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oi\Desktop\Magnetto\Magnetto wheels\"/>
    </mc:Choice>
  </mc:AlternateContent>
  <bookViews>
    <workbookView xWindow="0" yWindow="0" windowWidth="28800" windowHeight="14580" activeTab="1" xr2:uid="{00000000-000D-0000-FFFF-FFFF00000000}"/>
  </bookViews>
  <sheets>
    <sheet name="Liste Rayon" sheetId="5" r:id="rId1"/>
    <sheet name="Stock à contrôler" sheetId="1" r:id="rId2"/>
    <sheet name="Analyse" sheetId="4" r:id="rId3"/>
    <sheet name="Liste Saisie" sheetId="3" r:id="rId4"/>
    <sheet name="Fichier pour Saisie" sheetId="6" r:id="rId5"/>
  </sheets>
  <definedNames>
    <definedName name="_xlnm._FilterDatabase" localSheetId="0" hidden="1">'Liste Rayon'!$A$2:$E$1028</definedName>
    <definedName name="_xlnm._FilterDatabase" localSheetId="1" hidden="1">'Stock à contrôler'!$A$1:$L$9800</definedName>
    <definedName name="DATA1">'Stock à contrôler'!$A$2:$A$8383</definedName>
    <definedName name="DATA2">'Stock à contrôler'!$B$2:$B$8383</definedName>
    <definedName name="DATA3">'Stock à contrôler'!$C$2:$C$8383</definedName>
    <definedName name="DATA4">'Stock à contrôler'!$D$2:$D$8383</definedName>
    <definedName name="DATA5">'Stock à contrôler'!$E$2:$E$8383</definedName>
    <definedName name="DATA6">'Stock à contrôler'!$F$2:$F$8383</definedName>
    <definedName name="TEST1">'Stock à contrôler'!$A$2:$F$3333</definedName>
    <definedName name="TEST2">'Stock à contrôler'!$A$3334:$F$6666</definedName>
    <definedName name="TEST3">'Stock à contrôler'!$A$6667:$F$8383</definedName>
    <definedName name="TESTHKEY">'Stock à contrôler'!$E$1:$F$1</definedName>
    <definedName name="TESTKEYS">'Stock à contrôler'!$A$2:$D$8383</definedName>
    <definedName name="TESTVKEY">'Stock à contrôler'!$A$1:$D$1</definedName>
  </definedNames>
  <calcPr calcId="17102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85" i="5" l="1"/>
  <c r="E588" i="5"/>
  <c r="E771" i="5"/>
  <c r="E589" i="5"/>
  <c r="E590" i="5"/>
  <c r="E436" i="5"/>
  <c r="E399" i="5"/>
  <c r="E178" i="5"/>
  <c r="E693" i="5"/>
  <c r="E705" i="5"/>
  <c r="E704" i="5"/>
  <c r="E740" i="5"/>
  <c r="E741" i="5"/>
  <c r="E732" i="5"/>
  <c r="E733" i="5"/>
  <c r="E792" i="5"/>
  <c r="E797" i="5"/>
  <c r="E779" i="5"/>
  <c r="E791" i="5"/>
  <c r="E796" i="5"/>
  <c r="E825" i="5"/>
  <c r="E836" i="5"/>
  <c r="E837" i="5"/>
  <c r="E838" i="5"/>
  <c r="E839" i="5"/>
  <c r="E840" i="5"/>
  <c r="E860" i="5"/>
  <c r="E872" i="5"/>
  <c r="E873" i="5"/>
  <c r="E903" i="5"/>
  <c r="E986" i="5"/>
  <c r="E1005" i="5"/>
  <c r="E586" i="5"/>
  <c r="E584" i="5"/>
  <c r="E536" i="5"/>
  <c r="E535" i="5"/>
  <c r="E453" i="5"/>
  <c r="E448" i="5"/>
  <c r="E442" i="5"/>
  <c r="E438" i="5"/>
  <c r="E439" i="5"/>
  <c r="E359" i="5"/>
  <c r="E303" i="5"/>
  <c r="E302" i="5"/>
  <c r="E295" i="5"/>
  <c r="E294" i="5"/>
  <c r="E172" i="5"/>
  <c r="E173" i="5"/>
  <c r="E174" i="5"/>
  <c r="E175" i="5"/>
  <c r="E176" i="5"/>
  <c r="E177" i="5"/>
  <c r="E234" i="5"/>
  <c r="E169" i="5"/>
  <c r="E170" i="5"/>
  <c r="E171" i="5"/>
  <c r="E166" i="5"/>
  <c r="E167" i="5"/>
  <c r="E168" i="5"/>
  <c r="E221" i="5"/>
  <c r="E165" i="5"/>
  <c r="E158" i="5"/>
  <c r="E159" i="5"/>
  <c r="E160" i="5"/>
  <c r="E161" i="5"/>
  <c r="E162" i="5"/>
  <c r="E163" i="5"/>
  <c r="E164" i="5"/>
  <c r="E156" i="5"/>
  <c r="E157" i="5"/>
  <c r="E151" i="5"/>
  <c r="E152" i="5"/>
  <c r="E153" i="5"/>
  <c r="E154" i="5"/>
  <c r="E155" i="5"/>
  <c r="E136" i="5"/>
  <c r="E129" i="5"/>
  <c r="E67" i="5"/>
  <c r="E65" i="5"/>
  <c r="E66" i="5"/>
  <c r="E62" i="5"/>
  <c r="E60" i="5"/>
  <c r="E7" i="5"/>
  <c r="E8" i="5"/>
  <c r="E6" i="5"/>
  <c r="H3" i="1" l="1"/>
  <c r="H2" i="1"/>
  <c r="H4" i="1"/>
  <c r="H5" i="1"/>
  <c r="H6" i="1"/>
  <c r="H7" i="1"/>
  <c r="H8" i="1"/>
  <c r="H9" i="1"/>
  <c r="H10" i="1"/>
  <c r="H11" i="1"/>
  <c r="H12" i="1"/>
  <c r="H13" i="1"/>
  <c r="H14" i="1"/>
  <c r="H15" i="1"/>
  <c r="H17" i="1"/>
  <c r="H16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6" i="1"/>
  <c r="H145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72" i="1"/>
  <c r="H171" i="1"/>
  <c r="H170" i="1"/>
  <c r="H169" i="1"/>
  <c r="H168" i="1"/>
  <c r="H167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3" i="1"/>
  <c r="H344" i="1"/>
  <c r="H342" i="1"/>
  <c r="H341" i="1"/>
  <c r="H345" i="1"/>
  <c r="H349" i="1"/>
  <c r="H346" i="1"/>
  <c r="H347" i="1"/>
  <c r="H348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4" i="1"/>
  <c r="H443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9" i="1"/>
  <c r="H490" i="1"/>
  <c r="H491" i="1"/>
  <c r="H488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4" i="1"/>
  <c r="H651" i="1"/>
  <c r="H652" i="1"/>
  <c r="H653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70" i="1"/>
  <c r="H671" i="1"/>
  <c r="H672" i="1"/>
  <c r="H673" i="1"/>
  <c r="H669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30" i="1"/>
  <c r="H735" i="1"/>
  <c r="H738" i="1"/>
  <c r="H740" i="1"/>
  <c r="H756" i="1"/>
  <c r="H757" i="1"/>
  <c r="H728" i="1"/>
  <c r="H729" i="1"/>
  <c r="H731" i="1"/>
  <c r="H732" i="1"/>
  <c r="H733" i="1"/>
  <c r="H734" i="1"/>
  <c r="H736" i="1"/>
  <c r="H737" i="1"/>
  <c r="H739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63" i="1"/>
  <c r="H859" i="1"/>
  <c r="H860" i="1"/>
  <c r="H861" i="1"/>
  <c r="H862" i="1"/>
  <c r="H873" i="1"/>
  <c r="H874" i="1"/>
  <c r="H875" i="1"/>
  <c r="H864" i="1"/>
  <c r="H865" i="1"/>
  <c r="H866" i="1"/>
  <c r="H867" i="1"/>
  <c r="H868" i="1"/>
  <c r="H869" i="1"/>
  <c r="H870" i="1"/>
  <c r="H871" i="1"/>
  <c r="H872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4" i="1"/>
  <c r="H1373" i="1"/>
  <c r="H1375" i="1"/>
  <c r="H1376" i="1"/>
  <c r="H1377" i="1"/>
  <c r="H1378" i="1"/>
  <c r="H1379" i="1"/>
  <c r="H1380" i="1"/>
  <c r="H1384" i="1"/>
  <c r="H1381" i="1"/>
  <c r="H1382" i="1"/>
  <c r="H1383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7" i="1"/>
  <c r="H1666" i="1"/>
  <c r="H1668" i="1"/>
  <c r="H1669" i="1"/>
  <c r="H1670" i="1"/>
  <c r="H1671" i="1"/>
  <c r="H1672" i="1"/>
  <c r="H1673" i="1"/>
  <c r="H1674" i="1"/>
  <c r="H1688" i="1"/>
  <c r="H1676" i="1"/>
  <c r="H1677" i="1"/>
  <c r="H1678" i="1"/>
  <c r="H1683" i="1"/>
  <c r="H1679" i="1"/>
  <c r="H1686" i="1"/>
  <c r="H1685" i="1"/>
  <c r="H1675" i="1"/>
  <c r="H1684" i="1"/>
  <c r="H1682" i="1"/>
  <c r="H1681" i="1"/>
  <c r="H1680" i="1"/>
  <c r="H1689" i="1"/>
  <c r="H1687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100" i="1"/>
  <c r="H2101" i="1"/>
  <c r="H2102" i="1"/>
  <c r="H2103" i="1"/>
  <c r="H2104" i="1"/>
  <c r="H2105" i="1"/>
  <c r="H2094" i="1"/>
  <c r="H2093" i="1"/>
  <c r="H2095" i="1"/>
  <c r="H2096" i="1"/>
  <c r="H2097" i="1"/>
  <c r="H2098" i="1"/>
  <c r="H2099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5" i="1"/>
  <c r="H2394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72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6" i="1"/>
  <c r="H2497" i="1"/>
  <c r="H2498" i="1"/>
  <c r="H2499" i="1"/>
  <c r="H2500" i="1"/>
  <c r="H2495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5" i="1"/>
  <c r="H2514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3" i="1"/>
  <c r="H2572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5" i="1"/>
  <c r="H2643" i="1"/>
  <c r="H2644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12" i="1"/>
  <c r="H2713" i="1"/>
  <c r="H2714" i="1"/>
  <c r="H2715" i="1"/>
  <c r="H2703" i="1"/>
  <c r="H2704" i="1"/>
  <c r="H2705" i="1"/>
  <c r="H2706" i="1"/>
  <c r="H2707" i="1"/>
  <c r="H2708" i="1"/>
  <c r="H2709" i="1"/>
  <c r="H2710" i="1"/>
  <c r="H2711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01" i="1"/>
  <c r="H2802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5" i="1"/>
  <c r="H2913" i="1"/>
  <c r="H2912" i="1"/>
  <c r="H2914" i="1"/>
  <c r="H2916" i="1"/>
  <c r="H2917" i="1"/>
  <c r="H2919" i="1"/>
  <c r="H2920" i="1"/>
  <c r="H2921" i="1"/>
  <c r="H2922" i="1"/>
  <c r="H2923" i="1"/>
  <c r="H2924" i="1"/>
  <c r="H2925" i="1"/>
  <c r="H2918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9" i="1"/>
  <c r="H3758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6" i="1"/>
  <c r="H3978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1" i="1"/>
  <c r="H4002" i="1"/>
  <c r="H4003" i="1"/>
  <c r="H4004" i="1"/>
  <c r="H4005" i="1"/>
  <c r="H4006" i="1"/>
  <c r="H4007" i="1"/>
  <c r="H4008" i="1"/>
  <c r="H4009" i="1"/>
  <c r="H4011" i="1"/>
  <c r="H4012" i="1"/>
  <c r="H4013" i="1"/>
  <c r="H4014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33" i="1"/>
  <c r="H4034" i="1"/>
  <c r="H4035" i="1"/>
  <c r="H4036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3975" i="1"/>
  <c r="H3977" i="1"/>
  <c r="H3979" i="1"/>
  <c r="H4000" i="1"/>
  <c r="H4010" i="1"/>
  <c r="H4015" i="1"/>
  <c r="H4028" i="1"/>
  <c r="H4029" i="1"/>
  <c r="H4030" i="1"/>
  <c r="H4031" i="1"/>
  <c r="H4032" i="1"/>
  <c r="H4037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2" i="1"/>
  <c r="H4213" i="1"/>
  <c r="H4214" i="1"/>
  <c r="H4211" i="1"/>
  <c r="H4215" i="1"/>
  <c r="H4216" i="1"/>
  <c r="H4217" i="1"/>
  <c r="H4218" i="1"/>
  <c r="H4219" i="1"/>
  <c r="H4220" i="1"/>
  <c r="H4221" i="1"/>
  <c r="H4223" i="1"/>
  <c r="H4224" i="1"/>
  <c r="H4222" i="1"/>
  <c r="H4225" i="1"/>
  <c r="H4226" i="1"/>
  <c r="H4227" i="1"/>
  <c r="H4228" i="1"/>
  <c r="H4229" i="1"/>
  <c r="H4230" i="1"/>
  <c r="H4231" i="1"/>
  <c r="H4233" i="1"/>
  <c r="H4234" i="1"/>
  <c r="H4235" i="1"/>
  <c r="H4236" i="1"/>
  <c r="H4237" i="1"/>
  <c r="H4238" i="1"/>
  <c r="H4232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8" i="1"/>
  <c r="H4299" i="1"/>
  <c r="H4297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3" i="1"/>
  <c r="H4534" i="1"/>
  <c r="H4535" i="1"/>
  <c r="H4536" i="1"/>
  <c r="H4537" i="1"/>
  <c r="H4531" i="1"/>
  <c r="H4532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700" i="1"/>
  <c r="H4701" i="1"/>
  <c r="H4702" i="1"/>
  <c r="H4699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70" i="1"/>
  <c r="H4769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2" i="1"/>
  <c r="H4821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6" i="1"/>
  <c r="H4957" i="1"/>
  <c r="H4958" i="1"/>
  <c r="H4959" i="1"/>
  <c r="H4960" i="1"/>
  <c r="H4952" i="1"/>
  <c r="H4961" i="1"/>
  <c r="H4953" i="1"/>
  <c r="H4962" i="1"/>
  <c r="H4954" i="1"/>
  <c r="H4963" i="1"/>
  <c r="H4964" i="1"/>
  <c r="H4955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2" i="1"/>
  <c r="H5211" i="1"/>
  <c r="H5213" i="1"/>
  <c r="H5215" i="1"/>
  <c r="H5216" i="1"/>
  <c r="H5214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8" i="1"/>
  <c r="H5779" i="1"/>
  <c r="H5777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5996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31" i="1"/>
  <c r="H6232" i="1"/>
  <c r="H6233" i="1"/>
  <c r="H6234" i="1"/>
  <c r="H6235" i="1"/>
  <c r="H6236" i="1"/>
  <c r="H6237" i="1"/>
  <c r="H6238" i="1"/>
  <c r="H6239" i="1"/>
  <c r="H6240" i="1"/>
  <c r="H6229" i="1"/>
  <c r="H623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5" i="1"/>
  <c r="H6286" i="1"/>
  <c r="H6284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8" i="1"/>
  <c r="H6379" i="1"/>
  <c r="H6380" i="1"/>
  <c r="H6377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2" i="1"/>
  <c r="H6631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3" i="1"/>
  <c r="H7402" i="1"/>
  <c r="H7404" i="1"/>
  <c r="H7405" i="1"/>
  <c r="H7406" i="1"/>
  <c r="H7407" i="1"/>
  <c r="H7408" i="1"/>
  <c r="H7409" i="1"/>
  <c r="H7410" i="1"/>
  <c r="H7412" i="1"/>
  <c r="H7411" i="1"/>
  <c r="H7413" i="1"/>
  <c r="H7414" i="1"/>
  <c r="H7416" i="1"/>
  <c r="H7415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1" i="1"/>
  <c r="H7562" i="1"/>
  <c r="H7560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63" i="1"/>
  <c r="H7579" i="1"/>
  <c r="H7580" i="1"/>
  <c r="H7581" i="1"/>
  <c r="H7582" i="1"/>
  <c r="H7583" i="1"/>
  <c r="H7584" i="1"/>
  <c r="H7585" i="1"/>
  <c r="H7586" i="1"/>
  <c r="H7587" i="1"/>
  <c r="H7588" i="1"/>
  <c r="H7589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590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6" i="1"/>
  <c r="H7717" i="1"/>
  <c r="H7718" i="1"/>
  <c r="H7719" i="1"/>
  <c r="H7720" i="1"/>
  <c r="H7721" i="1"/>
  <c r="H7722" i="1"/>
  <c r="H7723" i="1"/>
  <c r="H7724" i="1"/>
  <c r="H7715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8" i="1"/>
  <c r="H7767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2" i="1"/>
  <c r="H8221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1" i="1"/>
  <c r="H8242" i="1"/>
  <c r="H8243" i="1"/>
  <c r="H8244" i="1"/>
  <c r="H8240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1" i="1"/>
  <c r="H8492" i="1"/>
  <c r="H8493" i="1"/>
  <c r="H8490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18" i="1"/>
  <c r="H8531" i="1"/>
  <c r="H8532" i="1"/>
  <c r="H8533" i="1"/>
  <c r="H8534" i="1"/>
  <c r="H8535" i="1"/>
  <c r="H8536" i="1"/>
  <c r="H8537" i="1"/>
  <c r="H8538" i="1"/>
  <c r="H8541" i="1" l="1"/>
  <c r="H8544" i="1"/>
  <c r="H8545" i="1"/>
  <c r="H8546" i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9140" i="1"/>
  <c r="H9144" i="1"/>
  <c r="H9145" i="1"/>
  <c r="H9148" i="1"/>
  <c r="H9149" i="1"/>
  <c r="H9152" i="1"/>
  <c r="H9156" i="1"/>
  <c r="H9160" i="1"/>
  <c r="H9161" i="1"/>
  <c r="H9164" i="1"/>
  <c r="H9165" i="1"/>
  <c r="H9168" i="1"/>
  <c r="H9172" i="1"/>
  <c r="H9176" i="1"/>
  <c r="H9177" i="1"/>
  <c r="H9180" i="1"/>
  <c r="H9181" i="1"/>
  <c r="H9184" i="1"/>
  <c r="H9188" i="1"/>
  <c r="H9192" i="1"/>
  <c r="H9193" i="1"/>
  <c r="H9196" i="1"/>
  <c r="H9197" i="1"/>
  <c r="H9200" i="1"/>
  <c r="H9204" i="1"/>
  <c r="H9208" i="1"/>
  <c r="H9209" i="1"/>
  <c r="H9212" i="1"/>
  <c r="H9213" i="1"/>
  <c r="H9216" i="1"/>
  <c r="H9220" i="1"/>
  <c r="H9224" i="1"/>
  <c r="H9225" i="1"/>
  <c r="H9228" i="1"/>
  <c r="H9229" i="1"/>
  <c r="H9232" i="1"/>
  <c r="H9236" i="1"/>
  <c r="H9240" i="1"/>
  <c r="H9241" i="1"/>
  <c r="H9244" i="1"/>
  <c r="H9245" i="1"/>
  <c r="H9248" i="1"/>
  <c r="H9252" i="1"/>
  <c r="H9256" i="1"/>
  <c r="H9257" i="1"/>
  <c r="H9260" i="1"/>
  <c r="H9261" i="1"/>
  <c r="H9264" i="1"/>
  <c r="H9268" i="1"/>
  <c r="H9272" i="1"/>
  <c r="H9273" i="1"/>
  <c r="H9276" i="1"/>
  <c r="H9277" i="1"/>
  <c r="H9280" i="1"/>
  <c r="H9284" i="1"/>
  <c r="H9288" i="1"/>
  <c r="H9289" i="1"/>
  <c r="H9290" i="1"/>
  <c r="H9292" i="1"/>
  <c r="H9293" i="1"/>
  <c r="H9296" i="1"/>
  <c r="H9300" i="1"/>
  <c r="H9304" i="1"/>
  <c r="H9305" i="1"/>
  <c r="H9306" i="1"/>
  <c r="H9308" i="1"/>
  <c r="H9309" i="1"/>
  <c r="H9312" i="1"/>
  <c r="H9316" i="1"/>
  <c r="H9320" i="1"/>
  <c r="H9321" i="1"/>
  <c r="H9322" i="1"/>
  <c r="H9324" i="1"/>
  <c r="H9325" i="1"/>
  <c r="H9328" i="1"/>
  <c r="H9332" i="1"/>
  <c r="H9336" i="1"/>
  <c r="H9337" i="1"/>
  <c r="H9338" i="1"/>
  <c r="H9340" i="1"/>
  <c r="H9341" i="1"/>
  <c r="H9344" i="1"/>
  <c r="H9348" i="1"/>
  <c r="H9352" i="1"/>
  <c r="H9353" i="1"/>
  <c r="H9354" i="1"/>
  <c r="H9356" i="1"/>
  <c r="H9357" i="1"/>
  <c r="H9360" i="1"/>
  <c r="H9364" i="1"/>
  <c r="H9368" i="1"/>
  <c r="H9369" i="1"/>
  <c r="H9370" i="1"/>
  <c r="H9372" i="1"/>
  <c r="H9373" i="1"/>
  <c r="H9376" i="1"/>
  <c r="H9380" i="1"/>
  <c r="H9384" i="1"/>
  <c r="H9385" i="1"/>
  <c r="H9386" i="1"/>
  <c r="H9388" i="1"/>
  <c r="H9389" i="1"/>
  <c r="H9392" i="1"/>
  <c r="H9396" i="1"/>
  <c r="H9400" i="1"/>
  <c r="H9401" i="1"/>
  <c r="H9402" i="1"/>
  <c r="H9404" i="1"/>
  <c r="H9405" i="1"/>
  <c r="H9408" i="1"/>
  <c r="H9412" i="1"/>
  <c r="H9416" i="1"/>
  <c r="H9417" i="1"/>
  <c r="H9418" i="1"/>
  <c r="H9420" i="1"/>
  <c r="H9421" i="1"/>
  <c r="H9423" i="1"/>
  <c r="H9424" i="1"/>
  <c r="H9425" i="1"/>
  <c r="H9426" i="1"/>
  <c r="H9427" i="1"/>
  <c r="H9428" i="1"/>
  <c r="H9429" i="1"/>
  <c r="H9430" i="1"/>
  <c r="H9431" i="1"/>
  <c r="H9433" i="1"/>
  <c r="H9435" i="1"/>
  <c r="H9439" i="1"/>
  <c r="H9441" i="1"/>
  <c r="H9442" i="1"/>
  <c r="H9443" i="1"/>
  <c r="H9445" i="1"/>
  <c r="H9446" i="1"/>
  <c r="H9447" i="1"/>
  <c r="H9448" i="1"/>
  <c r="H9449" i="1"/>
  <c r="H9450" i="1"/>
  <c r="H9451" i="1"/>
  <c r="H9453" i="1"/>
  <c r="H9454" i="1"/>
  <c r="H9455" i="1"/>
  <c r="H9457" i="1"/>
  <c r="H9458" i="1"/>
  <c r="H9459" i="1"/>
  <c r="H9460" i="1"/>
  <c r="H9461" i="1"/>
  <c r="H9462" i="1"/>
  <c r="H9463" i="1"/>
  <c r="H9465" i="1"/>
  <c r="H9466" i="1"/>
  <c r="H9467" i="1"/>
  <c r="H9469" i="1"/>
  <c r="H9471" i="1"/>
  <c r="H9472" i="1"/>
  <c r="H9473" i="1"/>
  <c r="H9474" i="1"/>
  <c r="H9475" i="1"/>
  <c r="H9476" i="1"/>
  <c r="H9477" i="1"/>
  <c r="H9478" i="1"/>
  <c r="H9479" i="1"/>
  <c r="H9481" i="1"/>
  <c r="H9483" i="1"/>
  <c r="H9484" i="1"/>
  <c r="H9485" i="1"/>
  <c r="H9486" i="1"/>
  <c r="H9487" i="1"/>
  <c r="H9489" i="1"/>
  <c r="H9490" i="1"/>
  <c r="H9491" i="1"/>
  <c r="H9492" i="1"/>
  <c r="H9493" i="1"/>
  <c r="H9494" i="1"/>
  <c r="H9495" i="1"/>
  <c r="H9497" i="1"/>
  <c r="H9499" i="1"/>
  <c r="H9500" i="1"/>
  <c r="H9502" i="1"/>
  <c r="H9503" i="1"/>
  <c r="H9505" i="1"/>
  <c r="H9506" i="1"/>
  <c r="H9507" i="1"/>
  <c r="H9509" i="1"/>
  <c r="H9510" i="1"/>
  <c r="H9511" i="1"/>
  <c r="H9512" i="1"/>
  <c r="H9513" i="1"/>
  <c r="H9514" i="1"/>
  <c r="H9515" i="1"/>
  <c r="H9517" i="1"/>
  <c r="H9518" i="1"/>
  <c r="H9519" i="1"/>
  <c r="H9521" i="1"/>
  <c r="H9522" i="1"/>
  <c r="H9523" i="1"/>
  <c r="H9525" i="1"/>
  <c r="H9526" i="1"/>
  <c r="H9527" i="1"/>
  <c r="H9528" i="1"/>
  <c r="H9529" i="1"/>
  <c r="H9530" i="1"/>
  <c r="H9531" i="1"/>
  <c r="H9533" i="1"/>
  <c r="H9534" i="1"/>
  <c r="H9535" i="1"/>
  <c r="H9537" i="1"/>
  <c r="H9538" i="1"/>
  <c r="H9539" i="1"/>
  <c r="H9540" i="1"/>
  <c r="H9541" i="1"/>
  <c r="H9542" i="1"/>
  <c r="H9543" i="1"/>
  <c r="H9545" i="1"/>
  <c r="H9547" i="1"/>
  <c r="H9548" i="1"/>
  <c r="H9549" i="1"/>
  <c r="H9550" i="1"/>
  <c r="H9551" i="1"/>
  <c r="H9553" i="1"/>
  <c r="H9554" i="1"/>
  <c r="H9555" i="1"/>
  <c r="H9556" i="1"/>
  <c r="H9557" i="1"/>
  <c r="H9558" i="1"/>
  <c r="H9559" i="1"/>
  <c r="H9561" i="1"/>
  <c r="H9562" i="1"/>
  <c r="H9563" i="1"/>
  <c r="H9565" i="1"/>
  <c r="H9566" i="1"/>
  <c r="H9567" i="1"/>
  <c r="H9569" i="1"/>
  <c r="H9570" i="1"/>
  <c r="H9571" i="1"/>
  <c r="H9572" i="1"/>
  <c r="H9573" i="1"/>
  <c r="H9574" i="1"/>
  <c r="H9575" i="1"/>
  <c r="H9576" i="1"/>
  <c r="H9577" i="1"/>
  <c r="H9579" i="1"/>
  <c r="H9581" i="1"/>
  <c r="H9582" i="1"/>
  <c r="H9583" i="1"/>
  <c r="H9585" i="1"/>
  <c r="H9586" i="1"/>
  <c r="H9587" i="1"/>
  <c r="H9588" i="1"/>
  <c r="H9589" i="1"/>
  <c r="H9590" i="1"/>
  <c r="H9591" i="1"/>
  <c r="H9593" i="1"/>
  <c r="H9595" i="1"/>
  <c r="H9597" i="1"/>
  <c r="H9598" i="1"/>
  <c r="H9599" i="1"/>
  <c r="H9600" i="1"/>
  <c r="H9601" i="1"/>
  <c r="H9602" i="1"/>
  <c r="H9603" i="1"/>
  <c r="H9605" i="1"/>
  <c r="H9606" i="1"/>
  <c r="H9607" i="1"/>
  <c r="H9609" i="1"/>
  <c r="H9611" i="1"/>
  <c r="H9612" i="1"/>
  <c r="H9613" i="1"/>
  <c r="H9614" i="1"/>
  <c r="H9615" i="1"/>
  <c r="H9617" i="1"/>
  <c r="H9618" i="1"/>
  <c r="H9619" i="1"/>
  <c r="H9621" i="1"/>
  <c r="H9622" i="1"/>
  <c r="H9623" i="1"/>
  <c r="H9625" i="1"/>
  <c r="H9626" i="1"/>
  <c r="H9627" i="1"/>
  <c r="H9629" i="1"/>
  <c r="H9630" i="1"/>
  <c r="H9631" i="1"/>
  <c r="H9633" i="1"/>
  <c r="H9634" i="1"/>
  <c r="H9635" i="1"/>
  <c r="H9636" i="1"/>
  <c r="H9637" i="1"/>
  <c r="H9638" i="1"/>
  <c r="H9639" i="1"/>
  <c r="H9641" i="1"/>
  <c r="H9643" i="1"/>
  <c r="H9645" i="1"/>
  <c r="H9646" i="1"/>
  <c r="H9647" i="1"/>
  <c r="H9648" i="1"/>
  <c r="H9649" i="1"/>
  <c r="H9650" i="1"/>
  <c r="H9651" i="1"/>
  <c r="H9653" i="1"/>
  <c r="H9654" i="1"/>
  <c r="H9655" i="1"/>
  <c r="H9657" i="1"/>
  <c r="H9659" i="1"/>
  <c r="H9660" i="1"/>
  <c r="H9661" i="1"/>
  <c r="H9662" i="1"/>
  <c r="H9663" i="1"/>
  <c r="H9665" i="1"/>
  <c r="H9666" i="1"/>
  <c r="H9667" i="1"/>
  <c r="H9669" i="1"/>
  <c r="H9670" i="1"/>
  <c r="H9671" i="1"/>
  <c r="H9672" i="1"/>
  <c r="H9673" i="1"/>
  <c r="H9674" i="1"/>
  <c r="H9675" i="1"/>
  <c r="H9677" i="1"/>
  <c r="H9678" i="1"/>
  <c r="H9679" i="1"/>
  <c r="H9681" i="1"/>
  <c r="H9682" i="1"/>
  <c r="H9683" i="1"/>
  <c r="H9684" i="1"/>
  <c r="H9685" i="1"/>
  <c r="H9686" i="1"/>
  <c r="H9687" i="1"/>
  <c r="H9689" i="1"/>
  <c r="H9691" i="1"/>
  <c r="H9693" i="1"/>
  <c r="H9694" i="1"/>
  <c r="H9695" i="1"/>
  <c r="H9696" i="1"/>
  <c r="H9697" i="1"/>
  <c r="H9698" i="1"/>
  <c r="H9699" i="1"/>
  <c r="H9701" i="1"/>
  <c r="H9702" i="1"/>
  <c r="H9703" i="1"/>
  <c r="H9705" i="1"/>
  <c r="H9707" i="1"/>
  <c r="H9708" i="1"/>
  <c r="H9709" i="1"/>
  <c r="H9710" i="1"/>
  <c r="H9711" i="1"/>
  <c r="H9712" i="1"/>
  <c r="H9713" i="1"/>
  <c r="H9714" i="1"/>
  <c r="H9715" i="1"/>
  <c r="H9717" i="1"/>
  <c r="H9718" i="1"/>
  <c r="H9719" i="1"/>
  <c r="H9721" i="1"/>
  <c r="H9723" i="1"/>
  <c r="H9724" i="1"/>
  <c r="H9725" i="1"/>
  <c r="H9726" i="1"/>
  <c r="H9727" i="1"/>
  <c r="H9728" i="1"/>
  <c r="H9729" i="1"/>
  <c r="H9730" i="1"/>
  <c r="H9731" i="1"/>
  <c r="H9733" i="1"/>
  <c r="H9734" i="1"/>
  <c r="H9735" i="1"/>
  <c r="H9736" i="1"/>
  <c r="H9737" i="1"/>
  <c r="H9739" i="1"/>
  <c r="H9741" i="1"/>
  <c r="H9742" i="1"/>
  <c r="H9743" i="1"/>
  <c r="H9744" i="1"/>
  <c r="H9745" i="1"/>
  <c r="H9746" i="1"/>
  <c r="H9747" i="1"/>
  <c r="H9748" i="1"/>
  <c r="H9749" i="1"/>
  <c r="H9750" i="1"/>
  <c r="H9751" i="1"/>
  <c r="H9753" i="1"/>
  <c r="H9755" i="1"/>
  <c r="H9757" i="1"/>
  <c r="H9758" i="1"/>
  <c r="H9759" i="1"/>
  <c r="H9760" i="1"/>
  <c r="H9761" i="1"/>
  <c r="H9762" i="1"/>
  <c r="H9765" i="1"/>
  <c r="H9766" i="1"/>
  <c r="H9768" i="1"/>
  <c r="H9769" i="1"/>
  <c r="H9770" i="1"/>
  <c r="H9772" i="1"/>
  <c r="H9773" i="1"/>
  <c r="H9774" i="1"/>
  <c r="H9776" i="1"/>
  <c r="H9777" i="1"/>
  <c r="H9778" i="1"/>
  <c r="H9780" i="1"/>
  <c r="H9781" i="1"/>
  <c r="H9782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E58" i="5"/>
  <c r="E59" i="5"/>
  <c r="E61" i="5"/>
  <c r="E63" i="5"/>
  <c r="E64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30" i="5"/>
  <c r="E131" i="5"/>
  <c r="E132" i="5"/>
  <c r="E133" i="5"/>
  <c r="E134" i="5"/>
  <c r="E135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6" i="5"/>
  <c r="E297" i="5"/>
  <c r="E298" i="5"/>
  <c r="E299" i="5"/>
  <c r="E300" i="5"/>
  <c r="E301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7" i="5"/>
  <c r="E440" i="5"/>
  <c r="E441" i="5"/>
  <c r="E443" i="5"/>
  <c r="E444" i="5"/>
  <c r="E445" i="5"/>
  <c r="E446" i="5"/>
  <c r="E447" i="5"/>
  <c r="E449" i="5"/>
  <c r="E450" i="5"/>
  <c r="E451" i="5"/>
  <c r="E452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7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4" i="5"/>
  <c r="E695" i="5"/>
  <c r="E696" i="5"/>
  <c r="E697" i="5"/>
  <c r="E698" i="5"/>
  <c r="E699" i="5"/>
  <c r="E700" i="5"/>
  <c r="E701" i="5"/>
  <c r="E702" i="5"/>
  <c r="E703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4" i="5"/>
  <c r="E735" i="5"/>
  <c r="E736" i="5"/>
  <c r="E737" i="5"/>
  <c r="E738" i="5"/>
  <c r="E739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2" i="5"/>
  <c r="E773" i="5"/>
  <c r="E774" i="5"/>
  <c r="E775" i="5"/>
  <c r="E776" i="5"/>
  <c r="E777" i="5"/>
  <c r="E778" i="5"/>
  <c r="E780" i="5"/>
  <c r="E781" i="5"/>
  <c r="E782" i="5"/>
  <c r="E783" i="5"/>
  <c r="E784" i="5"/>
  <c r="E785" i="5"/>
  <c r="E786" i="5"/>
  <c r="E787" i="5"/>
  <c r="E788" i="5"/>
  <c r="E789" i="5"/>
  <c r="E790" i="5"/>
  <c r="E793" i="5"/>
  <c r="E794" i="5"/>
  <c r="E795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6" i="5"/>
  <c r="E827" i="5"/>
  <c r="E828" i="5"/>
  <c r="E829" i="5"/>
  <c r="E830" i="5"/>
  <c r="E831" i="5"/>
  <c r="E832" i="5"/>
  <c r="E833" i="5"/>
  <c r="E834" i="5"/>
  <c r="E835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1" i="5"/>
  <c r="E862" i="5"/>
  <c r="E863" i="5"/>
  <c r="E864" i="5"/>
  <c r="E865" i="5"/>
  <c r="E866" i="5"/>
  <c r="E867" i="5"/>
  <c r="E868" i="5"/>
  <c r="E869" i="5"/>
  <c r="E870" i="5"/>
  <c r="E871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5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I3" i="1"/>
  <c r="I2" i="1"/>
  <c r="I4" i="1"/>
  <c r="I5" i="1"/>
  <c r="I6" i="1"/>
  <c r="I7" i="1"/>
  <c r="I8" i="1"/>
  <c r="I9" i="1"/>
  <c r="I10" i="1"/>
  <c r="I11" i="1"/>
  <c r="I12" i="1"/>
  <c r="I13" i="1"/>
  <c r="I14" i="1"/>
  <c r="I15" i="1"/>
  <c r="I17" i="1"/>
  <c r="I16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6" i="1"/>
  <c r="I145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72" i="1"/>
  <c r="I171" i="1"/>
  <c r="I170" i="1"/>
  <c r="I169" i="1"/>
  <c r="I168" i="1"/>
  <c r="I167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3" i="1"/>
  <c r="I344" i="1"/>
  <c r="I342" i="1"/>
  <c r="I341" i="1"/>
  <c r="I345" i="1"/>
  <c r="I349" i="1"/>
  <c r="I346" i="1"/>
  <c r="I347" i="1"/>
  <c r="I348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4" i="1"/>
  <c r="I443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9" i="1"/>
  <c r="I490" i="1"/>
  <c r="I491" i="1"/>
  <c r="I488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4" i="1"/>
  <c r="I651" i="1"/>
  <c r="I652" i="1"/>
  <c r="I653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70" i="1"/>
  <c r="I671" i="1"/>
  <c r="I672" i="1"/>
  <c r="I673" i="1"/>
  <c r="I669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30" i="1"/>
  <c r="I735" i="1"/>
  <c r="I738" i="1"/>
  <c r="I740" i="1"/>
  <c r="I756" i="1"/>
  <c r="I757" i="1"/>
  <c r="I728" i="1"/>
  <c r="I729" i="1"/>
  <c r="I731" i="1"/>
  <c r="I732" i="1"/>
  <c r="I733" i="1"/>
  <c r="I734" i="1"/>
  <c r="I736" i="1"/>
  <c r="I737" i="1"/>
  <c r="I739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63" i="1"/>
  <c r="I859" i="1"/>
  <c r="I860" i="1"/>
  <c r="I861" i="1"/>
  <c r="I862" i="1"/>
  <c r="I873" i="1"/>
  <c r="I874" i="1"/>
  <c r="I875" i="1"/>
  <c r="I864" i="1"/>
  <c r="I865" i="1"/>
  <c r="I866" i="1"/>
  <c r="I867" i="1"/>
  <c r="I868" i="1"/>
  <c r="I869" i="1"/>
  <c r="I870" i="1"/>
  <c r="I871" i="1"/>
  <c r="I872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4" i="1"/>
  <c r="I1373" i="1"/>
  <c r="I1375" i="1"/>
  <c r="I1376" i="1"/>
  <c r="I1377" i="1"/>
  <c r="I1378" i="1"/>
  <c r="I1379" i="1"/>
  <c r="I1380" i="1"/>
  <c r="I1384" i="1"/>
  <c r="I1381" i="1"/>
  <c r="I1382" i="1"/>
  <c r="I1383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7" i="1"/>
  <c r="I1666" i="1"/>
  <c r="I1668" i="1"/>
  <c r="I1669" i="1"/>
  <c r="I1670" i="1"/>
  <c r="I1671" i="1"/>
  <c r="I1672" i="1"/>
  <c r="I1673" i="1"/>
  <c r="I1674" i="1"/>
  <c r="I1688" i="1"/>
  <c r="I1676" i="1"/>
  <c r="I1677" i="1"/>
  <c r="I1678" i="1"/>
  <c r="I1683" i="1"/>
  <c r="I1679" i="1"/>
  <c r="I1686" i="1"/>
  <c r="I1685" i="1"/>
  <c r="I1675" i="1"/>
  <c r="I1684" i="1"/>
  <c r="I1682" i="1"/>
  <c r="I1681" i="1"/>
  <c r="I1680" i="1"/>
  <c r="I1689" i="1"/>
  <c r="I1687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100" i="1"/>
  <c r="I2101" i="1"/>
  <c r="I2102" i="1"/>
  <c r="I2103" i="1"/>
  <c r="I2104" i="1"/>
  <c r="I2105" i="1"/>
  <c r="I2094" i="1"/>
  <c r="I2093" i="1"/>
  <c r="I2095" i="1"/>
  <c r="I2096" i="1"/>
  <c r="I2097" i="1"/>
  <c r="I2098" i="1"/>
  <c r="I2099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5" i="1"/>
  <c r="I2394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72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6" i="1"/>
  <c r="I2497" i="1"/>
  <c r="I2498" i="1"/>
  <c r="I2499" i="1"/>
  <c r="I2500" i="1"/>
  <c r="I2495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5" i="1"/>
  <c r="I2514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3" i="1"/>
  <c r="I2572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5" i="1"/>
  <c r="I2643" i="1"/>
  <c r="I2644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12" i="1"/>
  <c r="I2713" i="1"/>
  <c r="I2714" i="1"/>
  <c r="I2715" i="1"/>
  <c r="I2703" i="1"/>
  <c r="I2704" i="1"/>
  <c r="I2705" i="1"/>
  <c r="I2706" i="1"/>
  <c r="I2707" i="1"/>
  <c r="I2708" i="1"/>
  <c r="I2709" i="1"/>
  <c r="I2710" i="1"/>
  <c r="I2711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01" i="1"/>
  <c r="I2802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5" i="1"/>
  <c r="I2913" i="1"/>
  <c r="I2912" i="1"/>
  <c r="I2914" i="1"/>
  <c r="I2916" i="1"/>
  <c r="I2917" i="1"/>
  <c r="I2919" i="1"/>
  <c r="I2920" i="1"/>
  <c r="I2921" i="1"/>
  <c r="I2922" i="1"/>
  <c r="I2923" i="1"/>
  <c r="I2924" i="1"/>
  <c r="I2925" i="1"/>
  <c r="I2918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9" i="1"/>
  <c r="I3758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6" i="1"/>
  <c r="I3978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1" i="1"/>
  <c r="I4002" i="1"/>
  <c r="I4003" i="1"/>
  <c r="I4004" i="1"/>
  <c r="I4005" i="1"/>
  <c r="I4006" i="1"/>
  <c r="I4007" i="1"/>
  <c r="I4008" i="1"/>
  <c r="I4009" i="1"/>
  <c r="I4011" i="1"/>
  <c r="I4012" i="1"/>
  <c r="I4013" i="1"/>
  <c r="I4014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33" i="1"/>
  <c r="I4034" i="1"/>
  <c r="I4035" i="1"/>
  <c r="I4036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3975" i="1"/>
  <c r="I3977" i="1"/>
  <c r="I3979" i="1"/>
  <c r="I4000" i="1"/>
  <c r="I4010" i="1"/>
  <c r="I4015" i="1"/>
  <c r="I4028" i="1"/>
  <c r="I4029" i="1"/>
  <c r="I4030" i="1"/>
  <c r="I4031" i="1"/>
  <c r="I4032" i="1"/>
  <c r="I4037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2" i="1"/>
  <c r="I4213" i="1"/>
  <c r="I4214" i="1"/>
  <c r="I4211" i="1"/>
  <c r="I4215" i="1"/>
  <c r="I4216" i="1"/>
  <c r="I4217" i="1"/>
  <c r="I4218" i="1"/>
  <c r="I4219" i="1"/>
  <c r="I4220" i="1"/>
  <c r="I4221" i="1"/>
  <c r="I4223" i="1"/>
  <c r="I4224" i="1"/>
  <c r="I4222" i="1"/>
  <c r="I4225" i="1"/>
  <c r="I4226" i="1"/>
  <c r="I4227" i="1"/>
  <c r="I4228" i="1"/>
  <c r="I4229" i="1"/>
  <c r="I4230" i="1"/>
  <c r="I4231" i="1"/>
  <c r="I4233" i="1"/>
  <c r="I4234" i="1"/>
  <c r="I4235" i="1"/>
  <c r="I4236" i="1"/>
  <c r="I4237" i="1"/>
  <c r="I4238" i="1"/>
  <c r="I4232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8" i="1"/>
  <c r="I4299" i="1"/>
  <c r="I4297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3" i="1"/>
  <c r="I4534" i="1"/>
  <c r="I4535" i="1"/>
  <c r="I4536" i="1"/>
  <c r="I4537" i="1"/>
  <c r="I4531" i="1"/>
  <c r="I4532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700" i="1"/>
  <c r="I4701" i="1"/>
  <c r="I4702" i="1"/>
  <c r="I4699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70" i="1"/>
  <c r="I4769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2" i="1"/>
  <c r="I4821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6" i="1"/>
  <c r="I4957" i="1"/>
  <c r="I4958" i="1"/>
  <c r="I4959" i="1"/>
  <c r="I4960" i="1"/>
  <c r="I4952" i="1"/>
  <c r="I4961" i="1"/>
  <c r="I4953" i="1"/>
  <c r="I4962" i="1"/>
  <c r="I4954" i="1"/>
  <c r="I4963" i="1"/>
  <c r="I4964" i="1"/>
  <c r="I4955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2" i="1"/>
  <c r="I5211" i="1"/>
  <c r="I5213" i="1"/>
  <c r="I5215" i="1"/>
  <c r="I5216" i="1"/>
  <c r="I5214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8" i="1"/>
  <c r="I5779" i="1"/>
  <c r="I5777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5996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31" i="1"/>
  <c r="I6232" i="1"/>
  <c r="I6233" i="1"/>
  <c r="I6234" i="1"/>
  <c r="I6235" i="1"/>
  <c r="I6236" i="1"/>
  <c r="I6237" i="1"/>
  <c r="I6238" i="1"/>
  <c r="I6239" i="1"/>
  <c r="I6240" i="1"/>
  <c r="I6229" i="1"/>
  <c r="I623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5" i="1"/>
  <c r="I6286" i="1"/>
  <c r="I6284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8" i="1"/>
  <c r="I6379" i="1"/>
  <c r="I6380" i="1"/>
  <c r="I6377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2" i="1"/>
  <c r="I6631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3" i="1"/>
  <c r="I7402" i="1"/>
  <c r="I7404" i="1"/>
  <c r="I7405" i="1"/>
  <c r="I7406" i="1"/>
  <c r="I7407" i="1"/>
  <c r="I7408" i="1"/>
  <c r="I7409" i="1"/>
  <c r="I7410" i="1"/>
  <c r="I7412" i="1"/>
  <c r="I7411" i="1"/>
  <c r="I7413" i="1"/>
  <c r="I7414" i="1"/>
  <c r="I7416" i="1"/>
  <c r="I7415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1" i="1"/>
  <c r="I7562" i="1"/>
  <c r="I7560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63" i="1"/>
  <c r="I7579" i="1"/>
  <c r="I7580" i="1"/>
  <c r="I7581" i="1"/>
  <c r="I7582" i="1"/>
  <c r="I7583" i="1"/>
  <c r="I7584" i="1"/>
  <c r="I7585" i="1"/>
  <c r="I7586" i="1"/>
  <c r="I7587" i="1"/>
  <c r="I7588" i="1"/>
  <c r="I7589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590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6" i="1"/>
  <c r="I7717" i="1"/>
  <c r="I7718" i="1"/>
  <c r="I7719" i="1"/>
  <c r="I7720" i="1"/>
  <c r="I7721" i="1"/>
  <c r="I7722" i="1"/>
  <c r="I7723" i="1"/>
  <c r="I7724" i="1"/>
  <c r="I7715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8" i="1"/>
  <c r="I7767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2" i="1"/>
  <c r="I8221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1" i="1"/>
  <c r="I8242" i="1"/>
  <c r="I8243" i="1"/>
  <c r="I8244" i="1"/>
  <c r="I8240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1" i="1"/>
  <c r="I8492" i="1"/>
  <c r="I8493" i="1"/>
  <c r="I8490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18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1" i="1"/>
  <c r="K8491" i="1"/>
  <c r="J8492" i="1"/>
  <c r="K8492" i="1"/>
  <c r="J8493" i="1"/>
  <c r="K8493" i="1"/>
  <c r="J8490" i="1"/>
  <c r="K8490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18" i="1"/>
  <c r="K8518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H8539" i="1"/>
  <c r="J8539" i="1"/>
  <c r="K8539" i="1"/>
  <c r="H8540" i="1"/>
  <c r="J8540" i="1"/>
  <c r="K8540" i="1"/>
  <c r="J8541" i="1"/>
  <c r="K8541" i="1"/>
  <c r="H8542" i="1"/>
  <c r="J8542" i="1"/>
  <c r="K8542" i="1"/>
  <c r="H8543" i="1"/>
  <c r="J8543" i="1"/>
  <c r="K8543" i="1"/>
  <c r="J8544" i="1"/>
  <c r="K8544" i="1"/>
  <c r="J8545" i="1"/>
  <c r="K8545" i="1"/>
  <c r="J8546" i="1"/>
  <c r="K8546" i="1"/>
  <c r="H8547" i="1"/>
  <c r="J8547" i="1"/>
  <c r="K8547" i="1"/>
  <c r="H8548" i="1"/>
  <c r="J8548" i="1"/>
  <c r="K8548" i="1"/>
  <c r="J8549" i="1"/>
  <c r="K8549" i="1"/>
  <c r="H8550" i="1"/>
  <c r="J8550" i="1"/>
  <c r="K8550" i="1"/>
  <c r="H8551" i="1"/>
  <c r="J8551" i="1"/>
  <c r="K8551" i="1"/>
  <c r="H8552" i="1"/>
  <c r="J8552" i="1"/>
  <c r="K8552" i="1"/>
  <c r="J8553" i="1"/>
  <c r="K8553" i="1"/>
  <c r="H8554" i="1"/>
  <c r="J8554" i="1"/>
  <c r="K8554" i="1"/>
  <c r="H8555" i="1"/>
  <c r="J8555" i="1"/>
  <c r="K8555" i="1"/>
  <c r="H8556" i="1"/>
  <c r="J8556" i="1"/>
  <c r="K8556" i="1"/>
  <c r="J8557" i="1"/>
  <c r="K8557" i="1"/>
  <c r="H8558" i="1"/>
  <c r="J8558" i="1"/>
  <c r="K8558" i="1"/>
  <c r="H8559" i="1"/>
  <c r="J8559" i="1"/>
  <c r="K8559" i="1"/>
  <c r="H8560" i="1"/>
  <c r="J8560" i="1"/>
  <c r="K8560" i="1"/>
  <c r="J8561" i="1"/>
  <c r="K8561" i="1"/>
  <c r="H8562" i="1"/>
  <c r="J8562" i="1"/>
  <c r="K8562" i="1"/>
  <c r="H8563" i="1"/>
  <c r="J8563" i="1"/>
  <c r="K8563" i="1"/>
  <c r="H8564" i="1"/>
  <c r="J8564" i="1"/>
  <c r="K8564" i="1"/>
  <c r="J8565" i="1"/>
  <c r="K8565" i="1"/>
  <c r="H8566" i="1"/>
  <c r="J8566" i="1"/>
  <c r="K8566" i="1"/>
  <c r="H8567" i="1"/>
  <c r="J8567" i="1"/>
  <c r="K8567" i="1"/>
  <c r="H8568" i="1"/>
  <c r="J8568" i="1"/>
  <c r="K8568" i="1"/>
  <c r="J8569" i="1"/>
  <c r="K8569" i="1"/>
  <c r="H8570" i="1"/>
  <c r="J8570" i="1"/>
  <c r="K8570" i="1"/>
  <c r="H8571" i="1"/>
  <c r="J8571" i="1"/>
  <c r="K8571" i="1"/>
  <c r="H8572" i="1"/>
  <c r="J8572" i="1"/>
  <c r="K8572" i="1"/>
  <c r="J8573" i="1"/>
  <c r="K8573" i="1"/>
  <c r="H8574" i="1"/>
  <c r="J8574" i="1"/>
  <c r="K8574" i="1"/>
  <c r="H8575" i="1"/>
  <c r="J8575" i="1"/>
  <c r="K8575" i="1"/>
  <c r="H8576" i="1"/>
  <c r="J8576" i="1"/>
  <c r="K8576" i="1"/>
  <c r="J8577" i="1"/>
  <c r="K8577" i="1"/>
  <c r="H8578" i="1"/>
  <c r="J8578" i="1"/>
  <c r="K8578" i="1"/>
  <c r="H8579" i="1"/>
  <c r="J8579" i="1"/>
  <c r="K8579" i="1"/>
  <c r="H8580" i="1"/>
  <c r="J8580" i="1"/>
  <c r="K8580" i="1"/>
  <c r="J8581" i="1"/>
  <c r="K8581" i="1"/>
  <c r="H8582" i="1"/>
  <c r="J8582" i="1"/>
  <c r="K8582" i="1"/>
  <c r="H8583" i="1"/>
  <c r="J8583" i="1"/>
  <c r="K8583" i="1"/>
  <c r="H8584" i="1"/>
  <c r="J8584" i="1"/>
  <c r="K8584" i="1"/>
  <c r="J8585" i="1"/>
  <c r="K8585" i="1"/>
  <c r="H8586" i="1"/>
  <c r="J8586" i="1"/>
  <c r="K8586" i="1"/>
  <c r="H8587" i="1"/>
  <c r="J8587" i="1"/>
  <c r="K8587" i="1"/>
  <c r="H8588" i="1"/>
  <c r="J8588" i="1"/>
  <c r="K8588" i="1"/>
  <c r="J8589" i="1"/>
  <c r="K8589" i="1"/>
  <c r="H8590" i="1"/>
  <c r="J8590" i="1"/>
  <c r="K8590" i="1"/>
  <c r="H8591" i="1"/>
  <c r="J8591" i="1"/>
  <c r="K8591" i="1"/>
  <c r="H8592" i="1"/>
  <c r="J8592" i="1"/>
  <c r="K8592" i="1"/>
  <c r="J8593" i="1"/>
  <c r="K8593" i="1"/>
  <c r="H8594" i="1"/>
  <c r="J8594" i="1"/>
  <c r="K8594" i="1"/>
  <c r="H8595" i="1"/>
  <c r="J8595" i="1"/>
  <c r="K8595" i="1"/>
  <c r="H8596" i="1"/>
  <c r="J8596" i="1"/>
  <c r="K8596" i="1"/>
  <c r="J8597" i="1"/>
  <c r="K8597" i="1"/>
  <c r="H8598" i="1"/>
  <c r="J8598" i="1"/>
  <c r="K8598" i="1"/>
  <c r="H8599" i="1"/>
  <c r="J8599" i="1"/>
  <c r="K8599" i="1"/>
  <c r="H8600" i="1"/>
  <c r="J8600" i="1"/>
  <c r="K8600" i="1"/>
  <c r="J8601" i="1"/>
  <c r="K8601" i="1"/>
  <c r="H8602" i="1"/>
  <c r="J8602" i="1"/>
  <c r="K8602" i="1"/>
  <c r="H8603" i="1"/>
  <c r="J8603" i="1"/>
  <c r="K8603" i="1"/>
  <c r="H8604" i="1"/>
  <c r="J8604" i="1"/>
  <c r="K8604" i="1"/>
  <c r="J8605" i="1"/>
  <c r="K8605" i="1"/>
  <c r="H8606" i="1"/>
  <c r="J8606" i="1"/>
  <c r="K8606" i="1"/>
  <c r="H8607" i="1"/>
  <c r="J8607" i="1"/>
  <c r="K8607" i="1"/>
  <c r="H8608" i="1"/>
  <c r="J8608" i="1"/>
  <c r="K8608" i="1"/>
  <c r="J8609" i="1"/>
  <c r="K8609" i="1"/>
  <c r="H8610" i="1"/>
  <c r="J8610" i="1"/>
  <c r="K8610" i="1"/>
  <c r="H8611" i="1"/>
  <c r="J8611" i="1"/>
  <c r="K8611" i="1"/>
  <c r="H8612" i="1"/>
  <c r="J8612" i="1"/>
  <c r="K8612" i="1"/>
  <c r="J8613" i="1"/>
  <c r="K8613" i="1"/>
  <c r="H8614" i="1"/>
  <c r="J8614" i="1"/>
  <c r="K8614" i="1"/>
  <c r="H8615" i="1"/>
  <c r="J8615" i="1"/>
  <c r="K8615" i="1"/>
  <c r="H8616" i="1"/>
  <c r="J8616" i="1"/>
  <c r="K8616" i="1"/>
  <c r="J8617" i="1"/>
  <c r="K8617" i="1"/>
  <c r="H8618" i="1"/>
  <c r="J8618" i="1"/>
  <c r="K8618" i="1"/>
  <c r="H8619" i="1"/>
  <c r="J8619" i="1"/>
  <c r="K8619" i="1"/>
  <c r="H8620" i="1"/>
  <c r="J8620" i="1"/>
  <c r="K8620" i="1"/>
  <c r="J8621" i="1"/>
  <c r="K8621" i="1"/>
  <c r="H8622" i="1"/>
  <c r="J8622" i="1"/>
  <c r="K8622" i="1"/>
  <c r="H8623" i="1"/>
  <c r="J8623" i="1"/>
  <c r="K8623" i="1"/>
  <c r="H8624" i="1"/>
  <c r="J8624" i="1"/>
  <c r="K8624" i="1"/>
  <c r="J8625" i="1"/>
  <c r="K8625" i="1"/>
  <c r="H8626" i="1"/>
  <c r="J8626" i="1"/>
  <c r="K8626" i="1"/>
  <c r="H8627" i="1"/>
  <c r="J8627" i="1"/>
  <c r="K8627" i="1"/>
  <c r="H8628" i="1"/>
  <c r="J8628" i="1"/>
  <c r="K8628" i="1"/>
  <c r="J8629" i="1"/>
  <c r="K8629" i="1"/>
  <c r="H8630" i="1"/>
  <c r="J8630" i="1"/>
  <c r="K8630" i="1"/>
  <c r="H8631" i="1"/>
  <c r="J8631" i="1"/>
  <c r="K8631" i="1"/>
  <c r="H8632" i="1"/>
  <c r="J8632" i="1"/>
  <c r="K8632" i="1"/>
  <c r="J8633" i="1"/>
  <c r="K8633" i="1"/>
  <c r="H8634" i="1"/>
  <c r="J8634" i="1"/>
  <c r="K8634" i="1"/>
  <c r="H8635" i="1"/>
  <c r="J8635" i="1"/>
  <c r="K8635" i="1"/>
  <c r="H8636" i="1"/>
  <c r="J8636" i="1"/>
  <c r="K8636" i="1"/>
  <c r="J8637" i="1"/>
  <c r="K8637" i="1"/>
  <c r="H8638" i="1"/>
  <c r="J8638" i="1"/>
  <c r="K8638" i="1"/>
  <c r="H8639" i="1"/>
  <c r="J8639" i="1"/>
  <c r="K8639" i="1"/>
  <c r="H8640" i="1"/>
  <c r="J8640" i="1"/>
  <c r="K8640" i="1"/>
  <c r="J8641" i="1"/>
  <c r="K8641" i="1"/>
  <c r="H8642" i="1"/>
  <c r="J8642" i="1"/>
  <c r="K8642" i="1"/>
  <c r="H8643" i="1"/>
  <c r="J8643" i="1"/>
  <c r="K8643" i="1"/>
  <c r="H8644" i="1"/>
  <c r="J8644" i="1"/>
  <c r="K8644" i="1"/>
  <c r="J8645" i="1"/>
  <c r="K8645" i="1"/>
  <c r="H8646" i="1"/>
  <c r="J8646" i="1"/>
  <c r="K8646" i="1"/>
  <c r="H8647" i="1"/>
  <c r="J8647" i="1"/>
  <c r="K8647" i="1"/>
  <c r="H8648" i="1"/>
  <c r="J8648" i="1"/>
  <c r="K8648" i="1"/>
  <c r="J8649" i="1"/>
  <c r="K8649" i="1"/>
  <c r="H8650" i="1"/>
  <c r="J8650" i="1"/>
  <c r="K8650" i="1"/>
  <c r="H8651" i="1"/>
  <c r="J8651" i="1"/>
  <c r="K8651" i="1"/>
  <c r="H8652" i="1"/>
  <c r="J8652" i="1"/>
  <c r="K8652" i="1"/>
  <c r="J8653" i="1"/>
  <c r="K8653" i="1"/>
  <c r="H8654" i="1"/>
  <c r="J8654" i="1"/>
  <c r="K8654" i="1"/>
  <c r="H8655" i="1"/>
  <c r="J8655" i="1"/>
  <c r="K8655" i="1"/>
  <c r="H8656" i="1"/>
  <c r="J8656" i="1"/>
  <c r="K8656" i="1"/>
  <c r="J8657" i="1"/>
  <c r="K8657" i="1"/>
  <c r="H8658" i="1"/>
  <c r="J8658" i="1"/>
  <c r="K8658" i="1"/>
  <c r="H8659" i="1"/>
  <c r="J8659" i="1"/>
  <c r="K8659" i="1"/>
  <c r="H8660" i="1"/>
  <c r="J8660" i="1"/>
  <c r="K8660" i="1"/>
  <c r="J8661" i="1"/>
  <c r="K8661" i="1"/>
  <c r="H8662" i="1"/>
  <c r="J8662" i="1"/>
  <c r="K8662" i="1"/>
  <c r="H8663" i="1"/>
  <c r="J8663" i="1"/>
  <c r="K8663" i="1"/>
  <c r="H8664" i="1"/>
  <c r="J8664" i="1"/>
  <c r="K8664" i="1"/>
  <c r="J8665" i="1"/>
  <c r="K8665" i="1"/>
  <c r="H8666" i="1"/>
  <c r="J8666" i="1"/>
  <c r="K8666" i="1"/>
  <c r="H8667" i="1"/>
  <c r="J8667" i="1"/>
  <c r="K8667" i="1"/>
  <c r="H8668" i="1"/>
  <c r="J8668" i="1"/>
  <c r="K8668" i="1"/>
  <c r="J8669" i="1"/>
  <c r="K8669" i="1"/>
  <c r="H8670" i="1"/>
  <c r="J8670" i="1"/>
  <c r="K8670" i="1"/>
  <c r="H8671" i="1"/>
  <c r="J8671" i="1"/>
  <c r="K8671" i="1"/>
  <c r="H8672" i="1"/>
  <c r="J8672" i="1"/>
  <c r="K8672" i="1"/>
  <c r="J8673" i="1"/>
  <c r="K8673" i="1"/>
  <c r="H8674" i="1"/>
  <c r="J8674" i="1"/>
  <c r="K8674" i="1"/>
  <c r="H8675" i="1"/>
  <c r="J8675" i="1"/>
  <c r="K8675" i="1"/>
  <c r="H8676" i="1"/>
  <c r="J8676" i="1"/>
  <c r="K8676" i="1"/>
  <c r="J8677" i="1"/>
  <c r="K8677" i="1"/>
  <c r="H8678" i="1"/>
  <c r="J8678" i="1"/>
  <c r="K8678" i="1"/>
  <c r="H8679" i="1"/>
  <c r="J8679" i="1"/>
  <c r="K8679" i="1"/>
  <c r="H8680" i="1"/>
  <c r="J8680" i="1"/>
  <c r="K8680" i="1"/>
  <c r="J8681" i="1"/>
  <c r="K8681" i="1"/>
  <c r="H8682" i="1"/>
  <c r="J8682" i="1"/>
  <c r="K8682" i="1"/>
  <c r="H8683" i="1"/>
  <c r="J8683" i="1"/>
  <c r="K8683" i="1"/>
  <c r="H8684" i="1"/>
  <c r="J8684" i="1"/>
  <c r="K8684" i="1"/>
  <c r="J8685" i="1"/>
  <c r="K8685" i="1"/>
  <c r="H8686" i="1"/>
  <c r="J8686" i="1"/>
  <c r="K8686" i="1"/>
  <c r="H8687" i="1"/>
  <c r="J8687" i="1"/>
  <c r="K8687" i="1"/>
  <c r="H8688" i="1"/>
  <c r="J8688" i="1"/>
  <c r="K8688" i="1"/>
  <c r="J8689" i="1"/>
  <c r="K8689" i="1"/>
  <c r="H8690" i="1"/>
  <c r="J8690" i="1"/>
  <c r="K8690" i="1"/>
  <c r="H8691" i="1"/>
  <c r="J8691" i="1"/>
  <c r="K8691" i="1"/>
  <c r="H8692" i="1"/>
  <c r="J8692" i="1"/>
  <c r="K8692" i="1"/>
  <c r="J8693" i="1"/>
  <c r="K8693" i="1"/>
  <c r="H8694" i="1"/>
  <c r="J8694" i="1"/>
  <c r="K8694" i="1"/>
  <c r="H8695" i="1"/>
  <c r="J8695" i="1"/>
  <c r="K8695" i="1"/>
  <c r="H8696" i="1"/>
  <c r="J8696" i="1"/>
  <c r="K8696" i="1"/>
  <c r="J8697" i="1"/>
  <c r="K8697" i="1"/>
  <c r="H8698" i="1"/>
  <c r="J8698" i="1"/>
  <c r="K8698" i="1"/>
  <c r="H8699" i="1"/>
  <c r="J8699" i="1"/>
  <c r="K8699" i="1"/>
  <c r="H8700" i="1"/>
  <c r="J8700" i="1"/>
  <c r="K8700" i="1"/>
  <c r="J8701" i="1"/>
  <c r="K8701" i="1"/>
  <c r="H8702" i="1"/>
  <c r="J8702" i="1"/>
  <c r="K8702" i="1"/>
  <c r="H8703" i="1"/>
  <c r="J8703" i="1"/>
  <c r="K8703" i="1"/>
  <c r="H8704" i="1"/>
  <c r="J8704" i="1"/>
  <c r="K8704" i="1"/>
  <c r="J8705" i="1"/>
  <c r="K8705" i="1"/>
  <c r="H8706" i="1"/>
  <c r="J8706" i="1"/>
  <c r="K8706" i="1"/>
  <c r="H8707" i="1"/>
  <c r="J8707" i="1"/>
  <c r="K8707" i="1"/>
  <c r="H8708" i="1"/>
  <c r="J8708" i="1"/>
  <c r="K8708" i="1"/>
  <c r="J8709" i="1"/>
  <c r="K8709" i="1"/>
  <c r="H8710" i="1"/>
  <c r="J8710" i="1"/>
  <c r="K8710" i="1"/>
  <c r="H8711" i="1"/>
  <c r="J8711" i="1"/>
  <c r="K8711" i="1"/>
  <c r="H8712" i="1"/>
  <c r="J8712" i="1"/>
  <c r="K8712" i="1"/>
  <c r="J8713" i="1"/>
  <c r="K8713" i="1"/>
  <c r="H8714" i="1"/>
  <c r="J8714" i="1"/>
  <c r="K8714" i="1"/>
  <c r="H8715" i="1"/>
  <c r="J8715" i="1"/>
  <c r="K8715" i="1"/>
  <c r="H8716" i="1"/>
  <c r="J8716" i="1"/>
  <c r="K8716" i="1"/>
  <c r="J8717" i="1"/>
  <c r="K8717" i="1"/>
  <c r="H8718" i="1"/>
  <c r="J8718" i="1"/>
  <c r="K8718" i="1"/>
  <c r="H8719" i="1"/>
  <c r="J8719" i="1"/>
  <c r="K8719" i="1"/>
  <c r="H8720" i="1"/>
  <c r="J8720" i="1"/>
  <c r="K8720" i="1"/>
  <c r="J8721" i="1"/>
  <c r="K8721" i="1"/>
  <c r="H8722" i="1"/>
  <c r="J8722" i="1"/>
  <c r="K8722" i="1"/>
  <c r="H8723" i="1"/>
  <c r="J8723" i="1"/>
  <c r="K8723" i="1"/>
  <c r="H8724" i="1"/>
  <c r="J8724" i="1"/>
  <c r="K8724" i="1"/>
  <c r="H8725" i="1"/>
  <c r="J8725" i="1"/>
  <c r="K8725" i="1"/>
  <c r="H8726" i="1"/>
  <c r="J8726" i="1"/>
  <c r="K8726" i="1"/>
  <c r="H8727" i="1"/>
  <c r="J8727" i="1"/>
  <c r="K8727" i="1"/>
  <c r="H8728" i="1"/>
  <c r="J8728" i="1"/>
  <c r="K8728" i="1"/>
  <c r="H8729" i="1"/>
  <c r="J8729" i="1"/>
  <c r="K8729" i="1"/>
  <c r="H8730" i="1"/>
  <c r="J8730" i="1"/>
  <c r="K8730" i="1"/>
  <c r="H8731" i="1"/>
  <c r="J8731" i="1"/>
  <c r="K8731" i="1"/>
  <c r="H8732" i="1"/>
  <c r="J8732" i="1"/>
  <c r="K8732" i="1"/>
  <c r="H8733" i="1"/>
  <c r="J8733" i="1"/>
  <c r="K8733" i="1"/>
  <c r="H8734" i="1"/>
  <c r="J8734" i="1"/>
  <c r="K8734" i="1"/>
  <c r="H8735" i="1"/>
  <c r="J8735" i="1"/>
  <c r="K8735" i="1"/>
  <c r="H8736" i="1"/>
  <c r="J8736" i="1"/>
  <c r="K8736" i="1"/>
  <c r="H8737" i="1"/>
  <c r="J8737" i="1"/>
  <c r="K8737" i="1"/>
  <c r="H8738" i="1"/>
  <c r="J8738" i="1"/>
  <c r="K8738" i="1"/>
  <c r="H8739" i="1"/>
  <c r="J8739" i="1"/>
  <c r="K8739" i="1"/>
  <c r="H8740" i="1"/>
  <c r="J8740" i="1"/>
  <c r="K8740" i="1"/>
  <c r="H8741" i="1"/>
  <c r="J8741" i="1"/>
  <c r="K8741" i="1"/>
  <c r="H8742" i="1"/>
  <c r="J8742" i="1"/>
  <c r="K8742" i="1"/>
  <c r="H8743" i="1"/>
  <c r="J8743" i="1"/>
  <c r="K8743" i="1"/>
  <c r="H8744" i="1"/>
  <c r="J8744" i="1"/>
  <c r="K8744" i="1"/>
  <c r="H8745" i="1"/>
  <c r="J8745" i="1"/>
  <c r="K8745" i="1"/>
  <c r="H8746" i="1"/>
  <c r="J8746" i="1"/>
  <c r="K8746" i="1"/>
  <c r="H8747" i="1"/>
  <c r="J8747" i="1"/>
  <c r="K8747" i="1"/>
  <c r="H8748" i="1"/>
  <c r="J8748" i="1"/>
  <c r="K8748" i="1"/>
  <c r="H8749" i="1"/>
  <c r="J8749" i="1"/>
  <c r="K8749" i="1"/>
  <c r="H8750" i="1"/>
  <c r="J8750" i="1"/>
  <c r="K8750" i="1"/>
  <c r="H8751" i="1"/>
  <c r="J8751" i="1"/>
  <c r="K8751" i="1"/>
  <c r="H8752" i="1"/>
  <c r="J8752" i="1"/>
  <c r="K8752" i="1"/>
  <c r="H8753" i="1"/>
  <c r="J8753" i="1"/>
  <c r="K8753" i="1"/>
  <c r="H8754" i="1"/>
  <c r="J8754" i="1"/>
  <c r="K8754" i="1"/>
  <c r="H8755" i="1"/>
  <c r="J8755" i="1"/>
  <c r="K8755" i="1"/>
  <c r="H8756" i="1"/>
  <c r="J8756" i="1"/>
  <c r="K8756" i="1"/>
  <c r="H8757" i="1"/>
  <c r="J8757" i="1"/>
  <c r="K8757" i="1"/>
  <c r="H8758" i="1"/>
  <c r="J8758" i="1"/>
  <c r="K8758" i="1"/>
  <c r="H8759" i="1"/>
  <c r="J8759" i="1"/>
  <c r="K8759" i="1"/>
  <c r="H8760" i="1"/>
  <c r="J8760" i="1"/>
  <c r="K8760" i="1"/>
  <c r="H8761" i="1"/>
  <c r="J8761" i="1"/>
  <c r="K8761" i="1"/>
  <c r="H8762" i="1"/>
  <c r="J8762" i="1"/>
  <c r="K8762" i="1"/>
  <c r="H8763" i="1"/>
  <c r="J8763" i="1"/>
  <c r="K8763" i="1"/>
  <c r="H8764" i="1"/>
  <c r="J8764" i="1"/>
  <c r="K8764" i="1"/>
  <c r="H8765" i="1"/>
  <c r="J8765" i="1"/>
  <c r="K8765" i="1"/>
  <c r="H8766" i="1"/>
  <c r="J8766" i="1"/>
  <c r="K8766" i="1"/>
  <c r="H8767" i="1"/>
  <c r="J8767" i="1"/>
  <c r="K8767" i="1"/>
  <c r="H8768" i="1"/>
  <c r="J8768" i="1"/>
  <c r="K8768" i="1"/>
  <c r="H8769" i="1"/>
  <c r="J8769" i="1"/>
  <c r="K8769" i="1"/>
  <c r="H8770" i="1"/>
  <c r="J8770" i="1"/>
  <c r="K8770" i="1"/>
  <c r="H8771" i="1"/>
  <c r="J8771" i="1"/>
  <c r="K8771" i="1"/>
  <c r="H8772" i="1"/>
  <c r="J8772" i="1"/>
  <c r="K8772" i="1"/>
  <c r="H8773" i="1"/>
  <c r="J8773" i="1"/>
  <c r="K8773" i="1"/>
  <c r="H8774" i="1"/>
  <c r="J8774" i="1"/>
  <c r="K8774" i="1"/>
  <c r="H8775" i="1"/>
  <c r="J8775" i="1"/>
  <c r="K8775" i="1"/>
  <c r="H8776" i="1"/>
  <c r="J8776" i="1"/>
  <c r="K8776" i="1"/>
  <c r="H8777" i="1"/>
  <c r="J8777" i="1"/>
  <c r="K8777" i="1"/>
  <c r="H8778" i="1"/>
  <c r="J8778" i="1"/>
  <c r="K8778" i="1"/>
  <c r="H8779" i="1"/>
  <c r="J8779" i="1"/>
  <c r="K8779" i="1"/>
  <c r="H8780" i="1"/>
  <c r="J8780" i="1"/>
  <c r="K8780" i="1"/>
  <c r="H8781" i="1"/>
  <c r="J8781" i="1"/>
  <c r="K8781" i="1"/>
  <c r="H8782" i="1"/>
  <c r="J8782" i="1"/>
  <c r="K8782" i="1"/>
  <c r="H8783" i="1"/>
  <c r="J8783" i="1"/>
  <c r="K8783" i="1"/>
  <c r="H8784" i="1"/>
  <c r="J8784" i="1"/>
  <c r="K8784" i="1"/>
  <c r="H8785" i="1"/>
  <c r="J8785" i="1"/>
  <c r="K8785" i="1"/>
  <c r="H8786" i="1"/>
  <c r="J8786" i="1"/>
  <c r="K8786" i="1"/>
  <c r="H8787" i="1"/>
  <c r="J8787" i="1"/>
  <c r="K8787" i="1"/>
  <c r="H8788" i="1"/>
  <c r="J8788" i="1"/>
  <c r="K8788" i="1"/>
  <c r="H8789" i="1"/>
  <c r="J8789" i="1"/>
  <c r="K8789" i="1"/>
  <c r="H8790" i="1"/>
  <c r="J8790" i="1"/>
  <c r="K8790" i="1"/>
  <c r="H8791" i="1"/>
  <c r="J8791" i="1"/>
  <c r="K8791" i="1"/>
  <c r="H8792" i="1"/>
  <c r="J8792" i="1"/>
  <c r="K8792" i="1"/>
  <c r="H8793" i="1"/>
  <c r="J8793" i="1"/>
  <c r="K8793" i="1"/>
  <c r="H8794" i="1"/>
  <c r="J8794" i="1"/>
  <c r="K8794" i="1"/>
  <c r="H8795" i="1"/>
  <c r="J8795" i="1"/>
  <c r="K8795" i="1"/>
  <c r="H8796" i="1"/>
  <c r="J8796" i="1"/>
  <c r="K8796" i="1"/>
  <c r="H8797" i="1"/>
  <c r="J8797" i="1"/>
  <c r="K8797" i="1"/>
  <c r="H8798" i="1"/>
  <c r="J8798" i="1"/>
  <c r="K8798" i="1"/>
  <c r="H8799" i="1"/>
  <c r="J8799" i="1"/>
  <c r="K8799" i="1"/>
  <c r="H8800" i="1"/>
  <c r="J8800" i="1"/>
  <c r="K8800" i="1"/>
  <c r="H8801" i="1"/>
  <c r="J8801" i="1"/>
  <c r="K8801" i="1"/>
  <c r="H8802" i="1"/>
  <c r="J8802" i="1"/>
  <c r="K8802" i="1"/>
  <c r="H8803" i="1"/>
  <c r="J8803" i="1"/>
  <c r="K8803" i="1"/>
  <c r="H8804" i="1"/>
  <c r="J8804" i="1"/>
  <c r="K8804" i="1"/>
  <c r="H8805" i="1"/>
  <c r="J8805" i="1"/>
  <c r="K8805" i="1"/>
  <c r="H8806" i="1"/>
  <c r="J8806" i="1"/>
  <c r="K8806" i="1"/>
  <c r="H8807" i="1"/>
  <c r="J8807" i="1"/>
  <c r="K8807" i="1"/>
  <c r="H8808" i="1"/>
  <c r="J8808" i="1"/>
  <c r="K8808" i="1"/>
  <c r="H8809" i="1"/>
  <c r="J8809" i="1"/>
  <c r="K8809" i="1"/>
  <c r="H8810" i="1"/>
  <c r="J8810" i="1"/>
  <c r="K8810" i="1"/>
  <c r="H8811" i="1"/>
  <c r="J8811" i="1"/>
  <c r="K8811" i="1"/>
  <c r="H8812" i="1"/>
  <c r="J8812" i="1"/>
  <c r="K8812" i="1"/>
  <c r="H8813" i="1"/>
  <c r="J8813" i="1"/>
  <c r="K8813" i="1"/>
  <c r="H8814" i="1"/>
  <c r="J8814" i="1"/>
  <c r="K8814" i="1"/>
  <c r="H8815" i="1"/>
  <c r="J8815" i="1"/>
  <c r="K8815" i="1"/>
  <c r="H8816" i="1"/>
  <c r="J8816" i="1"/>
  <c r="K8816" i="1"/>
  <c r="H8817" i="1"/>
  <c r="J8817" i="1"/>
  <c r="K8817" i="1"/>
  <c r="H8818" i="1"/>
  <c r="J8818" i="1"/>
  <c r="K8818" i="1"/>
  <c r="H8819" i="1"/>
  <c r="J8819" i="1"/>
  <c r="K8819" i="1"/>
  <c r="H8820" i="1"/>
  <c r="J8820" i="1"/>
  <c r="K8820" i="1"/>
  <c r="H8821" i="1"/>
  <c r="J8821" i="1"/>
  <c r="K8821" i="1"/>
  <c r="H8822" i="1"/>
  <c r="J8822" i="1"/>
  <c r="K8822" i="1"/>
  <c r="H8823" i="1"/>
  <c r="J8823" i="1"/>
  <c r="K8823" i="1"/>
  <c r="H8824" i="1"/>
  <c r="J8824" i="1"/>
  <c r="K8824" i="1"/>
  <c r="H8825" i="1"/>
  <c r="J8825" i="1"/>
  <c r="K8825" i="1"/>
  <c r="H8826" i="1"/>
  <c r="J8826" i="1"/>
  <c r="K8826" i="1"/>
  <c r="H8827" i="1"/>
  <c r="J8827" i="1"/>
  <c r="K8827" i="1"/>
  <c r="H8828" i="1"/>
  <c r="J8828" i="1"/>
  <c r="K8828" i="1"/>
  <c r="H8829" i="1"/>
  <c r="J8829" i="1"/>
  <c r="K8829" i="1"/>
  <c r="H8830" i="1"/>
  <c r="J8830" i="1"/>
  <c r="K8830" i="1"/>
  <c r="H8831" i="1"/>
  <c r="J8831" i="1"/>
  <c r="K8831" i="1"/>
  <c r="H8832" i="1"/>
  <c r="J8832" i="1"/>
  <c r="K8832" i="1"/>
  <c r="H8833" i="1"/>
  <c r="J8833" i="1"/>
  <c r="K8833" i="1"/>
  <c r="H8834" i="1"/>
  <c r="J8834" i="1"/>
  <c r="K8834" i="1"/>
  <c r="H8835" i="1"/>
  <c r="J8835" i="1"/>
  <c r="K8835" i="1"/>
  <c r="H8836" i="1"/>
  <c r="J8836" i="1"/>
  <c r="K8836" i="1"/>
  <c r="H8837" i="1"/>
  <c r="J8837" i="1"/>
  <c r="K8837" i="1"/>
  <c r="H8838" i="1"/>
  <c r="J8838" i="1"/>
  <c r="K8838" i="1"/>
  <c r="H8839" i="1"/>
  <c r="J8839" i="1"/>
  <c r="K8839" i="1"/>
  <c r="H8840" i="1"/>
  <c r="J8840" i="1"/>
  <c r="K8840" i="1"/>
  <c r="H8841" i="1"/>
  <c r="J8841" i="1"/>
  <c r="K8841" i="1"/>
  <c r="H8842" i="1"/>
  <c r="J8842" i="1"/>
  <c r="K8842" i="1"/>
  <c r="H8843" i="1"/>
  <c r="J8843" i="1"/>
  <c r="K8843" i="1"/>
  <c r="H8844" i="1"/>
  <c r="J8844" i="1"/>
  <c r="K8844" i="1"/>
  <c r="H8845" i="1"/>
  <c r="J8845" i="1"/>
  <c r="K8845" i="1"/>
  <c r="H8846" i="1"/>
  <c r="J8846" i="1"/>
  <c r="K8846" i="1"/>
  <c r="H8847" i="1"/>
  <c r="J8847" i="1"/>
  <c r="K8847" i="1"/>
  <c r="H8848" i="1"/>
  <c r="J8848" i="1"/>
  <c r="K8848" i="1"/>
  <c r="H8849" i="1"/>
  <c r="J8849" i="1"/>
  <c r="K8849" i="1"/>
  <c r="H8850" i="1"/>
  <c r="J8850" i="1"/>
  <c r="K8850" i="1"/>
  <c r="H8851" i="1"/>
  <c r="J8851" i="1"/>
  <c r="K8851" i="1"/>
  <c r="H8852" i="1"/>
  <c r="J8852" i="1"/>
  <c r="K8852" i="1"/>
  <c r="H8853" i="1"/>
  <c r="J8853" i="1"/>
  <c r="K8853" i="1"/>
  <c r="H8854" i="1"/>
  <c r="J8854" i="1"/>
  <c r="K8854" i="1"/>
  <c r="H8855" i="1"/>
  <c r="J8855" i="1"/>
  <c r="K8855" i="1"/>
  <c r="H8856" i="1"/>
  <c r="J8856" i="1"/>
  <c r="K8856" i="1"/>
  <c r="H8857" i="1"/>
  <c r="J8857" i="1"/>
  <c r="K8857" i="1"/>
  <c r="H8858" i="1"/>
  <c r="J8858" i="1"/>
  <c r="K8858" i="1"/>
  <c r="H8859" i="1"/>
  <c r="J8859" i="1"/>
  <c r="K8859" i="1"/>
  <c r="H8860" i="1"/>
  <c r="J8860" i="1"/>
  <c r="K8860" i="1"/>
  <c r="H8861" i="1"/>
  <c r="J8861" i="1"/>
  <c r="K8861" i="1"/>
  <c r="H8862" i="1"/>
  <c r="J8862" i="1"/>
  <c r="K8862" i="1"/>
  <c r="H8863" i="1"/>
  <c r="J8863" i="1"/>
  <c r="K8863" i="1"/>
  <c r="H8864" i="1"/>
  <c r="J8864" i="1"/>
  <c r="K8864" i="1"/>
  <c r="H8865" i="1"/>
  <c r="J8865" i="1"/>
  <c r="K8865" i="1"/>
  <c r="H8866" i="1"/>
  <c r="J8866" i="1"/>
  <c r="K8866" i="1"/>
  <c r="H8867" i="1"/>
  <c r="J8867" i="1"/>
  <c r="K8867" i="1"/>
  <c r="H8868" i="1"/>
  <c r="J8868" i="1"/>
  <c r="K8868" i="1"/>
  <c r="H8869" i="1"/>
  <c r="J8869" i="1"/>
  <c r="K8869" i="1"/>
  <c r="H8870" i="1"/>
  <c r="J8870" i="1"/>
  <c r="K8870" i="1"/>
  <c r="H8871" i="1"/>
  <c r="J8871" i="1"/>
  <c r="K8871" i="1"/>
  <c r="H8872" i="1"/>
  <c r="J8872" i="1"/>
  <c r="K8872" i="1"/>
  <c r="H8873" i="1"/>
  <c r="J8873" i="1"/>
  <c r="K8873" i="1"/>
  <c r="H8874" i="1"/>
  <c r="J8874" i="1"/>
  <c r="K8874" i="1"/>
  <c r="H8875" i="1"/>
  <c r="J8875" i="1"/>
  <c r="K8875" i="1"/>
  <c r="H8876" i="1"/>
  <c r="J8876" i="1"/>
  <c r="K8876" i="1"/>
  <c r="H8877" i="1"/>
  <c r="J8877" i="1"/>
  <c r="K8877" i="1"/>
  <c r="H8878" i="1"/>
  <c r="J8878" i="1"/>
  <c r="K8878" i="1"/>
  <c r="H8879" i="1"/>
  <c r="J8879" i="1"/>
  <c r="K8879" i="1"/>
  <c r="H8880" i="1"/>
  <c r="J8880" i="1"/>
  <c r="K8880" i="1"/>
  <c r="H8881" i="1"/>
  <c r="J8881" i="1"/>
  <c r="K8881" i="1"/>
  <c r="H8882" i="1"/>
  <c r="J8882" i="1"/>
  <c r="K8882" i="1"/>
  <c r="H8883" i="1"/>
  <c r="J8883" i="1"/>
  <c r="K8883" i="1"/>
  <c r="H8884" i="1"/>
  <c r="J8884" i="1"/>
  <c r="K8884" i="1"/>
  <c r="H8885" i="1"/>
  <c r="J8885" i="1"/>
  <c r="K8885" i="1"/>
  <c r="H8886" i="1"/>
  <c r="J8886" i="1"/>
  <c r="K8886" i="1"/>
  <c r="H8887" i="1"/>
  <c r="J8887" i="1"/>
  <c r="K8887" i="1"/>
  <c r="H8888" i="1"/>
  <c r="J8888" i="1"/>
  <c r="K8888" i="1"/>
  <c r="H8889" i="1"/>
  <c r="J8889" i="1"/>
  <c r="K8889" i="1"/>
  <c r="H8890" i="1"/>
  <c r="J8890" i="1"/>
  <c r="K8890" i="1"/>
  <c r="H8891" i="1"/>
  <c r="J8891" i="1"/>
  <c r="K8891" i="1"/>
  <c r="H8892" i="1"/>
  <c r="J8892" i="1"/>
  <c r="K8892" i="1"/>
  <c r="H8893" i="1"/>
  <c r="J8893" i="1"/>
  <c r="K8893" i="1"/>
  <c r="H8894" i="1"/>
  <c r="J8894" i="1"/>
  <c r="K8894" i="1"/>
  <c r="H8895" i="1"/>
  <c r="J8895" i="1"/>
  <c r="K8895" i="1"/>
  <c r="H8896" i="1"/>
  <c r="J8896" i="1"/>
  <c r="K8896" i="1"/>
  <c r="H8897" i="1"/>
  <c r="J8897" i="1"/>
  <c r="K8897" i="1"/>
  <c r="H8898" i="1"/>
  <c r="J8898" i="1"/>
  <c r="K8898" i="1"/>
  <c r="H8899" i="1"/>
  <c r="J8899" i="1"/>
  <c r="K8899" i="1"/>
  <c r="H8900" i="1"/>
  <c r="J8900" i="1"/>
  <c r="K8900" i="1"/>
  <c r="H8901" i="1"/>
  <c r="J8901" i="1"/>
  <c r="K8901" i="1"/>
  <c r="H8902" i="1"/>
  <c r="J8902" i="1"/>
  <c r="K8902" i="1"/>
  <c r="H8903" i="1"/>
  <c r="J8903" i="1"/>
  <c r="K8903" i="1"/>
  <c r="H8904" i="1"/>
  <c r="J8904" i="1"/>
  <c r="K8904" i="1"/>
  <c r="H8905" i="1"/>
  <c r="J8905" i="1"/>
  <c r="K8905" i="1"/>
  <c r="H8906" i="1"/>
  <c r="J8906" i="1"/>
  <c r="K8906" i="1"/>
  <c r="H8907" i="1"/>
  <c r="J8907" i="1"/>
  <c r="K8907" i="1"/>
  <c r="H8908" i="1"/>
  <c r="J8908" i="1"/>
  <c r="K8908" i="1"/>
  <c r="H8909" i="1"/>
  <c r="J8909" i="1"/>
  <c r="K8909" i="1"/>
  <c r="H8910" i="1"/>
  <c r="J8910" i="1"/>
  <c r="K8910" i="1"/>
  <c r="H8911" i="1"/>
  <c r="J8911" i="1"/>
  <c r="K8911" i="1"/>
  <c r="H8912" i="1"/>
  <c r="J8912" i="1"/>
  <c r="K8912" i="1"/>
  <c r="H8913" i="1"/>
  <c r="J8913" i="1"/>
  <c r="K8913" i="1"/>
  <c r="H8914" i="1"/>
  <c r="J8914" i="1"/>
  <c r="K8914" i="1"/>
  <c r="H8915" i="1"/>
  <c r="J8915" i="1"/>
  <c r="K8915" i="1"/>
  <c r="H8916" i="1"/>
  <c r="J8916" i="1"/>
  <c r="K8916" i="1"/>
  <c r="H8917" i="1"/>
  <c r="J8917" i="1"/>
  <c r="K8917" i="1"/>
  <c r="H8918" i="1"/>
  <c r="J8918" i="1"/>
  <c r="K8918" i="1"/>
  <c r="H8919" i="1"/>
  <c r="J8919" i="1"/>
  <c r="K8919" i="1"/>
  <c r="H8920" i="1"/>
  <c r="J8920" i="1"/>
  <c r="K8920" i="1"/>
  <c r="H8921" i="1"/>
  <c r="J8921" i="1"/>
  <c r="K8921" i="1"/>
  <c r="H8922" i="1"/>
  <c r="J8922" i="1"/>
  <c r="K8922" i="1"/>
  <c r="H8923" i="1"/>
  <c r="J8923" i="1"/>
  <c r="K8923" i="1"/>
  <c r="H8924" i="1"/>
  <c r="J8924" i="1"/>
  <c r="K8924" i="1"/>
  <c r="H8925" i="1"/>
  <c r="J8925" i="1"/>
  <c r="K8925" i="1"/>
  <c r="H8926" i="1"/>
  <c r="J8926" i="1"/>
  <c r="K8926" i="1"/>
  <c r="H8927" i="1"/>
  <c r="J8927" i="1"/>
  <c r="K8927" i="1"/>
  <c r="H8928" i="1"/>
  <c r="J8928" i="1"/>
  <c r="K8928" i="1"/>
  <c r="H8929" i="1"/>
  <c r="J8929" i="1"/>
  <c r="K8929" i="1"/>
  <c r="H8930" i="1"/>
  <c r="J8930" i="1"/>
  <c r="K8930" i="1"/>
  <c r="H8931" i="1"/>
  <c r="J8931" i="1"/>
  <c r="K8931" i="1"/>
  <c r="H8932" i="1"/>
  <c r="J8932" i="1"/>
  <c r="K8932" i="1"/>
  <c r="H8933" i="1"/>
  <c r="J8933" i="1"/>
  <c r="K8933" i="1"/>
  <c r="H8934" i="1"/>
  <c r="J8934" i="1"/>
  <c r="K8934" i="1"/>
  <c r="H8935" i="1"/>
  <c r="J8935" i="1"/>
  <c r="K8935" i="1"/>
  <c r="H8936" i="1"/>
  <c r="J8936" i="1"/>
  <c r="K8936" i="1"/>
  <c r="H8937" i="1"/>
  <c r="J8937" i="1"/>
  <c r="K8937" i="1"/>
  <c r="H8938" i="1"/>
  <c r="J8938" i="1"/>
  <c r="K8938" i="1"/>
  <c r="H8939" i="1"/>
  <c r="J8939" i="1"/>
  <c r="K8939" i="1"/>
  <c r="H8940" i="1"/>
  <c r="J8940" i="1"/>
  <c r="K8940" i="1"/>
  <c r="H8941" i="1"/>
  <c r="J8941" i="1"/>
  <c r="K8941" i="1"/>
  <c r="H8942" i="1"/>
  <c r="J8942" i="1"/>
  <c r="K8942" i="1"/>
  <c r="H8943" i="1"/>
  <c r="J8943" i="1"/>
  <c r="K8943" i="1"/>
  <c r="H8944" i="1"/>
  <c r="J8944" i="1"/>
  <c r="K8944" i="1"/>
  <c r="H8945" i="1"/>
  <c r="J8945" i="1"/>
  <c r="K8945" i="1"/>
  <c r="H8946" i="1"/>
  <c r="J8946" i="1"/>
  <c r="K8946" i="1"/>
  <c r="H8947" i="1"/>
  <c r="J8947" i="1"/>
  <c r="K8947" i="1"/>
  <c r="H8948" i="1"/>
  <c r="J8948" i="1"/>
  <c r="K8948" i="1"/>
  <c r="H8949" i="1"/>
  <c r="J8949" i="1"/>
  <c r="K8949" i="1"/>
  <c r="H8950" i="1"/>
  <c r="J8950" i="1"/>
  <c r="K8950" i="1"/>
  <c r="H8951" i="1"/>
  <c r="J8951" i="1"/>
  <c r="K8951" i="1"/>
  <c r="H8952" i="1"/>
  <c r="J8952" i="1"/>
  <c r="K8952" i="1"/>
  <c r="H8953" i="1"/>
  <c r="J8953" i="1"/>
  <c r="K8953" i="1"/>
  <c r="H8954" i="1"/>
  <c r="J8954" i="1"/>
  <c r="K8954" i="1"/>
  <c r="H8955" i="1"/>
  <c r="J8955" i="1"/>
  <c r="K8955" i="1"/>
  <c r="H8956" i="1"/>
  <c r="J8956" i="1"/>
  <c r="K8956" i="1"/>
  <c r="H8957" i="1"/>
  <c r="J8957" i="1"/>
  <c r="K8957" i="1"/>
  <c r="H8958" i="1"/>
  <c r="J8958" i="1"/>
  <c r="K8958" i="1"/>
  <c r="H8959" i="1"/>
  <c r="J8959" i="1"/>
  <c r="K8959" i="1"/>
  <c r="H8960" i="1"/>
  <c r="J8960" i="1"/>
  <c r="K8960" i="1"/>
  <c r="H8961" i="1"/>
  <c r="J8961" i="1"/>
  <c r="K8961" i="1"/>
  <c r="H8962" i="1"/>
  <c r="J8962" i="1"/>
  <c r="K8962" i="1"/>
  <c r="H8963" i="1"/>
  <c r="J8963" i="1"/>
  <c r="K8963" i="1"/>
  <c r="H8964" i="1"/>
  <c r="J8964" i="1"/>
  <c r="K8964" i="1"/>
  <c r="H8965" i="1"/>
  <c r="J8965" i="1"/>
  <c r="K8965" i="1"/>
  <c r="H8966" i="1"/>
  <c r="J8966" i="1"/>
  <c r="K8966" i="1"/>
  <c r="H8967" i="1"/>
  <c r="J8967" i="1"/>
  <c r="K8967" i="1"/>
  <c r="H8968" i="1"/>
  <c r="J8968" i="1"/>
  <c r="K8968" i="1"/>
  <c r="H8969" i="1"/>
  <c r="J8969" i="1"/>
  <c r="K8969" i="1"/>
  <c r="H8970" i="1"/>
  <c r="J8970" i="1"/>
  <c r="K8970" i="1"/>
  <c r="H8971" i="1"/>
  <c r="J8971" i="1"/>
  <c r="K8971" i="1"/>
  <c r="H8972" i="1"/>
  <c r="J8972" i="1"/>
  <c r="K8972" i="1"/>
  <c r="H8973" i="1"/>
  <c r="J8973" i="1"/>
  <c r="K8973" i="1"/>
  <c r="H8974" i="1"/>
  <c r="J8974" i="1"/>
  <c r="K8974" i="1"/>
  <c r="H8975" i="1"/>
  <c r="J8975" i="1"/>
  <c r="K8975" i="1"/>
  <c r="H8976" i="1"/>
  <c r="J8976" i="1"/>
  <c r="K8976" i="1"/>
  <c r="H8977" i="1"/>
  <c r="J8977" i="1"/>
  <c r="K8977" i="1"/>
  <c r="H8978" i="1"/>
  <c r="J8978" i="1"/>
  <c r="K8978" i="1"/>
  <c r="H8979" i="1"/>
  <c r="J8979" i="1"/>
  <c r="K8979" i="1"/>
  <c r="H8980" i="1"/>
  <c r="J8980" i="1"/>
  <c r="K8980" i="1"/>
  <c r="H8981" i="1"/>
  <c r="J8981" i="1"/>
  <c r="K8981" i="1"/>
  <c r="H8982" i="1"/>
  <c r="J8982" i="1"/>
  <c r="K8982" i="1"/>
  <c r="H8983" i="1"/>
  <c r="J8983" i="1"/>
  <c r="K8983" i="1"/>
  <c r="H8984" i="1"/>
  <c r="J8984" i="1"/>
  <c r="K8984" i="1"/>
  <c r="H8985" i="1"/>
  <c r="J8985" i="1"/>
  <c r="K8985" i="1"/>
  <c r="H8986" i="1"/>
  <c r="J8986" i="1"/>
  <c r="K8986" i="1"/>
  <c r="H8987" i="1"/>
  <c r="J8987" i="1"/>
  <c r="K8987" i="1"/>
  <c r="H8988" i="1"/>
  <c r="J8988" i="1"/>
  <c r="K8988" i="1"/>
  <c r="H8989" i="1"/>
  <c r="J8989" i="1"/>
  <c r="K8989" i="1"/>
  <c r="H8990" i="1"/>
  <c r="J8990" i="1"/>
  <c r="K8990" i="1"/>
  <c r="H8991" i="1"/>
  <c r="J8991" i="1"/>
  <c r="K8991" i="1"/>
  <c r="H8992" i="1"/>
  <c r="J8992" i="1"/>
  <c r="K8992" i="1"/>
  <c r="H8993" i="1"/>
  <c r="J8993" i="1"/>
  <c r="K8993" i="1"/>
  <c r="H8994" i="1"/>
  <c r="J8994" i="1"/>
  <c r="K8994" i="1"/>
  <c r="H8995" i="1"/>
  <c r="J8995" i="1"/>
  <c r="K8995" i="1"/>
  <c r="H8996" i="1"/>
  <c r="J8996" i="1"/>
  <c r="K8996" i="1"/>
  <c r="H8997" i="1"/>
  <c r="J8997" i="1"/>
  <c r="K8997" i="1"/>
  <c r="H8998" i="1"/>
  <c r="J8998" i="1"/>
  <c r="K8998" i="1"/>
  <c r="H8999" i="1"/>
  <c r="J8999" i="1"/>
  <c r="K8999" i="1"/>
  <c r="H9000" i="1"/>
  <c r="J9000" i="1"/>
  <c r="K9000" i="1"/>
  <c r="H9001" i="1"/>
  <c r="J9001" i="1"/>
  <c r="K9001" i="1"/>
  <c r="H9002" i="1"/>
  <c r="J9002" i="1"/>
  <c r="K9002" i="1"/>
  <c r="H9003" i="1"/>
  <c r="J9003" i="1"/>
  <c r="K9003" i="1"/>
  <c r="H9004" i="1"/>
  <c r="J9004" i="1"/>
  <c r="K9004" i="1"/>
  <c r="H9005" i="1"/>
  <c r="J9005" i="1"/>
  <c r="K9005" i="1"/>
  <c r="H9006" i="1"/>
  <c r="J9006" i="1"/>
  <c r="K9006" i="1"/>
  <c r="H9007" i="1"/>
  <c r="J9007" i="1"/>
  <c r="K9007" i="1"/>
  <c r="H9008" i="1"/>
  <c r="J9008" i="1"/>
  <c r="K9008" i="1"/>
  <c r="H9009" i="1"/>
  <c r="J9009" i="1"/>
  <c r="K9009" i="1"/>
  <c r="H9010" i="1"/>
  <c r="J9010" i="1"/>
  <c r="K9010" i="1"/>
  <c r="H9011" i="1"/>
  <c r="J9011" i="1"/>
  <c r="K9011" i="1"/>
  <c r="H9012" i="1"/>
  <c r="J9012" i="1"/>
  <c r="K9012" i="1"/>
  <c r="H9013" i="1"/>
  <c r="J9013" i="1"/>
  <c r="K9013" i="1"/>
  <c r="H9014" i="1"/>
  <c r="J9014" i="1"/>
  <c r="K9014" i="1"/>
  <c r="H9015" i="1"/>
  <c r="J9015" i="1"/>
  <c r="K9015" i="1"/>
  <c r="H9016" i="1"/>
  <c r="J9016" i="1"/>
  <c r="K9016" i="1"/>
  <c r="H9017" i="1"/>
  <c r="J9017" i="1"/>
  <c r="K9017" i="1"/>
  <c r="H9018" i="1"/>
  <c r="J9018" i="1"/>
  <c r="K9018" i="1"/>
  <c r="H9019" i="1"/>
  <c r="J9019" i="1"/>
  <c r="K9019" i="1"/>
  <c r="H9020" i="1"/>
  <c r="J9020" i="1"/>
  <c r="K9020" i="1"/>
  <c r="H9021" i="1"/>
  <c r="J9021" i="1"/>
  <c r="K9021" i="1"/>
  <c r="H9022" i="1"/>
  <c r="J9022" i="1"/>
  <c r="K9022" i="1"/>
  <c r="H9023" i="1"/>
  <c r="J9023" i="1"/>
  <c r="K9023" i="1"/>
  <c r="H9024" i="1"/>
  <c r="J9024" i="1"/>
  <c r="K9024" i="1"/>
  <c r="H9025" i="1"/>
  <c r="J9025" i="1"/>
  <c r="K9025" i="1"/>
  <c r="H9026" i="1"/>
  <c r="J9026" i="1"/>
  <c r="K9026" i="1"/>
  <c r="H9027" i="1"/>
  <c r="J9027" i="1"/>
  <c r="K9027" i="1"/>
  <c r="H9028" i="1"/>
  <c r="J9028" i="1"/>
  <c r="K9028" i="1"/>
  <c r="H9029" i="1"/>
  <c r="J9029" i="1"/>
  <c r="K9029" i="1"/>
  <c r="H9030" i="1"/>
  <c r="J9030" i="1"/>
  <c r="K9030" i="1"/>
  <c r="H9031" i="1"/>
  <c r="J9031" i="1"/>
  <c r="K9031" i="1"/>
  <c r="H9032" i="1"/>
  <c r="J9032" i="1"/>
  <c r="K9032" i="1"/>
  <c r="H9033" i="1"/>
  <c r="J9033" i="1"/>
  <c r="K9033" i="1"/>
  <c r="H9034" i="1"/>
  <c r="J9034" i="1"/>
  <c r="K9034" i="1"/>
  <c r="H9035" i="1"/>
  <c r="J9035" i="1"/>
  <c r="K9035" i="1"/>
  <c r="H9036" i="1"/>
  <c r="J9036" i="1"/>
  <c r="K9036" i="1"/>
  <c r="H9037" i="1"/>
  <c r="J9037" i="1"/>
  <c r="K9037" i="1"/>
  <c r="H9038" i="1"/>
  <c r="J9038" i="1"/>
  <c r="K9038" i="1"/>
  <c r="H9039" i="1"/>
  <c r="J9039" i="1"/>
  <c r="K9039" i="1"/>
  <c r="H9040" i="1"/>
  <c r="J9040" i="1"/>
  <c r="K9040" i="1"/>
  <c r="H9041" i="1"/>
  <c r="J9041" i="1"/>
  <c r="K9041" i="1"/>
  <c r="H9042" i="1"/>
  <c r="J9042" i="1"/>
  <c r="K9042" i="1"/>
  <c r="H9043" i="1"/>
  <c r="J9043" i="1"/>
  <c r="K9043" i="1"/>
  <c r="H9044" i="1"/>
  <c r="J9044" i="1"/>
  <c r="K9044" i="1"/>
  <c r="H9045" i="1"/>
  <c r="J9045" i="1"/>
  <c r="K9045" i="1"/>
  <c r="H9046" i="1"/>
  <c r="J9046" i="1"/>
  <c r="K9046" i="1"/>
  <c r="H9047" i="1"/>
  <c r="J9047" i="1"/>
  <c r="K9047" i="1"/>
  <c r="H9048" i="1"/>
  <c r="J9048" i="1"/>
  <c r="K9048" i="1"/>
  <c r="H9049" i="1"/>
  <c r="J9049" i="1"/>
  <c r="K9049" i="1"/>
  <c r="H9050" i="1"/>
  <c r="J9050" i="1"/>
  <c r="K9050" i="1"/>
  <c r="H9051" i="1"/>
  <c r="J9051" i="1"/>
  <c r="K9051" i="1"/>
  <c r="H9052" i="1"/>
  <c r="J9052" i="1"/>
  <c r="K9052" i="1"/>
  <c r="H9053" i="1"/>
  <c r="J9053" i="1"/>
  <c r="K9053" i="1"/>
  <c r="H9054" i="1"/>
  <c r="J9054" i="1"/>
  <c r="K9054" i="1"/>
  <c r="H9055" i="1"/>
  <c r="J9055" i="1"/>
  <c r="K9055" i="1"/>
  <c r="H9056" i="1"/>
  <c r="J9056" i="1"/>
  <c r="K9056" i="1"/>
  <c r="H9057" i="1"/>
  <c r="J9057" i="1"/>
  <c r="K9057" i="1"/>
  <c r="H9058" i="1"/>
  <c r="J9058" i="1"/>
  <c r="K9058" i="1"/>
  <c r="H9059" i="1"/>
  <c r="J9059" i="1"/>
  <c r="K9059" i="1"/>
  <c r="H9060" i="1"/>
  <c r="J9060" i="1"/>
  <c r="K9060" i="1"/>
  <c r="H9061" i="1"/>
  <c r="J9061" i="1"/>
  <c r="K9061" i="1"/>
  <c r="H9062" i="1"/>
  <c r="J9062" i="1"/>
  <c r="K9062" i="1"/>
  <c r="H9063" i="1"/>
  <c r="J9063" i="1"/>
  <c r="K9063" i="1"/>
  <c r="H9064" i="1"/>
  <c r="J9064" i="1"/>
  <c r="K9064" i="1"/>
  <c r="H9065" i="1"/>
  <c r="J9065" i="1"/>
  <c r="K9065" i="1"/>
  <c r="H9066" i="1"/>
  <c r="J9066" i="1"/>
  <c r="K9066" i="1"/>
  <c r="H9067" i="1"/>
  <c r="J9067" i="1"/>
  <c r="K9067" i="1"/>
  <c r="H9068" i="1"/>
  <c r="J9068" i="1"/>
  <c r="K9068" i="1"/>
  <c r="H9069" i="1"/>
  <c r="J9069" i="1"/>
  <c r="K9069" i="1"/>
  <c r="H9070" i="1"/>
  <c r="J9070" i="1"/>
  <c r="K9070" i="1"/>
  <c r="H9071" i="1"/>
  <c r="J9071" i="1"/>
  <c r="K9071" i="1"/>
  <c r="H9072" i="1"/>
  <c r="J9072" i="1"/>
  <c r="K9072" i="1"/>
  <c r="H9073" i="1"/>
  <c r="J9073" i="1"/>
  <c r="K9073" i="1"/>
  <c r="H9074" i="1"/>
  <c r="J9074" i="1"/>
  <c r="K9074" i="1"/>
  <c r="H9075" i="1"/>
  <c r="J9075" i="1"/>
  <c r="K9075" i="1"/>
  <c r="H9076" i="1"/>
  <c r="J9076" i="1"/>
  <c r="K9076" i="1"/>
  <c r="H9077" i="1"/>
  <c r="J9077" i="1"/>
  <c r="K9077" i="1"/>
  <c r="H9078" i="1"/>
  <c r="J9078" i="1"/>
  <c r="K9078" i="1"/>
  <c r="H9079" i="1"/>
  <c r="J9079" i="1"/>
  <c r="K9079" i="1"/>
  <c r="H9080" i="1"/>
  <c r="J9080" i="1"/>
  <c r="K9080" i="1"/>
  <c r="H9081" i="1"/>
  <c r="J9081" i="1"/>
  <c r="K9081" i="1"/>
  <c r="H9082" i="1"/>
  <c r="J9082" i="1"/>
  <c r="K9082" i="1"/>
  <c r="H9083" i="1"/>
  <c r="J9083" i="1"/>
  <c r="K9083" i="1"/>
  <c r="H9084" i="1"/>
  <c r="J9084" i="1"/>
  <c r="K9084" i="1"/>
  <c r="H9085" i="1"/>
  <c r="J9085" i="1"/>
  <c r="K9085" i="1"/>
  <c r="H9086" i="1"/>
  <c r="J9086" i="1"/>
  <c r="K9086" i="1"/>
  <c r="H9087" i="1"/>
  <c r="J9087" i="1"/>
  <c r="K9087" i="1"/>
  <c r="H9088" i="1"/>
  <c r="J9088" i="1"/>
  <c r="K9088" i="1"/>
  <c r="H9089" i="1"/>
  <c r="J9089" i="1"/>
  <c r="K9089" i="1"/>
  <c r="H9090" i="1"/>
  <c r="J9090" i="1"/>
  <c r="K9090" i="1"/>
  <c r="H9091" i="1"/>
  <c r="J9091" i="1"/>
  <c r="K9091" i="1"/>
  <c r="H9092" i="1"/>
  <c r="J9092" i="1"/>
  <c r="K9092" i="1"/>
  <c r="H9093" i="1"/>
  <c r="J9093" i="1"/>
  <c r="K9093" i="1"/>
  <c r="H9094" i="1"/>
  <c r="J9094" i="1"/>
  <c r="K9094" i="1"/>
  <c r="H9095" i="1"/>
  <c r="J9095" i="1"/>
  <c r="K9095" i="1"/>
  <c r="H9096" i="1"/>
  <c r="J9096" i="1"/>
  <c r="K9096" i="1"/>
  <c r="H9097" i="1"/>
  <c r="J9097" i="1"/>
  <c r="K9097" i="1"/>
  <c r="H9098" i="1"/>
  <c r="J9098" i="1"/>
  <c r="K9098" i="1"/>
  <c r="H9099" i="1"/>
  <c r="J9099" i="1"/>
  <c r="K9099" i="1"/>
  <c r="H9100" i="1"/>
  <c r="J9100" i="1"/>
  <c r="K9100" i="1"/>
  <c r="H9101" i="1"/>
  <c r="J9101" i="1"/>
  <c r="K9101" i="1"/>
  <c r="H9102" i="1"/>
  <c r="J9102" i="1"/>
  <c r="K9102" i="1"/>
  <c r="H9103" i="1"/>
  <c r="J9103" i="1"/>
  <c r="K9103" i="1"/>
  <c r="H9104" i="1"/>
  <c r="J9104" i="1"/>
  <c r="K9104" i="1"/>
  <c r="H9105" i="1"/>
  <c r="J9105" i="1"/>
  <c r="K9105" i="1"/>
  <c r="H9106" i="1"/>
  <c r="J9106" i="1"/>
  <c r="K9106" i="1"/>
  <c r="H9107" i="1"/>
  <c r="J9107" i="1"/>
  <c r="K9107" i="1"/>
  <c r="H9108" i="1"/>
  <c r="J9108" i="1"/>
  <c r="K9108" i="1"/>
  <c r="H9109" i="1"/>
  <c r="J9109" i="1"/>
  <c r="K9109" i="1"/>
  <c r="H9110" i="1"/>
  <c r="J9110" i="1"/>
  <c r="K9110" i="1"/>
  <c r="H9111" i="1"/>
  <c r="J9111" i="1"/>
  <c r="K9111" i="1"/>
  <c r="H9112" i="1"/>
  <c r="J9112" i="1"/>
  <c r="K9112" i="1"/>
  <c r="H9113" i="1"/>
  <c r="J9113" i="1"/>
  <c r="K9113" i="1"/>
  <c r="H9114" i="1"/>
  <c r="J9114" i="1"/>
  <c r="K9114" i="1"/>
  <c r="H9115" i="1"/>
  <c r="J9115" i="1"/>
  <c r="K9115" i="1"/>
  <c r="H9116" i="1"/>
  <c r="J9116" i="1"/>
  <c r="K9116" i="1"/>
  <c r="H9117" i="1"/>
  <c r="J9117" i="1"/>
  <c r="K9117" i="1"/>
  <c r="H9118" i="1"/>
  <c r="J9118" i="1"/>
  <c r="K9118" i="1"/>
  <c r="H9119" i="1"/>
  <c r="J9119" i="1"/>
  <c r="K9119" i="1"/>
  <c r="H9120" i="1"/>
  <c r="J9120" i="1"/>
  <c r="K9120" i="1"/>
  <c r="H9121" i="1"/>
  <c r="J9121" i="1"/>
  <c r="K9121" i="1"/>
  <c r="H9122" i="1"/>
  <c r="J9122" i="1"/>
  <c r="K9122" i="1"/>
  <c r="H9123" i="1"/>
  <c r="J9123" i="1"/>
  <c r="K9123" i="1"/>
  <c r="H9124" i="1"/>
  <c r="J9124" i="1"/>
  <c r="K9124" i="1"/>
  <c r="H9125" i="1"/>
  <c r="J9125" i="1"/>
  <c r="K9125" i="1"/>
  <c r="H9126" i="1"/>
  <c r="J9126" i="1"/>
  <c r="K9126" i="1"/>
  <c r="H9127" i="1"/>
  <c r="J9127" i="1"/>
  <c r="K9127" i="1"/>
  <c r="H9128" i="1"/>
  <c r="J9128" i="1"/>
  <c r="K9128" i="1"/>
  <c r="H9129" i="1"/>
  <c r="J9129" i="1"/>
  <c r="K9129" i="1"/>
  <c r="H9130" i="1"/>
  <c r="J9130" i="1"/>
  <c r="K9130" i="1"/>
  <c r="H9131" i="1"/>
  <c r="J9131" i="1"/>
  <c r="K9131" i="1"/>
  <c r="H9132" i="1"/>
  <c r="J9132" i="1"/>
  <c r="K9132" i="1"/>
  <c r="H9133" i="1"/>
  <c r="J9133" i="1"/>
  <c r="K9133" i="1"/>
  <c r="H9134" i="1"/>
  <c r="J9134" i="1"/>
  <c r="K9134" i="1"/>
  <c r="H9135" i="1"/>
  <c r="J9135" i="1"/>
  <c r="K9135" i="1"/>
  <c r="H9136" i="1"/>
  <c r="J9136" i="1"/>
  <c r="K9136" i="1"/>
  <c r="H9137" i="1"/>
  <c r="J9137" i="1"/>
  <c r="K9137" i="1"/>
  <c r="H9138" i="1"/>
  <c r="J9138" i="1"/>
  <c r="K9138" i="1"/>
  <c r="H9139" i="1"/>
  <c r="J9139" i="1"/>
  <c r="K9139" i="1"/>
  <c r="J9140" i="1"/>
  <c r="K9140" i="1"/>
  <c r="H9141" i="1"/>
  <c r="J9141" i="1"/>
  <c r="K9141" i="1"/>
  <c r="H9142" i="1"/>
  <c r="J9142" i="1"/>
  <c r="K9142" i="1"/>
  <c r="H9143" i="1"/>
  <c r="J9143" i="1"/>
  <c r="K9143" i="1"/>
  <c r="J9144" i="1"/>
  <c r="K9144" i="1"/>
  <c r="J9145" i="1"/>
  <c r="K9145" i="1"/>
  <c r="H9146" i="1"/>
  <c r="J9146" i="1"/>
  <c r="K9146" i="1"/>
  <c r="H9147" i="1"/>
  <c r="J9147" i="1"/>
  <c r="K9147" i="1"/>
  <c r="J9148" i="1"/>
  <c r="K9148" i="1"/>
  <c r="J9149" i="1"/>
  <c r="K9149" i="1"/>
  <c r="H9150" i="1"/>
  <c r="J9150" i="1"/>
  <c r="K9150" i="1"/>
  <c r="H9151" i="1"/>
  <c r="J9151" i="1"/>
  <c r="K9151" i="1"/>
  <c r="J9152" i="1"/>
  <c r="K9152" i="1"/>
  <c r="H9153" i="1"/>
  <c r="J9153" i="1"/>
  <c r="K9153" i="1"/>
  <c r="H9154" i="1"/>
  <c r="J9154" i="1"/>
  <c r="K9154" i="1"/>
  <c r="H9155" i="1"/>
  <c r="J9155" i="1"/>
  <c r="K9155" i="1"/>
  <c r="J9156" i="1"/>
  <c r="K9156" i="1"/>
  <c r="H9157" i="1"/>
  <c r="J9157" i="1"/>
  <c r="K9157" i="1"/>
  <c r="H9158" i="1"/>
  <c r="J9158" i="1"/>
  <c r="K9158" i="1"/>
  <c r="H9159" i="1"/>
  <c r="J9159" i="1"/>
  <c r="K9159" i="1"/>
  <c r="J9160" i="1"/>
  <c r="K9160" i="1"/>
  <c r="J9161" i="1"/>
  <c r="K9161" i="1"/>
  <c r="H9162" i="1"/>
  <c r="J9162" i="1"/>
  <c r="K9162" i="1"/>
  <c r="H9163" i="1"/>
  <c r="J9163" i="1"/>
  <c r="K9163" i="1"/>
  <c r="J9164" i="1"/>
  <c r="K9164" i="1"/>
  <c r="J9165" i="1"/>
  <c r="K9165" i="1"/>
  <c r="H9166" i="1"/>
  <c r="J9166" i="1"/>
  <c r="K9166" i="1"/>
  <c r="H9167" i="1"/>
  <c r="J9167" i="1"/>
  <c r="K9167" i="1"/>
  <c r="J9168" i="1"/>
  <c r="K9168" i="1"/>
  <c r="H9169" i="1"/>
  <c r="J9169" i="1"/>
  <c r="K9169" i="1"/>
  <c r="H9170" i="1"/>
  <c r="J9170" i="1"/>
  <c r="K9170" i="1"/>
  <c r="H9171" i="1"/>
  <c r="J9171" i="1"/>
  <c r="K9171" i="1"/>
  <c r="J9172" i="1"/>
  <c r="K9172" i="1"/>
  <c r="H9173" i="1"/>
  <c r="J9173" i="1"/>
  <c r="K9173" i="1"/>
  <c r="H9174" i="1"/>
  <c r="J9174" i="1"/>
  <c r="K9174" i="1"/>
  <c r="H9175" i="1"/>
  <c r="J9175" i="1"/>
  <c r="K9175" i="1"/>
  <c r="J9176" i="1"/>
  <c r="K9176" i="1"/>
  <c r="J9177" i="1"/>
  <c r="K9177" i="1"/>
  <c r="H9178" i="1"/>
  <c r="J9178" i="1"/>
  <c r="K9178" i="1"/>
  <c r="H9179" i="1"/>
  <c r="J9179" i="1"/>
  <c r="K9179" i="1"/>
  <c r="J9180" i="1"/>
  <c r="K9180" i="1"/>
  <c r="J9181" i="1"/>
  <c r="K9181" i="1"/>
  <c r="H9182" i="1"/>
  <c r="J9182" i="1"/>
  <c r="K9182" i="1"/>
  <c r="H9183" i="1"/>
  <c r="J9183" i="1"/>
  <c r="K9183" i="1"/>
  <c r="J9184" i="1"/>
  <c r="K9184" i="1"/>
  <c r="H9185" i="1"/>
  <c r="J9185" i="1"/>
  <c r="K9185" i="1"/>
  <c r="H9186" i="1"/>
  <c r="J9186" i="1"/>
  <c r="K9186" i="1"/>
  <c r="H9187" i="1"/>
  <c r="J9187" i="1"/>
  <c r="K9187" i="1"/>
  <c r="J9188" i="1"/>
  <c r="K9188" i="1"/>
  <c r="H9189" i="1"/>
  <c r="J9189" i="1"/>
  <c r="K9189" i="1"/>
  <c r="H9190" i="1"/>
  <c r="J9190" i="1"/>
  <c r="K9190" i="1"/>
  <c r="H9191" i="1"/>
  <c r="J9191" i="1"/>
  <c r="K9191" i="1"/>
  <c r="J9192" i="1"/>
  <c r="K9192" i="1"/>
  <c r="J9193" i="1"/>
  <c r="K9193" i="1"/>
  <c r="H9194" i="1"/>
  <c r="J9194" i="1"/>
  <c r="K9194" i="1"/>
  <c r="H9195" i="1"/>
  <c r="J9195" i="1"/>
  <c r="K9195" i="1"/>
  <c r="J9196" i="1"/>
  <c r="K9196" i="1"/>
  <c r="J9197" i="1"/>
  <c r="K9197" i="1"/>
  <c r="H9198" i="1"/>
  <c r="J9198" i="1"/>
  <c r="K9198" i="1"/>
  <c r="H9199" i="1"/>
  <c r="J9199" i="1"/>
  <c r="K9199" i="1"/>
  <c r="J9200" i="1"/>
  <c r="K9200" i="1"/>
  <c r="H9201" i="1"/>
  <c r="J9201" i="1"/>
  <c r="K9201" i="1"/>
  <c r="H9202" i="1"/>
  <c r="J9202" i="1"/>
  <c r="K9202" i="1"/>
  <c r="H9203" i="1"/>
  <c r="J9203" i="1"/>
  <c r="K9203" i="1"/>
  <c r="J9204" i="1"/>
  <c r="K9204" i="1"/>
  <c r="H9205" i="1"/>
  <c r="J9205" i="1"/>
  <c r="K9205" i="1"/>
  <c r="H9206" i="1"/>
  <c r="J9206" i="1"/>
  <c r="K9206" i="1"/>
  <c r="H9207" i="1"/>
  <c r="J9207" i="1"/>
  <c r="K9207" i="1"/>
  <c r="J9208" i="1"/>
  <c r="K9208" i="1"/>
  <c r="J9209" i="1"/>
  <c r="K9209" i="1"/>
  <c r="H9210" i="1"/>
  <c r="J9210" i="1"/>
  <c r="K9210" i="1"/>
  <c r="H9211" i="1"/>
  <c r="J9211" i="1"/>
  <c r="K9211" i="1"/>
  <c r="J9212" i="1"/>
  <c r="K9212" i="1"/>
  <c r="J9213" i="1"/>
  <c r="K9213" i="1"/>
  <c r="H9214" i="1"/>
  <c r="J9214" i="1"/>
  <c r="K9214" i="1"/>
  <c r="H9215" i="1"/>
  <c r="J9215" i="1"/>
  <c r="K9215" i="1"/>
  <c r="J9216" i="1"/>
  <c r="K9216" i="1"/>
  <c r="H9217" i="1"/>
  <c r="J9217" i="1"/>
  <c r="K9217" i="1"/>
  <c r="H9218" i="1"/>
  <c r="J9218" i="1"/>
  <c r="K9218" i="1"/>
  <c r="H9219" i="1"/>
  <c r="J9219" i="1"/>
  <c r="K9219" i="1"/>
  <c r="J9220" i="1"/>
  <c r="K9220" i="1"/>
  <c r="H9221" i="1"/>
  <c r="J9221" i="1"/>
  <c r="K9221" i="1"/>
  <c r="H9222" i="1"/>
  <c r="J9222" i="1"/>
  <c r="K9222" i="1"/>
  <c r="H9223" i="1"/>
  <c r="J9223" i="1"/>
  <c r="K9223" i="1"/>
  <c r="J9224" i="1"/>
  <c r="K9224" i="1"/>
  <c r="J9225" i="1"/>
  <c r="K9225" i="1"/>
  <c r="H9226" i="1"/>
  <c r="J9226" i="1"/>
  <c r="K9226" i="1"/>
  <c r="H9227" i="1"/>
  <c r="J9227" i="1"/>
  <c r="K9227" i="1"/>
  <c r="J9228" i="1"/>
  <c r="K9228" i="1"/>
  <c r="J9229" i="1"/>
  <c r="K9229" i="1"/>
  <c r="H9230" i="1"/>
  <c r="J9230" i="1"/>
  <c r="K9230" i="1"/>
  <c r="H9231" i="1"/>
  <c r="J9231" i="1"/>
  <c r="K9231" i="1"/>
  <c r="J9232" i="1"/>
  <c r="K9232" i="1"/>
  <c r="H9233" i="1"/>
  <c r="J9233" i="1"/>
  <c r="K9233" i="1"/>
  <c r="H9234" i="1"/>
  <c r="J9234" i="1"/>
  <c r="K9234" i="1"/>
  <c r="H9235" i="1"/>
  <c r="J9235" i="1"/>
  <c r="K9235" i="1"/>
  <c r="J9236" i="1"/>
  <c r="K9236" i="1"/>
  <c r="H9237" i="1"/>
  <c r="J9237" i="1"/>
  <c r="K9237" i="1"/>
  <c r="H9238" i="1"/>
  <c r="J9238" i="1"/>
  <c r="K9238" i="1"/>
  <c r="H9239" i="1"/>
  <c r="J9239" i="1"/>
  <c r="K9239" i="1"/>
  <c r="J9240" i="1"/>
  <c r="K9240" i="1"/>
  <c r="J9241" i="1"/>
  <c r="K9241" i="1"/>
  <c r="H9242" i="1"/>
  <c r="J9242" i="1"/>
  <c r="K9242" i="1"/>
  <c r="H9243" i="1"/>
  <c r="J9243" i="1"/>
  <c r="K9243" i="1"/>
  <c r="J9244" i="1"/>
  <c r="K9244" i="1"/>
  <c r="J9245" i="1"/>
  <c r="K9245" i="1"/>
  <c r="H9246" i="1"/>
  <c r="J9246" i="1"/>
  <c r="K9246" i="1"/>
  <c r="H9247" i="1"/>
  <c r="J9247" i="1"/>
  <c r="K9247" i="1"/>
  <c r="J9248" i="1"/>
  <c r="K9248" i="1"/>
  <c r="H9249" i="1"/>
  <c r="J9249" i="1"/>
  <c r="K9249" i="1"/>
  <c r="H9250" i="1"/>
  <c r="J9250" i="1"/>
  <c r="K9250" i="1"/>
  <c r="H9251" i="1"/>
  <c r="J9251" i="1"/>
  <c r="K9251" i="1"/>
  <c r="J9252" i="1"/>
  <c r="K9252" i="1"/>
  <c r="H9253" i="1"/>
  <c r="J9253" i="1"/>
  <c r="K9253" i="1"/>
  <c r="H9254" i="1"/>
  <c r="J9254" i="1"/>
  <c r="K9254" i="1"/>
  <c r="H9255" i="1"/>
  <c r="J9255" i="1"/>
  <c r="K9255" i="1"/>
  <c r="J9256" i="1"/>
  <c r="K9256" i="1"/>
  <c r="J9257" i="1"/>
  <c r="K9257" i="1"/>
  <c r="H9258" i="1"/>
  <c r="J9258" i="1"/>
  <c r="K9258" i="1"/>
  <c r="H9259" i="1"/>
  <c r="J9259" i="1"/>
  <c r="K9259" i="1"/>
  <c r="J9260" i="1"/>
  <c r="K9260" i="1"/>
  <c r="J9261" i="1"/>
  <c r="K9261" i="1"/>
  <c r="H9262" i="1"/>
  <c r="J9262" i="1"/>
  <c r="K9262" i="1"/>
  <c r="H9263" i="1"/>
  <c r="J9263" i="1"/>
  <c r="K9263" i="1"/>
  <c r="J9264" i="1"/>
  <c r="K9264" i="1"/>
  <c r="H9265" i="1"/>
  <c r="J9265" i="1"/>
  <c r="K9265" i="1"/>
  <c r="H9266" i="1"/>
  <c r="J9266" i="1"/>
  <c r="K9266" i="1"/>
  <c r="H9267" i="1"/>
  <c r="J9267" i="1"/>
  <c r="K9267" i="1"/>
  <c r="J9268" i="1"/>
  <c r="K9268" i="1"/>
  <c r="H9269" i="1"/>
  <c r="J9269" i="1"/>
  <c r="K9269" i="1"/>
  <c r="H9270" i="1"/>
  <c r="J9270" i="1"/>
  <c r="K9270" i="1"/>
  <c r="H9271" i="1"/>
  <c r="J9271" i="1"/>
  <c r="K9271" i="1"/>
  <c r="J9272" i="1"/>
  <c r="K9272" i="1"/>
  <c r="J9273" i="1"/>
  <c r="K9273" i="1"/>
  <c r="H9274" i="1"/>
  <c r="J9274" i="1"/>
  <c r="K9274" i="1"/>
  <c r="H9275" i="1"/>
  <c r="J9275" i="1"/>
  <c r="K9275" i="1"/>
  <c r="J9276" i="1"/>
  <c r="K9276" i="1"/>
  <c r="J9277" i="1"/>
  <c r="K9277" i="1"/>
  <c r="H9278" i="1"/>
  <c r="J9278" i="1"/>
  <c r="K9278" i="1"/>
  <c r="H9279" i="1"/>
  <c r="J9279" i="1"/>
  <c r="K9279" i="1"/>
  <c r="J9280" i="1"/>
  <c r="K9280" i="1"/>
  <c r="H9281" i="1"/>
  <c r="J9281" i="1"/>
  <c r="K9281" i="1"/>
  <c r="H9282" i="1"/>
  <c r="J9282" i="1"/>
  <c r="K9282" i="1"/>
  <c r="H9283" i="1"/>
  <c r="J9283" i="1"/>
  <c r="K9283" i="1"/>
  <c r="J9284" i="1"/>
  <c r="K9284" i="1"/>
  <c r="H9285" i="1"/>
  <c r="J9285" i="1"/>
  <c r="K9285" i="1"/>
  <c r="H9286" i="1"/>
  <c r="J9286" i="1"/>
  <c r="K9286" i="1"/>
  <c r="H9287" i="1"/>
  <c r="J9287" i="1"/>
  <c r="K9287" i="1"/>
  <c r="J9288" i="1"/>
  <c r="K9288" i="1"/>
  <c r="J9289" i="1"/>
  <c r="K9289" i="1"/>
  <c r="J9290" i="1"/>
  <c r="K9290" i="1"/>
  <c r="H9291" i="1"/>
  <c r="J9291" i="1"/>
  <c r="K9291" i="1"/>
  <c r="J9292" i="1"/>
  <c r="K9292" i="1"/>
  <c r="J9293" i="1"/>
  <c r="K9293" i="1"/>
  <c r="H9294" i="1"/>
  <c r="J9294" i="1"/>
  <c r="K9294" i="1"/>
  <c r="H9295" i="1"/>
  <c r="J9295" i="1"/>
  <c r="K9295" i="1"/>
  <c r="J9296" i="1"/>
  <c r="K9296" i="1"/>
  <c r="H9297" i="1"/>
  <c r="J9297" i="1"/>
  <c r="K9297" i="1"/>
  <c r="H9298" i="1"/>
  <c r="J9298" i="1"/>
  <c r="K9298" i="1"/>
  <c r="H9299" i="1"/>
  <c r="J9299" i="1"/>
  <c r="K9299" i="1"/>
  <c r="J9300" i="1"/>
  <c r="K9300" i="1"/>
  <c r="H9301" i="1"/>
  <c r="J9301" i="1"/>
  <c r="K9301" i="1"/>
  <c r="H9302" i="1"/>
  <c r="J9302" i="1"/>
  <c r="K9302" i="1"/>
  <c r="H9303" i="1"/>
  <c r="J9303" i="1"/>
  <c r="K9303" i="1"/>
  <c r="J9304" i="1"/>
  <c r="K9304" i="1"/>
  <c r="J9305" i="1"/>
  <c r="K9305" i="1"/>
  <c r="J9306" i="1"/>
  <c r="K9306" i="1"/>
  <c r="H9307" i="1"/>
  <c r="J9307" i="1"/>
  <c r="K9307" i="1"/>
  <c r="J9308" i="1"/>
  <c r="K9308" i="1"/>
  <c r="J9309" i="1"/>
  <c r="K9309" i="1"/>
  <c r="H9310" i="1"/>
  <c r="J9310" i="1"/>
  <c r="K9310" i="1"/>
  <c r="H9311" i="1"/>
  <c r="J9311" i="1"/>
  <c r="K9311" i="1"/>
  <c r="J9312" i="1"/>
  <c r="K9312" i="1"/>
  <c r="H9313" i="1"/>
  <c r="J9313" i="1"/>
  <c r="K9313" i="1"/>
  <c r="H9314" i="1"/>
  <c r="J9314" i="1"/>
  <c r="K9314" i="1"/>
  <c r="H9315" i="1"/>
  <c r="J9315" i="1"/>
  <c r="K9315" i="1"/>
  <c r="J9316" i="1"/>
  <c r="K9316" i="1"/>
  <c r="H9317" i="1"/>
  <c r="J9317" i="1"/>
  <c r="K9317" i="1"/>
  <c r="H9318" i="1"/>
  <c r="J9318" i="1"/>
  <c r="K9318" i="1"/>
  <c r="H9319" i="1"/>
  <c r="J9319" i="1"/>
  <c r="K9319" i="1"/>
  <c r="J9320" i="1"/>
  <c r="K9320" i="1"/>
  <c r="J9321" i="1"/>
  <c r="K9321" i="1"/>
  <c r="J9322" i="1"/>
  <c r="K9322" i="1"/>
  <c r="H9323" i="1"/>
  <c r="J9323" i="1"/>
  <c r="K9323" i="1"/>
  <c r="J9324" i="1"/>
  <c r="K9324" i="1"/>
  <c r="J9325" i="1"/>
  <c r="K9325" i="1"/>
  <c r="H9326" i="1"/>
  <c r="J9326" i="1"/>
  <c r="K9326" i="1"/>
  <c r="H9327" i="1"/>
  <c r="J9327" i="1"/>
  <c r="K9327" i="1"/>
  <c r="J9328" i="1"/>
  <c r="K9328" i="1"/>
  <c r="H9329" i="1"/>
  <c r="J9329" i="1"/>
  <c r="K9329" i="1"/>
  <c r="H9330" i="1"/>
  <c r="J9330" i="1"/>
  <c r="K9330" i="1"/>
  <c r="H9331" i="1"/>
  <c r="J9331" i="1"/>
  <c r="K9331" i="1"/>
  <c r="J9332" i="1"/>
  <c r="K9332" i="1"/>
  <c r="H9333" i="1"/>
  <c r="J9333" i="1"/>
  <c r="K9333" i="1"/>
  <c r="H9334" i="1"/>
  <c r="J9334" i="1"/>
  <c r="K9334" i="1"/>
  <c r="H9335" i="1"/>
  <c r="J9335" i="1"/>
  <c r="K9335" i="1"/>
  <c r="J9336" i="1"/>
  <c r="K9336" i="1"/>
  <c r="J9337" i="1"/>
  <c r="K9337" i="1"/>
  <c r="J9338" i="1"/>
  <c r="K9338" i="1"/>
  <c r="H9339" i="1"/>
  <c r="J9339" i="1"/>
  <c r="K9339" i="1"/>
  <c r="J9340" i="1"/>
  <c r="K9340" i="1"/>
  <c r="J9341" i="1"/>
  <c r="K9341" i="1"/>
  <c r="H9342" i="1"/>
  <c r="J9342" i="1"/>
  <c r="K9342" i="1"/>
  <c r="H9343" i="1"/>
  <c r="J9343" i="1"/>
  <c r="K9343" i="1"/>
  <c r="J9344" i="1"/>
  <c r="K9344" i="1"/>
  <c r="H9345" i="1"/>
  <c r="J9345" i="1"/>
  <c r="K9345" i="1"/>
  <c r="H9346" i="1"/>
  <c r="J9346" i="1"/>
  <c r="K9346" i="1"/>
  <c r="H9347" i="1"/>
  <c r="J9347" i="1"/>
  <c r="K9347" i="1"/>
  <c r="J9348" i="1"/>
  <c r="K9348" i="1"/>
  <c r="H9349" i="1"/>
  <c r="J9349" i="1"/>
  <c r="K9349" i="1"/>
  <c r="H9350" i="1"/>
  <c r="J9350" i="1"/>
  <c r="K9350" i="1"/>
  <c r="H9351" i="1"/>
  <c r="J9351" i="1"/>
  <c r="K9351" i="1"/>
  <c r="J9352" i="1"/>
  <c r="K9352" i="1"/>
  <c r="J9353" i="1"/>
  <c r="K9353" i="1"/>
  <c r="J9354" i="1"/>
  <c r="K9354" i="1"/>
  <c r="H9355" i="1"/>
  <c r="J9355" i="1"/>
  <c r="K9355" i="1"/>
  <c r="J9356" i="1"/>
  <c r="K9356" i="1"/>
  <c r="J9357" i="1"/>
  <c r="K9357" i="1"/>
  <c r="H9358" i="1"/>
  <c r="J9358" i="1"/>
  <c r="K9358" i="1"/>
  <c r="H9359" i="1"/>
  <c r="J9359" i="1"/>
  <c r="K9359" i="1"/>
  <c r="J9360" i="1"/>
  <c r="K9360" i="1"/>
  <c r="H9361" i="1"/>
  <c r="J9361" i="1"/>
  <c r="K9361" i="1"/>
  <c r="H9362" i="1"/>
  <c r="J9362" i="1"/>
  <c r="K9362" i="1"/>
  <c r="H9363" i="1"/>
  <c r="J9363" i="1"/>
  <c r="K9363" i="1"/>
  <c r="J9364" i="1"/>
  <c r="K9364" i="1"/>
  <c r="H9365" i="1"/>
  <c r="J9365" i="1"/>
  <c r="K9365" i="1"/>
  <c r="H9366" i="1"/>
  <c r="J9366" i="1"/>
  <c r="K9366" i="1"/>
  <c r="H9367" i="1"/>
  <c r="J9367" i="1"/>
  <c r="K9367" i="1"/>
  <c r="J9368" i="1"/>
  <c r="K9368" i="1"/>
  <c r="J9369" i="1"/>
  <c r="K9369" i="1"/>
  <c r="J9370" i="1"/>
  <c r="K9370" i="1"/>
  <c r="H9371" i="1"/>
  <c r="J9371" i="1"/>
  <c r="K9371" i="1"/>
  <c r="J9372" i="1"/>
  <c r="K9372" i="1"/>
  <c r="J9373" i="1"/>
  <c r="K9373" i="1"/>
  <c r="H9374" i="1"/>
  <c r="J9374" i="1"/>
  <c r="K9374" i="1"/>
  <c r="H9375" i="1"/>
  <c r="J9375" i="1"/>
  <c r="K9375" i="1"/>
  <c r="J9376" i="1"/>
  <c r="K9376" i="1"/>
  <c r="H9377" i="1"/>
  <c r="J9377" i="1"/>
  <c r="K9377" i="1"/>
  <c r="H9378" i="1"/>
  <c r="J9378" i="1"/>
  <c r="K9378" i="1"/>
  <c r="H9379" i="1"/>
  <c r="J9379" i="1"/>
  <c r="K9379" i="1"/>
  <c r="J9380" i="1"/>
  <c r="K9380" i="1"/>
  <c r="H9381" i="1"/>
  <c r="J9381" i="1"/>
  <c r="K9381" i="1"/>
  <c r="H9382" i="1"/>
  <c r="J9382" i="1"/>
  <c r="K9382" i="1"/>
  <c r="H9383" i="1"/>
  <c r="J9383" i="1"/>
  <c r="K9383" i="1"/>
  <c r="J9384" i="1"/>
  <c r="K9384" i="1"/>
  <c r="J9385" i="1"/>
  <c r="K9385" i="1"/>
  <c r="J9386" i="1"/>
  <c r="K9386" i="1"/>
  <c r="H9387" i="1"/>
  <c r="J9387" i="1"/>
  <c r="K9387" i="1"/>
  <c r="J9388" i="1"/>
  <c r="K9388" i="1"/>
  <c r="J9389" i="1"/>
  <c r="K9389" i="1"/>
  <c r="H9390" i="1"/>
  <c r="J9390" i="1"/>
  <c r="K9390" i="1"/>
  <c r="H9391" i="1"/>
  <c r="J9391" i="1"/>
  <c r="K9391" i="1"/>
  <c r="J9392" i="1"/>
  <c r="K9392" i="1"/>
  <c r="H9393" i="1"/>
  <c r="J9393" i="1"/>
  <c r="K9393" i="1"/>
  <c r="H9394" i="1"/>
  <c r="J9394" i="1"/>
  <c r="K9394" i="1"/>
  <c r="H9395" i="1"/>
  <c r="J9395" i="1"/>
  <c r="K9395" i="1"/>
  <c r="J9396" i="1"/>
  <c r="K9396" i="1"/>
  <c r="H9397" i="1"/>
  <c r="J9397" i="1"/>
  <c r="K9397" i="1"/>
  <c r="H9398" i="1"/>
  <c r="J9398" i="1"/>
  <c r="K9398" i="1"/>
  <c r="H9399" i="1"/>
  <c r="J9399" i="1"/>
  <c r="K9399" i="1"/>
  <c r="J9400" i="1"/>
  <c r="K9400" i="1"/>
  <c r="J9401" i="1"/>
  <c r="K9401" i="1"/>
  <c r="J9402" i="1"/>
  <c r="K9402" i="1"/>
  <c r="H9403" i="1"/>
  <c r="J9403" i="1"/>
  <c r="K9403" i="1"/>
  <c r="J9404" i="1"/>
  <c r="K9404" i="1"/>
  <c r="J9405" i="1"/>
  <c r="K9405" i="1"/>
  <c r="H9406" i="1"/>
  <c r="J9406" i="1"/>
  <c r="K9406" i="1"/>
  <c r="H9407" i="1"/>
  <c r="J9407" i="1"/>
  <c r="K9407" i="1"/>
  <c r="J9408" i="1"/>
  <c r="K9408" i="1"/>
  <c r="H9409" i="1"/>
  <c r="J9409" i="1"/>
  <c r="K9409" i="1"/>
  <c r="H9410" i="1"/>
  <c r="J9410" i="1"/>
  <c r="K9410" i="1"/>
  <c r="H9411" i="1"/>
  <c r="J9411" i="1"/>
  <c r="K9411" i="1"/>
  <c r="J9412" i="1"/>
  <c r="K9412" i="1"/>
  <c r="H9413" i="1"/>
  <c r="J9413" i="1"/>
  <c r="K9413" i="1"/>
  <c r="H9414" i="1"/>
  <c r="J9414" i="1"/>
  <c r="K9414" i="1"/>
  <c r="H9415" i="1"/>
  <c r="J9415" i="1"/>
  <c r="K9415" i="1"/>
  <c r="J9416" i="1"/>
  <c r="K9416" i="1"/>
  <c r="J9417" i="1"/>
  <c r="K9417" i="1"/>
  <c r="J9418" i="1"/>
  <c r="K9418" i="1"/>
  <c r="H9419" i="1"/>
  <c r="J9419" i="1"/>
  <c r="K9419" i="1"/>
  <c r="J9420" i="1"/>
  <c r="K9420" i="1"/>
  <c r="J9421" i="1"/>
  <c r="K9421" i="1"/>
  <c r="H9422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H9432" i="1"/>
  <c r="J9432" i="1"/>
  <c r="K9432" i="1"/>
  <c r="J9433" i="1"/>
  <c r="K9433" i="1"/>
  <c r="H9434" i="1"/>
  <c r="J9434" i="1"/>
  <c r="K9434" i="1"/>
  <c r="J9435" i="1"/>
  <c r="K9435" i="1"/>
  <c r="H9436" i="1"/>
  <c r="J9436" i="1"/>
  <c r="K9436" i="1"/>
  <c r="H9437" i="1"/>
  <c r="J9437" i="1"/>
  <c r="K9437" i="1"/>
  <c r="H9438" i="1"/>
  <c r="J9438" i="1"/>
  <c r="K9438" i="1"/>
  <c r="J9439" i="1"/>
  <c r="K9439" i="1"/>
  <c r="H9440" i="1"/>
  <c r="J9440" i="1"/>
  <c r="K9440" i="1"/>
  <c r="J9441" i="1"/>
  <c r="K9441" i="1"/>
  <c r="J9442" i="1"/>
  <c r="K9442" i="1"/>
  <c r="J9443" i="1"/>
  <c r="K9443" i="1"/>
  <c r="H9444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H9452" i="1"/>
  <c r="J9452" i="1"/>
  <c r="K9452" i="1"/>
  <c r="J9453" i="1"/>
  <c r="K9453" i="1"/>
  <c r="J9454" i="1"/>
  <c r="K9454" i="1"/>
  <c r="J9455" i="1"/>
  <c r="K9455" i="1"/>
  <c r="H9456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H9464" i="1"/>
  <c r="J9464" i="1"/>
  <c r="K9464" i="1"/>
  <c r="J9465" i="1"/>
  <c r="K9465" i="1"/>
  <c r="J9466" i="1"/>
  <c r="K9466" i="1"/>
  <c r="J9467" i="1"/>
  <c r="K9467" i="1"/>
  <c r="H9468" i="1"/>
  <c r="J9468" i="1"/>
  <c r="K9468" i="1"/>
  <c r="J9469" i="1"/>
  <c r="K9469" i="1"/>
  <c r="H9470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H9480" i="1"/>
  <c r="J9480" i="1"/>
  <c r="K9480" i="1"/>
  <c r="J9481" i="1"/>
  <c r="K9481" i="1"/>
  <c r="H9482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H9488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H9496" i="1"/>
  <c r="J9496" i="1"/>
  <c r="K9496" i="1"/>
  <c r="J9497" i="1"/>
  <c r="K9497" i="1"/>
  <c r="H9498" i="1"/>
  <c r="J9498" i="1"/>
  <c r="K9498" i="1"/>
  <c r="J9499" i="1"/>
  <c r="K9499" i="1"/>
  <c r="J9500" i="1"/>
  <c r="K9500" i="1"/>
  <c r="H9501" i="1"/>
  <c r="J9501" i="1"/>
  <c r="K9501" i="1"/>
  <c r="J9502" i="1"/>
  <c r="K9502" i="1"/>
  <c r="J9503" i="1"/>
  <c r="K9503" i="1"/>
  <c r="H9504" i="1"/>
  <c r="J9504" i="1"/>
  <c r="K9504" i="1"/>
  <c r="J9505" i="1"/>
  <c r="K9505" i="1"/>
  <c r="J9506" i="1"/>
  <c r="K9506" i="1"/>
  <c r="J9507" i="1"/>
  <c r="K9507" i="1"/>
  <c r="H9508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H9516" i="1"/>
  <c r="J9516" i="1"/>
  <c r="K9516" i="1"/>
  <c r="J9517" i="1"/>
  <c r="K9517" i="1"/>
  <c r="J9518" i="1"/>
  <c r="K9518" i="1"/>
  <c r="J9519" i="1"/>
  <c r="K9519" i="1"/>
  <c r="H9520" i="1"/>
  <c r="J9520" i="1"/>
  <c r="K9520" i="1"/>
  <c r="J9521" i="1"/>
  <c r="K9521" i="1"/>
  <c r="J9522" i="1"/>
  <c r="K9522" i="1"/>
  <c r="J9523" i="1"/>
  <c r="K9523" i="1"/>
  <c r="H9524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H9532" i="1"/>
  <c r="J9532" i="1"/>
  <c r="K9532" i="1"/>
  <c r="J9533" i="1"/>
  <c r="K9533" i="1"/>
  <c r="J9534" i="1"/>
  <c r="K9534" i="1"/>
  <c r="J9535" i="1"/>
  <c r="K9535" i="1"/>
  <c r="H9536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H9544" i="1"/>
  <c r="J9544" i="1"/>
  <c r="K9544" i="1"/>
  <c r="J9545" i="1"/>
  <c r="K9545" i="1"/>
  <c r="H9546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H9552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H9560" i="1"/>
  <c r="J9560" i="1"/>
  <c r="K9560" i="1"/>
  <c r="J9561" i="1"/>
  <c r="K9561" i="1"/>
  <c r="J9562" i="1"/>
  <c r="K9562" i="1"/>
  <c r="J9563" i="1"/>
  <c r="K9563" i="1"/>
  <c r="H9564" i="1"/>
  <c r="J9564" i="1"/>
  <c r="K9564" i="1"/>
  <c r="J9565" i="1"/>
  <c r="K9565" i="1"/>
  <c r="J9566" i="1"/>
  <c r="K9566" i="1"/>
  <c r="J9567" i="1"/>
  <c r="K9567" i="1"/>
  <c r="H9568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H9578" i="1"/>
  <c r="J9578" i="1"/>
  <c r="K9578" i="1"/>
  <c r="J9579" i="1"/>
  <c r="K9579" i="1"/>
  <c r="H9580" i="1"/>
  <c r="J9580" i="1"/>
  <c r="K9580" i="1"/>
  <c r="J9581" i="1"/>
  <c r="K9581" i="1"/>
  <c r="J9582" i="1"/>
  <c r="K9582" i="1"/>
  <c r="J9583" i="1"/>
  <c r="K9583" i="1"/>
  <c r="H9584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H9592" i="1"/>
  <c r="J9592" i="1"/>
  <c r="K9592" i="1"/>
  <c r="J9593" i="1"/>
  <c r="K9593" i="1"/>
  <c r="H9594" i="1"/>
  <c r="J9594" i="1"/>
  <c r="K9594" i="1"/>
  <c r="J9595" i="1"/>
  <c r="K9595" i="1"/>
  <c r="H9596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H9604" i="1"/>
  <c r="J9604" i="1"/>
  <c r="K9604" i="1"/>
  <c r="J9605" i="1"/>
  <c r="K9605" i="1"/>
  <c r="J9606" i="1"/>
  <c r="K9606" i="1"/>
  <c r="J9607" i="1"/>
  <c r="K9607" i="1"/>
  <c r="H9608" i="1"/>
  <c r="J9608" i="1"/>
  <c r="K9608" i="1"/>
  <c r="J9609" i="1"/>
  <c r="K9609" i="1"/>
  <c r="H9610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H9616" i="1"/>
  <c r="J9616" i="1"/>
  <c r="K9616" i="1"/>
  <c r="J9617" i="1"/>
  <c r="K9617" i="1"/>
  <c r="J9618" i="1"/>
  <c r="K9618" i="1"/>
  <c r="J9619" i="1"/>
  <c r="K9619" i="1"/>
  <c r="H9620" i="1"/>
  <c r="J9620" i="1"/>
  <c r="K9620" i="1"/>
  <c r="J9621" i="1"/>
  <c r="K9621" i="1"/>
  <c r="J9622" i="1"/>
  <c r="K9622" i="1"/>
  <c r="J9623" i="1"/>
  <c r="K9623" i="1"/>
  <c r="H9624" i="1"/>
  <c r="J9624" i="1"/>
  <c r="K9624" i="1"/>
  <c r="J9625" i="1"/>
  <c r="K9625" i="1"/>
  <c r="J9626" i="1"/>
  <c r="K9626" i="1"/>
  <c r="J9627" i="1"/>
  <c r="K9627" i="1"/>
  <c r="H9628" i="1"/>
  <c r="J9628" i="1"/>
  <c r="K9628" i="1"/>
  <c r="J9629" i="1"/>
  <c r="K9629" i="1"/>
  <c r="J9630" i="1"/>
  <c r="K9630" i="1"/>
  <c r="J9631" i="1"/>
  <c r="K9631" i="1"/>
  <c r="H9632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H9640" i="1"/>
  <c r="J9640" i="1"/>
  <c r="K9640" i="1"/>
  <c r="J9641" i="1"/>
  <c r="K9641" i="1"/>
  <c r="H9642" i="1"/>
  <c r="J9642" i="1"/>
  <c r="K9642" i="1"/>
  <c r="J9643" i="1"/>
  <c r="K9643" i="1"/>
  <c r="H9644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H9652" i="1"/>
  <c r="J9652" i="1"/>
  <c r="K9652" i="1"/>
  <c r="J9653" i="1"/>
  <c r="K9653" i="1"/>
  <c r="J9654" i="1"/>
  <c r="K9654" i="1"/>
  <c r="J9655" i="1"/>
  <c r="K9655" i="1"/>
  <c r="H9656" i="1"/>
  <c r="J9656" i="1"/>
  <c r="K9656" i="1"/>
  <c r="J9657" i="1"/>
  <c r="K9657" i="1"/>
  <c r="H9658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H9664" i="1"/>
  <c r="J9664" i="1"/>
  <c r="K9664" i="1"/>
  <c r="J9665" i="1"/>
  <c r="K9665" i="1"/>
  <c r="J9666" i="1"/>
  <c r="K9666" i="1"/>
  <c r="J9667" i="1"/>
  <c r="K9667" i="1"/>
  <c r="H9668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H9676" i="1"/>
  <c r="J9676" i="1"/>
  <c r="K9676" i="1"/>
  <c r="J9677" i="1"/>
  <c r="K9677" i="1"/>
  <c r="J9678" i="1"/>
  <c r="K9678" i="1"/>
  <c r="J9679" i="1"/>
  <c r="K9679" i="1"/>
  <c r="H9680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H9688" i="1"/>
  <c r="J9688" i="1"/>
  <c r="K9688" i="1"/>
  <c r="J9689" i="1"/>
  <c r="K9689" i="1"/>
  <c r="H9690" i="1"/>
  <c r="J9690" i="1"/>
  <c r="K9690" i="1"/>
  <c r="J9691" i="1"/>
  <c r="K9691" i="1"/>
  <c r="H9692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H9700" i="1"/>
  <c r="J9700" i="1"/>
  <c r="K9700" i="1"/>
  <c r="J9701" i="1"/>
  <c r="K9701" i="1"/>
  <c r="J9702" i="1"/>
  <c r="K9702" i="1"/>
  <c r="J9703" i="1"/>
  <c r="K9703" i="1"/>
  <c r="H9704" i="1"/>
  <c r="J9704" i="1"/>
  <c r="K9704" i="1"/>
  <c r="J9705" i="1"/>
  <c r="K9705" i="1"/>
  <c r="H9706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H9716" i="1"/>
  <c r="J9716" i="1"/>
  <c r="K9716" i="1"/>
  <c r="J9717" i="1"/>
  <c r="K9717" i="1"/>
  <c r="J9718" i="1"/>
  <c r="K9718" i="1"/>
  <c r="J9719" i="1"/>
  <c r="K9719" i="1"/>
  <c r="H9720" i="1"/>
  <c r="J9720" i="1"/>
  <c r="K9720" i="1"/>
  <c r="J9721" i="1"/>
  <c r="K9721" i="1"/>
  <c r="H9722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H9732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H9738" i="1"/>
  <c r="J9738" i="1"/>
  <c r="K9738" i="1"/>
  <c r="J9739" i="1"/>
  <c r="K9739" i="1"/>
  <c r="H9740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H9752" i="1"/>
  <c r="J9752" i="1"/>
  <c r="K9752" i="1"/>
  <c r="J9753" i="1"/>
  <c r="K9753" i="1"/>
  <c r="H9754" i="1"/>
  <c r="J9754" i="1"/>
  <c r="K9754" i="1"/>
  <c r="J9755" i="1"/>
  <c r="K9755" i="1"/>
  <c r="H9756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H9763" i="1"/>
  <c r="J9763" i="1"/>
  <c r="K9763" i="1"/>
  <c r="H9764" i="1"/>
  <c r="J9764" i="1"/>
  <c r="K9764" i="1"/>
  <c r="J9765" i="1"/>
  <c r="K9765" i="1"/>
  <c r="J9766" i="1"/>
  <c r="K9766" i="1"/>
  <c r="H9767" i="1"/>
  <c r="J9767" i="1"/>
  <c r="K9767" i="1"/>
  <c r="J9768" i="1"/>
  <c r="K9768" i="1"/>
  <c r="J9769" i="1"/>
  <c r="K9769" i="1"/>
  <c r="J9770" i="1"/>
  <c r="K9770" i="1"/>
  <c r="H9771" i="1"/>
  <c r="J9771" i="1"/>
  <c r="K9771" i="1"/>
  <c r="J9772" i="1"/>
  <c r="K9772" i="1"/>
  <c r="J9773" i="1"/>
  <c r="K9773" i="1"/>
  <c r="J9774" i="1"/>
  <c r="K9774" i="1"/>
  <c r="H9775" i="1"/>
  <c r="J9775" i="1"/>
  <c r="K9775" i="1"/>
  <c r="J9776" i="1"/>
  <c r="K9776" i="1"/>
  <c r="J9777" i="1"/>
  <c r="K9777" i="1"/>
  <c r="J9778" i="1"/>
  <c r="K9778" i="1"/>
  <c r="H9779" i="1"/>
  <c r="J9779" i="1"/>
  <c r="K9779" i="1"/>
  <c r="J9780" i="1"/>
  <c r="K9780" i="1"/>
  <c r="J9781" i="1"/>
  <c r="K9781" i="1"/>
  <c r="J9782" i="1"/>
  <c r="K9782" i="1"/>
  <c r="H9783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862" i="1"/>
  <c r="K862" i="1"/>
  <c r="J873" i="1"/>
  <c r="K873" i="1"/>
  <c r="J874" i="1"/>
  <c r="K874" i="1"/>
  <c r="J875" i="1"/>
  <c r="K875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4" i="1"/>
  <c r="K1374" i="1"/>
  <c r="J1373" i="1"/>
  <c r="K1373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4" i="1"/>
  <c r="K1384" i="1"/>
  <c r="J1381" i="1"/>
  <c r="K1381" i="1"/>
  <c r="J1382" i="1"/>
  <c r="K1382" i="1"/>
  <c r="J1383" i="1"/>
  <c r="K1383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7" i="1"/>
  <c r="K1667" i="1"/>
  <c r="J1666" i="1"/>
  <c r="K1666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88" i="1"/>
  <c r="K1688" i="1"/>
  <c r="J1676" i="1"/>
  <c r="K1676" i="1"/>
  <c r="J1677" i="1"/>
  <c r="K1677" i="1"/>
  <c r="J1678" i="1"/>
  <c r="K1678" i="1"/>
  <c r="J1683" i="1"/>
  <c r="K1683" i="1"/>
  <c r="J1679" i="1"/>
  <c r="K1679" i="1"/>
  <c r="J1686" i="1"/>
  <c r="K1686" i="1"/>
  <c r="J1685" i="1"/>
  <c r="K1685" i="1"/>
  <c r="J1675" i="1"/>
  <c r="K1675" i="1"/>
  <c r="J1684" i="1"/>
  <c r="K1684" i="1"/>
  <c r="J1682" i="1"/>
  <c r="K1682" i="1"/>
  <c r="J1681" i="1"/>
  <c r="K1681" i="1"/>
  <c r="J1680" i="1"/>
  <c r="K1680" i="1"/>
  <c r="J1689" i="1"/>
  <c r="K1689" i="1"/>
  <c r="J1687" i="1"/>
  <c r="K1687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094" i="1"/>
  <c r="K2094" i="1"/>
  <c r="J2093" i="1"/>
  <c r="K2093" i="1"/>
  <c r="J2095" i="1"/>
  <c r="K2095" i="1"/>
  <c r="J2096" i="1"/>
  <c r="K2096" i="1"/>
  <c r="J2097" i="1"/>
  <c r="K2097" i="1"/>
  <c r="J2098" i="1"/>
  <c r="K2098" i="1"/>
  <c r="J2099" i="1"/>
  <c r="K2099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5" i="1"/>
  <c r="K2395" i="1"/>
  <c r="J2394" i="1"/>
  <c r="K2394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72" i="1"/>
  <c r="K2472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6" i="1"/>
  <c r="K2496" i="1"/>
  <c r="J2497" i="1"/>
  <c r="K2497" i="1"/>
  <c r="J2498" i="1"/>
  <c r="K2498" i="1"/>
  <c r="J2499" i="1"/>
  <c r="K2499" i="1"/>
  <c r="J2500" i="1"/>
  <c r="K2500" i="1"/>
  <c r="J2495" i="1"/>
  <c r="K2495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5" i="1"/>
  <c r="K2515" i="1"/>
  <c r="J2514" i="1"/>
  <c r="K2514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3" i="1"/>
  <c r="K2573" i="1"/>
  <c r="J2572" i="1"/>
  <c r="K2572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5" i="1"/>
  <c r="K2645" i="1"/>
  <c r="J2643" i="1"/>
  <c r="K2643" i="1"/>
  <c r="J2644" i="1"/>
  <c r="K2644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12" i="1"/>
  <c r="K2712" i="1"/>
  <c r="J2713" i="1"/>
  <c r="K2713" i="1"/>
  <c r="J2714" i="1"/>
  <c r="K2714" i="1"/>
  <c r="J2715" i="1"/>
  <c r="K2715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01" i="1"/>
  <c r="K2801" i="1"/>
  <c r="J2802" i="1"/>
  <c r="K2802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5" i="1"/>
  <c r="K2915" i="1"/>
  <c r="J2913" i="1"/>
  <c r="K2913" i="1"/>
  <c r="J2912" i="1"/>
  <c r="K2912" i="1"/>
  <c r="J2914" i="1"/>
  <c r="K2914" i="1"/>
  <c r="J2916" i="1"/>
  <c r="K2916" i="1"/>
  <c r="J2917" i="1"/>
  <c r="K2917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18" i="1"/>
  <c r="K2918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9" i="1"/>
  <c r="K3759" i="1"/>
  <c r="J3758" i="1"/>
  <c r="K3758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6" i="1"/>
  <c r="K3976" i="1"/>
  <c r="J3978" i="1"/>
  <c r="K3978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1" i="1"/>
  <c r="K4011" i="1"/>
  <c r="J4012" i="1"/>
  <c r="K4012" i="1"/>
  <c r="J4013" i="1"/>
  <c r="K4013" i="1"/>
  <c r="J4014" i="1"/>
  <c r="K4014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33" i="1"/>
  <c r="K4033" i="1"/>
  <c r="J4034" i="1"/>
  <c r="K4034" i="1"/>
  <c r="J4035" i="1"/>
  <c r="K4035" i="1"/>
  <c r="J4036" i="1"/>
  <c r="K4036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3975" i="1"/>
  <c r="K3975" i="1"/>
  <c r="J3977" i="1"/>
  <c r="K3977" i="1"/>
  <c r="J3979" i="1"/>
  <c r="K3979" i="1"/>
  <c r="J4000" i="1"/>
  <c r="K4000" i="1"/>
  <c r="J4010" i="1"/>
  <c r="K4010" i="1"/>
  <c r="J4015" i="1"/>
  <c r="K4015" i="1"/>
  <c r="J4028" i="1"/>
  <c r="K4028" i="1"/>
  <c r="J4029" i="1"/>
  <c r="K4029" i="1"/>
  <c r="J4030" i="1"/>
  <c r="K4030" i="1"/>
  <c r="J4031" i="1"/>
  <c r="K4031" i="1"/>
  <c r="J4032" i="1"/>
  <c r="K4032" i="1"/>
  <c r="J4037" i="1"/>
  <c r="K4037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2" i="1"/>
  <c r="K4212" i="1"/>
  <c r="J4213" i="1"/>
  <c r="K4213" i="1"/>
  <c r="J4214" i="1"/>
  <c r="K4214" i="1"/>
  <c r="J4211" i="1"/>
  <c r="K4211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3" i="1"/>
  <c r="K4223" i="1"/>
  <c r="J4224" i="1"/>
  <c r="K4224" i="1"/>
  <c r="J4222" i="1"/>
  <c r="K4222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2" i="1"/>
  <c r="K4232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8" i="1"/>
  <c r="K4298" i="1"/>
  <c r="J4299" i="1"/>
  <c r="K4299" i="1"/>
  <c r="J4297" i="1"/>
  <c r="K4297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3" i="1"/>
  <c r="K4533" i="1"/>
  <c r="J4534" i="1"/>
  <c r="K4534" i="1"/>
  <c r="J4535" i="1"/>
  <c r="K4535" i="1"/>
  <c r="J4536" i="1"/>
  <c r="K4536" i="1"/>
  <c r="J4537" i="1"/>
  <c r="K4537" i="1"/>
  <c r="J4531" i="1"/>
  <c r="K4531" i="1"/>
  <c r="J4532" i="1"/>
  <c r="K4532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700" i="1"/>
  <c r="K4700" i="1"/>
  <c r="J4701" i="1"/>
  <c r="K4701" i="1"/>
  <c r="J4702" i="1"/>
  <c r="K4702" i="1"/>
  <c r="J4699" i="1"/>
  <c r="K4699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70" i="1"/>
  <c r="K4770" i="1"/>
  <c r="J4769" i="1"/>
  <c r="K4769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2" i="1"/>
  <c r="K4822" i="1"/>
  <c r="J4821" i="1"/>
  <c r="K4821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6" i="1"/>
  <c r="K4956" i="1"/>
  <c r="J4957" i="1"/>
  <c r="K4957" i="1"/>
  <c r="J4958" i="1"/>
  <c r="K4958" i="1"/>
  <c r="J4959" i="1"/>
  <c r="K4959" i="1"/>
  <c r="J4960" i="1"/>
  <c r="K4960" i="1"/>
  <c r="J4952" i="1"/>
  <c r="K4952" i="1"/>
  <c r="J4961" i="1"/>
  <c r="K4961" i="1"/>
  <c r="J4953" i="1"/>
  <c r="K4953" i="1"/>
  <c r="J4962" i="1"/>
  <c r="K4962" i="1"/>
  <c r="J4954" i="1"/>
  <c r="K4954" i="1"/>
  <c r="J4963" i="1"/>
  <c r="K4963" i="1"/>
  <c r="J4964" i="1"/>
  <c r="K4964" i="1"/>
  <c r="J4955" i="1"/>
  <c r="K4955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2" i="1"/>
  <c r="K5212" i="1"/>
  <c r="J5211" i="1"/>
  <c r="K5211" i="1"/>
  <c r="J5213" i="1"/>
  <c r="K5213" i="1"/>
  <c r="J5215" i="1"/>
  <c r="K5215" i="1"/>
  <c r="J5216" i="1"/>
  <c r="K5216" i="1"/>
  <c r="J5214" i="1"/>
  <c r="K5214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8" i="1"/>
  <c r="K5778" i="1"/>
  <c r="J5779" i="1"/>
  <c r="K5779" i="1"/>
  <c r="J5777" i="1"/>
  <c r="K5777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5996" i="1"/>
  <c r="K5996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29" i="1"/>
  <c r="K6229" i="1"/>
  <c r="J6230" i="1"/>
  <c r="K623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5" i="1"/>
  <c r="K6285" i="1"/>
  <c r="J6286" i="1"/>
  <c r="K6286" i="1"/>
  <c r="J6284" i="1"/>
  <c r="K6284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8" i="1"/>
  <c r="K6378" i="1"/>
  <c r="J6379" i="1"/>
  <c r="K6379" i="1"/>
  <c r="J6380" i="1"/>
  <c r="K6380" i="1"/>
  <c r="J6377" i="1"/>
  <c r="K6377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2" i="1"/>
  <c r="K6632" i="1"/>
  <c r="J6631" i="1"/>
  <c r="K6631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3" i="1"/>
  <c r="K7403" i="1"/>
  <c r="J7402" i="1"/>
  <c r="K7402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2" i="1"/>
  <c r="K7412" i="1"/>
  <c r="J7411" i="1"/>
  <c r="K7411" i="1"/>
  <c r="J7413" i="1"/>
  <c r="K7413" i="1"/>
  <c r="J7414" i="1"/>
  <c r="K7414" i="1"/>
  <c r="J7416" i="1"/>
  <c r="K7416" i="1"/>
  <c r="J7415" i="1"/>
  <c r="K7415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1" i="1"/>
  <c r="K7561" i="1"/>
  <c r="J7562" i="1"/>
  <c r="K7562" i="1"/>
  <c r="J7560" i="1"/>
  <c r="K7560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63" i="1"/>
  <c r="K7563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590" i="1"/>
  <c r="K7590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15" i="1"/>
  <c r="K7715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8" i="1"/>
  <c r="K7768" i="1"/>
  <c r="J7767" i="1"/>
  <c r="K7767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2" i="1"/>
  <c r="K8222" i="1"/>
  <c r="J8221" i="1"/>
  <c r="K8221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1" i="1"/>
  <c r="K8241" i="1"/>
  <c r="J8242" i="1"/>
  <c r="K8242" i="1"/>
  <c r="J8243" i="1"/>
  <c r="K8243" i="1"/>
  <c r="J8244" i="1"/>
  <c r="K8244" i="1"/>
  <c r="J8240" i="1"/>
  <c r="K8240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E3" i="5" l="1"/>
  <c r="E4" i="5"/>
  <c r="J3" i="1" l="1"/>
  <c r="K3" i="1"/>
  <c r="J2" i="1"/>
  <c r="K2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7" i="1"/>
  <c r="K17" i="1"/>
  <c r="J16" i="1"/>
  <c r="K16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6" i="1"/>
  <c r="K146" i="1"/>
  <c r="J145" i="1"/>
  <c r="K145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72" i="1"/>
  <c r="K172" i="1"/>
  <c r="J171" i="1"/>
  <c r="K171" i="1"/>
  <c r="J170" i="1"/>
  <c r="K170" i="1"/>
  <c r="J169" i="1"/>
  <c r="K169" i="1"/>
  <c r="J168" i="1"/>
  <c r="K168" i="1"/>
  <c r="J167" i="1"/>
  <c r="K167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3" i="1"/>
  <c r="K343" i="1"/>
  <c r="J344" i="1"/>
  <c r="K344" i="1"/>
  <c r="J342" i="1"/>
  <c r="K342" i="1"/>
  <c r="J341" i="1"/>
  <c r="K341" i="1"/>
  <c r="J345" i="1"/>
  <c r="K345" i="1"/>
  <c r="J349" i="1"/>
  <c r="K349" i="1"/>
  <c r="J346" i="1"/>
  <c r="K346" i="1"/>
  <c r="J347" i="1"/>
  <c r="K347" i="1"/>
  <c r="J348" i="1"/>
  <c r="K348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4" i="1"/>
  <c r="K444" i="1"/>
  <c r="J443" i="1"/>
  <c r="K443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9" i="1"/>
  <c r="K489" i="1"/>
  <c r="J490" i="1"/>
  <c r="K490" i="1"/>
  <c r="J491" i="1"/>
  <c r="K491" i="1"/>
  <c r="J488" i="1"/>
  <c r="K488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4" i="1"/>
  <c r="K654" i="1"/>
  <c r="J651" i="1"/>
  <c r="K651" i="1"/>
  <c r="J652" i="1"/>
  <c r="K652" i="1"/>
  <c r="J653" i="1"/>
  <c r="K653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70" i="1"/>
  <c r="K670" i="1"/>
  <c r="J671" i="1"/>
  <c r="K671" i="1"/>
  <c r="J672" i="1"/>
  <c r="K672" i="1"/>
  <c r="J673" i="1"/>
  <c r="K673" i="1"/>
  <c r="J669" i="1"/>
  <c r="K669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30" i="1"/>
  <c r="K730" i="1"/>
  <c r="J735" i="1"/>
  <c r="K735" i="1"/>
  <c r="J738" i="1"/>
  <c r="K738" i="1"/>
  <c r="J740" i="1"/>
  <c r="K740" i="1"/>
  <c r="J756" i="1"/>
  <c r="K756" i="1"/>
  <c r="J757" i="1"/>
  <c r="K757" i="1"/>
  <c r="J728" i="1"/>
  <c r="K728" i="1"/>
  <c r="J729" i="1"/>
  <c r="K729" i="1"/>
  <c r="J731" i="1"/>
  <c r="K731" i="1"/>
  <c r="J732" i="1"/>
  <c r="K732" i="1"/>
  <c r="J733" i="1"/>
  <c r="K733" i="1"/>
  <c r="J734" i="1"/>
  <c r="K734" i="1"/>
  <c r="J736" i="1"/>
  <c r="K736" i="1"/>
  <c r="J737" i="1"/>
  <c r="K737" i="1"/>
  <c r="J739" i="1"/>
  <c r="K739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63" i="1"/>
  <c r="K863" i="1"/>
  <c r="J859" i="1"/>
  <c r="K859" i="1"/>
  <c r="J860" i="1"/>
  <c r="K860" i="1"/>
  <c r="J861" i="1"/>
  <c r="K861" i="1"/>
</calcChain>
</file>

<file path=xl/sharedStrings.xml><?xml version="1.0" encoding="utf-8"?>
<sst xmlns="http://schemas.openxmlformats.org/spreadsheetml/2006/main" count="47423" uniqueCount="26796">
  <si>
    <t>-</t>
  </si>
  <si>
    <t>PCE</t>
  </si>
  <si>
    <t>20132G</t>
  </si>
  <si>
    <t>7000041394</t>
  </si>
  <si>
    <t>GARNITURE FRONTALE IRIS 32CM</t>
  </si>
  <si>
    <t>21042F</t>
  </si>
  <si>
    <t>7000049058</t>
  </si>
  <si>
    <t>TELEPHONE INTERNE</t>
  </si>
  <si>
    <t>0000001133</t>
  </si>
  <si>
    <t>4500037965</t>
  </si>
  <si>
    <t>20204A</t>
  </si>
  <si>
    <t>7000042211</t>
  </si>
  <si>
    <t>CHIFFRE 3 HAUTEUR MARQUE 5MM</t>
  </si>
  <si>
    <t>4500052575</t>
  </si>
  <si>
    <t>09339K</t>
  </si>
  <si>
    <t>7000035098</t>
  </si>
  <si>
    <t>VIS CHC 12.9 12X50 FT</t>
  </si>
  <si>
    <t>4500053170</t>
  </si>
  <si>
    <t>4500053869</t>
  </si>
  <si>
    <t>01753B</t>
  </si>
  <si>
    <t>FLEXIBLE 1""  LONG 980"</t>
  </si>
  <si>
    <t>A</t>
  </si>
  <si>
    <t>14822L</t>
  </si>
  <si>
    <t>FLEXIBLE HYDR.R9R3/4 LONG.1400</t>
  </si>
  <si>
    <t>15770B</t>
  </si>
  <si>
    <t>FLEXIBLE HYDR. REF.EQH 98422.</t>
  </si>
  <si>
    <t>15916A</t>
  </si>
  <si>
    <t>FLEXIBLE HYDR. REF.95149</t>
  </si>
  <si>
    <t>16253S</t>
  </si>
  <si>
    <t>FLEXIBLE HYDRAULIQUE EQH 96.165</t>
  </si>
  <si>
    <t>19660B</t>
  </si>
  <si>
    <t>FLEXIBLE HYDRULIQUE RETOUR CALIBREUSE</t>
  </si>
  <si>
    <t>20133H</t>
  </si>
  <si>
    <t>CHARLOTTE en boite de 1000 pieces</t>
  </si>
  <si>
    <t>A12</t>
  </si>
  <si>
    <t>17512H</t>
  </si>
  <si>
    <t>CARTOUCHE DE TONER LASERJET 3330 C7115A</t>
  </si>
  <si>
    <t>A13</t>
  </si>
  <si>
    <t>19296I</t>
  </si>
  <si>
    <t>CARTOUCHE BROTHER TN 2000 REF 2.847.327</t>
  </si>
  <si>
    <t>21259N</t>
  </si>
  <si>
    <t>BANDEAU DE CONFORT CASQUE</t>
  </si>
  <si>
    <t>12877U</t>
  </si>
  <si>
    <t>MATRICE GALBE P2</t>
  </si>
  <si>
    <t>AA10</t>
  </si>
  <si>
    <t>13827F</t>
  </si>
  <si>
    <t>MATRICE GALBE D002</t>
  </si>
  <si>
    <t>14043L</t>
  </si>
  <si>
    <t>14724M</t>
  </si>
  <si>
    <t>SUPPORT GALET</t>
  </si>
  <si>
    <t>20824Y</t>
  </si>
  <si>
    <t>CAME SUPERIEUR MOBILE D145</t>
  </si>
  <si>
    <t>AA11</t>
  </si>
  <si>
    <t>20826X</t>
  </si>
  <si>
    <t>POINCON CENTRAL SUPERIEUR D145</t>
  </si>
  <si>
    <t>20827Y</t>
  </si>
  <si>
    <t>13396L</t>
  </si>
  <si>
    <t>AA12</t>
  </si>
  <si>
    <t>15231R</t>
  </si>
  <si>
    <t>RESSORT TYPE ST-52070</t>
  </si>
  <si>
    <t>16483Y</t>
  </si>
  <si>
    <t>RESSORT TEVENA DI 3730</t>
  </si>
  <si>
    <t>16952C</t>
  </si>
  <si>
    <t>RESSORT BRUN MDL S11 032 064 CHARGE LEGE</t>
  </si>
  <si>
    <t>16953D</t>
  </si>
  <si>
    <t>RESSORT JAUNE MDL 536 050 178 CHARGE EXT</t>
  </si>
  <si>
    <t>16978W</t>
  </si>
  <si>
    <t>RESSORT TDI REF.N17 851 250 300</t>
  </si>
  <si>
    <t>16979X</t>
  </si>
  <si>
    <t>RESSORT TDI REF.NA 851 100 400</t>
  </si>
  <si>
    <t>17011G</t>
  </si>
  <si>
    <t>RESSORT DE COMPRESSION DIA. FIL 5mm LONG</t>
  </si>
  <si>
    <t>17281P</t>
  </si>
  <si>
    <t>RESSORTS FIL RT C4X38X1800 NT 14</t>
  </si>
  <si>
    <t>17552K</t>
  </si>
  <si>
    <t>19032C</t>
  </si>
  <si>
    <t>RESSORT MDL 521.025.044</t>
  </si>
  <si>
    <t>19038I</t>
  </si>
  <si>
    <t>19356K</t>
  </si>
  <si>
    <t>RESSORT CHARGE FORTE ROUGE</t>
  </si>
  <si>
    <t>01178W</t>
  </si>
  <si>
    <t>RESSORT DE TRACTION NA852820600</t>
  </si>
  <si>
    <t>AA13</t>
  </si>
  <si>
    <t>01180Z</t>
  </si>
  <si>
    <t>RESSORT TRACTION NA 852818625</t>
  </si>
  <si>
    <t>01181F</t>
  </si>
  <si>
    <t>RESSORT TRACTION NA852818625</t>
  </si>
  <si>
    <t>01183S</t>
  </si>
  <si>
    <t>RESSORT TRACTION MT106</t>
  </si>
  <si>
    <t>01184A</t>
  </si>
  <si>
    <t>RESSORT TRACTION MT107</t>
  </si>
  <si>
    <t>01185G</t>
  </si>
  <si>
    <t>RESSORT TRACTION NA852818345</t>
  </si>
  <si>
    <t>01187T</t>
  </si>
  <si>
    <t>RESSORT TRACTION NA852810400</t>
  </si>
  <si>
    <t>01189H</t>
  </si>
  <si>
    <t>RESSORT TRACTION NA852810325</t>
  </si>
  <si>
    <t>01190D</t>
  </si>
  <si>
    <t>RESSORT DE TRACTION MT113  FIL:6/10  EXT</t>
  </si>
  <si>
    <t>01195L</t>
  </si>
  <si>
    <t>RESSORT COMPRESS NA851151545</t>
  </si>
  <si>
    <t>01197A</t>
  </si>
  <si>
    <t>RESSORT COMPRESS NA851101020</t>
  </si>
  <si>
    <t>01198G</t>
  </si>
  <si>
    <t>RESSORT COMPRESS NA851082030</t>
  </si>
  <si>
    <t>01199M</t>
  </si>
  <si>
    <t>RESSORT COMPRESS NA851081075</t>
  </si>
  <si>
    <t>07706K</t>
  </si>
  <si>
    <t>RESSORT PL:13753/1-22</t>
  </si>
  <si>
    <t>08171S</t>
  </si>
  <si>
    <t>RESSORT COULEUR BRONZE</t>
  </si>
  <si>
    <t>08841F</t>
  </si>
  <si>
    <t>09773H</t>
  </si>
  <si>
    <t>RESSORT DE TRACTION NA852812625</t>
  </si>
  <si>
    <t>12109C</t>
  </si>
  <si>
    <t>RESSORT EMBRAYAGE FREIN AUXMET</t>
  </si>
  <si>
    <t>13852T</t>
  </si>
  <si>
    <t>14798C</t>
  </si>
  <si>
    <t>14936P</t>
  </si>
  <si>
    <t>RESSORT DE COMP 18 x 3 LG58.</t>
  </si>
  <si>
    <t>15578H</t>
  </si>
  <si>
    <t>16107H</t>
  </si>
  <si>
    <t>RESSORT REF. CE 851 251 8</t>
  </si>
  <si>
    <t>16109J</t>
  </si>
  <si>
    <t>RESSORT TDI REF. 851 2010</t>
  </si>
  <si>
    <t>17750S</t>
  </si>
  <si>
    <t>18234L</t>
  </si>
  <si>
    <t>18235M</t>
  </si>
  <si>
    <t>18237Z</t>
  </si>
  <si>
    <t>19105Z</t>
  </si>
  <si>
    <t>RESSORT DE COMPRESSION</t>
  </si>
  <si>
    <t>19549Q</t>
  </si>
  <si>
    <t>RESSORT ROUGE DANLY S26.020.032</t>
  </si>
  <si>
    <t>01192R</t>
  </si>
  <si>
    <t>RESSORT COMPRESS NA851250575</t>
  </si>
  <si>
    <t>AA14</t>
  </si>
  <si>
    <t>02807H</t>
  </si>
  <si>
    <t>RESSORT DE COMPRESSION C2 14.6 X 49.30</t>
  </si>
  <si>
    <t>02809W</t>
  </si>
  <si>
    <t>RESSORT TEVEMA</t>
  </si>
  <si>
    <t>02811Z</t>
  </si>
  <si>
    <t>RESSORT TEVEMA ST51190</t>
  </si>
  <si>
    <t>02816G</t>
  </si>
  <si>
    <t>12275Q</t>
  </si>
  <si>
    <t>RESSORT TEVENA TRANSFERT 2 TL9</t>
  </si>
  <si>
    <t>12276U</t>
  </si>
  <si>
    <t>RESSORT TEVENA COUPE POINTE L9</t>
  </si>
  <si>
    <t>12277Z</t>
  </si>
  <si>
    <t>RESSORT TEVENA BRAS PIVOTANT 9</t>
  </si>
  <si>
    <t>12280X</t>
  </si>
  <si>
    <t>RESSORT TEVENA DEPILEUR</t>
  </si>
  <si>
    <t>12281B</t>
  </si>
  <si>
    <t>RESSORT TEVENA EMPILEUR TL9</t>
  </si>
  <si>
    <t>12729E</t>
  </si>
  <si>
    <t>12861Q</t>
  </si>
  <si>
    <t>12862U</t>
  </si>
  <si>
    <t>13766G</t>
  </si>
  <si>
    <t>RESSORT REF S11.020.102</t>
  </si>
  <si>
    <t>14857S</t>
  </si>
  <si>
    <t>15634W</t>
  </si>
  <si>
    <t>16433Z</t>
  </si>
  <si>
    <t>RESSORT COUPE POINTE DIA .16/19</t>
  </si>
  <si>
    <t>16911X</t>
  </si>
  <si>
    <t>RESSORT FIL.4mm LONG. 190mm DIA.INT.30mm</t>
  </si>
  <si>
    <t>16955F</t>
  </si>
  <si>
    <t>18324J</t>
  </si>
  <si>
    <t>RESSORTS DE TRACTION TEVEMA REF T32030</t>
  </si>
  <si>
    <t>18938A</t>
  </si>
  <si>
    <t>RESSORT CENTREUR RT  T,5X4X140 - PEBX</t>
  </si>
  <si>
    <t>21437J</t>
  </si>
  <si>
    <t>RESSORT DANLY 9-1008-26</t>
  </si>
  <si>
    <t>01194F</t>
  </si>
  <si>
    <t>RESSORT COMPRESS NA851122060</t>
  </si>
  <si>
    <t>AA15</t>
  </si>
  <si>
    <t>01201R</t>
  </si>
  <si>
    <t>RESSORT COMPRESSION</t>
  </si>
  <si>
    <t>01204L</t>
  </si>
  <si>
    <t>01890G</t>
  </si>
  <si>
    <t>RESSORT COMPRESSION NA851300300</t>
  </si>
  <si>
    <t>02431S</t>
  </si>
  <si>
    <t>02819B</t>
  </si>
  <si>
    <t>RESSORT TEVEMA ST52620</t>
  </si>
  <si>
    <t>04078A</t>
  </si>
  <si>
    <t>08172A</t>
  </si>
  <si>
    <t>RESSORT R:D91207110</t>
  </si>
  <si>
    <t>08190X</t>
  </si>
  <si>
    <t>09598S</t>
  </si>
  <si>
    <t>RESSORT TRACTION NA852818600</t>
  </si>
  <si>
    <t>11090H</t>
  </si>
  <si>
    <t>11209H</t>
  </si>
  <si>
    <t>RESSORT R 2453 REP 448</t>
  </si>
  <si>
    <t>13001M</t>
  </si>
  <si>
    <t>RESSORT REF:S26.020.051</t>
  </si>
  <si>
    <t>13765C</t>
  </si>
  <si>
    <t>13854C</t>
  </si>
  <si>
    <t>15575U</t>
  </si>
  <si>
    <t>RESSORT OLMA LEDUC REF. 357</t>
  </si>
  <si>
    <t>15675B</t>
  </si>
  <si>
    <t>15913W</t>
  </si>
  <si>
    <t>RESSORT C150 200 0500 A VANEL</t>
  </si>
  <si>
    <t>15914X</t>
  </si>
  <si>
    <t>RESSORT C160 110 0320 A</t>
  </si>
  <si>
    <t>17651Z</t>
  </si>
  <si>
    <t>RESSORTS D'EJECTION BANDES POUR EMPILEUR</t>
  </si>
  <si>
    <t>17672E</t>
  </si>
  <si>
    <t>RESSORTS DE RAPPEL CHAPEAU</t>
  </si>
  <si>
    <t>19582M</t>
  </si>
  <si>
    <t>19642Z</t>
  </si>
  <si>
    <t>RESSORTS DE COMPRESSION  PINCE LEAK TEST</t>
  </si>
  <si>
    <t>01987B</t>
  </si>
  <si>
    <t>RESSORT EFFBE 50 X 80</t>
  </si>
  <si>
    <t>AA16</t>
  </si>
  <si>
    <t>09035X</t>
  </si>
  <si>
    <t>RESSORT EFFBE REF:40X80U - 90</t>
  </si>
  <si>
    <t>09344H</t>
  </si>
  <si>
    <t>RESSORT URELAST</t>
  </si>
  <si>
    <t>11036P</t>
  </si>
  <si>
    <t>RESSORT EFBE</t>
  </si>
  <si>
    <t>11091M</t>
  </si>
  <si>
    <t>RESSORT ""EFFEBE"" 50 X 80"</t>
  </si>
  <si>
    <t>11264F</t>
  </si>
  <si>
    <t>RESSORT POLYURE-THAME</t>
  </si>
  <si>
    <t>12473X</t>
  </si>
  <si>
    <t>TAMPON ELADIP 20 X 25 E.420</t>
  </si>
  <si>
    <t>12678J</t>
  </si>
  <si>
    <t>RESSORT ELASTO P1</t>
  </si>
  <si>
    <t>12864D</t>
  </si>
  <si>
    <t>ELASTOMERES EFFBE.</t>
  </si>
  <si>
    <t>12870P</t>
  </si>
  <si>
    <t>RESSORT URELAST.</t>
  </si>
  <si>
    <t>13368K</t>
  </si>
  <si>
    <t>RESSORT 4063 U 90</t>
  </si>
  <si>
    <t>13369P</t>
  </si>
  <si>
    <t>RESSORT 4050 U 90</t>
  </si>
  <si>
    <t>13478W</t>
  </si>
  <si>
    <t>RESSORT ELASTO. 40 63 U80</t>
  </si>
  <si>
    <t>13780M</t>
  </si>
  <si>
    <t>RESSORT ELASTOMERE 4063CR 295</t>
  </si>
  <si>
    <t>13855G</t>
  </si>
  <si>
    <t>RESSORT 40 50 470 390-40X50</t>
  </si>
  <si>
    <t>13873E</t>
  </si>
  <si>
    <t>RESSORT EFFBE 295 REF:2540 CR</t>
  </si>
  <si>
    <t>14032D</t>
  </si>
  <si>
    <t>RESSORT URELAST 32X13,5X50 CR</t>
  </si>
  <si>
    <t>14733L</t>
  </si>
  <si>
    <t>ELASTOMERE EFFBE 40.80.CR295</t>
  </si>
  <si>
    <t>14738H</t>
  </si>
  <si>
    <t>RESSORT ELASTOMERE 6363U80EFBB</t>
  </si>
  <si>
    <t>17762C</t>
  </si>
  <si>
    <t>MATRICE TB D077</t>
  </si>
  <si>
    <t>AA20</t>
  </si>
  <si>
    <t>20186I</t>
  </si>
  <si>
    <t>SYMBOLE / HAUTEUR MARQUE 5MM</t>
  </si>
  <si>
    <t>AA21</t>
  </si>
  <si>
    <t>20187J</t>
  </si>
  <si>
    <t>SYMBOLE X HAUTEUR MARQUE 5MM</t>
  </si>
  <si>
    <t>20188K</t>
  </si>
  <si>
    <t>SYMBOLE ƪ HAUTEUR MARQUE 5MM</t>
  </si>
  <si>
    <t>20189L</t>
  </si>
  <si>
    <t>LETTRE R HAUTEUR MARQUE 5MM</t>
  </si>
  <si>
    <t>20190M</t>
  </si>
  <si>
    <t>LETTRE H HAUTEUR MARQUE 5MM</t>
  </si>
  <si>
    <t>20191N</t>
  </si>
  <si>
    <t>LETTRE G HAUTEUR MARQUE 5MM</t>
  </si>
  <si>
    <t>20192O</t>
  </si>
  <si>
    <t>LETTRE Z HAUTEUR MARQUE 5MM</t>
  </si>
  <si>
    <t>20193P</t>
  </si>
  <si>
    <t>LETTRE J HAUTEUR MARQUE 5MM</t>
  </si>
  <si>
    <t>20194Q</t>
  </si>
  <si>
    <t>LETTRE F HAUTEUR MARQUE 5MM</t>
  </si>
  <si>
    <t>20195R</t>
  </si>
  <si>
    <t>LETTRE M HAUTEUR MARQUE 5MM</t>
  </si>
  <si>
    <t>20196S</t>
  </si>
  <si>
    <t>LETTRE S HAUTEUR MARQUE 5MM</t>
  </si>
  <si>
    <t>20197T</t>
  </si>
  <si>
    <t>LETTRE A HAUTEUR MARQUE 5MM</t>
  </si>
  <si>
    <t>20198U</t>
  </si>
  <si>
    <t>CHIFFRE 9 HAUTEUR MARQUE 5MM</t>
  </si>
  <si>
    <t>20199V</t>
  </si>
  <si>
    <t>CHIFFRE 8 HAUTEUR MARQUE 5MM</t>
  </si>
  <si>
    <t>20200W</t>
  </si>
  <si>
    <t>CHIFFRE 7 HAUTEUR MARQUE 5MM</t>
  </si>
  <si>
    <t>20201X</t>
  </si>
  <si>
    <t>CHIFFRE 6 HAUTEUR MARQUE 5MM</t>
  </si>
  <si>
    <t>20202Y</t>
  </si>
  <si>
    <t>CHIFFRE 5 HAUTEUR MARQUE 5MM</t>
  </si>
  <si>
    <t>20203Z</t>
  </si>
  <si>
    <t>CHIFFRE 4 HAUTEUR MARQUE 5MM</t>
  </si>
  <si>
    <t>20205B</t>
  </si>
  <si>
    <t>CHIFFRE 2 HAUTEUR MARQUE 5MM</t>
  </si>
  <si>
    <t>20206C</t>
  </si>
  <si>
    <t>CHIFFRE 1 HAUTEUR MARQUE 5MM</t>
  </si>
  <si>
    <t>20207D</t>
  </si>
  <si>
    <t>CHIFFRE 0 HAUTEUR MARQUE 5MM</t>
  </si>
  <si>
    <t>20316I</t>
  </si>
  <si>
    <t>MARQUE A 001 401 3502</t>
  </si>
  <si>
    <t>20317J</t>
  </si>
  <si>
    <t>MARQUE MWFR</t>
  </si>
  <si>
    <t>20399V</t>
  </si>
  <si>
    <t>MARQUE INMETRO 002930/2012</t>
  </si>
  <si>
    <t>20400O</t>
  </si>
  <si>
    <t>MARQUE INMETRO 002932/2012</t>
  </si>
  <si>
    <t>20401P</t>
  </si>
  <si>
    <t>MARQUE INMETRO 002933/2012</t>
  </si>
  <si>
    <t>20402Q</t>
  </si>
  <si>
    <t>MARQUE R1-1347</t>
  </si>
  <si>
    <t>20403R</t>
  </si>
  <si>
    <t>MARQUE R1-1348</t>
  </si>
  <si>
    <t>20404S</t>
  </si>
  <si>
    <t>MARQUE LC10C</t>
  </si>
  <si>
    <t>20421J</t>
  </si>
  <si>
    <t>MARQUE 3VU7A</t>
  </si>
  <si>
    <t>20423L</t>
  </si>
  <si>
    <t>MARQUE 3VUOB</t>
  </si>
  <si>
    <t>20424M</t>
  </si>
  <si>
    <t>MARQUE 4FAOB</t>
  </si>
  <si>
    <t>20425N</t>
  </si>
  <si>
    <t>MARQUE LOGO CSS</t>
  </si>
  <si>
    <t>20426O</t>
  </si>
  <si>
    <t>MARQUE SEVEL</t>
  </si>
  <si>
    <t>08358L</t>
  </si>
  <si>
    <t>CHIFFRE 0 EN 20/10</t>
  </si>
  <si>
    <t>AA22</t>
  </si>
  <si>
    <t>08362C</t>
  </si>
  <si>
    <t>CHIFFRE 4 EN 20/10</t>
  </si>
  <si>
    <t>08387W</t>
  </si>
  <si>
    <t>CHIFFRE 1 EN 30/10</t>
  </si>
  <si>
    <t>11256L</t>
  </si>
  <si>
    <t>PLAQUE SERRAGE 12 CARACTERES</t>
  </si>
  <si>
    <t>12385B</t>
  </si>
  <si>
    <t>PAVE MARQUAGE 5.J 14. H2</t>
  </si>
  <si>
    <t>13045S</t>
  </si>
  <si>
    <t>PAVE MARQUAGE 5.50 B X 13 CH.</t>
  </si>
  <si>
    <t>13046X</t>
  </si>
  <si>
    <t>PAVE MARQUAGE 5 J X 14 FH</t>
  </si>
  <si>
    <t>13047B</t>
  </si>
  <si>
    <t>PAVE MARQUAGE 5 J X 14 H 2.</t>
  </si>
  <si>
    <t>13048F</t>
  </si>
  <si>
    <t>PAVE MARQUAGE 5 1/2 J X 14 CH</t>
  </si>
  <si>
    <t>13049K</t>
  </si>
  <si>
    <t>PAVE MARQUAGE 5 1/2 J X 15 H 2</t>
  </si>
  <si>
    <t>13050Z</t>
  </si>
  <si>
    <t>PAVE MARQUAGE 6 1/2 J X 15 H 2</t>
  </si>
  <si>
    <t>13053M</t>
  </si>
  <si>
    <t>PAVE MARQUAGE 4.50 B X 13 CH</t>
  </si>
  <si>
    <t>13054R</t>
  </si>
  <si>
    <t>PAVE MARQUAGE 5.00 B X 13 CH</t>
  </si>
  <si>
    <t>13056A</t>
  </si>
  <si>
    <t>PAVE MARQUAGE 6 J X 15 H 2</t>
  </si>
  <si>
    <t>13180R</t>
  </si>
  <si>
    <t>MARQUE RENAULT.</t>
  </si>
  <si>
    <t>13232R</t>
  </si>
  <si>
    <t>PAVE MARQUAGE 6J14CH.</t>
  </si>
  <si>
    <t>16361D</t>
  </si>
  <si>
    <t>PAVE DE MARQUAGE 4Tx15FH</t>
  </si>
  <si>
    <t>16384U</t>
  </si>
  <si>
    <t>PAVE DE MARQUAGE 6 .1/2  J 16 H2.</t>
  </si>
  <si>
    <t>16894C</t>
  </si>
  <si>
    <t>PAVE DE MARQUAGE JANTES</t>
  </si>
  <si>
    <t>17696W</t>
  </si>
  <si>
    <t>PAVE MARQUAGE LOGO MW FR ( moyen)</t>
  </si>
  <si>
    <t>17697X</t>
  </si>
  <si>
    <t>PAVE DE MARQUAGE 7J X16H2</t>
  </si>
  <si>
    <t>17698Y</t>
  </si>
  <si>
    <t>PAVE MARQUAGE JANTE ROUE X 386</t>
  </si>
  <si>
    <t>17699A</t>
  </si>
  <si>
    <t>PAVE MARQUAGE DEPORT  JANTE ET. 27</t>
  </si>
  <si>
    <t>17721X</t>
  </si>
  <si>
    <t>PAVE DE MARQUAGE BRET MW FR (grand)</t>
  </si>
  <si>
    <t>18005G</t>
  </si>
  <si>
    <t>PAVE MARQUAGE BRET ET55</t>
  </si>
  <si>
    <t>18006H</t>
  </si>
  <si>
    <t>PAVE MARQUAGE BRET 17X</t>
  </si>
  <si>
    <t>18105L</t>
  </si>
  <si>
    <t>PAVE MARQUAGE 51/2J16 H2</t>
  </si>
  <si>
    <t>18106M</t>
  </si>
  <si>
    <t>PAVE MARQUAGE 6J16 H2</t>
  </si>
  <si>
    <t>18187T</t>
  </si>
  <si>
    <t>PAVE DE MARQUAGE FIAT</t>
  </si>
  <si>
    <t>09370X</t>
  </si>
  <si>
    <t>MARQUE CHIFFRE 2</t>
  </si>
  <si>
    <t>AA23</t>
  </si>
  <si>
    <t>13234A</t>
  </si>
  <si>
    <t>GOUPILLE PORTE MARQUE</t>
  </si>
  <si>
    <t>13236J</t>
  </si>
  <si>
    <t>PLAQUE DE CHOC PORTE MARQUE.</t>
  </si>
  <si>
    <t>13238S</t>
  </si>
  <si>
    <t>CALE PORTE MARQUE.</t>
  </si>
  <si>
    <t>13299R</t>
  </si>
  <si>
    <t>CALE POUR BLOC MARQUAGE</t>
  </si>
  <si>
    <t>13618R</t>
  </si>
  <si>
    <t>CALE PORTE MARQUE</t>
  </si>
  <si>
    <t>13619W</t>
  </si>
  <si>
    <t>13864F</t>
  </si>
  <si>
    <t>PAVE MARQUAGE 4J15H2</t>
  </si>
  <si>
    <t>14961C</t>
  </si>
  <si>
    <t>PAVE DE MARQUAGE 6 1/2J X15 CH</t>
  </si>
  <si>
    <t>14992R</t>
  </si>
  <si>
    <t>PAVE MARQUAGE 5 1/2 JX14H2</t>
  </si>
  <si>
    <t>17459M</t>
  </si>
  <si>
    <t>POINCON DE MARQUAGE MWFR</t>
  </si>
  <si>
    <t>17556Z</t>
  </si>
  <si>
    <t>PAVE 5 1/2 J X 15 H2</t>
  </si>
  <si>
    <t>17557P</t>
  </si>
  <si>
    <t>LOGO MWFR</t>
  </si>
  <si>
    <t>17558Q</t>
  </si>
  <si>
    <t>MARQUE 6 J X 15 H2</t>
  </si>
  <si>
    <t>17751T</t>
  </si>
  <si>
    <t>PAVE DE MARQUAGE JANTE</t>
  </si>
  <si>
    <t>17940V</t>
  </si>
  <si>
    <t>PAVE MARQUAGE JANTE</t>
  </si>
  <si>
    <t>18039G</t>
  </si>
  <si>
    <t>PAVE DE MARQUAGE JANTE 6 Jx15H2</t>
  </si>
  <si>
    <t>18636I</t>
  </si>
  <si>
    <t>MARQUES ""SMG"" POUR ROUE 17X (HONDA)"</t>
  </si>
  <si>
    <t>18891F</t>
  </si>
  <si>
    <t>CALE PAVE  DE MARQUAGE LONG 300</t>
  </si>
  <si>
    <t>18892G</t>
  </si>
  <si>
    <t>CALE PAVE DE MARQUAGE LONG 18,5</t>
  </si>
  <si>
    <t>18893H</t>
  </si>
  <si>
    <t>CALE PAVE DE MARQUAGE LONG 21</t>
  </si>
  <si>
    <t>19106P</t>
  </si>
  <si>
    <t>PAVE DE MARQUAGE ET 32</t>
  </si>
  <si>
    <t>19107Q</t>
  </si>
  <si>
    <t>PAVE DE MARQUAGE 40X</t>
  </si>
  <si>
    <t>19108R</t>
  </si>
  <si>
    <t>PAVE DE MARQUAGE 41X</t>
  </si>
  <si>
    <t>19278V</t>
  </si>
  <si>
    <t>PLAQUE DE CHOC LONG 30</t>
  </si>
  <si>
    <t>19280U</t>
  </si>
  <si>
    <t>PLAQUE DE CHOC LONG 35,5</t>
  </si>
  <si>
    <t>19281V</t>
  </si>
  <si>
    <t>PLAQUE DE CHOC LONG 10</t>
  </si>
  <si>
    <t>19293F</t>
  </si>
  <si>
    <t>PAVE DE MARQUAGE 6 J X 15 CH</t>
  </si>
  <si>
    <t>19294G</t>
  </si>
  <si>
    <t>PAVE DE MARQUAGE 2F815</t>
  </si>
  <si>
    <t>19341X</t>
  </si>
  <si>
    <t>PAVE DE MARQUAGE 6 1/2 J X 15 H2</t>
  </si>
  <si>
    <t>19342Y</t>
  </si>
  <si>
    <t>PAVE DE MARQUAGE 48X</t>
  </si>
  <si>
    <t>19343A</t>
  </si>
  <si>
    <t>PAVE DE MARQUAGE 4Tx17FH</t>
  </si>
  <si>
    <t>19344B</t>
  </si>
  <si>
    <t>PAVE DE MARQUAGE LOGO RENAULT(382)</t>
  </si>
  <si>
    <t>19345C</t>
  </si>
  <si>
    <t>PAVE DE MARQUAGE EY40A</t>
  </si>
  <si>
    <t>19415L</t>
  </si>
  <si>
    <t>PAVE DE MARQUAGE EY10A</t>
  </si>
  <si>
    <t>02217N</t>
  </si>
  <si>
    <t>CHIFFRE ""1""  30/10"</t>
  </si>
  <si>
    <t>AA24</t>
  </si>
  <si>
    <t>02230D</t>
  </si>
  <si>
    <t>CHIFFRE ""7""  30/10"</t>
  </si>
  <si>
    <t>02241P</t>
  </si>
  <si>
    <t>02242X</t>
  </si>
  <si>
    <t>02243D</t>
  </si>
  <si>
    <t>02361F</t>
  </si>
  <si>
    <t>02362L</t>
  </si>
  <si>
    <t>02375L</t>
  </si>
  <si>
    <t>02379M</t>
  </si>
  <si>
    <t>MARQUE SIGNE ""/"""</t>
  </si>
  <si>
    <t>02461J</t>
  </si>
  <si>
    <t>MARQUE SIGNE ""X"""</t>
  </si>
  <si>
    <t>02462P</t>
  </si>
  <si>
    <t>MARQUE INTERCALAIRE</t>
  </si>
  <si>
    <t>10067D</t>
  </si>
  <si>
    <t>MARQUE LETTRE T</t>
  </si>
  <si>
    <t>18871Q</t>
  </si>
  <si>
    <t>PAVE DE MARQUAGE JD077</t>
  </si>
  <si>
    <t>18873S</t>
  </si>
  <si>
    <t>PAVE DE MARQUAGE 6 1/2 J X 16 CH</t>
  </si>
  <si>
    <t>18874T</t>
  </si>
  <si>
    <t>PAVE DE MARQUAGE 6 1/2 JJX16 CH</t>
  </si>
  <si>
    <t>18875U</t>
  </si>
  <si>
    <t>PAVE DE MARQUAGE 5 JX14H2</t>
  </si>
  <si>
    <t>18876V</t>
  </si>
  <si>
    <t>PAVE DE MARQUAGE 5 1/2 JX15 H2</t>
  </si>
  <si>
    <t>18877W</t>
  </si>
  <si>
    <t>PAVE DE MARQUAGE 4TX16FH</t>
  </si>
  <si>
    <t>18878X</t>
  </si>
  <si>
    <t>PAVE DE MARQUAGE 4TX15FH</t>
  </si>
  <si>
    <t>18879Y</t>
  </si>
  <si>
    <t>PAVE DE MARQUAGE 4TX14FH</t>
  </si>
  <si>
    <t>18880W</t>
  </si>
  <si>
    <t>PAVE DE MARQUAGE J.DOT</t>
  </si>
  <si>
    <t>18881X</t>
  </si>
  <si>
    <t>PAVE DE MARQUAGE E.DOT</t>
  </si>
  <si>
    <t>18882Y</t>
  </si>
  <si>
    <t>PAVE DE MARQUAGE AX707</t>
  </si>
  <si>
    <t>18883A</t>
  </si>
  <si>
    <t>PAVE DE MARQUAGE AX677</t>
  </si>
  <si>
    <t>18884B</t>
  </si>
  <si>
    <t>PAVE DE MARQUAGE AX607</t>
  </si>
  <si>
    <t>18885C</t>
  </si>
  <si>
    <t>PAVE DE MARQUAGE AV600</t>
  </si>
  <si>
    <t>18887E</t>
  </si>
  <si>
    <t>PAVE DE MARQUAGE 9U07A</t>
  </si>
  <si>
    <t>18888F</t>
  </si>
  <si>
    <t>PAVE DE MARQUAGE 9U00B</t>
  </si>
  <si>
    <t>18889G</t>
  </si>
  <si>
    <t>PAVE DE MARQUAGE NISSAN</t>
  </si>
  <si>
    <t>19886G</t>
  </si>
  <si>
    <t>PAVE DE MARQUAGE JD17A</t>
  </si>
  <si>
    <t>20441D</t>
  </si>
  <si>
    <t>MARQUE M.W.FR</t>
  </si>
  <si>
    <t>20442E</t>
  </si>
  <si>
    <t>MARQUE O</t>
  </si>
  <si>
    <t>20590V</t>
  </si>
  <si>
    <t>MARQUE 5JX16H</t>
  </si>
  <si>
    <t>20656J</t>
  </si>
  <si>
    <t>MARQUE MWFR (petit)</t>
  </si>
  <si>
    <t>02314Z</t>
  </si>
  <si>
    <t>CALE</t>
  </si>
  <si>
    <t>AA25</t>
  </si>
  <si>
    <t>02316L</t>
  </si>
  <si>
    <t>PLAQUE DE CHOC</t>
  </si>
  <si>
    <t>02327Z</t>
  </si>
  <si>
    <t>02331N</t>
  </si>
  <si>
    <t>02347J</t>
  </si>
  <si>
    <t>02354T</t>
  </si>
  <si>
    <t>08391L</t>
  </si>
  <si>
    <t>CHIFFRE 5 EN 30/10</t>
  </si>
  <si>
    <t>11038Y</t>
  </si>
  <si>
    <t>11136X</t>
  </si>
  <si>
    <t>MARQUE HAUTEUR 2,5 CHIFFRE 0</t>
  </si>
  <si>
    <t>11137B</t>
  </si>
  <si>
    <t>MARQUE HAUTEUR 2,5 CHIFFRE 1</t>
  </si>
  <si>
    <t>11138F</t>
  </si>
  <si>
    <t>MARQUE HAUTEUR 2,5 CHIFFRE 2</t>
  </si>
  <si>
    <t>11139K</t>
  </si>
  <si>
    <t>MARQUE HAUTEUR 2,5 CHIFFRE 3</t>
  </si>
  <si>
    <t>11140Z</t>
  </si>
  <si>
    <t>MARQUE HAUTEUR 2,5 CHIFFRE 4</t>
  </si>
  <si>
    <t>11141D</t>
  </si>
  <si>
    <t>MARQUE HAUTEUR 2,5 CHIFFRE 5</t>
  </si>
  <si>
    <t>11142H</t>
  </si>
  <si>
    <t>MARQUE HAUTEUR 2,5 CHIFFRE 6</t>
  </si>
  <si>
    <t>11143M</t>
  </si>
  <si>
    <t>MARQUE HAUTEUR 2,5 CHIFFRE 7</t>
  </si>
  <si>
    <t>11144R</t>
  </si>
  <si>
    <t>MARQUE HAUTEUR 2,5 CHIFFRE 8</t>
  </si>
  <si>
    <t>11145W</t>
  </si>
  <si>
    <t>MARQUE HAUTEUR 2,5 CHIFFRE 9</t>
  </si>
  <si>
    <t>11148J</t>
  </si>
  <si>
    <t>MARQUE HAUTEUR 2,5 LETTRE:C</t>
  </si>
  <si>
    <t>11149N</t>
  </si>
  <si>
    <t>MARQUE HAUTEUR 2,5 LETTRE:D</t>
  </si>
  <si>
    <t>11150C</t>
  </si>
  <si>
    <t>MARQUE HAUTEUR 2,5 LETTRE:E</t>
  </si>
  <si>
    <t>11151G</t>
  </si>
  <si>
    <t>MARQUE HAUTEUR 2,5 LETTRE:T</t>
  </si>
  <si>
    <t>14049M</t>
  </si>
  <si>
    <t>POINC.MARQ.STD 1100 20 00 04</t>
  </si>
  <si>
    <t>14050B</t>
  </si>
  <si>
    <t>POINCON DE MARQUAGE</t>
  </si>
  <si>
    <t>14051F</t>
  </si>
  <si>
    <t>14052K</t>
  </si>
  <si>
    <t>18868Q</t>
  </si>
  <si>
    <t>PLAQUE LISSE MORS EBARBEUSE REP SOUDURE</t>
  </si>
  <si>
    <t>20177Z</t>
  </si>
  <si>
    <t>MARQUE 3NLOE</t>
  </si>
  <si>
    <t>20178A</t>
  </si>
  <si>
    <t>MARQUE BA67A</t>
  </si>
  <si>
    <t>20179B</t>
  </si>
  <si>
    <t>MARQUE KBA-44552</t>
  </si>
  <si>
    <t>20180C</t>
  </si>
  <si>
    <t>MARQUE R1-1636</t>
  </si>
  <si>
    <t>20181D</t>
  </si>
  <si>
    <t>MARQUE R1-1593</t>
  </si>
  <si>
    <t>20182E</t>
  </si>
  <si>
    <t>MARQUE R1-1635</t>
  </si>
  <si>
    <t>20183F</t>
  </si>
  <si>
    <t>MARQUE KBA-44551</t>
  </si>
  <si>
    <t>20184G</t>
  </si>
  <si>
    <t>MARQUE 6 1/2 JJ x 16 CH</t>
  </si>
  <si>
    <t>20185H</t>
  </si>
  <si>
    <t>MARQUE MW FRANCE</t>
  </si>
  <si>
    <t>21014D</t>
  </si>
  <si>
    <t>MARQUE LETTRE X</t>
  </si>
  <si>
    <t>21015E</t>
  </si>
  <si>
    <t>PLAQUE DE CHOC PORTE MARQUE FIAT30X12</t>
  </si>
  <si>
    <t>21016F</t>
  </si>
  <si>
    <t>PLAQUE DE MAINTIEN PORTE MARQUE FIAT</t>
  </si>
  <si>
    <t>20136K</t>
  </si>
  <si>
    <t>CHIFFRE 6 HAUTEUR 5MM</t>
  </si>
  <si>
    <t>AA26</t>
  </si>
  <si>
    <t>20137L</t>
  </si>
  <si>
    <t>CHIFFRE 7 HAUTEUR 5MM</t>
  </si>
  <si>
    <t>20138M</t>
  </si>
  <si>
    <t>CHIFFRE 8 HAUTEUR 5MM</t>
  </si>
  <si>
    <t>20139N</t>
  </si>
  <si>
    <t>CHIFFRE 9 HAUTEUR 5MM</t>
  </si>
  <si>
    <t>20140O</t>
  </si>
  <si>
    <t>LETTRE A HAUTEUR 5MM</t>
  </si>
  <si>
    <t>20141P</t>
  </si>
  <si>
    <t>LETTRE B HAUTEUR 5MM</t>
  </si>
  <si>
    <t>20143R</t>
  </si>
  <si>
    <t>CHIFFRE 5 HAUTEUR 5MM</t>
  </si>
  <si>
    <t>20144S</t>
  </si>
  <si>
    <t>CHIFFRE 2 HAUTEUR 5MM</t>
  </si>
  <si>
    <t>20145T</t>
  </si>
  <si>
    <t>CHIFFRE 3 HAUTEUR 5 MM</t>
  </si>
  <si>
    <t>20146U</t>
  </si>
  <si>
    <t>CHIFFRE 4 HAUTEUR 5MM</t>
  </si>
  <si>
    <t>20147V</t>
  </si>
  <si>
    <t>CHIFFRE 0 HAUTEUR 5MM</t>
  </si>
  <si>
    <t>20148W</t>
  </si>
  <si>
    <t>CHIFFRE 1 HAUTEUR 5MM</t>
  </si>
  <si>
    <t>20155D</t>
  </si>
  <si>
    <t>PAVE DE MARQUAGE 7 1/2 J x 17 H2</t>
  </si>
  <si>
    <t>21040D</t>
  </si>
  <si>
    <t>MARQUE "MOPAR" BRET</t>
  </si>
  <si>
    <t>21050N</t>
  </si>
  <si>
    <t>MARQUE "124R-000854"</t>
  </si>
  <si>
    <t>21051O</t>
  </si>
  <si>
    <t>MARQUE "124R-000855"</t>
  </si>
  <si>
    <t>21052P</t>
  </si>
  <si>
    <t>MARQUE "E1"</t>
  </si>
  <si>
    <t>21053Q</t>
  </si>
  <si>
    <t>MARQUE "ET 115 MWFR"</t>
  </si>
  <si>
    <t>21054R</t>
  </si>
  <si>
    <t>MARQUE "ET113 MWFR"</t>
  </si>
  <si>
    <t>21070H</t>
  </si>
  <si>
    <t>MARQUE INMETRO 009110/2014</t>
  </si>
  <si>
    <t>21071I</t>
  </si>
  <si>
    <t>MARQUE INMETRO 003968/2014</t>
  </si>
  <si>
    <t>21072J</t>
  </si>
  <si>
    <t>21094F</t>
  </si>
  <si>
    <t>MARQUE INMETRO 003342/2012</t>
  </si>
  <si>
    <t>21097J</t>
  </si>
  <si>
    <t>MARQUE 6JX16H2 BRET</t>
  </si>
  <si>
    <t>21098J</t>
  </si>
  <si>
    <t>MARQUE ET50 MWFR BRET</t>
  </si>
  <si>
    <t>21099K</t>
  </si>
  <si>
    <t>MARQUE 124R -000823 BRET</t>
  </si>
  <si>
    <t>21100K</t>
  </si>
  <si>
    <t>MARQUE 5 1/2J X 15 CH BRET</t>
  </si>
  <si>
    <t>21101M</t>
  </si>
  <si>
    <t>MARQUE ET40 MWFR BRET</t>
  </si>
  <si>
    <t>21102N</t>
  </si>
  <si>
    <t>MARQUE R1 1891 BRET</t>
  </si>
  <si>
    <t>21103O</t>
  </si>
  <si>
    <t>MARQUE 124R -000850 BRET</t>
  </si>
  <si>
    <t>21104P</t>
  </si>
  <si>
    <t>MARQUE R1 1635 BRET</t>
  </si>
  <si>
    <t>21105Q</t>
  </si>
  <si>
    <t>MARQUE 124R -000829 BRET</t>
  </si>
  <si>
    <t>21106R</t>
  </si>
  <si>
    <t>MARQUE 6 1/2J X 15H2 BRET</t>
  </si>
  <si>
    <t>21107S</t>
  </si>
  <si>
    <t>MARQUE ET27 MWFR BRET</t>
  </si>
  <si>
    <t>21108Y</t>
  </si>
  <si>
    <t>MARQUE R1 1700 BRET</t>
  </si>
  <si>
    <t>21110V</t>
  </si>
  <si>
    <t>MARQUE 3X6 LETTRE R</t>
  </si>
  <si>
    <t>21111W</t>
  </si>
  <si>
    <t>MARQUE 3X6 LETTRE W</t>
  </si>
  <si>
    <t>21112X</t>
  </si>
  <si>
    <t>MARQUE 3X6 LETTRE M</t>
  </si>
  <si>
    <t>21113Y</t>
  </si>
  <si>
    <t>MARQUE 3X6 LETTRE F</t>
  </si>
  <si>
    <t>21117B</t>
  </si>
  <si>
    <t>MARQUE BRET 249X</t>
  </si>
  <si>
    <t>21118C</t>
  </si>
  <si>
    <t>MARQUE BRET 276X</t>
  </si>
  <si>
    <t>16678H</t>
  </si>
  <si>
    <t>MATRICE GALBE D053 POSTE 2</t>
  </si>
  <si>
    <t>AA30</t>
  </si>
  <si>
    <t>19097Y</t>
  </si>
  <si>
    <t>MATRICE GALBE D091</t>
  </si>
  <si>
    <t>15747M</t>
  </si>
  <si>
    <t>MATRICE 4 ELEMENTS D036</t>
  </si>
  <si>
    <t>AA31</t>
  </si>
  <si>
    <t>17595Q</t>
  </si>
  <si>
    <t>MATRICE GALBE D069 POSTE 2</t>
  </si>
  <si>
    <t>17605I</t>
  </si>
  <si>
    <t>17609M</t>
  </si>
  <si>
    <t>MATRICE GALBE D070</t>
  </si>
  <si>
    <t>09026Z</t>
  </si>
  <si>
    <t>VIS DE RETENUE SEVES REF 3221.160.100</t>
  </si>
  <si>
    <t>AA32</t>
  </si>
  <si>
    <t>09791F</t>
  </si>
  <si>
    <t>VIS RETENUE SEVES</t>
  </si>
  <si>
    <t>13776K</t>
  </si>
  <si>
    <t>VIS DE RETENUE 3221.200.100</t>
  </si>
  <si>
    <t>14875Q</t>
  </si>
  <si>
    <t>VIS DE RETENUE 3221.100.030.</t>
  </si>
  <si>
    <t>14876U</t>
  </si>
  <si>
    <t>VIS DE RETENUE 3221.160.063</t>
  </si>
  <si>
    <t>16108I</t>
  </si>
  <si>
    <t>VIS DE RETENUE REF. 3221.120.070</t>
  </si>
  <si>
    <t>16110H</t>
  </si>
  <si>
    <t>VIS DE RETENUE REF. 3221.120.032</t>
  </si>
  <si>
    <t>16227B</t>
  </si>
  <si>
    <t>VIS DE RETENUE REF. 3221.160.070</t>
  </si>
  <si>
    <t>16990D</t>
  </si>
  <si>
    <t>VIS DE RETENUE REF.3221.160.100</t>
  </si>
  <si>
    <t>16991E</t>
  </si>
  <si>
    <t>VIS DE RETENUE REF. 3221.100.050</t>
  </si>
  <si>
    <t>16992F</t>
  </si>
  <si>
    <t>VIS DE RETENUE REF. 3221.120.050</t>
  </si>
  <si>
    <t>17943Y</t>
  </si>
  <si>
    <t>VIS DE RETENUE 3221.120.140</t>
  </si>
  <si>
    <t>17944A</t>
  </si>
  <si>
    <t>VIS DE RETENUE 3221.10.125</t>
  </si>
  <si>
    <t>17945B</t>
  </si>
  <si>
    <t>VIS DE RETENUE 3221.100.090</t>
  </si>
  <si>
    <t>19964U</t>
  </si>
  <si>
    <t>VIS DE RETENUE REF. 1021.M8.60</t>
  </si>
  <si>
    <t>08148Z</t>
  </si>
  <si>
    <t>VIS EPAULEES SEVES REF:3221.100.032</t>
  </si>
  <si>
    <t>AA33</t>
  </si>
  <si>
    <t>08151H</t>
  </si>
  <si>
    <t>VIS DE RETENUE 3221.120.050</t>
  </si>
  <si>
    <t>13678L</t>
  </si>
  <si>
    <t>VIS RETENUE 3221.120.025</t>
  </si>
  <si>
    <t>13679Q</t>
  </si>
  <si>
    <t>VIS DE RETENUE 3221.080.063</t>
  </si>
  <si>
    <t>13777P</t>
  </si>
  <si>
    <t>VIS DE RETENUE 3221-.00.070</t>
  </si>
  <si>
    <t>13853Y</t>
  </si>
  <si>
    <t>VIS DE RETENUE 3221.200.080</t>
  </si>
  <si>
    <t>13966X</t>
  </si>
  <si>
    <t>VIS RETENUE REF.3221.160.25</t>
  </si>
  <si>
    <t>14727A</t>
  </si>
  <si>
    <t>VIS RETENUE REF:3221.160.125</t>
  </si>
  <si>
    <t>14728E</t>
  </si>
  <si>
    <t>VIS RETENUE REF:3221.120.040</t>
  </si>
  <si>
    <t>14757K</t>
  </si>
  <si>
    <t>VIS DE RETENUE 3221.160.070</t>
  </si>
  <si>
    <t>14796T</t>
  </si>
  <si>
    <t>VIS DE RETENUE REF:3221.160.050</t>
  </si>
  <si>
    <t>14874L</t>
  </si>
  <si>
    <t>VIS DE RETENUE 3221.160.160.</t>
  </si>
  <si>
    <t>15670V</t>
  </si>
  <si>
    <t>VIS DE RETENUE REF. 3221.160.060</t>
  </si>
  <si>
    <t>15672X</t>
  </si>
  <si>
    <t>VIS DE RETENUE REF.3221.100.025</t>
  </si>
  <si>
    <t>16138E</t>
  </si>
  <si>
    <t>VIS DE RETENUE REF. 3221.050.025</t>
  </si>
  <si>
    <t>16198V</t>
  </si>
  <si>
    <t>VIS DE RETENUE REF.3221.100.40</t>
  </si>
  <si>
    <t>16553I</t>
  </si>
  <si>
    <t>VIS DE RETENUE REF. 3221.060.25</t>
  </si>
  <si>
    <t>17563S</t>
  </si>
  <si>
    <t>VIS DE RETENUE REF. 3221.120.030</t>
  </si>
  <si>
    <t>17564T</t>
  </si>
  <si>
    <t>VIS DE RETENUE REF . 3221.120.020</t>
  </si>
  <si>
    <t>18184Q</t>
  </si>
  <si>
    <t>VIS RETENUE 1021 10X60</t>
  </si>
  <si>
    <t>19036G</t>
  </si>
  <si>
    <t>VIS DE RETENUE 3221.120.014</t>
  </si>
  <si>
    <t>19283X</t>
  </si>
  <si>
    <t>VIS DE RETENUE 3221.120.016</t>
  </si>
  <si>
    <t>19284Y</t>
  </si>
  <si>
    <t>VIS DE RETENUE 3221.080.070</t>
  </si>
  <si>
    <t>02311D</t>
  </si>
  <si>
    <t>PORTE MARQUE</t>
  </si>
  <si>
    <t>AA34</t>
  </si>
  <si>
    <t>02322P</t>
  </si>
  <si>
    <t>02356H</t>
  </si>
  <si>
    <t>08230T</t>
  </si>
  <si>
    <t>PORTE MARQUE 013722 IND A</t>
  </si>
  <si>
    <t>11040R</t>
  </si>
  <si>
    <t>11448G</t>
  </si>
  <si>
    <t>13235E</t>
  </si>
  <si>
    <t>PORTE MARQUE .</t>
  </si>
  <si>
    <t>13239X</t>
  </si>
  <si>
    <t>13300F</t>
  </si>
  <si>
    <t>BLOC DE MARQUAGE</t>
  </si>
  <si>
    <t>13636P</t>
  </si>
  <si>
    <t>13936M</t>
  </si>
  <si>
    <t>PORTE MARQUE 5 CARACTERES</t>
  </si>
  <si>
    <t>14047D</t>
  </si>
  <si>
    <t>15150L</t>
  </si>
  <si>
    <t>PORTE MARQUE PL:STD 1100.02.05.10 IND H</t>
  </si>
  <si>
    <t>15151Q</t>
  </si>
  <si>
    <t>15423M</t>
  </si>
  <si>
    <t>15503N</t>
  </si>
  <si>
    <t>16205K</t>
  </si>
  <si>
    <t>PORTE MARQUE 4 CARACTERE</t>
  </si>
  <si>
    <t>19117X</t>
  </si>
  <si>
    <t>19631G</t>
  </si>
  <si>
    <t>PORTE MARQUE 2 CARACTERES</t>
  </si>
  <si>
    <t>19632H</t>
  </si>
  <si>
    <t>19633I</t>
  </si>
  <si>
    <t>PORTE MARQUE 4 CARACTERES</t>
  </si>
  <si>
    <t>19634J</t>
  </si>
  <si>
    <t>19635K</t>
  </si>
  <si>
    <t>20777A</t>
  </si>
  <si>
    <t>PORTE MARQUE BRET "FIAT"</t>
  </si>
  <si>
    <t>21383H</t>
  </si>
  <si>
    <t>MARQUE R1-1908</t>
  </si>
  <si>
    <t>21392Q</t>
  </si>
  <si>
    <t>MARQUAGE BRET 124R-000843</t>
  </si>
  <si>
    <t>21393R</t>
  </si>
  <si>
    <t>MARQUAGE BRET 6 1/2J X 17 H2</t>
  </si>
  <si>
    <t>21394S</t>
  </si>
  <si>
    <t>MARQUAGE BRET R1-1912</t>
  </si>
  <si>
    <t>15749Z</t>
  </si>
  <si>
    <t>FOURREAU D036</t>
  </si>
  <si>
    <t>AA35</t>
  </si>
  <si>
    <t>15799Y</t>
  </si>
  <si>
    <t>POINCON DE RECENTRAGE</t>
  </si>
  <si>
    <t>16632X</t>
  </si>
  <si>
    <t>CENTREUR BOSSETE SUPERIEUR D053</t>
  </si>
  <si>
    <t>16633Y</t>
  </si>
  <si>
    <t>CENTREUR BOSSETTE INFERIEUR D053</t>
  </si>
  <si>
    <t>16635B</t>
  </si>
  <si>
    <t>MATRICE BOSSETTE INFERIEUR D053</t>
  </si>
  <si>
    <t>16637D</t>
  </si>
  <si>
    <t>POINCON BOSSETTE D053</t>
  </si>
  <si>
    <t>16825E</t>
  </si>
  <si>
    <t>MATRICE TR D060</t>
  </si>
  <si>
    <t>16826F</t>
  </si>
  <si>
    <t>POINCON TR D060</t>
  </si>
  <si>
    <t>16847U</t>
  </si>
  <si>
    <t>RESSORT ELASTOMERE MODIFIE</t>
  </si>
  <si>
    <t>16848V</t>
  </si>
  <si>
    <t>RONDELLE D 'ASSEMBLAGE</t>
  </si>
  <si>
    <t>16853X</t>
  </si>
  <si>
    <t>CHEMISE  TOUS TRANSFERT</t>
  </si>
  <si>
    <t>17015K</t>
  </si>
  <si>
    <t>MATRICE INFERIEUR BOSSETTE D053</t>
  </si>
  <si>
    <t>18300Q</t>
  </si>
  <si>
    <t>VIS FIXATION POINCON COLLET</t>
  </si>
  <si>
    <t>18301R</t>
  </si>
  <si>
    <t>MAT CENTRAL GAMME D083 P6</t>
  </si>
  <si>
    <t>21445R</t>
  </si>
  <si>
    <t>MARQUAGE BRET 124R-001169</t>
  </si>
  <si>
    <t>21446S</t>
  </si>
  <si>
    <t>MARQUAGE BRET R1-1962</t>
  </si>
  <si>
    <t>15729A</t>
  </si>
  <si>
    <t>RECENTREUR D036</t>
  </si>
  <si>
    <t>AA36</t>
  </si>
  <si>
    <t>15798X</t>
  </si>
  <si>
    <t>POINCON TF D036</t>
  </si>
  <si>
    <t>16624S</t>
  </si>
  <si>
    <t>MATRICE TF</t>
  </si>
  <si>
    <t>16627V</t>
  </si>
  <si>
    <t>VIS CENTRAGE COLLET</t>
  </si>
  <si>
    <t>16636C</t>
  </si>
  <si>
    <t>POINCON TC D053 P4</t>
  </si>
  <si>
    <t>16849W</t>
  </si>
  <si>
    <t>RECENTREUR DISQUE</t>
  </si>
  <si>
    <t>16850U</t>
  </si>
  <si>
    <t>16851V</t>
  </si>
  <si>
    <t>16854Y</t>
  </si>
  <si>
    <t>RECENTREUR CONIQUE</t>
  </si>
  <si>
    <t>16856B</t>
  </si>
  <si>
    <t>CENTREUR BOSSETTE SUPERIEUR D036</t>
  </si>
  <si>
    <t>16857C</t>
  </si>
  <si>
    <t>CENTREUR CONIQUE POST 2.3..4</t>
  </si>
  <si>
    <t>16927L</t>
  </si>
  <si>
    <t>CENTREUR D053</t>
  </si>
  <si>
    <t>19078L</t>
  </si>
  <si>
    <t>MATRICE GALBE D090</t>
  </si>
  <si>
    <t>AA40</t>
  </si>
  <si>
    <t>19082M</t>
  </si>
  <si>
    <t>POINCON CENTRAL SUP D092</t>
  </si>
  <si>
    <t>19090R</t>
  </si>
  <si>
    <t>MATRICE GALBE D092</t>
  </si>
  <si>
    <t>AA41</t>
  </si>
  <si>
    <t>21417P</t>
  </si>
  <si>
    <t>CENTREUR CONIQUE D206</t>
  </si>
  <si>
    <t>21418Q</t>
  </si>
  <si>
    <t>CENTREUR SUPERIEUR D206</t>
  </si>
  <si>
    <t>21419R</t>
  </si>
  <si>
    <t>DOIGT DE CENTRAGE INFERIEUR D206</t>
  </si>
  <si>
    <t>21420S</t>
  </si>
  <si>
    <t>DOIGT DE CENTRAGE SUPERIEUR D206</t>
  </si>
  <si>
    <t>21421T</t>
  </si>
  <si>
    <t>DOIGT DETECTEUR D206</t>
  </si>
  <si>
    <t>21422U</t>
  </si>
  <si>
    <t>MATRICE ALVEOLAGE D206</t>
  </si>
  <si>
    <t>21423V</t>
  </si>
  <si>
    <t>MATRICE TC D206</t>
  </si>
  <si>
    <t>21424W</t>
  </si>
  <si>
    <t>MATRICE TF D206</t>
  </si>
  <si>
    <t>21425X</t>
  </si>
  <si>
    <t>MATRICE TR D206</t>
  </si>
  <si>
    <t>21426B</t>
  </si>
  <si>
    <t>POINCON ALVEOLAGE D206</t>
  </si>
  <si>
    <t>21426Y</t>
  </si>
  <si>
    <t>PLAQUE DE GLISSEMENT D206</t>
  </si>
  <si>
    <t>21427Z</t>
  </si>
  <si>
    <t>21428A</t>
  </si>
  <si>
    <t>POINCON D206</t>
  </si>
  <si>
    <t>21430C</t>
  </si>
  <si>
    <t>POINCON DE RECENTRAGE D206</t>
  </si>
  <si>
    <t>21431D</t>
  </si>
  <si>
    <t>POINCON TC D206</t>
  </si>
  <si>
    <t>00759M</t>
  </si>
  <si>
    <t>POINCON R2342</t>
  </si>
  <si>
    <t>AA42</t>
  </si>
  <si>
    <t>00761P</t>
  </si>
  <si>
    <t>MATRICE R2342</t>
  </si>
  <si>
    <t>03343K</t>
  </si>
  <si>
    <t>POINCON  TF</t>
  </si>
  <si>
    <t>11012Q</t>
  </si>
  <si>
    <t>POINCON TC</t>
  </si>
  <si>
    <t>11775B</t>
  </si>
  <si>
    <t>MATRICE TROU FIXATION  TF S10</t>
  </si>
  <si>
    <t>11776F</t>
  </si>
  <si>
    <t>POINCON TF S10 2481-06-616-17-OE</t>
  </si>
  <si>
    <t>16172B</t>
  </si>
  <si>
    <t>RONDELLE D' APPUI PL. STD 9000/01/45/01</t>
  </si>
  <si>
    <t>17768I</t>
  </si>
  <si>
    <t>POINCON CENTRAL SUPERIEUR D077</t>
  </si>
  <si>
    <t>17946C</t>
  </si>
  <si>
    <t>ENSEMBLE BAGUE BRIDEE LONGUE SEVES</t>
  </si>
  <si>
    <t>21432E</t>
  </si>
  <si>
    <t>POINCON TR PPS130-120-B7X16</t>
  </si>
  <si>
    <t>21433F</t>
  </si>
  <si>
    <t>RECENTREUR DISQUE D206</t>
  </si>
  <si>
    <t>21434G</t>
  </si>
  <si>
    <t>21435H</t>
  </si>
  <si>
    <t>RECENTREUR SUPERIEUR DISQUE D206</t>
  </si>
  <si>
    <t>02568J</t>
  </si>
  <si>
    <t>GOUPILLE CYLIND 10 X 40</t>
  </si>
  <si>
    <t>AA43</t>
  </si>
  <si>
    <t>02569P</t>
  </si>
  <si>
    <t>GOUPILLE CYLIND 8X40</t>
  </si>
  <si>
    <t>02572A</t>
  </si>
  <si>
    <t>GOUPILLE CYLIND 12X80</t>
  </si>
  <si>
    <t>03469N</t>
  </si>
  <si>
    <t>GOUPILLE CYLINDRIQUE DIN 6325 EN 10X50</t>
  </si>
  <si>
    <t>09175X</t>
  </si>
  <si>
    <t>POINCON TROU FIXATION</t>
  </si>
  <si>
    <t>11773S</t>
  </si>
  <si>
    <t>POINCON ECRAS BAV -Z6</t>
  </si>
  <si>
    <t>12327Q</t>
  </si>
  <si>
    <t>POINCON CENTRAL</t>
  </si>
  <si>
    <t>14618T</t>
  </si>
  <si>
    <t>DOIGTS SERRAGE</t>
  </si>
  <si>
    <t>14619Y</t>
  </si>
  <si>
    <t>15476R</t>
  </si>
  <si>
    <t>MATRICE TF D020-D021</t>
  </si>
  <si>
    <t>16981W</t>
  </si>
  <si>
    <t>GOUPILLE TARAUDEE</t>
  </si>
  <si>
    <t>17017M</t>
  </si>
  <si>
    <t>PLAQUETTE RECENTREUR</t>
  </si>
  <si>
    <t>17018N</t>
  </si>
  <si>
    <t>MATRICE TROUS DE FIXATION D053</t>
  </si>
  <si>
    <t>17869Z</t>
  </si>
  <si>
    <t>RONDELLES EPAISSES DIN 6340 DE 24</t>
  </si>
  <si>
    <t>17933R</t>
  </si>
  <si>
    <t>POINCON TR PORTER</t>
  </si>
  <si>
    <t>19676Z</t>
  </si>
  <si>
    <t>RONDELLES EPAISSES DIN 6340 DE 8</t>
  </si>
  <si>
    <t>21268W</t>
  </si>
  <si>
    <t>MARQUAGE MWFR</t>
  </si>
  <si>
    <t>08278S</t>
  </si>
  <si>
    <t>BAGUE SEVES REF 5321 050000</t>
  </si>
  <si>
    <t>AA44</t>
  </si>
  <si>
    <t>09457L</t>
  </si>
  <si>
    <t>MATRICE BOSSETTE</t>
  </si>
  <si>
    <t>09459A</t>
  </si>
  <si>
    <t>MATRICE TROU CENTRAL</t>
  </si>
  <si>
    <t>09460W</t>
  </si>
  <si>
    <t>POINCON TROU CENTRAL</t>
  </si>
  <si>
    <t>09516M</t>
  </si>
  <si>
    <t>DECOLLEUR URELAST DIAM16</t>
  </si>
  <si>
    <t>15400S</t>
  </si>
  <si>
    <t>DECOLLEUR URELAST DIAM 10</t>
  </si>
  <si>
    <t>15565R</t>
  </si>
  <si>
    <t>POINCON TF D035 P6</t>
  </si>
  <si>
    <t>15567A</t>
  </si>
  <si>
    <t>15806N</t>
  </si>
  <si>
    <t>PRESSE ETOUPE PINCE</t>
  </si>
  <si>
    <t>17821D</t>
  </si>
  <si>
    <t>MATRICE BOSSETTE INF.D077</t>
  </si>
  <si>
    <t>17842S</t>
  </si>
  <si>
    <t>PILOTE</t>
  </si>
  <si>
    <t>18067A</t>
  </si>
  <si>
    <t>MATRICE TC D081</t>
  </si>
  <si>
    <t>18068B</t>
  </si>
  <si>
    <t>POINCON TC D081</t>
  </si>
  <si>
    <t>09456F</t>
  </si>
  <si>
    <t>POINCON BOSSETTE</t>
  </si>
  <si>
    <t>AA45</t>
  </si>
  <si>
    <t>13643E</t>
  </si>
  <si>
    <t>MATRICE TC D022</t>
  </si>
  <si>
    <t>13768Q</t>
  </si>
  <si>
    <t>POINCON ECRASEMENT BAVURE D016</t>
  </si>
  <si>
    <t>13841L</t>
  </si>
  <si>
    <t>TIGE RETENUE</t>
  </si>
  <si>
    <t>13842Q</t>
  </si>
  <si>
    <t>POINCON RECENTREUR D002</t>
  </si>
  <si>
    <t>13847M</t>
  </si>
  <si>
    <t>CAME RETOUR</t>
  </si>
  <si>
    <t>14053P</t>
  </si>
  <si>
    <t>RECENTREUR</t>
  </si>
  <si>
    <t>16555K</t>
  </si>
  <si>
    <t>RONDELLE LL08 ZN BLANC</t>
  </si>
  <si>
    <t>17565U</t>
  </si>
  <si>
    <t>BAGUE REF. 5211.020.000</t>
  </si>
  <si>
    <t>17566V</t>
  </si>
  <si>
    <t>COLONNES REF. 5412.020.100</t>
  </si>
  <si>
    <t>18060S</t>
  </si>
  <si>
    <t>POINCON RECENTRAGE</t>
  </si>
  <si>
    <t>18258E</t>
  </si>
  <si>
    <t>POINCON TROU DE FIXATION D083 P6</t>
  </si>
  <si>
    <t>21270Y</t>
  </si>
  <si>
    <t>POINCON CHANFREIN TC D145</t>
  </si>
  <si>
    <t>21271Z</t>
  </si>
  <si>
    <t>21272A</t>
  </si>
  <si>
    <t>21273B</t>
  </si>
  <si>
    <t>CALE POINCON TF</t>
  </si>
  <si>
    <t>00296T</t>
  </si>
  <si>
    <t>GUIDE RESSORT(WEINGARTEN)</t>
  </si>
  <si>
    <t>AA46</t>
  </si>
  <si>
    <t>00297B</t>
  </si>
  <si>
    <t>GUIDE RESSORT</t>
  </si>
  <si>
    <t>03344R</t>
  </si>
  <si>
    <t>11018R</t>
  </si>
  <si>
    <t>POINCON RELEVAGE</t>
  </si>
  <si>
    <t>11373M</t>
  </si>
  <si>
    <t>POINCON DE CENTRAGE</t>
  </si>
  <si>
    <t>11778P</t>
  </si>
  <si>
    <t>POINCON CENTRAL R2342 P2</t>
  </si>
  <si>
    <t>12306E</t>
  </si>
  <si>
    <t>POINCON T.C P4</t>
  </si>
  <si>
    <t>12851M</t>
  </si>
  <si>
    <t>CENTREUR P6</t>
  </si>
  <si>
    <t>14880X</t>
  </si>
  <si>
    <t>CENTREUR CONIQUE</t>
  </si>
  <si>
    <t>14903R</t>
  </si>
  <si>
    <t>CALE POINCON</t>
  </si>
  <si>
    <t>16908X</t>
  </si>
  <si>
    <t>CENTREUR BOSSETTE D036</t>
  </si>
  <si>
    <t>21274C</t>
  </si>
  <si>
    <t>RECENTREUR D176</t>
  </si>
  <si>
    <t>21275D</t>
  </si>
  <si>
    <t>21276E</t>
  </si>
  <si>
    <t>POINCON TC D129</t>
  </si>
  <si>
    <t>21277F</t>
  </si>
  <si>
    <t>MATRICE TC D129</t>
  </si>
  <si>
    <t>17765F</t>
  </si>
  <si>
    <t>DEVETISSEUR CENTRAL INFERIEUR</t>
  </si>
  <si>
    <t>AA51</t>
  </si>
  <si>
    <t>17769J</t>
  </si>
  <si>
    <t>MATRICE GALBE P2 D077</t>
  </si>
  <si>
    <t>17816B</t>
  </si>
  <si>
    <t>POINCON CENTRAL INFERIEUR D077</t>
  </si>
  <si>
    <t>17980Y</t>
  </si>
  <si>
    <t>DEVETISSEUR CENTRAL INF D079</t>
  </si>
  <si>
    <t>17987G</t>
  </si>
  <si>
    <t>POINCON INF D079</t>
  </si>
  <si>
    <t>17988H</t>
  </si>
  <si>
    <t>POINCON SUP D079</t>
  </si>
  <si>
    <t>18052N</t>
  </si>
  <si>
    <t>POINCON INFERIEUR CENTRAL D081</t>
  </si>
  <si>
    <t>18053Z</t>
  </si>
  <si>
    <t>POINCON SUPERIEUR CENTRAL D081</t>
  </si>
  <si>
    <t>18055Q</t>
  </si>
  <si>
    <t>POINCON CENTRAL SUPERIEUR D081</t>
  </si>
  <si>
    <t>18253Y</t>
  </si>
  <si>
    <t>POINCON SUPERIEUR CENTRAL D083</t>
  </si>
  <si>
    <t>18349D</t>
  </si>
  <si>
    <t>DEVETISSEUR CENTRAL INF.</t>
  </si>
  <si>
    <t>18363L</t>
  </si>
  <si>
    <t>POINCON CENTRAL SUP D084</t>
  </si>
  <si>
    <t>13867T</t>
  </si>
  <si>
    <t>MATRICE ALVEOLAGE D008</t>
  </si>
  <si>
    <t>AA52</t>
  </si>
  <si>
    <t>13868Y</t>
  </si>
  <si>
    <t>MATRICE ALVEOLAGE D014</t>
  </si>
  <si>
    <t>17105I</t>
  </si>
  <si>
    <t>MATRICE ALVEOLAGE D060</t>
  </si>
  <si>
    <t>21328E</t>
  </si>
  <si>
    <t>POINCON TR BLHS-160-125B-10X20</t>
  </si>
  <si>
    <t>21329F</t>
  </si>
  <si>
    <t>BILLE DIAM 12</t>
  </si>
  <si>
    <t>21330G</t>
  </si>
  <si>
    <t>RESSORT 200.012</t>
  </si>
  <si>
    <t>21331H</t>
  </si>
  <si>
    <t>POINCON TR PFS.130.120B-8X16</t>
  </si>
  <si>
    <t>21332I</t>
  </si>
  <si>
    <t>VIS DE RETENUE 1021.8.16 REP23</t>
  </si>
  <si>
    <t>21361L</t>
  </si>
  <si>
    <t>RESSORT DE COMPRESSION NA85.130.1100</t>
  </si>
  <si>
    <t>14546M</t>
  </si>
  <si>
    <t>MATRICE TC D026</t>
  </si>
  <si>
    <t>AA53</t>
  </si>
  <si>
    <t>15627U</t>
  </si>
  <si>
    <t>MATRICE ALVEOLAGE</t>
  </si>
  <si>
    <t>16199W</t>
  </si>
  <si>
    <t>16207M</t>
  </si>
  <si>
    <t>TAS DE MARQUAGE D038 P4</t>
  </si>
  <si>
    <t>16238J</t>
  </si>
  <si>
    <t>RECENTREUR SUP. D038</t>
  </si>
  <si>
    <t>16239K</t>
  </si>
  <si>
    <t>RECENTREUR INF. D038</t>
  </si>
  <si>
    <t>16241J</t>
  </si>
  <si>
    <t>RECENTREUR SUP D038</t>
  </si>
  <si>
    <t>16254T</t>
  </si>
  <si>
    <t>CENTREUR BOSSETTE</t>
  </si>
  <si>
    <t>17689S</t>
  </si>
  <si>
    <t>POINCON ALVEOLAGE D082</t>
  </si>
  <si>
    <t>17690Q</t>
  </si>
  <si>
    <t>MATRICE ALVEOLAGE D082</t>
  </si>
  <si>
    <t>17825H</t>
  </si>
  <si>
    <t>PLAQUE DE GLISSEMENT</t>
  </si>
  <si>
    <t>17826I</t>
  </si>
  <si>
    <t>RECENTREUR SUPERIEUR D077</t>
  </si>
  <si>
    <t>17829L</t>
  </si>
  <si>
    <t>20011P</t>
  </si>
  <si>
    <t>RECENTREUR SVT PLAN STD 200/02/59 IND 14</t>
  </si>
  <si>
    <t>21283L</t>
  </si>
  <si>
    <t>MARQUAGE FOURNISSEUR MP "0" USINOR</t>
  </si>
  <si>
    <t>09205N</t>
  </si>
  <si>
    <t>AA54</t>
  </si>
  <si>
    <t>11034F</t>
  </si>
  <si>
    <t>POINCON</t>
  </si>
  <si>
    <t>11262X</t>
  </si>
  <si>
    <t>BAGUE A COLLERETTE</t>
  </si>
  <si>
    <t>11263B</t>
  </si>
  <si>
    <t>BAGUE SEVES</t>
  </si>
  <si>
    <t>13856L</t>
  </si>
  <si>
    <t>POINCON TF D022</t>
  </si>
  <si>
    <t>13859Z</t>
  </si>
  <si>
    <t>MATRICE TF D025</t>
  </si>
  <si>
    <t>15383Z</t>
  </si>
  <si>
    <t>POIGNARD</t>
  </si>
  <si>
    <t>15422H</t>
  </si>
  <si>
    <t>15735D</t>
  </si>
  <si>
    <t>CAME FIXE SUPERIEURE D036</t>
  </si>
  <si>
    <t>17756Y</t>
  </si>
  <si>
    <t>17763D</t>
  </si>
  <si>
    <t>MAT CENTRAL</t>
  </si>
  <si>
    <t>17996M</t>
  </si>
  <si>
    <t>MATRICE ALVEOLAGE D001</t>
  </si>
  <si>
    <t>21278G</t>
  </si>
  <si>
    <t>POINCON TR</t>
  </si>
  <si>
    <t>11013U</t>
  </si>
  <si>
    <t>MATRICE TC</t>
  </si>
  <si>
    <t>AA55</t>
  </si>
  <si>
    <t>11020K</t>
  </si>
  <si>
    <t>MATRICE TC DISQUE 2453 POSTE 6</t>
  </si>
  <si>
    <t>11021P</t>
  </si>
  <si>
    <t>POINCON TG DISQUE 2453 POSTE 6</t>
  </si>
  <si>
    <t>11088P</t>
  </si>
  <si>
    <t>POINCON EMBOUTISSAGE BOSSETTE</t>
  </si>
  <si>
    <t>11152L</t>
  </si>
  <si>
    <t>POINCON DIA:10</t>
  </si>
  <si>
    <t>11154U</t>
  </si>
  <si>
    <t>12882B</t>
  </si>
  <si>
    <t>POINCON BOSSETTE P3</t>
  </si>
  <si>
    <t>13677G</t>
  </si>
  <si>
    <t>AXE DE GUIDAGE</t>
  </si>
  <si>
    <t>16117Z</t>
  </si>
  <si>
    <t>CENTREUR CONIQUE POSTE 4 D037</t>
  </si>
  <si>
    <t>16129X</t>
  </si>
  <si>
    <t>CENTREUR  CONIQUE D037</t>
  </si>
  <si>
    <t>16134A</t>
  </si>
  <si>
    <t>16415C</t>
  </si>
  <si>
    <t>GUIDE INF. SYMETRIQUE</t>
  </si>
  <si>
    <t>16416D</t>
  </si>
  <si>
    <t>GUIDE INF. DETOURAGE</t>
  </si>
  <si>
    <t>16429N</t>
  </si>
  <si>
    <t>ENCLUME MFRM 100 C 6 HRC 60</t>
  </si>
  <si>
    <t>16430L</t>
  </si>
  <si>
    <t>POINCON MFRM 100C6 HRC 60</t>
  </si>
  <si>
    <t>17974V</t>
  </si>
  <si>
    <t>MATRICE ALV DIAM.33 D079</t>
  </si>
  <si>
    <t>17978A</t>
  </si>
  <si>
    <t>MATRICE ALV DIAM.27 D079</t>
  </si>
  <si>
    <t>21279H</t>
  </si>
  <si>
    <t>DOIGT DE CENTRAGE SUP D146</t>
  </si>
  <si>
    <t>21280I</t>
  </si>
  <si>
    <t>DOIGT DE CENTRAGE SUP D145</t>
  </si>
  <si>
    <t>21169B</t>
  </si>
  <si>
    <t>DOIGT DETECTEUR D177</t>
  </si>
  <si>
    <t>AA56</t>
  </si>
  <si>
    <t>21170C</t>
  </si>
  <si>
    <t>MATRICE ALVEOLAGE D177</t>
  </si>
  <si>
    <t>21172E</t>
  </si>
  <si>
    <t>DOIGT DE CENTRAGE INF D177</t>
  </si>
  <si>
    <t>21173F</t>
  </si>
  <si>
    <t>DOIGT DE CENTRAGE SUP D177</t>
  </si>
  <si>
    <t>21174G</t>
  </si>
  <si>
    <t>21178K</t>
  </si>
  <si>
    <t>MATRICE TC D177</t>
  </si>
  <si>
    <t>21180M</t>
  </si>
  <si>
    <t>PLAQUE DE GLISSEMENT D177</t>
  </si>
  <si>
    <t>21181N</t>
  </si>
  <si>
    <t>21187T</t>
  </si>
  <si>
    <t>POINCON DE RECENTRAGE D177</t>
  </si>
  <si>
    <t>21188U</t>
  </si>
  <si>
    <t>POINCON ECRASEMENT BAVURE D177</t>
  </si>
  <si>
    <t>21236Q</t>
  </si>
  <si>
    <t>MARQUE BRET ET47MWFR</t>
  </si>
  <si>
    <t>21237R</t>
  </si>
  <si>
    <t>PAVE DE MARQUAGE 7JX17H2</t>
  </si>
  <si>
    <t>21238S</t>
  </si>
  <si>
    <t>MARQUE BRET 5FAOB</t>
  </si>
  <si>
    <t>21239T</t>
  </si>
  <si>
    <t>MARQUE BRET ET68 MWFR</t>
  </si>
  <si>
    <t>21240U</t>
  </si>
  <si>
    <t>MARQUE BRET ET44MWFR</t>
  </si>
  <si>
    <t>21281J</t>
  </si>
  <si>
    <t>DOIGT DETECTEUR D146</t>
  </si>
  <si>
    <t>21282K</t>
  </si>
  <si>
    <t>DOIGT DETECTEUR D145</t>
  </si>
  <si>
    <t>20819Q</t>
  </si>
  <si>
    <t>MATRICE TOMBAGE BORD D146</t>
  </si>
  <si>
    <t>AABB</t>
  </si>
  <si>
    <t>21407F</t>
  </si>
  <si>
    <t>LAME DE DETOURAGE SUP D132</t>
  </si>
  <si>
    <t>02988K</t>
  </si>
  <si>
    <t>TOLE BLEU 15/10 260X1510</t>
  </si>
  <si>
    <t>AABB1</t>
  </si>
  <si>
    <t>02989R</t>
  </si>
  <si>
    <t>TOLE BLEU 20/10</t>
  </si>
  <si>
    <t>ARB</t>
  </si>
  <si>
    <t>09047P</t>
  </si>
  <si>
    <t>AIMANT ECLIPSE</t>
  </si>
  <si>
    <t>17396H</t>
  </si>
  <si>
    <t>18943C</t>
  </si>
  <si>
    <t>CABLE COAXIAL POUR APPAREIL DE MESURE</t>
  </si>
  <si>
    <t>18944D</t>
  </si>
  <si>
    <t>LIGNE DE RETARD POUR APPAREIL DE MESURE</t>
  </si>
  <si>
    <t>18946F</t>
  </si>
  <si>
    <t>PILE BOUTON 1,5V LR44</t>
  </si>
  <si>
    <t>18463Q</t>
  </si>
  <si>
    <t>BOITE DE 100 SCELLES PLOMB</t>
  </si>
  <si>
    <t>ARB1</t>
  </si>
  <si>
    <t>02224A</t>
  </si>
  <si>
    <t>PILE SALINES SONY 4,5V</t>
  </si>
  <si>
    <t>ARB2</t>
  </si>
  <si>
    <t>02482B</t>
  </si>
  <si>
    <t>BOITIER LAMPE DE POCHE KRIPTON REF : 160</t>
  </si>
  <si>
    <t>05192C</t>
  </si>
  <si>
    <t>PILE ALCALINE PROCELL 9V REF 1604</t>
  </si>
  <si>
    <t>13520C</t>
  </si>
  <si>
    <t>SLIDES IMP. JET D'ENCRE.</t>
  </si>
  <si>
    <t>13534Y</t>
  </si>
  <si>
    <t>BLOCS PAPIER CALQUE TRACEUR HP A3</t>
  </si>
  <si>
    <t>14010N</t>
  </si>
  <si>
    <t>TONER HP 850 A 1220C NOIR REF:51645A</t>
  </si>
  <si>
    <t>15263K</t>
  </si>
  <si>
    <t>AGRAFES</t>
  </si>
  <si>
    <t>15265T</t>
  </si>
  <si>
    <t>ROLLERS  CORRECTOIN</t>
  </si>
  <si>
    <t>15266Y</t>
  </si>
  <si>
    <t>BLOC 14,8 X 21 CM</t>
  </si>
  <si>
    <t>15267C</t>
  </si>
  <si>
    <t>BLOC 21X29.7</t>
  </si>
  <si>
    <t>15268G</t>
  </si>
  <si>
    <t>CAHIER A4</t>
  </si>
  <si>
    <t>15269L</t>
  </si>
  <si>
    <t>CARNET 9X14</t>
  </si>
  <si>
    <t>15270A</t>
  </si>
  <si>
    <t>CHEMISES DUR</t>
  </si>
  <si>
    <t>PAQ</t>
  </si>
  <si>
    <t>15271E</t>
  </si>
  <si>
    <t>CHEMISES A SANGLE</t>
  </si>
  <si>
    <t>15272J</t>
  </si>
  <si>
    <t>CHEMISE PLAST.TRANSPARENT</t>
  </si>
  <si>
    <t>15277F</t>
  </si>
  <si>
    <t>BATON DE COLLE</t>
  </si>
  <si>
    <t>15278K</t>
  </si>
  <si>
    <t>CRAYON DE BOIS</t>
  </si>
  <si>
    <t>15279P</t>
  </si>
  <si>
    <t>ELASTIQUES DE 200 MM</t>
  </si>
  <si>
    <t>15281H</t>
  </si>
  <si>
    <t>FEUTRE FIN ROUGE</t>
  </si>
  <si>
    <t>15282M</t>
  </si>
  <si>
    <t>FEUTRE TB BLEU</t>
  </si>
  <si>
    <t>15284W</t>
  </si>
  <si>
    <t>FEUTRE TB ROUGE</t>
  </si>
  <si>
    <t>15285A</t>
  </si>
  <si>
    <t>FEUTRE TB VERT</t>
  </si>
  <si>
    <t>15287J</t>
  </si>
  <si>
    <t>INTERCALAIRES 12 ONGLETS</t>
  </si>
  <si>
    <t>15288N</t>
  </si>
  <si>
    <t>MARQUEUR NOIR</t>
  </si>
  <si>
    <t>15292Q</t>
  </si>
  <si>
    <t>POST IT 76 X 76 MM</t>
  </si>
  <si>
    <t>15293U</t>
  </si>
  <si>
    <t>BOITE DE PUNAISES</t>
  </si>
  <si>
    <t>15294Z</t>
  </si>
  <si>
    <t>SCOTCH DEVIDOIR REF: 316901</t>
  </si>
  <si>
    <t>15295D</t>
  </si>
  <si>
    <t>SCOTCH ROULEAU</t>
  </si>
  <si>
    <t>15296H</t>
  </si>
  <si>
    <t>SOUS CHEMISES</t>
  </si>
  <si>
    <t>15298R</t>
  </si>
  <si>
    <t>STYLO BLEU</t>
  </si>
  <si>
    <t>15299W</t>
  </si>
  <si>
    <t>STYLO NOIR</t>
  </si>
  <si>
    <t>15300K</t>
  </si>
  <si>
    <t>STYLO ROUGE</t>
  </si>
  <si>
    <t>15302T</t>
  </si>
  <si>
    <t>SURLIGNEUR JAUNE REF: 150.601</t>
  </si>
  <si>
    <t>15303Y</t>
  </si>
  <si>
    <t>SURLIGNEUR ROSE</t>
  </si>
  <si>
    <t>15304C</t>
  </si>
  <si>
    <t>SURLIGNEUR VERT REF: 150.827</t>
  </si>
  <si>
    <t>15306L</t>
  </si>
  <si>
    <t>TRANSPARENTS SLIDES</t>
  </si>
  <si>
    <t>15307Q</t>
  </si>
  <si>
    <t>TROMBONNES PLAN</t>
  </si>
  <si>
    <t>16007C</t>
  </si>
  <si>
    <t>PILE ALCALINEPROCELL LR20 REF 1300</t>
  </si>
  <si>
    <t>16008D</t>
  </si>
  <si>
    <t>PILE ALCALINES PROCELL  LR 6 REF 1500</t>
  </si>
  <si>
    <t>16169B</t>
  </si>
  <si>
    <t>CUTTER</t>
  </si>
  <si>
    <t>16170Y</t>
  </si>
  <si>
    <t>LAME POUR CUTTER</t>
  </si>
  <si>
    <t>16413A</t>
  </si>
  <si>
    <t>TONER COULEURS HP 1220C SC 6578</t>
  </si>
  <si>
    <t>17487G</t>
  </si>
  <si>
    <t>CARNETS DE BONS DE DELEGATION</t>
  </si>
  <si>
    <t>19403C</t>
  </si>
  <si>
    <t>CARTOUCHE ENCRE FAX SF 360 POSTE DE GARD</t>
  </si>
  <si>
    <t>19577K</t>
  </si>
  <si>
    <t>CARTOUCHE D'ENCRE CL 38 BLEUE REF. 3750.</t>
  </si>
  <si>
    <t>19739T</t>
  </si>
  <si>
    <t>MARQUEUR BLANCO PEINTURE</t>
  </si>
  <si>
    <t>19957Q</t>
  </si>
  <si>
    <t>MARQUEURS EDDING NOIRS 370</t>
  </si>
  <si>
    <t>19958R</t>
  </si>
  <si>
    <t>MARQUEURS EDDING ROUGES 370 CDE PAR 10</t>
  </si>
  <si>
    <t>01558B</t>
  </si>
  <si>
    <t>AEROSOL DE 650 ml  PATE  GRIPCOTT  ( CDE</t>
  </si>
  <si>
    <t>ARH1</t>
  </si>
  <si>
    <t>09087L</t>
  </si>
  <si>
    <t>COMBINAISON KAPPLER PS1 Type 5 et 6 SMS</t>
  </si>
  <si>
    <t>13587C</t>
  </si>
  <si>
    <t>LUBRIFIANT MOLYDAL FILLMORE AREOSOL 800M</t>
  </si>
  <si>
    <t>14856N</t>
  </si>
  <si>
    <t>BOMBE DE PEINTURE ROUGE  RAL  3000</t>
  </si>
  <si>
    <t>16366I</t>
  </si>
  <si>
    <t>DEMANDE DE PRELEVEMENT</t>
  </si>
  <si>
    <t>16682I</t>
  </si>
  <si>
    <t>CARTOUCHE DE GRAISSE MULTIMO</t>
  </si>
  <si>
    <t>05414K</t>
  </si>
  <si>
    <t>CARTE DE 16 SORTIES 100VA REF.TSXDST1635</t>
  </si>
  <si>
    <t>ARH2</t>
  </si>
  <si>
    <t>11615Z</t>
  </si>
  <si>
    <t>CARTE AUTO ANALOGIQUE TELEMECANIQUE TSXA</t>
  </si>
  <si>
    <t>11616D</t>
  </si>
  <si>
    <t>CARTE AUTOMATE ANALOGIQUE TELEMECANIQUE</t>
  </si>
  <si>
    <t>13124P</t>
  </si>
  <si>
    <t>CARTE CONTROLEUR DE DISQETTES.</t>
  </si>
  <si>
    <t>13141H</t>
  </si>
  <si>
    <t>CARTE DE SORTIE 16 SORTIES</t>
  </si>
  <si>
    <t>13143R</t>
  </si>
  <si>
    <t>ALIMENTATION INSTRUMENTATION RE 155 8 75</t>
  </si>
  <si>
    <t>13144W</t>
  </si>
  <si>
    <t>CARTE DIALOGUE REF. MXV11AA</t>
  </si>
  <si>
    <t>15848S</t>
  </si>
  <si>
    <t>ALIM. 24V ARMOIRE ASEA</t>
  </si>
  <si>
    <t>15960E</t>
  </si>
  <si>
    <t>CARTE ASEA DSQC210</t>
  </si>
  <si>
    <t>15961F</t>
  </si>
  <si>
    <t>CARTE I/O DSQC 223 ROBOT ASEA.</t>
  </si>
  <si>
    <t>16645I</t>
  </si>
  <si>
    <t>PROCESSEUR TPMXP107430</t>
  </si>
  <si>
    <t>16906V</t>
  </si>
  <si>
    <t>VARIATEUR ROBOT IRB 4400 DSQC346</t>
  </si>
  <si>
    <t>17914E</t>
  </si>
  <si>
    <t>ALIMENTATION SIMODRIVE 611</t>
  </si>
  <si>
    <t>17915F</t>
  </si>
  <si>
    <t>CPU AVEC PROCESSEUR 2300 MHZ</t>
  </si>
  <si>
    <t>17919J</t>
  </si>
  <si>
    <t>CARTE REGULATION POUR HYDRAULIQUE</t>
  </si>
  <si>
    <t>18540E</t>
  </si>
  <si>
    <t>VARIATEUR MOVIDRIVE SEW</t>
  </si>
  <si>
    <t>19658C</t>
  </si>
  <si>
    <t>VARIATEUR ALLEN BRADLEY ULTRA PLUS</t>
  </si>
  <si>
    <t>19903C</t>
  </si>
  <si>
    <t>CARTE SMB REF ES3HACO22286-001</t>
  </si>
  <si>
    <t>55000A</t>
  </si>
  <si>
    <t>PERCEUSE VISSEUSE SANS FIL BOSCH REF: GS</t>
  </si>
  <si>
    <t>ARH3</t>
  </si>
  <si>
    <t>55001B</t>
  </si>
  <si>
    <t>CINTREUSE A MAIN Diam : 6</t>
  </si>
  <si>
    <t>55002C</t>
  </si>
  <si>
    <t>CINTREUSE A MAIN Diam : 8</t>
  </si>
  <si>
    <t>55003D</t>
  </si>
  <si>
    <t>CINTREUSE A MAIN Diam : 10</t>
  </si>
  <si>
    <t>55004E</t>
  </si>
  <si>
    <t>SCIE SAUTEUSE BOSCH REF : GST 150 CE</t>
  </si>
  <si>
    <t>55005F</t>
  </si>
  <si>
    <t>MEULEUSE DIAM : 230mm  REF : GWS 22-230</t>
  </si>
  <si>
    <t>55006G</t>
  </si>
  <si>
    <t>MEULEUSE ANGULAIRE DIA 125 GWS 1500</t>
  </si>
  <si>
    <t>55007H</t>
  </si>
  <si>
    <t>POSTE A SOUDER CEMONT SPEEDY 150 + KIT A</t>
  </si>
  <si>
    <t>55008I</t>
  </si>
  <si>
    <t>LAMPE PROJECTEUR</t>
  </si>
  <si>
    <t>55010K</t>
  </si>
  <si>
    <t>PERCEUSE PERCUTION BOSCH</t>
  </si>
  <si>
    <t>55011L</t>
  </si>
  <si>
    <t>COUPE BOULON</t>
  </si>
  <si>
    <t>00773J</t>
  </si>
  <si>
    <t>ALIMENTATION PK60 BICC</t>
  </si>
  <si>
    <t>ARH4</t>
  </si>
  <si>
    <t>09508W</t>
  </si>
  <si>
    <t>CARTE ENTREE TSXDET1612 (RECONDITIONNEE)</t>
  </si>
  <si>
    <t>09557P</t>
  </si>
  <si>
    <t>CARTE 16 SORTIES 24VCC</t>
  </si>
  <si>
    <t>11389R</t>
  </si>
  <si>
    <t>CODEUR 38 PTS I E-65</t>
  </si>
  <si>
    <t>11398Q</t>
  </si>
  <si>
    <t>CARTE COUPLEUR TSX-SCM 2012 TELEMECANIQU</t>
  </si>
  <si>
    <t>11399U</t>
  </si>
  <si>
    <t>CARTE DE SORTIE TSXDST882 reconditionne</t>
  </si>
  <si>
    <t>11400J</t>
  </si>
  <si>
    <t>CARTE DE SORTIE TSX-DST 1682</t>
  </si>
  <si>
    <t>11577U</t>
  </si>
  <si>
    <t>AMPLI ELECT POUR SERVO BOSCH.</t>
  </si>
  <si>
    <t>11621K</t>
  </si>
  <si>
    <t>CARTE PROCESS.COM. 6 E S 5 5253UA11</t>
  </si>
  <si>
    <t>11759M</t>
  </si>
  <si>
    <t>CARTE D'ALIM 115 U SIEMENS</t>
  </si>
  <si>
    <t>12506U</t>
  </si>
  <si>
    <t>CARTE 32 ENTREES 24VCC  REF.TSX DET 3242</t>
  </si>
  <si>
    <t>12525X</t>
  </si>
  <si>
    <t>RELAIS PCB 2RT RSB2A080BD ZELIO RELAY</t>
  </si>
  <si>
    <t>12534W</t>
  </si>
  <si>
    <t>CIRCUIT INTEGRE VW2 RLD C 27</t>
  </si>
  <si>
    <t>13447G</t>
  </si>
  <si>
    <t>ALIMENTATION N°116.33394H</t>
  </si>
  <si>
    <t>13662G</t>
  </si>
  <si>
    <t>ALIMENTATION 19"""</t>
  </si>
  <si>
    <t>14056C</t>
  </si>
  <si>
    <t>AMPLIFICATEUR ELECT.VT 5008</t>
  </si>
  <si>
    <t>14138M</t>
  </si>
  <si>
    <t>AUTOMATE TELEMECANIQUE  TSXSCM 2111</t>
  </si>
  <si>
    <t>15521L</t>
  </si>
  <si>
    <t>BORNE BT RS455 REF. 6GK15000AB00</t>
  </si>
  <si>
    <t>15822X</t>
  </si>
  <si>
    <t>CARTE E/S PC DIO 24.</t>
  </si>
  <si>
    <t>15828E</t>
  </si>
  <si>
    <t>ALIMENTATION 5 VOLTS</t>
  </si>
  <si>
    <t>15830D</t>
  </si>
  <si>
    <t>ALIMENTATION 24 VOLTS</t>
  </si>
  <si>
    <t>16181H</t>
  </si>
  <si>
    <t>INDICATEUR DE DEBIT BAMO BIF 6040</t>
  </si>
  <si>
    <t>16407W</t>
  </si>
  <si>
    <t>TUBE FLUO JAUNE REF.726872 - 220 VOLTS -</t>
  </si>
  <si>
    <t>16478W</t>
  </si>
  <si>
    <t>RELAIS INTERFACE ASSEMBLEUSE 1 ET 2</t>
  </si>
  <si>
    <t>16843Q</t>
  </si>
  <si>
    <t>DIODE SEMIKRON 2209140</t>
  </si>
  <si>
    <t>17244P</t>
  </si>
  <si>
    <t>CARTE ELECTRONIQUE REXROTH</t>
  </si>
  <si>
    <t>17302P</t>
  </si>
  <si>
    <t>ALIMENTATION  AUTOMATE 26W-100/240 VAC -</t>
  </si>
  <si>
    <t>17315A</t>
  </si>
  <si>
    <t>CARTE D'ENTREE SCHNEIDER TSXDEY64D2K</t>
  </si>
  <si>
    <t>17317C</t>
  </si>
  <si>
    <t>PROCESSEUR AUTOMATE SCHNEIDER TSXP57103M</t>
  </si>
  <si>
    <t>17375R</t>
  </si>
  <si>
    <t>AMPLIFICATEUR REXROTH</t>
  </si>
  <si>
    <t>18288A</t>
  </si>
  <si>
    <t>AMPLIFICATEUR NUMERIQUE REXROTH</t>
  </si>
  <si>
    <t>18561T</t>
  </si>
  <si>
    <t>AMPLIFICATEUR PROPORTIONNEL REXROTH</t>
  </si>
  <si>
    <t>18594S</t>
  </si>
  <si>
    <t>AMPLIFICATEUR VTVSPA2.1.2X/VO/T5 - 48 BR</t>
  </si>
  <si>
    <t>18650Q</t>
  </si>
  <si>
    <t>AMPLIFICATEUR VT 5004 S23 R5 - 4</t>
  </si>
  <si>
    <t>18901W</t>
  </si>
  <si>
    <t>CARTE DE SORTIES TSXDST817</t>
  </si>
  <si>
    <t>19212X</t>
  </si>
  <si>
    <t>DETECTEUR MACHINE LEAK TEST PCB W/SENSOR</t>
  </si>
  <si>
    <t>19213Y</t>
  </si>
  <si>
    <t>CABLE ALIMENTATION  DETECTEUR LEAK TEST</t>
  </si>
  <si>
    <t>19797J</t>
  </si>
  <si>
    <t>AUTOMATE SIEMENS S7-212 REF 6ES72141BD23</t>
  </si>
  <si>
    <t>19802V</t>
  </si>
  <si>
    <t>MODULE DE DEPLACEMENT 3 CODEURS SSI</t>
  </si>
  <si>
    <t>19803W</t>
  </si>
  <si>
    <t>CARTE 8 ENTREES ANALOGIQUES REF 6ES73311</t>
  </si>
  <si>
    <t>21055S</t>
  </si>
  <si>
    <t>COUPLEUR SIEMENS CP 342-5</t>
  </si>
  <si>
    <t>01055L</t>
  </si>
  <si>
    <t>MANOMETRE WIKA 213 14</t>
  </si>
  <si>
    <t>ARH5</t>
  </si>
  <si>
    <t>01368Z</t>
  </si>
  <si>
    <t>MANOMETRE MA DIAM:100 RACCORD  G 1/2 HOR</t>
  </si>
  <si>
    <t>01369F</t>
  </si>
  <si>
    <t>MANOMETRE MA DIAMETRE 63</t>
  </si>
  <si>
    <t>03147D</t>
  </si>
  <si>
    <t>MANOMETRE DIAM:130 TYPE:A</t>
  </si>
  <si>
    <t>03356K</t>
  </si>
  <si>
    <t>MANOMETRE MA DIAM:80</t>
  </si>
  <si>
    <t>04503A</t>
  </si>
  <si>
    <t>MANOMETRE PNEU DE 0_10BAR</t>
  </si>
  <si>
    <t>05296H</t>
  </si>
  <si>
    <t>MANOMETRE 0 A 6 BAR DIAM 80</t>
  </si>
  <si>
    <t>15210F</t>
  </si>
  <si>
    <t>MANOMETRE HYDR.DE 0 A 250B.</t>
  </si>
  <si>
    <t>15211K</t>
  </si>
  <si>
    <t>MANOMETRE PNEUMATIQUE DE 0 A 16B.</t>
  </si>
  <si>
    <t>15212P</t>
  </si>
  <si>
    <t>MANOMETRE PNEU.DE 0 A 16B.A BAIN DE GLYC</t>
  </si>
  <si>
    <t>15213T</t>
  </si>
  <si>
    <t>MANOMETRE HYD.DE 0 A 250B.</t>
  </si>
  <si>
    <t>15519S</t>
  </si>
  <si>
    <t>MANOMETRE HYDR.DE 0 A 250 BAR</t>
  </si>
  <si>
    <t>15520G</t>
  </si>
  <si>
    <t>MANOMETRE HYDRAULIQUE DE 0 A 250 BAR 1/4</t>
  </si>
  <si>
    <t>18940Y</t>
  </si>
  <si>
    <t>COMPARATEUR MITUTOYO 2046FE</t>
  </si>
  <si>
    <t>18941A</t>
  </si>
  <si>
    <t>COMPARATEUR MITUTOYO 2052FE</t>
  </si>
  <si>
    <t>18945E</t>
  </si>
  <si>
    <t>METRE A ZERO DECALE 0-3M x 7MM</t>
  </si>
  <si>
    <t>18947G</t>
  </si>
  <si>
    <t>REGLET 0-150MM REF 1050 02 LG150</t>
  </si>
  <si>
    <t>18948H</t>
  </si>
  <si>
    <t>REGLET 0-200MM REF 1050 03 LG200 Larg :</t>
  </si>
  <si>
    <t>18949I</t>
  </si>
  <si>
    <t>REGLET 0-300MM 1050 05 LG300</t>
  </si>
  <si>
    <t>19017S</t>
  </si>
  <si>
    <t>COMPARATEUR COMPAC  212L</t>
  </si>
  <si>
    <t>19018T</t>
  </si>
  <si>
    <t>CIRCOMETRE 9655 0582</t>
  </si>
  <si>
    <t>03894M</t>
  </si>
  <si>
    <t>LAMES SCIE SAUTEUSE T 118A</t>
  </si>
  <si>
    <t>ARH6</t>
  </si>
  <si>
    <t>21397V</t>
  </si>
  <si>
    <t>BOMBE PEINTURE GRIS ETINCELLE</t>
  </si>
  <si>
    <t>ARMOIRE JK</t>
  </si>
  <si>
    <t>21001Q</t>
  </si>
  <si>
    <t>7000048708</t>
  </si>
  <si>
    <t>SOLUTION STANDART CONDUCTIVITE 12,88 MS</t>
  </si>
  <si>
    <t>21002R</t>
  </si>
  <si>
    <t>7000048709</t>
  </si>
  <si>
    <t>SOLUTION STANDART CONDUCTIVITE 147MS</t>
  </si>
  <si>
    <t>15773E</t>
  </si>
  <si>
    <t>7000037548</t>
  </si>
  <si>
    <t>FLEXIBLE HYDR. REF.EQH 98419</t>
  </si>
  <si>
    <t>B</t>
  </si>
  <si>
    <t>15774F</t>
  </si>
  <si>
    <t>7000037549</t>
  </si>
  <si>
    <t>FLEXIBLE HYDR.REF.EQH 98418</t>
  </si>
  <si>
    <t>15787P</t>
  </si>
  <si>
    <t>7000037562</t>
  </si>
  <si>
    <t>FLEXIBLE HYDRAU. REF.EQH 95199</t>
  </si>
  <si>
    <t>15923E</t>
  </si>
  <si>
    <t>7000037656</t>
  </si>
  <si>
    <t>FLEXIBLE HYDR. REF.96186</t>
  </si>
  <si>
    <t>15926H</t>
  </si>
  <si>
    <t>7000037659</t>
  </si>
  <si>
    <t>FLEXIBLE HYDR. REF. 98389</t>
  </si>
  <si>
    <t>B10</t>
  </si>
  <si>
    <t>19733N</t>
  </si>
  <si>
    <t>7000041054</t>
  </si>
  <si>
    <t>GANTS KEVLAR</t>
  </si>
  <si>
    <t>B11</t>
  </si>
  <si>
    <t>00117F</t>
  </si>
  <si>
    <t>7000033174</t>
  </si>
  <si>
    <t>GANTS  DE SOUDEUR</t>
  </si>
  <si>
    <t>B15</t>
  </si>
  <si>
    <t>16578C</t>
  </si>
  <si>
    <t>7000038143</t>
  </si>
  <si>
    <t>BOITE D' ARCHIVES</t>
  </si>
  <si>
    <t>B21</t>
  </si>
  <si>
    <t>06247P</t>
  </si>
  <si>
    <t>7000034684</t>
  </si>
  <si>
    <t>MANCHETTES METASLEEVE 45 CM VELCRO</t>
  </si>
  <si>
    <t>B22</t>
  </si>
  <si>
    <t>B30</t>
  </si>
  <si>
    <t>19561W</t>
  </si>
  <si>
    <t>7000040894</t>
  </si>
  <si>
    <t>BOITES  D'ETIQUETTES TICKET-CARTON ZIG-Z</t>
  </si>
  <si>
    <t>16252R</t>
  </si>
  <si>
    <t>7000037909</t>
  </si>
  <si>
    <t>GOBELETS PLASTIQUE</t>
  </si>
  <si>
    <t>B32</t>
  </si>
  <si>
    <t>17010F</t>
  </si>
  <si>
    <t>7000038513</t>
  </si>
  <si>
    <t>MATRICE TOMBAGE BORD 4 ELEMENTS D053</t>
  </si>
  <si>
    <t>BB10</t>
  </si>
  <si>
    <t>17140G</t>
  </si>
  <si>
    <t>7000038628</t>
  </si>
  <si>
    <t>POINCON CENTRAL SUPERIEUR D059 POSTE 9</t>
  </si>
  <si>
    <t>17665A</t>
  </si>
  <si>
    <t>7000039116</t>
  </si>
  <si>
    <t>MATRICE TOMBAGE BORD  D039</t>
  </si>
  <si>
    <t>20821S</t>
  </si>
  <si>
    <t>7000043208</t>
  </si>
  <si>
    <t>CAME SUPERIEUR MOBILE D146</t>
  </si>
  <si>
    <t>BB11</t>
  </si>
  <si>
    <t>20823U</t>
  </si>
  <si>
    <t>7000043210</t>
  </si>
  <si>
    <t>MATRICE TOMBAGE BORD 4 ELEMENTS D145</t>
  </si>
  <si>
    <t>21452Y</t>
  </si>
  <si>
    <t>7000054239</t>
  </si>
  <si>
    <t>LAME CISAILLE INF</t>
  </si>
  <si>
    <t>7000054238</t>
  </si>
  <si>
    <t>LAME CISAILLE SUP</t>
  </si>
  <si>
    <t>16715R</t>
  </si>
  <si>
    <t>7000038252</t>
  </si>
  <si>
    <t>POINCON ECRASEMENT BAVURES ALVEOLAGES</t>
  </si>
  <si>
    <t>BB12</t>
  </si>
  <si>
    <t>16827G</t>
  </si>
  <si>
    <t>7000038357</t>
  </si>
  <si>
    <t>MATRICES TF D060</t>
  </si>
  <si>
    <t>16831H</t>
  </si>
  <si>
    <t>7000038359</t>
  </si>
  <si>
    <t>17730E</t>
  </si>
  <si>
    <t>7000039176</t>
  </si>
  <si>
    <t>POINCON ECRASEMENT BAVURES D082</t>
  </si>
  <si>
    <t>17777Z</t>
  </si>
  <si>
    <t>7000039222</t>
  </si>
  <si>
    <t>MATRICE TROU CENTRAL TC D085</t>
  </si>
  <si>
    <t>17847X</t>
  </si>
  <si>
    <t>7000039287</t>
  </si>
  <si>
    <t>CAME MOBILE SUPERIEURE</t>
  </si>
  <si>
    <t>18256C</t>
  </si>
  <si>
    <t>7000039678</t>
  </si>
  <si>
    <t>MATRICE ALVEOLAGE D083</t>
  </si>
  <si>
    <t>18616T</t>
  </si>
  <si>
    <t>7000040008</t>
  </si>
  <si>
    <t>POINCONS ALVEOLAGE GAMME D084 P7</t>
  </si>
  <si>
    <t>18617U</t>
  </si>
  <si>
    <t>7000040009</t>
  </si>
  <si>
    <t>MATRICE ALVEOLAGE GAMME D084 P7</t>
  </si>
  <si>
    <t>19361M</t>
  </si>
  <si>
    <t>7000040711</t>
  </si>
  <si>
    <t>POINCON ECRASEMENT BAVURES D084 P8</t>
  </si>
  <si>
    <t>11693R</t>
  </si>
  <si>
    <t>7000035500</t>
  </si>
  <si>
    <t>ELEMENTS DE SERRAGE ROBOTIC.</t>
  </si>
  <si>
    <t>BB13</t>
  </si>
  <si>
    <t>12064S</t>
  </si>
  <si>
    <t>7000035686</t>
  </si>
  <si>
    <t>VIS DE SERRAGE A PATIN.</t>
  </si>
  <si>
    <t>16509F</t>
  </si>
  <si>
    <t>7000038090</t>
  </si>
  <si>
    <t>PORTE POINCON D047</t>
  </si>
  <si>
    <t>16600A</t>
  </si>
  <si>
    <t>7000038159</t>
  </si>
  <si>
    <t>16718U</t>
  </si>
  <si>
    <t>7000038253</t>
  </si>
  <si>
    <t>MACARON DE CENTRAGE</t>
  </si>
  <si>
    <t>16720T</t>
  </si>
  <si>
    <t>7000038255</t>
  </si>
  <si>
    <t>MATRICE DE CONE</t>
  </si>
  <si>
    <t>16721U</t>
  </si>
  <si>
    <t>7000038256</t>
  </si>
  <si>
    <t>16724X</t>
  </si>
  <si>
    <t>7000038257</t>
  </si>
  <si>
    <t>POINCON TROU DE GUIDE</t>
  </si>
  <si>
    <t>16725Y</t>
  </si>
  <si>
    <t>7000038258</t>
  </si>
  <si>
    <t>MATRICE TR</t>
  </si>
  <si>
    <t>16732D</t>
  </si>
  <si>
    <t>7000038263</t>
  </si>
  <si>
    <t>CENTREUR BOSSETTE SUPERIEUR</t>
  </si>
  <si>
    <t>16733E</t>
  </si>
  <si>
    <t>7000038264</t>
  </si>
  <si>
    <t>16734F</t>
  </si>
  <si>
    <t>7000038265</t>
  </si>
  <si>
    <t>CENTREUR INFERIEUR D036</t>
  </si>
  <si>
    <t>16735G</t>
  </si>
  <si>
    <t>7000038266</t>
  </si>
  <si>
    <t>CENTREUR SUPERIEUR D036</t>
  </si>
  <si>
    <t>13826B</t>
  </si>
  <si>
    <t>7000036482</t>
  </si>
  <si>
    <t>POINCON CENTRAL SUPERIEUR D002</t>
  </si>
  <si>
    <t>BB14</t>
  </si>
  <si>
    <t>15407Y</t>
  </si>
  <si>
    <t>7000037346</t>
  </si>
  <si>
    <t>16436R</t>
  </si>
  <si>
    <t>7000038028</t>
  </si>
  <si>
    <t>PLAQUE DE GLISSEMENT POSTE</t>
  </si>
  <si>
    <t>17133C</t>
  </si>
  <si>
    <t>7000038621</t>
  </si>
  <si>
    <t>POINCON CENTRAL INFERIEUR D059</t>
  </si>
  <si>
    <t>17134D</t>
  </si>
  <si>
    <t>7000038622</t>
  </si>
  <si>
    <t>POINCONS ALVEOLAGE D059</t>
  </si>
  <si>
    <t>17139I</t>
  </si>
  <si>
    <t>7000038627</t>
  </si>
  <si>
    <t>POINCON ECRASEMENT D059 P9</t>
  </si>
  <si>
    <t>17414E</t>
  </si>
  <si>
    <t>7000038875</t>
  </si>
  <si>
    <t>COLONNE DE GUIDAGE DIA 20</t>
  </si>
  <si>
    <t>17415F</t>
  </si>
  <si>
    <t>7000038876</t>
  </si>
  <si>
    <t>BAGUE DE GUIDAGE DIA 20</t>
  </si>
  <si>
    <t>17416G</t>
  </si>
  <si>
    <t>7000038877</t>
  </si>
  <si>
    <t>CENTREUR BOSSETTE SUPERIEUR D059</t>
  </si>
  <si>
    <t>17417H</t>
  </si>
  <si>
    <t>7000038878</t>
  </si>
  <si>
    <t>CENTREUR BOSSETTE SUPERIEUR D060</t>
  </si>
  <si>
    <t>17453G</t>
  </si>
  <si>
    <t>7000038922</t>
  </si>
  <si>
    <t>MATRICE TROU DE FIX</t>
  </si>
  <si>
    <t>18238P</t>
  </si>
  <si>
    <t>7000039661</t>
  </si>
  <si>
    <t>MATRICE TROU DE FIXA. D083</t>
  </si>
  <si>
    <t>18255B</t>
  </si>
  <si>
    <t>7000039677</t>
  </si>
  <si>
    <t>POINCON INFERIEUR CENTRAL D083</t>
  </si>
  <si>
    <t>09227M</t>
  </si>
  <si>
    <t>7000035093</t>
  </si>
  <si>
    <t>LAME SUPERIEURE</t>
  </si>
  <si>
    <t>BB15</t>
  </si>
  <si>
    <t>09388F</t>
  </si>
  <si>
    <t>7000035103</t>
  </si>
  <si>
    <t>15401X</t>
  </si>
  <si>
    <t>7000037342</t>
  </si>
  <si>
    <t>TRANSFERT SUPERIEUR</t>
  </si>
  <si>
    <t>15402B</t>
  </si>
  <si>
    <t>7000037343</t>
  </si>
  <si>
    <t>15403F</t>
  </si>
  <si>
    <t>7000037344</t>
  </si>
  <si>
    <t>TRANSFERT INFERIEUR</t>
  </si>
  <si>
    <t>15404K</t>
  </si>
  <si>
    <t>7000037345</t>
  </si>
  <si>
    <t>TRANSFERT S.T.D.</t>
  </si>
  <si>
    <t>15410W</t>
  </si>
  <si>
    <t>7000037347</t>
  </si>
  <si>
    <t>15496Y</t>
  </si>
  <si>
    <t>7000037396</t>
  </si>
  <si>
    <t>16153N</t>
  </si>
  <si>
    <t>7000037830</t>
  </si>
  <si>
    <t>POINCON TROU REPERAGE REF. APP5 13 120 X</t>
  </si>
  <si>
    <t>16409Y</t>
  </si>
  <si>
    <t>7000038006</t>
  </si>
  <si>
    <t>PLAQUE DE FROTTEMENT</t>
  </si>
  <si>
    <t>17131A</t>
  </si>
  <si>
    <t>7000038619</t>
  </si>
  <si>
    <t>POINCON SUPERIEUR CENTRAL D059 P3</t>
  </si>
  <si>
    <t>17136F</t>
  </si>
  <si>
    <t>7000038624</t>
  </si>
  <si>
    <t>CAME FIXE SUPERIEURE D059</t>
  </si>
  <si>
    <t>17757A</t>
  </si>
  <si>
    <t>7000039202</t>
  </si>
  <si>
    <t>CAME DE RETOUR</t>
  </si>
  <si>
    <t>19804X</t>
  </si>
  <si>
    <t>7000041120</t>
  </si>
  <si>
    <t>GUIDE RESSORT INFERIEUR GAMME D060 P7</t>
  </si>
  <si>
    <t>16402R</t>
  </si>
  <si>
    <t>7000038000</t>
  </si>
  <si>
    <t>CAME SUPERIEURE FIXE D002</t>
  </si>
  <si>
    <t>BB16</t>
  </si>
  <si>
    <t>16408X</t>
  </si>
  <si>
    <t>7000038005</t>
  </si>
  <si>
    <t>17758B</t>
  </si>
  <si>
    <t>7000039203</t>
  </si>
  <si>
    <t>CAME SUPERIEURE FIXE</t>
  </si>
  <si>
    <t>17759C</t>
  </si>
  <si>
    <t>7000039204</t>
  </si>
  <si>
    <t>CAME SUPERIEURE MOBILE</t>
  </si>
  <si>
    <t>17984D</t>
  </si>
  <si>
    <t>7000039423</t>
  </si>
  <si>
    <t>CAME MOBILE DIAM.27 D079</t>
  </si>
  <si>
    <t>18358J</t>
  </si>
  <si>
    <t>7000039766</t>
  </si>
  <si>
    <t>CAME MOBILE</t>
  </si>
  <si>
    <t>17095Q</t>
  </si>
  <si>
    <t>7000038586</t>
  </si>
  <si>
    <t>MATRICE GALBE D060</t>
  </si>
  <si>
    <t>BB20</t>
  </si>
  <si>
    <t>17986F</t>
  </si>
  <si>
    <t>7000039425</t>
  </si>
  <si>
    <t>MATRICE GALBE SUP D079</t>
  </si>
  <si>
    <t>18254A</t>
  </si>
  <si>
    <t>7000039676</t>
  </si>
  <si>
    <t>POINCON CENTRAL SUPERIEUR D083</t>
  </si>
  <si>
    <t>20820R</t>
  </si>
  <si>
    <t>7000043207</t>
  </si>
  <si>
    <t>DOIGT DE CENTRAGE INF D146</t>
  </si>
  <si>
    <t>BB21</t>
  </si>
  <si>
    <t>20829A</t>
  </si>
  <si>
    <t>7000043216</t>
  </si>
  <si>
    <t>MATRICE TROU DE FIXATION D145 POSTE 4</t>
  </si>
  <si>
    <t>20830B</t>
  </si>
  <si>
    <t>7000043217</t>
  </si>
  <si>
    <t>MATRICE TROU DE FIXATION D145 POSTE 5</t>
  </si>
  <si>
    <t>20831C</t>
  </si>
  <si>
    <t>7000043218</t>
  </si>
  <si>
    <t>POINCON D145</t>
  </si>
  <si>
    <t>20833E</t>
  </si>
  <si>
    <t>7000043220</t>
  </si>
  <si>
    <t>POINCON ALVEOLAGE LONG D145</t>
  </si>
  <si>
    <t>20834F</t>
  </si>
  <si>
    <t>7000043221</t>
  </si>
  <si>
    <t>POINCON CENTRAL CHANFREIN D145</t>
  </si>
  <si>
    <t>20835G</t>
  </si>
  <si>
    <t>7000043222</t>
  </si>
  <si>
    <t>POINCON TROU DE CENTRE D145</t>
  </si>
  <si>
    <t>20836H</t>
  </si>
  <si>
    <t>7000043223</t>
  </si>
  <si>
    <t>POINCON SPHERE D145</t>
  </si>
  <si>
    <t>20838J</t>
  </si>
  <si>
    <t>7000043225</t>
  </si>
  <si>
    <t>POINCON DE RECENTRAGE D145</t>
  </si>
  <si>
    <t>20840L</t>
  </si>
  <si>
    <t>7000043227</t>
  </si>
  <si>
    <t>DOIGT DE CENTRAGE INF D145</t>
  </si>
  <si>
    <t>20841M</t>
  </si>
  <si>
    <t>7000043228</t>
  </si>
  <si>
    <t>20842N</t>
  </si>
  <si>
    <t>7000043229</t>
  </si>
  <si>
    <t>20844P</t>
  </si>
  <si>
    <t>7000043231</t>
  </si>
  <si>
    <t>INSERT PORTEE SYMETRIQUE D145</t>
  </si>
  <si>
    <t>20845Q</t>
  </si>
  <si>
    <t>7000043232</t>
  </si>
  <si>
    <t>RECENTREUR PETIT D145</t>
  </si>
  <si>
    <t>17249U</t>
  </si>
  <si>
    <t>7000038723</t>
  </si>
  <si>
    <t>MATRICE TROU DE FIXATION D067</t>
  </si>
  <si>
    <t>BB22</t>
  </si>
  <si>
    <t>17419J</t>
  </si>
  <si>
    <t>7000038880</t>
  </si>
  <si>
    <t>17420H</t>
  </si>
  <si>
    <t>7000038881</t>
  </si>
  <si>
    <t>POINCON CHANFREIN  DIA 58 POSTE 9</t>
  </si>
  <si>
    <t>17421I</t>
  </si>
  <si>
    <t>7000038882</t>
  </si>
  <si>
    <t>POINCON CENTRAL SUPERIEUR POSTE 9 D067</t>
  </si>
  <si>
    <t>17422J</t>
  </si>
  <si>
    <t>7000038883</t>
  </si>
  <si>
    <t>CAME FIXE SUPERIEURE ALVEOLAGE D067</t>
  </si>
  <si>
    <t>17423K</t>
  </si>
  <si>
    <t>7000038884</t>
  </si>
  <si>
    <t>17424L</t>
  </si>
  <si>
    <t>7000038885</t>
  </si>
  <si>
    <t>CAME DE RETOUR ALVEOLAGE D067 - 2 OUTILS</t>
  </si>
  <si>
    <t>17425M</t>
  </si>
  <si>
    <t>7000038886</t>
  </si>
  <si>
    <t>17426N</t>
  </si>
  <si>
    <t>7000038887</t>
  </si>
  <si>
    <t>CAME FIXE SUPERIEURE</t>
  </si>
  <si>
    <t>17999P</t>
  </si>
  <si>
    <t>7000039437</t>
  </si>
  <si>
    <t>POINCON CENTRAL INFERIEUR D067</t>
  </si>
  <si>
    <t>19059X</t>
  </si>
  <si>
    <t>7000040435</t>
  </si>
  <si>
    <t>CENTREUR CONIQUE POSTE 5 D067</t>
  </si>
  <si>
    <t>19336V</t>
  </si>
  <si>
    <t>7000040687</t>
  </si>
  <si>
    <t>PLAQUE DE GLISSEMENT D084 P8</t>
  </si>
  <si>
    <t>17250S</t>
  </si>
  <si>
    <t>7000038724</t>
  </si>
  <si>
    <t>POINCON ALVEOLAGE DIA 31  D067</t>
  </si>
  <si>
    <t>BB23</t>
  </si>
  <si>
    <t>17251T</t>
  </si>
  <si>
    <t>7000038725</t>
  </si>
  <si>
    <t>MATRICE ALVEOLAGE D067</t>
  </si>
  <si>
    <t>17254W</t>
  </si>
  <si>
    <t>7000038728</t>
  </si>
  <si>
    <t>MATRICE DE REPERAGE D067 POSTE 4</t>
  </si>
  <si>
    <t>17255X</t>
  </si>
  <si>
    <t>7000038729</t>
  </si>
  <si>
    <t>POINCON ALVEOLAGE D067 DIA.36</t>
  </si>
  <si>
    <t>17256Y</t>
  </si>
  <si>
    <t>7000038730</t>
  </si>
  <si>
    <t>MATRICE TC D067</t>
  </si>
  <si>
    <t>17257A</t>
  </si>
  <si>
    <t>7000038731</t>
  </si>
  <si>
    <t>POINCON ECRASSEMENT DIA. 36 D067</t>
  </si>
  <si>
    <t>17258B</t>
  </si>
  <si>
    <t>7000038732</t>
  </si>
  <si>
    <t>POINCON ECRASSEMENT D067  DIA.41</t>
  </si>
  <si>
    <t>17261B</t>
  </si>
  <si>
    <t>7000038735</t>
  </si>
  <si>
    <t>POINCON TROU DE CENTRE D067</t>
  </si>
  <si>
    <t>17262C</t>
  </si>
  <si>
    <t>7000038736</t>
  </si>
  <si>
    <t>POINCON TROU FIXATION D067</t>
  </si>
  <si>
    <t>17969T</t>
  </si>
  <si>
    <t>7000039408</t>
  </si>
  <si>
    <t>POINCON BOSSETTE TF D067</t>
  </si>
  <si>
    <t>17970R</t>
  </si>
  <si>
    <t>7000039409</t>
  </si>
  <si>
    <t>POINCON BOSSETTE TG D067</t>
  </si>
  <si>
    <t>17971S</t>
  </si>
  <si>
    <t>7000039410</t>
  </si>
  <si>
    <t>17972T</t>
  </si>
  <si>
    <t>7000039411</t>
  </si>
  <si>
    <t>09044W</t>
  </si>
  <si>
    <t>7000035082</t>
  </si>
  <si>
    <t>EJECTEUR</t>
  </si>
  <si>
    <t>BB24</t>
  </si>
  <si>
    <t>09780S</t>
  </si>
  <si>
    <t>7000035180</t>
  </si>
  <si>
    <t>RONDELLE 10,5X24X5</t>
  </si>
  <si>
    <t>09811R</t>
  </si>
  <si>
    <t>7000035182</t>
  </si>
  <si>
    <t>COIN 90X40X23</t>
  </si>
  <si>
    <t>10090Z</t>
  </si>
  <si>
    <t>7000035243</t>
  </si>
  <si>
    <t>POINCON TF</t>
  </si>
  <si>
    <t>11131A</t>
  </si>
  <si>
    <t>7000035306</t>
  </si>
  <si>
    <t>MATRICE TG GAMME VERSON</t>
  </si>
  <si>
    <t>11132E</t>
  </si>
  <si>
    <t>7000035307</t>
  </si>
  <si>
    <t>POINCON TG GAMME VERSON D60</t>
  </si>
  <si>
    <t>11352B</t>
  </si>
  <si>
    <t>7000035364</t>
  </si>
  <si>
    <t>CHEVILLE DE SERRAGE 214 80 608</t>
  </si>
  <si>
    <t>11779T</t>
  </si>
  <si>
    <t>7000035540</t>
  </si>
  <si>
    <t>CENTREUR R2342 P2</t>
  </si>
  <si>
    <t>12636M</t>
  </si>
  <si>
    <t>7000035963</t>
  </si>
  <si>
    <t>MATRICE TC D001</t>
  </si>
  <si>
    <t>12640P</t>
  </si>
  <si>
    <t>7000035964</t>
  </si>
  <si>
    <t>POINCON ALVEOLAGE D001</t>
  </si>
  <si>
    <t>17952F</t>
  </si>
  <si>
    <t>7000039390</t>
  </si>
  <si>
    <t>CENTREUR SUP D079</t>
  </si>
  <si>
    <t>18029Y</t>
  </si>
  <si>
    <t>7000039466</t>
  </si>
  <si>
    <t>POINCON TROU DE REPERAGE</t>
  </si>
  <si>
    <t>18114R</t>
  </si>
  <si>
    <t>7000039546</t>
  </si>
  <si>
    <t>CANON GOUPILLE DE SECURITE 35 NCD16+TRAI</t>
  </si>
  <si>
    <t>18115S</t>
  </si>
  <si>
    <t>7000039547</t>
  </si>
  <si>
    <t>GOUPILLE DE SECURITE</t>
  </si>
  <si>
    <t>18474Y</t>
  </si>
  <si>
    <t>7000039866</t>
  </si>
  <si>
    <t>RECENTREUR LONG INF. D082 P7</t>
  </si>
  <si>
    <t>18475A</t>
  </si>
  <si>
    <t>7000039867</t>
  </si>
  <si>
    <t>RECENTREUR LONG INF P8 D082</t>
  </si>
  <si>
    <t>18479E</t>
  </si>
  <si>
    <t>7000039871</t>
  </si>
  <si>
    <t>RECENTREUR LONG SUP P8 D082</t>
  </si>
  <si>
    <t>19227K</t>
  </si>
  <si>
    <t>7000040592</t>
  </si>
  <si>
    <t>RECENTREUR SUP2RIEUR D059 P8</t>
  </si>
  <si>
    <t>19332R</t>
  </si>
  <si>
    <t>7000040683</t>
  </si>
  <si>
    <t>CENTREUR CONIQUE D084 P3</t>
  </si>
  <si>
    <t>19333S</t>
  </si>
  <si>
    <t>7000040684</t>
  </si>
  <si>
    <t>POINCON DE RECENTRAGE D084</t>
  </si>
  <si>
    <t>19334T</t>
  </si>
  <si>
    <t>7000040685</t>
  </si>
  <si>
    <t>RECENTREUR SUPERIEUR D084 P7</t>
  </si>
  <si>
    <t>19583N</t>
  </si>
  <si>
    <t>7000040915</t>
  </si>
  <si>
    <t>EJECTEUR ALVEOLAGE LG 45 - REF 628-4-100</t>
  </si>
  <si>
    <t>20798V</t>
  </si>
  <si>
    <t>7000043176</t>
  </si>
  <si>
    <t>TAS DE MARQUAGE MWFR OP04 D152</t>
  </si>
  <si>
    <t>BB25</t>
  </si>
  <si>
    <t>20799W</t>
  </si>
  <si>
    <t>7000043177</t>
  </si>
  <si>
    <t>MARQUE DIM ROUE 6 1/2J17H2</t>
  </si>
  <si>
    <t>20800X</t>
  </si>
  <si>
    <t>7000043179</t>
  </si>
  <si>
    <t>MARQUE ZGS 003-ET50</t>
  </si>
  <si>
    <t>20801Y</t>
  </si>
  <si>
    <t>7000043181</t>
  </si>
  <si>
    <t>MARQUE MWF+182X (D148)</t>
  </si>
  <si>
    <t>20802Z</t>
  </si>
  <si>
    <t>7000043182</t>
  </si>
  <si>
    <t>MARQUE MWF+180X (D146)</t>
  </si>
  <si>
    <t>20803A</t>
  </si>
  <si>
    <t>7000043185</t>
  </si>
  <si>
    <t>MARQUE REF CLIENT A4474011700</t>
  </si>
  <si>
    <t>20804B</t>
  </si>
  <si>
    <t>7000043186</t>
  </si>
  <si>
    <t>MARQUE REF CLIENT A44740110201</t>
  </si>
  <si>
    <t>20805C</t>
  </si>
  <si>
    <t>7000043187</t>
  </si>
  <si>
    <t>MARQUE REF CLIENT A4474010101</t>
  </si>
  <si>
    <t>20806D</t>
  </si>
  <si>
    <t>7000043188</t>
  </si>
  <si>
    <t>MARQUE MWF+179X (D145)</t>
  </si>
  <si>
    <t>20807E</t>
  </si>
  <si>
    <t>7000043189</t>
  </si>
  <si>
    <t>MARQUE ZGS 004-ET52</t>
  </si>
  <si>
    <t>20808F</t>
  </si>
  <si>
    <t>7000043190</t>
  </si>
  <si>
    <t>MARQUE DIM ROUE 6 1/2J16H2</t>
  </si>
  <si>
    <t>20809G</t>
  </si>
  <si>
    <t>7000043191</t>
  </si>
  <si>
    <t>MARQUE REF CLIENT A4474010001</t>
  </si>
  <si>
    <t>20810H</t>
  </si>
  <si>
    <t>7000043193</t>
  </si>
  <si>
    <t>TAS DE MARQUAGE SIMPLE</t>
  </si>
  <si>
    <t>20811I</t>
  </si>
  <si>
    <t>7000043195</t>
  </si>
  <si>
    <t>MARQUE MWF+181X (D147)</t>
  </si>
  <si>
    <t>20846R</t>
  </si>
  <si>
    <t>7000043233</t>
  </si>
  <si>
    <t>MATRICE ALVEOLAGE D145</t>
  </si>
  <si>
    <t>20847S</t>
  </si>
  <si>
    <t>7000043234</t>
  </si>
  <si>
    <t>TAS DE MARQUAGE D145</t>
  </si>
  <si>
    <t>20848T</t>
  </si>
  <si>
    <t>7000043235</t>
  </si>
  <si>
    <t>RECENTREUR SUPERIEUR D145</t>
  </si>
  <si>
    <t>20849U</t>
  </si>
  <si>
    <t>7000043236</t>
  </si>
  <si>
    <t>RECENTREUR GROS D145</t>
  </si>
  <si>
    <t>20850V</t>
  </si>
  <si>
    <t>7000043237</t>
  </si>
  <si>
    <t>RECENTREUR DISQUE D145</t>
  </si>
  <si>
    <t>20851W</t>
  </si>
  <si>
    <t>7000043238</t>
  </si>
  <si>
    <t>POINCON TF D145</t>
  </si>
  <si>
    <t>20852X</t>
  </si>
  <si>
    <t>7000043239</t>
  </si>
  <si>
    <t>PLAQUE DE GLISSEMENT D145</t>
  </si>
  <si>
    <t>20853Y</t>
  </si>
  <si>
    <t>7000043240</t>
  </si>
  <si>
    <t>POINCON TG A BILLE D145</t>
  </si>
  <si>
    <t>20854Z</t>
  </si>
  <si>
    <t>7000043241</t>
  </si>
  <si>
    <t>POINCON TR TETE CYLINDRIQUE D145</t>
  </si>
  <si>
    <t>20855A</t>
  </si>
  <si>
    <t>7000043242</t>
  </si>
  <si>
    <t>MATRICE TR D145</t>
  </si>
  <si>
    <t>20856B</t>
  </si>
  <si>
    <t>7000043243</t>
  </si>
  <si>
    <t>21114Z</t>
  </si>
  <si>
    <t>7000049461</t>
  </si>
  <si>
    <t>CALE TAS DE MARQUAGE</t>
  </si>
  <si>
    <t>21115A</t>
  </si>
  <si>
    <t>7000049463</t>
  </si>
  <si>
    <t>21116B</t>
  </si>
  <si>
    <t>7000049464</t>
  </si>
  <si>
    <t>CALE INSERT PORTEES</t>
  </si>
  <si>
    <t>21147F</t>
  </si>
  <si>
    <t>7000049513</t>
  </si>
  <si>
    <t>21148G</t>
  </si>
  <si>
    <t>7000049514</t>
  </si>
  <si>
    <t>MARQUAGE DIM 4.50BX17H</t>
  </si>
  <si>
    <t>21149H</t>
  </si>
  <si>
    <t>7000049515</t>
  </si>
  <si>
    <t>MARQUAGE DIM 7JX17H2</t>
  </si>
  <si>
    <t>20812J</t>
  </si>
  <si>
    <t>7000043199</t>
  </si>
  <si>
    <t>POINCON DE RECENTRAGE D146</t>
  </si>
  <si>
    <t>BB26</t>
  </si>
  <si>
    <t>20813K</t>
  </si>
  <si>
    <t>7000043200</t>
  </si>
  <si>
    <t>PLAQUE DE GLISSEMENT D146</t>
  </si>
  <si>
    <t>20814L</t>
  </si>
  <si>
    <t>7000043201</t>
  </si>
  <si>
    <t>MATRICE ALVEOLAGE D146</t>
  </si>
  <si>
    <t>20815M</t>
  </si>
  <si>
    <t>7000043202</t>
  </si>
  <si>
    <t>20816N</t>
  </si>
  <si>
    <t>7000043203</t>
  </si>
  <si>
    <t>20817O</t>
  </si>
  <si>
    <t>7000043204</t>
  </si>
  <si>
    <t>POINCON ALVEOLAGE COURT D146</t>
  </si>
  <si>
    <t>20818P</t>
  </si>
  <si>
    <t>7000043205</t>
  </si>
  <si>
    <t>POINCON LONG D146</t>
  </si>
  <si>
    <t>21056T</t>
  </si>
  <si>
    <t>7000049266</t>
  </si>
  <si>
    <t>VIS DE RETENUE A17-016-030</t>
  </si>
  <si>
    <t>21057U</t>
  </si>
  <si>
    <t>7000049267</t>
  </si>
  <si>
    <t>VIS DE RETENUE 1021.10.32 REP 141</t>
  </si>
  <si>
    <t>21058V</t>
  </si>
  <si>
    <t>7000049268</t>
  </si>
  <si>
    <t>VIS DE RETENUE 1021.20.80</t>
  </si>
  <si>
    <t>21059W</t>
  </si>
  <si>
    <t>7000049270</t>
  </si>
  <si>
    <t>POINCON TETE CYLINDRIQUE</t>
  </si>
  <si>
    <t>21060X</t>
  </si>
  <si>
    <t>7000049271</t>
  </si>
  <si>
    <t>RESSORT DANLY 9-1208-21</t>
  </si>
  <si>
    <t>21061Y</t>
  </si>
  <si>
    <t>7000049272</t>
  </si>
  <si>
    <t>RESSORT DANLY 9-1207-21</t>
  </si>
  <si>
    <t>21062Z</t>
  </si>
  <si>
    <t>7000049273</t>
  </si>
  <si>
    <t>RESSORT DANLY 9-1610-21</t>
  </si>
  <si>
    <t>21063A</t>
  </si>
  <si>
    <t>7000049274</t>
  </si>
  <si>
    <t>RESSORT A GAZ 2480-21-00100-063</t>
  </si>
  <si>
    <t>21064B</t>
  </si>
  <si>
    <t>7000049275</t>
  </si>
  <si>
    <t>RESSORT A GAZ 2480-21-00100-025</t>
  </si>
  <si>
    <t>21065C</t>
  </si>
  <si>
    <t>7000049276</t>
  </si>
  <si>
    <t>RESSORT A GAZ 2482-74-00030-025</t>
  </si>
  <si>
    <t>21066D</t>
  </si>
  <si>
    <t>7000049277</t>
  </si>
  <si>
    <t>RESSORT A GAZ 2480-13-00750-100</t>
  </si>
  <si>
    <t>17841R</t>
  </si>
  <si>
    <t>7000039281</t>
  </si>
  <si>
    <t>MATRICE DE TOMBAGE BORD</t>
  </si>
  <si>
    <t>BB30</t>
  </si>
  <si>
    <t>16566S</t>
  </si>
  <si>
    <t>7000038133</t>
  </si>
  <si>
    <t>MORS EBARBEUSE PLAN. A2.218.44.25.01 IND</t>
  </si>
  <si>
    <t>BB31</t>
  </si>
  <si>
    <t>16634A</t>
  </si>
  <si>
    <t>7000038180</t>
  </si>
  <si>
    <t>16824D</t>
  </si>
  <si>
    <t>7000038354</t>
  </si>
  <si>
    <t>POINCON TC D060 P6</t>
  </si>
  <si>
    <t>19111R</t>
  </si>
  <si>
    <t>7000040484</t>
  </si>
  <si>
    <t>MATRICE TB</t>
  </si>
  <si>
    <t>13644J</t>
  </si>
  <si>
    <t>7000036421</t>
  </si>
  <si>
    <t>POINCON ALVEOLAGE D022</t>
  </si>
  <si>
    <t>BB32</t>
  </si>
  <si>
    <t>13645N</t>
  </si>
  <si>
    <t>7000036422</t>
  </si>
  <si>
    <t>MATRICE ALVEOLAGE D022</t>
  </si>
  <si>
    <t>16625T</t>
  </si>
  <si>
    <t>7000038173</t>
  </si>
  <si>
    <t>16788T</t>
  </si>
  <si>
    <t>7000038322</t>
  </si>
  <si>
    <t>TAS DE CONFORMATION D054 POSTE 8 TOPY</t>
  </si>
  <si>
    <t>16822B</t>
  </si>
  <si>
    <t>7000038352</t>
  </si>
  <si>
    <t>POINCON TF D060 P6</t>
  </si>
  <si>
    <t>16874N</t>
  </si>
  <si>
    <t>7000038394</t>
  </si>
  <si>
    <t>16910W</t>
  </si>
  <si>
    <t>7000038425</t>
  </si>
  <si>
    <t>POIGNARD CENTRAL</t>
  </si>
  <si>
    <t>13616H</t>
  </si>
  <si>
    <t>7000036412</t>
  </si>
  <si>
    <t>POINCON ALVEOLAGE D020</t>
  </si>
  <si>
    <t>BB33</t>
  </si>
  <si>
    <t>13637T</t>
  </si>
  <si>
    <t>7000036417</t>
  </si>
  <si>
    <t>MATRICE TC D002</t>
  </si>
  <si>
    <t>13638Y</t>
  </si>
  <si>
    <t>7000036418</t>
  </si>
  <si>
    <t>POINCON TC.D022</t>
  </si>
  <si>
    <t>13639C</t>
  </si>
  <si>
    <t>7000036419</t>
  </si>
  <si>
    <t>POINCON TROU CENTRE D022</t>
  </si>
  <si>
    <t>13712Y</t>
  </si>
  <si>
    <t>7000036441</t>
  </si>
  <si>
    <t>13739K</t>
  </si>
  <si>
    <t>7000036451</t>
  </si>
  <si>
    <t>CALE PORTE POINC.TF</t>
  </si>
  <si>
    <t>13741D</t>
  </si>
  <si>
    <t>7000036452</t>
  </si>
  <si>
    <t>CENTREUR D012</t>
  </si>
  <si>
    <t>13857Q</t>
  </si>
  <si>
    <t>7000036506</t>
  </si>
  <si>
    <t>POINCON TC PL. D022</t>
  </si>
  <si>
    <t>15564M</t>
  </si>
  <si>
    <t>7000037441</t>
  </si>
  <si>
    <t>17958L</t>
  </si>
  <si>
    <t>7000039396</t>
  </si>
  <si>
    <t>RECENTREUR INF P8 D079</t>
  </si>
  <si>
    <t>18064W</t>
  </si>
  <si>
    <t>7000039499</t>
  </si>
  <si>
    <t>18065X</t>
  </si>
  <si>
    <t>7000039500</t>
  </si>
  <si>
    <t>POINCON ECRASEMENT DIAM33 D081</t>
  </si>
  <si>
    <t>18072C</t>
  </si>
  <si>
    <t>7000039506</t>
  </si>
  <si>
    <t>POINCON ECRASEMENT DIAM27 D081</t>
  </si>
  <si>
    <t>18177M</t>
  </si>
  <si>
    <t>7000039606</t>
  </si>
  <si>
    <t>POINCON ECRASEMENT ALVEOLE D014</t>
  </si>
  <si>
    <t>12852R</t>
  </si>
  <si>
    <t>7000036047</t>
  </si>
  <si>
    <t>BB34</t>
  </si>
  <si>
    <t>13612Q</t>
  </si>
  <si>
    <t>7000036411</t>
  </si>
  <si>
    <t>MATRICE ALVEOLAGE D021</t>
  </si>
  <si>
    <t>13708W</t>
  </si>
  <si>
    <t>7000036438</t>
  </si>
  <si>
    <t>13710P</t>
  </si>
  <si>
    <t>7000036439</t>
  </si>
  <si>
    <t>GLISSIERE</t>
  </si>
  <si>
    <t>13711T</t>
  </si>
  <si>
    <t>7000036440</t>
  </si>
  <si>
    <t>RECENTREUR D016</t>
  </si>
  <si>
    <t>13773X</t>
  </si>
  <si>
    <t>7000036465</t>
  </si>
  <si>
    <t>RECENTREUR D012</t>
  </si>
  <si>
    <t>17954H</t>
  </si>
  <si>
    <t>7000039392</t>
  </si>
  <si>
    <t>POINCON ECRASEMENT BAVURE DIAM 31 D079</t>
  </si>
  <si>
    <t>17959M</t>
  </si>
  <si>
    <t>7000039397</t>
  </si>
  <si>
    <t>PLAQUE DE GLISSEMENT P8 D079</t>
  </si>
  <si>
    <t>17960K</t>
  </si>
  <si>
    <t>7000039398</t>
  </si>
  <si>
    <t>POINCON ECRASEMENT DIAM37 D079</t>
  </si>
  <si>
    <t>17976X</t>
  </si>
  <si>
    <t>7000039415</t>
  </si>
  <si>
    <t>POINCON DIAM.27 D079</t>
  </si>
  <si>
    <t>17977Y</t>
  </si>
  <si>
    <t>7000039416</t>
  </si>
  <si>
    <t>POINCON ALV DIAM.33 D079</t>
  </si>
  <si>
    <t>17983C</t>
  </si>
  <si>
    <t>7000039422</t>
  </si>
  <si>
    <t>CAME DE RETOUR D079</t>
  </si>
  <si>
    <t>18265I</t>
  </si>
  <si>
    <t>7000039687</t>
  </si>
  <si>
    <t>RECENTREUR INFERIEUR D083</t>
  </si>
  <si>
    <t>18347B</t>
  </si>
  <si>
    <t>7000039756</t>
  </si>
  <si>
    <t>MATRICE TC D084</t>
  </si>
  <si>
    <t>19335U</t>
  </si>
  <si>
    <t>7000040686</t>
  </si>
  <si>
    <t>POINCON BOSSETTE D084 P3</t>
  </si>
  <si>
    <t>19337W</t>
  </si>
  <si>
    <t>7000040688</t>
  </si>
  <si>
    <t>POINCON BOSSETTE D084 P5</t>
  </si>
  <si>
    <t>13267Y</t>
  </si>
  <si>
    <t>7000036259</t>
  </si>
  <si>
    <t>MATRICE TROU FIXATION.</t>
  </si>
  <si>
    <t>BB35</t>
  </si>
  <si>
    <t>13268C</t>
  </si>
  <si>
    <t>7000036260</t>
  </si>
  <si>
    <t>POINCON TROU FIXATION.</t>
  </si>
  <si>
    <t>13681J</t>
  </si>
  <si>
    <t>7000036435</t>
  </si>
  <si>
    <t>13693W</t>
  </si>
  <si>
    <t>7000036437</t>
  </si>
  <si>
    <t>16203I</t>
  </si>
  <si>
    <t>7000037872</t>
  </si>
  <si>
    <t>RECENTREUR D038 P5</t>
  </si>
  <si>
    <t>17817C</t>
  </si>
  <si>
    <t>7000039261</t>
  </si>
  <si>
    <t>POINCON BOSSETTE P2 D077</t>
  </si>
  <si>
    <t>17818D</t>
  </si>
  <si>
    <t>7000039262</t>
  </si>
  <si>
    <t>MATRICE TC D077</t>
  </si>
  <si>
    <t>17819E</t>
  </si>
  <si>
    <t>7000039263</t>
  </si>
  <si>
    <t>POINCON TC D077</t>
  </si>
  <si>
    <t>17820C</t>
  </si>
  <si>
    <t>7000039264</t>
  </si>
  <si>
    <t>CENTREUR P4 D077</t>
  </si>
  <si>
    <t>17822E</t>
  </si>
  <si>
    <t>7000039266</t>
  </si>
  <si>
    <t>VIS DE FIXATION</t>
  </si>
  <si>
    <t>17823F</t>
  </si>
  <si>
    <t>7000039267</t>
  </si>
  <si>
    <t>MATRICE TR D077</t>
  </si>
  <si>
    <t>17824G</t>
  </si>
  <si>
    <t>7000039268</t>
  </si>
  <si>
    <t>MATRICE TF D077</t>
  </si>
  <si>
    <t>17827J</t>
  </si>
  <si>
    <t>7000039271</t>
  </si>
  <si>
    <t>RECENTREUR INFERIEUR D077</t>
  </si>
  <si>
    <t>17828K</t>
  </si>
  <si>
    <t>7000039272</t>
  </si>
  <si>
    <t>17830J</t>
  </si>
  <si>
    <t>7000039274</t>
  </si>
  <si>
    <t>CENTREUR P3 D077</t>
  </si>
  <si>
    <t>13771N</t>
  </si>
  <si>
    <t>7000036464</t>
  </si>
  <si>
    <t>GALET GUIDE F3 L10</t>
  </si>
  <si>
    <t>BB36</t>
  </si>
  <si>
    <t>13832M</t>
  </si>
  <si>
    <t>7000036484</t>
  </si>
  <si>
    <t>RECENTREUR D002</t>
  </si>
  <si>
    <t>13835A</t>
  </si>
  <si>
    <t>7000036487</t>
  </si>
  <si>
    <t>13837J</t>
  </si>
  <si>
    <t>7000036489</t>
  </si>
  <si>
    <t>13838N</t>
  </si>
  <si>
    <t>7000036490</t>
  </si>
  <si>
    <t>CENTREUR D002</t>
  </si>
  <si>
    <t>13844Z</t>
  </si>
  <si>
    <t>7000036495</t>
  </si>
  <si>
    <t>POINCON BOSSETTE D002</t>
  </si>
  <si>
    <t>21136U</t>
  </si>
  <si>
    <t>7000049499</t>
  </si>
  <si>
    <t>CENTREUR D124</t>
  </si>
  <si>
    <t>21137V</t>
  </si>
  <si>
    <t>7000049500</t>
  </si>
  <si>
    <t>DOIGT DE CENTRAGE D124</t>
  </si>
  <si>
    <t>21138W</t>
  </si>
  <si>
    <t>7000049501</t>
  </si>
  <si>
    <t>POINCON TF D124</t>
  </si>
  <si>
    <t>21140Y</t>
  </si>
  <si>
    <t>7000049504</t>
  </si>
  <si>
    <t>MATRICE TF D124-D125</t>
  </si>
  <si>
    <t>00811S</t>
  </si>
  <si>
    <t>7000033468</t>
  </si>
  <si>
    <t>FOND DE MATRICE R2439 P7</t>
  </si>
  <si>
    <t>BB40</t>
  </si>
  <si>
    <t>09669M</t>
  </si>
  <si>
    <t>7000035160</t>
  </si>
  <si>
    <t>RONDELLE FIXATION OUTIL</t>
  </si>
  <si>
    <t>BB41</t>
  </si>
  <si>
    <t>17243N</t>
  </si>
  <si>
    <t>7000038717</t>
  </si>
  <si>
    <t>COLONNES DE GUIDAGE</t>
  </si>
  <si>
    <t>17755X</t>
  </si>
  <si>
    <t>7000039200</t>
  </si>
  <si>
    <t>POINCON ECRASEMENT BAVURES D077</t>
  </si>
  <si>
    <t>17761B</t>
  </si>
  <si>
    <t>7000039206</t>
  </si>
  <si>
    <t>POINCON ALVEOLAGE D077</t>
  </si>
  <si>
    <t>08117B</t>
  </si>
  <si>
    <t>7000035028</t>
  </si>
  <si>
    <t>BAGUE PLAN 13684 REP:29</t>
  </si>
  <si>
    <t>BB42</t>
  </si>
  <si>
    <t>17138H</t>
  </si>
  <si>
    <t>7000038626</t>
  </si>
  <si>
    <t>CAME DE RETOUR D059</t>
  </si>
  <si>
    <t>17253V</t>
  </si>
  <si>
    <t>7000038727</t>
  </si>
  <si>
    <t>13683S</t>
  </si>
  <si>
    <t>7000036436</t>
  </si>
  <si>
    <t>BB43</t>
  </si>
  <si>
    <t>13718Z</t>
  </si>
  <si>
    <t>7000036442</t>
  </si>
  <si>
    <t>13724K</t>
  </si>
  <si>
    <t>7000036444</t>
  </si>
  <si>
    <t>VIS DE FIXATION 3016.05.140.16</t>
  </si>
  <si>
    <t>13730W</t>
  </si>
  <si>
    <t>7000036447</t>
  </si>
  <si>
    <t>13732E</t>
  </si>
  <si>
    <t>7000036448</t>
  </si>
  <si>
    <t>POINCON BOSSETTE  D012</t>
  </si>
  <si>
    <t>13747E</t>
  </si>
  <si>
    <t>7000036454</t>
  </si>
  <si>
    <t>POINC.SUPERIEUR D012</t>
  </si>
  <si>
    <t>14743P</t>
  </si>
  <si>
    <t>7000036937</t>
  </si>
  <si>
    <t>SUPPORT POUR DECOUPE</t>
  </si>
  <si>
    <t>16457H</t>
  </si>
  <si>
    <t>7000038047</t>
  </si>
  <si>
    <t>POINCON TF.</t>
  </si>
  <si>
    <t>16466N</t>
  </si>
  <si>
    <t>7000038055</t>
  </si>
  <si>
    <t>VIS DE CENTRAGE</t>
  </si>
  <si>
    <t>16468P</t>
  </si>
  <si>
    <t>7000038057</t>
  </si>
  <si>
    <t>MATRICE TROU DE FIXATION D047</t>
  </si>
  <si>
    <t>16890X</t>
  </si>
  <si>
    <t>7000038407</t>
  </si>
  <si>
    <t>AIMANTS  55520 12 112</t>
  </si>
  <si>
    <t>21398W</t>
  </si>
  <si>
    <t>7000054048</t>
  </si>
  <si>
    <t>DOIGT DE BRIDAGE POUR PINCE ROBOT L8</t>
  </si>
  <si>
    <t>00243Z</t>
  </si>
  <si>
    <t>7000033204</t>
  </si>
  <si>
    <t>PLAQUE D USURE MORS TRANSFERT</t>
  </si>
  <si>
    <t>BB44</t>
  </si>
  <si>
    <t>00244F</t>
  </si>
  <si>
    <t>7000033205</t>
  </si>
  <si>
    <t>PLAQUE D USURE TRANSFERT</t>
  </si>
  <si>
    <t>00248G</t>
  </si>
  <si>
    <t>7000033207</t>
  </si>
  <si>
    <t>GALET DE GALETAGE INFERIEUR</t>
  </si>
  <si>
    <t>00249M</t>
  </si>
  <si>
    <t>7000033208</t>
  </si>
  <si>
    <t>GALET DE GALETAGE</t>
  </si>
  <si>
    <t>00250J</t>
  </si>
  <si>
    <t>7000033209</t>
  </si>
  <si>
    <t>COUTEAU  DE COUPE POINTE HAUT</t>
  </si>
  <si>
    <t>00253D</t>
  </si>
  <si>
    <t>7000033211</t>
  </si>
  <si>
    <t>COUTEAU DE COUPE POINTE BAS</t>
  </si>
  <si>
    <t>05424P</t>
  </si>
  <si>
    <t>7000034640</t>
  </si>
  <si>
    <t>BRIDE DE COIN</t>
  </si>
  <si>
    <t>05425X</t>
  </si>
  <si>
    <t>7000034641</t>
  </si>
  <si>
    <t>CALE SUPPORT</t>
  </si>
  <si>
    <t>11638T</t>
  </si>
  <si>
    <t>7000035462</t>
  </si>
  <si>
    <t>PORTE OUTIL EBARBAGE JBC 8/9</t>
  </si>
  <si>
    <t>13435U</t>
  </si>
  <si>
    <t>7000036336</t>
  </si>
  <si>
    <t>LAME DECOUPE BRET ""JEU HAUT ET BAS"""</t>
  </si>
  <si>
    <t>13788X</t>
  </si>
  <si>
    <t>7000036475</t>
  </si>
  <si>
    <t>GOUJON OUTIL EBARBAGE TL10</t>
  </si>
  <si>
    <t>13789B</t>
  </si>
  <si>
    <t>7000036476</t>
  </si>
  <si>
    <t>CORPS OUTIL TL.10</t>
  </si>
  <si>
    <t>16097P</t>
  </si>
  <si>
    <t>7000037779</t>
  </si>
  <si>
    <t>OUTIL COUPE POINTE SUPERIEUR</t>
  </si>
  <si>
    <t>16173C</t>
  </si>
  <si>
    <t>7000037847</t>
  </si>
  <si>
    <t>DOIGT COUPE POINTE DROIT</t>
  </si>
  <si>
    <t>16174D</t>
  </si>
  <si>
    <t>7000037848</t>
  </si>
  <si>
    <t>DOIGT COUPE POINTE GAUCHE</t>
  </si>
  <si>
    <t>16573W</t>
  </si>
  <si>
    <t>7000038139</t>
  </si>
  <si>
    <t>PINCE CHARGEUR TL10 AR.D / AV.G</t>
  </si>
  <si>
    <t>16574X</t>
  </si>
  <si>
    <t>7000038140</t>
  </si>
  <si>
    <t>PLAQUE SERRAGE PINCE CHARGEUR AV.G/AR.D</t>
  </si>
  <si>
    <t>16575Y</t>
  </si>
  <si>
    <t>7000038141</t>
  </si>
  <si>
    <t>PLAQUE SERRAGE PINCE CHARGEUR AV.D/AR.G</t>
  </si>
  <si>
    <t>16576A</t>
  </si>
  <si>
    <t>7000038142</t>
  </si>
  <si>
    <t>PINCE CHARGEUR TL10 AR.G / AV.D</t>
  </si>
  <si>
    <t>18111Z</t>
  </si>
  <si>
    <t>7000039543</t>
  </si>
  <si>
    <t>COIN OUTIL EBARBEUSE L8</t>
  </si>
  <si>
    <t>19020S</t>
  </si>
  <si>
    <t>7000040396</t>
  </si>
  <si>
    <t>POINCON DE MARQUAGE LEAK TEST</t>
  </si>
  <si>
    <t>19871T</t>
  </si>
  <si>
    <t>7000041167</t>
  </si>
  <si>
    <t>PLAQUETTES EBARBAGE</t>
  </si>
  <si>
    <t>13738F</t>
  </si>
  <si>
    <t>7000036450</t>
  </si>
  <si>
    <t>BB45</t>
  </si>
  <si>
    <t>13745W</t>
  </si>
  <si>
    <t>7000036453</t>
  </si>
  <si>
    <t>POINC. RAYONNAGE TC.D012</t>
  </si>
  <si>
    <t>13750C</t>
  </si>
  <si>
    <t>7000036455</t>
  </si>
  <si>
    <t>13754U</t>
  </si>
  <si>
    <t>7000036456</t>
  </si>
  <si>
    <t>MATRICE TC D012</t>
  </si>
  <si>
    <t>13755Z</t>
  </si>
  <si>
    <t>7000036457</t>
  </si>
  <si>
    <t>POINCON TROU  D012</t>
  </si>
  <si>
    <t>13763T</t>
  </si>
  <si>
    <t>7000036458</t>
  </si>
  <si>
    <t>COMPENSATEUR</t>
  </si>
  <si>
    <t>13848R</t>
  </si>
  <si>
    <t>7000036498</t>
  </si>
  <si>
    <t>PLAQUE FROTTEMENT</t>
  </si>
  <si>
    <t>16467Z</t>
  </si>
  <si>
    <t>7000038056</t>
  </si>
  <si>
    <t>18044I</t>
  </si>
  <si>
    <t>7000039480</t>
  </si>
  <si>
    <t>MATRICE ALVEOLAGE DIAM 27 D081</t>
  </si>
  <si>
    <t>18045J</t>
  </si>
  <si>
    <t>7000039481</t>
  </si>
  <si>
    <t>POINCON ALVEOLAGE DIAM 33 D081</t>
  </si>
  <si>
    <t>18048M</t>
  </si>
  <si>
    <t>7000039484</t>
  </si>
  <si>
    <t>POINCON ALVEOLAGE DIAM27 D081</t>
  </si>
  <si>
    <t>18262F</t>
  </si>
  <si>
    <t>7000039684</t>
  </si>
  <si>
    <t>13726T</t>
  </si>
  <si>
    <t>7000036445</t>
  </si>
  <si>
    <t>PILOTE CENTRAL</t>
  </si>
  <si>
    <t>BB46</t>
  </si>
  <si>
    <t>13769U</t>
  </si>
  <si>
    <t>7000036462</t>
  </si>
  <si>
    <t>POINCON T.C.D008</t>
  </si>
  <si>
    <t>13770J</t>
  </si>
  <si>
    <t>7000036463</t>
  </si>
  <si>
    <t>MATRICE TC D008</t>
  </si>
  <si>
    <t>13839S</t>
  </si>
  <si>
    <t>7000036491</t>
  </si>
  <si>
    <t>CALE PORTE MATRICE</t>
  </si>
  <si>
    <t>13849W</t>
  </si>
  <si>
    <t>7000036499</t>
  </si>
  <si>
    <t>REPOSE DISQUES</t>
  </si>
  <si>
    <t>10068K</t>
  </si>
  <si>
    <t>7000035226</t>
  </si>
  <si>
    <t>ECROU HYDRAULIQUE</t>
  </si>
  <si>
    <t>BB51</t>
  </si>
  <si>
    <t>12857N</t>
  </si>
  <si>
    <t>7000036049</t>
  </si>
  <si>
    <t>15819X</t>
  </si>
  <si>
    <t>7000037583</t>
  </si>
  <si>
    <t>ECROU HYDRAULIQUE TOTALEC REF.TLPL M270</t>
  </si>
  <si>
    <t>19362N</t>
  </si>
  <si>
    <t>7000040712</t>
  </si>
  <si>
    <t>POINCON CENTRAL INFERIEUR D084 POSTE 3</t>
  </si>
  <si>
    <t>18246U</t>
  </si>
  <si>
    <t>7000039668</t>
  </si>
  <si>
    <t>MATRICE TOMBAGE BORD (4 SECTEURS) D083</t>
  </si>
  <si>
    <t>BB52</t>
  </si>
  <si>
    <t>21207N</t>
  </si>
  <si>
    <t>7000049647</t>
  </si>
  <si>
    <t>POINCON CENTRAL INF D178</t>
  </si>
  <si>
    <t>21208O</t>
  </si>
  <si>
    <t>7000049648</t>
  </si>
  <si>
    <t>POINCON CENTRAL SUP D178</t>
  </si>
  <si>
    <t>21209P</t>
  </si>
  <si>
    <t>7000049649</t>
  </si>
  <si>
    <t>LAME DE DETOURAGE 4 SECTEURS D178</t>
  </si>
  <si>
    <t>21210Q</t>
  </si>
  <si>
    <t>7000049650</t>
  </si>
  <si>
    <t>LAME DE DETOURAGE SUP D178</t>
  </si>
  <si>
    <t>21211R</t>
  </si>
  <si>
    <t>7000049651</t>
  </si>
  <si>
    <t>MATRICE GALBE D178</t>
  </si>
  <si>
    <t>21212S</t>
  </si>
  <si>
    <t>7000049652</t>
  </si>
  <si>
    <t>09053T</t>
  </si>
  <si>
    <t>7000035084</t>
  </si>
  <si>
    <t>COLONNE DE GUIDAGE SEVES</t>
  </si>
  <si>
    <t>BB53</t>
  </si>
  <si>
    <t>11302K</t>
  </si>
  <si>
    <t>7000035359</t>
  </si>
  <si>
    <t>BAGUE GUIDAGE P6 ET P7</t>
  </si>
  <si>
    <t>16878R</t>
  </si>
  <si>
    <t>7000038398</t>
  </si>
  <si>
    <t>COLONNE RABOURDIN REF.5411.020.140</t>
  </si>
  <si>
    <t>17947D</t>
  </si>
  <si>
    <t>7000039385</t>
  </si>
  <si>
    <t>COLONNE SEVES</t>
  </si>
  <si>
    <t>08114G</t>
  </si>
  <si>
    <t>7000035025</t>
  </si>
  <si>
    <t>BAGUE SEVES PLAN:5311-25</t>
  </si>
  <si>
    <t>BB54</t>
  </si>
  <si>
    <t>08115M</t>
  </si>
  <si>
    <t>7000035026</t>
  </si>
  <si>
    <t>BAGUE COLLERE HC SEVES</t>
  </si>
  <si>
    <t>08131X</t>
  </si>
  <si>
    <t>7000035029</t>
  </si>
  <si>
    <t>COLONNE REF:5411020125</t>
  </si>
  <si>
    <t>16435Q</t>
  </si>
  <si>
    <t>7000038027</t>
  </si>
  <si>
    <t>POINCON ECRASEMENT BAVURES P9 D039</t>
  </si>
  <si>
    <t>17966Q</t>
  </si>
  <si>
    <t>7000039404</t>
  </si>
  <si>
    <t>BAGUE DE GUIDAGE</t>
  </si>
  <si>
    <t>17967R</t>
  </si>
  <si>
    <t>7000039405</t>
  </si>
  <si>
    <t>18058T</t>
  </si>
  <si>
    <t>7000039494</t>
  </si>
  <si>
    <t>RECENTREUR INFERIEUR D081</t>
  </si>
  <si>
    <t>18236N</t>
  </si>
  <si>
    <t>7000039659</t>
  </si>
  <si>
    <t>BAGUE RABOURDIN 5312.020.000</t>
  </si>
  <si>
    <t>18681N</t>
  </si>
  <si>
    <t>7000040072</t>
  </si>
  <si>
    <t>BAGUE DE GUIDAGE P4 D067</t>
  </si>
  <si>
    <t>18952I</t>
  </si>
  <si>
    <t>7000040329</t>
  </si>
  <si>
    <t>BAGUE BRONZE 2052.70.045.060.080</t>
  </si>
  <si>
    <t>19034E</t>
  </si>
  <si>
    <t>7000040410</t>
  </si>
  <si>
    <t>BAGUE DE GUIDAGE 5311.040.000</t>
  </si>
  <si>
    <t>19037H</t>
  </si>
  <si>
    <t>7000040413</t>
  </si>
  <si>
    <t>ENSEMBLE BAGUE BRIDEE COURTE</t>
  </si>
  <si>
    <t>13825X</t>
  </si>
  <si>
    <t>7000036481</t>
  </si>
  <si>
    <t>POINCON PORTEE INFERIEUR D002</t>
  </si>
  <si>
    <t>BB55</t>
  </si>
  <si>
    <t>13833R</t>
  </si>
  <si>
    <t>7000036485</t>
  </si>
  <si>
    <t>CALE DEVET CENTRAL</t>
  </si>
  <si>
    <t>13836E</t>
  </si>
  <si>
    <t>7000036488</t>
  </si>
  <si>
    <t>MATRICE TROU REPERAGE</t>
  </si>
  <si>
    <t>13840G</t>
  </si>
  <si>
    <t>7000036492</t>
  </si>
  <si>
    <t>CALE PORTE POINCON</t>
  </si>
  <si>
    <t>13845D</t>
  </si>
  <si>
    <t>7000036496</t>
  </si>
  <si>
    <t>POINCON ECRAS BAVURE D002</t>
  </si>
  <si>
    <t>16500U</t>
  </si>
  <si>
    <t>7000038081</t>
  </si>
  <si>
    <t>POINCON CENRAL SUP D047</t>
  </si>
  <si>
    <t>18057S</t>
  </si>
  <si>
    <t>7000039493</t>
  </si>
  <si>
    <t>MATRICE ALVEOLAGE DIAM33 D081</t>
  </si>
  <si>
    <t>18062U</t>
  </si>
  <si>
    <t>7000039497</t>
  </si>
  <si>
    <t>POINCON CHANFREIN TC</t>
  </si>
  <si>
    <t>18063V</t>
  </si>
  <si>
    <t>7000039498</t>
  </si>
  <si>
    <t>CENTREUR BOSSETTE D081</t>
  </si>
  <si>
    <t>18069C</t>
  </si>
  <si>
    <t>7000039504</t>
  </si>
  <si>
    <t>POINCON BOSSETTE D069</t>
  </si>
  <si>
    <t>18074E</t>
  </si>
  <si>
    <t>7000039507</t>
  </si>
  <si>
    <t>18075F</t>
  </si>
  <si>
    <t>7000039508</t>
  </si>
  <si>
    <t>18076G</t>
  </si>
  <si>
    <t>7000039509</t>
  </si>
  <si>
    <t>18077H</t>
  </si>
  <si>
    <t>7000039510</t>
  </si>
  <si>
    <t>17982B</t>
  </si>
  <si>
    <t>7000039421</t>
  </si>
  <si>
    <t>CAME FIXE ALV DIAM.33 D079</t>
  </si>
  <si>
    <t>BB56</t>
  </si>
  <si>
    <t>17985E</t>
  </si>
  <si>
    <t>7000039424</t>
  </si>
  <si>
    <t>CAME FIXE DIAM.27 D079</t>
  </si>
  <si>
    <t>18046K</t>
  </si>
  <si>
    <t>7000039482</t>
  </si>
  <si>
    <t>CAME FIXE DIAM27</t>
  </si>
  <si>
    <t>18047L</t>
  </si>
  <si>
    <t>7000039483</t>
  </si>
  <si>
    <t>CAME MOBILE SUPERIEURE DIAM27</t>
  </si>
  <si>
    <t>18049N</t>
  </si>
  <si>
    <t>7000039485</t>
  </si>
  <si>
    <t>CAME FIXE DIAM33</t>
  </si>
  <si>
    <t>11126T</t>
  </si>
  <si>
    <t>7000035302</t>
  </si>
  <si>
    <t>FLEXIBLE 1/4""SAE 100R2 LG 800"</t>
  </si>
  <si>
    <t>C</t>
  </si>
  <si>
    <t>15070K</t>
  </si>
  <si>
    <t>7000037130</t>
  </si>
  <si>
    <t>FLEXIBLE HYD.REF:1612FJ16.</t>
  </si>
  <si>
    <t>15771C</t>
  </si>
  <si>
    <t>7000037546</t>
  </si>
  <si>
    <t>FLEXIBLE HYDR. REF.EQH 98423.</t>
  </si>
  <si>
    <t>15779K</t>
  </si>
  <si>
    <t>7000037554</t>
  </si>
  <si>
    <t>FLEXIBLE HYDR. REF. EQH 95152</t>
  </si>
  <si>
    <t>15780I</t>
  </si>
  <si>
    <t>7000037555</t>
  </si>
  <si>
    <t>FLEXIBLE HYDR. REF. EQH 96186.</t>
  </si>
  <si>
    <t>15781J</t>
  </si>
  <si>
    <t>7000037556</t>
  </si>
  <si>
    <t>FLEXIBLE HYDRAU.REF EQH 95202.</t>
  </si>
  <si>
    <t>15785N</t>
  </si>
  <si>
    <t>7000037560</t>
  </si>
  <si>
    <t>FLEXIBLE HYDRAU. REF EQH 95198</t>
  </si>
  <si>
    <t>15917B</t>
  </si>
  <si>
    <t>7000037650</t>
  </si>
  <si>
    <t>FLEXIBLE HYDR. 95150</t>
  </si>
  <si>
    <t>14506Z</t>
  </si>
  <si>
    <t>7000036819</t>
  </si>
  <si>
    <t>GALET DE COURBE BT</t>
  </si>
  <si>
    <t>C10</t>
  </si>
  <si>
    <t>21045I</t>
  </si>
  <si>
    <t>7000049104</t>
  </si>
  <si>
    <t>VARIATEUR TRANSFERT LEAK TEST</t>
  </si>
  <si>
    <t>04395C</t>
  </si>
  <si>
    <t>7000034487</t>
  </si>
  <si>
    <t>VIS CHC 10X45 INOX A2</t>
  </si>
  <si>
    <t>C16</t>
  </si>
  <si>
    <t>04874F</t>
  </si>
  <si>
    <t>7000034559</t>
  </si>
  <si>
    <t>VIS CHC 12X100 INOX A2</t>
  </si>
  <si>
    <t>15114Q</t>
  </si>
  <si>
    <t>7000037163</t>
  </si>
  <si>
    <t>VIS STHC 10X20 INOX A4</t>
  </si>
  <si>
    <t>20043V</t>
  </si>
  <si>
    <t>7000041322</t>
  </si>
  <si>
    <t>MODULE LINEAIRE REXROTH REF MKR25 - 110</t>
  </si>
  <si>
    <t>C20</t>
  </si>
  <si>
    <t>12614X</t>
  </si>
  <si>
    <t>7000035950</t>
  </si>
  <si>
    <t>COLLERETTE DE PROPRETE</t>
  </si>
  <si>
    <t>C35</t>
  </si>
  <si>
    <t>13264K</t>
  </si>
  <si>
    <t>7000036256</t>
  </si>
  <si>
    <t>ROULEAU PAPIER FILTRE pour filtration ba</t>
  </si>
  <si>
    <t>C51</t>
  </si>
  <si>
    <t>00276J</t>
  </si>
  <si>
    <t>7000033218</t>
  </si>
  <si>
    <t>FUSIBLE VERRE 5X20 0,16A</t>
  </si>
  <si>
    <t>C53</t>
  </si>
  <si>
    <t>00277P</t>
  </si>
  <si>
    <t>7000033219</t>
  </si>
  <si>
    <t>FUSIBLE VERRE 5X20 0,8A</t>
  </si>
  <si>
    <t>00278X</t>
  </si>
  <si>
    <t>7000033220</t>
  </si>
  <si>
    <t>FUSIBLE VERRE 5X20 0,2A</t>
  </si>
  <si>
    <t>00279D</t>
  </si>
  <si>
    <t>7000033221</t>
  </si>
  <si>
    <t>FUSIBLE VERRE 5X20 0,5A</t>
  </si>
  <si>
    <t>00280A</t>
  </si>
  <si>
    <t>7000033222</t>
  </si>
  <si>
    <t>FUSIBLE VERRE 5 X 20 6,3A</t>
  </si>
  <si>
    <t>00282M</t>
  </si>
  <si>
    <t>7000033223</t>
  </si>
  <si>
    <t>FUSIBLE VERRE5X20 4A</t>
  </si>
  <si>
    <t>00285H</t>
  </si>
  <si>
    <t>7000033226</t>
  </si>
  <si>
    <t>CARTOUCHE FUSIBLE 2A  8,5X31,5 GF</t>
  </si>
  <si>
    <t>00286N</t>
  </si>
  <si>
    <t>7000033227</t>
  </si>
  <si>
    <t>CARTOUCHE 2A AM 8,5X31,5</t>
  </si>
  <si>
    <t>00288C</t>
  </si>
  <si>
    <t>7000033228</t>
  </si>
  <si>
    <t>CARTOUCHE4A N8X31</t>
  </si>
  <si>
    <t>00290F</t>
  </si>
  <si>
    <t>7000033229</t>
  </si>
  <si>
    <t>CARTOUCHE FUSIBLE 16 AMP TYPE GF 8.5 X 3</t>
  </si>
  <si>
    <t>00354N</t>
  </si>
  <si>
    <t>7000033253</t>
  </si>
  <si>
    <t>CARTOUCHE GF 8,5 X 31,5 LEGRAND</t>
  </si>
  <si>
    <t>00356C</t>
  </si>
  <si>
    <t>7000033255</t>
  </si>
  <si>
    <t>FUSIBLE N8A GF12308 (8,5X31,5)</t>
  </si>
  <si>
    <t>00684R</t>
  </si>
  <si>
    <t>7000033418</t>
  </si>
  <si>
    <t>FUSIBLE 10AGF 8,5X23 REF. 11310 LEGRAND</t>
  </si>
  <si>
    <t>02592K</t>
  </si>
  <si>
    <t>7000034241</t>
  </si>
  <si>
    <t>FUSIBLE 15A GF 6X32 FERRAZ Y210333P</t>
  </si>
  <si>
    <t>03248N</t>
  </si>
  <si>
    <t>7000034359</t>
  </si>
  <si>
    <t>CARTOUCHE CYL 10.3X25 16A GF REF 11616</t>
  </si>
  <si>
    <t>04993M</t>
  </si>
  <si>
    <t>7000034584</t>
  </si>
  <si>
    <t>FUSIBLE VERRE 5X20  10A REF. ORBI 653820</t>
  </si>
  <si>
    <t>05149X</t>
  </si>
  <si>
    <t>7000034607</t>
  </si>
  <si>
    <t>FUSIBLE 5X20   2A AM LEGRAND REF. 10220</t>
  </si>
  <si>
    <t>05189S</t>
  </si>
  <si>
    <t>7000034613</t>
  </si>
  <si>
    <t>FUSIBLE VERRE 5X20  3,15A</t>
  </si>
  <si>
    <t>19461R</t>
  </si>
  <si>
    <t>7000040801</t>
  </si>
  <si>
    <t>FUSIBLE 1A - 660V ULTRA RAPIDE POUR MC 3</t>
  </si>
  <si>
    <t>00360S</t>
  </si>
  <si>
    <t>7000033256</t>
  </si>
  <si>
    <t>CARTOUCHE 10X38  AM 0,5A LEGRAND</t>
  </si>
  <si>
    <t>C54</t>
  </si>
  <si>
    <t>00361A</t>
  </si>
  <si>
    <t>7000033257</t>
  </si>
  <si>
    <t>CARTOUCHE 2A  AM 10X38</t>
  </si>
  <si>
    <t>00362G</t>
  </si>
  <si>
    <t>7000033258</t>
  </si>
  <si>
    <t>CARTOUCHE 10 x 38 GF 2A REF LEGRAND 1330</t>
  </si>
  <si>
    <t>00363M</t>
  </si>
  <si>
    <t>7000033259</t>
  </si>
  <si>
    <t>CARTOUCHE 10X38 AM 4A LEGRAND 13004</t>
  </si>
  <si>
    <t>00364T</t>
  </si>
  <si>
    <t>7000033260</t>
  </si>
  <si>
    <t>CARTOUCHE  10X38 GF 4A LEGRAND 13304</t>
  </si>
  <si>
    <t>00365B</t>
  </si>
  <si>
    <t>7000033261</t>
  </si>
  <si>
    <t>CARTOUCHE 38X10 GF 6A LEGRAND 13306</t>
  </si>
  <si>
    <t>00366H</t>
  </si>
  <si>
    <t>7000033262</t>
  </si>
  <si>
    <t>FUSIBLE 38X10 AM  6A LEGRAND 13006</t>
  </si>
  <si>
    <t>00367N</t>
  </si>
  <si>
    <t>7000033263</t>
  </si>
  <si>
    <t>CARTOUCHE 38X10 AM  8A FERRAZ 13008</t>
  </si>
  <si>
    <t>00368W</t>
  </si>
  <si>
    <t>7000033264</t>
  </si>
  <si>
    <t>CARTOUCHE  38X10 GF  8A LEGRAND 13308</t>
  </si>
  <si>
    <t>00369C</t>
  </si>
  <si>
    <t>7000033265</t>
  </si>
  <si>
    <t>CARTOUCHE 38X10 UF 10A 500V REF. 13310 L</t>
  </si>
  <si>
    <t>00370Z</t>
  </si>
  <si>
    <t>7000033266</t>
  </si>
  <si>
    <t>CARTOUCHE 10X38 AM 10A 500V REF. 13010</t>
  </si>
  <si>
    <t>00371F</t>
  </si>
  <si>
    <t>7000033267</t>
  </si>
  <si>
    <t>CARTOUCHE 10X38 AM 12A 500V REF. 13012 L</t>
  </si>
  <si>
    <t>00372L</t>
  </si>
  <si>
    <t>7000033268</t>
  </si>
  <si>
    <t>CARTOUCHE 10X38 GF 12A 500V REF. 13312 L</t>
  </si>
  <si>
    <t>00373S</t>
  </si>
  <si>
    <t>7000033269</t>
  </si>
  <si>
    <t>CARTOUCHE 10X38  GF 16A 500V REF. 13316</t>
  </si>
  <si>
    <t>00374A</t>
  </si>
  <si>
    <t>7000033270</t>
  </si>
  <si>
    <t>CARTOUCHE 10X38 AM 16A 500V REF. 13016 L</t>
  </si>
  <si>
    <t>00375G</t>
  </si>
  <si>
    <t>7000033271</t>
  </si>
  <si>
    <t>CARTOUCHE 10,3 X38  GF 20A 500V REF. 133</t>
  </si>
  <si>
    <t>00376M</t>
  </si>
  <si>
    <t>7000033272</t>
  </si>
  <si>
    <t>CARTOUCHE 10X38 AM 20A 500V</t>
  </si>
  <si>
    <t>00378B</t>
  </si>
  <si>
    <t>7000033273</t>
  </si>
  <si>
    <t>CARTOUCHE 14X51 AM 2A REF. 14102 LEGRAND</t>
  </si>
  <si>
    <t>C55</t>
  </si>
  <si>
    <t>00380D</t>
  </si>
  <si>
    <t>7000033274</t>
  </si>
  <si>
    <t>CARTOUCHE 14X51 NA 4A REF. 14104 LEGRAND</t>
  </si>
  <si>
    <t>00382R</t>
  </si>
  <si>
    <t>7000033276</t>
  </si>
  <si>
    <t>CARTOUCHE 51X14 GF 6A REF. 14306 LEGRAND</t>
  </si>
  <si>
    <t>00383Z</t>
  </si>
  <si>
    <t>7000033277</t>
  </si>
  <si>
    <t>CARTOUCHE 14X51 AM 8A REF. 14108 LEGRAND</t>
  </si>
  <si>
    <t>00385L</t>
  </si>
  <si>
    <t>00386S</t>
  </si>
  <si>
    <t>7000033279</t>
  </si>
  <si>
    <t>CARTOUCHE 51X14 AM 10A REF. 14010 LEGRAN</t>
  </si>
  <si>
    <t>00389M</t>
  </si>
  <si>
    <t>7000033280</t>
  </si>
  <si>
    <t>CARTOUCHE 14X51 16A REF. 14316 LEGRAND</t>
  </si>
  <si>
    <t>00390J</t>
  </si>
  <si>
    <t>7000033281</t>
  </si>
  <si>
    <t>CARTOUCHE 51X14 N 16A REF. 14016 LEGRAND</t>
  </si>
  <si>
    <t>00392X</t>
  </si>
  <si>
    <t>7000033282</t>
  </si>
  <si>
    <t>CARTOUCHE 51X14 AM 20A REF. 14020 LEGRAN</t>
  </si>
  <si>
    <t>00393D</t>
  </si>
  <si>
    <t>7000033283</t>
  </si>
  <si>
    <t>FUSIBLE AM 25A 51X14 REF. 14025 LEGRAND</t>
  </si>
  <si>
    <t>00394K</t>
  </si>
  <si>
    <t>7000033284</t>
  </si>
  <si>
    <t>FUSIBLE 25A GF 14X51 REF. 14325 LEGRAND</t>
  </si>
  <si>
    <t>00396Z</t>
  </si>
  <si>
    <t>7000033285</t>
  </si>
  <si>
    <t>CARTOUCHE 14X51 AM 32A REF. 14032 LEGRAN</t>
  </si>
  <si>
    <t>00397F</t>
  </si>
  <si>
    <t>7000033286</t>
  </si>
  <si>
    <t>CARTOUCHE 51X14 gG 40A REF. 14040 FERRAZ</t>
  </si>
  <si>
    <t>00398L</t>
  </si>
  <si>
    <t>7000033287</t>
  </si>
  <si>
    <t>FUSIBLE 40A GF 14X51 40A REF. 14340 LEGR</t>
  </si>
  <si>
    <t>00399S</t>
  </si>
  <si>
    <t>7000033288</t>
  </si>
  <si>
    <t>CARTOUCHE 14X51 45A AM REF. 14045 FERRAZ</t>
  </si>
  <si>
    <t>00400P</t>
  </si>
  <si>
    <t>7000033289</t>
  </si>
  <si>
    <t>CARTOUCHE AM 50A 14X51 REF. 14050 LEGRAN</t>
  </si>
  <si>
    <t>02407R</t>
  </si>
  <si>
    <t>7000034187</t>
  </si>
  <si>
    <t>FUSIBLE 14 X 51 2A AM LEGRAND 14002</t>
  </si>
  <si>
    <t>04964D</t>
  </si>
  <si>
    <t>7000034577</t>
  </si>
  <si>
    <t>FUSIBLE PROTISTOR 10A</t>
  </si>
  <si>
    <t>11347U</t>
  </si>
  <si>
    <t>7000035363</t>
  </si>
  <si>
    <t>PROTISTORS TAILLE 14X51 40A L078049J</t>
  </si>
  <si>
    <t>00410W</t>
  </si>
  <si>
    <t>7000033292</t>
  </si>
  <si>
    <t>FUSIBLE AM32A 22X58 - 32A REF. 15032 LEG</t>
  </si>
  <si>
    <t>C56</t>
  </si>
  <si>
    <t>00414X</t>
  </si>
  <si>
    <t>7000033293</t>
  </si>
  <si>
    <t>FUSIBLE AM50A 22X58 REF. 15050 LEGRAND</t>
  </si>
  <si>
    <t>00415D</t>
  </si>
  <si>
    <t>7000033294</t>
  </si>
  <si>
    <t>CARTOUCHE AM63A 22X58 REF. 15063 LEGRAND</t>
  </si>
  <si>
    <t>15380L</t>
  </si>
  <si>
    <t>7000037326</t>
  </si>
  <si>
    <t>PONCON CENTRAL D033</t>
  </si>
  <si>
    <t>CC10</t>
  </si>
  <si>
    <t>16215R</t>
  </si>
  <si>
    <t>7000037881</t>
  </si>
  <si>
    <t>MATRICE GALBE POSTE 2 D038</t>
  </si>
  <si>
    <t>16233E</t>
  </si>
  <si>
    <t>7000037893</t>
  </si>
  <si>
    <t>16446Y</t>
  </si>
  <si>
    <t>7000038036</t>
  </si>
  <si>
    <t>POINCON CENTRAL INF. POSTE 3 D039</t>
  </si>
  <si>
    <t>16447A</t>
  </si>
  <si>
    <t>7000038037</t>
  </si>
  <si>
    <t>MATRICE GALBE POSTE 2 D039</t>
  </si>
  <si>
    <t>16677G</t>
  </si>
  <si>
    <t>7000038219</t>
  </si>
  <si>
    <t>POINCON CENTRAL INF.D053 POSTE 3</t>
  </si>
  <si>
    <t>12859X</t>
  </si>
  <si>
    <t>7000036051</t>
  </si>
  <si>
    <t>DEVETISSEUR CENTRAL INF P5 .</t>
  </si>
  <si>
    <t>CC11</t>
  </si>
  <si>
    <t>15560U</t>
  </si>
  <si>
    <t>7000037440</t>
  </si>
  <si>
    <t>16213P</t>
  </si>
  <si>
    <t>7000037879</t>
  </si>
  <si>
    <t>POINCON CENTRAL INFERIEUR POSTE 3 D038</t>
  </si>
  <si>
    <t>16216S</t>
  </si>
  <si>
    <t>7000037882</t>
  </si>
  <si>
    <t>POINCON CENTRAL SUPERIEUR D038</t>
  </si>
  <si>
    <t>16217T</t>
  </si>
  <si>
    <t>7000037883</t>
  </si>
  <si>
    <t>DEVETISSEUR CENTRAL  D038 P5</t>
  </si>
  <si>
    <t>16441T</t>
  </si>
  <si>
    <t>7000038033</t>
  </si>
  <si>
    <t>POINCON SUP. CENTRAL D039</t>
  </si>
  <si>
    <t>16676F</t>
  </si>
  <si>
    <t>7000038218</t>
  </si>
  <si>
    <t>POINCON CENTRAL SUP. D053</t>
  </si>
  <si>
    <t>16164V</t>
  </si>
  <si>
    <t>7000037839</t>
  </si>
  <si>
    <t>MATRICE TROU DE REPERAGE D038</t>
  </si>
  <si>
    <t>CC12</t>
  </si>
  <si>
    <t>16165W</t>
  </si>
  <si>
    <t>7000037840</t>
  </si>
  <si>
    <t>MATRICE TROU DE CENTRE D038</t>
  </si>
  <si>
    <t>16166X</t>
  </si>
  <si>
    <t>7000037841</t>
  </si>
  <si>
    <t>POINCON TROU CENTRE D038</t>
  </si>
  <si>
    <t>16201G</t>
  </si>
  <si>
    <t>7000037870</t>
  </si>
  <si>
    <t>POINCON BOSSETTE P5 INF.D038</t>
  </si>
  <si>
    <t>16202H</t>
  </si>
  <si>
    <t>7000037871</t>
  </si>
  <si>
    <t>POINCON BOSSETTE SUP D038</t>
  </si>
  <si>
    <t>16206L</t>
  </si>
  <si>
    <t>7000037875</t>
  </si>
  <si>
    <t>CENTREUR D038 P4</t>
  </si>
  <si>
    <t>16437S</t>
  </si>
  <si>
    <t>7000038029</t>
  </si>
  <si>
    <t>POINCON ALVEOLAGE REP 144 D039</t>
  </si>
  <si>
    <t>16438T</t>
  </si>
  <si>
    <t>7000038030</t>
  </si>
  <si>
    <t>CAME DE RETOUR POSITIF POSTE 7</t>
  </si>
  <si>
    <t>16439U</t>
  </si>
  <si>
    <t>7000038031</t>
  </si>
  <si>
    <t>MATRICE ALVEOLAGE REP 141  POSTE 7 D039</t>
  </si>
  <si>
    <t>20235F</t>
  </si>
  <si>
    <t>7000042248</t>
  </si>
  <si>
    <t>MARQUAGE 1X OP05 D078</t>
  </si>
  <si>
    <t>CC13</t>
  </si>
  <si>
    <t>20236G</t>
  </si>
  <si>
    <t>7000042249</t>
  </si>
  <si>
    <t>MARQUAGE DEPORT ET51 OP05 D078</t>
  </si>
  <si>
    <t>20237H</t>
  </si>
  <si>
    <t>7000042260</t>
  </si>
  <si>
    <t>TAS DE MARQUAGE OP04 D078</t>
  </si>
  <si>
    <t>20315H</t>
  </si>
  <si>
    <t>7000042344</t>
  </si>
  <si>
    <t>MARQUE 50529059</t>
  </si>
  <si>
    <t>20482S</t>
  </si>
  <si>
    <t>7000042508</t>
  </si>
  <si>
    <t>MARQUAGE SEMAINE 37</t>
  </si>
  <si>
    <t>20483T</t>
  </si>
  <si>
    <t>7000042509</t>
  </si>
  <si>
    <t>MARQUAGE SEMAINE 38</t>
  </si>
  <si>
    <t>20484U</t>
  </si>
  <si>
    <t>7000042510</t>
  </si>
  <si>
    <t>MARQUAGE SEMAINE 39</t>
  </si>
  <si>
    <t>20485V</t>
  </si>
  <si>
    <t>7000042511</t>
  </si>
  <si>
    <t>MARQUAGE SEMAINE 40</t>
  </si>
  <si>
    <t>20486W</t>
  </si>
  <si>
    <t>7000042512</t>
  </si>
  <si>
    <t>MARQUAGE SEMAINE 41</t>
  </si>
  <si>
    <t>20487X</t>
  </si>
  <si>
    <t>7000042513</t>
  </si>
  <si>
    <t>MARQUAGE SEMAINE 42</t>
  </si>
  <si>
    <t>20488Y</t>
  </si>
  <si>
    <t>7000042514</t>
  </si>
  <si>
    <t>MARQUAGE SEMAINE 43</t>
  </si>
  <si>
    <t>20489Z</t>
  </si>
  <si>
    <t>7000042515</t>
  </si>
  <si>
    <t>MARQUAGE SEMAINE 44</t>
  </si>
  <si>
    <t>20490A</t>
  </si>
  <si>
    <t>7000042516</t>
  </si>
  <si>
    <t>MARQUAGE SEMAINE 45</t>
  </si>
  <si>
    <t>20491B</t>
  </si>
  <si>
    <t>7000042517</t>
  </si>
  <si>
    <t>MARQUAGE SEMAINE 46</t>
  </si>
  <si>
    <t>20492C</t>
  </si>
  <si>
    <t>7000042518</t>
  </si>
  <si>
    <t>MARQUAGE SEMAINE 47</t>
  </si>
  <si>
    <t>20493D</t>
  </si>
  <si>
    <t>20494E</t>
  </si>
  <si>
    <t>20495F</t>
  </si>
  <si>
    <t>7000042529</t>
  </si>
  <si>
    <t>MARQUAGE SEMAINE 50</t>
  </si>
  <si>
    <t>20496G</t>
  </si>
  <si>
    <t>20497H</t>
  </si>
  <si>
    <t>7000042531</t>
  </si>
  <si>
    <t>MARQUAGE SEMAINE 52</t>
  </si>
  <si>
    <t>20499J</t>
  </si>
  <si>
    <t>7000042533</t>
  </si>
  <si>
    <t>TAS DE MARQUAGE MWFR</t>
  </si>
  <si>
    <t>20566X</t>
  </si>
  <si>
    <t>7000042596</t>
  </si>
  <si>
    <t>MARQUE 235X</t>
  </si>
  <si>
    <t>20567Y</t>
  </si>
  <si>
    <t>7000042595</t>
  </si>
  <si>
    <t>MARQUAGE FOURNISSEUR MP O ARCELOR</t>
  </si>
  <si>
    <t>20593Y</t>
  </si>
  <si>
    <t>7000042626</t>
  </si>
  <si>
    <t>MARQUE 234X</t>
  </si>
  <si>
    <t>20594Z</t>
  </si>
  <si>
    <t>7000042627</t>
  </si>
  <si>
    <t>PAVE DE MARQUAGE 138411</t>
  </si>
  <si>
    <t>20600F</t>
  </si>
  <si>
    <t>7000042637</t>
  </si>
  <si>
    <t>20601G</t>
  </si>
  <si>
    <t>7000042638</t>
  </si>
  <si>
    <t>PAVE DE MARQUAGE DIM 6Jx16H2</t>
  </si>
  <si>
    <t>20608N</t>
  </si>
  <si>
    <t>7000042644</t>
  </si>
  <si>
    <t>20657K</t>
  </si>
  <si>
    <t>7000042704</t>
  </si>
  <si>
    <t>20782F</t>
  </si>
  <si>
    <t>7000042835</t>
  </si>
  <si>
    <t>PORTE MARQUE 5 CARACTERES HAUTEUR 5MM</t>
  </si>
  <si>
    <t>20783G</t>
  </si>
  <si>
    <t>7000042836</t>
  </si>
  <si>
    <t>20784H</t>
  </si>
  <si>
    <t>7000042837</t>
  </si>
  <si>
    <t>LETTRE "T"HAUTEUR 5MM</t>
  </si>
  <si>
    <t>20785I</t>
  </si>
  <si>
    <t>7000042834</t>
  </si>
  <si>
    <t>LETTRE "E" HAUTEUR 5MM</t>
  </si>
  <si>
    <t>20955W</t>
  </si>
  <si>
    <t>7000043510</t>
  </si>
  <si>
    <t>LETTRE W</t>
  </si>
  <si>
    <t>21021K</t>
  </si>
  <si>
    <t>7000048741</t>
  </si>
  <si>
    <t>MARQUE ZGS 003-ET52</t>
  </si>
  <si>
    <t>21022L</t>
  </si>
  <si>
    <t>7000048742</t>
  </si>
  <si>
    <t>MARQUE ZGS 002-ET50</t>
  </si>
  <si>
    <t>21024N</t>
  </si>
  <si>
    <t>7000048744</t>
  </si>
  <si>
    <t>PAVE DE MARQUAGE MWFR (D108)</t>
  </si>
  <si>
    <t>20446I</t>
  </si>
  <si>
    <t>7000042471</t>
  </si>
  <si>
    <t>MARQUAGE SEMAINE 01</t>
  </si>
  <si>
    <t>CC14</t>
  </si>
  <si>
    <t>20447J</t>
  </si>
  <si>
    <t>7000042472</t>
  </si>
  <si>
    <t>MARQUAGE SEMAINE 02</t>
  </si>
  <si>
    <t>20448K</t>
  </si>
  <si>
    <t>7000042473</t>
  </si>
  <si>
    <t>MARQUAGE SEMAINE 03</t>
  </si>
  <si>
    <t>20449L</t>
  </si>
  <si>
    <t>7000042474</t>
  </si>
  <si>
    <t>MARQUAGE SEMAINE 04</t>
  </si>
  <si>
    <t>20450M</t>
  </si>
  <si>
    <t>7000042475</t>
  </si>
  <si>
    <t>MARQUAGE SEMAINE 05</t>
  </si>
  <si>
    <t>20451N</t>
  </si>
  <si>
    <t>7000042476</t>
  </si>
  <si>
    <t>MARQUAGE SEMAINE 06</t>
  </si>
  <si>
    <t>20452O</t>
  </si>
  <si>
    <t>7000042477</t>
  </si>
  <si>
    <t>MARQUAGE SEMAINE 07</t>
  </si>
  <si>
    <t>20453P</t>
  </si>
  <si>
    <t>7000042478</t>
  </si>
  <si>
    <t>MARQUAGE SEMAINE 08</t>
  </si>
  <si>
    <t>20454Q</t>
  </si>
  <si>
    <t>7000042479</t>
  </si>
  <si>
    <t>MARQUAGE SEMAINE 09</t>
  </si>
  <si>
    <t>20455R</t>
  </si>
  <si>
    <t>7000042480</t>
  </si>
  <si>
    <t>MARQUAGE SEMAINE 10</t>
  </si>
  <si>
    <t>20456S</t>
  </si>
  <si>
    <t>7000042481</t>
  </si>
  <si>
    <t>MARQUAGE SEMAINE 11</t>
  </si>
  <si>
    <t>20457T</t>
  </si>
  <si>
    <t>7000042483</t>
  </si>
  <si>
    <t>MARQUAGE SEMAINE 12</t>
  </si>
  <si>
    <t>20458U</t>
  </si>
  <si>
    <t>7000042484</t>
  </si>
  <si>
    <t>MARQUAGE SEMAINE 13</t>
  </si>
  <si>
    <t>20459V</t>
  </si>
  <si>
    <t>7000042485</t>
  </si>
  <si>
    <t>MARQUAGE SEMAINE 14</t>
  </si>
  <si>
    <t>20460W</t>
  </si>
  <si>
    <t>7000042486</t>
  </si>
  <si>
    <t>MARQUAGE SEMAINE 15</t>
  </si>
  <si>
    <t>20461X</t>
  </si>
  <si>
    <t>7000042487</t>
  </si>
  <si>
    <t>MARQUAGE SEMAINE 16</t>
  </si>
  <si>
    <t>20462Y</t>
  </si>
  <si>
    <t>7000042488</t>
  </si>
  <si>
    <t>MARQUAGE SEMAINE 17</t>
  </si>
  <si>
    <t>20463Z</t>
  </si>
  <si>
    <t>7000042489</t>
  </si>
  <si>
    <t>MARQUAGE SEMAINE 18</t>
  </si>
  <si>
    <t>20464A</t>
  </si>
  <si>
    <t>7000042490</t>
  </si>
  <si>
    <t>MARQUAGE SEMAINE 19</t>
  </si>
  <si>
    <t>20465B</t>
  </si>
  <si>
    <t>7000042491</t>
  </si>
  <si>
    <t>MARQUAGE SEMAINE 20</t>
  </si>
  <si>
    <t>20466C</t>
  </si>
  <si>
    <t>7000042492</t>
  </si>
  <si>
    <t>MARQUAGE SEMAINE 21</t>
  </si>
  <si>
    <t>20467D</t>
  </si>
  <si>
    <t>7000042493</t>
  </si>
  <si>
    <t>MARQUAGE SEMAINE 22</t>
  </si>
  <si>
    <t>20468E</t>
  </si>
  <si>
    <t>7000042494</t>
  </si>
  <si>
    <t>MARQUAGE SEMAINE 23</t>
  </si>
  <si>
    <t>20469F</t>
  </si>
  <si>
    <t>7000042495</t>
  </si>
  <si>
    <t>MARQUAGE SEMAINE 24</t>
  </si>
  <si>
    <t>20470G</t>
  </si>
  <si>
    <t>7000042496</t>
  </si>
  <si>
    <t>MARQUAGE SEMAINE 25</t>
  </si>
  <si>
    <t>20471H</t>
  </si>
  <si>
    <t>7000042497</t>
  </si>
  <si>
    <t>MARQUAGE SEMAINE 26</t>
  </si>
  <si>
    <t>20472I</t>
  </si>
  <si>
    <t>7000042498</t>
  </si>
  <si>
    <t>MARQUAGE SEMAINE 27</t>
  </si>
  <si>
    <t>20473J</t>
  </si>
  <si>
    <t>7000042499</t>
  </si>
  <si>
    <t>MARQUAGE SEMAINE 28</t>
  </si>
  <si>
    <t>20474K</t>
  </si>
  <si>
    <t>7000042500</t>
  </si>
  <si>
    <t>MARQUAGE SEMAINE 29</t>
  </si>
  <si>
    <t>20475L</t>
  </si>
  <si>
    <t>7000042501</t>
  </si>
  <si>
    <t>MARQUAGE SEMAINE 30</t>
  </si>
  <si>
    <t>20476M</t>
  </si>
  <si>
    <t>7000042502</t>
  </si>
  <si>
    <t>MARQUAGE SEMAINE 31</t>
  </si>
  <si>
    <t>20477N</t>
  </si>
  <si>
    <t>7000042503</t>
  </si>
  <si>
    <t>MARQUAGE SEMAINE 32</t>
  </si>
  <si>
    <t>20478O</t>
  </si>
  <si>
    <t>7000042504</t>
  </si>
  <si>
    <t>MARQUAGE SEMAINE 33</t>
  </si>
  <si>
    <t>20479P</t>
  </si>
  <si>
    <t>7000042505</t>
  </si>
  <si>
    <t>MARQUAGE SEMAINE 34</t>
  </si>
  <si>
    <t>20480Q</t>
  </si>
  <si>
    <t>7000042506</t>
  </si>
  <si>
    <t>MARQUAGE SEMAINE 35</t>
  </si>
  <si>
    <t>20481R</t>
  </si>
  <si>
    <t>7000042507</t>
  </si>
  <si>
    <t>MARQUAGE SEMAINE 36</t>
  </si>
  <si>
    <t>16499M</t>
  </si>
  <si>
    <t>7000038080</t>
  </si>
  <si>
    <t>POINCON CENTRAL INFERIEUR POSTE 3 D047</t>
  </si>
  <si>
    <t>CC15</t>
  </si>
  <si>
    <t>16503X</t>
  </si>
  <si>
    <t>7000038084</t>
  </si>
  <si>
    <t>POINCON SUPERIEUR CENTRAL POSTE 5 CONFOR</t>
  </si>
  <si>
    <t>16504Y</t>
  </si>
  <si>
    <t>7000038085</t>
  </si>
  <si>
    <t>CAME SUP. MOBILE D047</t>
  </si>
  <si>
    <t>16505A</t>
  </si>
  <si>
    <t>7000038086</t>
  </si>
  <si>
    <t>MATRICE ALVEOLAGE D047 POSTE 7 EDT 8</t>
  </si>
  <si>
    <t>16507C</t>
  </si>
  <si>
    <t>7000038088</t>
  </si>
  <si>
    <t>CAME FIXE SUPERIEUR POSTE 7 ET 8 D047 AL</t>
  </si>
  <si>
    <t>16514G</t>
  </si>
  <si>
    <t>7000038092</t>
  </si>
  <si>
    <t>CALE CENTRAL INF.</t>
  </si>
  <si>
    <t>16519L</t>
  </si>
  <si>
    <t>7000038097</t>
  </si>
  <si>
    <t>16524N</t>
  </si>
  <si>
    <t>7000038101</t>
  </si>
  <si>
    <t>POINCON ALVEOLAGE D047</t>
  </si>
  <si>
    <t>16529S</t>
  </si>
  <si>
    <t>7000038106</t>
  </si>
  <si>
    <t>MATRICE GABLE D047 POSTE 2 D047</t>
  </si>
  <si>
    <t>16506B</t>
  </si>
  <si>
    <t>7000038087</t>
  </si>
  <si>
    <t>CAME DE RETOUR D047 POSTE 7 ET 8  ALVEOL</t>
  </si>
  <si>
    <t>CC16</t>
  </si>
  <si>
    <t>16508D</t>
  </si>
  <si>
    <t>7000038089</t>
  </si>
  <si>
    <t>POINCON ECRASSEMET D047 POSTE 9</t>
  </si>
  <si>
    <t>16513F</t>
  </si>
  <si>
    <t>7000038091</t>
  </si>
  <si>
    <t>POINCON BOSSETTE D047</t>
  </si>
  <si>
    <t>16515H</t>
  </si>
  <si>
    <t>7000038093</t>
  </si>
  <si>
    <t>CENTREUR DETOURAGE D047</t>
  </si>
  <si>
    <t>16516I</t>
  </si>
  <si>
    <t>7000038094</t>
  </si>
  <si>
    <t>POINCON TROU CENTRAL D047</t>
  </si>
  <si>
    <t>16517J</t>
  </si>
  <si>
    <t>7000038095</t>
  </si>
  <si>
    <t>MATRICE TROU DE CENTRE D047</t>
  </si>
  <si>
    <t>16518K</t>
  </si>
  <si>
    <t>7000038096</t>
  </si>
  <si>
    <t>TAS DE MARQUAGE</t>
  </si>
  <si>
    <t>16520J</t>
  </si>
  <si>
    <t>7000038098</t>
  </si>
  <si>
    <t>MATRICE BOSSETTE INFERIEUR D047</t>
  </si>
  <si>
    <t>16521K</t>
  </si>
  <si>
    <t>7000038099</t>
  </si>
  <si>
    <t>16522L</t>
  </si>
  <si>
    <t>7000038100</t>
  </si>
  <si>
    <t>16525Z</t>
  </si>
  <si>
    <t>7000038102</t>
  </si>
  <si>
    <t>CENTREUR BOSSETTE SUPERIEUR D047</t>
  </si>
  <si>
    <t>16526P</t>
  </si>
  <si>
    <t>7000038103</t>
  </si>
  <si>
    <t>16527Q</t>
  </si>
  <si>
    <t>7000038104</t>
  </si>
  <si>
    <t>16528R</t>
  </si>
  <si>
    <t>7000038105</t>
  </si>
  <si>
    <t>RECENTREUR SUPERIEUR.D047</t>
  </si>
  <si>
    <t>14075E</t>
  </si>
  <si>
    <t>CC20</t>
  </si>
  <si>
    <t>20096W</t>
  </si>
  <si>
    <t>7000041370</t>
  </si>
  <si>
    <t>MATRICE TB P5 D117</t>
  </si>
  <si>
    <t>16582D</t>
  </si>
  <si>
    <t>7000038147</t>
  </si>
  <si>
    <t>CAME SUPERIEURE FIXE D030</t>
  </si>
  <si>
    <t>CC21</t>
  </si>
  <si>
    <t>16669B</t>
  </si>
  <si>
    <t>7000038212</t>
  </si>
  <si>
    <t>CAME FIXE SUPERIEURE D053 POSTE ALVEOLAG</t>
  </si>
  <si>
    <t>16877Q</t>
  </si>
  <si>
    <t>7000038397</t>
  </si>
  <si>
    <t>CAME FIXE SUPERIEURE D014 - D018 ALVEOLA</t>
  </si>
  <si>
    <t>16889A</t>
  </si>
  <si>
    <t>7000038406</t>
  </si>
  <si>
    <t>CAME SUPERIEUR MOBILE</t>
  </si>
  <si>
    <t>20093T</t>
  </si>
  <si>
    <t>7000041367</t>
  </si>
  <si>
    <t>CAME FIXE P6 ET P7</t>
  </si>
  <si>
    <t>20094U</t>
  </si>
  <si>
    <t>7000041368</t>
  </si>
  <si>
    <t>CAME SUPERIEURE P7 ET P6</t>
  </si>
  <si>
    <t>20095V</t>
  </si>
  <si>
    <t>7000041369</t>
  </si>
  <si>
    <t>POINCON CENTRAL SUPERIEUR P3 D117</t>
  </si>
  <si>
    <t>20098Y</t>
  </si>
  <si>
    <t>7000041372</t>
  </si>
  <si>
    <t>POINCON CENTRAL SUPERIEUR P8 D117</t>
  </si>
  <si>
    <t>13182A</t>
  </si>
  <si>
    <t>7000036194</t>
  </si>
  <si>
    <t>POINCON ALVEOLAGE D014</t>
  </si>
  <si>
    <t>CC22</t>
  </si>
  <si>
    <t>14645Q</t>
  </si>
  <si>
    <t>7000036888</t>
  </si>
  <si>
    <t>POINCON CENTRAL SUP GAM D029 P3</t>
  </si>
  <si>
    <t>14646U</t>
  </si>
  <si>
    <t>7000036889</t>
  </si>
  <si>
    <t>POINCON SUP CENTRAL D029</t>
  </si>
  <si>
    <t>16161S</t>
  </si>
  <si>
    <t>7000037836</t>
  </si>
  <si>
    <t>POINCON ALVEOLE PL. D038</t>
  </si>
  <si>
    <t>16162T</t>
  </si>
  <si>
    <t>7000037837</t>
  </si>
  <si>
    <t>POINCON TR FIXATION D038/039</t>
  </si>
  <si>
    <t>16163U</t>
  </si>
  <si>
    <t>7000037838</t>
  </si>
  <si>
    <t>MATRICE ALVEOLAGE REP 141 D038</t>
  </si>
  <si>
    <t>16214Q</t>
  </si>
  <si>
    <t>7000037880</t>
  </si>
  <si>
    <t>POINCON CENTRAL D038 POSTE 3</t>
  </si>
  <si>
    <t>13272E</t>
  </si>
  <si>
    <t>7000036261</t>
  </si>
  <si>
    <t>POINCON TROU FIXATION.D001</t>
  </si>
  <si>
    <t>CC23</t>
  </si>
  <si>
    <t>13274N</t>
  </si>
  <si>
    <t>7000036262</t>
  </si>
  <si>
    <t>13275S</t>
  </si>
  <si>
    <t>7000036263</t>
  </si>
  <si>
    <t>13282H</t>
  </si>
  <si>
    <t>7000036264</t>
  </si>
  <si>
    <t>13288J</t>
  </si>
  <si>
    <t>7000036265</t>
  </si>
  <si>
    <t>13360A</t>
  </si>
  <si>
    <t>7000036296</t>
  </si>
  <si>
    <t>POINCON T.F D002</t>
  </si>
  <si>
    <t>13634F</t>
  </si>
  <si>
    <t>7000036415</t>
  </si>
  <si>
    <t>MATRICE TF. D022</t>
  </si>
  <si>
    <t>13676C</t>
  </si>
  <si>
    <t>7000036431</t>
  </si>
  <si>
    <t>14891E</t>
  </si>
  <si>
    <t>7000037029</t>
  </si>
  <si>
    <t>MATRICE TF D032</t>
  </si>
  <si>
    <t>19562X</t>
  </si>
  <si>
    <t>7000040895</t>
  </si>
  <si>
    <t>POINCON ECRASEMENT ALVEOLE D001</t>
  </si>
  <si>
    <t>20127B</t>
  </si>
  <si>
    <t>7000041390</t>
  </si>
  <si>
    <t>MATRICE TR D108</t>
  </si>
  <si>
    <t>20129D</t>
  </si>
  <si>
    <t>7000041392</t>
  </si>
  <si>
    <t>CENTREUR BOSSETTE SUP D108</t>
  </si>
  <si>
    <t>00665M</t>
  </si>
  <si>
    <t>7000033413</t>
  </si>
  <si>
    <t>PALPEUR EN ERTALON</t>
  </si>
  <si>
    <t>CC24</t>
  </si>
  <si>
    <t>11017M</t>
  </si>
  <si>
    <t>7000035264</t>
  </si>
  <si>
    <t>DOIGTS DISQUE 2453 POSTE 7</t>
  </si>
  <si>
    <t>12303R</t>
  </si>
  <si>
    <t>7000035791</t>
  </si>
  <si>
    <t>MATRICE  T.F</t>
  </si>
  <si>
    <t>12495M</t>
  </si>
  <si>
    <t>7000035885</t>
  </si>
  <si>
    <t>12496R</t>
  </si>
  <si>
    <t>7000035886</t>
  </si>
  <si>
    <t>MATRICE TROU FIXATION</t>
  </si>
  <si>
    <t>13000H</t>
  </si>
  <si>
    <t>7000036119</t>
  </si>
  <si>
    <t>RECENTREUR P7 D001</t>
  </si>
  <si>
    <t>13023C</t>
  </si>
  <si>
    <t>7000036127</t>
  </si>
  <si>
    <t>POINCON TROU DE FIXATION. D008</t>
  </si>
  <si>
    <t>13183E</t>
  </si>
  <si>
    <t>7000036195</t>
  </si>
  <si>
    <t>POINCON TF D014</t>
  </si>
  <si>
    <t>13184J</t>
  </si>
  <si>
    <t>7000036196</t>
  </si>
  <si>
    <t>MATRICE TF D014</t>
  </si>
  <si>
    <t>16200F</t>
  </si>
  <si>
    <t>7000037869</t>
  </si>
  <si>
    <t>POINCON BOSSETTE OP3 D038</t>
  </si>
  <si>
    <t>16234F</t>
  </si>
  <si>
    <t>7000037894</t>
  </si>
  <si>
    <t>POINCON ECRASEMENT D038</t>
  </si>
  <si>
    <t>16235G</t>
  </si>
  <si>
    <t>7000037895</t>
  </si>
  <si>
    <t>CAME DE RETOUR POSTE D'ALVEOLAGE D038</t>
  </si>
  <si>
    <t>16240I</t>
  </si>
  <si>
    <t>7000037900</t>
  </si>
  <si>
    <t>PLAQUE DE GLISSEMENT D038</t>
  </si>
  <si>
    <t>16719V</t>
  </si>
  <si>
    <t>7000038254</t>
  </si>
  <si>
    <t>POINCON TF REP 33</t>
  </si>
  <si>
    <t>20130E</t>
  </si>
  <si>
    <t>7000041393</t>
  </si>
  <si>
    <t>POINCON RELEVAGE COLLET</t>
  </si>
  <si>
    <t>16628W</t>
  </si>
  <si>
    <t>7000038175</t>
  </si>
  <si>
    <t>TIGE DE DETECTION</t>
  </si>
  <si>
    <t>CC25</t>
  </si>
  <si>
    <t>16630V</t>
  </si>
  <si>
    <t>7000038176</t>
  </si>
  <si>
    <t>16907W</t>
  </si>
  <si>
    <t>7000038422</t>
  </si>
  <si>
    <t>16909Y</t>
  </si>
  <si>
    <t>7000038424</t>
  </si>
  <si>
    <t>MATRICE BOSSETTE D036</t>
  </si>
  <si>
    <t>17135E</t>
  </si>
  <si>
    <t>7000038623</t>
  </si>
  <si>
    <t>MATRICE ALVEOLAGE D059</t>
  </si>
  <si>
    <t>20055H</t>
  </si>
  <si>
    <t>7000041333</t>
  </si>
  <si>
    <t>20056I</t>
  </si>
  <si>
    <t>7000041334</t>
  </si>
  <si>
    <t>20060M</t>
  </si>
  <si>
    <t>7000041338</t>
  </si>
  <si>
    <t>POINCON CENTRAL INFERIEUR D106</t>
  </si>
  <si>
    <t>20062O</t>
  </si>
  <si>
    <t>7000041340</t>
  </si>
  <si>
    <t>20064Q</t>
  </si>
  <si>
    <t>7000041342</t>
  </si>
  <si>
    <t>POINCON ALVEOLAGE D106</t>
  </si>
  <si>
    <t>20065R</t>
  </si>
  <si>
    <t>7000041343</t>
  </si>
  <si>
    <t>MATRICE ALVEOLAGE D106</t>
  </si>
  <si>
    <t>20101B</t>
  </si>
  <si>
    <t>7000041373</t>
  </si>
  <si>
    <t>POIGNARD CENTRAL P5 D117</t>
  </si>
  <si>
    <t>20076C</t>
  </si>
  <si>
    <t>7000041350</t>
  </si>
  <si>
    <t>CC26</t>
  </si>
  <si>
    <t>20077D</t>
  </si>
  <si>
    <t>7000041351</t>
  </si>
  <si>
    <t>RECENTREUR DISQUE D117</t>
  </si>
  <si>
    <t>20078E</t>
  </si>
  <si>
    <t>7000041352</t>
  </si>
  <si>
    <t>20080G</t>
  </si>
  <si>
    <t>7000041354</t>
  </si>
  <si>
    <t>20081H</t>
  </si>
  <si>
    <t>7000041355</t>
  </si>
  <si>
    <t>20082I</t>
  </si>
  <si>
    <t>7000041356</t>
  </si>
  <si>
    <t>20083J</t>
  </si>
  <si>
    <t>7000041357</t>
  </si>
  <si>
    <t>POINCON CHANFREIN TC P8</t>
  </si>
  <si>
    <t>20084K</t>
  </si>
  <si>
    <t>7000041358</t>
  </si>
  <si>
    <t>POINCON TC P5 D117</t>
  </si>
  <si>
    <t>20085L</t>
  </si>
  <si>
    <t>7000041359</t>
  </si>
  <si>
    <t>POINCON TF D117 P5</t>
  </si>
  <si>
    <t>20086M</t>
  </si>
  <si>
    <t>7000041360</t>
  </si>
  <si>
    <t>MATRICE TF P5 D117</t>
  </si>
  <si>
    <t>20088O</t>
  </si>
  <si>
    <t>7000041362</t>
  </si>
  <si>
    <t>MATRICE ALVEOLAGE P6 ET P7 D117</t>
  </si>
  <si>
    <t>20089P</t>
  </si>
  <si>
    <t>7000041363</t>
  </si>
  <si>
    <t>POINCON ALVEOLAGE P6 ET P7 D117</t>
  </si>
  <si>
    <t>20090Q</t>
  </si>
  <si>
    <t>7000041364</t>
  </si>
  <si>
    <t>POINCON ECRASEMENT BAVURES D117</t>
  </si>
  <si>
    <t>20124Y</t>
  </si>
  <si>
    <t>7000041387</t>
  </si>
  <si>
    <t>POINCON TC D108</t>
  </si>
  <si>
    <t>15381Q</t>
  </si>
  <si>
    <t>7000037327</t>
  </si>
  <si>
    <t>POINCON CENTRAL D033</t>
  </si>
  <si>
    <t>CC31</t>
  </si>
  <si>
    <t>15387R</t>
  </si>
  <si>
    <t>7000037330</t>
  </si>
  <si>
    <t>CAME SUP PORTE POICON</t>
  </si>
  <si>
    <t>15390P</t>
  </si>
  <si>
    <t>7000037331</t>
  </si>
  <si>
    <t>MATRICE ALVEOLAGE.D033</t>
  </si>
  <si>
    <t>15391T</t>
  </si>
  <si>
    <t>7000037332</t>
  </si>
  <si>
    <t>POINCON ALVEOLAGE D033</t>
  </si>
  <si>
    <t>15415S</t>
  </si>
  <si>
    <t>7000037349</t>
  </si>
  <si>
    <t>POINCON CENTRAL SUPERIEUR D033</t>
  </si>
  <si>
    <t>15416X</t>
  </si>
  <si>
    <t>7000037350</t>
  </si>
  <si>
    <t>POINCON CENTRAL INFERIEUR D033</t>
  </si>
  <si>
    <t>16440S</t>
  </si>
  <si>
    <t>7000038032</t>
  </si>
  <si>
    <t>14893N</t>
  </si>
  <si>
    <t>7000037031</t>
  </si>
  <si>
    <t>MATRICE TROU DE CENTRE D032</t>
  </si>
  <si>
    <t>CC32</t>
  </si>
  <si>
    <t>15386M</t>
  </si>
  <si>
    <t>7000037329</t>
  </si>
  <si>
    <t>15392Y</t>
  </si>
  <si>
    <t>7000037333</t>
  </si>
  <si>
    <t>15393C</t>
  </si>
  <si>
    <t>7000037334</t>
  </si>
  <si>
    <t>RECENTREUR D033</t>
  </si>
  <si>
    <t>15394G</t>
  </si>
  <si>
    <t>7000037335</t>
  </si>
  <si>
    <t>15395L</t>
  </si>
  <si>
    <t>7000037336</t>
  </si>
  <si>
    <t>POINCON ECRASEMENT D033</t>
  </si>
  <si>
    <t>15397U</t>
  </si>
  <si>
    <t>7000037338</t>
  </si>
  <si>
    <t>15398Z</t>
  </si>
  <si>
    <t>7000037339</t>
  </si>
  <si>
    <t>RECENTREUR INFERIEUR D033</t>
  </si>
  <si>
    <t>15399D</t>
  </si>
  <si>
    <t>7000037340</t>
  </si>
  <si>
    <t>RECENTREUR SUPERIEUR D033</t>
  </si>
  <si>
    <t>15417B</t>
  </si>
  <si>
    <t>7000037351</t>
  </si>
  <si>
    <t>POINCON INFERIEUR BOSSETTE D033</t>
  </si>
  <si>
    <t>15418F</t>
  </si>
  <si>
    <t>7000037352</t>
  </si>
  <si>
    <t>POINCON D033</t>
  </si>
  <si>
    <t>15421D</t>
  </si>
  <si>
    <t>7000037355</t>
  </si>
  <si>
    <t>CENTREUR.D033</t>
  </si>
  <si>
    <t>16450A</t>
  </si>
  <si>
    <t>7000038040</t>
  </si>
  <si>
    <t>MATRICE DE GALBE POSTE 2 D048</t>
  </si>
  <si>
    <t>CC33</t>
  </si>
  <si>
    <t>16451B</t>
  </si>
  <si>
    <t>7000038041</t>
  </si>
  <si>
    <t>POINCON CENTRAL SUPERIEUR POSTE 3 D048</t>
  </si>
  <si>
    <t>16454E</t>
  </si>
  <si>
    <t>7000038044</t>
  </si>
  <si>
    <t>DEVETISSEUR CENTRAL INFERIEUR POSTE 5 D0</t>
  </si>
  <si>
    <t>16455F</t>
  </si>
  <si>
    <t>7000038045</t>
  </si>
  <si>
    <t>POINCON CENTRAL INFERIEUR POSTE 3 D048</t>
  </si>
  <si>
    <t>16456G</t>
  </si>
  <si>
    <t>7000038046</t>
  </si>
  <si>
    <t>POINCON CENTRAL SUPERIEUR POSTE 5 D048</t>
  </si>
  <si>
    <t>16459J</t>
  </si>
  <si>
    <t>7000038048</t>
  </si>
  <si>
    <t>POINCON BOSSETTE POSTE 3 D048</t>
  </si>
  <si>
    <t>16460H</t>
  </si>
  <si>
    <t>7000038049</t>
  </si>
  <si>
    <t>CENTREUR POSTE 4 DETOURAGE D048</t>
  </si>
  <si>
    <t>16461I</t>
  </si>
  <si>
    <t>7000038050</t>
  </si>
  <si>
    <t>POINCON TC D048</t>
  </si>
  <si>
    <t>16462J</t>
  </si>
  <si>
    <t>7000038051</t>
  </si>
  <si>
    <t>MATRICE TC D048</t>
  </si>
  <si>
    <t>16463K</t>
  </si>
  <si>
    <t>7000038052</t>
  </si>
  <si>
    <t>CALE POINCON CENTRAL SUP.D048</t>
  </si>
  <si>
    <t>16464L</t>
  </si>
  <si>
    <t>7000038053</t>
  </si>
  <si>
    <t>POINCON BOSSETTE SUPERIEUR</t>
  </si>
  <si>
    <t>16465M</t>
  </si>
  <si>
    <t>7000038054</t>
  </si>
  <si>
    <t>MATRICE BOSSETTE INFERIEUR</t>
  </si>
  <si>
    <t>16469Q</t>
  </si>
  <si>
    <t>7000038058</t>
  </si>
  <si>
    <t>TAS DE MARQUAGE POSTE 4 DETOURAGE D048</t>
  </si>
  <si>
    <t>19910G</t>
  </si>
  <si>
    <t>7000041205</t>
  </si>
  <si>
    <t>POINCON TR PORTER PPS 130.120B - 8X25</t>
  </si>
  <si>
    <t>15139T</t>
  </si>
  <si>
    <t>7000037176</t>
  </si>
  <si>
    <t>POINCON BOSSETTE D030</t>
  </si>
  <si>
    <t>CC34</t>
  </si>
  <si>
    <t>15140H</t>
  </si>
  <si>
    <t>7000037177</t>
  </si>
  <si>
    <t>CALE POINCON INFERIEUR</t>
  </si>
  <si>
    <t>15719S</t>
  </si>
  <si>
    <t>7000037504</t>
  </si>
  <si>
    <t>MATRICE CONE D036</t>
  </si>
  <si>
    <t>15722S</t>
  </si>
  <si>
    <t>7000037506</t>
  </si>
  <si>
    <t>POINCON BOSSETTE D036</t>
  </si>
  <si>
    <t>15723T</t>
  </si>
  <si>
    <t>7000037507</t>
  </si>
  <si>
    <t>POINCON BOSSETTE INFERIEUR D036</t>
  </si>
  <si>
    <t>15724U</t>
  </si>
  <si>
    <t>7000037508</t>
  </si>
  <si>
    <t>MATRICE TC D036</t>
  </si>
  <si>
    <t>15725V</t>
  </si>
  <si>
    <t>7000037509</t>
  </si>
  <si>
    <t>15737F</t>
  </si>
  <si>
    <t>7000037517</t>
  </si>
  <si>
    <t>CENTREUR  BOSSETTE SUP. D036</t>
  </si>
  <si>
    <t>15738G</t>
  </si>
  <si>
    <t>7000037518</t>
  </si>
  <si>
    <t>TIGE DETECTEUR D036</t>
  </si>
  <si>
    <t>15739H</t>
  </si>
  <si>
    <t>7000037519</t>
  </si>
  <si>
    <t>CENTREUR BOSSETTE IINFERIEUR</t>
  </si>
  <si>
    <t>15741G</t>
  </si>
  <si>
    <t>7000037520</t>
  </si>
  <si>
    <t>CALE POINCON INF D036</t>
  </si>
  <si>
    <t>15748N</t>
  </si>
  <si>
    <t>7000037525</t>
  </si>
  <si>
    <t>CALE PORTE MATRICE D036</t>
  </si>
  <si>
    <t>15750M</t>
  </si>
  <si>
    <t>7000037527</t>
  </si>
  <si>
    <t>15751N</t>
  </si>
  <si>
    <t>7000037528</t>
  </si>
  <si>
    <t>PLAQUE DE GLISSEMENT D036</t>
  </si>
  <si>
    <t>15793S</t>
  </si>
  <si>
    <t>7000037567</t>
  </si>
  <si>
    <t>POINCON D036 REP 155</t>
  </si>
  <si>
    <t>15795U</t>
  </si>
  <si>
    <t>7000037568</t>
  </si>
  <si>
    <t>MATRICE TR. REP 150 D036</t>
  </si>
  <si>
    <t>15797W</t>
  </si>
  <si>
    <t>7000037569</t>
  </si>
  <si>
    <t>MATRICE TF D036</t>
  </si>
  <si>
    <t>16531R</t>
  </si>
  <si>
    <t>7000038107</t>
  </si>
  <si>
    <t>MATRICE TROU DE CENTRE D049</t>
  </si>
  <si>
    <t>CC35</t>
  </si>
  <si>
    <t>16535V</t>
  </si>
  <si>
    <t>7000038111</t>
  </si>
  <si>
    <t>POINCON DE REPERAGE D049</t>
  </si>
  <si>
    <t>16536W</t>
  </si>
  <si>
    <t>7000038112</t>
  </si>
  <si>
    <t>16537X</t>
  </si>
  <si>
    <t>7000038113</t>
  </si>
  <si>
    <t>MATRICE CENTRAL D049</t>
  </si>
  <si>
    <t>16538Y</t>
  </si>
  <si>
    <t>7000038114</t>
  </si>
  <si>
    <t>MATRICE TROU DE FIXATION D049</t>
  </si>
  <si>
    <t>16539A</t>
  </si>
  <si>
    <t>7000038115</t>
  </si>
  <si>
    <t>MATRICE GALBE D049 POSTE 2</t>
  </si>
  <si>
    <t>16540X</t>
  </si>
  <si>
    <t>7000038116</t>
  </si>
  <si>
    <t>POINCON CENTRAL SUP D049 HONDA</t>
  </si>
  <si>
    <t>16631W</t>
  </si>
  <si>
    <t>7000038177</t>
  </si>
  <si>
    <t>16532S</t>
  </si>
  <si>
    <t>7000038108</t>
  </si>
  <si>
    <t>POINCON TROU DE CENTRE D049</t>
  </si>
  <si>
    <t>CC36</t>
  </si>
  <si>
    <t>16533T</t>
  </si>
  <si>
    <t>7000038109</t>
  </si>
  <si>
    <t>16534U</t>
  </si>
  <si>
    <t>7000038110</t>
  </si>
  <si>
    <t>RECENTREUR DISQUE D049</t>
  </si>
  <si>
    <t>16567T</t>
  </si>
  <si>
    <t>7000038134</t>
  </si>
  <si>
    <t>MATRICE TC D049</t>
  </si>
  <si>
    <t>16568U</t>
  </si>
  <si>
    <t>7000038135</t>
  </si>
  <si>
    <t>POINCON TC POSTE4 D049</t>
  </si>
  <si>
    <t>16569V</t>
  </si>
  <si>
    <t>7000038136</t>
  </si>
  <si>
    <t>CENTREUR DISQUE D049</t>
  </si>
  <si>
    <t>20126A</t>
  </si>
  <si>
    <t>7000041389</t>
  </si>
  <si>
    <t>POINCON ALVEOLAGE D108</t>
  </si>
  <si>
    <t>20128C</t>
  </si>
  <si>
    <t>7000041391</t>
  </si>
  <si>
    <t>MATRICE ALVEOLAGE D108</t>
  </si>
  <si>
    <t>16615M</t>
  </si>
  <si>
    <t>7000038163</t>
  </si>
  <si>
    <t>CENTREUR BOSSETTE SUPERIEUR D050</t>
  </si>
  <si>
    <t>CC41</t>
  </si>
  <si>
    <t>16655P</t>
  </si>
  <si>
    <t>7000038200</t>
  </si>
  <si>
    <t>CAME SUP FIXE D050 POSTE ALVEOLAGE</t>
  </si>
  <si>
    <t>16656Q</t>
  </si>
  <si>
    <t>7000038201</t>
  </si>
  <si>
    <t>CAME DE RETOUR D050 POSTE ALVEOLAGE</t>
  </si>
  <si>
    <t>16657R</t>
  </si>
  <si>
    <t>7000038202</t>
  </si>
  <si>
    <t>CAME SUPERIEURE MODILE D050</t>
  </si>
  <si>
    <t>16658S</t>
  </si>
  <si>
    <t>7000038203</t>
  </si>
  <si>
    <t>DEVETISSEUR CENTRAL INF. D050 POSTE 5</t>
  </si>
  <si>
    <t>16659T</t>
  </si>
  <si>
    <t>7000038204</t>
  </si>
  <si>
    <t>POINCON CENTRAL SUP D050</t>
  </si>
  <si>
    <t>16663U</t>
  </si>
  <si>
    <t>7000038208</t>
  </si>
  <si>
    <t>POINCON BOSSETTE D050 POSTE 3</t>
  </si>
  <si>
    <t>16665W</t>
  </si>
  <si>
    <t>7000038210</t>
  </si>
  <si>
    <t>PONCON CENTRAL SUP. D050 POSTE 3</t>
  </si>
  <si>
    <t>16666X</t>
  </si>
  <si>
    <t>7000038211</t>
  </si>
  <si>
    <t>MATRICE GALBE D050</t>
  </si>
  <si>
    <t>16706L</t>
  </si>
  <si>
    <t>7000038246</t>
  </si>
  <si>
    <t>MATRICE ALVEOLE D050</t>
  </si>
  <si>
    <t>19141N</t>
  </si>
  <si>
    <t>7000040514</t>
  </si>
  <si>
    <t>CENTREUR CONIQUE D050 P2</t>
  </si>
  <si>
    <t>19831Q</t>
  </si>
  <si>
    <t>7000041147</t>
  </si>
  <si>
    <t>POINCON  CENTRAL SUPERIEUR D099 POSTE 8</t>
  </si>
  <si>
    <t>16612J</t>
  </si>
  <si>
    <t>7000038160</t>
  </si>
  <si>
    <t>CENTREUR BOSSETTE INFERIEUR D050</t>
  </si>
  <si>
    <t>CC42</t>
  </si>
  <si>
    <t>16613K</t>
  </si>
  <si>
    <t>7000038161</t>
  </si>
  <si>
    <t>RECENTREUR SUPERIEUR D050</t>
  </si>
  <si>
    <t>16614L</t>
  </si>
  <si>
    <t>7000038162</t>
  </si>
  <si>
    <t>PLAQUE DE GLISSEMENT REP 143</t>
  </si>
  <si>
    <t>16616N</t>
  </si>
  <si>
    <t>7000038164</t>
  </si>
  <si>
    <t>MATRICE TR AVEC PLAT D050</t>
  </si>
  <si>
    <t>16617Z</t>
  </si>
  <si>
    <t>7000038165</t>
  </si>
  <si>
    <t>MATRICE TF AVEC PLAT D050</t>
  </si>
  <si>
    <t>16618P</t>
  </si>
  <si>
    <t>7000038166</t>
  </si>
  <si>
    <t>MAT CENTRAL NON  REVETUS</t>
  </si>
  <si>
    <t>16619Q</t>
  </si>
  <si>
    <t>7000038167</t>
  </si>
  <si>
    <t>POINCON BOSSETTE SUPERIEUR D050</t>
  </si>
  <si>
    <t>16620Z</t>
  </si>
  <si>
    <t>7000038168</t>
  </si>
  <si>
    <t>MATRICE BOSSETTE INFERIEUR D050</t>
  </si>
  <si>
    <t>16621P</t>
  </si>
  <si>
    <t>7000038169</t>
  </si>
  <si>
    <t>MATRICE TC D050</t>
  </si>
  <si>
    <t>16622Q</t>
  </si>
  <si>
    <t>7000038170</t>
  </si>
  <si>
    <t>POINCON TC D050 P4</t>
  </si>
  <si>
    <t>16623R</t>
  </si>
  <si>
    <t>7000038171</t>
  </si>
  <si>
    <t>POINCON DE REPERAGE D050 P3</t>
  </si>
  <si>
    <t>16643G</t>
  </si>
  <si>
    <t>7000038188</t>
  </si>
  <si>
    <t>POINCON TR PORTER PPS 10.100 X 8</t>
  </si>
  <si>
    <t>16653N</t>
  </si>
  <si>
    <t>7000038198</t>
  </si>
  <si>
    <t>POINCON ECRASEMENT REP 132 D050 P9</t>
  </si>
  <si>
    <t>16654Z</t>
  </si>
  <si>
    <t>7000038199</t>
  </si>
  <si>
    <t>POINCON ALVEOLAGE D050 POSTE ALVEOLAGE</t>
  </si>
  <si>
    <t>16660R</t>
  </si>
  <si>
    <t>7000038205</t>
  </si>
  <si>
    <t>TAS DE MARQUAGE D050 POSTE 4</t>
  </si>
  <si>
    <t>16936R</t>
  </si>
  <si>
    <t>7000038450</t>
  </si>
  <si>
    <t>CENTREUR SUP. D050</t>
  </si>
  <si>
    <t>14886Y</t>
  </si>
  <si>
    <t>7000037024</t>
  </si>
  <si>
    <t>PLAQUE GLISSEMENT REP 153</t>
  </si>
  <si>
    <t>CC43</t>
  </si>
  <si>
    <t>14887C</t>
  </si>
  <si>
    <t>7000037025</t>
  </si>
  <si>
    <t>CAME MOBILE SUP.3032.07.140.24</t>
  </si>
  <si>
    <t>14895X</t>
  </si>
  <si>
    <t>7000037033</t>
  </si>
  <si>
    <t>POINCON TROU DE CENTRE D032</t>
  </si>
  <si>
    <t>15721R</t>
  </si>
  <si>
    <t>7000037505</t>
  </si>
  <si>
    <t>POINCON ALVEOLAGE D036</t>
  </si>
  <si>
    <t>15731Y</t>
  </si>
  <si>
    <t>7000037513</t>
  </si>
  <si>
    <t>POINCON INFERIEUR D036</t>
  </si>
  <si>
    <t>15734C</t>
  </si>
  <si>
    <t>7000037515</t>
  </si>
  <si>
    <t>CAME DE RETOUR D036</t>
  </si>
  <si>
    <t>15742H</t>
  </si>
  <si>
    <t>7000037521</t>
  </si>
  <si>
    <t>POINCON CENTRAL INFERIEUR D036</t>
  </si>
  <si>
    <t>15743I</t>
  </si>
  <si>
    <t>7000037522</t>
  </si>
  <si>
    <t>POINCON CENTRAL SUP. D036</t>
  </si>
  <si>
    <t>15800H</t>
  </si>
  <si>
    <t>7000037572</t>
  </si>
  <si>
    <t>MATRICE ALVEOLAGE REP 170 D036</t>
  </si>
  <si>
    <t>11304T</t>
  </si>
  <si>
    <t>7000035360</t>
  </si>
  <si>
    <t>CC44</t>
  </si>
  <si>
    <t>16057M</t>
  </si>
  <si>
    <t>7000037754</t>
  </si>
  <si>
    <t>MATRICE TF D037</t>
  </si>
  <si>
    <t>16064Q</t>
  </si>
  <si>
    <t>7000037761</t>
  </si>
  <si>
    <t>POINCON CENTRAL INFERIEUR.D037</t>
  </si>
  <si>
    <t>16124S</t>
  </si>
  <si>
    <t>7000037804</t>
  </si>
  <si>
    <t>CAME MOBILE D037</t>
  </si>
  <si>
    <t>16130V</t>
  </si>
  <si>
    <t>7000037810</t>
  </si>
  <si>
    <t>POINCON DE RECENTRAGE D037</t>
  </si>
  <si>
    <t>16132X</t>
  </si>
  <si>
    <t>7000037812</t>
  </si>
  <si>
    <t>POINCON CENTRAL INF. D037</t>
  </si>
  <si>
    <t>16135B</t>
  </si>
  <si>
    <t>7000037815</t>
  </si>
  <si>
    <t>MATRICE GALBE POSTE 2 D037</t>
  </si>
  <si>
    <t>17212R</t>
  </si>
  <si>
    <t>7000038687</t>
  </si>
  <si>
    <t>POINCONS TF D037</t>
  </si>
  <si>
    <t>13719D</t>
  </si>
  <si>
    <t>7000036443</t>
  </si>
  <si>
    <t>CC45</t>
  </si>
  <si>
    <t>13729G</t>
  </si>
  <si>
    <t>7000036446</t>
  </si>
  <si>
    <t>14907J</t>
  </si>
  <si>
    <t>7000037043</t>
  </si>
  <si>
    <t>MATRICE CONE</t>
  </si>
  <si>
    <t>14908N</t>
  </si>
  <si>
    <t>7000037044</t>
  </si>
  <si>
    <t>POINCON CONE</t>
  </si>
  <si>
    <t>15745K</t>
  </si>
  <si>
    <t>7000037523</t>
  </si>
  <si>
    <t>POIGNARD D036</t>
  </si>
  <si>
    <t>16061N</t>
  </si>
  <si>
    <t>7000037758</t>
  </si>
  <si>
    <t>MATRICE ALVEOLAGE D037</t>
  </si>
  <si>
    <t>16062Z</t>
  </si>
  <si>
    <t>7000037759</t>
  </si>
  <si>
    <t>POINCON ALVEOLAGE D037</t>
  </si>
  <si>
    <t>16063P</t>
  </si>
  <si>
    <t>7000037760</t>
  </si>
  <si>
    <t>16118P</t>
  </si>
  <si>
    <t>7000037799</t>
  </si>
  <si>
    <t>TAS DE MARQUAGE POSTE 4 D037</t>
  </si>
  <si>
    <t>16128W</t>
  </si>
  <si>
    <t>7000037808</t>
  </si>
  <si>
    <t>RECENTREUR INF. D037</t>
  </si>
  <si>
    <t>17275M</t>
  </si>
  <si>
    <t>7000038745</t>
  </si>
  <si>
    <t>17834N</t>
  </si>
  <si>
    <t>7000039275</t>
  </si>
  <si>
    <t>EJECTEUR TREMPE</t>
  </si>
  <si>
    <t>18480C</t>
  </si>
  <si>
    <t>7000039872</t>
  </si>
  <si>
    <t>16058N</t>
  </si>
  <si>
    <t>7000037755</t>
  </si>
  <si>
    <t>POINCON TR D037 P6</t>
  </si>
  <si>
    <t>CC46</t>
  </si>
  <si>
    <t>16059Z</t>
  </si>
  <si>
    <t>7000037756</t>
  </si>
  <si>
    <t>MATRICE TR D037</t>
  </si>
  <si>
    <t>16060M</t>
  </si>
  <si>
    <t>7000037757</t>
  </si>
  <si>
    <t>MATRICE TC D037</t>
  </si>
  <si>
    <t>16122Q</t>
  </si>
  <si>
    <t>7000037803</t>
  </si>
  <si>
    <t>POIGNARD CENTRAL D037</t>
  </si>
  <si>
    <t>16125T</t>
  </si>
  <si>
    <t>7000037805</t>
  </si>
  <si>
    <t>PLAQUE DE GLISSEMENT D037</t>
  </si>
  <si>
    <t>16126U</t>
  </si>
  <si>
    <t>7000037806</t>
  </si>
  <si>
    <t>POINCON ECRASEMENT D037</t>
  </si>
  <si>
    <t>16127V</t>
  </si>
  <si>
    <t>7000037807</t>
  </si>
  <si>
    <t>RECENTREUR SUP. D037</t>
  </si>
  <si>
    <t>16133Y</t>
  </si>
  <si>
    <t>7000037813</t>
  </si>
  <si>
    <t>POINCON BOSSETTE INF. D037</t>
  </si>
  <si>
    <t>16139F</t>
  </si>
  <si>
    <t>7000037818</t>
  </si>
  <si>
    <t>POINCON  BOSSETTE SUP. D037</t>
  </si>
  <si>
    <t>17287V</t>
  </si>
  <si>
    <t>7000038756</t>
  </si>
  <si>
    <t>BAGUE BRIDE COURTE RABOURDIN 5363.020.03</t>
  </si>
  <si>
    <t>20228Y</t>
  </si>
  <si>
    <t>7000042257</t>
  </si>
  <si>
    <t>POINCON SUP OP03 D078</t>
  </si>
  <si>
    <t>CC50</t>
  </si>
  <si>
    <t>20229Z</t>
  </si>
  <si>
    <t>7000042258</t>
  </si>
  <si>
    <t>POINCON INF OP03 D078</t>
  </si>
  <si>
    <t>20239J</t>
  </si>
  <si>
    <t>7000042262</t>
  </si>
  <si>
    <t>POINCON INF OP05 D078</t>
  </si>
  <si>
    <t>20240K</t>
  </si>
  <si>
    <t>7000042263</t>
  </si>
  <si>
    <t>POINCON CENTRAL SUP OP05 D078</t>
  </si>
  <si>
    <t>20245P</t>
  </si>
  <si>
    <t>7000042265</t>
  </si>
  <si>
    <t>PLAQUE DE GLISSEMENT OP07 D078</t>
  </si>
  <si>
    <t>20249T</t>
  </si>
  <si>
    <t>7000042270</t>
  </si>
  <si>
    <t>CAME OP08 D078</t>
  </si>
  <si>
    <t>20250U</t>
  </si>
  <si>
    <t>7000042266</t>
  </si>
  <si>
    <t>LARDON OP08 D078</t>
  </si>
  <si>
    <t>20225V</t>
  </si>
  <si>
    <t>7000042240</t>
  </si>
  <si>
    <t>MATRICE TC OP01 D078</t>
  </si>
  <si>
    <t>CC51</t>
  </si>
  <si>
    <t>20226W</t>
  </si>
  <si>
    <t>7000042241</t>
  </si>
  <si>
    <t>POINCON TC OP01 D078</t>
  </si>
  <si>
    <t>20227X</t>
  </si>
  <si>
    <t>7000042242</t>
  </si>
  <si>
    <t>POINCON BOSSETTE OP03 D078</t>
  </si>
  <si>
    <t>20230A</t>
  </si>
  <si>
    <t>7000042243</t>
  </si>
  <si>
    <t>MATRICE TF OP04 D078</t>
  </si>
  <si>
    <t>20231B</t>
  </si>
  <si>
    <t>7000042244</t>
  </si>
  <si>
    <t>POINCON TF OP04 D078</t>
  </si>
  <si>
    <t>20232C</t>
  </si>
  <si>
    <t>7000042245</t>
  </si>
  <si>
    <t>MATRICE TG OP04 D078</t>
  </si>
  <si>
    <t>20233D</t>
  </si>
  <si>
    <t>7000042246</t>
  </si>
  <si>
    <t>POINCON TG OP04 D078</t>
  </si>
  <si>
    <t>20234E</t>
  </si>
  <si>
    <t>7000042259</t>
  </si>
  <si>
    <t>PAVE LEVE PIECE</t>
  </si>
  <si>
    <t>20241L</t>
  </si>
  <si>
    <t>7000042250</t>
  </si>
  <si>
    <t>MATRICE CONFO CONE OP06 D078</t>
  </si>
  <si>
    <t>20242M</t>
  </si>
  <si>
    <t>7000042251</t>
  </si>
  <si>
    <t>POINCON CONE OP06 D078</t>
  </si>
  <si>
    <t>20243N</t>
  </si>
  <si>
    <t>7000042252</t>
  </si>
  <si>
    <t>MATRICE TC OP06 D078</t>
  </si>
  <si>
    <t>20244O</t>
  </si>
  <si>
    <t>7000042254</t>
  </si>
  <si>
    <t>POINCON ALVEOLAGE OP07 D078</t>
  </si>
  <si>
    <t>20246Q</t>
  </si>
  <si>
    <t>7000042269</t>
  </si>
  <si>
    <t>CAME DE RETOUR DROITE OP08 D078</t>
  </si>
  <si>
    <t>20247R</t>
  </si>
  <si>
    <t>7000042268</t>
  </si>
  <si>
    <t>CAME DE RETOUR GAUCHE OP08 D078</t>
  </si>
  <si>
    <t>20248S</t>
  </si>
  <si>
    <t>7000042267</t>
  </si>
  <si>
    <t>PLAQUE DE GLISSEMENT OP08 D078</t>
  </si>
  <si>
    <t>20251V</t>
  </si>
  <si>
    <t>7000042253</t>
  </si>
  <si>
    <t>MATRICE ALVEOLAGE OP07 D078</t>
  </si>
  <si>
    <t>20252W</t>
  </si>
  <si>
    <t>7000042264</t>
  </si>
  <si>
    <t>20253X</t>
  </si>
  <si>
    <t>7000042256</t>
  </si>
  <si>
    <t>POINCON ECRAS ALVEOLAGE OP09 D078</t>
  </si>
  <si>
    <t>20254Y</t>
  </si>
  <si>
    <t>7000042255</t>
  </si>
  <si>
    <t>POINCON CONFO TC OP09 D078</t>
  </si>
  <si>
    <t>20259D</t>
  </si>
  <si>
    <t>7000042247</t>
  </si>
  <si>
    <t>MARQUAGE 5 1/2JX16H2 OP05 D078</t>
  </si>
  <si>
    <t>20260E</t>
  </si>
  <si>
    <t>7000042271</t>
  </si>
  <si>
    <t>MATRICE BOSSETTE OP03 D078</t>
  </si>
  <si>
    <t>20210G</t>
  </si>
  <si>
    <t>7000042225</t>
  </si>
  <si>
    <t>MATRICE TC OP1 D140</t>
  </si>
  <si>
    <t>CC52</t>
  </si>
  <si>
    <t>20211H</t>
  </si>
  <si>
    <t>7000042226</t>
  </si>
  <si>
    <t>POINCON TC OP01 D140</t>
  </si>
  <si>
    <t>20212I</t>
  </si>
  <si>
    <t>7000042227</t>
  </si>
  <si>
    <t>MATRICE TF OP04 D140</t>
  </si>
  <si>
    <t>20213J</t>
  </si>
  <si>
    <t>7000042228</t>
  </si>
  <si>
    <t>MATRICE TF 0P05 D140</t>
  </si>
  <si>
    <t>20214K</t>
  </si>
  <si>
    <t>7000042229</t>
  </si>
  <si>
    <t>MATRICE TR OP05 D140</t>
  </si>
  <si>
    <t>20215L</t>
  </si>
  <si>
    <t>7000042230</t>
  </si>
  <si>
    <t>MATRICE DE CENTRAGE OP05 D140</t>
  </si>
  <si>
    <t>20268M</t>
  </si>
  <si>
    <t>7000042283</t>
  </si>
  <si>
    <t>MATRICE ALVEOLAGE OP07 D140</t>
  </si>
  <si>
    <t>20269N</t>
  </si>
  <si>
    <t>7000042284</t>
  </si>
  <si>
    <t>POINCON ALVEOLAGE OP07 D140</t>
  </si>
  <si>
    <t>20270O</t>
  </si>
  <si>
    <t>7000042285</t>
  </si>
  <si>
    <t>POINCON ECRASEMENT BAVURE OP08 D140</t>
  </si>
  <si>
    <t>20271P</t>
  </si>
  <si>
    <t>7000042286</t>
  </si>
  <si>
    <t>POINCON TR D140</t>
  </si>
  <si>
    <t>20310C</t>
  </si>
  <si>
    <t>7000042339</t>
  </si>
  <si>
    <t>MARQUE 222X</t>
  </si>
  <si>
    <t>20387B</t>
  </si>
  <si>
    <t>7000042425</t>
  </si>
  <si>
    <t>BAGUE DE GUIDAGE OP06 D140</t>
  </si>
  <si>
    <t>20389D</t>
  </si>
  <si>
    <t>7000042427</t>
  </si>
  <si>
    <t>PLAQUE DE GLISSEMENT OP08 D140</t>
  </si>
  <si>
    <t>20392G</t>
  </si>
  <si>
    <t>7000042430</t>
  </si>
  <si>
    <t>CAME DE RETOUR GAUCHE OP08 D140</t>
  </si>
  <si>
    <t>20393H</t>
  </si>
  <si>
    <t>7000042431</t>
  </si>
  <si>
    <t>CAME DE RETOUR DROITE OP08 D140</t>
  </si>
  <si>
    <t>20395J</t>
  </si>
  <si>
    <t>7000042433</t>
  </si>
  <si>
    <t>CENTREUR SUP OP08 D140</t>
  </si>
  <si>
    <t>20397L</t>
  </si>
  <si>
    <t>7000042435</t>
  </si>
  <si>
    <t>20654H</t>
  </si>
  <si>
    <t>7000042690</t>
  </si>
  <si>
    <t>POINCON TF OP04 D140</t>
  </si>
  <si>
    <t>20216M</t>
  </si>
  <si>
    <t>7000042231</t>
  </si>
  <si>
    <t>MATRICE TR OP04 D141</t>
  </si>
  <si>
    <t>CC53</t>
  </si>
  <si>
    <t>20217N</t>
  </si>
  <si>
    <t>7000042232</t>
  </si>
  <si>
    <t>MATRICE TF OP04 D141</t>
  </si>
  <si>
    <t>20218O</t>
  </si>
  <si>
    <t>7000042233</t>
  </si>
  <si>
    <t>MATRICE BOSSETTE OP05 D141</t>
  </si>
  <si>
    <t>20219P</t>
  </si>
  <si>
    <t>7000042234</t>
  </si>
  <si>
    <t>POINCON TC OP06 D141</t>
  </si>
  <si>
    <t>20220Q</t>
  </si>
  <si>
    <t>7000042235</t>
  </si>
  <si>
    <t>MATRICE TC OP06 D141</t>
  </si>
  <si>
    <t>20221R</t>
  </si>
  <si>
    <t>7000042236</t>
  </si>
  <si>
    <t>POINCON CONE TF OP06 D141</t>
  </si>
  <si>
    <t>20222S</t>
  </si>
  <si>
    <t>7000042237</t>
  </si>
  <si>
    <t>POINCON TR OP06 D141</t>
  </si>
  <si>
    <t>20223T</t>
  </si>
  <si>
    <t>7000042238</t>
  </si>
  <si>
    <t>MATRICE TR OP06 D141</t>
  </si>
  <si>
    <t>20262G</t>
  </si>
  <si>
    <t>7000042277</t>
  </si>
  <si>
    <t>POINCON TF OP04 D141</t>
  </si>
  <si>
    <t>20273R</t>
  </si>
  <si>
    <t>7000042288</t>
  </si>
  <si>
    <t>POINCON PETITE BOSSETTE OP03 D141</t>
  </si>
  <si>
    <t>20274S</t>
  </si>
  <si>
    <t>7000042289</t>
  </si>
  <si>
    <t>POINCON TR OP04 D141</t>
  </si>
  <si>
    <t>20275T</t>
  </si>
  <si>
    <t>7000042290</t>
  </si>
  <si>
    <t>POINCON CONFORMATION OP05 D141</t>
  </si>
  <si>
    <t>20276U</t>
  </si>
  <si>
    <t>7000042291</t>
  </si>
  <si>
    <t>POINCON ALVEOLAGE OP07 D141</t>
  </si>
  <si>
    <t>20277V</t>
  </si>
  <si>
    <t>7000042292</t>
  </si>
  <si>
    <t>MATRICE ALVEOLAGE OP07 D141</t>
  </si>
  <si>
    <t>20278W</t>
  </si>
  <si>
    <t>7000042293</t>
  </si>
  <si>
    <t>POINCON RAYONNAGE OP08 D141</t>
  </si>
  <si>
    <t>20311D</t>
  </si>
  <si>
    <t>7000042340</t>
  </si>
  <si>
    <t>MARQUE ET 68</t>
  </si>
  <si>
    <t>20312E</t>
  </si>
  <si>
    <t>7000042341</t>
  </si>
  <si>
    <t>MARQUE 1011033</t>
  </si>
  <si>
    <t>20368I</t>
  </si>
  <si>
    <t>7000042405</t>
  </si>
  <si>
    <t>CENTREUR SUP OP08 D141</t>
  </si>
  <si>
    <t>20372M</t>
  </si>
  <si>
    <t>7000042409</t>
  </si>
  <si>
    <t>RESSORT POIGNARD OP03 D141</t>
  </si>
  <si>
    <t>20375P</t>
  </si>
  <si>
    <t>7000042413</t>
  </si>
  <si>
    <t>BAGUE DE GUIDAGE ELEVATEUR OP04 D141</t>
  </si>
  <si>
    <t>20376Q</t>
  </si>
  <si>
    <t>7000042414</t>
  </si>
  <si>
    <t>RESSORT OP04 D141</t>
  </si>
  <si>
    <t>20377R</t>
  </si>
  <si>
    <t>7000042415</t>
  </si>
  <si>
    <t>BAGUE DE GUIDAGE TF OP04 D141</t>
  </si>
  <si>
    <t>20256A</t>
  </si>
  <si>
    <t>7000042273</t>
  </si>
  <si>
    <t>MATRICE TC OP01 D142</t>
  </si>
  <si>
    <t>CC54</t>
  </si>
  <si>
    <t>20257B</t>
  </si>
  <si>
    <t>7000042274</t>
  </si>
  <si>
    <t>POINCON TC OP01 D142</t>
  </si>
  <si>
    <t>20263H</t>
  </si>
  <si>
    <t>7000042278</t>
  </si>
  <si>
    <t>MATRICE TF OP02 D142</t>
  </si>
  <si>
    <t>20279X</t>
  </si>
  <si>
    <t>7000042294</t>
  </si>
  <si>
    <t>POINCON TF OP02 D142</t>
  </si>
  <si>
    <t>20280Y</t>
  </si>
  <si>
    <t>7000042295</t>
  </si>
  <si>
    <t>POINCON TC OP06 D142</t>
  </si>
  <si>
    <t>20281Z</t>
  </si>
  <si>
    <t>7000042296</t>
  </si>
  <si>
    <t>CENTREUR BOSSETTE INF OP07 D142</t>
  </si>
  <si>
    <t>20282A</t>
  </si>
  <si>
    <t>7000042297</t>
  </si>
  <si>
    <t>POINCON ALVEOLAGE OP07 D142</t>
  </si>
  <si>
    <t>20283B</t>
  </si>
  <si>
    <t>7000042298</t>
  </si>
  <si>
    <t>MATRICE ALVEOLAGE OP02 D142</t>
  </si>
  <si>
    <t>20285D</t>
  </si>
  <si>
    <t>7000042300</t>
  </si>
  <si>
    <t>POINCON RAYONNAGE OP08 D142</t>
  </si>
  <si>
    <t>20301T</t>
  </si>
  <si>
    <t>7000042328</t>
  </si>
  <si>
    <t>20302U</t>
  </si>
  <si>
    <t>7000042329</t>
  </si>
  <si>
    <t>MARQUE DOT-E</t>
  </si>
  <si>
    <t>20303V</t>
  </si>
  <si>
    <t>7000042330</t>
  </si>
  <si>
    <t>MARQUE 192X-116-5</t>
  </si>
  <si>
    <t>20304W</t>
  </si>
  <si>
    <t>7000042331</t>
  </si>
  <si>
    <t>MARQUE 183X-115</t>
  </si>
  <si>
    <t>20305X</t>
  </si>
  <si>
    <t>7000042332</t>
  </si>
  <si>
    <t>MARQUE 184X-113</t>
  </si>
  <si>
    <t>20306Y</t>
  </si>
  <si>
    <t>7000042333</t>
  </si>
  <si>
    <t>MARQUE 153X-115</t>
  </si>
  <si>
    <t>20307Z</t>
  </si>
  <si>
    <t>7000042334</t>
  </si>
  <si>
    <t>MARQUE 154X -113</t>
  </si>
  <si>
    <t>20308A</t>
  </si>
  <si>
    <t>7000042335</t>
  </si>
  <si>
    <t>MARQUE 16 H1 X53</t>
  </si>
  <si>
    <t>20309B</t>
  </si>
  <si>
    <t>7000042336</t>
  </si>
  <si>
    <t>MARQUE 16 H1 X 5 1/2 J</t>
  </si>
  <si>
    <t>20318K</t>
  </si>
  <si>
    <t>7000042337</t>
  </si>
  <si>
    <t>MARQUE IVECO</t>
  </si>
  <si>
    <t>20335B</t>
  </si>
  <si>
    <t>7000042372</t>
  </si>
  <si>
    <t>PLAQUE DE GLISSEMENT INF FIXE OP07 D142</t>
  </si>
  <si>
    <t>20337D</t>
  </si>
  <si>
    <t>7000042374</t>
  </si>
  <si>
    <t>RESSORT OP05 D142</t>
  </si>
  <si>
    <t>20338E</t>
  </si>
  <si>
    <t>7000042375</t>
  </si>
  <si>
    <t>VIS DE RETENUE OP05 D142</t>
  </si>
  <si>
    <t>20044W</t>
  </si>
  <si>
    <t>7000041323</t>
  </si>
  <si>
    <t>POINCON TC  D106</t>
  </si>
  <si>
    <t>CC55</t>
  </si>
  <si>
    <t>20045X</t>
  </si>
  <si>
    <t>7000041324</t>
  </si>
  <si>
    <t>20051D</t>
  </si>
  <si>
    <t>7000041329</t>
  </si>
  <si>
    <t>PLAQUE DE GLISSEMENT PLAN 00106-09-32 IN</t>
  </si>
  <si>
    <t>20061N</t>
  </si>
  <si>
    <t>7000041339</t>
  </si>
  <si>
    <t>20063P</t>
  </si>
  <si>
    <t>7000041341</t>
  </si>
  <si>
    <t>20066S</t>
  </si>
  <si>
    <t>7000041344</t>
  </si>
  <si>
    <t>POINCON CENTRAL SUPERIEUR D106</t>
  </si>
  <si>
    <t>19829R</t>
  </si>
  <si>
    <t>7000041145</t>
  </si>
  <si>
    <t>POINCON CENTRAL INFERIEUR D099 POSTE 3</t>
  </si>
  <si>
    <t>CC56</t>
  </si>
  <si>
    <t>19830P</t>
  </si>
  <si>
    <t>7000041146</t>
  </si>
  <si>
    <t>POINCON CENTRAL SUPERIEUR D099  POSTE 3</t>
  </si>
  <si>
    <t>20336C</t>
  </si>
  <si>
    <t>7000042373</t>
  </si>
  <si>
    <t>CAME INF OP 08 D142</t>
  </si>
  <si>
    <t>20339F</t>
  </si>
  <si>
    <t>7000042376</t>
  </si>
  <si>
    <t>RESSORT ELASTOMERE OP05 D142</t>
  </si>
  <si>
    <t>20340G</t>
  </si>
  <si>
    <t>7000042377</t>
  </si>
  <si>
    <t>GUIDE DISQUE OP04 D142</t>
  </si>
  <si>
    <t>20341H</t>
  </si>
  <si>
    <t>7000042378</t>
  </si>
  <si>
    <t>RESSORT ELASTOMERE OP04 D142</t>
  </si>
  <si>
    <t>20342I</t>
  </si>
  <si>
    <t>7000042379</t>
  </si>
  <si>
    <t>POIGNARD OP03 D142</t>
  </si>
  <si>
    <t>20343J</t>
  </si>
  <si>
    <t>7000042380</t>
  </si>
  <si>
    <t>RESSORT A GAZ OP03 D142</t>
  </si>
  <si>
    <t>02991T</t>
  </si>
  <si>
    <t>7000034329</t>
  </si>
  <si>
    <t>TOLE BLEU 30/10</t>
  </si>
  <si>
    <t>CCDD</t>
  </si>
  <si>
    <t>02992B</t>
  </si>
  <si>
    <t>7000034330</t>
  </si>
  <si>
    <t>TOLE BLEU 1500 X 260         35/10</t>
  </si>
  <si>
    <t>03406M</t>
  </si>
  <si>
    <t>7000034376</t>
  </si>
  <si>
    <t>FEUILLE FERRODO 288  EP10</t>
  </si>
  <si>
    <t>17723A</t>
  </si>
  <si>
    <t>7000039166</t>
  </si>
  <si>
    <t>POMPE A PISTONS AXIAUX REXROTH REP. 0.11</t>
  </si>
  <si>
    <t>CEL101</t>
  </si>
  <si>
    <t>19567D</t>
  </si>
  <si>
    <t>7000040900</t>
  </si>
  <si>
    <t>TAPIS DE SORTIE TL 10 NOVO 40 NOIRE</t>
  </si>
  <si>
    <t>21130O</t>
  </si>
  <si>
    <t>7000049485</t>
  </si>
  <si>
    <t>MOTEUR MC1/MC2</t>
  </si>
  <si>
    <t>18277R</t>
  </si>
  <si>
    <t>7000039690</t>
  </si>
  <si>
    <t>MOTEUR MOTOPOMPE WEG 180 L-4</t>
  </si>
  <si>
    <t>CEL102</t>
  </si>
  <si>
    <t>18281S</t>
  </si>
  <si>
    <t>7000039694</t>
  </si>
  <si>
    <t>GROUPE MOTOPOMPE LEROY SOMER</t>
  </si>
  <si>
    <t>17225C</t>
  </si>
  <si>
    <t>7000038701</t>
  </si>
  <si>
    <t>MORS DE SOUDEUSE SUPERIEURS TETE DE LIGN</t>
  </si>
  <si>
    <t>CEL103</t>
  </si>
  <si>
    <t>11585P</t>
  </si>
  <si>
    <t>7000035447</t>
  </si>
  <si>
    <t>VERIN PARKER COUPE POINTE  TL9</t>
  </si>
  <si>
    <t>CEL111</t>
  </si>
  <si>
    <t>12519L</t>
  </si>
  <si>
    <t>7000035894</t>
  </si>
  <si>
    <t>ECHANGEUR CENTRAL TL8</t>
  </si>
  <si>
    <t>18113Q</t>
  </si>
  <si>
    <t>7000039545</t>
  </si>
  <si>
    <t>MOTOREDUCTEUR SEW USOCOME R37DT80K4</t>
  </si>
  <si>
    <t>18920K</t>
  </si>
  <si>
    <t>7000040300</t>
  </si>
  <si>
    <t>MOTEUR R27DT71D4 - 76TR/MIN</t>
  </si>
  <si>
    <t>11795H</t>
  </si>
  <si>
    <t>7000035543</t>
  </si>
  <si>
    <t>MOTEUR DT100 L8 BMHR TL9</t>
  </si>
  <si>
    <t>CEL112</t>
  </si>
  <si>
    <t>13573G</t>
  </si>
  <si>
    <t>7000036395</t>
  </si>
  <si>
    <t>MOTO REDUCTEUR FIMET</t>
  </si>
  <si>
    <t>17752U</t>
  </si>
  <si>
    <t>7000039197</t>
  </si>
  <si>
    <t>MOTOREDUCTEUR R37DT71D4- 0.37KW - 117 TR</t>
  </si>
  <si>
    <t>18137J</t>
  </si>
  <si>
    <t>7000039567</t>
  </si>
  <si>
    <t>ROULEAUX CONVOYEUR CHAINE FLUO</t>
  </si>
  <si>
    <t>00204J</t>
  </si>
  <si>
    <t>7000033193</t>
  </si>
  <si>
    <t>MOTEUR V132M1TRIPHASE B3</t>
  </si>
  <si>
    <t>CEL113</t>
  </si>
  <si>
    <t>04822P</t>
  </si>
  <si>
    <t>7000034553</t>
  </si>
  <si>
    <t>MOTEUR RF60DT80K4BH</t>
  </si>
  <si>
    <t>04903P</t>
  </si>
  <si>
    <t>7000034565</t>
  </si>
  <si>
    <t>MOTEUR  HLS112M1 4KW 1500TR/MN</t>
  </si>
  <si>
    <t>12299P</t>
  </si>
  <si>
    <t>7000035790</t>
  </si>
  <si>
    <t>VERIN TABLE SOUD.L.9 PARKER 127.BB.2H R</t>
  </si>
  <si>
    <t>12567T</t>
  </si>
  <si>
    <t>7000035916</t>
  </si>
  <si>
    <t>VERIN HYDRAULIQUE PARKER HMI</t>
  </si>
  <si>
    <t>12568Y</t>
  </si>
  <si>
    <t>7000035917</t>
  </si>
  <si>
    <t>VERIN PARKER CROQUEUR BRET</t>
  </si>
  <si>
    <t>CEL121</t>
  </si>
  <si>
    <t>16904T</t>
  </si>
  <si>
    <t>7000038418</t>
  </si>
  <si>
    <t>ROULEAU 50KU-CAOUTCHOUTE REF 91011047</t>
  </si>
  <si>
    <t>18706R</t>
  </si>
  <si>
    <t>7000040097</t>
  </si>
  <si>
    <t>MOTO REDUCTEUR (PINCE SOUDURE)POUR BANDE</t>
  </si>
  <si>
    <t>19150T</t>
  </si>
  <si>
    <t>7000040521</t>
  </si>
  <si>
    <t>MOTOREDUCTEUR SEW R 27 DT 80 N4/BMG/HR -</t>
  </si>
  <si>
    <t>11546F</t>
  </si>
  <si>
    <t>7000035434</t>
  </si>
  <si>
    <t>VERIN TABLE SOUDEUSE TL 8</t>
  </si>
  <si>
    <t>CEL122</t>
  </si>
  <si>
    <t>11884H</t>
  </si>
  <si>
    <t>7000035614</t>
  </si>
  <si>
    <t>VERIN EMPILEUR TL9</t>
  </si>
  <si>
    <t>12518G</t>
  </si>
  <si>
    <t>7000035893</t>
  </si>
  <si>
    <t>VERIN VALVEUSE 7 8 9</t>
  </si>
  <si>
    <t>18917K</t>
  </si>
  <si>
    <t>7000040297</t>
  </si>
  <si>
    <t>MOTEUR KF47DT90S4/BMG/MF/MM11 - 5.7/29TR</t>
  </si>
  <si>
    <t>15215C</t>
  </si>
  <si>
    <t>7000037210</t>
  </si>
  <si>
    <t>MOTORED.R37DT80K4BMG/HR 0,55KW.</t>
  </si>
  <si>
    <t>CEL123</t>
  </si>
  <si>
    <t>18483F</t>
  </si>
  <si>
    <t>7000039875</t>
  </si>
  <si>
    <t>MOTO-REDUCTEUR USOCOME</t>
  </si>
  <si>
    <t>18909F</t>
  </si>
  <si>
    <t>7000040289</t>
  </si>
  <si>
    <t>MOTEUR R37DT80K4/BMG/MM05</t>
  </si>
  <si>
    <t>18916J</t>
  </si>
  <si>
    <t>7000040296</t>
  </si>
  <si>
    <t>MOTEUR K37 DT80N4/BMG/MM07- 3.3/47 TR/MI</t>
  </si>
  <si>
    <t>19838X</t>
  </si>
  <si>
    <t>7000041154</t>
  </si>
  <si>
    <t>MOTOREDUCTEUR REF WAF 20 DR 63 M4/BR/HR</t>
  </si>
  <si>
    <t>21134S</t>
  </si>
  <si>
    <t>7000049497</t>
  </si>
  <si>
    <t>MOTOREDUCTEUR SEW SA37/TDRS71S4BE05</t>
  </si>
  <si>
    <t>02045J</t>
  </si>
  <si>
    <t>7000034014</t>
  </si>
  <si>
    <t>VERIN PARKER 101.6 X 60</t>
  </si>
  <si>
    <t>CEL131</t>
  </si>
  <si>
    <t>17463V</t>
  </si>
  <si>
    <t>7000038931</t>
  </si>
  <si>
    <t>MOTOREDUCTEUR RX57  0,75 Kw precable 0,3</t>
  </si>
  <si>
    <t>17570W</t>
  </si>
  <si>
    <t>7000039021</t>
  </si>
  <si>
    <t>ARBRE + CLAVETTES BRAS TL8</t>
  </si>
  <si>
    <t>18169H</t>
  </si>
  <si>
    <t>7000039599</t>
  </si>
  <si>
    <t>VERIN HEMA HYDRAULIK HZ160-014-100/45-41</t>
  </si>
  <si>
    <t>18919M</t>
  </si>
  <si>
    <t>7000040299</t>
  </si>
  <si>
    <t>MOTEUR R27DT71D4- 104TR/MIN -</t>
  </si>
  <si>
    <t>18924Z</t>
  </si>
  <si>
    <t>7000040304</t>
  </si>
  <si>
    <t>MOTEUR R17DT71D4 - 121 TR/MIN -</t>
  </si>
  <si>
    <t>19050Z</t>
  </si>
  <si>
    <t>7000040426</t>
  </si>
  <si>
    <t>MOTOREDUCTEUR DROITE/GAUCHE 2 AXES PORTI</t>
  </si>
  <si>
    <t>01029X</t>
  </si>
  <si>
    <t>7000033601</t>
  </si>
  <si>
    <t>MOTEUR   LS 132 L2</t>
  </si>
  <si>
    <t>CEL132</t>
  </si>
  <si>
    <t>09964R</t>
  </si>
  <si>
    <t>7000035208</t>
  </si>
  <si>
    <t>MOTEUR LS80L2 B35 PO250</t>
  </si>
  <si>
    <t>11724F</t>
  </si>
  <si>
    <t>7000035514</t>
  </si>
  <si>
    <t>VERIN PARKER GOULOT EVACUAT V</t>
  </si>
  <si>
    <t>12516Y</t>
  </si>
  <si>
    <t>7000035890</t>
  </si>
  <si>
    <t>VERIN VALVEUSE 7 8 9 2eme presse</t>
  </si>
  <si>
    <t>13207D</t>
  </si>
  <si>
    <t>7000036214</t>
  </si>
  <si>
    <t>MOTEUR REDUCTEUR R302D63N4B03Z</t>
  </si>
  <si>
    <t>16899H</t>
  </si>
  <si>
    <t>7000038415</t>
  </si>
  <si>
    <t>MOTEUR VEG 3KW REF.TE23 100L 4P</t>
  </si>
  <si>
    <t>18930R</t>
  </si>
  <si>
    <t>7000040309</t>
  </si>
  <si>
    <t>19894L</t>
  </si>
  <si>
    <t>7000041189</t>
  </si>
  <si>
    <t>MOTOREDUCTEUR LEROY SOMER MVA M530 LS 63</t>
  </si>
  <si>
    <t>13581B</t>
  </si>
  <si>
    <t>7000036399</t>
  </si>
  <si>
    <t>MOTO REDUCTEUR TYPE MVA OCG 20</t>
  </si>
  <si>
    <t>CEL133</t>
  </si>
  <si>
    <t>15702E</t>
  </si>
  <si>
    <t>7000037492</t>
  </si>
  <si>
    <t>MOTOREDUCTEUR VISION TYPE MB2101</t>
  </si>
  <si>
    <t>18118V</t>
  </si>
  <si>
    <t>7000039549</t>
  </si>
  <si>
    <t>MOTEUR FREIN SEW DFT80K4 BMG/HF</t>
  </si>
  <si>
    <t>18918L</t>
  </si>
  <si>
    <t>7000040298</t>
  </si>
  <si>
    <t>MOTEUR K37DRS71M4BE1/MM05</t>
  </si>
  <si>
    <t>18925P</t>
  </si>
  <si>
    <t>7000040305</t>
  </si>
  <si>
    <t>MOTEUR K47DT90S4/BMG/MM11 - 7.9/40 TR/MI</t>
  </si>
  <si>
    <t>14411Y</t>
  </si>
  <si>
    <t>7000036773</t>
  </si>
  <si>
    <t>COMPAS TRANSFERT DROIT</t>
  </si>
  <si>
    <t>CEL141</t>
  </si>
  <si>
    <t>14614B</t>
  </si>
  <si>
    <t>7000036869</t>
  </si>
  <si>
    <t>MOTO REDUCT.RF83DV112 M4 BM</t>
  </si>
  <si>
    <t>19051P</t>
  </si>
  <si>
    <t>7000040427</t>
  </si>
  <si>
    <t>MOTOREDUCTEUR MONTEE/DESCENTE 2 AXES POR</t>
  </si>
  <si>
    <t>12195P</t>
  </si>
  <si>
    <t>7000035733</t>
  </si>
  <si>
    <t>INDEXEUR FERGUSON TRANSFERT L9</t>
  </si>
  <si>
    <t>CEL142</t>
  </si>
  <si>
    <t>14008U</t>
  </si>
  <si>
    <t>7000036569</t>
  </si>
  <si>
    <t>POMPE HYDRAULIQUE TL8ET 9</t>
  </si>
  <si>
    <t>15766A</t>
  </si>
  <si>
    <t>7000037542</t>
  </si>
  <si>
    <t>POMPE REF. PVH.57..QIC.RF1S.10C2531.0570</t>
  </si>
  <si>
    <t>15217L</t>
  </si>
  <si>
    <t>7000037212</t>
  </si>
  <si>
    <t>MOTEUR DSM1 25-201-62-00-0</t>
  </si>
  <si>
    <t>CEL143</t>
  </si>
  <si>
    <t>15964I</t>
  </si>
  <si>
    <t>7000037690</t>
  </si>
  <si>
    <t>MOTOREDUCTEUR USOCOME CONVOYEUR COUVERCL</t>
  </si>
  <si>
    <t>17054M</t>
  </si>
  <si>
    <t>7000038548</t>
  </si>
  <si>
    <t>MOTOREDUCTEUR FIMET 1.1KW R3EX90S4</t>
  </si>
  <si>
    <t>17667C</t>
  </si>
  <si>
    <t>7000039118</t>
  </si>
  <si>
    <t>MOTOREDUCTEUR DEMAG 20,3 tr/mn</t>
  </si>
  <si>
    <t>17668D</t>
  </si>
  <si>
    <t>7000039119</t>
  </si>
  <si>
    <t>MOTOREDUCTEUR DEMAG 10,8 tr/mn</t>
  </si>
  <si>
    <t>17848Y</t>
  </si>
  <si>
    <t>7000039288</t>
  </si>
  <si>
    <t>MOTEUR BRUSHLESS SIEMENS</t>
  </si>
  <si>
    <t>21146E</t>
  </si>
  <si>
    <t>7000053290</t>
  </si>
  <si>
    <t>MOTEUR TRANSLATION PONT ABUS 32T</t>
  </si>
  <si>
    <t>12900Z</t>
  </si>
  <si>
    <t>7000036073</t>
  </si>
  <si>
    <t>MOTEUR REDUCTEUR R42 DT90 L4 B</t>
  </si>
  <si>
    <t>CEL151</t>
  </si>
  <si>
    <t>13259D</t>
  </si>
  <si>
    <t>7000036253</t>
  </si>
  <si>
    <t>POMPE A PISTON REXROTH TL10</t>
  </si>
  <si>
    <t>17725C</t>
  </si>
  <si>
    <t>7000039169</t>
  </si>
  <si>
    <t>BLOC DE COMMANDE REXROTH REP.80.13</t>
  </si>
  <si>
    <t>18542G</t>
  </si>
  <si>
    <t>7000039935</t>
  </si>
  <si>
    <t>VARIATEUR SEW MOVITRAC</t>
  </si>
  <si>
    <t>14314D</t>
  </si>
  <si>
    <t>7000036743</t>
  </si>
  <si>
    <t>MOTEUR LS 80 L 900T/MN 220/380</t>
  </si>
  <si>
    <t>CEL152</t>
  </si>
  <si>
    <t>15226K</t>
  </si>
  <si>
    <t>7000037215</t>
  </si>
  <si>
    <t>POMPE A PISTON A2FO 200/63R-NBB05</t>
  </si>
  <si>
    <t>17649P</t>
  </si>
  <si>
    <t>7000039099</t>
  </si>
  <si>
    <t>ENSEMBLE MOTEUR POMPE TROCHOCENTRIQUE</t>
  </si>
  <si>
    <t>17795B</t>
  </si>
  <si>
    <t>7000039239</t>
  </si>
  <si>
    <t>TRANSFORMATEUR TRI 6,3 KVA SIEMENS</t>
  </si>
  <si>
    <t>18299I</t>
  </si>
  <si>
    <t>7000039710</t>
  </si>
  <si>
    <t>MOTOREDUCTEUR LEROY SOMER CB3133 SB6</t>
  </si>
  <si>
    <t>18677M</t>
  </si>
  <si>
    <t>7000040069</t>
  </si>
  <si>
    <t>POMPE PALETTES DEBIT CONSTANT</t>
  </si>
  <si>
    <t>14615F</t>
  </si>
  <si>
    <t>7000036870</t>
  </si>
  <si>
    <t>MOTOREDUCTEUR RF83 DV 112 M4BM</t>
  </si>
  <si>
    <t>CEL153</t>
  </si>
  <si>
    <t>16902R</t>
  </si>
  <si>
    <t>7000038417</t>
  </si>
  <si>
    <t>ROULEAUX ACIER  CONV. PALETTISATION  ASS</t>
  </si>
  <si>
    <t>CEL161</t>
  </si>
  <si>
    <t>18181N</t>
  </si>
  <si>
    <t>7000039610</t>
  </si>
  <si>
    <t>VERIN HYDRAULIQUE REXROTH</t>
  </si>
  <si>
    <t>CEL162</t>
  </si>
  <si>
    <t>19319K</t>
  </si>
  <si>
    <t>7000040671</t>
  </si>
  <si>
    <t>VENTILATEUR FANS BLOWERS HAUTE PRESSION</t>
  </si>
  <si>
    <t>CEL163</t>
  </si>
  <si>
    <t>13480P</t>
  </si>
  <si>
    <t>7000036361</t>
  </si>
  <si>
    <t>MOTEUR LEROY SOMER LS132 ST B35</t>
  </si>
  <si>
    <t>CEL201</t>
  </si>
  <si>
    <t>CEL202</t>
  </si>
  <si>
    <t>17270H</t>
  </si>
  <si>
    <t>7000038740</t>
  </si>
  <si>
    <t>SERVOMOTEUR FAF 87 DY112ML-B/TH</t>
  </si>
  <si>
    <t>17407A</t>
  </si>
  <si>
    <t>7000038870</t>
  </si>
  <si>
    <t>VERIN A VIS ME 4830 110 SEDITEC</t>
  </si>
  <si>
    <t>19416M</t>
  </si>
  <si>
    <t>7000040763</t>
  </si>
  <si>
    <t>GROUPE MOTO POMPE BRINKMANN B31FG2BBV-Z</t>
  </si>
  <si>
    <t>CEL203</t>
  </si>
  <si>
    <t>18452I</t>
  </si>
  <si>
    <t>7000039844</t>
  </si>
  <si>
    <t>POMPE STOCKAGE ELUATS (P4,P2,P3)</t>
  </si>
  <si>
    <t>12772Q</t>
  </si>
  <si>
    <t>7000036006</t>
  </si>
  <si>
    <t>VERIN HY GALET SUP DIA.80 X 50 C195 PLAN</t>
  </si>
  <si>
    <t>CEL211</t>
  </si>
  <si>
    <t>17620R</t>
  </si>
  <si>
    <t>7000039068</t>
  </si>
  <si>
    <t>DOSEUR ASSEMBLE MXP-9 REP 104</t>
  </si>
  <si>
    <t>18024T</t>
  </si>
  <si>
    <t>7000039462</t>
  </si>
  <si>
    <t>CRIC PFAFF REFORMEUSE 030056999</t>
  </si>
  <si>
    <t>18715X</t>
  </si>
  <si>
    <t>7000040106</t>
  </si>
  <si>
    <t>VERIN HYDRAULIQUE DES MORS DU DEROULEUR</t>
  </si>
  <si>
    <t>19531B</t>
  </si>
  <si>
    <t>7000040869</t>
  </si>
  <si>
    <t>MOTOREDUCTEUR CABINE PEINTURE M14</t>
  </si>
  <si>
    <t>19532C</t>
  </si>
  <si>
    <t>7000040870</t>
  </si>
  <si>
    <t>MOTOREDUCTEUR CABINE PEINTURE M17 NERI M</t>
  </si>
  <si>
    <t>19533D</t>
  </si>
  <si>
    <t>7000040871</t>
  </si>
  <si>
    <t>MOTOREDUCTEUR CABINE PEINTURE M19 ET M20</t>
  </si>
  <si>
    <t>19534A</t>
  </si>
  <si>
    <t>7000040872</t>
  </si>
  <si>
    <t>MOTOREDUCTEUR CABINE PEINTURE M15 MOTOVA</t>
  </si>
  <si>
    <t>02266J</t>
  </si>
  <si>
    <t>7000034131</t>
  </si>
  <si>
    <t>ECHANGEUR EAU HUILE</t>
  </si>
  <si>
    <t>CEL212</t>
  </si>
  <si>
    <t>17427Z</t>
  </si>
  <si>
    <t>7000038888</t>
  </si>
  <si>
    <t>TRANSFORMATEUR SOUDEUSE MT 400.0.G.B TL1</t>
  </si>
  <si>
    <t>CEL213</t>
  </si>
  <si>
    <t>17264E</t>
  </si>
  <si>
    <t>7000038738</t>
  </si>
  <si>
    <t>VARIATEUR SEW MDS60A0150503400</t>
  </si>
  <si>
    <t>CEL221</t>
  </si>
  <si>
    <t>17677J</t>
  </si>
  <si>
    <t>7000039126</t>
  </si>
  <si>
    <t>VERIN HYDRAULIQUE PARKER MISE AU ROND TL</t>
  </si>
  <si>
    <t>14097U</t>
  </si>
  <si>
    <t>7000036620</t>
  </si>
  <si>
    <t>ARBRE INF. ROULEUSE</t>
  </si>
  <si>
    <t>CEL222</t>
  </si>
  <si>
    <t>18095T</t>
  </si>
  <si>
    <t>7000039528</t>
  </si>
  <si>
    <t>ROULEAUX ENTREE CINTREUSE ENTRAINEMENT B</t>
  </si>
  <si>
    <t>CEL223</t>
  </si>
  <si>
    <t>09010D</t>
  </si>
  <si>
    <t>7000035076</t>
  </si>
  <si>
    <t>CEL231</t>
  </si>
  <si>
    <t>11031S</t>
  </si>
  <si>
    <t>7000035269</t>
  </si>
  <si>
    <t>MOTOREDUCTEUR PIED DE CONTROLE</t>
  </si>
  <si>
    <t>13365X</t>
  </si>
  <si>
    <t>7000036301</t>
  </si>
  <si>
    <t>VERIN CPOAC C12 DIA: 125</t>
  </si>
  <si>
    <t>18230H</t>
  </si>
  <si>
    <t>7000039653</t>
  </si>
  <si>
    <t>MOTO VENTILATEUR COMPLET REF GF648010B00</t>
  </si>
  <si>
    <t>19744V</t>
  </si>
  <si>
    <t>7000041061</t>
  </si>
  <si>
    <t>SERVO REDUCTEUR A COUPLE CONIQUE SEW USO</t>
  </si>
  <si>
    <t>19820I</t>
  </si>
  <si>
    <t>7000041136</t>
  </si>
  <si>
    <t>POMPE VICKERS REF 3520V 38 A12 1AA22R</t>
  </si>
  <si>
    <t>21290S</t>
  </si>
  <si>
    <t>7000053346</t>
  </si>
  <si>
    <t>MOTOREDUCTEUR BONFIGLIOLI</t>
  </si>
  <si>
    <t>CEL232</t>
  </si>
  <si>
    <t>18836S</t>
  </si>
  <si>
    <t>7000040223</t>
  </si>
  <si>
    <t>VERIN HYDRAULIQUE MORS SOUDEUSE</t>
  </si>
  <si>
    <t>17889D</t>
  </si>
  <si>
    <t>7000039329</t>
  </si>
  <si>
    <t>SUPPORT FIXATION BARRE DE CLAMAGE TETE S</t>
  </si>
  <si>
    <t>CEL233</t>
  </si>
  <si>
    <t>12258X</t>
  </si>
  <si>
    <t>7000035757</t>
  </si>
  <si>
    <t>MOTEUR LS100 - 1,5 KW- 1000T - pattes B3</t>
  </si>
  <si>
    <t>CEL241</t>
  </si>
  <si>
    <t>15803K</t>
  </si>
  <si>
    <t>7000037575</t>
  </si>
  <si>
    <t>ROUE DENTEE REF. 1 GBW 28.02.048</t>
  </si>
  <si>
    <t>14702X</t>
  </si>
  <si>
    <t>7000036922</t>
  </si>
  <si>
    <t>EMBRAY.FREIN REF/040012871331 Pour PRESS</t>
  </si>
  <si>
    <t>CEL242</t>
  </si>
  <si>
    <t>02262H</t>
  </si>
  <si>
    <t>7000034128</t>
  </si>
  <si>
    <t>CEL243</t>
  </si>
  <si>
    <t>02265C</t>
  </si>
  <si>
    <t>7000034130</t>
  </si>
  <si>
    <t>16896E</t>
  </si>
  <si>
    <t>7000038413</t>
  </si>
  <si>
    <t>ROULEAU TABLE ENTREE TL 10</t>
  </si>
  <si>
    <t>CEL251</t>
  </si>
  <si>
    <t>12621M</t>
  </si>
  <si>
    <t>7000035955</t>
  </si>
  <si>
    <t>MOTEUR REDUCT. FREIN 1,5 KW</t>
  </si>
  <si>
    <t>14610J</t>
  </si>
  <si>
    <t>7000036866</t>
  </si>
  <si>
    <t>EMBRAYAGE FREIN ORTLINGHAUS</t>
  </si>
  <si>
    <t>15214Y</t>
  </si>
  <si>
    <t>7000037209</t>
  </si>
  <si>
    <t>MOTORED.SAF47 DT1 D-4 0,37WK. BAB 180?</t>
  </si>
  <si>
    <t>21292U</t>
  </si>
  <si>
    <t>7000053348</t>
  </si>
  <si>
    <t>REDUCTEUR BONFIGLIOLI</t>
  </si>
  <si>
    <t>CEL252</t>
  </si>
  <si>
    <t>19786B</t>
  </si>
  <si>
    <t>7000041102</t>
  </si>
  <si>
    <t>POMPE MICROFILTRATION LOWARA</t>
  </si>
  <si>
    <t>19890H</t>
  </si>
  <si>
    <t>7000041185</t>
  </si>
  <si>
    <t>MOTOREDUCTEUR SA57DRS71S4BE05/FH</t>
  </si>
  <si>
    <t>21295X</t>
  </si>
  <si>
    <t>7000053351</t>
  </si>
  <si>
    <t>MOTOREDUCTEUR SA47/T</t>
  </si>
  <si>
    <t>17942X</t>
  </si>
  <si>
    <t>7000039380</t>
  </si>
  <si>
    <t>MOTOPOMPE BRINKMANN GMBH</t>
  </si>
  <si>
    <t>CEL253</t>
  </si>
  <si>
    <t>18109P</t>
  </si>
  <si>
    <t>7000039541</t>
  </si>
  <si>
    <t>POMPE BRINKMANN LUBRIFICATION 4.0 KW 400</t>
  </si>
  <si>
    <t>16232D</t>
  </si>
  <si>
    <t>7000037892</t>
  </si>
  <si>
    <t>MOTOREDUCTEUR VECTOR SA82 DV 132 ML 4</t>
  </si>
  <si>
    <t>CEL261</t>
  </si>
  <si>
    <t>20025D</t>
  </si>
  <si>
    <t>7000041304</t>
  </si>
  <si>
    <t>CHAINE POUR CONVOYEUR A PLAT DE LA CABIN</t>
  </si>
  <si>
    <t>CEL262</t>
  </si>
  <si>
    <t>M</t>
  </si>
  <si>
    <t>20026E</t>
  </si>
  <si>
    <t>7000041305</t>
  </si>
  <si>
    <t>MAILLON PORTANTE POUR CONVOYEUR A PLAT D</t>
  </si>
  <si>
    <t>20029H</t>
  </si>
  <si>
    <t>7000041308</t>
  </si>
  <si>
    <t>RAIL POUR CONVOYEUR A PLAT DE LA CABINE</t>
  </si>
  <si>
    <t>12293N</t>
  </si>
  <si>
    <t>7000035786</t>
  </si>
  <si>
    <t>SMV NP 3030  PIED DE CONTROLE ASS 6</t>
  </si>
  <si>
    <t>CEL263</t>
  </si>
  <si>
    <t>15965J</t>
  </si>
  <si>
    <t>7000037691</t>
  </si>
  <si>
    <t>POMPE VICKERS 45V60A</t>
  </si>
  <si>
    <t>CEL301</t>
  </si>
  <si>
    <t>17648Z</t>
  </si>
  <si>
    <t>7000039098</t>
  </si>
  <si>
    <t>MOTEUR A PISTONS AXIAUX REP 80-11</t>
  </si>
  <si>
    <t>18395J</t>
  </si>
  <si>
    <t>7000039788</t>
  </si>
  <si>
    <t>POMPE EBARA COMPLETE 3M40-200/11</t>
  </si>
  <si>
    <t>02477D</t>
  </si>
  <si>
    <t>7000034199</t>
  </si>
  <si>
    <t>VERIN HYDRAU 63,5 X 350</t>
  </si>
  <si>
    <t>CEL302</t>
  </si>
  <si>
    <t>16418F</t>
  </si>
  <si>
    <t>7000038013</t>
  </si>
  <si>
    <t>MOTO REDUCTEUR CONVOYEUR AAS4 MC MB</t>
  </si>
  <si>
    <t>18396K</t>
  </si>
  <si>
    <t>7000039789</t>
  </si>
  <si>
    <t>MOTEUR ELECTRIQUE ABB</t>
  </si>
  <si>
    <t>04871K</t>
  </si>
  <si>
    <t>7000034558</t>
  </si>
  <si>
    <t>MOTEUR LS112M1 4KW 1500T</t>
  </si>
  <si>
    <t>CEL303</t>
  </si>
  <si>
    <t>11447C</t>
  </si>
  <si>
    <t>7000035407</t>
  </si>
  <si>
    <t>CLAME OPTIMA TYPE PDS 6.3</t>
  </si>
  <si>
    <t>12550K</t>
  </si>
  <si>
    <t>7000035912</t>
  </si>
  <si>
    <t>MOTEUR FLS 90 1,5KW 1500TR/MM</t>
  </si>
  <si>
    <t>13209M</t>
  </si>
  <si>
    <t>7000036217</t>
  </si>
  <si>
    <t>VERIN HYDRAULIQUE PARKER.</t>
  </si>
  <si>
    <t>CEL304</t>
  </si>
  <si>
    <t>14121D</t>
  </si>
  <si>
    <t>7000036635</t>
  </si>
  <si>
    <t>CARDAN TRANSMISSION TYPE 2030</t>
  </si>
  <si>
    <t>CEL311</t>
  </si>
  <si>
    <t>12899K</t>
  </si>
  <si>
    <t>7000036072</t>
  </si>
  <si>
    <t>MOTOREDUCTEUR R37DT71D4</t>
  </si>
  <si>
    <t>15216G</t>
  </si>
  <si>
    <t>7000037211</t>
  </si>
  <si>
    <t>MOTORED.SA57 DT 80 4 BMHR075KW</t>
  </si>
  <si>
    <t>16179I</t>
  </si>
  <si>
    <t>7000037851</t>
  </si>
  <si>
    <t>19968Y</t>
  </si>
  <si>
    <t>7000041262</t>
  </si>
  <si>
    <t>MOTOREDUCTEUR POUR ENSEMBLE DE TENSION C</t>
  </si>
  <si>
    <t>20739O</t>
  </si>
  <si>
    <t>7000042785</t>
  </si>
  <si>
    <t>MOTOREDUCTEUR SEW R27DRS7154</t>
  </si>
  <si>
    <t>14058L</t>
  </si>
  <si>
    <t>7000036590</t>
  </si>
  <si>
    <t>MOTORED.LEROY SOMER MB2301 VOOC 80</t>
  </si>
  <si>
    <t>CEL312</t>
  </si>
  <si>
    <t>16419G</t>
  </si>
  <si>
    <t>7000038014</t>
  </si>
  <si>
    <t>MOTO REDUCTEUR TAPIS PRISE ROBOT 1 ASS4</t>
  </si>
  <si>
    <t>16421F</t>
  </si>
  <si>
    <t>7000038016</t>
  </si>
  <si>
    <t>MOTO REDUCTEUR CONVOYEUR PALETTE ROUE BO</t>
  </si>
  <si>
    <t>17482B</t>
  </si>
  <si>
    <t>7000038946</t>
  </si>
  <si>
    <t>MOTEUR REDUCTEUR (PLAN FRD301-12</t>
  </si>
  <si>
    <t>18199D</t>
  </si>
  <si>
    <t>7000039621</t>
  </si>
  <si>
    <t>MOTEUR SEW REF DFT 90S4/BMG/HR</t>
  </si>
  <si>
    <t>18914H</t>
  </si>
  <si>
    <t>7000040294</t>
  </si>
  <si>
    <t>MOTEUR CONVOYEUR R37DT80N4 - 76TR/MIN -</t>
  </si>
  <si>
    <t>18915I</t>
  </si>
  <si>
    <t>7000040295</t>
  </si>
  <si>
    <t>MOTEUR R17DT71D4/BMG/HR - 196 TR/MIN</t>
  </si>
  <si>
    <t>19655Y</t>
  </si>
  <si>
    <t>7000040984</t>
  </si>
  <si>
    <t>MOTEUR ALLEN BRADLEY</t>
  </si>
  <si>
    <t>15161T</t>
  </si>
  <si>
    <t>7000037185</t>
  </si>
  <si>
    <t>MOTEUR WEG TE180M B35 18,5KW.</t>
  </si>
  <si>
    <t>CEL313</t>
  </si>
  <si>
    <t>19832R</t>
  </si>
  <si>
    <t>7000041148</t>
  </si>
  <si>
    <t>MOTEUR LEROY SOMER 4PLS132M - 9KW - B3 -</t>
  </si>
  <si>
    <t>18890E</t>
  </si>
  <si>
    <t>7000040272</t>
  </si>
  <si>
    <t>BOITIER RACCORDEMENT CANALIS</t>
  </si>
  <si>
    <t>CEL321</t>
  </si>
  <si>
    <t>11794D</t>
  </si>
  <si>
    <t>7000035542</t>
  </si>
  <si>
    <t>MOTOREDUCTEUR R4DT71D4</t>
  </si>
  <si>
    <t>CEL322</t>
  </si>
  <si>
    <t>16641D</t>
  </si>
  <si>
    <t>7000038186</t>
  </si>
  <si>
    <t>MOTOREDUCTEUR FREIN SEW</t>
  </si>
  <si>
    <t>17669E</t>
  </si>
  <si>
    <t>7000039120</t>
  </si>
  <si>
    <t>MOTOREDUCTEUR DEMAG 14,2 tr/mn</t>
  </si>
  <si>
    <t>18676L</t>
  </si>
  <si>
    <t>7000040068</t>
  </si>
  <si>
    <t>POMPE A PISTONS AXIAUX R 902429173</t>
  </si>
  <si>
    <t>16111I</t>
  </si>
  <si>
    <t>7000037792</t>
  </si>
  <si>
    <t>MOTOREDUCTEUR TRANSFERT P. DE C. ASS4.</t>
  </si>
  <si>
    <t>CEL323</t>
  </si>
  <si>
    <t>16113K</t>
  </si>
  <si>
    <t>7000037794</t>
  </si>
  <si>
    <t>MOTOREDUCTEUR ASCENSEUR ASS4</t>
  </si>
  <si>
    <t>14547R</t>
  </si>
  <si>
    <t>7000036838</t>
  </si>
  <si>
    <t>MOTEUR POUR REDUCTEUR.</t>
  </si>
  <si>
    <t>CEL331</t>
  </si>
  <si>
    <t>16809T</t>
  </si>
  <si>
    <t>7000038342</t>
  </si>
  <si>
    <t>16114L</t>
  </si>
  <si>
    <t>7000037795</t>
  </si>
  <si>
    <t>MOTOREDUCTEUR DISTRIBUTEUR DE ROUES.</t>
  </si>
  <si>
    <t>CEL332</t>
  </si>
  <si>
    <t>16795X</t>
  </si>
  <si>
    <t>7000038329</t>
  </si>
  <si>
    <t>INDEXEUR DISTRIBUTEUR DE ROUES EGD 160/0</t>
  </si>
  <si>
    <t>14126A</t>
  </si>
  <si>
    <t>7000036639</t>
  </si>
  <si>
    <t>MOTEUR SEW FREIN DFV 100L 4B</t>
  </si>
  <si>
    <t>CEL341</t>
  </si>
  <si>
    <t>17410A</t>
  </si>
  <si>
    <t>7000038873</t>
  </si>
  <si>
    <t>POMPE HYDRAULIQUE SIHI MASTER 16 R65/400</t>
  </si>
  <si>
    <t>17887B</t>
  </si>
  <si>
    <t>7000039327</t>
  </si>
  <si>
    <t>MOTOREDUCTEUR SEW R67 R37DT71/D4/BMG EV1</t>
  </si>
  <si>
    <t>19048P</t>
  </si>
  <si>
    <t>7000040424</t>
  </si>
  <si>
    <t>MOTOREDUCTEUR MONTEE/DESCENTE EMPILEUR</t>
  </si>
  <si>
    <t>CEL342</t>
  </si>
  <si>
    <t>12816W</t>
  </si>
  <si>
    <t>7000036029</t>
  </si>
  <si>
    <t>MOTOREDUCTEUR FREIN 4KM SEW.</t>
  </si>
  <si>
    <t>CEL343</t>
  </si>
  <si>
    <t>17000X</t>
  </si>
  <si>
    <t>7000038505</t>
  </si>
  <si>
    <t>MOTOREDUCTEUR SEW 0.37KW 1380/88 POSITIO</t>
  </si>
  <si>
    <t>16491E</t>
  </si>
  <si>
    <t>7000038074</t>
  </si>
  <si>
    <t>INDEXEUR SOPAP CROIX VALVEUSE</t>
  </si>
  <si>
    <t>CEL351</t>
  </si>
  <si>
    <t>19645R</t>
  </si>
  <si>
    <t>7000040973</t>
  </si>
  <si>
    <t>JEU DE PLAQUES ECHANGEUR REF SWEP GC26P</t>
  </si>
  <si>
    <t>CEL352</t>
  </si>
  <si>
    <t>18923N</t>
  </si>
  <si>
    <t>7000040303</t>
  </si>
  <si>
    <t>MOTEUR K37DT80K4/BMG/MM05 -</t>
  </si>
  <si>
    <t>CEL353</t>
  </si>
  <si>
    <t>18927R</t>
  </si>
  <si>
    <t>7000040307</t>
  </si>
  <si>
    <t>MOTEUR KF47DT90S4/BMG/HF/MM11</t>
  </si>
  <si>
    <t>18079J</t>
  </si>
  <si>
    <t>7000039512</t>
  </si>
  <si>
    <t>MOTOREDUCTEUR KA97/T DV100M4/BMG 2.2KW 1</t>
  </si>
  <si>
    <t>CEL361</t>
  </si>
  <si>
    <t>15093E</t>
  </si>
  <si>
    <t>7000037145</t>
  </si>
  <si>
    <t>MOTEUR C/C DMP 112 21 FREIN. DEROULEUR B</t>
  </si>
  <si>
    <t>CEL362</t>
  </si>
  <si>
    <t>19318J</t>
  </si>
  <si>
    <t>7000040670</t>
  </si>
  <si>
    <t>CEL363</t>
  </si>
  <si>
    <t>CEL400</t>
  </si>
  <si>
    <t>18278S</t>
  </si>
  <si>
    <t>7000039691</t>
  </si>
  <si>
    <t>INDEXEUR COMPLET SONZOGNI CAMME</t>
  </si>
  <si>
    <t>19192Y</t>
  </si>
  <si>
    <t>7000040559</t>
  </si>
  <si>
    <t>POMPE  P1A ET PIB LOWARA CO 500/22K P</t>
  </si>
  <si>
    <t>16862E</t>
  </si>
  <si>
    <t>7000038385</t>
  </si>
  <si>
    <t>POMPE DELASCO GZ40</t>
  </si>
  <si>
    <t>CEL401</t>
  </si>
  <si>
    <t>18538F</t>
  </si>
  <si>
    <t>7000039930</t>
  </si>
  <si>
    <t>MOTOREDUCTEUR SEW</t>
  </si>
  <si>
    <t>19763J</t>
  </si>
  <si>
    <t>7000041080</t>
  </si>
  <si>
    <t>GROUPE DE FILTRATION ET DE REFROIDISSEME</t>
  </si>
  <si>
    <t>15441K</t>
  </si>
  <si>
    <t>7000037371</t>
  </si>
  <si>
    <t>MOTEUR WEG. GROUPE HYDRAULIQUE SIV</t>
  </si>
  <si>
    <t>CEL402</t>
  </si>
  <si>
    <t>18205Q</t>
  </si>
  <si>
    <t>7000039626</t>
  </si>
  <si>
    <t>MOTEUR VEM K 21 R 160 M4</t>
  </si>
  <si>
    <t>CEL403</t>
  </si>
  <si>
    <t>15041E</t>
  </si>
  <si>
    <t>7000037115</t>
  </si>
  <si>
    <t>POMPE A PISTON PVB 20.</t>
  </si>
  <si>
    <t>18280R</t>
  </si>
  <si>
    <t>7000039693</t>
  </si>
  <si>
    <t>15963H</t>
  </si>
  <si>
    <t>7000037689</t>
  </si>
  <si>
    <t>MOTOREDUCTEUR USOCOME CONVOYEUR BANDEROL</t>
  </si>
  <si>
    <t>CEL411</t>
  </si>
  <si>
    <t>17045G</t>
  </si>
  <si>
    <t>7000038542</t>
  </si>
  <si>
    <t>VERIN HYD PRESSE A MEPLAT TL</t>
  </si>
  <si>
    <t>17678K</t>
  </si>
  <si>
    <t>7000039128</t>
  </si>
  <si>
    <t>18910D</t>
  </si>
  <si>
    <t>7000040290</t>
  </si>
  <si>
    <t>MOTEUR SA47/T DT 80K4/BMG/MM05 - 5.9/30</t>
  </si>
  <si>
    <t>19898P</t>
  </si>
  <si>
    <t>7000041192</t>
  </si>
  <si>
    <t>21023M</t>
  </si>
  <si>
    <t>7000048743</t>
  </si>
  <si>
    <t>POMPE LUBRIFICATION OUTILLAGE VERSON</t>
  </si>
  <si>
    <t>12839Q</t>
  </si>
  <si>
    <t>7000036040</t>
  </si>
  <si>
    <t>REDUCTEUR 1400/63 SEW 3 KW.</t>
  </si>
  <si>
    <t>CEL412</t>
  </si>
  <si>
    <t>16344R</t>
  </si>
  <si>
    <t>7000037964</t>
  </si>
  <si>
    <t>VERIN HYDRAULIQUE DIA.125 COURSE 130</t>
  </si>
  <si>
    <t>18298H</t>
  </si>
  <si>
    <t>7000039709</t>
  </si>
  <si>
    <t>MOTOREDUCTEUR SEW R77SDT90</t>
  </si>
  <si>
    <t>18541F</t>
  </si>
  <si>
    <t>7000039934</t>
  </si>
  <si>
    <t>18912F</t>
  </si>
  <si>
    <t>7000040292</t>
  </si>
  <si>
    <t>MOTEUR R17DR63L4/DR/HR - 211TR/MIN</t>
  </si>
  <si>
    <t>19049Q</t>
  </si>
  <si>
    <t>7000040425</t>
  </si>
  <si>
    <t>MOTOREDUCTEUR FERMETURE/OUVERTURE EMPILE</t>
  </si>
  <si>
    <t>13208H</t>
  </si>
  <si>
    <t>7000036215</t>
  </si>
  <si>
    <t>CEL413</t>
  </si>
  <si>
    <t>16794W</t>
  </si>
  <si>
    <t>7000038328</t>
  </si>
  <si>
    <t>INDEXEUR AVANCE RECUL TRANSFERT  EP160/0</t>
  </si>
  <si>
    <t>18539G</t>
  </si>
  <si>
    <t>7000039931</t>
  </si>
  <si>
    <t>CEL421</t>
  </si>
  <si>
    <t>13479A</t>
  </si>
  <si>
    <t>7000036360</t>
  </si>
  <si>
    <t>MOTEUR LS 100 LT B35</t>
  </si>
  <si>
    <t>17913D</t>
  </si>
  <si>
    <t>7000039349</t>
  </si>
  <si>
    <t>POMPE HYDRAULIQUE REXROTH</t>
  </si>
  <si>
    <t>19193A</t>
  </si>
  <si>
    <t>7000040560</t>
  </si>
  <si>
    <t>POMPE P6A ET P6B LOWARA CO 500/30K</t>
  </si>
  <si>
    <t>19656A</t>
  </si>
  <si>
    <t>7000040985</t>
  </si>
  <si>
    <t>MOTEUR ALLEN BRADLEY AC SERVO</t>
  </si>
  <si>
    <t>CEL422</t>
  </si>
  <si>
    <t>16541Y</t>
  </si>
  <si>
    <t>7000038117</t>
  </si>
  <si>
    <t>MOTOREDUCTEUR N? SERIE 05501367 6 001 00</t>
  </si>
  <si>
    <t>16793V</t>
  </si>
  <si>
    <t>7000038327</t>
  </si>
  <si>
    <t>INDEXEUR RETOURNEUR ASS3 ET4 EP 100/0043</t>
  </si>
  <si>
    <t>18844X</t>
  </si>
  <si>
    <t>7000040231</t>
  </si>
  <si>
    <t>POMPE HYDRAULIQUE PARKER</t>
  </si>
  <si>
    <t>13206Z</t>
  </si>
  <si>
    <t>7000036213</t>
  </si>
  <si>
    <t>MOTEUR REDUCT.R63R42D63N6B03Z.</t>
  </si>
  <si>
    <t>CEL423</t>
  </si>
  <si>
    <t>15947W</t>
  </si>
  <si>
    <t>7000037677</t>
  </si>
  <si>
    <t>MOTEUR ASINCHRONE MVMA 160L4</t>
  </si>
  <si>
    <t>16112J</t>
  </si>
  <si>
    <t>7000037793</t>
  </si>
  <si>
    <t>MOTOREDUCTEUR RETOURNEUR ASS4</t>
  </si>
  <si>
    <t>12394A</t>
  </si>
  <si>
    <t>7000035833</t>
  </si>
  <si>
    <t>VERIN HYDRAULIQUE PARKER</t>
  </si>
  <si>
    <t>CEL431</t>
  </si>
  <si>
    <t>19887H</t>
  </si>
  <si>
    <t>7000041182</t>
  </si>
  <si>
    <t>MOTEUR LEROY SOMER LSMV 160 MT</t>
  </si>
  <si>
    <t>04428N</t>
  </si>
  <si>
    <t>7000034491</t>
  </si>
  <si>
    <t>HYDROMOTEUR 45M185A1C20</t>
  </si>
  <si>
    <t>CEL432</t>
  </si>
  <si>
    <t>14849Y</t>
  </si>
  <si>
    <t>7000036996</t>
  </si>
  <si>
    <t>ARBRE POUR VERIN  ELEVATEUR VALVEUSE L 8</t>
  </si>
  <si>
    <t>17340Q</t>
  </si>
  <si>
    <t>7000038810</t>
  </si>
  <si>
    <t>GUIDAGE LINEAIRE INA RUE 55 DFE W2/960-3</t>
  </si>
  <si>
    <t>18908E</t>
  </si>
  <si>
    <t>7000040288</t>
  </si>
  <si>
    <t>MOTEUR R67DT90S4/BMG/MM11 - 3.3/16 TR/MI</t>
  </si>
  <si>
    <t>CEL433</t>
  </si>
  <si>
    <t>18911E</t>
  </si>
  <si>
    <t>7000040291</t>
  </si>
  <si>
    <t>14833T</t>
  </si>
  <si>
    <t>7000036989</t>
  </si>
  <si>
    <t>MOTOREDUCTEUR SA62 DT90S4BMG/HR-1.1KW</t>
  </si>
  <si>
    <t>CEL441</t>
  </si>
  <si>
    <t>17701J</t>
  </si>
  <si>
    <t>7000039151</t>
  </si>
  <si>
    <t>MOTOREDUCTEUR R27DT80K/BMG</t>
  </si>
  <si>
    <t>17702K</t>
  </si>
  <si>
    <t>7000039152</t>
  </si>
  <si>
    <t>MOTOREDUCTEUR R27DRE90M4BE2HR</t>
  </si>
  <si>
    <t>07614Z</t>
  </si>
  <si>
    <t>7000035023</t>
  </si>
  <si>
    <t>SHUNT SOUDEUSE LIGNE 10</t>
  </si>
  <si>
    <t>CEL442</t>
  </si>
  <si>
    <t>19530A</t>
  </si>
  <si>
    <t>7000040868</t>
  </si>
  <si>
    <t>MOTOREDUCTEUR MOTOVARIO CABINE PEINTURE</t>
  </si>
  <si>
    <t>19588S</t>
  </si>
  <si>
    <t>7000040920</t>
  </si>
  <si>
    <t>MOTOREDUCTEUR NORBLOC ATEX SK372.1</t>
  </si>
  <si>
    <t>20024C</t>
  </si>
  <si>
    <t>7000041303</t>
  </si>
  <si>
    <t>MOTEUR VENTILATION BRULEUR FOUR LAQUES</t>
  </si>
  <si>
    <t>21220A</t>
  </si>
  <si>
    <t>7000049682</t>
  </si>
  <si>
    <t>MOTOREDUCTEUR R27/DR63 LAQUE</t>
  </si>
  <si>
    <t>16993G</t>
  </si>
  <si>
    <t>7000038499</t>
  </si>
  <si>
    <t>MOTOREDUCTEUR BANDEROLEUSE CONVOYEUR m21</t>
  </si>
  <si>
    <t>CEL443</t>
  </si>
  <si>
    <t>16994H</t>
  </si>
  <si>
    <t>7000038500</t>
  </si>
  <si>
    <t>MOTOREDUCTEUR DEVIDAGE BANDEROLEUSE ATEL</t>
  </si>
  <si>
    <t>16995I</t>
  </si>
  <si>
    <t>7000038501</t>
  </si>
  <si>
    <t>MOTOREDUCTEUR ROTATION BRAS BANDEROLEUSE</t>
  </si>
  <si>
    <t>16996J</t>
  </si>
  <si>
    <t>7000038502</t>
  </si>
  <si>
    <t>MOTOREDUCTEUR MONT BAISSE FILM ETIRABLE</t>
  </si>
  <si>
    <t>16997K</t>
  </si>
  <si>
    <t>7000038503</t>
  </si>
  <si>
    <t>MOTOREDUCTEUR AVANCE RECUL COIFFE BANDER</t>
  </si>
  <si>
    <t>13179C</t>
  </si>
  <si>
    <t>7000036192</t>
  </si>
  <si>
    <t>MOTOREDUCT.EMPILEUR DEPILEUR.</t>
  </si>
  <si>
    <t>CEL451</t>
  </si>
  <si>
    <t>13982L</t>
  </si>
  <si>
    <t>7000036556</t>
  </si>
  <si>
    <t>MOTOREDUCTEUR SEW USOCOM.</t>
  </si>
  <si>
    <t>CEL452</t>
  </si>
  <si>
    <t>15168Z</t>
  </si>
  <si>
    <t>7000037191</t>
  </si>
  <si>
    <t>MOTEUR FREIN DRS112M4BE11HR/FG/V</t>
  </si>
  <si>
    <t>15962G</t>
  </si>
  <si>
    <t>7000037688</t>
  </si>
  <si>
    <t>MOTOREDUCTEUR CONVOYEUR ROUES</t>
  </si>
  <si>
    <t>14939C</t>
  </si>
  <si>
    <t>7000037066</t>
  </si>
  <si>
    <t>COMPAS BARRE  TRANSFERT GAUCHE</t>
  </si>
  <si>
    <t>CEL453</t>
  </si>
  <si>
    <t>17747S</t>
  </si>
  <si>
    <t>7000039192</t>
  </si>
  <si>
    <t>REDUCTEUR SEUL RENOLD JUNIOR POWER MASTE</t>
  </si>
  <si>
    <t>12840E</t>
  </si>
  <si>
    <t>7000036041</t>
  </si>
  <si>
    <t>SERVO MOTEUR MAC 112</t>
  </si>
  <si>
    <t>CEL461</t>
  </si>
  <si>
    <t>17700I</t>
  </si>
  <si>
    <t>7000039150</t>
  </si>
  <si>
    <t>MOTOREDUCTEUR SAF 77 DV 132 ML-4 -</t>
  </si>
  <si>
    <t>CEL462</t>
  </si>
  <si>
    <t>18204P</t>
  </si>
  <si>
    <t>7000039625</t>
  </si>
  <si>
    <t>MOTEUR VEM K 21 R 180 L4</t>
  </si>
  <si>
    <t>CEL463</t>
  </si>
  <si>
    <t>CELLIER</t>
  </si>
  <si>
    <t>15990A</t>
  </si>
  <si>
    <t>7000037705</t>
  </si>
  <si>
    <t>TUBE ACIER 15 X 21 LG. 3M.</t>
  </si>
  <si>
    <t>16001V</t>
  </si>
  <si>
    <t>7000037713</t>
  </si>
  <si>
    <t>ACIER PLAT 50 X 10 LG. 3M.</t>
  </si>
  <si>
    <t>16002W</t>
  </si>
  <si>
    <t>7000037714</t>
  </si>
  <si>
    <t>ACIER PLAT 40 X 10 LG.3M.</t>
  </si>
  <si>
    <t>16004Y</t>
  </si>
  <si>
    <t>7000037716</t>
  </si>
  <si>
    <t>ACIER PLAT 20 X 10 LG.3M.</t>
  </si>
  <si>
    <t>08739Z</t>
  </si>
  <si>
    <t>7000035052</t>
  </si>
  <si>
    <t>FLEXIBLE 1"" SAE"</t>
  </si>
  <si>
    <t>D</t>
  </si>
  <si>
    <t>14812H</t>
  </si>
  <si>
    <t>7000036975</t>
  </si>
  <si>
    <t>FLEXIBLE HYDR.R9 R3/4LONG.2300</t>
  </si>
  <si>
    <t>14817E</t>
  </si>
  <si>
    <t>7000036977</t>
  </si>
  <si>
    <t>FLEXIBLE HYDR.DN16R2T LONG1500</t>
  </si>
  <si>
    <t>14823Q</t>
  </si>
  <si>
    <t>7000036983</t>
  </si>
  <si>
    <t>FLEXIBLE HYDR.R9R 3/4 LONG1900</t>
  </si>
  <si>
    <t>14824U</t>
  </si>
  <si>
    <t>7000036984</t>
  </si>
  <si>
    <t>FLEXIBLE HYDR.R9 R3/4 LONG1200</t>
  </si>
  <si>
    <t>15783L</t>
  </si>
  <si>
    <t>7000037558</t>
  </si>
  <si>
    <t>FLEXIBLE HYDRAU. REF. EQH 95148</t>
  </si>
  <si>
    <t>15784M</t>
  </si>
  <si>
    <t>7000037559</t>
  </si>
  <si>
    <t>FLEXIBLE HYDRAU. REF EQH 95149</t>
  </si>
  <si>
    <t>15786Z</t>
  </si>
  <si>
    <t>7000037561</t>
  </si>
  <si>
    <t>FLEXIBLE HYDRAU. REF.EQH 95209.</t>
  </si>
  <si>
    <t>00696K</t>
  </si>
  <si>
    <t>7000033426</t>
  </si>
  <si>
    <t>MANODETENDEUR 0/16 BARS MANO STANDART</t>
  </si>
  <si>
    <t>D11</t>
  </si>
  <si>
    <t>00701J</t>
  </si>
  <si>
    <t>00702P</t>
  </si>
  <si>
    <t>7000033430</t>
  </si>
  <si>
    <t>LUBRIFICATEUR</t>
  </si>
  <si>
    <t>13869C</t>
  </si>
  <si>
    <t>7000036517</t>
  </si>
  <si>
    <t>PLAQUE DE JONCTION</t>
  </si>
  <si>
    <t>13871W</t>
  </si>
  <si>
    <t>7000036519</t>
  </si>
  <si>
    <t>PLAQUE D'EXTREMITE TARAUDE G1/2</t>
  </si>
  <si>
    <t>13872A</t>
  </si>
  <si>
    <t>7000036520</t>
  </si>
  <si>
    <t>PLAQUE D'EXTREMITE TARAUDE G3/4</t>
  </si>
  <si>
    <t>20964F</t>
  </si>
  <si>
    <t>7000043723</t>
  </si>
  <si>
    <t>DIFFUSEUR COL DE CYGNE MONO FIL</t>
  </si>
  <si>
    <t>D12</t>
  </si>
  <si>
    <t>20966H</t>
  </si>
  <si>
    <t>7000043725</t>
  </si>
  <si>
    <t>BAGUE DE MAINTIEN BUSE COL DE CYGNE MONO</t>
  </si>
  <si>
    <t>20967I</t>
  </si>
  <si>
    <t>7000043726</t>
  </si>
  <si>
    <t>BAGUE ISOLANTE COL DE CYGNE MONO FIL</t>
  </si>
  <si>
    <t>00918S</t>
  </si>
  <si>
    <t>7000033523</t>
  </si>
  <si>
    <t>RACCORD CANNELE MALE CONIQUE D8-3/8R</t>
  </si>
  <si>
    <t>D13</t>
  </si>
  <si>
    <t>01661N</t>
  </si>
  <si>
    <t>7000033887</t>
  </si>
  <si>
    <t>DOUILLE CANNELEE 1/8" DIAM 6</t>
  </si>
  <si>
    <t>01662W</t>
  </si>
  <si>
    <t>7000033888</t>
  </si>
  <si>
    <t>DOUILLE REF:136 08 13</t>
  </si>
  <si>
    <t>01664J</t>
  </si>
  <si>
    <t>7000033889</t>
  </si>
  <si>
    <t>DOUILLE CANNELEE CS23 12 03</t>
  </si>
  <si>
    <t>01665P</t>
  </si>
  <si>
    <t>7000033890</t>
  </si>
  <si>
    <t>DOUILLE CANNELEE 1/2" DIAM 10</t>
  </si>
  <si>
    <t>01666X</t>
  </si>
  <si>
    <t>7000033891</t>
  </si>
  <si>
    <t>DOUILLE CANNELEE 3/8 DIAM 9</t>
  </si>
  <si>
    <t>09953F</t>
  </si>
  <si>
    <t>7000035205</t>
  </si>
  <si>
    <t>FLASQUE INTERMEDIAIRE REF. 76014500</t>
  </si>
  <si>
    <t>16740I</t>
  </si>
  <si>
    <t>7000038271</t>
  </si>
  <si>
    <t>DOUILLE CANNELEE 1/2"" DIA. 20"</t>
  </si>
  <si>
    <t>16742K</t>
  </si>
  <si>
    <t>7000038273</t>
  </si>
  <si>
    <t>DOUILLE CANNELEE 3/8"" DIA.17"</t>
  </si>
  <si>
    <t>16743L</t>
  </si>
  <si>
    <t>7000038274</t>
  </si>
  <si>
    <t>DOUILLE CANNELEE 3/8"" DIA 20"</t>
  </si>
  <si>
    <t>16744M</t>
  </si>
  <si>
    <t>7000038275</t>
  </si>
  <si>
    <t>DOUILLE CANNELEE 3/8"" DIA.12"</t>
  </si>
  <si>
    <t>16745N</t>
  </si>
  <si>
    <t>7000038276</t>
  </si>
  <si>
    <t>DOUILLE CANNELEE 1/2"" DIA.12"</t>
  </si>
  <si>
    <t>04362R</t>
  </si>
  <si>
    <t>7000034484</t>
  </si>
  <si>
    <t>PRISE RAPIDE FU 422 BC FEMELLE  A CLAPET</t>
  </si>
  <si>
    <t>D14</t>
  </si>
  <si>
    <t>05286C</t>
  </si>
  <si>
    <t>7000034623</t>
  </si>
  <si>
    <t>RACCORD RBE11 1813</t>
  </si>
  <si>
    <t>05287J</t>
  </si>
  <si>
    <t>7000034624</t>
  </si>
  <si>
    <t>ABOUT RACCORD RBE11 6153</t>
  </si>
  <si>
    <t>12720Q</t>
  </si>
  <si>
    <t>7000035991</t>
  </si>
  <si>
    <t>RACCORD RAPIDE STAUBLI FEMELLE</t>
  </si>
  <si>
    <t>15831E</t>
  </si>
  <si>
    <t>7000037589</t>
  </si>
  <si>
    <t>COUPLEUR PREVOST</t>
  </si>
  <si>
    <t>15844Z</t>
  </si>
  <si>
    <t>7000037601</t>
  </si>
  <si>
    <t>CIMBLOT DIA.10 X 8</t>
  </si>
  <si>
    <t>16736H</t>
  </si>
  <si>
    <t>7000038267</t>
  </si>
  <si>
    <t>COUPLEUR RAPIDE DOUBLE 1/2"""</t>
  </si>
  <si>
    <t>16737I</t>
  </si>
  <si>
    <t>7000038268</t>
  </si>
  <si>
    <t>COUPLEUR RAPIDE FEMELLE 1/2"""</t>
  </si>
  <si>
    <t>16738J</t>
  </si>
  <si>
    <t>7000038269</t>
  </si>
  <si>
    <t>COUPLEUR RAPIDE EMBOUT FEMELLE</t>
  </si>
  <si>
    <t>16739K</t>
  </si>
  <si>
    <t>7000038270</t>
  </si>
  <si>
    <t>COUPLEUR  RAPIDE EMBOUT MALE 3/8</t>
  </si>
  <si>
    <t>18121V</t>
  </si>
  <si>
    <t>7000039552</t>
  </si>
  <si>
    <t>COUPLEUR MALE PASSAGE LIBRE EXTENSION TL</t>
  </si>
  <si>
    <t>18122W</t>
  </si>
  <si>
    <t>7000039553</t>
  </si>
  <si>
    <t>COUPLEUR FEMELLE PASSAGE LIBRE EXTENSION</t>
  </si>
  <si>
    <t>19812D</t>
  </si>
  <si>
    <t>7000041128</t>
  </si>
  <si>
    <t>COUPLEUR PREVOST PREOL FEMELLE 3/8"</t>
  </si>
  <si>
    <t>06586R</t>
  </si>
  <si>
    <t>7000034827</t>
  </si>
  <si>
    <t>VIS CHC 6X40</t>
  </si>
  <si>
    <t>D15</t>
  </si>
  <si>
    <t>06587Z</t>
  </si>
  <si>
    <t>7000034828</t>
  </si>
  <si>
    <t>VIS CHC 6X50</t>
  </si>
  <si>
    <t>06588F</t>
  </si>
  <si>
    <t>7000034829</t>
  </si>
  <si>
    <t>VIS CHC 6X60</t>
  </si>
  <si>
    <t>06590H</t>
  </si>
  <si>
    <t>06594J</t>
  </si>
  <si>
    <t>7000034832</t>
  </si>
  <si>
    <t>VIS CHC 12.9 8X40 FP</t>
  </si>
  <si>
    <t>06596X</t>
  </si>
  <si>
    <t>7000034834</t>
  </si>
  <si>
    <t>VIS CHC 8X60</t>
  </si>
  <si>
    <t>06597D</t>
  </si>
  <si>
    <t>7000034835</t>
  </si>
  <si>
    <t>VIS CHC 8X70</t>
  </si>
  <si>
    <t>06599R</t>
  </si>
  <si>
    <t>7000034837</t>
  </si>
  <si>
    <t>VIS CHC 12.9 10X20 FT</t>
  </si>
  <si>
    <t>06602C</t>
  </si>
  <si>
    <t>7000034840</t>
  </si>
  <si>
    <t>VIS CHC 10X60</t>
  </si>
  <si>
    <t>06604P</t>
  </si>
  <si>
    <t>7000034842</t>
  </si>
  <si>
    <t>VIS CHC 10X80</t>
  </si>
  <si>
    <t>06605X</t>
  </si>
  <si>
    <t>7000034843</t>
  </si>
  <si>
    <t>VIS CHC 10X90</t>
  </si>
  <si>
    <t>06606D</t>
  </si>
  <si>
    <t>7000034844</t>
  </si>
  <si>
    <t>VIS CHC 10X100</t>
  </si>
  <si>
    <t>01042L</t>
  </si>
  <si>
    <t>D16</t>
  </si>
  <si>
    <t>06531H</t>
  </si>
  <si>
    <t>7000034786</t>
  </si>
  <si>
    <t>VIS FCH 10X40 10.9</t>
  </si>
  <si>
    <t>06533W</t>
  </si>
  <si>
    <t>7000034787</t>
  </si>
  <si>
    <t>VIS TF 8X40</t>
  </si>
  <si>
    <t>06534C</t>
  </si>
  <si>
    <t>7000034788</t>
  </si>
  <si>
    <t>VIS TF 8X20 CLASSE 12,9</t>
  </si>
  <si>
    <t>06536P</t>
  </si>
  <si>
    <t>7000034790</t>
  </si>
  <si>
    <t>VIS FHC 6X20</t>
  </si>
  <si>
    <t>06538D</t>
  </si>
  <si>
    <t>7000034792</t>
  </si>
  <si>
    <t>VIS FHC 5X16</t>
  </si>
  <si>
    <t>06577S</t>
  </si>
  <si>
    <t>7000034819</t>
  </si>
  <si>
    <t>VIS CHC 12.9 5X20 FT</t>
  </si>
  <si>
    <t>06581J</t>
  </si>
  <si>
    <t>7000034823</t>
  </si>
  <si>
    <t>VIS CHC 5X60</t>
  </si>
  <si>
    <t>02303L</t>
  </si>
  <si>
    <t>7000034144</t>
  </si>
  <si>
    <t>CLINQUANT 5/10 LARG:150 LONG 2500</t>
  </si>
  <si>
    <t>D20</t>
  </si>
  <si>
    <t>00843X</t>
  </si>
  <si>
    <t>7000033483</t>
  </si>
  <si>
    <t>BAGUE OLIVE ETANCHEITE DIAM 4</t>
  </si>
  <si>
    <t>D21</t>
  </si>
  <si>
    <t>00844D</t>
  </si>
  <si>
    <t>7000033484</t>
  </si>
  <si>
    <t>BAGUE OLIVE ETANCHEITE DIAM 6</t>
  </si>
  <si>
    <t>00845K</t>
  </si>
  <si>
    <t>7000033485</t>
  </si>
  <si>
    <t>BAGUE OLIVE ETANCHEITE DIAM 8</t>
  </si>
  <si>
    <t>00846R</t>
  </si>
  <si>
    <t>7000033486</t>
  </si>
  <si>
    <t>BAGUE OLIVE ETANCHEITE DIAM 10</t>
  </si>
  <si>
    <t>00847Z</t>
  </si>
  <si>
    <t>7000033487</t>
  </si>
  <si>
    <t>BAGUE OLIVE ETANCHEITE DIAM 12</t>
  </si>
  <si>
    <t>00848F</t>
  </si>
  <si>
    <t>7000033488</t>
  </si>
  <si>
    <t>BAGUE OLIVE ETANCHEITE DIAM 14</t>
  </si>
  <si>
    <t>00849L</t>
  </si>
  <si>
    <t>7000033489</t>
  </si>
  <si>
    <t>BAGUE OLIVE ETANCHEITE DIAM 16</t>
  </si>
  <si>
    <t>02301Z</t>
  </si>
  <si>
    <t>7000034142</t>
  </si>
  <si>
    <t>CLINQUANT 3/10 LARG 95</t>
  </si>
  <si>
    <t>02302F</t>
  </si>
  <si>
    <t>7000034143</t>
  </si>
  <si>
    <t>CLINQUANT 4/10 LARG:120</t>
  </si>
  <si>
    <t>03019X</t>
  </si>
  <si>
    <t>7000034338</t>
  </si>
  <si>
    <t>CLINQUANT ACIER 5/100</t>
  </si>
  <si>
    <t>04231P</t>
  </si>
  <si>
    <t>7000034463</t>
  </si>
  <si>
    <t>CLINQUANT 15/100</t>
  </si>
  <si>
    <t>00852W</t>
  </si>
  <si>
    <t>7000033490</t>
  </si>
  <si>
    <t>UNION SIMPLE 1010410</t>
  </si>
  <si>
    <t>D22</t>
  </si>
  <si>
    <t>00854J</t>
  </si>
  <si>
    <t>7000033492</t>
  </si>
  <si>
    <t>UNION SIMPLE MALE 1010613</t>
  </si>
  <si>
    <t>00856X</t>
  </si>
  <si>
    <t>7000033494</t>
  </si>
  <si>
    <t>UNION 1010866</t>
  </si>
  <si>
    <t>00857D</t>
  </si>
  <si>
    <t>7000033495</t>
  </si>
  <si>
    <t>UNION MALE 10-14X150</t>
  </si>
  <si>
    <t>00858K</t>
  </si>
  <si>
    <t>7000033496</t>
  </si>
  <si>
    <t>RACCORD DROIT M13X1,25 D8</t>
  </si>
  <si>
    <t>00859R</t>
  </si>
  <si>
    <t>7000033497</t>
  </si>
  <si>
    <t>UNION SIMPLE MALE LEGRIS</t>
  </si>
  <si>
    <t>00860M</t>
  </si>
  <si>
    <t>7000033498</t>
  </si>
  <si>
    <t>UNION 1011621</t>
  </si>
  <si>
    <t>00875B</t>
  </si>
  <si>
    <t>7000033506</t>
  </si>
  <si>
    <t>RACCORD FILETEE MALE D6 1/4</t>
  </si>
  <si>
    <t>00876H</t>
  </si>
  <si>
    <t>7000033507</t>
  </si>
  <si>
    <t>UNION DIAM8 1/4</t>
  </si>
  <si>
    <t>00878W</t>
  </si>
  <si>
    <t>7000033508</t>
  </si>
  <si>
    <t>UNION 1051010</t>
  </si>
  <si>
    <t>00879C</t>
  </si>
  <si>
    <t>7000033509</t>
  </si>
  <si>
    <t>RACCORD FILETEE MALE D10 - 1/4G</t>
  </si>
  <si>
    <t>00880Z</t>
  </si>
  <si>
    <t>7000033510</t>
  </si>
  <si>
    <t>UNION 1051213</t>
  </si>
  <si>
    <t>00881F</t>
  </si>
  <si>
    <t>7000033511</t>
  </si>
  <si>
    <t>UNION 1051413</t>
  </si>
  <si>
    <t>00885G</t>
  </si>
  <si>
    <t>7000033513</t>
  </si>
  <si>
    <t>UNION 1011017</t>
  </si>
  <si>
    <t>00853C</t>
  </si>
  <si>
    <t>7000033491</t>
  </si>
  <si>
    <t>RACCORD FILETEE MALE D6 - 1/8G</t>
  </si>
  <si>
    <t>D23</t>
  </si>
  <si>
    <t>00866C</t>
  </si>
  <si>
    <t>7000033499</t>
  </si>
  <si>
    <t>EQUERRE 0102 14 00</t>
  </si>
  <si>
    <t>00867J</t>
  </si>
  <si>
    <t>7000033500</t>
  </si>
  <si>
    <t>COUDE EGAL CEG 00 16</t>
  </si>
  <si>
    <t>00870S</t>
  </si>
  <si>
    <t>7000033501</t>
  </si>
  <si>
    <t>TE 1040800</t>
  </si>
  <si>
    <t>00871A</t>
  </si>
  <si>
    <t>7000033502</t>
  </si>
  <si>
    <t>TE 1041000</t>
  </si>
  <si>
    <t>00872G</t>
  </si>
  <si>
    <t>7000033503</t>
  </si>
  <si>
    <t>TE 1041200</t>
  </si>
  <si>
    <t>00874T</t>
  </si>
  <si>
    <t>7000033505</t>
  </si>
  <si>
    <t>RACCORD FILETEE MALE D4 1/8G</t>
  </si>
  <si>
    <t>00883S</t>
  </si>
  <si>
    <t>7000033512</t>
  </si>
  <si>
    <t>UNION 1050810</t>
  </si>
  <si>
    <t>00896S</t>
  </si>
  <si>
    <t>7000033514</t>
  </si>
  <si>
    <t>EQUERRE  1090610</t>
  </si>
  <si>
    <t>00904L</t>
  </si>
  <si>
    <t>7000033516</t>
  </si>
  <si>
    <t>COUDE MALE DIA 14MM R1/2</t>
  </si>
  <si>
    <t>00906A</t>
  </si>
  <si>
    <t>7000033517</t>
  </si>
  <si>
    <t>EQUERRE LEGRIS 1091221</t>
  </si>
  <si>
    <t>00910P</t>
  </si>
  <si>
    <t>7000033518</t>
  </si>
  <si>
    <t>TE EGAL 0104 16 00</t>
  </si>
  <si>
    <t>00615L</t>
  </si>
  <si>
    <t>7000033373</t>
  </si>
  <si>
    <t>D24</t>
  </si>
  <si>
    <t>00616S</t>
  </si>
  <si>
    <t>7000033374</t>
  </si>
  <si>
    <t>COLLIER SERFLEX DIA 24X36</t>
  </si>
  <si>
    <t>00617A</t>
  </si>
  <si>
    <t>7000033375</t>
  </si>
  <si>
    <t>COLLIER SERFLEX DIA 25X45</t>
  </si>
  <si>
    <t>00619M</t>
  </si>
  <si>
    <t>7000033376</t>
  </si>
  <si>
    <t>COLLIER SERFLEX  DIA 18X28</t>
  </si>
  <si>
    <t>00620J</t>
  </si>
  <si>
    <t>00621P</t>
  </si>
  <si>
    <t>7000033378</t>
  </si>
  <si>
    <t>COLLIER SERFLEX DIA 32X52</t>
  </si>
  <si>
    <t>00622X</t>
  </si>
  <si>
    <t>7000033379</t>
  </si>
  <si>
    <t>COLLIER SERFLEX DIA 47X67</t>
  </si>
  <si>
    <t>01047T</t>
  </si>
  <si>
    <t>7000033608</t>
  </si>
  <si>
    <t>COLLIER SERFLEX DIA 62X82</t>
  </si>
  <si>
    <t>16768F</t>
  </si>
  <si>
    <t>7000038304</t>
  </si>
  <si>
    <t>COLLIER 2 OREILLE 23-27</t>
  </si>
  <si>
    <t>16769G</t>
  </si>
  <si>
    <t>7000038305</t>
  </si>
  <si>
    <t>COLLIER OREILLE SERFLEX 20X23</t>
  </si>
  <si>
    <t>16770E</t>
  </si>
  <si>
    <t>7000038306</t>
  </si>
  <si>
    <t>COLLIER 2 OREILLE 17-20</t>
  </si>
  <si>
    <t>16771F</t>
  </si>
  <si>
    <t>7000038307</t>
  </si>
  <si>
    <t>COLLIER OREILLE SERFLEX 15X18</t>
  </si>
  <si>
    <t>16772G</t>
  </si>
  <si>
    <t>7000038308</t>
  </si>
  <si>
    <t>COLLIER OREILLE SERFLEX(13X15)</t>
  </si>
  <si>
    <t>16774I</t>
  </si>
  <si>
    <t>7000038309</t>
  </si>
  <si>
    <t>COLLIER 2 OREILLE 09-11</t>
  </si>
  <si>
    <t>16775J</t>
  </si>
  <si>
    <t>7000038310</t>
  </si>
  <si>
    <t>COLLIER OREILLE SERFLEX (07X09)</t>
  </si>
  <si>
    <t>16776K</t>
  </si>
  <si>
    <t>7000038311</t>
  </si>
  <si>
    <t>COLLIER 2 OREILLE 05-07</t>
  </si>
  <si>
    <t>06607K</t>
  </si>
  <si>
    <t>7000034845</t>
  </si>
  <si>
    <t>VIS CHC 10X120</t>
  </si>
  <si>
    <t>D25</t>
  </si>
  <si>
    <t>06610T</t>
  </si>
  <si>
    <t>7000034846</t>
  </si>
  <si>
    <t>VIS CHC 12X20</t>
  </si>
  <si>
    <t>06612H</t>
  </si>
  <si>
    <t>7000034847</t>
  </si>
  <si>
    <t>VIS CHC 12.9 12X30 FT</t>
  </si>
  <si>
    <t>06614W</t>
  </si>
  <si>
    <t>7000034848</t>
  </si>
  <si>
    <t>VIS CHC 12.9 12X40 FT</t>
  </si>
  <si>
    <t>06615C</t>
  </si>
  <si>
    <t>7000034849</t>
  </si>
  <si>
    <t>VIS CHC 12X60</t>
  </si>
  <si>
    <t>06618X</t>
  </si>
  <si>
    <t>7000034851</t>
  </si>
  <si>
    <t>VIS CHC 12X80</t>
  </si>
  <si>
    <t>06624B</t>
  </si>
  <si>
    <t>7000034856</t>
  </si>
  <si>
    <t>VIS CHC 14X30</t>
  </si>
  <si>
    <t>06625H</t>
  </si>
  <si>
    <t>7000034857</t>
  </si>
  <si>
    <t>VIS CHC 14X40</t>
  </si>
  <si>
    <t>06626N</t>
  </si>
  <si>
    <t>7000034858</t>
  </si>
  <si>
    <t>VIS CHC 14X50</t>
  </si>
  <si>
    <t>06627W</t>
  </si>
  <si>
    <t>7000034859</t>
  </si>
  <si>
    <t>VIS CHC 14X60</t>
  </si>
  <si>
    <t>D26</t>
  </si>
  <si>
    <t>06628C</t>
  </si>
  <si>
    <t>7000034860</t>
  </si>
  <si>
    <t>VIS CHC 14X70</t>
  </si>
  <si>
    <t>06629J</t>
  </si>
  <si>
    <t>7000034861</t>
  </si>
  <si>
    <t>VIS CHC 14X80</t>
  </si>
  <si>
    <t>06631L</t>
  </si>
  <si>
    <t>7000034862</t>
  </si>
  <si>
    <t>VIS CHC 14X120</t>
  </si>
  <si>
    <t>06632S</t>
  </si>
  <si>
    <t>7000034863</t>
  </si>
  <si>
    <t>VIS CHC 14X130 CL 12,9 BRUT</t>
  </si>
  <si>
    <t>06634G</t>
  </si>
  <si>
    <t>7000034865</t>
  </si>
  <si>
    <t>VIS CHC 16X30</t>
  </si>
  <si>
    <t>06636T</t>
  </si>
  <si>
    <t>7000034867</t>
  </si>
  <si>
    <t>VIS CHC 12.9 16X50 FT</t>
  </si>
  <si>
    <t>06639N</t>
  </si>
  <si>
    <t>7000034870</t>
  </si>
  <si>
    <t>VIS CHC 12.9 16X80 FP</t>
  </si>
  <si>
    <t>01108J</t>
  </si>
  <si>
    <t>7000033622</t>
  </si>
  <si>
    <t>MEULE NORTON C80 J5V15</t>
  </si>
  <si>
    <t>D30</t>
  </si>
  <si>
    <t>02574M</t>
  </si>
  <si>
    <t>7000034235</t>
  </si>
  <si>
    <t>SUPPORT RADIAFLEX 521951</t>
  </si>
  <si>
    <t>16872L</t>
  </si>
  <si>
    <t>7000038392</t>
  </si>
  <si>
    <t>SAC POUBELLE 110L VERT</t>
  </si>
  <si>
    <t>D31</t>
  </si>
  <si>
    <t>16873M</t>
  </si>
  <si>
    <t>7000038393</t>
  </si>
  <si>
    <t>SAC POUBELLE 110L BLEU</t>
  </si>
  <si>
    <t>D32</t>
  </si>
  <si>
    <t>00645C</t>
  </si>
  <si>
    <t>7000033394</t>
  </si>
  <si>
    <t>RACCORD IREXP DIA 16</t>
  </si>
  <si>
    <t>D33</t>
  </si>
  <si>
    <t>00646J</t>
  </si>
  <si>
    <t>7000033395</t>
  </si>
  <si>
    <t>RACCORD IREXP X13</t>
  </si>
  <si>
    <t>00647P</t>
  </si>
  <si>
    <t>7000033396</t>
  </si>
  <si>
    <t>RACCORD IREXP  X10</t>
  </si>
  <si>
    <t>00648X</t>
  </si>
  <si>
    <t>7000033397</t>
  </si>
  <si>
    <t>RACCORD IREXP XM 8X13</t>
  </si>
  <si>
    <t>00649D</t>
  </si>
  <si>
    <t>7000033398</t>
  </si>
  <si>
    <t>RACCORD IREXP XF8</t>
  </si>
  <si>
    <t>00650A</t>
  </si>
  <si>
    <t>7000033399</t>
  </si>
  <si>
    <t>BOUCHON IREXP LAITON XB42</t>
  </si>
  <si>
    <t>00651G</t>
  </si>
  <si>
    <t>7000033400</t>
  </si>
  <si>
    <t>RACCORD IREXP XM12 (M 12X17)</t>
  </si>
  <si>
    <t>00652M</t>
  </si>
  <si>
    <t>7000033401</t>
  </si>
  <si>
    <t>RACCORD IREXP XF12</t>
  </si>
  <si>
    <t>00653T</t>
  </si>
  <si>
    <t>7000033402</t>
  </si>
  <si>
    <t>RACCORD IREXP XM15 (M 15X21)</t>
  </si>
  <si>
    <t>00654B</t>
  </si>
  <si>
    <t>7000033403</t>
  </si>
  <si>
    <t>RACCORD IREXP XF15  1/2 (15 x21)</t>
  </si>
  <si>
    <t>00655H</t>
  </si>
  <si>
    <t>7000033404</t>
  </si>
  <si>
    <t>RACCORD IREXP XM20 3/4 (20 x27)</t>
  </si>
  <si>
    <t>00656N</t>
  </si>
  <si>
    <t>7000033405</t>
  </si>
  <si>
    <t>RACCORD IREXP XF20  3/4 ( 20x27)</t>
  </si>
  <si>
    <t>00657W</t>
  </si>
  <si>
    <t>7000033406</t>
  </si>
  <si>
    <t>RACCORD IREXP XM26 1. (26x34)</t>
  </si>
  <si>
    <t>00658C</t>
  </si>
  <si>
    <t>7000033407</t>
  </si>
  <si>
    <t>RACCORD IREXP XF26  1.(26x34)</t>
  </si>
  <si>
    <t>00659J</t>
  </si>
  <si>
    <t>7000033408</t>
  </si>
  <si>
    <t>RACCORD IREXP XM33 1.1/4 ( 33x42)</t>
  </si>
  <si>
    <t>00660F</t>
  </si>
  <si>
    <t>7000033409</t>
  </si>
  <si>
    <t>RACCORD IREXP XF33 1.1/4 (33x42)</t>
  </si>
  <si>
    <t>00661L</t>
  </si>
  <si>
    <t>7000033410</t>
  </si>
  <si>
    <t>JOINT RACCORD IREXP</t>
  </si>
  <si>
    <t>02135H</t>
  </si>
  <si>
    <t>7000034069</t>
  </si>
  <si>
    <t>TUYAU SUPER NOBELAIR SOFT DIAM 12.7 X 19</t>
  </si>
  <si>
    <t>D34</t>
  </si>
  <si>
    <t>06539K</t>
  </si>
  <si>
    <t>7000034793</t>
  </si>
  <si>
    <t>VIS CHC TETE REDUITE 8X12</t>
  </si>
  <si>
    <t>D35</t>
  </si>
  <si>
    <t>06540G</t>
  </si>
  <si>
    <t>7000034794</t>
  </si>
  <si>
    <t>VIS CHC TETE REDUITE 8X20</t>
  </si>
  <si>
    <t>06796F</t>
  </si>
  <si>
    <t>7000034966</t>
  </si>
  <si>
    <t>CORPSTH 24X100 CLASSE 12.9 BRUT ISO 4014</t>
  </si>
  <si>
    <t>06826X</t>
  </si>
  <si>
    <t>06828K</t>
  </si>
  <si>
    <t>7000034989</t>
  </si>
  <si>
    <t>VIS TH 12.9 BRUT 16X40 ISO 4017</t>
  </si>
  <si>
    <t>06850Z</t>
  </si>
  <si>
    <t>7000035005</t>
  </si>
  <si>
    <t>CORP TH10X40 CLASSE12.9 BRUT</t>
  </si>
  <si>
    <t>06852L</t>
  </si>
  <si>
    <t>7000035006</t>
  </si>
  <si>
    <t>VIS TH 12.9 BRUT 10X30 ISO 4017</t>
  </si>
  <si>
    <t>06859H</t>
  </si>
  <si>
    <t>7000035011</t>
  </si>
  <si>
    <t>VIS TH 12.9 BRUT 8X30 ISO 4017</t>
  </si>
  <si>
    <t>06868G</t>
  </si>
  <si>
    <t>7000035016</t>
  </si>
  <si>
    <t>VIS TH 6X20 CLASSE12.9 BRUT</t>
  </si>
  <si>
    <t>06869M</t>
  </si>
  <si>
    <t>7000035017</t>
  </si>
  <si>
    <t>VIS TH  BRUT 5X40 ISO 4017</t>
  </si>
  <si>
    <t>15314F</t>
  </si>
  <si>
    <t>7000037285</t>
  </si>
  <si>
    <t>VIS UNBRAKOTETE FRAISE12X30. CLASSE 12.9</t>
  </si>
  <si>
    <t>06640K</t>
  </si>
  <si>
    <t>7000034871</t>
  </si>
  <si>
    <t>VIS CHC 12.9 16X90 FP</t>
  </si>
  <si>
    <t>D36</t>
  </si>
  <si>
    <t>06641R</t>
  </si>
  <si>
    <t>7000034872</t>
  </si>
  <si>
    <t>VIS CHC 12.9 16X100 FP</t>
  </si>
  <si>
    <t>06643F</t>
  </si>
  <si>
    <t>7000034874</t>
  </si>
  <si>
    <t>VIS CHC 16X130 CL 12,9 BRUT</t>
  </si>
  <si>
    <t>06661C</t>
  </si>
  <si>
    <t>7000034881</t>
  </si>
  <si>
    <t>VIS CHC 20X50 CL12,9 BRUT</t>
  </si>
  <si>
    <t>06662J</t>
  </si>
  <si>
    <t>7000034882</t>
  </si>
  <si>
    <t>VIS CHC  20X60 CL 12,9 BRUT</t>
  </si>
  <si>
    <t>06663P</t>
  </si>
  <si>
    <t>7000034883</t>
  </si>
  <si>
    <t>VIS CHC 20X70 CL 12,9 BRUT</t>
  </si>
  <si>
    <t>06667R</t>
  </si>
  <si>
    <t>7000034885</t>
  </si>
  <si>
    <t>VIS CHC 12.9 20X120 FP</t>
  </si>
  <si>
    <t>06668Z</t>
  </si>
  <si>
    <t>7000034886</t>
  </si>
  <si>
    <t>VIS CHC 12.9 20X130 FP</t>
  </si>
  <si>
    <t>01667D</t>
  </si>
  <si>
    <t>7000033892</t>
  </si>
  <si>
    <t>TUYAU TRICOCLAIR  6X12 DIAM:6 ref : 0542</t>
  </si>
  <si>
    <t>D41</t>
  </si>
  <si>
    <t>02139J</t>
  </si>
  <si>
    <t>7000034073</t>
  </si>
  <si>
    <t>TUYAU ACETYLENE ROUGE DIAM 9</t>
  </si>
  <si>
    <t>01668K</t>
  </si>
  <si>
    <t>7000033893</t>
  </si>
  <si>
    <t>TUYAU TRICOCLAIR  8X14</t>
  </si>
  <si>
    <t>D42</t>
  </si>
  <si>
    <t>02133T</t>
  </si>
  <si>
    <t>7000034067</t>
  </si>
  <si>
    <t>TUYAU SUPER NOBELAIR SOFT DIAM 8 X 13</t>
  </si>
  <si>
    <t>D43</t>
  </si>
  <si>
    <t>02134B</t>
  </si>
  <si>
    <t>7000034068</t>
  </si>
  <si>
    <t>TUYAU SUPER NOBELAIR SOFT  DIAM 10 X15.5</t>
  </si>
  <si>
    <t>D44</t>
  </si>
  <si>
    <t>02137W</t>
  </si>
  <si>
    <t>7000034071</t>
  </si>
  <si>
    <t>TUYAU SUPER NOBELAIR SOFT DIAM 19 X 26.5</t>
  </si>
  <si>
    <t>02138C</t>
  </si>
  <si>
    <t>7000034072</t>
  </si>
  <si>
    <t>TUYAU SUPER NOBELAIR SOFT DIAM 25 X 33.5</t>
  </si>
  <si>
    <t>D45</t>
  </si>
  <si>
    <t>16554J</t>
  </si>
  <si>
    <t>7000038127</t>
  </si>
  <si>
    <t>TRAVERSEES DE CLOISON DIAM 6</t>
  </si>
  <si>
    <t>D51</t>
  </si>
  <si>
    <t>16731C</t>
  </si>
  <si>
    <t>7000038262</t>
  </si>
  <si>
    <t>CLAPET PILOTE STOP VERIN G 3/8 ( 12-17)</t>
  </si>
  <si>
    <t>18083K</t>
  </si>
  <si>
    <t>7000039516</t>
  </si>
  <si>
    <t>VANNE A LEVIER BASCULANT</t>
  </si>
  <si>
    <t>18404A</t>
  </si>
  <si>
    <t>7000039798</t>
  </si>
  <si>
    <t>RACCORD STOP VERIN LEGRIS POUR ROBOTS 1/</t>
  </si>
  <si>
    <t>19392J</t>
  </si>
  <si>
    <t>7000040740</t>
  </si>
  <si>
    <t>BOUCHON PNEUMATIQUE MALE  DIAM 6</t>
  </si>
  <si>
    <t>19393K</t>
  </si>
  <si>
    <t>7000040741</t>
  </si>
  <si>
    <t>BOUCHON PNEUMATIQUE MALE DIAM 8</t>
  </si>
  <si>
    <t>19394L</t>
  </si>
  <si>
    <t>7000040742</t>
  </si>
  <si>
    <t>BOUCHON PNEUMATIQUE MALE DIAM 10</t>
  </si>
  <si>
    <t>12310G</t>
  </si>
  <si>
    <t>7000035794</t>
  </si>
  <si>
    <t>LIMITEUR DE DEBIT PNEUMATIQUE 1/8 DIAM 8</t>
  </si>
  <si>
    <t>D52</t>
  </si>
  <si>
    <t>17024Q</t>
  </si>
  <si>
    <t>7000038526</t>
  </si>
  <si>
    <t>RACCORD DE BLOC 1/4 DIAM 8</t>
  </si>
  <si>
    <t>17026S</t>
  </si>
  <si>
    <t>7000038527</t>
  </si>
  <si>
    <t>LIMITEUR DE DEBIT PNEU 7060 08 10</t>
  </si>
  <si>
    <t>18658Y</t>
  </si>
  <si>
    <t>7000040050</t>
  </si>
  <si>
    <t>LIMITEUR DE DEBIT M5 DIAM 6  a 10 bars</t>
  </si>
  <si>
    <t>18659A</t>
  </si>
  <si>
    <t>7000040051</t>
  </si>
  <si>
    <t>REGULATEUR DE DEBIT M5-74 AS 1201F-M5-DI</t>
  </si>
  <si>
    <t>18682Z</t>
  </si>
  <si>
    <t>7000040073</t>
  </si>
  <si>
    <t>LIMITEUR DE DEBIT PNEUMATIQUE 1/8 DIAM4</t>
  </si>
  <si>
    <t>19384E</t>
  </si>
  <si>
    <t>7000040732</t>
  </si>
  <si>
    <t>LIMITEUR DE DEBIT 1/4 DIAM 6</t>
  </si>
  <si>
    <t>19385F</t>
  </si>
  <si>
    <t>7000040733</t>
  </si>
  <si>
    <t>LIMITEUR DE DEBIT 1/4 DIAM 8</t>
  </si>
  <si>
    <t>19387H</t>
  </si>
  <si>
    <t>7000040735</t>
  </si>
  <si>
    <t>LIMITEUR  DE DEBIT EN LIGNE DIAM 8</t>
  </si>
  <si>
    <t>19388I</t>
  </si>
  <si>
    <t>7000040736</t>
  </si>
  <si>
    <t>LIMITEUR DE DEBIT EN LIGNE DIAM 10</t>
  </si>
  <si>
    <t>04628X</t>
  </si>
  <si>
    <t>7000034510</t>
  </si>
  <si>
    <t>EQUERRE COUDE MALE PNEU 1/8 DIAM 6</t>
  </si>
  <si>
    <t>D53</t>
  </si>
  <si>
    <t>04629D</t>
  </si>
  <si>
    <t>7000034511</t>
  </si>
  <si>
    <t>RACCORD COUDE MALE PNEU  1/4 DIAM 6</t>
  </si>
  <si>
    <t>04630A</t>
  </si>
  <si>
    <t>7000034512</t>
  </si>
  <si>
    <t>RACCORD COUDE MALE PNEU 1/4 DIAM 8</t>
  </si>
  <si>
    <t>04631G</t>
  </si>
  <si>
    <t>7000034513</t>
  </si>
  <si>
    <t>RACCORD COUDE MALE PNEU 3/8 DIAM 10</t>
  </si>
  <si>
    <t>04632M</t>
  </si>
  <si>
    <t>7000034514</t>
  </si>
  <si>
    <t>RACCORD COUDE MALE PNEU 3/8 DIAM 12</t>
  </si>
  <si>
    <t>04643A</t>
  </si>
  <si>
    <t>7000034523</t>
  </si>
  <si>
    <t>RACCORD PNEUMATIQUE  TE EGAL DIAM 6</t>
  </si>
  <si>
    <t>04644G</t>
  </si>
  <si>
    <t>7000034524</t>
  </si>
  <si>
    <t>RACCORD PNEUMATIQUE  TE EGAL DIAM 8</t>
  </si>
  <si>
    <t>04645M</t>
  </si>
  <si>
    <t>7000034525</t>
  </si>
  <si>
    <t>RACCORD PNEUMATIQUE  TE EGAL DIAM 10</t>
  </si>
  <si>
    <t>04646T</t>
  </si>
  <si>
    <t>7000034526</t>
  </si>
  <si>
    <t>RACCORD PNEUMATIQUE  TE EGAL DIAM 12</t>
  </si>
  <si>
    <t>08732C</t>
  </si>
  <si>
    <t>7000035051</t>
  </si>
  <si>
    <t>RACCORD COUDE MALE PNEU 3/8 DIAM 8</t>
  </si>
  <si>
    <t>11542N</t>
  </si>
  <si>
    <t>7000035431</t>
  </si>
  <si>
    <t>RACCORD COUDE MALE PNEU FILETEE 1/4 D4</t>
  </si>
  <si>
    <t>12201A</t>
  </si>
  <si>
    <t>7000035737</t>
  </si>
  <si>
    <t>RACCORD PNEUMATIQUE COUDE EGAL DIAM 12</t>
  </si>
  <si>
    <t>18013L</t>
  </si>
  <si>
    <t>7000039451</t>
  </si>
  <si>
    <t>RACCORD COUDE EMBOUT LISSE DIAM 6</t>
  </si>
  <si>
    <t>18014M</t>
  </si>
  <si>
    <t>7000039452</t>
  </si>
  <si>
    <t>RACCORD PNEUCOUDE LONG FILETEE 1/8 DIA 6</t>
  </si>
  <si>
    <t>19396N</t>
  </si>
  <si>
    <t>7000040744</t>
  </si>
  <si>
    <t>RACCORD PNEUMATIQUE COUDE M5 DIAM4</t>
  </si>
  <si>
    <t>19397Z</t>
  </si>
  <si>
    <t>7000040745</t>
  </si>
  <si>
    <t>BANJO PNEUMATIQUE MALE FILETE M5 DIAM 4</t>
  </si>
  <si>
    <t>04633T</t>
  </si>
  <si>
    <t>7000034515</t>
  </si>
  <si>
    <t>RACCORD UNION PNEU 1/4 DIAM 6</t>
  </si>
  <si>
    <t>D54</t>
  </si>
  <si>
    <t>04634B</t>
  </si>
  <si>
    <t>7000034516</t>
  </si>
  <si>
    <t>RACCORD UNION PNEU 1/4 DIAM 8</t>
  </si>
  <si>
    <t>04635H</t>
  </si>
  <si>
    <t>7000034517</t>
  </si>
  <si>
    <t>RACCORD PNEUMATIQUE DROIT 3/8 D10</t>
  </si>
  <si>
    <t>04636N</t>
  </si>
  <si>
    <t>7000034518</t>
  </si>
  <si>
    <t>RACCORD UNION PNEU 3/8 DIAM 12</t>
  </si>
  <si>
    <t>04637W</t>
  </si>
  <si>
    <t>7000034519</t>
  </si>
  <si>
    <t>RACCORD UNION PNEU 1/8 DIAM 6</t>
  </si>
  <si>
    <t>04640F</t>
  </si>
  <si>
    <t>7000034520</t>
  </si>
  <si>
    <t>RACCORD PNEUMATIQUE TE MALE 1/4 DIAM 8</t>
  </si>
  <si>
    <t>04641L</t>
  </si>
  <si>
    <t>7000034521</t>
  </si>
  <si>
    <t>RACCORD PNEUMATIQUE TE MALE 3/8 DIAM 10</t>
  </si>
  <si>
    <t>04642S</t>
  </si>
  <si>
    <t>7000034522</t>
  </si>
  <si>
    <t>RACCORD PNEUMATIQUE TE MALE 3/8 DIAM 12</t>
  </si>
  <si>
    <t>08731W</t>
  </si>
  <si>
    <t>7000035050</t>
  </si>
  <si>
    <t>RACCORD PNEUMATIQUE DROIT 3/8 DIAM 8</t>
  </si>
  <si>
    <t>18007I</t>
  </si>
  <si>
    <t>7000039445</t>
  </si>
  <si>
    <t>RACCORD DROIT QSM M7 DIAM 6</t>
  </si>
  <si>
    <t>18008J</t>
  </si>
  <si>
    <t>7000039446</t>
  </si>
  <si>
    <t>RACCORD DROIT QSM 1/8  DIAM 6</t>
  </si>
  <si>
    <t>18015N</t>
  </si>
  <si>
    <t>7000039453</t>
  </si>
  <si>
    <t>RACCORD PNEUMATIQUE DROIT FILETEE M3 DIA</t>
  </si>
  <si>
    <t>19395M</t>
  </si>
  <si>
    <t>7000040743</t>
  </si>
  <si>
    <t>RACCORD PNEUMATIQUE DROIT 1/8 DIAM 8</t>
  </si>
  <si>
    <t>19398P</t>
  </si>
  <si>
    <t>7000040746</t>
  </si>
  <si>
    <t>TE FILETEE PNEUMATIQUE MALE 1/8 DIAM6</t>
  </si>
  <si>
    <t>19399Q</t>
  </si>
  <si>
    <t>7000040747</t>
  </si>
  <si>
    <t>TE FILETEE PNEUMATIQUE MALE 1/4 DIAM6</t>
  </si>
  <si>
    <t>19400Y</t>
  </si>
  <si>
    <t>7000040748</t>
  </si>
  <si>
    <t>TE FILETEE PNEUMATIQUE MALE D10</t>
  </si>
  <si>
    <t>04647B</t>
  </si>
  <si>
    <t>7000034527</t>
  </si>
  <si>
    <t>REDUCTION PNEUMATIQUE DIAM 8 /DIAM 6</t>
  </si>
  <si>
    <t>D55</t>
  </si>
  <si>
    <t>04648H</t>
  </si>
  <si>
    <t>7000034528</t>
  </si>
  <si>
    <t>REDUCTION PNEUMATIQUE DIAM 10 /DIAM 6</t>
  </si>
  <si>
    <t>04649N</t>
  </si>
  <si>
    <t>7000034529</t>
  </si>
  <si>
    <t>REDUCTION PNEUMATIQUE DIAM 10 /DIAM 8</t>
  </si>
  <si>
    <t>04650K</t>
  </si>
  <si>
    <t>7000034530</t>
  </si>
  <si>
    <t>REDUCTION PNEUMATIQUE DIAM 12 /DIAM 8</t>
  </si>
  <si>
    <t>04651R</t>
  </si>
  <si>
    <t>7000034531</t>
  </si>
  <si>
    <t>REDUCTION PNEUMATIQUE DIAM 12 /DIAM 10</t>
  </si>
  <si>
    <t>18009K</t>
  </si>
  <si>
    <t>7000039447</t>
  </si>
  <si>
    <t>UNION DROIT EGALE FEMELLE PNEU DIAM 6  R</t>
  </si>
  <si>
    <t>18010I</t>
  </si>
  <si>
    <t>7000039448</t>
  </si>
  <si>
    <t>UNION MALE TUBE DIAM 6 REF QSH6</t>
  </si>
  <si>
    <t>18011J</t>
  </si>
  <si>
    <t>7000039449</t>
  </si>
  <si>
    <t>18012K</t>
  </si>
  <si>
    <t>7000039450</t>
  </si>
  <si>
    <t>UNION MULTIPLE 4 SORTIES 1 DIAM 6 / 4 DI</t>
  </si>
  <si>
    <t>19389J</t>
  </si>
  <si>
    <t>7000040737</t>
  </si>
  <si>
    <t>UNION PNEUMATIQUE DROIT EGAL DIAM 6</t>
  </si>
  <si>
    <t>19390H</t>
  </si>
  <si>
    <t>7000040738</t>
  </si>
  <si>
    <t>UNION PNEUMATIQUE DROIT EGAL DIAM 8</t>
  </si>
  <si>
    <t>19391I</t>
  </si>
  <si>
    <t>7000040739</t>
  </si>
  <si>
    <t>UNION PNEUMATIQUE DROIT EGAL DIAM 10</t>
  </si>
  <si>
    <t>19729M</t>
  </si>
  <si>
    <t>7000041050</t>
  </si>
  <si>
    <t>RACCORD INSTANTANE Y EGAL DIA 6</t>
  </si>
  <si>
    <t>19569F</t>
  </si>
  <si>
    <t>7000040902</t>
  </si>
  <si>
    <t>ACCOUPLEMENT RAPIDE FEMELLE LEAK TEST AU</t>
  </si>
  <si>
    <t>D56</t>
  </si>
  <si>
    <t>19570D</t>
  </si>
  <si>
    <t>7000040903</t>
  </si>
  <si>
    <t>RACCORD A COIFFE DIA 3 - 1/8 - REF CK18P</t>
  </si>
  <si>
    <t>19571E</t>
  </si>
  <si>
    <t>7000040904</t>
  </si>
  <si>
    <t>ACCOUPLEMENT RAPIDE MALE LEAK TEST AUTO</t>
  </si>
  <si>
    <t>04941Z</t>
  </si>
  <si>
    <t>7000034576</t>
  </si>
  <si>
    <t>MOTEUR LS132 M1</t>
  </si>
  <si>
    <t>DD20</t>
  </si>
  <si>
    <t>SERVOMOTEUR SERRAGE GAUCHE LEAK TEST</t>
  </si>
  <si>
    <t>21467N</t>
  </si>
  <si>
    <t>7000054271</t>
  </si>
  <si>
    <t>MOTOREDUCTEUR LEAK TEST L10 M2B</t>
  </si>
  <si>
    <t>21468O</t>
  </si>
  <si>
    <t>7000054272</t>
  </si>
  <si>
    <t>MOTOREDUCTEUR LEAK TEST L10 M2A</t>
  </si>
  <si>
    <t>20655I</t>
  </si>
  <si>
    <t>7000042691</t>
  </si>
  <si>
    <t>MATRICE TB OP06 D150 4 ELEMENTS</t>
  </si>
  <si>
    <t>DD21</t>
  </si>
  <si>
    <t>20676D</t>
  </si>
  <si>
    <t>7000042723</t>
  </si>
  <si>
    <t>MATRICE GALBE OP02 D150</t>
  </si>
  <si>
    <t>11871R</t>
  </si>
  <si>
    <t>7000035605</t>
  </si>
  <si>
    <t>ELEMENT  FILTRANT.CENTRALE HYDRAU.TL9</t>
  </si>
  <si>
    <t>DD22</t>
  </si>
  <si>
    <t>13376E</t>
  </si>
  <si>
    <t>7000036306</t>
  </si>
  <si>
    <t>ELEMENT FILTRANT HC7500SKT 8H</t>
  </si>
  <si>
    <t>13467N</t>
  </si>
  <si>
    <t>7000036357</t>
  </si>
  <si>
    <t>ELEMENT FILTRANT PALL TYPE HC 7500SKN4H</t>
  </si>
  <si>
    <t>02398R</t>
  </si>
  <si>
    <t>7000034181</t>
  </si>
  <si>
    <t>ELEMENT FILTRANT</t>
  </si>
  <si>
    <t>DD23</t>
  </si>
  <si>
    <t>02399Z</t>
  </si>
  <si>
    <t>7000034182</t>
  </si>
  <si>
    <t>02400W</t>
  </si>
  <si>
    <t>7000034183</t>
  </si>
  <si>
    <t>ELEMENT FILTRANT PALL REF: HC 9800 FDS4H</t>
  </si>
  <si>
    <t>02893D</t>
  </si>
  <si>
    <t>7000034308</t>
  </si>
  <si>
    <t>ELECTRO VALVE DG4V58CJVMU</t>
  </si>
  <si>
    <t>04864A</t>
  </si>
  <si>
    <t>7000034556</t>
  </si>
  <si>
    <t>PILOTE EKS KVM35H267 220V</t>
  </si>
  <si>
    <t>11746W</t>
  </si>
  <si>
    <t>7000035525</t>
  </si>
  <si>
    <t>DISTRIBUTEUR .ALIM VERSON HYDRAUL</t>
  </si>
  <si>
    <t>12829M</t>
  </si>
  <si>
    <t>7000036035</t>
  </si>
  <si>
    <t>ELEMENT FILTRANT PALL REF: HC 8700F UP8H</t>
  </si>
  <si>
    <t>13244D</t>
  </si>
  <si>
    <t>7000036241</t>
  </si>
  <si>
    <t>ELEMENT FILTRANT PALL REF: HC 9801 FDP4H</t>
  </si>
  <si>
    <t>13245H</t>
  </si>
  <si>
    <t>7000036242</t>
  </si>
  <si>
    <t>ELEMENT FILTRANT PALL REF: HC 9020 FKS4H</t>
  </si>
  <si>
    <t>13246M</t>
  </si>
  <si>
    <t>7000036243</t>
  </si>
  <si>
    <t>ELEMENT FILTRANT PALL REF: HC 9600 FDS8H</t>
  </si>
  <si>
    <t>00119S</t>
  </si>
  <si>
    <t>7000033175</t>
  </si>
  <si>
    <t>ELEMENT FILTRANT PALL REF HC 9600 FDP8H</t>
  </si>
  <si>
    <t>DD24</t>
  </si>
  <si>
    <t>04203M</t>
  </si>
  <si>
    <t>7000034459</t>
  </si>
  <si>
    <t>ELECTROVALVE DG454012A215</t>
  </si>
  <si>
    <t>10008D</t>
  </si>
  <si>
    <t>7000035218</t>
  </si>
  <si>
    <t>ELEMENT FILTRANT PALL REF:HC 9600 FKN 8H</t>
  </si>
  <si>
    <t>12227H</t>
  </si>
  <si>
    <t>7000035743</t>
  </si>
  <si>
    <t>DISTRIBUTEUR CENTRALE BRET TL9</t>
  </si>
  <si>
    <t>12358E</t>
  </si>
  <si>
    <t>7000035816</t>
  </si>
  <si>
    <t>DIST.HYD.3D0135207 CENT.LBM.75</t>
  </si>
  <si>
    <t>12538N</t>
  </si>
  <si>
    <t>7000035906</t>
  </si>
  <si>
    <t>ELEMENT FILTRANT PALL BANC HYD</t>
  </si>
  <si>
    <t>04773T</t>
  </si>
  <si>
    <t>7000034543</t>
  </si>
  <si>
    <t>GAINE GONDUFLEX CF16S</t>
  </si>
  <si>
    <t>DD26</t>
  </si>
  <si>
    <t>15946V</t>
  </si>
  <si>
    <t>7000037676</t>
  </si>
  <si>
    <t>MOTEUR SYNCHRONE PRECILEC</t>
  </si>
  <si>
    <t>00501B</t>
  </si>
  <si>
    <t>7000033309</t>
  </si>
  <si>
    <t>POINCON ALVEOLAGE</t>
  </si>
  <si>
    <t>DD31</t>
  </si>
  <si>
    <t>20075B</t>
  </si>
  <si>
    <t>7000041349</t>
  </si>
  <si>
    <t>POINCON CENTRAL INF P3 D117</t>
  </si>
  <si>
    <t>20637Q</t>
  </si>
  <si>
    <t>7000042670</t>
  </si>
  <si>
    <t>LAME INF D132</t>
  </si>
  <si>
    <t>20727C</t>
  </si>
  <si>
    <t>7000042774</t>
  </si>
  <si>
    <t>POINÇON CENTRAL SUP OP09 D154</t>
  </si>
  <si>
    <t>13018W</t>
  </si>
  <si>
    <t>7000036124</t>
  </si>
  <si>
    <t>MOTEUR LS71 L1 B34 F85 0,37 KW</t>
  </si>
  <si>
    <t>DD32</t>
  </si>
  <si>
    <t>15332D</t>
  </si>
  <si>
    <t>7000037295</t>
  </si>
  <si>
    <t>MOTOREDUCTEUR TAPIS ASS 1 2 6</t>
  </si>
  <si>
    <t>18523S</t>
  </si>
  <si>
    <t>7000039915</t>
  </si>
  <si>
    <t>MOTEUR ABB UNIT MU 10</t>
  </si>
  <si>
    <t>20680H</t>
  </si>
  <si>
    <t>7000042727</t>
  </si>
  <si>
    <t>LAME DE DETOURAGE ANTI-HORAIRE 2 D150</t>
  </si>
  <si>
    <t>20681I</t>
  </si>
  <si>
    <t>7000042728</t>
  </si>
  <si>
    <t>LAME DE DETOURAGE HORAIRE 1 D150</t>
  </si>
  <si>
    <t>20705G</t>
  </si>
  <si>
    <t>7000042752</t>
  </si>
  <si>
    <t>CAME SUPERIEURE MOBILE OP07 D150</t>
  </si>
  <si>
    <t>05065C</t>
  </si>
  <si>
    <t>7000034596</t>
  </si>
  <si>
    <t>ELECTROVALVE DG4V3 110V</t>
  </si>
  <si>
    <t>DD33</t>
  </si>
  <si>
    <t>05426D</t>
  </si>
  <si>
    <t>7000034642</t>
  </si>
  <si>
    <t>DIST.REXROTH 4WE6D6xOFEG24N9K4</t>
  </si>
  <si>
    <t>05430T</t>
  </si>
  <si>
    <t>7000034644</t>
  </si>
  <si>
    <t>DISTRIBUTEUR HYD REXROTH REF.DG4V3 6C MU</t>
  </si>
  <si>
    <t>05431B</t>
  </si>
  <si>
    <t>7000034645</t>
  </si>
  <si>
    <t>DISTRIBUTEUR HYD REXROTH</t>
  </si>
  <si>
    <t>09968S</t>
  </si>
  <si>
    <t>7000035209</t>
  </si>
  <si>
    <t>ELECTROVALVE DG4 V56 CMUA 620</t>
  </si>
  <si>
    <t>11523L</t>
  </si>
  <si>
    <t>7000035428</t>
  </si>
  <si>
    <t>DISTRIBUTEUR DENISON REF:3 D01</t>
  </si>
  <si>
    <t>11738B</t>
  </si>
  <si>
    <t>7000035521</t>
  </si>
  <si>
    <t>REGULATEUR CLAM OUT SUP COUL V</t>
  </si>
  <si>
    <t>20647A</t>
  </si>
  <si>
    <t>7000042667</t>
  </si>
  <si>
    <t>POINCON SUP OP03 D132</t>
  </si>
  <si>
    <t>DD34</t>
  </si>
  <si>
    <t>20677E</t>
  </si>
  <si>
    <t>7000042724</t>
  </si>
  <si>
    <t>POINCON CENTRAL INF OP09 D150</t>
  </si>
  <si>
    <t>20682J</t>
  </si>
  <si>
    <t>7000042729</t>
  </si>
  <si>
    <t>PONCON CHANFREIN 35° OP09 D150</t>
  </si>
  <si>
    <t>20707I</t>
  </si>
  <si>
    <t>7000042754</t>
  </si>
  <si>
    <t>MATRICE TF OP04 D154</t>
  </si>
  <si>
    <t>20708J</t>
  </si>
  <si>
    <t>7000042755</t>
  </si>
  <si>
    <t>POINCON TF D154</t>
  </si>
  <si>
    <t>20709K</t>
  </si>
  <si>
    <t>7000042756</t>
  </si>
  <si>
    <t>POINCON CONFORMATION CONE OP06 D154</t>
  </si>
  <si>
    <t>20710L</t>
  </si>
  <si>
    <t>7000042757</t>
  </si>
  <si>
    <t>MATRICE TF OP06 D154</t>
  </si>
  <si>
    <t>20711M</t>
  </si>
  <si>
    <t>7000042758</t>
  </si>
  <si>
    <t>MATRICE TR OP06 D154</t>
  </si>
  <si>
    <t>20712N</t>
  </si>
  <si>
    <t>7000042759</t>
  </si>
  <si>
    <t>MATRICE TC OP06 D154</t>
  </si>
  <si>
    <t>20713O</t>
  </si>
  <si>
    <t>7000042760</t>
  </si>
  <si>
    <t>POINCON TC OP06 D154</t>
  </si>
  <si>
    <t>20714P</t>
  </si>
  <si>
    <t>7000042761</t>
  </si>
  <si>
    <t>POINCON TG D154</t>
  </si>
  <si>
    <t>20715Q</t>
  </si>
  <si>
    <t>7000042762</t>
  </si>
  <si>
    <t>MATRICE ALVÉOLAGE OP07 D154</t>
  </si>
  <si>
    <t>20716R</t>
  </si>
  <si>
    <t>7000042763</t>
  </si>
  <si>
    <t>POINÇON ALVÉOLAGE OP07 D154</t>
  </si>
  <si>
    <t>20722X</t>
  </si>
  <si>
    <t>7000042769</t>
  </si>
  <si>
    <t>PLAQUE DE GLISSEMENT OP07 D154</t>
  </si>
  <si>
    <t>20724Z</t>
  </si>
  <si>
    <t>7000042771</t>
  </si>
  <si>
    <t>PLAQUE DE GLISSEMENT OP09 D154</t>
  </si>
  <si>
    <t>20728D</t>
  </si>
  <si>
    <t>7000042775</t>
  </si>
  <si>
    <t>DOIGT DE CENTRAGE INF OP07 D154</t>
  </si>
  <si>
    <t>20729E</t>
  </si>
  <si>
    <t>7000042776</t>
  </si>
  <si>
    <t>DOIGT DE CENTRAGE SUP OP07 D154</t>
  </si>
  <si>
    <t>20730F</t>
  </si>
  <si>
    <t>7000042777</t>
  </si>
  <si>
    <t>CENTREUR SUP OP09 D154</t>
  </si>
  <si>
    <t>20731G</t>
  </si>
  <si>
    <t>7000042778</t>
  </si>
  <si>
    <t>RECENTREUR SUP DETECTEUR OP09 D154</t>
  </si>
  <si>
    <t>20734J</t>
  </si>
  <si>
    <t>7000042781</t>
  </si>
  <si>
    <t>CENTREUR CONIQUE OP06 D154</t>
  </si>
  <si>
    <t>20736L</t>
  </si>
  <si>
    <t>7000042782</t>
  </si>
  <si>
    <t>CENTREUR CONIQUE D154</t>
  </si>
  <si>
    <t>20738N</t>
  </si>
  <si>
    <t>7000042784</t>
  </si>
  <si>
    <t>DD40</t>
  </si>
  <si>
    <t>20684L</t>
  </si>
  <si>
    <t>7000042731</t>
  </si>
  <si>
    <t>MATRICE TB OP06 D132 4 ELEMENTS</t>
  </si>
  <si>
    <t>12801W</t>
  </si>
  <si>
    <t>7000036022</t>
  </si>
  <si>
    <t>MOTEUR LS63E FMC 0,18KW</t>
  </si>
  <si>
    <t>DD41</t>
  </si>
  <si>
    <t>20595A</t>
  </si>
  <si>
    <t>7000042629</t>
  </si>
  <si>
    <t>MATRICE TB OP06 D129 4 ELEMENTS</t>
  </si>
  <si>
    <t>20620Z</t>
  </si>
  <si>
    <t>7000042656</t>
  </si>
  <si>
    <t>CAME SUPERIEURE MOBILE OP07 D129</t>
  </si>
  <si>
    <t>20649C</t>
  </si>
  <si>
    <t>7000042665</t>
  </si>
  <si>
    <t>MATRICE GALBE OP02 D132</t>
  </si>
  <si>
    <t>20737M</t>
  </si>
  <si>
    <t>7000042783</t>
  </si>
  <si>
    <t>MATRICE GALBE OP02 D154</t>
  </si>
  <si>
    <t>20380U</t>
  </si>
  <si>
    <t>7000042418</t>
  </si>
  <si>
    <t>POINCON CENTRAL SUP OP05 D141</t>
  </si>
  <si>
    <t>DD42</t>
  </si>
  <si>
    <t>20518C</t>
  </si>
  <si>
    <t>7000042560</t>
  </si>
  <si>
    <t>CAME SUPERIEURE FIXE OP07 D136</t>
  </si>
  <si>
    <t>20622B</t>
  </si>
  <si>
    <t>7000042659</t>
  </si>
  <si>
    <t>POINCON INF (DEVETISSEUR) OP05 D129</t>
  </si>
  <si>
    <t>20717S</t>
  </si>
  <si>
    <t>7000042764</t>
  </si>
  <si>
    <t>POINÇON CENTRAL INFÉRIEUR OP03 D154</t>
  </si>
  <si>
    <t>20718T</t>
  </si>
  <si>
    <t>7000042765</t>
  </si>
  <si>
    <t>POINÇON SUPÉRIEUR OP03 D154</t>
  </si>
  <si>
    <t>20721W</t>
  </si>
  <si>
    <t>7000042768</t>
  </si>
  <si>
    <t>MATRICE TB D154 4 ELEMENTS</t>
  </si>
  <si>
    <t>20723Y</t>
  </si>
  <si>
    <t>7000042770</t>
  </si>
  <si>
    <t>CAME SUPÉRIEURE MOBILE OP07 D154</t>
  </si>
  <si>
    <t>20501L</t>
  </si>
  <si>
    <t>7000042554</t>
  </si>
  <si>
    <t>MATRICE GALBE OP02 D136</t>
  </si>
  <si>
    <t>DD43</t>
  </si>
  <si>
    <t>20504O</t>
  </si>
  <si>
    <t>7000042555</t>
  </si>
  <si>
    <t>POINCON CENTRAL INFERIEUR OP03 D136</t>
  </si>
  <si>
    <t>20505P</t>
  </si>
  <si>
    <t>7000042556</t>
  </si>
  <si>
    <t>POINCON CENTRAL SUPERIEUR OP03 D136</t>
  </si>
  <si>
    <t>20508S</t>
  </si>
  <si>
    <t>7000042557</t>
  </si>
  <si>
    <t>LAME DE DETOURAGE HORAIRE OP04 D136</t>
  </si>
  <si>
    <t>20509T</t>
  </si>
  <si>
    <t>7000042558</t>
  </si>
  <si>
    <t>LAME DE DETOURAGE ANTI HORAIRE OP04 D136</t>
  </si>
  <si>
    <t>20517B</t>
  </si>
  <si>
    <t>7000042559</t>
  </si>
  <si>
    <t>CAME MOBILE SUPERIEURE OP07 D136</t>
  </si>
  <si>
    <t>20527L</t>
  </si>
  <si>
    <t>7000042561</t>
  </si>
  <si>
    <t>POINCON SUPERIEUR OP18 D136</t>
  </si>
  <si>
    <t>20528M</t>
  </si>
  <si>
    <t>7000042562</t>
  </si>
  <si>
    <t>MATRICE DE TOMBAGE BORD OP06 D136</t>
  </si>
  <si>
    <t>20500K</t>
  </si>
  <si>
    <t>7000042534</t>
  </si>
  <si>
    <t>CENTREUR CONIQUE OP02 D136</t>
  </si>
  <si>
    <t>DD44</t>
  </si>
  <si>
    <t>20502M</t>
  </si>
  <si>
    <t>7000042535</t>
  </si>
  <si>
    <t>POINCON DE RECENTRAGE OP03 D136</t>
  </si>
  <si>
    <t>20506Q</t>
  </si>
  <si>
    <t>7000042537</t>
  </si>
  <si>
    <t>RECENTREUR GROS OP04 D136</t>
  </si>
  <si>
    <t>20510U</t>
  </si>
  <si>
    <t>7000042539</t>
  </si>
  <si>
    <t>RECENTREUR DISQUE OP06 D136</t>
  </si>
  <si>
    <t>20511V</t>
  </si>
  <si>
    <t>7000042540</t>
  </si>
  <si>
    <t>MATRICE TF OP06 D136</t>
  </si>
  <si>
    <t>20512W</t>
  </si>
  <si>
    <t>7000042541</t>
  </si>
  <si>
    <t>POINCON TC OP06 D136</t>
  </si>
  <si>
    <t>20513X</t>
  </si>
  <si>
    <t>7000042542</t>
  </si>
  <si>
    <t>MATRICE TR OP06 D136</t>
  </si>
  <si>
    <t>20514Y</t>
  </si>
  <si>
    <t>7000042543</t>
  </si>
  <si>
    <t>MATRICE TC OP06 D136</t>
  </si>
  <si>
    <t>20515Z</t>
  </si>
  <si>
    <t>7000042544</t>
  </si>
  <si>
    <t>PLAQUE DE GLISSEMENT OP07 D136</t>
  </si>
  <si>
    <t>20516A</t>
  </si>
  <si>
    <t>7000042545</t>
  </si>
  <si>
    <t>MATRICE ALVEOLAGE OP07 D136</t>
  </si>
  <si>
    <t>20519D</t>
  </si>
  <si>
    <t>7000042546</t>
  </si>
  <si>
    <t>POINCON ALVEOLAGE OP07 D136</t>
  </si>
  <si>
    <t>20520A</t>
  </si>
  <si>
    <t>7000042547</t>
  </si>
  <si>
    <t>DOIGT DE CENTRAGE INFERIEUR OP07 D136</t>
  </si>
  <si>
    <t>20521F</t>
  </si>
  <si>
    <t>7000042548</t>
  </si>
  <si>
    <t>DOIGT DE CENTRAGE SUPERIEUR OP07 D136</t>
  </si>
  <si>
    <t>20522G</t>
  </si>
  <si>
    <t>7000042549</t>
  </si>
  <si>
    <t>DOIGT DETECTEUR OP07 D136</t>
  </si>
  <si>
    <t>20523H</t>
  </si>
  <si>
    <t>7000042550</t>
  </si>
  <si>
    <t>PLAQUE DE GLISSEMENT OP18 D136</t>
  </si>
  <si>
    <t>20524I</t>
  </si>
  <si>
    <t>7000042551</t>
  </si>
  <si>
    <t>POINCON EB OP18 D136</t>
  </si>
  <si>
    <t>20525J</t>
  </si>
  <si>
    <t>7000042552</t>
  </si>
  <si>
    <t>RECENTREUR SUPERIEUR OP18 D136</t>
  </si>
  <si>
    <t>20526K</t>
  </si>
  <si>
    <t>7000042553</t>
  </si>
  <si>
    <t>RECENTREUR DETECTEUR OP18 D136</t>
  </si>
  <si>
    <t>20570B</t>
  </si>
  <si>
    <t>7000042599</t>
  </si>
  <si>
    <t>POINCON TF OP05 D136</t>
  </si>
  <si>
    <t>20570R</t>
  </si>
  <si>
    <t>7000042538</t>
  </si>
  <si>
    <t>RECENTREUR PETIT OP04 D136</t>
  </si>
  <si>
    <t>20667U</t>
  </si>
  <si>
    <t>7000042714</t>
  </si>
  <si>
    <t>POINCON OP09 D150</t>
  </si>
  <si>
    <t>DD45</t>
  </si>
  <si>
    <t>20668V</t>
  </si>
  <si>
    <t>7000042715</t>
  </si>
  <si>
    <t>MATRICE TR OP06 D150</t>
  </si>
  <si>
    <t>20669W</t>
  </si>
  <si>
    <t>7000042716</t>
  </si>
  <si>
    <t>MATRICE TC OP06 D150</t>
  </si>
  <si>
    <t>20670X</t>
  </si>
  <si>
    <t>7000042717</t>
  </si>
  <si>
    <t>MATRICE ALVEOLAGE OP07 D150</t>
  </si>
  <si>
    <t>20671Y</t>
  </si>
  <si>
    <t>7000042718</t>
  </si>
  <si>
    <t>POINCON ALVEOLAGE OP07 D150</t>
  </si>
  <si>
    <t>20672Z</t>
  </si>
  <si>
    <t>7000042719</t>
  </si>
  <si>
    <t>POINCON TC OP06 D150</t>
  </si>
  <si>
    <t>20673A</t>
  </si>
  <si>
    <t>7000042720</t>
  </si>
  <si>
    <t>MATRICE TF OP02 D150</t>
  </si>
  <si>
    <t>20675C</t>
  </si>
  <si>
    <t>7000042722</t>
  </si>
  <si>
    <t>RECENTREUR DISQUE OP06 D150</t>
  </si>
  <si>
    <t>20678F</t>
  </si>
  <si>
    <t>7000042725</t>
  </si>
  <si>
    <t>RECENTREUR DISQUE OP04 D150</t>
  </si>
  <si>
    <t>20679G</t>
  </si>
  <si>
    <t>7000042726</t>
  </si>
  <si>
    <t>20683K</t>
  </si>
  <si>
    <t>7000042730</t>
  </si>
  <si>
    <t>POINCON DE RECENTRAGE OP03 D150</t>
  </si>
  <si>
    <t>20685M</t>
  </si>
  <si>
    <t>7000042732</t>
  </si>
  <si>
    <t>POINCON EB D132</t>
  </si>
  <si>
    <t>20687O</t>
  </si>
  <si>
    <t>7000042734</t>
  </si>
  <si>
    <t>MATRICE ALVEOLAGE OP07 D132</t>
  </si>
  <si>
    <t>20688P</t>
  </si>
  <si>
    <t>7000042735</t>
  </si>
  <si>
    <t>POINCON TC OP 06 D132</t>
  </si>
  <si>
    <t>20689Q</t>
  </si>
  <si>
    <t>7000042736</t>
  </si>
  <si>
    <t>MATRICE TC OP06 D132</t>
  </si>
  <si>
    <t>20690R</t>
  </si>
  <si>
    <t>7000042737</t>
  </si>
  <si>
    <t>MATRICE TR OP06 D132</t>
  </si>
  <si>
    <t>20691S</t>
  </si>
  <si>
    <t>7000042738</t>
  </si>
  <si>
    <t>MATRICE TF OP06 D132</t>
  </si>
  <si>
    <t>20692T</t>
  </si>
  <si>
    <t>7000042739</t>
  </si>
  <si>
    <t>PLAQUE DE GLISSEMENT OP09 D150</t>
  </si>
  <si>
    <t>20693U</t>
  </si>
  <si>
    <t>7000042740</t>
  </si>
  <si>
    <t>PLAQUE DE GLISSEMENT OP07 D150</t>
  </si>
  <si>
    <t>20740P</t>
  </si>
  <si>
    <t>7000042789</t>
  </si>
  <si>
    <t>POINCON TG OP06 D150</t>
  </si>
  <si>
    <t>21073K</t>
  </si>
  <si>
    <t>7000049308</t>
  </si>
  <si>
    <t>RECENTREUR SUPERIEUR D176</t>
  </si>
  <si>
    <t>DD46</t>
  </si>
  <si>
    <t>21075M</t>
  </si>
  <si>
    <t>7000049315</t>
  </si>
  <si>
    <t>RECENTREUR GROS D176</t>
  </si>
  <si>
    <t>21076N</t>
  </si>
  <si>
    <t>7000049309</t>
  </si>
  <si>
    <t>RECENTREUR DISQUE (PETIT RAYON) D176</t>
  </si>
  <si>
    <t>21077O</t>
  </si>
  <si>
    <t>7000049310</t>
  </si>
  <si>
    <t>RECENTREUR DISQUE (GROS RAYON) D176</t>
  </si>
  <si>
    <t>21078P</t>
  </si>
  <si>
    <t>7000049311</t>
  </si>
  <si>
    <t>RECENTREUR DETECTEUR D176</t>
  </si>
  <si>
    <t>21079Q</t>
  </si>
  <si>
    <t>7000049312</t>
  </si>
  <si>
    <t>POINCON TC D176</t>
  </si>
  <si>
    <t>21081S</t>
  </si>
  <si>
    <t>7000049314</t>
  </si>
  <si>
    <t>POINCON DE RECENTRAGE D176</t>
  </si>
  <si>
    <t>21084V</t>
  </si>
  <si>
    <t>7000049316</t>
  </si>
  <si>
    <t>POINCON CONE D176</t>
  </si>
  <si>
    <t>MATRICE TF D176</t>
  </si>
  <si>
    <t>21088Z</t>
  </si>
  <si>
    <t>7000049319</t>
  </si>
  <si>
    <t>CENTREUR CONIQUE D176</t>
  </si>
  <si>
    <t>21089A</t>
  </si>
  <si>
    <t>7000049321</t>
  </si>
  <si>
    <t>BOSSAGE D176</t>
  </si>
  <si>
    <t>21121F</t>
  </si>
  <si>
    <t>7000049470</t>
  </si>
  <si>
    <t>POINCON TF D152</t>
  </si>
  <si>
    <t>21122G</t>
  </si>
  <si>
    <t>7000049471</t>
  </si>
  <si>
    <t>POINCON TF D158</t>
  </si>
  <si>
    <t>20766P</t>
  </si>
  <si>
    <t>7000042813</t>
  </si>
  <si>
    <t>LAME DE DETOURAGE B OP04 D158</t>
  </si>
  <si>
    <t>DD50</t>
  </si>
  <si>
    <t>20767Q</t>
  </si>
  <si>
    <t>7000042814</t>
  </si>
  <si>
    <t>LAME DE DETOURAGE A OP04 D158</t>
  </si>
  <si>
    <t>20625E</t>
  </si>
  <si>
    <t>7000042662</t>
  </si>
  <si>
    <t>MAT CENTRAL OP06 D129</t>
  </si>
  <si>
    <t>DD51</t>
  </si>
  <si>
    <t>20626F</t>
  </si>
  <si>
    <t>7000042663</t>
  </si>
  <si>
    <t>MATRICE GALBE OP02 D129</t>
  </si>
  <si>
    <t>20634N</t>
  </si>
  <si>
    <t>7000042672</t>
  </si>
  <si>
    <t>CAME SUPERIEURE FIXE OP07 D132</t>
  </si>
  <si>
    <t>20635O</t>
  </si>
  <si>
    <t>7000042671</t>
  </si>
  <si>
    <t>CAME SUPERIEURE MOBILE OP07 D132</t>
  </si>
  <si>
    <t>20703E</t>
  </si>
  <si>
    <t>7000042750</t>
  </si>
  <si>
    <t>POINCON CENTARL INF OP03 D150</t>
  </si>
  <si>
    <t>20704F</t>
  </si>
  <si>
    <t>7000042751</t>
  </si>
  <si>
    <t>POINCON SUPERIEUR OP02 D150</t>
  </si>
  <si>
    <t>20762L</t>
  </si>
  <si>
    <t>7000042809</t>
  </si>
  <si>
    <t>POINCON CENTRAL SUP OP09 D158</t>
  </si>
  <si>
    <t>20768R</t>
  </si>
  <si>
    <t>7000042815</t>
  </si>
  <si>
    <t>POINCON CENTRAL INF OP09 D158</t>
  </si>
  <si>
    <t>DD52</t>
  </si>
  <si>
    <t>20224U</t>
  </si>
  <si>
    <t>7000042239</t>
  </si>
  <si>
    <t>MATRICE TC OP06 D142</t>
  </si>
  <si>
    <t>DD53</t>
  </si>
  <si>
    <t>20284C</t>
  </si>
  <si>
    <t>7000042299</t>
  </si>
  <si>
    <t>POINCON CHANFREIN TC OP08 D142</t>
  </si>
  <si>
    <t>20324Q</t>
  </si>
  <si>
    <t>7000042361</t>
  </si>
  <si>
    <t>POINCON CENTRAL SUP OP 06 D139</t>
  </si>
  <si>
    <t>20345L</t>
  </si>
  <si>
    <t>7000042382</t>
  </si>
  <si>
    <t>COLONNE DE GUIDAGE OP01 D139</t>
  </si>
  <si>
    <t>20356W</t>
  </si>
  <si>
    <t>7000042393</t>
  </si>
  <si>
    <t>20602H</t>
  </si>
  <si>
    <t>7000042639</t>
  </si>
  <si>
    <t>POINCON DE RELEVAGE COLLET OP05 D129</t>
  </si>
  <si>
    <t>DD54</t>
  </si>
  <si>
    <t>20603J</t>
  </si>
  <si>
    <t>7000042640</t>
  </si>
  <si>
    <t>POINCON EB OP09 D129</t>
  </si>
  <si>
    <t>20604I</t>
  </si>
  <si>
    <t>7000042641</t>
  </si>
  <si>
    <t>POINCON ALVEOLAGE OP07 D129</t>
  </si>
  <si>
    <t>20605K</t>
  </si>
  <si>
    <t>7000042642</t>
  </si>
  <si>
    <t>MATRICE TR OP06 D129</t>
  </si>
  <si>
    <t>20606L</t>
  </si>
  <si>
    <t>7000042643</t>
  </si>
  <si>
    <t>MATRICE TF OP06 D129</t>
  </si>
  <si>
    <t>20609O</t>
  </si>
  <si>
    <t>7000042645</t>
  </si>
  <si>
    <t>PLAQUE DE GLISSEMENT OP07 D129</t>
  </si>
  <si>
    <t>20610P</t>
  </si>
  <si>
    <t>7000042646</t>
  </si>
  <si>
    <t>CENTREUR CONIQUE OP03 D129</t>
  </si>
  <si>
    <t>20611Q</t>
  </si>
  <si>
    <t>7000042647</t>
  </si>
  <si>
    <t>RECENTREUR OP05 D129</t>
  </si>
  <si>
    <t>20612R</t>
  </si>
  <si>
    <t>7000042648</t>
  </si>
  <si>
    <t>RECENTREUR DISQUE OP06 D129</t>
  </si>
  <si>
    <t>20613S</t>
  </si>
  <si>
    <t>7000042649</t>
  </si>
  <si>
    <t>20614T</t>
  </si>
  <si>
    <t>7000042650</t>
  </si>
  <si>
    <t>POINCON DE RECENTRAGE OP03 D129</t>
  </si>
  <si>
    <t>20615V</t>
  </si>
  <si>
    <t>7000042651</t>
  </si>
  <si>
    <t>RECENTREUR SUP OP09 D129</t>
  </si>
  <si>
    <t>20616V</t>
  </si>
  <si>
    <t>7000042652</t>
  </si>
  <si>
    <t>PLAQUE DE GLISSEMENT OP09 D129</t>
  </si>
  <si>
    <t>20617W</t>
  </si>
  <si>
    <t>7000042653</t>
  </si>
  <si>
    <t>DOIGT DE CENTRAGE INF OP07 D129</t>
  </si>
  <si>
    <t>20618X</t>
  </si>
  <si>
    <t>7000042654</t>
  </si>
  <si>
    <t>VIS DE CENTRAGE OP05 D129</t>
  </si>
  <si>
    <t>20623C</t>
  </si>
  <si>
    <t>7000042660</t>
  </si>
  <si>
    <t>LAME DE DETOURAGE HORAIRE OP04 D129</t>
  </si>
  <si>
    <t>DD55</t>
  </si>
  <si>
    <t>20624D</t>
  </si>
  <si>
    <t>7000042661</t>
  </si>
  <si>
    <t>LAME DE DETOURAGE ANTIHORAIRE OP04 D129</t>
  </si>
  <si>
    <t>20628H</t>
  </si>
  <si>
    <t>7000042673</t>
  </si>
  <si>
    <t>POINCON BOSSETTE SUP OP04 D132</t>
  </si>
  <si>
    <t>20630J</t>
  </si>
  <si>
    <t>7000042675</t>
  </si>
  <si>
    <t>RECENTREUR SUP OP09 D132</t>
  </si>
  <si>
    <t>20632L</t>
  </si>
  <si>
    <t>7000042676</t>
  </si>
  <si>
    <t>DOIGT DE CENTRAGE SUP OP07 D132</t>
  </si>
  <si>
    <t>20641U</t>
  </si>
  <si>
    <t>7000042680</t>
  </si>
  <si>
    <t>RECENTREUR GROS OP04 D132</t>
  </si>
  <si>
    <t>20642V</t>
  </si>
  <si>
    <t>7000042681</t>
  </si>
  <si>
    <t>POINCON BOSSETTE INF OP04 D132</t>
  </si>
  <si>
    <t>20643W</t>
  </si>
  <si>
    <t>7000042682</t>
  </si>
  <si>
    <t>POINCON DE RECENTRAGE OP03 D132</t>
  </si>
  <si>
    <t>20644X</t>
  </si>
  <si>
    <t>7000042683</t>
  </si>
  <si>
    <t>CENTREUR CONIQUE OP03 D132</t>
  </si>
  <si>
    <t>20645Y</t>
  </si>
  <si>
    <t>7000042684</t>
  </si>
  <si>
    <t>RECENTREUR DETECTEUR OP09 D132</t>
  </si>
  <si>
    <t>20646Z</t>
  </si>
  <si>
    <t>7000042685</t>
  </si>
  <si>
    <t>DOIGT DETECTEUR OP07 D132</t>
  </si>
  <si>
    <t>20650D</t>
  </si>
  <si>
    <t>7000042686</t>
  </si>
  <si>
    <t>CENTREUR CONIQUE OP02 D132</t>
  </si>
  <si>
    <t>20653G</t>
  </si>
  <si>
    <t>7000042688</t>
  </si>
  <si>
    <t>PLAQUE DE GLISSEMENT OP09 D132</t>
  </si>
  <si>
    <t>20419H</t>
  </si>
  <si>
    <t>7000042452</t>
  </si>
  <si>
    <t>MATRICE TC OP06 D140</t>
  </si>
  <si>
    <t>DD56</t>
  </si>
  <si>
    <t>20420I</t>
  </si>
  <si>
    <t>7000042453</t>
  </si>
  <si>
    <t>POINCON TC OP06 D140</t>
  </si>
  <si>
    <t>20694V</t>
  </si>
  <si>
    <t>7000042741</t>
  </si>
  <si>
    <t>DOIGT DETECTEUR OP07 D150</t>
  </si>
  <si>
    <t>20695W</t>
  </si>
  <si>
    <t>7000042742</t>
  </si>
  <si>
    <t>DOIGT DE CENTRAGE SUP OP07 D150</t>
  </si>
  <si>
    <t>20696X</t>
  </si>
  <si>
    <t>7000042743</t>
  </si>
  <si>
    <t>CENTREUR SUP OP09 D150</t>
  </si>
  <si>
    <t>20697Y</t>
  </si>
  <si>
    <t>7000042744</t>
  </si>
  <si>
    <t>CENTREUR CONIQUE OP06 D150</t>
  </si>
  <si>
    <t>20698Z</t>
  </si>
  <si>
    <t>7000042745</t>
  </si>
  <si>
    <t>CENTREUR CONIQUE OP04 D150</t>
  </si>
  <si>
    <t>20699A</t>
  </si>
  <si>
    <t>7000042746</t>
  </si>
  <si>
    <t>RECENTREUR SUP DETECTEUR OP09 D150</t>
  </si>
  <si>
    <t>20700B</t>
  </si>
  <si>
    <t>7000042747</t>
  </si>
  <si>
    <t>DOIGT DE CENTRAGE INF OP07 D150</t>
  </si>
  <si>
    <t>20701C</t>
  </si>
  <si>
    <t>7000042748</t>
  </si>
  <si>
    <t>DOIGT DE CENTRAGE SUP OP07 D129</t>
  </si>
  <si>
    <t>20770T</t>
  </si>
  <si>
    <t>7000042820</t>
  </si>
  <si>
    <t>MATRICE TC OP04 D139</t>
  </si>
  <si>
    <t>20771U</t>
  </si>
  <si>
    <t>7000042821</t>
  </si>
  <si>
    <t>MATRICE ALVEOLAGE OP07 D129</t>
  </si>
  <si>
    <t>21068F</t>
  </si>
  <si>
    <t>7000049280</t>
  </si>
  <si>
    <t>LAME INFERIEURE DETOURAGE</t>
  </si>
  <si>
    <t>DD60</t>
  </si>
  <si>
    <t>21069G</t>
  </si>
  <si>
    <t>7000049279</t>
  </si>
  <si>
    <t>MATRICE TB 5 SECTEURS</t>
  </si>
  <si>
    <t>21127L</t>
  </si>
  <si>
    <t>7000049489</t>
  </si>
  <si>
    <t>LAME DE DETOURAGE SUP 4 SECTEURS D146</t>
  </si>
  <si>
    <t>20364E</t>
  </si>
  <si>
    <t>7000042401</t>
  </si>
  <si>
    <t>CAME SUPERIEURE MOBILE OP07 D141</t>
  </si>
  <si>
    <t>DD61</t>
  </si>
  <si>
    <t>20373N</t>
  </si>
  <si>
    <t>7000042411</t>
  </si>
  <si>
    <t>POINCON CENTRAL SUP OP03 D141</t>
  </si>
  <si>
    <t>20374Q</t>
  </si>
  <si>
    <t>7000042412</t>
  </si>
  <si>
    <t>POINCON CENTRAL INF OP03 D141</t>
  </si>
  <si>
    <t>20378S</t>
  </si>
  <si>
    <t>7000042416</t>
  </si>
  <si>
    <t>BAGUE DE GUIDAGE TR OP04 D141</t>
  </si>
  <si>
    <t>20381V</t>
  </si>
  <si>
    <t>7000042419</t>
  </si>
  <si>
    <t>PLATINE INF OP05 D141</t>
  </si>
  <si>
    <t>20440O</t>
  </si>
  <si>
    <t>7000042467</t>
  </si>
  <si>
    <t>MATRICE TROU DE GUIDE OP04 D141</t>
  </si>
  <si>
    <t>20360A</t>
  </si>
  <si>
    <t>7000042397</t>
  </si>
  <si>
    <t>PLAQUE DE GLISSEMENT INF FIXE OP07 D141</t>
  </si>
  <si>
    <t>DD62</t>
  </si>
  <si>
    <t>20362C</t>
  </si>
  <si>
    <t>7000042399</t>
  </si>
  <si>
    <t>CENTREUR BOSSETTE SUP 0P07 D141</t>
  </si>
  <si>
    <t>20363D</t>
  </si>
  <si>
    <t>7000042400</t>
  </si>
  <si>
    <t>CENTREUR BOSSETTE SUP OP07 D141</t>
  </si>
  <si>
    <t>20365F</t>
  </si>
  <si>
    <t>7000042402</t>
  </si>
  <si>
    <t>CAME INFERIEURE OP08 D141</t>
  </si>
  <si>
    <t>20366G</t>
  </si>
  <si>
    <t>7000042403</t>
  </si>
  <si>
    <t>CENTREUR INF OP08 D141</t>
  </si>
  <si>
    <t>20367H</t>
  </si>
  <si>
    <t>7000042404</t>
  </si>
  <si>
    <t>20369J</t>
  </si>
  <si>
    <t>7000042406</t>
  </si>
  <si>
    <t>CENTREUR OP02 D141</t>
  </si>
  <si>
    <t>20370K</t>
  </si>
  <si>
    <t>7000042407</t>
  </si>
  <si>
    <t>INSERT CENTRAL OP03 D141</t>
  </si>
  <si>
    <t>20371L</t>
  </si>
  <si>
    <t>7000042408</t>
  </si>
  <si>
    <t>POIGNARD OP06 D141</t>
  </si>
  <si>
    <t>20379T</t>
  </si>
  <si>
    <t>7000042417</t>
  </si>
  <si>
    <t>POIGNARD OP04 D141</t>
  </si>
  <si>
    <t>20382W</t>
  </si>
  <si>
    <t>7000042420</t>
  </si>
  <si>
    <t>POUSSOIR MATRICE BOSSETTE OP05 D141</t>
  </si>
  <si>
    <t>20409X</t>
  </si>
  <si>
    <t>7000042449</t>
  </si>
  <si>
    <t>EJECTEUR DAYTON</t>
  </si>
  <si>
    <t>20319L</t>
  </si>
  <si>
    <t>7000042356</t>
  </si>
  <si>
    <t>CENTREUR D140</t>
  </si>
  <si>
    <t>DD63</t>
  </si>
  <si>
    <t>20383X</t>
  </si>
  <si>
    <t>7000042421</t>
  </si>
  <si>
    <t>POIGNARD CRUCIFORME OP02 D140</t>
  </si>
  <si>
    <t>20384Y</t>
  </si>
  <si>
    <t>7000042422</t>
  </si>
  <si>
    <t>CENTREUR INF OP03 D140</t>
  </si>
  <si>
    <t>20385Z</t>
  </si>
  <si>
    <t>7000042423</t>
  </si>
  <si>
    <t>CENTREUR OP05 D140</t>
  </si>
  <si>
    <t>20386A</t>
  </si>
  <si>
    <t>7000042424</t>
  </si>
  <si>
    <t>PLATINE PORTEE OP05 D140</t>
  </si>
  <si>
    <t>20388C</t>
  </si>
  <si>
    <t>7000042426</t>
  </si>
  <si>
    <t>CENTREUR INF OP08 D140</t>
  </si>
  <si>
    <t>20390E</t>
  </si>
  <si>
    <t>7000042428</t>
  </si>
  <si>
    <t>CAME OP08 D140</t>
  </si>
  <si>
    <t>20391F</t>
  </si>
  <si>
    <t>7000042429</t>
  </si>
  <si>
    <t>CAME MOBILE OP08 D140</t>
  </si>
  <si>
    <t>20394I</t>
  </si>
  <si>
    <t>7000042432</t>
  </si>
  <si>
    <t>LARDON OP07 D140</t>
  </si>
  <si>
    <t>20396K</t>
  </si>
  <si>
    <t>7000042434</t>
  </si>
  <si>
    <t>20398M</t>
  </si>
  <si>
    <t>7000042436</t>
  </si>
  <si>
    <t>BAGUE DE GUIDAGE OP09 D140</t>
  </si>
  <si>
    <t>20344K</t>
  </si>
  <si>
    <t>7000042381</t>
  </si>
  <si>
    <t>BAGUE DE GUIDAGE OP01 D139</t>
  </si>
  <si>
    <t>DD64</t>
  </si>
  <si>
    <t>20346M</t>
  </si>
  <si>
    <t>7000042383</t>
  </si>
  <si>
    <t>20347N</t>
  </si>
  <si>
    <t>7000042384</t>
  </si>
  <si>
    <t>RESSORT POINCON CONE OP05 D139</t>
  </si>
  <si>
    <t>20348O</t>
  </si>
  <si>
    <t>7000042385</t>
  </si>
  <si>
    <t>POINCON PORTEES SUP OP04 D139</t>
  </si>
  <si>
    <t>20349P</t>
  </si>
  <si>
    <t>7000042386</t>
  </si>
  <si>
    <t>PLATINE PORTEES OP04 D139</t>
  </si>
  <si>
    <t>20350Q</t>
  </si>
  <si>
    <t>7000042387</t>
  </si>
  <si>
    <t>RESSORT ELEVATEUR OP04 D139</t>
  </si>
  <si>
    <t>20351R</t>
  </si>
  <si>
    <t>7000042388</t>
  </si>
  <si>
    <t>INSERT BOSSETTE OP03 D139</t>
  </si>
  <si>
    <t>20352S</t>
  </si>
  <si>
    <t>7000042389</t>
  </si>
  <si>
    <t>RESSORT OP04 D139</t>
  </si>
  <si>
    <t>20353T</t>
  </si>
  <si>
    <t>7000042390</t>
  </si>
  <si>
    <t>RESSORT OP02 D139</t>
  </si>
  <si>
    <t>20354U</t>
  </si>
  <si>
    <t>7000042391</t>
  </si>
  <si>
    <t>CENTREUR OP02 D139</t>
  </si>
  <si>
    <t>20355V</t>
  </si>
  <si>
    <t>7000042392</t>
  </si>
  <si>
    <t>RESSORT ELASTOMERE OP01 D139</t>
  </si>
  <si>
    <t>20358Y</t>
  </si>
  <si>
    <t>7000042395</t>
  </si>
  <si>
    <t>RESSORT CENTREUR BOSSETTE SUP OP06 D139</t>
  </si>
  <si>
    <t>20359Z</t>
  </si>
  <si>
    <t>7000042396</t>
  </si>
  <si>
    <t>POINCON PORTEES SUP OP06 D139</t>
  </si>
  <si>
    <t>20430S</t>
  </si>
  <si>
    <t>7000042464</t>
  </si>
  <si>
    <t>RESSORT</t>
  </si>
  <si>
    <t>20320M</t>
  </si>
  <si>
    <t>7000042357</t>
  </si>
  <si>
    <t>PLATINE PORTEE INF OP 06 D139</t>
  </si>
  <si>
    <t>DD65</t>
  </si>
  <si>
    <t>20321N</t>
  </si>
  <si>
    <t>7000042358</t>
  </si>
  <si>
    <t>CENTREUR BOSSETTE SUP OP06 D139</t>
  </si>
  <si>
    <t>20322O</t>
  </si>
  <si>
    <t>7000042359</t>
  </si>
  <si>
    <t>RESSORT CENTREUR BOSSETTE SUP</t>
  </si>
  <si>
    <t>20323P</t>
  </si>
  <si>
    <t>7000042360</t>
  </si>
  <si>
    <t>RESSORT ELEVATEUR</t>
  </si>
  <si>
    <t>20325R</t>
  </si>
  <si>
    <t>7000042362</t>
  </si>
  <si>
    <t>PLATINE INF OP05 D139</t>
  </si>
  <si>
    <t>20326S</t>
  </si>
  <si>
    <t>7000042363</t>
  </si>
  <si>
    <t>CAME INF OP09 D139</t>
  </si>
  <si>
    <t>20327T</t>
  </si>
  <si>
    <t>7000042364</t>
  </si>
  <si>
    <t>CENTREUR SUP OP09 D139</t>
  </si>
  <si>
    <t>20328U</t>
  </si>
  <si>
    <t>7000042365</t>
  </si>
  <si>
    <t>PLAQUE DE GLISSEMENT INF MOBILE OP04D139</t>
  </si>
  <si>
    <t>20329V</t>
  </si>
  <si>
    <t>7000042366</t>
  </si>
  <si>
    <t>PLAQUE DE GLISSEMENT INF FIXE OP07 D139</t>
  </si>
  <si>
    <t>20330W</t>
  </si>
  <si>
    <t>7000042367</t>
  </si>
  <si>
    <t>CAME DE RETOUR OP 07 D139</t>
  </si>
  <si>
    <t>20331X</t>
  </si>
  <si>
    <t>7000042368</t>
  </si>
  <si>
    <t>20332Y</t>
  </si>
  <si>
    <t>7000042369</t>
  </si>
  <si>
    <t>CAME SUPERIEURE MOBILE OP07 D139</t>
  </si>
  <si>
    <t>20333Z</t>
  </si>
  <si>
    <t>7000042370</t>
  </si>
  <si>
    <t>GLISSIERE SUP OP07 D139</t>
  </si>
  <si>
    <t>20334A</t>
  </si>
  <si>
    <t>7000042371</t>
  </si>
  <si>
    <t>PLAQUE DE GLISSEMENT SUO OP07 D139</t>
  </si>
  <si>
    <t>20427P</t>
  </si>
  <si>
    <t>7000042460</t>
  </si>
  <si>
    <t>MARQUE FOURNISSEUR MP "0"</t>
  </si>
  <si>
    <t>20258C</t>
  </si>
  <si>
    <t>7000042275</t>
  </si>
  <si>
    <t>POINCON TC OP01 D139</t>
  </si>
  <si>
    <t>DD66</t>
  </si>
  <si>
    <t>20264I</t>
  </si>
  <si>
    <t>7000042279</t>
  </si>
  <si>
    <t>MATRICE TF OP04 D139</t>
  </si>
  <si>
    <t>20265J</t>
  </si>
  <si>
    <t>7000042280</t>
  </si>
  <si>
    <t>MATRICE BOSSETTE OP05 D139</t>
  </si>
  <si>
    <t>20266K</t>
  </si>
  <si>
    <t>7000042281</t>
  </si>
  <si>
    <t>POINCON CONE OP05 D139</t>
  </si>
  <si>
    <t>20267L</t>
  </si>
  <si>
    <t>7000042282</t>
  </si>
  <si>
    <t>MATRICE CONE OP08 D139</t>
  </si>
  <si>
    <t>20286E</t>
  </si>
  <si>
    <t>7000042301</t>
  </si>
  <si>
    <t>BAGUE DE GUIDAGE PTF OP04 D139</t>
  </si>
  <si>
    <t>20287F</t>
  </si>
  <si>
    <t>7000042302</t>
  </si>
  <si>
    <t>POINCON TC OP04 D139</t>
  </si>
  <si>
    <t>20288G</t>
  </si>
  <si>
    <t>7000042303</t>
  </si>
  <si>
    <t>POINCON CHANFREIN TC OP05 D139</t>
  </si>
  <si>
    <t>20289H</t>
  </si>
  <si>
    <t>7000042304</t>
  </si>
  <si>
    <t>POINCON RC OP06 D139</t>
  </si>
  <si>
    <t>20291I</t>
  </si>
  <si>
    <t>7000042308</t>
  </si>
  <si>
    <t>20293L</t>
  </si>
  <si>
    <t>7000042310</t>
  </si>
  <si>
    <t>POINCON CONE OP08 D139</t>
  </si>
  <si>
    <t>20295N</t>
  </si>
  <si>
    <t>7000042307</t>
  </si>
  <si>
    <t>MATRICE TC OP 01 D139</t>
  </si>
  <si>
    <t>20297P</t>
  </si>
  <si>
    <t>7000042313</t>
  </si>
  <si>
    <t>POINCON BOSSETTE OP03 D139</t>
  </si>
  <si>
    <t>20298Q</t>
  </si>
  <si>
    <t>7000042315</t>
  </si>
  <si>
    <t>MATRICE ALVEOLAGE OP08 D139</t>
  </si>
  <si>
    <t>20299R</t>
  </si>
  <si>
    <t>7000042316</t>
  </si>
  <si>
    <t>POINCON ALVEOLAGE OP08 D139</t>
  </si>
  <si>
    <t>20300S</t>
  </si>
  <si>
    <t>7000042317</t>
  </si>
  <si>
    <t>POINCON RAYONNAGE OP09 D139</t>
  </si>
  <si>
    <t>20313F</t>
  </si>
  <si>
    <t>7000042342</t>
  </si>
  <si>
    <t>MARQUE ET 43</t>
  </si>
  <si>
    <t>20314G</t>
  </si>
  <si>
    <t>7000042343</t>
  </si>
  <si>
    <t>MARQUE 1010993</t>
  </si>
  <si>
    <t>20357X</t>
  </si>
  <si>
    <t>7000042394</t>
  </si>
  <si>
    <t>RESSORT ELASTOMERE OP07 D139</t>
  </si>
  <si>
    <t>01819Z</t>
  </si>
  <si>
    <t>7000033940</t>
  </si>
  <si>
    <t>TIGE FILETEE M3</t>
  </si>
  <si>
    <t>DE1</t>
  </si>
  <si>
    <t>01820T</t>
  </si>
  <si>
    <t>7000033941</t>
  </si>
  <si>
    <t>TIGE FILETEE ZING LONG 1M D.4</t>
  </si>
  <si>
    <t>01822H</t>
  </si>
  <si>
    <t>7000033943</t>
  </si>
  <si>
    <t>TIGE FILETEE ZING LONG 1M D.6</t>
  </si>
  <si>
    <t>01823N</t>
  </si>
  <si>
    <t>7000033944</t>
  </si>
  <si>
    <t>TIGE FILETEE ZING LONG 1M D.8</t>
  </si>
  <si>
    <t>01828X</t>
  </si>
  <si>
    <t>7000033949</t>
  </si>
  <si>
    <t>TIGE FILETEE ZING LONG 1M D.18</t>
  </si>
  <si>
    <t>01830A</t>
  </si>
  <si>
    <t>7000033951</t>
  </si>
  <si>
    <t>TIGE FILETEE M22</t>
  </si>
  <si>
    <t>01831G</t>
  </si>
  <si>
    <t>7000033952</t>
  </si>
  <si>
    <t>TIGE FILETEE ZING LONG 1M D.24</t>
  </si>
  <si>
    <t>01833T</t>
  </si>
  <si>
    <t>7000033953</t>
  </si>
  <si>
    <t>TIGE FILETEE M30</t>
  </si>
  <si>
    <t>02729C</t>
  </si>
  <si>
    <t>7000034274</t>
  </si>
  <si>
    <t>FLEXIBLE SAE 100 R2B L850</t>
  </si>
  <si>
    <t>E</t>
  </si>
  <si>
    <t>11171N</t>
  </si>
  <si>
    <t>7000035324</t>
  </si>
  <si>
    <t>FLEXIBLE 1"" SAE 100 R 10"</t>
  </si>
  <si>
    <t>14818J</t>
  </si>
  <si>
    <t>7000036978</t>
  </si>
  <si>
    <t>14819N</t>
  </si>
  <si>
    <t>7000036979</t>
  </si>
  <si>
    <t>FLEXIBLE HYDR.DN19R9R LONG1800</t>
  </si>
  <si>
    <t>15924F</t>
  </si>
  <si>
    <t>7000037657</t>
  </si>
  <si>
    <t>FLEXIBLE HYDR. REF. 98387.</t>
  </si>
  <si>
    <t>15933L</t>
  </si>
  <si>
    <t>7000037665</t>
  </si>
  <si>
    <t>FLEXIBLE HYDR. REF. 98421</t>
  </si>
  <si>
    <t>15935N</t>
  </si>
  <si>
    <t>7000037667</t>
  </si>
  <si>
    <t>FLEXIBLE HYDR. REF. 98423</t>
  </si>
  <si>
    <t>17128A</t>
  </si>
  <si>
    <t>7000038616</t>
  </si>
  <si>
    <t>FLEXIBLE HYDRAULIQUE</t>
  </si>
  <si>
    <t>17129B</t>
  </si>
  <si>
    <t>7000038617</t>
  </si>
  <si>
    <t>21386K</t>
  </si>
  <si>
    <t>7000053861</t>
  </si>
  <si>
    <t>LAME MATRICE (4 SECTEUR )</t>
  </si>
  <si>
    <t>E10</t>
  </si>
  <si>
    <t>01051K</t>
  </si>
  <si>
    <t>7000033610</t>
  </si>
  <si>
    <t>MARTEAU A PIQUER</t>
  </si>
  <si>
    <t>E11</t>
  </si>
  <si>
    <t>01451B</t>
  </si>
  <si>
    <t>7000033832</t>
  </si>
  <si>
    <t>PINCE PORTE ELECTRODES COBRA 315A</t>
  </si>
  <si>
    <t>01452H</t>
  </si>
  <si>
    <t>7000033833</t>
  </si>
  <si>
    <t>PINCE DE MASSE CROCODILE 300A</t>
  </si>
  <si>
    <t>11829K</t>
  </si>
  <si>
    <t>7000035573</t>
  </si>
  <si>
    <t>VENTOUSE DEPILEUR TL9</t>
  </si>
  <si>
    <t>16033T</t>
  </si>
  <si>
    <t>7000037739</t>
  </si>
  <si>
    <t>MOTEUR DEVIDOIR EURO</t>
  </si>
  <si>
    <t>20009N</t>
  </si>
  <si>
    <t>7000041290</t>
  </si>
  <si>
    <t>COUSSINETS AUTOLUBRIFIANTS CYLINDRIQUES</t>
  </si>
  <si>
    <t>20135J</t>
  </si>
  <si>
    <t>7000041397</t>
  </si>
  <si>
    <t>MEULEUSE DROITE</t>
  </si>
  <si>
    <t>21360K</t>
  </si>
  <si>
    <t>7000053803</t>
  </si>
  <si>
    <t>AMORTISSEUR TRANSLATEUR ASS 3-4</t>
  </si>
  <si>
    <t>12387K</t>
  </si>
  <si>
    <t>7000035829</t>
  </si>
  <si>
    <t>COURROIE PRESSE DECOUPE PPM N1</t>
  </si>
  <si>
    <t>E12</t>
  </si>
  <si>
    <t>12442H</t>
  </si>
  <si>
    <t>7000035855</t>
  </si>
  <si>
    <t>AMORTIS HYD ROTATION ROUES SIV COMPAIR</t>
  </si>
  <si>
    <t>14541Q</t>
  </si>
  <si>
    <t>7000036835</t>
  </si>
  <si>
    <t>RESSORT DE COMPRESSION POUR PIED DE CONT</t>
  </si>
  <si>
    <t>15485Q</t>
  </si>
  <si>
    <t>7000037393</t>
  </si>
  <si>
    <t>RESSORT T1.5 X9 X32. MORS ROBOT FANUC AS</t>
  </si>
  <si>
    <t>15851S</t>
  </si>
  <si>
    <t>7000037605</t>
  </si>
  <si>
    <t>FICHE FEMELLE 400A COMMERCY</t>
  </si>
  <si>
    <t>15852T</t>
  </si>
  <si>
    <t>7000037606</t>
  </si>
  <si>
    <t>FICHE MALE 400A COMMERCY</t>
  </si>
  <si>
    <t>15853U</t>
  </si>
  <si>
    <t>7000037607</t>
  </si>
  <si>
    <t>EMBASE FEMELLE 400A</t>
  </si>
  <si>
    <t>15904Q</t>
  </si>
  <si>
    <t>7000037641</t>
  </si>
  <si>
    <t>GUIRLANDE + RAIL REF.SEBS15</t>
  </si>
  <si>
    <t>16028R</t>
  </si>
  <si>
    <t>7000037734</t>
  </si>
  <si>
    <t>INTER FUSIBLE 160A FVSE 00.</t>
  </si>
  <si>
    <t>16044C</t>
  </si>
  <si>
    <t>7000037750</t>
  </si>
  <si>
    <t>SONDE PT100 PRECABLEE PPSX/DROI/20/PT 10</t>
  </si>
  <si>
    <t>16098Q</t>
  </si>
  <si>
    <t>7000037780</t>
  </si>
  <si>
    <t>GALET PIED DE CONTROLE ASS4</t>
  </si>
  <si>
    <t>16099R</t>
  </si>
  <si>
    <t>7000037781</t>
  </si>
  <si>
    <t>AXE DE GALET PIED DE CONTROLE ASS 4</t>
  </si>
  <si>
    <t>16428M</t>
  </si>
  <si>
    <t>7000038021</t>
  </si>
  <si>
    <t>COULISSEAU POUR PINCE 2575200</t>
  </si>
  <si>
    <t>18203Z</t>
  </si>
  <si>
    <t>7000039624</t>
  </si>
  <si>
    <t>FRAISE BINZEL POUR BUSE GAZDIA INT15,5RE</t>
  </si>
  <si>
    <t>04460H</t>
  </si>
  <si>
    <t>7000034493</t>
  </si>
  <si>
    <t>GALET ACIER LISSE ENTRAINEMENT FIL.</t>
  </si>
  <si>
    <t>E13</t>
  </si>
  <si>
    <t>14916H</t>
  </si>
  <si>
    <t>7000037051</t>
  </si>
  <si>
    <t>PIGNON ENTRAIN FIL SIV.</t>
  </si>
  <si>
    <t>14917M</t>
  </si>
  <si>
    <t>7000037052</t>
  </si>
  <si>
    <t>RONDELLE FIBRE POUR PIGNON SIV</t>
  </si>
  <si>
    <t>19719F</t>
  </si>
  <si>
    <t>7000041040</t>
  </si>
  <si>
    <t>AXE EPAULE ESM REF. 31.520.6.16</t>
  </si>
  <si>
    <t>20134I</t>
  </si>
  <si>
    <t>7000041396</t>
  </si>
  <si>
    <t>VERIN DE PALPEUR ASS5</t>
  </si>
  <si>
    <t>11559X</t>
  </si>
  <si>
    <t>7000035437</t>
  </si>
  <si>
    <t>POCHETTE DE SEGMENTS PR 602H</t>
  </si>
  <si>
    <t>E14</t>
  </si>
  <si>
    <t>16074X</t>
  </si>
  <si>
    <t>7000037766</t>
  </si>
  <si>
    <t>ETENDEUR 20 POINTS VERS PC.</t>
  </si>
  <si>
    <t>16077B</t>
  </si>
  <si>
    <t>7000037769</t>
  </si>
  <si>
    <t>MODULE D'ENTREE ISOLE TYPE OPTO22.</t>
  </si>
  <si>
    <t>16078C</t>
  </si>
  <si>
    <t>7000037770</t>
  </si>
  <si>
    <t>MODULE DE SORTIE TYPE OPTO22.</t>
  </si>
  <si>
    <t>16858D</t>
  </si>
  <si>
    <t>7000038382</t>
  </si>
  <si>
    <t>POMPE A VIDE PREHENSEUR INTERCALAIRE REF</t>
  </si>
  <si>
    <t>17042D</t>
  </si>
  <si>
    <t>7000038539</t>
  </si>
  <si>
    <t>ELECTROVANNE GAZ POSTE A SOUDER ASSEMBLA</t>
  </si>
  <si>
    <t>18809A</t>
  </si>
  <si>
    <t>7000040196</t>
  </si>
  <si>
    <t>FIN DE COURSE RIDEAU ASS 5 SAFTY SWITCH</t>
  </si>
  <si>
    <t>18933U</t>
  </si>
  <si>
    <t>7000040312</t>
  </si>
  <si>
    <t>CAPTEUR TROU DANS SOUDURE  LV-52P</t>
  </si>
  <si>
    <t>18934V</t>
  </si>
  <si>
    <t>7000040313</t>
  </si>
  <si>
    <t>19031B</t>
  </si>
  <si>
    <t>7000040407</t>
  </si>
  <si>
    <t>COLLIER POUR GAINE ROBOT</t>
  </si>
  <si>
    <t>19239T</t>
  </si>
  <si>
    <t>7000040603</t>
  </si>
  <si>
    <t>ELECTROVANNE AIR DEVIDOIR  48 VAC</t>
  </si>
  <si>
    <t>19240R</t>
  </si>
  <si>
    <t>7000040604</t>
  </si>
  <si>
    <t>ELECTROVANNE GAZ DEVIDOIR</t>
  </si>
  <si>
    <t>19241S</t>
  </si>
  <si>
    <t>7000040605</t>
  </si>
  <si>
    <t>DETECTEUR GAZ DEVIDOIR</t>
  </si>
  <si>
    <t>19242T</t>
  </si>
  <si>
    <t>7000040606</t>
  </si>
  <si>
    <t>UNITE D'ENTRAINEMENT FIL DEVIDOIR</t>
  </si>
  <si>
    <t>19243U</t>
  </si>
  <si>
    <t>7000040607</t>
  </si>
  <si>
    <t>MOTEUR DEVIDOIR</t>
  </si>
  <si>
    <t>19244V</t>
  </si>
  <si>
    <t>7000040608</t>
  </si>
  <si>
    <t>RACCORD EURO POUR DEVIDOIR</t>
  </si>
  <si>
    <t>11371D</t>
  </si>
  <si>
    <t>7000035373</t>
  </si>
  <si>
    <t>GARNITURE D' EMBRAYAGE P.V.V</t>
  </si>
  <si>
    <t>E15</t>
  </si>
  <si>
    <t>16016I</t>
  </si>
  <si>
    <t>7000037723</t>
  </si>
  <si>
    <t>FUSIBLE FANUC 3.2 A</t>
  </si>
  <si>
    <t>16017J</t>
  </si>
  <si>
    <t>7000037724</t>
  </si>
  <si>
    <t>FUSIBLE FANUC 3.2A</t>
  </si>
  <si>
    <t>16018K</t>
  </si>
  <si>
    <t>7000037725</t>
  </si>
  <si>
    <t>FUSIBLE FANUC REF. A60L</t>
  </si>
  <si>
    <t>16019L</t>
  </si>
  <si>
    <t>7000037726</t>
  </si>
  <si>
    <t>FUSIBLE FANUC 5 A.</t>
  </si>
  <si>
    <t>16020J</t>
  </si>
  <si>
    <t>7000037727</t>
  </si>
  <si>
    <t>FUSIBLE FANUC 2A.</t>
  </si>
  <si>
    <t>16021K</t>
  </si>
  <si>
    <t>7000037728</t>
  </si>
  <si>
    <t>FUSIBLE FANUC 7.5A</t>
  </si>
  <si>
    <t>16027Q</t>
  </si>
  <si>
    <t>7000037733</t>
  </si>
  <si>
    <t>CACHE BORNE INTER 160A SOCOMEC.</t>
  </si>
  <si>
    <t>16040X</t>
  </si>
  <si>
    <t>7000037746</t>
  </si>
  <si>
    <t>PORTE FUSIBLE 5 X 20 40758040</t>
  </si>
  <si>
    <t>16052H</t>
  </si>
  <si>
    <t>7000037751</t>
  </si>
  <si>
    <t>GALET 10- 12/10 POUR DEVIDAGE 4 GALETS</t>
  </si>
  <si>
    <t>16053I</t>
  </si>
  <si>
    <t>7000037752</t>
  </si>
  <si>
    <t>RESSORT DE COMPRESSION SCS.</t>
  </si>
  <si>
    <t>16158S</t>
  </si>
  <si>
    <t>7000037834</t>
  </si>
  <si>
    <t>RELAI RB POSTE A SOUDER ASS3</t>
  </si>
  <si>
    <t>16159T</t>
  </si>
  <si>
    <t>7000037835</t>
  </si>
  <si>
    <t>RELAI RA POSTE A SOUDER ASS3 ET 4</t>
  </si>
  <si>
    <t>16472Q</t>
  </si>
  <si>
    <t>7000038061</t>
  </si>
  <si>
    <t>CARTE ALIMENTATION 40 124 630 ASS 3 ET 4</t>
  </si>
  <si>
    <t>16496J</t>
  </si>
  <si>
    <t>7000038077</t>
  </si>
  <si>
    <t>RELAIS FEIN SEW USOCOME BMK 1.5  8264635</t>
  </si>
  <si>
    <t>16766D</t>
  </si>
  <si>
    <t>7000038302</t>
  </si>
  <si>
    <t>RESISTANCE DE FREINAGE POUR VARIATEUR J3</t>
  </si>
  <si>
    <t>16784P</t>
  </si>
  <si>
    <t>7000038319</t>
  </si>
  <si>
    <t>POMPE A ENGRENAGE PRESSE ASS3 GP3 AND66A</t>
  </si>
  <si>
    <t>18960N</t>
  </si>
  <si>
    <t>7000040337</t>
  </si>
  <si>
    <t>PINCE PREHENSEUR  RP-43PM PARALLELE</t>
  </si>
  <si>
    <t>E16</t>
  </si>
  <si>
    <t>20439B</t>
  </si>
  <si>
    <t>7000042466</t>
  </si>
  <si>
    <t>UNITE DE GUIDAGE PALPEUR ASS 3-4-5</t>
  </si>
  <si>
    <t>20574F</t>
  </si>
  <si>
    <t>7000042604</t>
  </si>
  <si>
    <t>REGLE NUMERIQUE TEMPOSONIC SERIE R</t>
  </si>
  <si>
    <t>02124W</t>
  </si>
  <si>
    <t>7000034060</t>
  </si>
  <si>
    <t>TUYAU PU CALIBRE ROUGE 2.5 X 4</t>
  </si>
  <si>
    <t>E21</t>
  </si>
  <si>
    <t>02125C</t>
  </si>
  <si>
    <t>7000034061</t>
  </si>
  <si>
    <t>TUYAU RILSAN NOIR 4 X 6</t>
  </si>
  <si>
    <t>17839S</t>
  </si>
  <si>
    <t>7000039279</t>
  </si>
  <si>
    <t>TUYAU  PU CALIBRE INCOLORE  4x6</t>
  </si>
  <si>
    <t>14978L</t>
  </si>
  <si>
    <t>7000037087</t>
  </si>
  <si>
    <t>TUYAU POLYURETHANE BLEU DIA 8 x 5</t>
  </si>
  <si>
    <t>E23</t>
  </si>
  <si>
    <t>18224E</t>
  </si>
  <si>
    <t>7000039647</t>
  </si>
  <si>
    <t>TUYAU PU 5.5 X 8 NOIR</t>
  </si>
  <si>
    <t>E24</t>
  </si>
  <si>
    <t>19661C</t>
  </si>
  <si>
    <t>7000040990</t>
  </si>
  <si>
    <t>TUYAU PNEUMATIQUE 4 X 6 BLEU</t>
  </si>
  <si>
    <t>19662D</t>
  </si>
  <si>
    <t>7000040991</t>
  </si>
  <si>
    <t>TUYAU PNEUMATIQUE 4 X 6 ROUGE</t>
  </si>
  <si>
    <t>14980E</t>
  </si>
  <si>
    <t>7000037088</t>
  </si>
  <si>
    <t>TUYAU POLYURETHANE 12X8 NOIR</t>
  </si>
  <si>
    <t>E25</t>
  </si>
  <si>
    <t>19568E</t>
  </si>
  <si>
    <t>7000040901</t>
  </si>
  <si>
    <t>02130A</t>
  </si>
  <si>
    <t>7000034065</t>
  </si>
  <si>
    <t>TUBE RILSAN INCOLORE 11X14</t>
  </si>
  <si>
    <t>E26</t>
  </si>
  <si>
    <t>02131G</t>
  </si>
  <si>
    <t>7000034066</t>
  </si>
  <si>
    <t>TUBE RILSAN INCOLORE 13X16</t>
  </si>
  <si>
    <t>00945N</t>
  </si>
  <si>
    <t>7000033540</t>
  </si>
  <si>
    <t>BOBINE LONGUE VIS 1/4 ( 8x13)</t>
  </si>
  <si>
    <t>E30</t>
  </si>
  <si>
    <t>00955T</t>
  </si>
  <si>
    <t>7000033548</t>
  </si>
  <si>
    <t>BOBINE LONGUE VIS  3/8"" (12X17 )"</t>
  </si>
  <si>
    <t>00967M</t>
  </si>
  <si>
    <t>7000033559</t>
  </si>
  <si>
    <t>BOBINE LONGUE VIS  1/2""  (15X21)"</t>
  </si>
  <si>
    <t>00977S</t>
  </si>
  <si>
    <t>7000033569</t>
  </si>
  <si>
    <t>BOBINE LONGUE VIS   3/4""( 20X27)"</t>
  </si>
  <si>
    <t>00991N</t>
  </si>
  <si>
    <t>7000033580</t>
  </si>
  <si>
    <t>BOBINE LONGUE VIS   1""  (26X34)"</t>
  </si>
  <si>
    <t>01003X</t>
  </si>
  <si>
    <t>7000033588</t>
  </si>
  <si>
    <t>BOBINE LONGUE VIS  1"" 1/4 (33X42 )"</t>
  </si>
  <si>
    <t>01009L</t>
  </si>
  <si>
    <t>7000033593</t>
  </si>
  <si>
    <t>BOBINE  LONGUE VIS   1"" 1/2 (40X49)"</t>
  </si>
  <si>
    <t>01015P</t>
  </si>
  <si>
    <t>7000033595</t>
  </si>
  <si>
    <t>BOBINE   LONGUE VIS    2"" (50X60)"</t>
  </si>
  <si>
    <t>00936P</t>
  </si>
  <si>
    <t>7000033532</t>
  </si>
  <si>
    <t>BOUCHON M 1/4 ( 8x13)</t>
  </si>
  <si>
    <t>E31</t>
  </si>
  <si>
    <t>00937X</t>
  </si>
  <si>
    <t>7000033533</t>
  </si>
  <si>
    <t>BOUCHON F 1/4 ( 8x13)</t>
  </si>
  <si>
    <t>00947C</t>
  </si>
  <si>
    <t>7000033542</t>
  </si>
  <si>
    <t>BOUCHON M 3/8 ( 12x17)</t>
  </si>
  <si>
    <t>00948J</t>
  </si>
  <si>
    <t>7000033543</t>
  </si>
  <si>
    <t>BOUCHON F 3/8 (12X17)</t>
  </si>
  <si>
    <t>00958N</t>
  </si>
  <si>
    <t>7000033551</t>
  </si>
  <si>
    <t>BOUCHON M 1/2  ( 15x21)</t>
  </si>
  <si>
    <t>00959W</t>
  </si>
  <si>
    <t>7000033552</t>
  </si>
  <si>
    <t>BOUCHON F 1/2 ( 15x21)</t>
  </si>
  <si>
    <t>00969B</t>
  </si>
  <si>
    <t>7000033561</t>
  </si>
  <si>
    <t>BOUCHON M 3/4 (20X27)</t>
  </si>
  <si>
    <t>00970X</t>
  </si>
  <si>
    <t>7000033562</t>
  </si>
  <si>
    <t>BOUCHON F 3/4  (20X27)</t>
  </si>
  <si>
    <t>00981J</t>
  </si>
  <si>
    <t>7000033571</t>
  </si>
  <si>
    <t>BOUCHON M 1"" (26X34)"</t>
  </si>
  <si>
    <t>00982P</t>
  </si>
  <si>
    <t>7000033572</t>
  </si>
  <si>
    <t>BOUCHON F 1"" (26X34)"</t>
  </si>
  <si>
    <t>04353S</t>
  </si>
  <si>
    <t>7000034482</t>
  </si>
  <si>
    <t>BOUCHON M 1"" 1/4 (33X42)"</t>
  </si>
  <si>
    <t>00812A</t>
  </si>
  <si>
    <t>7000033469</t>
  </si>
  <si>
    <t>COUDE MF EGAL 3/8G   (12x17)</t>
  </si>
  <si>
    <t>E32</t>
  </si>
  <si>
    <t>00935J</t>
  </si>
  <si>
    <t>7000033531</t>
  </si>
  <si>
    <t>COUDE MF EGAL 1/8G ( 5x10)</t>
  </si>
  <si>
    <t>00940G</t>
  </si>
  <si>
    <t>7000033535</t>
  </si>
  <si>
    <t>COUDE FF EGAL 1/4G ( 8x13)</t>
  </si>
  <si>
    <t>00941M</t>
  </si>
  <si>
    <t>7000033536</t>
  </si>
  <si>
    <t>COUDE MF EGAL 1/4G ( 8x13)</t>
  </si>
  <si>
    <t>00951S</t>
  </si>
  <si>
    <t>7000033546</t>
  </si>
  <si>
    <t>COUDE FF EGAL 3/8G ( 12x17)</t>
  </si>
  <si>
    <t>00963L</t>
  </si>
  <si>
    <t>7000033556</t>
  </si>
  <si>
    <t>COUDE MF EGAL  1/2G ( 15X21)</t>
  </si>
  <si>
    <t>00973R</t>
  </si>
  <si>
    <t>7000033565</t>
  </si>
  <si>
    <t>COUDE FF EGAL 3/4G (20X27)</t>
  </si>
  <si>
    <t>00974Z</t>
  </si>
  <si>
    <t>7000033566</t>
  </si>
  <si>
    <t>COUDE MF  EGAL 3/4G (20X27)</t>
  </si>
  <si>
    <t>00980C</t>
  </si>
  <si>
    <t>7000033570</t>
  </si>
  <si>
    <t>COUDE UNION MF 3/4 (20X27)</t>
  </si>
  <si>
    <t>00985K</t>
  </si>
  <si>
    <t>7000033575</t>
  </si>
  <si>
    <t>COUDE FF EGAL  1"" (26X34)"</t>
  </si>
  <si>
    <t>00986R</t>
  </si>
  <si>
    <t>7000033576</t>
  </si>
  <si>
    <t>COUDE MF EGAL 1"" ( 26X34)"</t>
  </si>
  <si>
    <t>00994J</t>
  </si>
  <si>
    <t>7000033583</t>
  </si>
  <si>
    <t>COUDE FF EGAL 1"" 1/4 (33X42)"</t>
  </si>
  <si>
    <t>02691H</t>
  </si>
  <si>
    <t>7000034264</t>
  </si>
  <si>
    <t>COUDE  FF EGAL 1/8G ( 5x10)</t>
  </si>
  <si>
    <t>00828T</t>
  </si>
  <si>
    <t>7000033557</t>
  </si>
  <si>
    <t>MANCHON 1/2G  (15X21)</t>
  </si>
  <si>
    <t>E33</t>
  </si>
  <si>
    <t>00829B</t>
  </si>
  <si>
    <t>7000033473</t>
  </si>
  <si>
    <t>MANCHON  1""  (26x34)"</t>
  </si>
  <si>
    <t>00830X</t>
  </si>
  <si>
    <t>7000033474</t>
  </si>
  <si>
    <t>MANCHON  1""1/4  (33x42)"</t>
  </si>
  <si>
    <t>00913K</t>
  </si>
  <si>
    <t>7000033519</t>
  </si>
  <si>
    <t>MAMELON EGAL CONIQUE 1/8G</t>
  </si>
  <si>
    <t>00914R</t>
  </si>
  <si>
    <t>7000033520</t>
  </si>
  <si>
    <t>MAMELON EGAL CONIQUE 1/4G</t>
  </si>
  <si>
    <t>00915Z</t>
  </si>
  <si>
    <t>7000033521</t>
  </si>
  <si>
    <t>MAMELON MALE CONIQUE 1/2G  (15x21)</t>
  </si>
  <si>
    <t>00916F</t>
  </si>
  <si>
    <t>7000033522</t>
  </si>
  <si>
    <t>MAMELON EGAL CONIQUE 3/8G</t>
  </si>
  <si>
    <t>00934C</t>
  </si>
  <si>
    <t>7000033530</t>
  </si>
  <si>
    <t>MAMELON EGAL DROIT 1/8G (5x10)</t>
  </si>
  <si>
    <t>00938D</t>
  </si>
  <si>
    <t>7000033534</t>
  </si>
  <si>
    <t>MAMELON EGAL DROIT  1/4G (8x13)</t>
  </si>
  <si>
    <t>00942T</t>
  </si>
  <si>
    <t>7000033537</t>
  </si>
  <si>
    <t>MANCHON 1/4G (8x13)</t>
  </si>
  <si>
    <t>00949P</t>
  </si>
  <si>
    <t>7000033544</t>
  </si>
  <si>
    <t>MAMELON EGAL  DROIT3/8G ( 12x17)</t>
  </si>
  <si>
    <t>00956B</t>
  </si>
  <si>
    <t>7000033549</t>
  </si>
  <si>
    <t>MANCHON  3/8G (12X17)</t>
  </si>
  <si>
    <t>00960R</t>
  </si>
  <si>
    <t>7000033553</t>
  </si>
  <si>
    <t>MAMELON EGAL  DROIT1/2G  (15x21)</t>
  </si>
  <si>
    <t>00971D</t>
  </si>
  <si>
    <t>7000033563</t>
  </si>
  <si>
    <t>MAMELON EGAL CONIQUE 3/4G (20X27)</t>
  </si>
  <si>
    <t>00983X</t>
  </si>
  <si>
    <t>7000033573</t>
  </si>
  <si>
    <t>MAMELON EGAL CONIQUE 1"" (26X34)"</t>
  </si>
  <si>
    <t>00999R</t>
  </si>
  <si>
    <t>7000033586</t>
  </si>
  <si>
    <t>MAMELON EGAL CONIQUE 1"" 1/4 (33X42)"</t>
  </si>
  <si>
    <t>01004D</t>
  </si>
  <si>
    <t>7000033589</t>
  </si>
  <si>
    <t>MAMELON  1"" 1/2 (40X49)"</t>
  </si>
  <si>
    <t>01005K</t>
  </si>
  <si>
    <t>7000033590</t>
  </si>
  <si>
    <t>MANCHON  1"" 1/2  (40X49)"</t>
  </si>
  <si>
    <t>01010H</t>
  </si>
  <si>
    <t>7000033594</t>
  </si>
  <si>
    <t>MANCHON 2"" (50X60)"</t>
  </si>
  <si>
    <t>02645H</t>
  </si>
  <si>
    <t>7000034253</t>
  </si>
  <si>
    <t>MANCHON  3/4G   ( 20x27)</t>
  </si>
  <si>
    <t>00628L</t>
  </si>
  <si>
    <t>7000033382</t>
  </si>
  <si>
    <t>VANNE A BOISSEAU 1/4 ( 8x13)</t>
  </si>
  <si>
    <t>E34</t>
  </si>
  <si>
    <t>00630N</t>
  </si>
  <si>
    <t>7000033384</t>
  </si>
  <si>
    <t>VANNE A BOISSEAU 1/2 (15x21)</t>
  </si>
  <si>
    <t>00642H</t>
  </si>
  <si>
    <t>7000033391</t>
  </si>
  <si>
    <t>VANNE A BOISSEAU 1"" 1/4 ( 33x42)"</t>
  </si>
  <si>
    <t>00643N</t>
  </si>
  <si>
    <t>7000033392</t>
  </si>
  <si>
    <t>VANNE A BOISSEAU 1"" 1/2 (40x49)"</t>
  </si>
  <si>
    <t>00644W</t>
  </si>
  <si>
    <t>7000033393</t>
  </si>
  <si>
    <t>VANNE A BOISSEAU 2"" ( 50x60)"</t>
  </si>
  <si>
    <t>00950L</t>
  </si>
  <si>
    <t>7000033545</t>
  </si>
  <si>
    <t>TES FF 3/8G ( 12x17)</t>
  </si>
  <si>
    <t>00961Z</t>
  </si>
  <si>
    <t>7000033554</t>
  </si>
  <si>
    <t>TES  FF  1/2G    (15X21)</t>
  </si>
  <si>
    <t>00972K</t>
  </si>
  <si>
    <t>7000033564</t>
  </si>
  <si>
    <t>TES  FF. 3/4G (20 X 27)</t>
  </si>
  <si>
    <t>00984D</t>
  </si>
  <si>
    <t>7000033574</t>
  </si>
  <si>
    <t>TES  FF 1"" (26X34)"</t>
  </si>
  <si>
    <t>02594Z</t>
  </si>
  <si>
    <t>7000034242</t>
  </si>
  <si>
    <t>TES EGAUX FFF 1/4G ( 8x13)</t>
  </si>
  <si>
    <t>00832K</t>
  </si>
  <si>
    <t>7000033475</t>
  </si>
  <si>
    <t>REDUCTION  MM  1"X3/4 (26x34/20x27)</t>
  </si>
  <si>
    <t>E35</t>
  </si>
  <si>
    <t>00833R</t>
  </si>
  <si>
    <t>7000033476</t>
  </si>
  <si>
    <t>REDUCTION MM 3/4X1/2   ( 20x27 / 15x21)</t>
  </si>
  <si>
    <t>00834Z</t>
  </si>
  <si>
    <t>7000033477</t>
  </si>
  <si>
    <t>REDUCTION MM 1/2X3/8  ( 15x21 / 12x17)</t>
  </si>
  <si>
    <t>00837S</t>
  </si>
  <si>
    <t>7000033479</t>
  </si>
  <si>
    <t>REDUCTION MF 3/4X1/2  ( 20x27 / 15x21)</t>
  </si>
  <si>
    <t>00838A</t>
  </si>
  <si>
    <t>7000033480</t>
  </si>
  <si>
    <t>REDUCTION MF 1/2X3/8 ( 15x21 / 12x17)</t>
  </si>
  <si>
    <t>00923P</t>
  </si>
  <si>
    <t>7000033524</t>
  </si>
  <si>
    <t>REDUCTION MF  1/4x1/8 ( 8x13/5x10)</t>
  </si>
  <si>
    <t>00924X</t>
  </si>
  <si>
    <t>7000033525</t>
  </si>
  <si>
    <t>REDUCTION MF 3/8 x 1/8 (12x17/5x10)</t>
  </si>
  <si>
    <t>00925D</t>
  </si>
  <si>
    <t>7000033526</t>
  </si>
  <si>
    <t>REDUCTION MF 3/8 x 1/4 ( 12x17 / 8x13)</t>
  </si>
  <si>
    <t>00926K</t>
  </si>
  <si>
    <t>7000033527</t>
  </si>
  <si>
    <t>REDUCTION MF 1/2 X 1/8 ( 15x21 / 5x10 )</t>
  </si>
  <si>
    <t>00928Z</t>
  </si>
  <si>
    <t>7000033528</t>
  </si>
  <si>
    <t>REDUCTION  MF 3/4 X 1/4 ( 20x27 /8x13)</t>
  </si>
  <si>
    <t>00929F</t>
  </si>
  <si>
    <t>7000033529</t>
  </si>
  <si>
    <t>REDUCTION MF 3/4 X 3/8 ( 20x27 /12x17)</t>
  </si>
  <si>
    <t>00946W</t>
  </si>
  <si>
    <t>7000033541</t>
  </si>
  <si>
    <t>REDUCTION FM 3/8 X1/4 ( 12x17 /8x13)</t>
  </si>
  <si>
    <t>00957H</t>
  </si>
  <si>
    <t>7000033550</t>
  </si>
  <si>
    <t>REDUCTION MF 1/2 x 3/8  ( 15x21 / 12x17)</t>
  </si>
  <si>
    <t>00968T</t>
  </si>
  <si>
    <t>7000033560</t>
  </si>
  <si>
    <t>REDUCTION MF 3/4 x 1/2  (20X27 15X21)</t>
  </si>
  <si>
    <t>00992W</t>
  </si>
  <si>
    <t>7000033581</t>
  </si>
  <si>
    <t>REDUCTION MF 1"" x 1/2  (26X34 15X21)"</t>
  </si>
  <si>
    <t>00993C</t>
  </si>
  <si>
    <t>7000033582</t>
  </si>
  <si>
    <t>REDUCTION MF 1""1/4 x 3/4 ( 33x42 / 20x</t>
  </si>
  <si>
    <t>00836L</t>
  </si>
  <si>
    <t>7000033478</t>
  </si>
  <si>
    <t>REDUCTION  MF 1"" X 3/4 SAPAG  ( 26x34</t>
  </si>
  <si>
    <t>E36</t>
  </si>
  <si>
    <t>00839G</t>
  </si>
  <si>
    <t>7000033481</t>
  </si>
  <si>
    <t>REDUCTION MF 3/8X1/4 ( 12x17 / 8x13)</t>
  </si>
  <si>
    <t>00995P</t>
  </si>
  <si>
    <t>7000033584</t>
  </si>
  <si>
    <t>REDUCTION MF 1"" 1/4 x1"" (33X42 / 26x3</t>
  </si>
  <si>
    <t>00996X</t>
  </si>
  <si>
    <t>7000033585</t>
  </si>
  <si>
    <t>REDUCTION MF  1"" x 3/8  (26x34 / 12x17</t>
  </si>
  <si>
    <t>01016X</t>
  </si>
  <si>
    <t>7000033596</t>
  </si>
  <si>
    <t>REDUCTION MF  2"x1" (50x60-26x34)</t>
  </si>
  <si>
    <t>01852Z</t>
  </si>
  <si>
    <t>7000033964</t>
  </si>
  <si>
    <t>REDUCTION MF 1/4"" x 1/8"" ( 8x13/5X10)</t>
  </si>
  <si>
    <t>01853F</t>
  </si>
  <si>
    <t>7000033965</t>
  </si>
  <si>
    <t>REDUCTION MF 1""1/2 x 3/4 (33x42/20x27)</t>
  </si>
  <si>
    <t>02688Z</t>
  </si>
  <si>
    <t>7000034261</t>
  </si>
  <si>
    <t>REDUCTION MM 1/4 x 1/8 ( 8x13 / 5x10)</t>
  </si>
  <si>
    <t>00798C</t>
  </si>
  <si>
    <t>7000033464</t>
  </si>
  <si>
    <t>E41</t>
  </si>
  <si>
    <t>00800G</t>
  </si>
  <si>
    <t>7000033465</t>
  </si>
  <si>
    <t>RACCORD UNION  FF 3/8"" SAPAG (12x17)"</t>
  </si>
  <si>
    <t>00803B</t>
  </si>
  <si>
    <t>7000033466</t>
  </si>
  <si>
    <t>RACCORD UNION MF  3/4 SAPAG (20x27)</t>
  </si>
  <si>
    <t>00804H</t>
  </si>
  <si>
    <t>7000033467</t>
  </si>
  <si>
    <t>RACCORD UNION MF 1/2 SAPAG (15x21)</t>
  </si>
  <si>
    <t>00943B</t>
  </si>
  <si>
    <t>7000033538</t>
  </si>
  <si>
    <t>RACCORD UNION FF 1/4 ( 8x13)</t>
  </si>
  <si>
    <t>00944H</t>
  </si>
  <si>
    <t>7000033539</t>
  </si>
  <si>
    <t>RACCORD UNION MF 1/4 ( 8x13)</t>
  </si>
  <si>
    <t>00954M</t>
  </si>
  <si>
    <t>7000033547</t>
  </si>
  <si>
    <t>RACCORD UNION MF 3/8 ( 12x17)</t>
  </si>
  <si>
    <t>00966G</t>
  </si>
  <si>
    <t>7000033558</t>
  </si>
  <si>
    <t>00975F</t>
  </si>
  <si>
    <t>7000033567</t>
  </si>
  <si>
    <t>00976L</t>
  </si>
  <si>
    <t>7000033568</t>
  </si>
  <si>
    <t>RACCORD UNION MF 20X27</t>
  </si>
  <si>
    <t>00988F</t>
  </si>
  <si>
    <t>7000033577</t>
  </si>
  <si>
    <t>RACCORD UNION FF 26X34</t>
  </si>
  <si>
    <t>00989L</t>
  </si>
  <si>
    <t>7000033578</t>
  </si>
  <si>
    <t>RACCORD UNION MF 26X34</t>
  </si>
  <si>
    <t>00990H</t>
  </si>
  <si>
    <t>7000033579</t>
  </si>
  <si>
    <t>RACCORD UNION MM 26X34</t>
  </si>
  <si>
    <t>01006R</t>
  </si>
  <si>
    <t>7000033591</t>
  </si>
  <si>
    <t>RACCORD UNION FF 40X49</t>
  </si>
  <si>
    <t>01007Z</t>
  </si>
  <si>
    <t>7000033592</t>
  </si>
  <si>
    <t>01528K</t>
  </si>
  <si>
    <t>7000033857</t>
  </si>
  <si>
    <t>BALAYETTE METALLIQUE</t>
  </si>
  <si>
    <t>E42</t>
  </si>
  <si>
    <t>01603W</t>
  </si>
  <si>
    <t>7000033878</t>
  </si>
  <si>
    <t>GUIDE POUR LAME DE SCIE</t>
  </si>
  <si>
    <t>03584W</t>
  </si>
  <si>
    <t>18268L</t>
  </si>
  <si>
    <t>7000039689</t>
  </si>
  <si>
    <t>BROSSE METALLIQUE 100X0.35 +C6</t>
  </si>
  <si>
    <t>01127M</t>
  </si>
  <si>
    <t>7000033628</t>
  </si>
  <si>
    <t>MEULE SUR TIGE SERIE 32x32</t>
  </si>
  <si>
    <t>E43</t>
  </si>
  <si>
    <t>01128T</t>
  </si>
  <si>
    <t>7000033629</t>
  </si>
  <si>
    <t>MEULE SURTIGE  20x40</t>
  </si>
  <si>
    <t>01129B</t>
  </si>
  <si>
    <t>7000033630</t>
  </si>
  <si>
    <t>MEULE SUR TIGE SERIE A19 32x50</t>
  </si>
  <si>
    <t>01131D</t>
  </si>
  <si>
    <t>7000033632</t>
  </si>
  <si>
    <t>MEULE SUR TIGE SERIE W204 20X20</t>
  </si>
  <si>
    <t>01132K</t>
  </si>
  <si>
    <t>7000033633</t>
  </si>
  <si>
    <t>MEULE SUR TIGE SERIE A12 18X30</t>
  </si>
  <si>
    <t>21213T</t>
  </si>
  <si>
    <t>7000049662</t>
  </si>
  <si>
    <t>PLAQUETTE DNMG150412MP/MC6015</t>
  </si>
  <si>
    <t>21248C</t>
  </si>
  <si>
    <t>7000049748</t>
  </si>
  <si>
    <t>PORTE PLAQUETTE DNMG</t>
  </si>
  <si>
    <t>21251F</t>
  </si>
  <si>
    <t>7000049753</t>
  </si>
  <si>
    <t>BRIDE PORTE PLAQUETTE SNMG REF 2312</t>
  </si>
  <si>
    <t>21253H</t>
  </si>
  <si>
    <t>7000049755</t>
  </si>
  <si>
    <t>GOUPILLE SOUS PLAQUETTE DNMG</t>
  </si>
  <si>
    <t>21258M</t>
  </si>
  <si>
    <t>7000053147</t>
  </si>
  <si>
    <t>CALE PORTE PLAQUETTE DNMG</t>
  </si>
  <si>
    <t>01122F</t>
  </si>
  <si>
    <t>7000033625</t>
  </si>
  <si>
    <t>ROULEAU ATELIER  38X25M G40-DA-F</t>
  </si>
  <si>
    <t>E44</t>
  </si>
  <si>
    <t>01123L</t>
  </si>
  <si>
    <t>7000033626</t>
  </si>
  <si>
    <t>ROULEAU ATELIER   38X25M G80-DA-F</t>
  </si>
  <si>
    <t>01124S</t>
  </si>
  <si>
    <t>7000033627</t>
  </si>
  <si>
    <t>ROULEAU ATELIER   38X25M G150</t>
  </si>
  <si>
    <t>01136L</t>
  </si>
  <si>
    <t>7000033637</t>
  </si>
  <si>
    <t>ROUE LAMELLE 60X30 GRAIN 60</t>
  </si>
  <si>
    <t>E45</t>
  </si>
  <si>
    <t>11298H</t>
  </si>
  <si>
    <t>7000035358</t>
  </si>
  <si>
    <t>ROUE LAMELLE SAITOR 60X15X6 P120</t>
  </si>
  <si>
    <t>01448R</t>
  </si>
  <si>
    <t>7000033830</t>
  </si>
  <si>
    <t>BALAYETTE COCO MANCHE COURT 4210</t>
  </si>
  <si>
    <t>E46</t>
  </si>
  <si>
    <t>01455C</t>
  </si>
  <si>
    <t>7000033836</t>
  </si>
  <si>
    <t>COIN POUR MANCHE MARTEAU</t>
  </si>
  <si>
    <t>01460A</t>
  </si>
  <si>
    <t>7000033840</t>
  </si>
  <si>
    <t>BROSSE METALLIQUE 4 RANGS</t>
  </si>
  <si>
    <t>11515R</t>
  </si>
  <si>
    <t>7000035427</t>
  </si>
  <si>
    <t>SUPPORTS ANTI VIBRATOIRE REF A2020</t>
  </si>
  <si>
    <t>03677N</t>
  </si>
  <si>
    <t>7000034409</t>
  </si>
  <si>
    <t>NYLON DIAM:25MM LONG 1M</t>
  </si>
  <si>
    <t>E56</t>
  </si>
  <si>
    <t>03678W</t>
  </si>
  <si>
    <t>7000034410</t>
  </si>
  <si>
    <t>NYLON DIAM:40MM</t>
  </si>
  <si>
    <t>04578T</t>
  </si>
  <si>
    <t>7000034504</t>
  </si>
  <si>
    <t>NYLON DIAM:120</t>
  </si>
  <si>
    <t>15772D</t>
  </si>
  <si>
    <t>7000037547</t>
  </si>
  <si>
    <t>FLEXIBLE HYDR. REF.EQH 98421</t>
  </si>
  <si>
    <t>F</t>
  </si>
  <si>
    <t>15934M</t>
  </si>
  <si>
    <t>7000037666</t>
  </si>
  <si>
    <t>FLEXIBLE HYDR. REF. 98422</t>
  </si>
  <si>
    <t>15937P</t>
  </si>
  <si>
    <t>7000037668</t>
  </si>
  <si>
    <t>FLEXIBLE HYDR. REF.98314</t>
  </si>
  <si>
    <t>F10</t>
  </si>
  <si>
    <t>19216C</t>
  </si>
  <si>
    <t>7000040581</t>
  </si>
  <si>
    <t>EMBOUT A ROTULE INA POUR VERIN PH L10</t>
  </si>
  <si>
    <t>12836C</t>
  </si>
  <si>
    <t>7000036038</t>
  </si>
  <si>
    <t>PALIER SEMELLE FONTE.</t>
  </si>
  <si>
    <t>F11</t>
  </si>
  <si>
    <t>15890U</t>
  </si>
  <si>
    <t>7000037628</t>
  </si>
  <si>
    <t>PATIN A BILLE TAILLE 25</t>
  </si>
  <si>
    <t>15903P</t>
  </si>
  <si>
    <t>7000037640</t>
  </si>
  <si>
    <t>PATIN  A BILLE TAILLE 20</t>
  </si>
  <si>
    <t>16860C</t>
  </si>
  <si>
    <t>7000038384</t>
  </si>
  <si>
    <t>GUIDAGE A BILLES SUR RAILS 1651.194.10 G</t>
  </si>
  <si>
    <t>18993M</t>
  </si>
  <si>
    <t>7000040369</t>
  </si>
  <si>
    <t>PALIER INA TURBINE REFROIDISSEUR ref : S</t>
  </si>
  <si>
    <t>00720M</t>
  </si>
  <si>
    <t>7000033437</t>
  </si>
  <si>
    <t>VIS D'EXTREMITE TYPE GA/RSD 9300</t>
  </si>
  <si>
    <t>F12</t>
  </si>
  <si>
    <t>01484L</t>
  </si>
  <si>
    <t>7000033850</t>
  </si>
  <si>
    <t>GALET DE CAME INA</t>
  </si>
  <si>
    <t>02603F</t>
  </si>
  <si>
    <t>7000034243</t>
  </si>
  <si>
    <t>ROULEMENT 6209 2RS</t>
  </si>
  <si>
    <t>02698D</t>
  </si>
  <si>
    <t>7000034266</t>
  </si>
  <si>
    <t>03508F</t>
  </si>
  <si>
    <t>7000034393</t>
  </si>
  <si>
    <t>ROTULE GE 30ES</t>
  </si>
  <si>
    <t>04274G</t>
  </si>
  <si>
    <t>7000034469</t>
  </si>
  <si>
    <t>ROULEMENT SKF 32005 X</t>
  </si>
  <si>
    <t>09553N</t>
  </si>
  <si>
    <t>7000035142</t>
  </si>
  <si>
    <t>EMBOUT ROTULE D=20MM</t>
  </si>
  <si>
    <t>10020L</t>
  </si>
  <si>
    <t>7000035220</t>
  </si>
  <si>
    <t>ROULEMENT REF:7309 B</t>
  </si>
  <si>
    <t>11891Y</t>
  </si>
  <si>
    <t>7000035620</t>
  </si>
  <si>
    <t>ROULEMENT SL 185008 CERCLEUSE L9</t>
  </si>
  <si>
    <t>13192D</t>
  </si>
  <si>
    <t>7000036203</t>
  </si>
  <si>
    <t>EMBOUT A ROTULE GIHN K12 L0</t>
  </si>
  <si>
    <t>14194P</t>
  </si>
  <si>
    <t>7000036692</t>
  </si>
  <si>
    <t>EMBOUT A ROTULE GI KFR 16</t>
  </si>
  <si>
    <t>14195T</t>
  </si>
  <si>
    <t>7000036693</t>
  </si>
  <si>
    <t>EMBOUT A ROTULEGIK FR 20 PB</t>
  </si>
  <si>
    <t>14779A</t>
  </si>
  <si>
    <t>7000036957</t>
  </si>
  <si>
    <t>ROUL. ROULEAUX CYL.NJ216EG15</t>
  </si>
  <si>
    <t>19202Q</t>
  </si>
  <si>
    <t>7000040568</t>
  </si>
  <si>
    <t>ROTULE INA GE 110 DO</t>
  </si>
  <si>
    <t>19846D</t>
  </si>
  <si>
    <t>7000041162</t>
  </si>
  <si>
    <t>ROULEMENT SNR REF 22212-EAW33</t>
  </si>
  <si>
    <t>01332S</t>
  </si>
  <si>
    <t>7000033771</t>
  </si>
  <si>
    <t>ROULEMENT REF:6302 2RS</t>
  </si>
  <si>
    <t>F13</t>
  </si>
  <si>
    <t>01335M</t>
  </si>
  <si>
    <t>7000033774</t>
  </si>
  <si>
    <t>ROULEMENT REF:6306 EE</t>
  </si>
  <si>
    <t>01345S</t>
  </si>
  <si>
    <t>7000033782</t>
  </si>
  <si>
    <t>ROULEMENT REF:6405 ZZ</t>
  </si>
  <si>
    <t>01483F</t>
  </si>
  <si>
    <t>7000033849</t>
  </si>
  <si>
    <t>GALET DE CAME INA NATV 40 PP A</t>
  </si>
  <si>
    <t>02031C</t>
  </si>
  <si>
    <t>7000034011</t>
  </si>
  <si>
    <t>ROULEMENT 32205 BA</t>
  </si>
  <si>
    <t>02609M</t>
  </si>
  <si>
    <t>7000034246</t>
  </si>
  <si>
    <t>ROULEMENT REF:6309</t>
  </si>
  <si>
    <t>02610J</t>
  </si>
  <si>
    <t>7000034247</t>
  </si>
  <si>
    <t>ROULEMENT REF:6010</t>
  </si>
  <si>
    <t>02872L</t>
  </si>
  <si>
    <t>7000034303</t>
  </si>
  <si>
    <t>ROULEMENT   30217 J2</t>
  </si>
  <si>
    <t>03382A</t>
  </si>
  <si>
    <t>7000034374</t>
  </si>
  <si>
    <t>ROULEMENT REF:7206B</t>
  </si>
  <si>
    <t>03624S</t>
  </si>
  <si>
    <t>7000034404</t>
  </si>
  <si>
    <t>BUTEE N51204</t>
  </si>
  <si>
    <t>03726K</t>
  </si>
  <si>
    <t>7000034417</t>
  </si>
  <si>
    <t>ROULEMENT REF:6316</t>
  </si>
  <si>
    <t>08356Z</t>
  </si>
  <si>
    <t>7000035040</t>
  </si>
  <si>
    <t>ROULEMENT A ROULEAUX ref : 21306</t>
  </si>
  <si>
    <t>17201J</t>
  </si>
  <si>
    <t>7000038680</t>
  </si>
  <si>
    <t>EMBOUT A ROTULE ELGES GAKFL 25 PB</t>
  </si>
  <si>
    <t>17489I</t>
  </si>
  <si>
    <t>7000038953</t>
  </si>
  <si>
    <t>GALE DE CAME INA SUR AXE  POUR EJECTION</t>
  </si>
  <si>
    <t>17670C</t>
  </si>
  <si>
    <t>7000039121</t>
  </si>
  <si>
    <t>ROULEMENTS SKF REF 22210 EAB33</t>
  </si>
  <si>
    <t>18935W</t>
  </si>
  <si>
    <t>7000040314</t>
  </si>
  <si>
    <t>ROULEMENT INA NKI 20/20</t>
  </si>
  <si>
    <t>00004B</t>
  </si>
  <si>
    <t>7000033151</t>
  </si>
  <si>
    <t>ROULEMENT A  AIGUILLES  REF. NA 2040 + B</t>
  </si>
  <si>
    <t>F14</t>
  </si>
  <si>
    <t>00155M</t>
  </si>
  <si>
    <t>7000033178</t>
  </si>
  <si>
    <t>ROUL NADELLA NA 3030 + BAGUE INTERIEURE</t>
  </si>
  <si>
    <t>01350P</t>
  </si>
  <si>
    <t>7000033786</t>
  </si>
  <si>
    <t>ROULEMENT TIMKEN 30205A</t>
  </si>
  <si>
    <t>02723M</t>
  </si>
  <si>
    <t>7000034273</t>
  </si>
  <si>
    <t>ROULEMENT NKIB 5904</t>
  </si>
  <si>
    <t>08807Z</t>
  </si>
  <si>
    <t>7000035056</t>
  </si>
  <si>
    <t>BAGUE METAFRAM REF:BP 25 DIAM 22X27X36</t>
  </si>
  <si>
    <t>09551B</t>
  </si>
  <si>
    <t>7000035140</t>
  </si>
  <si>
    <t>GALET ROULEMENT INA KR 35 PP</t>
  </si>
  <si>
    <t>10021S</t>
  </si>
  <si>
    <t>7000035221</t>
  </si>
  <si>
    <t>ROULEMENT NU 310 E</t>
  </si>
  <si>
    <t>12460F</t>
  </si>
  <si>
    <t>7000035866</t>
  </si>
  <si>
    <t>GALET DE CAME NADELLA GCRL62EE</t>
  </si>
  <si>
    <t>15893X</t>
  </si>
  <si>
    <t>7000037631</t>
  </si>
  <si>
    <t>ROULEMENT A ROULEAUX CONIQUES 32014 X .P</t>
  </si>
  <si>
    <t>15894Y</t>
  </si>
  <si>
    <t>7000037632</t>
  </si>
  <si>
    <t>ROULEMENT REF:7205B</t>
  </si>
  <si>
    <t>15895A</t>
  </si>
  <si>
    <t>7000037633</t>
  </si>
  <si>
    <t>ROULEMENT A ROULEAUX CONIQUES 32020 X P5</t>
  </si>
  <si>
    <t>15896B</t>
  </si>
  <si>
    <t>7000037634</t>
  </si>
  <si>
    <t>ROULEMENT REF:6014 2RSR</t>
  </si>
  <si>
    <t>16353X</t>
  </si>
  <si>
    <t>7000037971</t>
  </si>
  <si>
    <t>PALIER UCPA 204</t>
  </si>
  <si>
    <t>16385V</t>
  </si>
  <si>
    <t>7000037989</t>
  </si>
  <si>
    <t>ROTULE GE-90-SX</t>
  </si>
  <si>
    <t>16705K</t>
  </si>
  <si>
    <t>7000038245</t>
  </si>
  <si>
    <t>PALIER CONVOYEUR CHEMAPERM UCT 210 NTN</t>
  </si>
  <si>
    <t>17088M</t>
  </si>
  <si>
    <t>7000038580</t>
  </si>
  <si>
    <t>GALET CHARIOT EMPILEUR DEPILEUR VERSON 2</t>
  </si>
  <si>
    <t>17089N</t>
  </si>
  <si>
    <t>7000038581</t>
  </si>
  <si>
    <t>ROULEMENT ROULEAU INTRODUCTEUR SCHLEICHE</t>
  </si>
  <si>
    <t>00231F</t>
  </si>
  <si>
    <t>7000033203</t>
  </si>
  <si>
    <t>DOUILLE A BILLES REF. LBCR 20-2LS</t>
  </si>
  <si>
    <t>F15</t>
  </si>
  <si>
    <t>00626Z</t>
  </si>
  <si>
    <t>7000033380</t>
  </si>
  <si>
    <t>ROULEMENT NA 4907 2RS</t>
  </si>
  <si>
    <t>01061P</t>
  </si>
  <si>
    <t>7000033613</t>
  </si>
  <si>
    <t>PALIER VCFC212 O60 ASAHI</t>
  </si>
  <si>
    <t>01290H</t>
  </si>
  <si>
    <t>7000033741</t>
  </si>
  <si>
    <t>ROULEMENT REF:2202</t>
  </si>
  <si>
    <t>01312H</t>
  </si>
  <si>
    <t>7000033754</t>
  </si>
  <si>
    <t>ROULEMENT REF:6006 EE</t>
  </si>
  <si>
    <t>01330F</t>
  </si>
  <si>
    <t>7000033770</t>
  </si>
  <si>
    <t>ROULEMENT REF:6300 2RS</t>
  </si>
  <si>
    <t>01349T</t>
  </si>
  <si>
    <t>7000033785</t>
  </si>
  <si>
    <t>BUTEE SKF 51202</t>
  </si>
  <si>
    <t>01395T</t>
  </si>
  <si>
    <t>7000033811</t>
  </si>
  <si>
    <t>GALET INA REF:NKX 20Z</t>
  </si>
  <si>
    <t>09555C</t>
  </si>
  <si>
    <t>7000035143</t>
  </si>
  <si>
    <t>09570F</t>
  </si>
  <si>
    <t>7000035145</t>
  </si>
  <si>
    <t>DOUILLE BILLES STAR</t>
  </si>
  <si>
    <t>09975D</t>
  </si>
  <si>
    <t>7000035211</t>
  </si>
  <si>
    <t>ROULEMENT REF.6024</t>
  </si>
  <si>
    <t>12288G</t>
  </si>
  <si>
    <t>7000035782</t>
  </si>
  <si>
    <t>ROULEMENT REF:6218 2RS</t>
  </si>
  <si>
    <t>12946N</t>
  </si>
  <si>
    <t>7000036096</t>
  </si>
  <si>
    <t>MANCHON SKF REF: H 2313.</t>
  </si>
  <si>
    <t>21135T</t>
  </si>
  <si>
    <t>7000049498</t>
  </si>
  <si>
    <t>ROULEMENT A BILLE 68002RS</t>
  </si>
  <si>
    <t>17086K</t>
  </si>
  <si>
    <t>7000038578</t>
  </si>
  <si>
    <t>CHARIOT AVANCE TRANSFERT GPA HSR65B55G</t>
  </si>
  <si>
    <t>F16</t>
  </si>
  <si>
    <t>17087L</t>
  </si>
  <si>
    <t>7000038579</t>
  </si>
  <si>
    <t>CHARIOT AVANCE TRANSFERT GPA H5R45B55G</t>
  </si>
  <si>
    <t>21260O</t>
  </si>
  <si>
    <t>7000053149</t>
  </si>
  <si>
    <t>GALET DIMECO BRET</t>
  </si>
  <si>
    <t>14963L</t>
  </si>
  <si>
    <t>7000037074</t>
  </si>
  <si>
    <t>ROULEMENT INA SL182944B</t>
  </si>
  <si>
    <t>F20</t>
  </si>
  <si>
    <t>14965U</t>
  </si>
  <si>
    <t>7000037076</t>
  </si>
  <si>
    <t>ROULEMENT CONIQUE 32228U</t>
  </si>
  <si>
    <t>19597Y</t>
  </si>
  <si>
    <t>7000040928</t>
  </si>
  <si>
    <t>ROULEMENT PALIER FIXE CISAILLE SKF 7222B</t>
  </si>
  <si>
    <t>02528M</t>
  </si>
  <si>
    <t>7000034212</t>
  </si>
  <si>
    <t>ROULEMENT SL02 4832</t>
  </si>
  <si>
    <t>F21</t>
  </si>
  <si>
    <t>02983C</t>
  </si>
  <si>
    <t>7000034324</t>
  </si>
  <si>
    <t>CHAINE PAS 9,525</t>
  </si>
  <si>
    <t>03238J</t>
  </si>
  <si>
    <t>7000034358</t>
  </si>
  <si>
    <t>BUTEE INA  AR 87422</t>
  </si>
  <si>
    <t>13177T</t>
  </si>
  <si>
    <t>7000036191</t>
  </si>
  <si>
    <t>VIS A BILLES KGS 32400050+ECROU</t>
  </si>
  <si>
    <t>01292W</t>
  </si>
  <si>
    <t>7000033742</t>
  </si>
  <si>
    <t>ROULEMENT REF:2205 2RS</t>
  </si>
  <si>
    <t>F22</t>
  </si>
  <si>
    <t>01612T</t>
  </si>
  <si>
    <t>7000033881</t>
  </si>
  <si>
    <t>ROTULE REF:GE 100 ES</t>
  </si>
  <si>
    <t>02576B</t>
  </si>
  <si>
    <t>7000034237</t>
  </si>
  <si>
    <t>ROTULE GE 70 ES 2RS</t>
  </si>
  <si>
    <t>03431W</t>
  </si>
  <si>
    <t>7000034382</t>
  </si>
  <si>
    <t>ROTULE GE90ES</t>
  </si>
  <si>
    <t>09552H</t>
  </si>
  <si>
    <t>7000035141</t>
  </si>
  <si>
    <t>EMBOUT ROTULE D=20</t>
  </si>
  <si>
    <t>11763P</t>
  </si>
  <si>
    <t>7000035532</t>
  </si>
  <si>
    <t>EMBOUT A ROTULE</t>
  </si>
  <si>
    <t>12430W</t>
  </si>
  <si>
    <t>7000035849</t>
  </si>
  <si>
    <t>ROULEMENT ROULEAUX CONIQUES REF : 32215</t>
  </si>
  <si>
    <t>12689R</t>
  </si>
  <si>
    <t>7000035976</t>
  </si>
  <si>
    <t>ROULEMENT A UNE RANGEE DE ROULEAUX  NJ 2</t>
  </si>
  <si>
    <t>12845B</t>
  </si>
  <si>
    <t>7000036044</t>
  </si>
  <si>
    <t>ROULEMENT REF:7306 B</t>
  </si>
  <si>
    <t>18126B</t>
  </si>
  <si>
    <t>7000039557</t>
  </si>
  <si>
    <t>GALET SUR AXE AVEC EXCENTRIQUE</t>
  </si>
  <si>
    <t>18705Q</t>
  </si>
  <si>
    <t>7000040096</t>
  </si>
  <si>
    <t>ECROU DE BLOCAGE MARQUE SPIETH MSR 70 X</t>
  </si>
  <si>
    <t>19566C</t>
  </si>
  <si>
    <t>7000040899</t>
  </si>
  <si>
    <t>EMBOUT A ROTULE INA REF GIHRK 50 DO</t>
  </si>
  <si>
    <t>19750Y</t>
  </si>
  <si>
    <t>7000041067</t>
  </si>
  <si>
    <t>ROULEMENT 5204 EE SNR</t>
  </si>
  <si>
    <t>F23</t>
  </si>
  <si>
    <t>02604F</t>
  </si>
  <si>
    <t>7000034244</t>
  </si>
  <si>
    <t>ROULEMENT REF:6009 2RS</t>
  </si>
  <si>
    <t>02694C</t>
  </si>
  <si>
    <t>7000034265</t>
  </si>
  <si>
    <t>ROULEMENT REF:6013 2RS</t>
  </si>
  <si>
    <t>03453T</t>
  </si>
  <si>
    <t>7000034387</t>
  </si>
  <si>
    <t>ROULEMENT REF:6011 2RS</t>
  </si>
  <si>
    <t>03544A</t>
  </si>
  <si>
    <t>7000034398</t>
  </si>
  <si>
    <t>ROULEMENT 6214 2RS</t>
  </si>
  <si>
    <t>03639G</t>
  </si>
  <si>
    <t>7000034406</t>
  </si>
  <si>
    <t>EMBOUT ROTULE SKF SIR35ES</t>
  </si>
  <si>
    <t>03748J</t>
  </si>
  <si>
    <t>7000034420</t>
  </si>
  <si>
    <t>EMBOUT A ROTULE SILR40ES</t>
  </si>
  <si>
    <t>11886R</t>
  </si>
  <si>
    <t>7000035617</t>
  </si>
  <si>
    <t>RONDELLE PINCES CERCLEUSE TL9</t>
  </si>
  <si>
    <t>15518N</t>
  </si>
  <si>
    <t>7000037409</t>
  </si>
  <si>
    <t>BUTEE A BILLES REF.SKF 51305</t>
  </si>
  <si>
    <t>15688L</t>
  </si>
  <si>
    <t>7000037486</t>
  </si>
  <si>
    <t>ROULEMENT SKF 22313 EK/C3</t>
  </si>
  <si>
    <t>15689M</t>
  </si>
  <si>
    <t>7000037487</t>
  </si>
  <si>
    <t>ROULEMENT REF. 4203 B T VH.</t>
  </si>
  <si>
    <t>17339S</t>
  </si>
  <si>
    <t>7000038809</t>
  </si>
  <si>
    <t>GALET INA NATR 17 PP</t>
  </si>
  <si>
    <t>17378U</t>
  </si>
  <si>
    <t>7000038844</t>
  </si>
  <si>
    <t>ROULEMENT A BILLES SKF 6011 EE 2RS</t>
  </si>
  <si>
    <t>17901T</t>
  </si>
  <si>
    <t>7000039341</t>
  </si>
  <si>
    <t>ROULEMENT 6211 - 2RS</t>
  </si>
  <si>
    <t>17903V</t>
  </si>
  <si>
    <t>7000039343</t>
  </si>
  <si>
    <t>BAGUE SKF IR 40X48X40</t>
  </si>
  <si>
    <t>18085M</t>
  </si>
  <si>
    <t>7000039518</t>
  </si>
  <si>
    <t>ROULEMENT SKF 22210E</t>
  </si>
  <si>
    <t>21109U</t>
  </si>
  <si>
    <t>7000049371</t>
  </si>
  <si>
    <t>EMBOUT A ROTULE GAR25-DO-2RS</t>
  </si>
  <si>
    <t>01386W</t>
  </si>
  <si>
    <t>7000033807</t>
  </si>
  <si>
    <t>GALET INA REF:NATR 25 PP</t>
  </si>
  <si>
    <t>F24</t>
  </si>
  <si>
    <t>01816D</t>
  </si>
  <si>
    <t>7000033937</t>
  </si>
  <si>
    <t>ANNEAU NILOS</t>
  </si>
  <si>
    <t>02184C</t>
  </si>
  <si>
    <t>7000034088</t>
  </si>
  <si>
    <t>GALET DE CAME  KR 52 PP</t>
  </si>
  <si>
    <t>02540W</t>
  </si>
  <si>
    <t>7000034217</t>
  </si>
  <si>
    <t>ROULEMENT NUKR 52DZ</t>
  </si>
  <si>
    <t>03687T</t>
  </si>
  <si>
    <t>7000034414</t>
  </si>
  <si>
    <t>ROULEMENT 1209K SKF</t>
  </si>
  <si>
    <t>03793C</t>
  </si>
  <si>
    <t>7000034422</t>
  </si>
  <si>
    <t>DOUILLE A BILLE STA</t>
  </si>
  <si>
    <t>09571L</t>
  </si>
  <si>
    <t>7000035146</t>
  </si>
  <si>
    <t>09820P</t>
  </si>
  <si>
    <t>7000035183</t>
  </si>
  <si>
    <t>GALET D'APPUI NATV 25 PPX</t>
  </si>
  <si>
    <t>11858Q</t>
  </si>
  <si>
    <t>7000035596</t>
  </si>
  <si>
    <t>BILLES DEPILEUR/EMPILEUR TL9</t>
  </si>
  <si>
    <t>12026N</t>
  </si>
  <si>
    <t>7000035668</t>
  </si>
  <si>
    <t>PALIER POUR DOUILLE A BILLES</t>
  </si>
  <si>
    <t>12461K</t>
  </si>
  <si>
    <t>7000035867</t>
  </si>
  <si>
    <t>DOUILLE A BILLES INA KGB 3068</t>
  </si>
  <si>
    <t>12486N</t>
  </si>
  <si>
    <t>7000035879</t>
  </si>
  <si>
    <t>BUTEE A BILLES SKF REF: 51309</t>
  </si>
  <si>
    <t>12686D</t>
  </si>
  <si>
    <t>7000035974</t>
  </si>
  <si>
    <t>GALET DE CAME SKF</t>
  </si>
  <si>
    <t>14739M</t>
  </si>
  <si>
    <t>7000036935</t>
  </si>
  <si>
    <t>ROULEMENT-61818-2 RS Y</t>
  </si>
  <si>
    <t>17448E</t>
  </si>
  <si>
    <t>7000038915</t>
  </si>
  <si>
    <t>ROULEMENT A ALESAGE CYLINDRIQUE 30205 FS</t>
  </si>
  <si>
    <t>17488H</t>
  </si>
  <si>
    <t>7000038952</t>
  </si>
  <si>
    <t>BAGUE POUR EJECTEUR BRET IR 12X15X16 - 0</t>
  </si>
  <si>
    <t>F25</t>
  </si>
  <si>
    <t>01019R</t>
  </si>
  <si>
    <t>7000033598</t>
  </si>
  <si>
    <t>ROULEMENT SL04 5007 PP</t>
  </si>
  <si>
    <t>01275F</t>
  </si>
  <si>
    <t>7000033730</t>
  </si>
  <si>
    <t>ROULEMENT REF:1201</t>
  </si>
  <si>
    <t>01314W</t>
  </si>
  <si>
    <t>7000033756</t>
  </si>
  <si>
    <t>ROULEMENT REF:6008 2RS</t>
  </si>
  <si>
    <t>01324B</t>
  </si>
  <si>
    <t>7000033765</t>
  </si>
  <si>
    <t>ROULEMENT REF:6208 2RS</t>
  </si>
  <si>
    <t>01341R</t>
  </si>
  <si>
    <t>7000033779</t>
  </si>
  <si>
    <t>ROTULE GE50ES 2RS</t>
  </si>
  <si>
    <t>01348M</t>
  </si>
  <si>
    <t>7000033784</t>
  </si>
  <si>
    <t>BUTEE 51102 J91</t>
  </si>
  <si>
    <t>01352D</t>
  </si>
  <si>
    <t>7000033788</t>
  </si>
  <si>
    <t>ROULEMENT REF:30207 A</t>
  </si>
  <si>
    <t>01382T</t>
  </si>
  <si>
    <t>7000033805</t>
  </si>
  <si>
    <t>GALET INA REF:HK 1210</t>
  </si>
  <si>
    <t>01390L</t>
  </si>
  <si>
    <t>7000033809</t>
  </si>
  <si>
    <t>ROULEMENT INA NKXR 50 Z</t>
  </si>
  <si>
    <t>18297G</t>
  </si>
  <si>
    <t>7000039708</t>
  </si>
  <si>
    <t>PALIER A BILLES REF SBG 45 SL K1</t>
  </si>
  <si>
    <t>17338R</t>
  </si>
  <si>
    <t>7000038808</t>
  </si>
  <si>
    <t>DOUILLE A BILLES INA RUE 550E FA 504W1FA</t>
  </si>
  <si>
    <t>F26</t>
  </si>
  <si>
    <t>17341R</t>
  </si>
  <si>
    <t>7000038811</t>
  </si>
  <si>
    <t>GUIDAGE LINEAIRE INA RUE 35 DFE.W2/500-3</t>
  </si>
  <si>
    <t>17965P</t>
  </si>
  <si>
    <t>7000039403</t>
  </si>
  <si>
    <t>GUIDE A ROULEAUX STAR AVEC RAIL INDEXE</t>
  </si>
  <si>
    <t>F30</t>
  </si>
  <si>
    <t>18138K</t>
  </si>
  <si>
    <t>7000039568</t>
  </si>
  <si>
    <t>ROULEMENT A ROULEAUX CYLINDRIQUES</t>
  </si>
  <si>
    <t>18145Z</t>
  </si>
  <si>
    <t>7000039575</t>
  </si>
  <si>
    <t>18146P</t>
  </si>
  <si>
    <t>7000039576</t>
  </si>
  <si>
    <t>ROULEMENT A ROULEAUX CONIQUES 29244</t>
  </si>
  <si>
    <t>18147Q</t>
  </si>
  <si>
    <t>7000039577</t>
  </si>
  <si>
    <t>ROULEMENT A ROULEAUX CONIQUES 29248</t>
  </si>
  <si>
    <t>19595W</t>
  </si>
  <si>
    <t>7000040926</t>
  </si>
  <si>
    <t>ROULEMENT PALIER FIXE 1 CISAILLE</t>
  </si>
  <si>
    <t>00301S</t>
  </si>
  <si>
    <t>7000033232</t>
  </si>
  <si>
    <t>RONDELLE FREIN MB17 (Diam 85)</t>
  </si>
  <si>
    <t>F31</t>
  </si>
  <si>
    <t>00308N</t>
  </si>
  <si>
    <t>7000033238</t>
  </si>
  <si>
    <t>ECROU SKF KM17 (M85X2)</t>
  </si>
  <si>
    <t>01237X</t>
  </si>
  <si>
    <t>7000033698</t>
  </si>
  <si>
    <t>RONDELLE FREIN MB2 (Diam 15)</t>
  </si>
  <si>
    <t>01238D</t>
  </si>
  <si>
    <t>7000033699</t>
  </si>
  <si>
    <t>ECROU SKF KM2 (M15X1)</t>
  </si>
  <si>
    <t>01241M</t>
  </si>
  <si>
    <t>7000033700</t>
  </si>
  <si>
    <t>RONDELLE FREIN MB4 (Diam 20)</t>
  </si>
  <si>
    <t>01242T</t>
  </si>
  <si>
    <t>7000033701</t>
  </si>
  <si>
    <t>ECROU SKF KM4 (M20X1)</t>
  </si>
  <si>
    <t>01243B</t>
  </si>
  <si>
    <t>7000033702</t>
  </si>
  <si>
    <t>RONDELLE FREIN MB5 ( Diam 25)</t>
  </si>
  <si>
    <t>01244H</t>
  </si>
  <si>
    <t>7000033703</t>
  </si>
  <si>
    <t>ECROU SKF KM5 (M25X1.5)</t>
  </si>
  <si>
    <t>01245N</t>
  </si>
  <si>
    <t>7000033704</t>
  </si>
  <si>
    <t>RONDELLE FREIN MB6 (Diam 30)</t>
  </si>
  <si>
    <t>01246W</t>
  </si>
  <si>
    <t>7000033705</t>
  </si>
  <si>
    <t>ECROU SKF KM6 (M30X1.5)</t>
  </si>
  <si>
    <t>01247C</t>
  </si>
  <si>
    <t>7000033706</t>
  </si>
  <si>
    <t>RONDELLE FREIN MB7 (Diam 35)</t>
  </si>
  <si>
    <t>01248J</t>
  </si>
  <si>
    <t>7000033707</t>
  </si>
  <si>
    <t>ECROU SKF KM7(M35X1.5)</t>
  </si>
  <si>
    <t>01249P</t>
  </si>
  <si>
    <t>7000033708</t>
  </si>
  <si>
    <t>RONDELLE FREIN MB8 (Diam 40)</t>
  </si>
  <si>
    <t>01250L</t>
  </si>
  <si>
    <t>7000033709</t>
  </si>
  <si>
    <t>ECROU SKF KM8 (M40X1.5)</t>
  </si>
  <si>
    <t>01251S</t>
  </si>
  <si>
    <t>7000033710</t>
  </si>
  <si>
    <t>RONDELLE FREIN MB9 (Diam 45)</t>
  </si>
  <si>
    <t>01252A</t>
  </si>
  <si>
    <t>7000033711</t>
  </si>
  <si>
    <t>ECROU SKF KM9 (M45X1.5)</t>
  </si>
  <si>
    <t>01253G</t>
  </si>
  <si>
    <t>7000033712</t>
  </si>
  <si>
    <t>RONDELLE FREIN MB10 (Diam 50)</t>
  </si>
  <si>
    <t>01254M</t>
  </si>
  <si>
    <t>7000033713</t>
  </si>
  <si>
    <t>ECROU SKF KM10 (M50X1.5)</t>
  </si>
  <si>
    <t>01255T</t>
  </si>
  <si>
    <t>7000033714</t>
  </si>
  <si>
    <t>RONDELLE FREIN MB11 (Diam 55)</t>
  </si>
  <si>
    <t>01256B</t>
  </si>
  <si>
    <t>7000033715</t>
  </si>
  <si>
    <t>ECROU SKF KM11 (M55X2)</t>
  </si>
  <si>
    <t>01257H</t>
  </si>
  <si>
    <t>7000033716</t>
  </si>
  <si>
    <t>RONDELLE FREIN MB12 (Diam 60)</t>
  </si>
  <si>
    <t>01259W</t>
  </si>
  <si>
    <t>7000033718</t>
  </si>
  <si>
    <t>RONDELLE FREIN MB13 (Diam 65)</t>
  </si>
  <si>
    <t>01260R</t>
  </si>
  <si>
    <t>7000033719</t>
  </si>
  <si>
    <t>ECROU SKF KM13 (M65x2)</t>
  </si>
  <si>
    <t>01261Z</t>
  </si>
  <si>
    <t>7000033720</t>
  </si>
  <si>
    <t>RONDELLE FREIN MB14 (Diam 70)</t>
  </si>
  <si>
    <t>01262F</t>
  </si>
  <si>
    <t>7000033721</t>
  </si>
  <si>
    <t>ECROU SKF KM14 (M70X2)</t>
  </si>
  <si>
    <t>01265A</t>
  </si>
  <si>
    <t>7000033723</t>
  </si>
  <si>
    <t>RONDELLE FREIN MB16 (Diam 80)</t>
  </si>
  <si>
    <t>01266G</t>
  </si>
  <si>
    <t>7000033724</t>
  </si>
  <si>
    <t>ECROU SKF KM16 (M80X2)</t>
  </si>
  <si>
    <t>11267T</t>
  </si>
  <si>
    <t>7000035343</t>
  </si>
  <si>
    <t>ECROU SKF KM3 (M17x1)</t>
  </si>
  <si>
    <t>12774Z</t>
  </si>
  <si>
    <t>7000036007</t>
  </si>
  <si>
    <t>RONDELLE FREIN MB15 (Diam 75)</t>
  </si>
  <si>
    <t>01307K</t>
  </si>
  <si>
    <t>7000033750</t>
  </si>
  <si>
    <t>ROULEMENT 6001 2RS</t>
  </si>
  <si>
    <t>F32</t>
  </si>
  <si>
    <t>01308R</t>
  </si>
  <si>
    <t>7000033751</t>
  </si>
  <si>
    <t>ROULEMENT 6002 2RS</t>
  </si>
  <si>
    <t>01310T</t>
  </si>
  <si>
    <t>7000033752</t>
  </si>
  <si>
    <t>ROULEMENT REF:6004 2RS</t>
  </si>
  <si>
    <t>01311B</t>
  </si>
  <si>
    <t>7000033753</t>
  </si>
  <si>
    <t>ROULEMENT 6005 2RS</t>
  </si>
  <si>
    <t>01315C</t>
  </si>
  <si>
    <t>7000033757</t>
  </si>
  <si>
    <t>ROULEMENT 6012 2RS</t>
  </si>
  <si>
    <t>01317P</t>
  </si>
  <si>
    <t>7000033758</t>
  </si>
  <si>
    <t>ROULEMENT REF:6201 2RS</t>
  </si>
  <si>
    <t>01318X</t>
  </si>
  <si>
    <t>7000033759</t>
  </si>
  <si>
    <t>ROULEMENT REF:6202 2RS</t>
  </si>
  <si>
    <t>01319D</t>
  </si>
  <si>
    <t>7000033760</t>
  </si>
  <si>
    <t>ROULEMENT REF:6203 2RS</t>
  </si>
  <si>
    <t>01320A</t>
  </si>
  <si>
    <t>7000033761</t>
  </si>
  <si>
    <t>ROULEMENT REF:6204 2RS20X47X14</t>
  </si>
  <si>
    <t>01321G</t>
  </si>
  <si>
    <t>7000033762</t>
  </si>
  <si>
    <t>ROULEMENT REF:6205 2RS</t>
  </si>
  <si>
    <t>01322M</t>
  </si>
  <si>
    <t>7000033763</t>
  </si>
  <si>
    <t>ROULEMENT REF:6206 2RS</t>
  </si>
  <si>
    <t>01323T</t>
  </si>
  <si>
    <t>7000033764</t>
  </si>
  <si>
    <t>ROULEMENT REF:6207 2RS</t>
  </si>
  <si>
    <t>01325H</t>
  </si>
  <si>
    <t>7000033766</t>
  </si>
  <si>
    <t>ROULEMENT REF:6210 2RS</t>
  </si>
  <si>
    <t>01326N</t>
  </si>
  <si>
    <t>7000033767</t>
  </si>
  <si>
    <t>ROULEMENT REF:6212 2RS</t>
  </si>
  <si>
    <t>01327W</t>
  </si>
  <si>
    <t>7000033768</t>
  </si>
  <si>
    <t>ROULEMENT REF:6215 EE</t>
  </si>
  <si>
    <t>01333A</t>
  </si>
  <si>
    <t>7000033772</t>
  </si>
  <si>
    <t>ROULEMENT REF:6304 2RS</t>
  </si>
  <si>
    <t>01334G</t>
  </si>
  <si>
    <t>7000033773</t>
  </si>
  <si>
    <t>ROULEMENT REF:6305 2RS</t>
  </si>
  <si>
    <t>01336T</t>
  </si>
  <si>
    <t>7000033775</t>
  </si>
  <si>
    <t>ROULEMENT REF:6307 2RS</t>
  </si>
  <si>
    <t>01337B</t>
  </si>
  <si>
    <t>7000033776</t>
  </si>
  <si>
    <t>ROULEMENT REF:6308 2RS</t>
  </si>
  <si>
    <t>01338H</t>
  </si>
  <si>
    <t>7000033777</t>
  </si>
  <si>
    <t>ROULEMENT REF:6310 2RS</t>
  </si>
  <si>
    <t>01343F</t>
  </si>
  <si>
    <t>7000033781</t>
  </si>
  <si>
    <t>DOUILLE A BILLES KB</t>
  </si>
  <si>
    <t>01811W</t>
  </si>
  <si>
    <t>7000033934</t>
  </si>
  <si>
    <t>ROULEMENT REF:7308B</t>
  </si>
  <si>
    <t>02336X</t>
  </si>
  <si>
    <t>7000034155</t>
  </si>
  <si>
    <t>ROULEMENT REF:6000 2RS</t>
  </si>
  <si>
    <t>02561M</t>
  </si>
  <si>
    <t>7000034228</t>
  </si>
  <si>
    <t>ROTULE GE40ES</t>
  </si>
  <si>
    <t>03623L</t>
  </si>
  <si>
    <t>7000034403</t>
  </si>
  <si>
    <t>ROULEMENT REF:608 2RS</t>
  </si>
  <si>
    <t>09448M</t>
  </si>
  <si>
    <t>7000035108</t>
  </si>
  <si>
    <t>ROULEMENT REF:6003 2RS</t>
  </si>
  <si>
    <t>11837E</t>
  </si>
  <si>
    <t>7000035579</t>
  </si>
  <si>
    <t>ROUL. AIGUIL.CERCLEUSE TL9 INA NKXR 25 Z</t>
  </si>
  <si>
    <t>01353K</t>
  </si>
  <si>
    <t>7000033789</t>
  </si>
  <si>
    <t>ROULEMENT REF:30208 J2</t>
  </si>
  <si>
    <t>F33</t>
  </si>
  <si>
    <t>01838C</t>
  </si>
  <si>
    <t>7000033956</t>
  </si>
  <si>
    <t>ROULEMENT REF:6312</t>
  </si>
  <si>
    <t>01847B</t>
  </si>
  <si>
    <t>7000033963</t>
  </si>
  <si>
    <t>ROULEMENT REF:6017 2RS</t>
  </si>
  <si>
    <t>02408Z</t>
  </si>
  <si>
    <t>7000034188</t>
  </si>
  <si>
    <t>ROULEMENT 31312</t>
  </si>
  <si>
    <t>02489X</t>
  </si>
  <si>
    <t>7000034204</t>
  </si>
  <si>
    <t>ROULEMENT 32 209A TIMKEN</t>
  </si>
  <si>
    <t>02529T</t>
  </si>
  <si>
    <t>7000034213</t>
  </si>
  <si>
    <t>ROULEMENT SL02 4830 INA</t>
  </si>
  <si>
    <t>02575T</t>
  </si>
  <si>
    <t>7000034236</t>
  </si>
  <si>
    <t>ROTULE GE 60</t>
  </si>
  <si>
    <t>02577H</t>
  </si>
  <si>
    <t>7000034238</t>
  </si>
  <si>
    <t>ROTULE GE80ES 2RS</t>
  </si>
  <si>
    <t>04243J</t>
  </si>
  <si>
    <t>7000034466</t>
  </si>
  <si>
    <t>ECROU SKF KM38 (M190X3)</t>
  </si>
  <si>
    <t>12165E</t>
  </si>
  <si>
    <t>7000035724</t>
  </si>
  <si>
    <t>ROULEMENT CONIQUES REF:31316</t>
  </si>
  <si>
    <t>17377T</t>
  </si>
  <si>
    <t>7000038843</t>
  </si>
  <si>
    <t>ROULEMENT CONIQUE SKF 32012X-90CB2</t>
  </si>
  <si>
    <t>19591S</t>
  </si>
  <si>
    <t>7000040922</t>
  </si>
  <si>
    <t>ECROU SKF PALIER FIXE CISAILLE KM28</t>
  </si>
  <si>
    <t>00024L</t>
  </si>
  <si>
    <t>7000033162</t>
  </si>
  <si>
    <t>ROULEMENT 6200 2RS</t>
  </si>
  <si>
    <t>F34</t>
  </si>
  <si>
    <t>01277S</t>
  </si>
  <si>
    <t>7000033732</t>
  </si>
  <si>
    <t>ROULEMENT REF:1204</t>
  </si>
  <si>
    <t>01279G</t>
  </si>
  <si>
    <t>7000033734</t>
  </si>
  <si>
    <t>ROULEMENT REF:1206</t>
  </si>
  <si>
    <t>03865D</t>
  </si>
  <si>
    <t>7000034432</t>
  </si>
  <si>
    <t>ROTULE DO 12E</t>
  </si>
  <si>
    <t>11502A</t>
  </si>
  <si>
    <t>7000035423</t>
  </si>
  <si>
    <t>DOUILLE REF:DBF 12-16-10-P</t>
  </si>
  <si>
    <t>11835W</t>
  </si>
  <si>
    <t>7000035577</t>
  </si>
  <si>
    <t>ROUL.AIGUI.TRANS.4 PINCES TL9</t>
  </si>
  <si>
    <t>11839N</t>
  </si>
  <si>
    <t>7000035580</t>
  </si>
  <si>
    <t>ROTULE TRANS.4 PINCES TL9</t>
  </si>
  <si>
    <t>11860J</t>
  </si>
  <si>
    <t>7000035597</t>
  </si>
  <si>
    <t>ROULEMENT BRAS ROTATIF TL9 REF : 32015 X</t>
  </si>
  <si>
    <t>11930G</t>
  </si>
  <si>
    <t>7000035638</t>
  </si>
  <si>
    <t>ROULT.AIGUILLE PIED CONTROLE</t>
  </si>
  <si>
    <t>12429G</t>
  </si>
  <si>
    <t>7000035848</t>
  </si>
  <si>
    <t>ROULEMENT ROULEAUX CONIQUES REF : 32214</t>
  </si>
  <si>
    <t>12459R</t>
  </si>
  <si>
    <t>7000035865</t>
  </si>
  <si>
    <t>ROULEMENT REF:6015</t>
  </si>
  <si>
    <t>12777M</t>
  </si>
  <si>
    <t>7000036010</t>
  </si>
  <si>
    <t>GUIDE A BILLES STAR</t>
  </si>
  <si>
    <t>12961Y</t>
  </si>
  <si>
    <t>7000036103</t>
  </si>
  <si>
    <t>ROULEMENT REF:63007 2RS1</t>
  </si>
  <si>
    <t>13194M</t>
  </si>
  <si>
    <t>7000036205</t>
  </si>
  <si>
    <t>EMBOUT A ROTULE GIHN K40 L0</t>
  </si>
  <si>
    <t>13509K</t>
  </si>
  <si>
    <t>7000036382</t>
  </si>
  <si>
    <t>ROULEMENT REF:6016 2RS1</t>
  </si>
  <si>
    <t>13602M</t>
  </si>
  <si>
    <t>7000036410</t>
  </si>
  <si>
    <t>ROULEMENT REF:ZNA ZKLF 25/75</t>
  </si>
  <si>
    <t>16332I</t>
  </si>
  <si>
    <t>7000037952</t>
  </si>
  <si>
    <t>DOUILLE A BILLE COUPE POINTE.</t>
  </si>
  <si>
    <t>19450J</t>
  </si>
  <si>
    <t>7000040789</t>
  </si>
  <si>
    <t>PALIER INA COMPLET AVEC ROULEMENTS CF 04</t>
  </si>
  <si>
    <t>01358S</t>
  </si>
  <si>
    <t>7000033791</t>
  </si>
  <si>
    <t>ROULEMENT REF:22308 HL</t>
  </si>
  <si>
    <t>F35</t>
  </si>
  <si>
    <t>02057C</t>
  </si>
  <si>
    <t>7000034019</t>
  </si>
  <si>
    <t>PALIER A FLASQUE INA</t>
  </si>
  <si>
    <t>02179F</t>
  </si>
  <si>
    <t>7000034087</t>
  </si>
  <si>
    <t>GALET DE CAME KR 80 PP</t>
  </si>
  <si>
    <t>02533K</t>
  </si>
  <si>
    <t>7000034214</t>
  </si>
  <si>
    <t>GALET NATR 12PP INA</t>
  </si>
  <si>
    <t>02535Z</t>
  </si>
  <si>
    <t>7000034215</t>
  </si>
  <si>
    <t>DOUILLE HK 12X18X12  ref HK1212B</t>
  </si>
  <si>
    <t>02580R</t>
  </si>
  <si>
    <t>7000034239</t>
  </si>
  <si>
    <t>ROTULE GE17ES</t>
  </si>
  <si>
    <t>11366X</t>
  </si>
  <si>
    <t>7000035370</t>
  </si>
  <si>
    <t>ROULEMENT SL 04-5010</t>
  </si>
  <si>
    <t>11368F</t>
  </si>
  <si>
    <t>7000035371</t>
  </si>
  <si>
    <t>GALET DE CAME SUR AXE INA</t>
  </si>
  <si>
    <t>11440X</t>
  </si>
  <si>
    <t>7000035405</t>
  </si>
  <si>
    <t>GALET NUTR 50X110</t>
  </si>
  <si>
    <t>11499C</t>
  </si>
  <si>
    <t>7000035421</t>
  </si>
  <si>
    <t>ROULEMENT REF:61809 2RS1</t>
  </si>
  <si>
    <t>12185L</t>
  </si>
  <si>
    <t>7000035730</t>
  </si>
  <si>
    <t>ECROU SKF: KM 18 (M90X2)</t>
  </si>
  <si>
    <t>12294S</t>
  </si>
  <si>
    <t>7000035787</t>
  </si>
  <si>
    <t>ROULEMENT REF:3206 GALET EBAVUREUR</t>
  </si>
  <si>
    <t>12427Y</t>
  </si>
  <si>
    <t>7000035846</t>
  </si>
  <si>
    <t>ROULEMENT ROULEAUX CYLINDRIQUE NJ 216 EM</t>
  </si>
  <si>
    <t>12428C</t>
  </si>
  <si>
    <t>7000035847</t>
  </si>
  <si>
    <t>12685Z</t>
  </si>
  <si>
    <t>7000035973</t>
  </si>
  <si>
    <t>DOUILLE A BILLES STAR DIA:25</t>
  </si>
  <si>
    <t>15164G</t>
  </si>
  <si>
    <t>7000037188</t>
  </si>
  <si>
    <t>ROULEMENT REF.ZKLF 2575-2RS</t>
  </si>
  <si>
    <t>15439R</t>
  </si>
  <si>
    <t>7000037370</t>
  </si>
  <si>
    <t>ROULEMENT GRAE 30 NPPB UNA.</t>
  </si>
  <si>
    <t>18578I</t>
  </si>
  <si>
    <t>7000039969</t>
  </si>
  <si>
    <t>ROUE LIBRE POUR MOLETTE FLUO FND 442 Z</t>
  </si>
  <si>
    <t>17333M</t>
  </si>
  <si>
    <t>7000038802</t>
  </si>
  <si>
    <t>RAIL DE GUIDAGE STAR REF. 1605.202.31 LO</t>
  </si>
  <si>
    <t>F36</t>
  </si>
  <si>
    <t>18481D</t>
  </si>
  <si>
    <t>7000039873</t>
  </si>
  <si>
    <t>GUIDAGE LINEAIRE LONGUEUR 520</t>
  </si>
  <si>
    <t>18482E</t>
  </si>
  <si>
    <t>7000039874</t>
  </si>
  <si>
    <t>RAIL DE GUIDAGE SBG 15.FL.2.K1.579N</t>
  </si>
  <si>
    <t>18864M</t>
  </si>
  <si>
    <t>7000040250</t>
  </si>
  <si>
    <t>DOUILLE A BILLES POUR GUIDAGE LINEAIRE D</t>
  </si>
  <si>
    <t>F40</t>
  </si>
  <si>
    <t>20013R</t>
  </si>
  <si>
    <t>7000041292</t>
  </si>
  <si>
    <t>COURONNE A BILLES ROLLIX</t>
  </si>
  <si>
    <t>20023B</t>
  </si>
  <si>
    <t>7000041302</t>
  </si>
  <si>
    <t>UNITE DE GUIDAGE EMILE MAURIN</t>
  </si>
  <si>
    <t>01357L</t>
  </si>
  <si>
    <t>7000033790</t>
  </si>
  <si>
    <t>ROULEMENT REF:22218C J</t>
  </si>
  <si>
    <t>F41</t>
  </si>
  <si>
    <t>01363P</t>
  </si>
  <si>
    <t>7000033795</t>
  </si>
  <si>
    <t>ROULEMENT REF:NU 318</t>
  </si>
  <si>
    <t>03149R</t>
  </si>
  <si>
    <t>7000034354</t>
  </si>
  <si>
    <t>ROULEMENT REF:6030</t>
  </si>
  <si>
    <t>03641J</t>
  </si>
  <si>
    <t>7000034407</t>
  </si>
  <si>
    <t>EMBOUT ROTULE INA GIHRK 40 D0</t>
  </si>
  <si>
    <t>09663Z</t>
  </si>
  <si>
    <t>7000035159</t>
  </si>
  <si>
    <t>PALIER EN FONTE REF SN 510</t>
  </si>
  <si>
    <t>14078S</t>
  </si>
  <si>
    <t>7000036600</t>
  </si>
  <si>
    <t>BAGUE AVEC ROULEMENTS SL024832</t>
  </si>
  <si>
    <t>01360W</t>
  </si>
  <si>
    <t>7000033793</t>
  </si>
  <si>
    <t>ROULEMENT REF:32216 A</t>
  </si>
  <si>
    <t>F42</t>
  </si>
  <si>
    <t>12537J</t>
  </si>
  <si>
    <t>7000035905</t>
  </si>
  <si>
    <t>EMBOUT.A ROTULE GAL 25 DO 2 RS</t>
  </si>
  <si>
    <t>12579F</t>
  </si>
  <si>
    <t>7000035924</t>
  </si>
  <si>
    <t>GUIDE A BILLES STAR BRAS TL9</t>
  </si>
  <si>
    <t>12797T</t>
  </si>
  <si>
    <t>7000036021</t>
  </si>
  <si>
    <t>ECROU SKF KM5 (M25X1.5) PAS A GAUCHE</t>
  </si>
  <si>
    <t>13190U</t>
  </si>
  <si>
    <t>7000036201</t>
  </si>
  <si>
    <t>EMBOUT A ROTULE GAL 30DO2RS</t>
  </si>
  <si>
    <t>13191Z</t>
  </si>
  <si>
    <t>7000036202</t>
  </si>
  <si>
    <t>EMBOUT A ROTULE GAR 30 DO 2RS</t>
  </si>
  <si>
    <t>13193H</t>
  </si>
  <si>
    <t>7000036204</t>
  </si>
  <si>
    <t>EMBOUT A ROTULE GIHN K32 L0</t>
  </si>
  <si>
    <t>15365B</t>
  </si>
  <si>
    <t>7000037319</t>
  </si>
  <si>
    <t>ROTULE 30.</t>
  </si>
  <si>
    <t>15886T</t>
  </si>
  <si>
    <t>7000037624</t>
  </si>
  <si>
    <t>TENON A ROTULE DIA.25 REF.1822.124.001.</t>
  </si>
  <si>
    <t>15891V</t>
  </si>
  <si>
    <t>7000037629</t>
  </si>
  <si>
    <t>ROULEMENT REF. 625 ZZ SKF.</t>
  </si>
  <si>
    <t>16349W</t>
  </si>
  <si>
    <t>7000037967</t>
  </si>
  <si>
    <t>ROULEMENT SNR NU 212-EMJ30</t>
  </si>
  <si>
    <t>18283U</t>
  </si>
  <si>
    <t>7000039696</t>
  </si>
  <si>
    <t>ARTICULATION A ROTULE SPHERIQUE</t>
  </si>
  <si>
    <t>19624C</t>
  </si>
  <si>
    <t>7000040952</t>
  </si>
  <si>
    <t>ROULEMENT A ROTULE MOLETTE REF 24024 CC/</t>
  </si>
  <si>
    <t>19625D</t>
  </si>
  <si>
    <t>7000040953</t>
  </si>
  <si>
    <t>BUTEE A ROTULE PORTE MOLETTE REF 29320E</t>
  </si>
  <si>
    <t>19626E</t>
  </si>
  <si>
    <t>7000040954</t>
  </si>
  <si>
    <t>ROULEMENT GALET CONIQUE REF 32219 J2</t>
  </si>
  <si>
    <t>00721T</t>
  </si>
  <si>
    <t>7000033438</t>
  </si>
  <si>
    <t>RAIL RSD 9300</t>
  </si>
  <si>
    <t>F43</t>
  </si>
  <si>
    <t>03454B</t>
  </si>
  <si>
    <t>7000034388</t>
  </si>
  <si>
    <t>ROULEMENT REF:6014 2RS</t>
  </si>
  <si>
    <t>04821J</t>
  </si>
  <si>
    <t>7000034552</t>
  </si>
  <si>
    <t>EMBOUT AUTO LUB SIKB20F</t>
  </si>
  <si>
    <t>05448C</t>
  </si>
  <si>
    <t>7000034650</t>
  </si>
  <si>
    <t>GALET INA REF:NATV 17</t>
  </si>
  <si>
    <t>11831D</t>
  </si>
  <si>
    <t>7000035574</t>
  </si>
  <si>
    <t>GALET CAME BRAS ROTATIF TL9</t>
  </si>
  <si>
    <t>11833M</t>
  </si>
  <si>
    <t>7000035575</t>
  </si>
  <si>
    <t>GALET CAME AXE EMPIL.DEPIL.TL9</t>
  </si>
  <si>
    <t>11836A</t>
  </si>
  <si>
    <t>7000035578</t>
  </si>
  <si>
    <t>ROUL.AIGUI.PINCE CERCLEUSE TL9</t>
  </si>
  <si>
    <t>11840C</t>
  </si>
  <si>
    <t>7000035581</t>
  </si>
  <si>
    <t>EMBOUT.A ROTOULE EBARB.TL9</t>
  </si>
  <si>
    <t>11870M</t>
  </si>
  <si>
    <t>7000035604</t>
  </si>
  <si>
    <t>ANNEAU ETANCHEITE BRAS ROTA L9</t>
  </si>
  <si>
    <t>12188Z</t>
  </si>
  <si>
    <t>7000035731</t>
  </si>
  <si>
    <t>ROULEMENT REF:3307 D</t>
  </si>
  <si>
    <t>12197Y</t>
  </si>
  <si>
    <t>7000035735</t>
  </si>
  <si>
    <t>EMBOUT. ROTULE SKF DIA 20</t>
  </si>
  <si>
    <t>12198C</t>
  </si>
  <si>
    <t>7000035736</t>
  </si>
  <si>
    <t>EMBOUT.ROTULE SKF DIA 25</t>
  </si>
  <si>
    <t>15690K</t>
  </si>
  <si>
    <t>7000037488</t>
  </si>
  <si>
    <t>ROULEMENT A ROULEAUX CONIQUES SKF REF.30</t>
  </si>
  <si>
    <t>16376P</t>
  </si>
  <si>
    <t>7000037982</t>
  </si>
  <si>
    <t>DOUILLE A BILLES KB 3068PP INA</t>
  </si>
  <si>
    <t>17902U</t>
  </si>
  <si>
    <t>7000039342</t>
  </si>
  <si>
    <t>ROULEMENT 6020 2RS</t>
  </si>
  <si>
    <t>18016Z</t>
  </si>
  <si>
    <t>7000039454</t>
  </si>
  <si>
    <t>PALIER A BILLES PREHENSEUR</t>
  </si>
  <si>
    <t>18017P</t>
  </si>
  <si>
    <t>7000039455</t>
  </si>
  <si>
    <t>RAIL DE GUIDAGE PREHENSEUR</t>
  </si>
  <si>
    <t>18547L</t>
  </si>
  <si>
    <t>7000039940</t>
  </si>
  <si>
    <t>ROULEMENT REF 688 2RS</t>
  </si>
  <si>
    <t>01994L</t>
  </si>
  <si>
    <t>7000033997</t>
  </si>
  <si>
    <t>ROULEMENT NKI 45/35</t>
  </si>
  <si>
    <t>F44</t>
  </si>
  <si>
    <t>02190G</t>
  </si>
  <si>
    <t>7000034092</t>
  </si>
  <si>
    <t>EMBOUT  GIHN K25 LO</t>
  </si>
  <si>
    <t>02406K</t>
  </si>
  <si>
    <t>7000034186</t>
  </si>
  <si>
    <t>PALIER ET DOUILLE A BILLES</t>
  </si>
  <si>
    <t>02539A</t>
  </si>
  <si>
    <t>7000034216</t>
  </si>
  <si>
    <t>ROULEMENT NUKD 80DZ</t>
  </si>
  <si>
    <t>02927X</t>
  </si>
  <si>
    <t>7000034315</t>
  </si>
  <si>
    <t>DOUILLE A BILLE STAR</t>
  </si>
  <si>
    <t>03747C</t>
  </si>
  <si>
    <t>7000034419</t>
  </si>
  <si>
    <t>EMBOUT A ROTULE GIHR-K 30 DO</t>
  </si>
  <si>
    <t>05226W</t>
  </si>
  <si>
    <t>7000034617</t>
  </si>
  <si>
    <t>GALET CAME KR30PP</t>
  </si>
  <si>
    <t>11869Y</t>
  </si>
  <si>
    <t>7000035603</t>
  </si>
  <si>
    <t>12458M</t>
  </si>
  <si>
    <t>7000035864</t>
  </si>
  <si>
    <t>ROULEMENT A ROTULE SKF 22219</t>
  </si>
  <si>
    <t>13195R</t>
  </si>
  <si>
    <t>7000036206</t>
  </si>
  <si>
    <t>EMBOUT A ROTULE GIHN K50 L0</t>
  </si>
  <si>
    <t>15437H</t>
  </si>
  <si>
    <t>7000037368</t>
  </si>
  <si>
    <t>DOUILLE A BILLE DIA:25.  REF. KN2558PP</t>
  </si>
  <si>
    <t>15438M</t>
  </si>
  <si>
    <t>7000037369</t>
  </si>
  <si>
    <t>DOUILLE A BILLES 0658-225-40.</t>
  </si>
  <si>
    <t>17034X</t>
  </si>
  <si>
    <t>7000038533</t>
  </si>
  <si>
    <t>PALIER INA REF. 01 ME D4</t>
  </si>
  <si>
    <t>17516L</t>
  </si>
  <si>
    <t>7000038979</t>
  </si>
  <si>
    <t>CHAPE DE FIXATION POUR VERIN DOUBLE TIGE</t>
  </si>
  <si>
    <t>18220A</t>
  </si>
  <si>
    <t>7000039644</t>
  </si>
  <si>
    <t>ROULEMENT SKF CONIQUE REF 33015A</t>
  </si>
  <si>
    <t>01298K</t>
  </si>
  <si>
    <t>7000033743</t>
  </si>
  <si>
    <t>ROULEMENT REF:3213</t>
  </si>
  <si>
    <t>F45</t>
  </si>
  <si>
    <t>01377X</t>
  </si>
  <si>
    <t>7000033802</t>
  </si>
  <si>
    <t>ROULEMENT INA NKXR 40 Z</t>
  </si>
  <si>
    <t>01389P</t>
  </si>
  <si>
    <t>7000033808</t>
  </si>
  <si>
    <t>GALET INA REF:NATR 30 PP</t>
  </si>
  <si>
    <t>01870W</t>
  </si>
  <si>
    <t>7000033967</t>
  </si>
  <si>
    <t>ROTULE GE 35 DO 2RS</t>
  </si>
  <si>
    <t>01954P</t>
  </si>
  <si>
    <t>7000033984</t>
  </si>
  <si>
    <t>GALET DE GUIDAGE</t>
  </si>
  <si>
    <t>02176K</t>
  </si>
  <si>
    <t>7000034085</t>
  </si>
  <si>
    <t>ROULEMENT  PNA 17/35</t>
  </si>
  <si>
    <t>02178Z</t>
  </si>
  <si>
    <t>7000034086</t>
  </si>
  <si>
    <t>GALET DE CAME KR 32 PP</t>
  </si>
  <si>
    <t>02185J</t>
  </si>
  <si>
    <t>7000034089</t>
  </si>
  <si>
    <t>GALET DE CAME NATR 15 PP</t>
  </si>
  <si>
    <t>02189K</t>
  </si>
  <si>
    <t>7000034091</t>
  </si>
  <si>
    <t>ROULEMENT  NKI 17/16</t>
  </si>
  <si>
    <t>04242C</t>
  </si>
  <si>
    <t>7000034465</t>
  </si>
  <si>
    <t>ROTULE GE 25 DO</t>
  </si>
  <si>
    <t>04889S</t>
  </si>
  <si>
    <t>7000034562</t>
  </si>
  <si>
    <t>ROULEMENT REF.16004</t>
  </si>
  <si>
    <t>09573A</t>
  </si>
  <si>
    <t>7000035147</t>
  </si>
  <si>
    <t>19794G</t>
  </si>
  <si>
    <t>7000041110</t>
  </si>
  <si>
    <t>ROTULE DIA 50 GE 50 LO</t>
  </si>
  <si>
    <t>19816H</t>
  </si>
  <si>
    <t>7000041132</t>
  </si>
  <si>
    <t>PALIER INA KGB-40 80 PPAS  AVEC DOUILLE</t>
  </si>
  <si>
    <t>15363S</t>
  </si>
  <si>
    <t>7000037317</t>
  </si>
  <si>
    <t>UNITE DE ROULEMENT REF 0035011</t>
  </si>
  <si>
    <t>F46</t>
  </si>
  <si>
    <t>15364X</t>
  </si>
  <si>
    <t>7000037318</t>
  </si>
  <si>
    <t>UNITE DE ROULEMENT 0035012.</t>
  </si>
  <si>
    <t>16151L</t>
  </si>
  <si>
    <t>7000037828</t>
  </si>
  <si>
    <t>CHARIOT INA RWU35DH FE</t>
  </si>
  <si>
    <t>16152M</t>
  </si>
  <si>
    <t>7000037829</t>
  </si>
  <si>
    <t>CHARIOT INA KWE25 HG4V1</t>
  </si>
  <si>
    <t>16964L</t>
  </si>
  <si>
    <t>7000038474</t>
  </si>
  <si>
    <t>EMBOUT A ROTULE ELGES GIHN-K 80 LO</t>
  </si>
  <si>
    <t>FG</t>
  </si>
  <si>
    <t>02993H</t>
  </si>
  <si>
    <t>7000034331</t>
  </si>
  <si>
    <t>TOLE BLEU 40/10</t>
  </si>
  <si>
    <t>FG1</t>
  </si>
  <si>
    <t>02994N</t>
  </si>
  <si>
    <t>7000034332</t>
  </si>
  <si>
    <t>TOLE BLEU 45/10 350X1500</t>
  </si>
  <si>
    <t>02995W</t>
  </si>
  <si>
    <t>7000034333</t>
  </si>
  <si>
    <t>TOLE BLEU 50/10</t>
  </si>
  <si>
    <t>20022A</t>
  </si>
  <si>
    <t>7000041301</t>
  </si>
  <si>
    <t>01751M</t>
  </si>
  <si>
    <t>7000033914</t>
  </si>
  <si>
    <t>FLEXIBLE 1""  LONG 950"</t>
  </si>
  <si>
    <t>G</t>
  </si>
  <si>
    <t>08745C</t>
  </si>
  <si>
    <t>7000035053</t>
  </si>
  <si>
    <t>FLEXIBLE 1""1/2 SAE"</t>
  </si>
  <si>
    <t>09931G</t>
  </si>
  <si>
    <t>7000035197</t>
  </si>
  <si>
    <t>FLEXIBLE 3/8"" SAE"</t>
  </si>
  <si>
    <t>15915Y</t>
  </si>
  <si>
    <t>7000037648</t>
  </si>
  <si>
    <t>FLEXIBLE HYDR. REF.95148</t>
  </si>
  <si>
    <t>15931J</t>
  </si>
  <si>
    <t>7000037663</t>
  </si>
  <si>
    <t>FLEXIBLE HYDR. REF. 98419</t>
  </si>
  <si>
    <t>16971P</t>
  </si>
  <si>
    <t>7000038481</t>
  </si>
  <si>
    <t>FLEXIBLE HYDRAULIQUE REP. EQHYP 98183</t>
  </si>
  <si>
    <t>20648B</t>
  </si>
  <si>
    <t>7000042666</t>
  </si>
  <si>
    <t>POINCON CENTRAL INF OP03 D132</t>
  </si>
  <si>
    <t>G10</t>
  </si>
  <si>
    <t>20897Q</t>
  </si>
  <si>
    <t>7000043285</t>
  </si>
  <si>
    <t>POINCON CENTRAL INF OP03 D169</t>
  </si>
  <si>
    <t>21409H</t>
  </si>
  <si>
    <t>7000054175</t>
  </si>
  <si>
    <t>POINCON SUPERIEUR D206</t>
  </si>
  <si>
    <t>21412K</t>
  </si>
  <si>
    <t>7000054178</t>
  </si>
  <si>
    <t>PONCON CENTRAL INF D206</t>
  </si>
  <si>
    <t>21415N</t>
  </si>
  <si>
    <t>7000054181</t>
  </si>
  <si>
    <t>01018K</t>
  </si>
  <si>
    <t>7000033597</t>
  </si>
  <si>
    <t>SEGMENT D'ARRET WR 75</t>
  </si>
  <si>
    <t>G11</t>
  </si>
  <si>
    <t>01140C</t>
  </si>
  <si>
    <t>7000033640</t>
  </si>
  <si>
    <t>CIRCLIPS INT 016</t>
  </si>
  <si>
    <t>01141J</t>
  </si>
  <si>
    <t>7000033641</t>
  </si>
  <si>
    <t>CIRCLIPS INT 017</t>
  </si>
  <si>
    <t>01144D</t>
  </si>
  <si>
    <t>7000033642</t>
  </si>
  <si>
    <t>CIRCLIPS INT 020</t>
  </si>
  <si>
    <t>01147Z</t>
  </si>
  <si>
    <t>7000033643</t>
  </si>
  <si>
    <t>CIRCLIPS INT 023</t>
  </si>
  <si>
    <t>01148F</t>
  </si>
  <si>
    <t>7000033644</t>
  </si>
  <si>
    <t>CIRCLIPS INT 024</t>
  </si>
  <si>
    <t>01150H</t>
  </si>
  <si>
    <t>7000033646</t>
  </si>
  <si>
    <t>CIRCLIPS INT 034</t>
  </si>
  <si>
    <t>01151N</t>
  </si>
  <si>
    <t>7000033647</t>
  </si>
  <si>
    <t>CIRCLIPS INT 042</t>
  </si>
  <si>
    <t>01152W</t>
  </si>
  <si>
    <t>7000033648</t>
  </si>
  <si>
    <t>CIRCLIPS INT 047</t>
  </si>
  <si>
    <t>01153C</t>
  </si>
  <si>
    <t>7000033649</t>
  </si>
  <si>
    <t>CIRCLIPS INT 050</t>
  </si>
  <si>
    <t>01154J</t>
  </si>
  <si>
    <t>7000033650</t>
  </si>
  <si>
    <t>CIRCLIPS INT 052</t>
  </si>
  <si>
    <t>01155P</t>
  </si>
  <si>
    <t>7000033651</t>
  </si>
  <si>
    <t>CIRCLIPS INT 08</t>
  </si>
  <si>
    <t>01156X</t>
  </si>
  <si>
    <t>7000033652</t>
  </si>
  <si>
    <t>CIRCLIPS INT 09</t>
  </si>
  <si>
    <t>02403P</t>
  </si>
  <si>
    <t>7000034184</t>
  </si>
  <si>
    <t>CIRCLIPS INT 036</t>
  </si>
  <si>
    <t>02485W</t>
  </si>
  <si>
    <t>7000034201</t>
  </si>
  <si>
    <t>CIRCLIPS INT 062</t>
  </si>
  <si>
    <t>02486C</t>
  </si>
  <si>
    <t>7000034202</t>
  </si>
  <si>
    <t>CIRCLIPS INT 080</t>
  </si>
  <si>
    <t>04513F</t>
  </si>
  <si>
    <t>7000034497</t>
  </si>
  <si>
    <t>CIRCLIPS INT 090</t>
  </si>
  <si>
    <t>04580X</t>
  </si>
  <si>
    <t>7000034505</t>
  </si>
  <si>
    <t>CIRCLIPS INT 037</t>
  </si>
  <si>
    <t>01157D</t>
  </si>
  <si>
    <t>7000033653</t>
  </si>
  <si>
    <t>CIRCLIPS EXT 010</t>
  </si>
  <si>
    <t>G12</t>
  </si>
  <si>
    <t>01158K</t>
  </si>
  <si>
    <t>7000033654</t>
  </si>
  <si>
    <t>CIRCLIPS EXT 014</t>
  </si>
  <si>
    <t>01159R</t>
  </si>
  <si>
    <t>7000033655</t>
  </si>
  <si>
    <t>CIRCLIPS EXT 015</t>
  </si>
  <si>
    <t>01160M</t>
  </si>
  <si>
    <t>7000033656</t>
  </si>
  <si>
    <t>CIRCLIPS EXT 017</t>
  </si>
  <si>
    <t>01161T</t>
  </si>
  <si>
    <t>7000033657</t>
  </si>
  <si>
    <t>CIRCLIPS EXT 018</t>
  </si>
  <si>
    <t>01162B</t>
  </si>
  <si>
    <t>7000033658</t>
  </si>
  <si>
    <t>CIRCLIPS EXT 019</t>
  </si>
  <si>
    <t>01163H</t>
  </si>
  <si>
    <t>7000033659</t>
  </si>
  <si>
    <t>CIRCLIPS EXT 020</t>
  </si>
  <si>
    <t>01164N</t>
  </si>
  <si>
    <t>7000033660</t>
  </si>
  <si>
    <t>CIRCLIPS EXT 022</t>
  </si>
  <si>
    <t>01165W</t>
  </si>
  <si>
    <t>7000033661</t>
  </si>
  <si>
    <t>CIRCLIPS EXT 024</t>
  </si>
  <si>
    <t>01166C</t>
  </si>
  <si>
    <t>7000033662</t>
  </si>
  <si>
    <t>CIRCLIPS EXT 025</t>
  </si>
  <si>
    <t>01167J</t>
  </si>
  <si>
    <t>7000033663</t>
  </si>
  <si>
    <t>CIRCLIPS EXT 028</t>
  </si>
  <si>
    <t>01168P</t>
  </si>
  <si>
    <t>7000033664</t>
  </si>
  <si>
    <t>CIRCLIPS EXT 030</t>
  </si>
  <si>
    <t>01169X</t>
  </si>
  <si>
    <t>7000033665</t>
  </si>
  <si>
    <t>CIRCLIPS EXT 032</t>
  </si>
  <si>
    <t>01171A</t>
  </si>
  <si>
    <t>7000033666</t>
  </si>
  <si>
    <t>CIRCLIPS EXT 035</t>
  </si>
  <si>
    <t>01174T</t>
  </si>
  <si>
    <t>7000033667</t>
  </si>
  <si>
    <t>CIRCLIPS EXT 046</t>
  </si>
  <si>
    <t>01175B</t>
  </si>
  <si>
    <t>7000033668</t>
  </si>
  <si>
    <t>CIRCLIPS EXT 048</t>
  </si>
  <si>
    <t>01176H</t>
  </si>
  <si>
    <t>7000033669</t>
  </si>
  <si>
    <t>CIRCLIPS EXT 060</t>
  </si>
  <si>
    <t>02286T</t>
  </si>
  <si>
    <t>7000034139</t>
  </si>
  <si>
    <t>CIRCLIPS EXT 080</t>
  </si>
  <si>
    <t>02823R</t>
  </si>
  <si>
    <t>7000034299</t>
  </si>
  <si>
    <t>CIRCLIPS EXT 012</t>
  </si>
  <si>
    <t>03042R</t>
  </si>
  <si>
    <t>7000034341</t>
  </si>
  <si>
    <t>CIRCLIPS INTERIEUR N°233</t>
  </si>
  <si>
    <t>03723P</t>
  </si>
  <si>
    <t>7000034416</t>
  </si>
  <si>
    <t>CIRCLIPS INT 072</t>
  </si>
  <si>
    <t>04025D</t>
  </si>
  <si>
    <t>7000034441</t>
  </si>
  <si>
    <t>CIRCLIPS EXT 072</t>
  </si>
  <si>
    <t>09420A</t>
  </si>
  <si>
    <t>7000035104</t>
  </si>
  <si>
    <t>CIRCLIPS EXT O70</t>
  </si>
  <si>
    <t>09912C</t>
  </si>
  <si>
    <t>7000035189</t>
  </si>
  <si>
    <t>CIRCLIPS EXT 042</t>
  </si>
  <si>
    <t>09914P</t>
  </si>
  <si>
    <t>7000035190</t>
  </si>
  <si>
    <t>CIRCLIPS EXT 054</t>
  </si>
  <si>
    <t>09915X</t>
  </si>
  <si>
    <t>7000035191</t>
  </si>
  <si>
    <t>CIRCLIPS EXT 040</t>
  </si>
  <si>
    <t>09916D</t>
  </si>
  <si>
    <t>7000035192</t>
  </si>
  <si>
    <t>CIRCLIPS EXT 036</t>
  </si>
  <si>
    <t>01536C</t>
  </si>
  <si>
    <t>7000033859</t>
  </si>
  <si>
    <t>JOINT TORIQUE 7X32</t>
  </si>
  <si>
    <t>G13</t>
  </si>
  <si>
    <t>02072F</t>
  </si>
  <si>
    <t>7000034028</t>
  </si>
  <si>
    <t>JOINT TORIQUE R7 (8,90x1,90)</t>
  </si>
  <si>
    <t>02073L</t>
  </si>
  <si>
    <t>7000034029</t>
  </si>
  <si>
    <t>JOINT TORIQUE R 8.9 x 2.7</t>
  </si>
  <si>
    <t>02074S</t>
  </si>
  <si>
    <t>7000034030</t>
  </si>
  <si>
    <t>JOINT TORIQUE R9 VITON 10.5 x 2.7</t>
  </si>
  <si>
    <t>02075A</t>
  </si>
  <si>
    <t>7000034031</t>
  </si>
  <si>
    <t>JOINT TORIQUE VITON R10 (12.10 X 2.70)</t>
  </si>
  <si>
    <t>02076G</t>
  </si>
  <si>
    <t>7000034032</t>
  </si>
  <si>
    <t>JOINT TORIQUE R11 (13.60x2.70)</t>
  </si>
  <si>
    <t>02077M</t>
  </si>
  <si>
    <t>7000034033</t>
  </si>
  <si>
    <t>JOINT TORIQUE R14 (18,40x2,70)</t>
  </si>
  <si>
    <t>02079B</t>
  </si>
  <si>
    <t>7000034035</t>
  </si>
  <si>
    <t>JOINT TORIQUE R16</t>
  </si>
  <si>
    <t>02080X</t>
  </si>
  <si>
    <t>7000034036</t>
  </si>
  <si>
    <t>JOINT TORIQUE R18 OR 23,00x3,60</t>
  </si>
  <si>
    <t>02081D</t>
  </si>
  <si>
    <t>7000034037</t>
  </si>
  <si>
    <t>JOINT TORIQUE R19 (24,60x3,60)</t>
  </si>
  <si>
    <t>02112C</t>
  </si>
  <si>
    <t>7000034051</t>
  </si>
  <si>
    <t>JOINT TORIQUE 1,78 x 9,30</t>
  </si>
  <si>
    <t>02114P</t>
  </si>
  <si>
    <t>7000034052</t>
  </si>
  <si>
    <t>JOINT TORIQUE OR 56,75x3,53</t>
  </si>
  <si>
    <t>02119Z</t>
  </si>
  <si>
    <t>7000034056</t>
  </si>
  <si>
    <t>JOINT TORIQUE (110,52 X 3,53)</t>
  </si>
  <si>
    <t>02256D</t>
  </si>
  <si>
    <t>7000034124</t>
  </si>
  <si>
    <t>JOINT TORIQUE 2,62 X 34,6</t>
  </si>
  <si>
    <t>02258R</t>
  </si>
  <si>
    <t>7000034125</t>
  </si>
  <si>
    <t>JOINT TORIQUE 2,3 X 22</t>
  </si>
  <si>
    <t>02260T</t>
  </si>
  <si>
    <t>7000034126</t>
  </si>
  <si>
    <t>JOINT TORIQUE (10,00x2,00)</t>
  </si>
  <si>
    <t>02261B</t>
  </si>
  <si>
    <t>7000034127</t>
  </si>
  <si>
    <t>JOINT TORIQUE 1,78 X 34,6</t>
  </si>
  <si>
    <t>02562T</t>
  </si>
  <si>
    <t>7000034229</t>
  </si>
  <si>
    <t>JOINT TORIQUE 24,99X3,53</t>
  </si>
  <si>
    <t>02621W</t>
  </si>
  <si>
    <t>7000034248</t>
  </si>
  <si>
    <t>JOINT OR 240X4</t>
  </si>
  <si>
    <t>02653A</t>
  </si>
  <si>
    <t>7000034254</t>
  </si>
  <si>
    <t>JOINT OR12-197</t>
  </si>
  <si>
    <t>02702W</t>
  </si>
  <si>
    <t>7000034268</t>
  </si>
  <si>
    <t>JOINT OR 44X5</t>
  </si>
  <si>
    <t>03066D</t>
  </si>
  <si>
    <t>7000034342</t>
  </si>
  <si>
    <t>JOINT TORIQUE R27</t>
  </si>
  <si>
    <t>03448X</t>
  </si>
  <si>
    <t>7000034385</t>
  </si>
  <si>
    <t>JOINT TORIQUE 3X39X45</t>
  </si>
  <si>
    <t>03749P</t>
  </si>
  <si>
    <t>7000034421</t>
  </si>
  <si>
    <t>JOINT SIMRIT 20X35X10</t>
  </si>
  <si>
    <t>03796X</t>
  </si>
  <si>
    <t>7000034423</t>
  </si>
  <si>
    <t>JOINT TORIQUE 3,53X91,67</t>
  </si>
  <si>
    <t>03810T</t>
  </si>
  <si>
    <t>7000034427</t>
  </si>
  <si>
    <t>JOINT OR 2.4X15.3</t>
  </si>
  <si>
    <t>03990P</t>
  </si>
  <si>
    <t>7000034436</t>
  </si>
  <si>
    <t>JOINT TORIQUE 3,5X67</t>
  </si>
  <si>
    <t>04326X</t>
  </si>
  <si>
    <t>7000034474</t>
  </si>
  <si>
    <t>JOINT TORIQUE R5/A (6,4x1,9)</t>
  </si>
  <si>
    <t>08900G</t>
  </si>
  <si>
    <t>7000035065</t>
  </si>
  <si>
    <t>JOINT FRANCAIS PC 12,42x1,78</t>
  </si>
  <si>
    <t>08903B</t>
  </si>
  <si>
    <t>7000035067</t>
  </si>
  <si>
    <t>BAGUE I 26,57X3,53</t>
  </si>
  <si>
    <t>08904H</t>
  </si>
  <si>
    <t>7000035068</t>
  </si>
  <si>
    <t>BAGUE I 20,29X2,62</t>
  </si>
  <si>
    <t>11841G</t>
  </si>
  <si>
    <t>7000035582</t>
  </si>
  <si>
    <t>JOINT TORIQUE CERCLEUSE TL9 (40,95x2,62)</t>
  </si>
  <si>
    <t>12497W</t>
  </si>
  <si>
    <t>7000035887</t>
  </si>
  <si>
    <t>JOINT TORIQUE( 10,82x1,78)</t>
  </si>
  <si>
    <t>12848P</t>
  </si>
  <si>
    <t>7000036045</t>
  </si>
  <si>
    <t>JOINT TORIQUE DIA:22 X 3,00</t>
  </si>
  <si>
    <t>00479L</t>
  </si>
  <si>
    <t>7000033305</t>
  </si>
  <si>
    <t>JOINT PAULSTRA 120x140x12</t>
  </si>
  <si>
    <t>G14</t>
  </si>
  <si>
    <t>00508X</t>
  </si>
  <si>
    <t>7000033310</t>
  </si>
  <si>
    <t>JOINT TORIQUE  03 x 16</t>
  </si>
  <si>
    <t>00516N</t>
  </si>
  <si>
    <t>7000033314</t>
  </si>
  <si>
    <t>BAGUE BS REF:B16,6</t>
  </si>
  <si>
    <t>00526T</t>
  </si>
  <si>
    <t>7000033323</t>
  </si>
  <si>
    <t>JOINT 2,5X20</t>
  </si>
  <si>
    <t>00530K</t>
  </si>
  <si>
    <t>7000033327</t>
  </si>
  <si>
    <t>JOINT TORIQUE 21,30X3,6</t>
  </si>
  <si>
    <t>00531R</t>
  </si>
  <si>
    <t>7000033328</t>
  </si>
  <si>
    <t>JOINT TORIQUE 26X32X3</t>
  </si>
  <si>
    <t>00534L</t>
  </si>
  <si>
    <t>7000033331</t>
  </si>
  <si>
    <t>JOINT TORIQUE 11,3X2,4</t>
  </si>
  <si>
    <t>00536A</t>
  </si>
  <si>
    <t>7000033332</t>
  </si>
  <si>
    <t>BAGUE R24 (32,50 x 3,60)</t>
  </si>
  <si>
    <t>00545Z</t>
  </si>
  <si>
    <t>7000033337</t>
  </si>
  <si>
    <t>JOINT OR R38 69,22X5,34</t>
  </si>
  <si>
    <t>00546F</t>
  </si>
  <si>
    <t>7000033338</t>
  </si>
  <si>
    <t>JOINT OR R25 3,6X34,1X41,</t>
  </si>
  <si>
    <t>00547L</t>
  </si>
  <si>
    <t>7000033339</t>
  </si>
  <si>
    <t>BAGUE R35 5,33X59,69</t>
  </si>
  <si>
    <t>00553P</t>
  </si>
  <si>
    <t>7000033341</t>
  </si>
  <si>
    <t>BAGUE R44 5,33X88,27</t>
  </si>
  <si>
    <t>00571M</t>
  </si>
  <si>
    <t>7000033348</t>
  </si>
  <si>
    <t>JOINT OR 2X106</t>
  </si>
  <si>
    <t>00573B</t>
  </si>
  <si>
    <t>7000033350</t>
  </si>
  <si>
    <t>JOINT TORIQUE 3,6X29,3</t>
  </si>
  <si>
    <t>00576W</t>
  </si>
  <si>
    <t>7000033352</t>
  </si>
  <si>
    <t>BAGUE R31 5,33X46,99</t>
  </si>
  <si>
    <t>00581S</t>
  </si>
  <si>
    <t>7000033354</t>
  </si>
  <si>
    <t>JOINT 3,5X43</t>
  </si>
  <si>
    <t>00586B</t>
  </si>
  <si>
    <t>7000033359</t>
  </si>
  <si>
    <t>BAGUE R41 5,33X78,74</t>
  </si>
  <si>
    <t>00593L</t>
  </si>
  <si>
    <t>7000033364</t>
  </si>
  <si>
    <t>JOINT 31,30X3,55</t>
  </si>
  <si>
    <t>01764M</t>
  </si>
  <si>
    <t>7000033917</t>
  </si>
  <si>
    <t>BAGUE R23 (30,8x3,6)</t>
  </si>
  <si>
    <t>01765T</t>
  </si>
  <si>
    <t>7000033918</t>
  </si>
  <si>
    <t>JOINT OR 65,09X3,53</t>
  </si>
  <si>
    <t>01970A</t>
  </si>
  <si>
    <t>7000033990</t>
  </si>
  <si>
    <t>JOINT IE 70X90X12</t>
  </si>
  <si>
    <t>02067H</t>
  </si>
  <si>
    <t>7000034023</t>
  </si>
  <si>
    <t>JOINT TORIQUE DRING R3 (4,2X1,9).</t>
  </si>
  <si>
    <t>02069W</t>
  </si>
  <si>
    <t>7000034025</t>
  </si>
  <si>
    <t>JOINT TORIQUE ORING R5 (5.70x1.90)</t>
  </si>
  <si>
    <t>02070R</t>
  </si>
  <si>
    <t>7000034026</t>
  </si>
  <si>
    <t>JOINT TORIQUE R6 7,2x1,9</t>
  </si>
  <si>
    <t>02071Z</t>
  </si>
  <si>
    <t>7000034027</t>
  </si>
  <si>
    <t>JOINT TORIQUE ORING R6A</t>
  </si>
  <si>
    <t>02097Z</t>
  </si>
  <si>
    <t>7000034047</t>
  </si>
  <si>
    <t>JOINT TORIQUE R61</t>
  </si>
  <si>
    <t>02557X</t>
  </si>
  <si>
    <t>7000034227</t>
  </si>
  <si>
    <t>JOINT A LEVRE HYDROFIT 35X45X8/9</t>
  </si>
  <si>
    <t>05161F</t>
  </si>
  <si>
    <t>7000034611</t>
  </si>
  <si>
    <t>JOINT PAULSTRA   50X70X10</t>
  </si>
  <si>
    <t>08947Z</t>
  </si>
  <si>
    <t>7000035073</t>
  </si>
  <si>
    <t>POCHETTE JOINTS CPOAC</t>
  </si>
  <si>
    <t>09435M</t>
  </si>
  <si>
    <t>7000035107</t>
  </si>
  <si>
    <t>JOINT ETANCHEITE 55X80X10</t>
  </si>
  <si>
    <t>11866K</t>
  </si>
  <si>
    <t>7000035600</t>
  </si>
  <si>
    <t>RACLEUR PINCES CERCLEUSE TL9</t>
  </si>
  <si>
    <t>11867P</t>
  </si>
  <si>
    <t>7000035601</t>
  </si>
  <si>
    <t>JOINT U PINCES CERCLEUSE TL9</t>
  </si>
  <si>
    <t>11868T</t>
  </si>
  <si>
    <t>7000035602</t>
  </si>
  <si>
    <t>JOINT RACLEUR SIMRIT TYPE AS 18X28X7</t>
  </si>
  <si>
    <t>09450P</t>
  </si>
  <si>
    <t>7000035110</t>
  </si>
  <si>
    <t>JOINT ORING O5,33</t>
  </si>
  <si>
    <t>G15</t>
  </si>
  <si>
    <t>10105M</t>
  </si>
  <si>
    <t>7000035253</t>
  </si>
  <si>
    <t>JOINT SW 314 236/1</t>
  </si>
  <si>
    <t>10106T</t>
  </si>
  <si>
    <t>7000035254</t>
  </si>
  <si>
    <t>JOINT RACLEUR</t>
  </si>
  <si>
    <t>20017V</t>
  </si>
  <si>
    <t>7000041296</t>
  </si>
  <si>
    <t>JOINTS OUTILLAGE LEAK TEST - 17 POUCES</t>
  </si>
  <si>
    <t>20018W</t>
  </si>
  <si>
    <t>7000041297</t>
  </si>
  <si>
    <t>JOINTS OUTILLAGE LEAK TEST 16 POUCES</t>
  </si>
  <si>
    <t>20019X</t>
  </si>
  <si>
    <t>7000041298</t>
  </si>
  <si>
    <t>JOINT OUTILLAGE LEAK TEST 15 POUCES</t>
  </si>
  <si>
    <t>20020Y</t>
  </si>
  <si>
    <t>7000041299</t>
  </si>
  <si>
    <t>JOINTS OUTILLAGE LEAK TEST - 14 POUCES</t>
  </si>
  <si>
    <t>09451X</t>
  </si>
  <si>
    <t>7000035111</t>
  </si>
  <si>
    <t>JOINT ORING  6,99MM</t>
  </si>
  <si>
    <t>G16</t>
  </si>
  <si>
    <t>20922P</t>
  </si>
  <si>
    <t>7000043336</t>
  </si>
  <si>
    <t>MATRICE TOMBAGE BORD D169 4 ELEMENTS</t>
  </si>
  <si>
    <t>G20</t>
  </si>
  <si>
    <t>20946N</t>
  </si>
  <si>
    <t>7000043488</t>
  </si>
  <si>
    <t>CAME SUP MOBILE OP07 D140</t>
  </si>
  <si>
    <t>20947O</t>
  </si>
  <si>
    <t>7000043489</t>
  </si>
  <si>
    <t>20948P</t>
  </si>
  <si>
    <t>7000043490</t>
  </si>
  <si>
    <t>00463R</t>
  </si>
  <si>
    <t>7000033303</t>
  </si>
  <si>
    <t>ETIRE CARRE 3X3 LONG: 500</t>
  </si>
  <si>
    <t>G21</t>
  </si>
  <si>
    <t>02503T</t>
  </si>
  <si>
    <t>7000034210</t>
  </si>
  <si>
    <t>ACIER CLAVETTE 8 X 10</t>
  </si>
  <si>
    <t>02506N</t>
  </si>
  <si>
    <t>7000034211</t>
  </si>
  <si>
    <t>ACIER CLAVETTE 16X10</t>
  </si>
  <si>
    <t>04540B</t>
  </si>
  <si>
    <t>7000034499</t>
  </si>
  <si>
    <t>ACIER CLAVETTE  6X6</t>
  </si>
  <si>
    <t>04541H</t>
  </si>
  <si>
    <t>7000034500</t>
  </si>
  <si>
    <t>ACIER CLAVETTE 7 X 8</t>
  </si>
  <si>
    <t>04544C</t>
  </si>
  <si>
    <t>7000034501</t>
  </si>
  <si>
    <t>ACIER A CLAVETTE 12 X 20</t>
  </si>
  <si>
    <t>09928X</t>
  </si>
  <si>
    <t>7000035194</t>
  </si>
  <si>
    <t>ACIER A CLAVETTE 5 X 5</t>
  </si>
  <si>
    <t>09929D</t>
  </si>
  <si>
    <t>7000035195</t>
  </si>
  <si>
    <t>ACIER A CLAVETTE 14X9</t>
  </si>
  <si>
    <t>09930A</t>
  </si>
  <si>
    <t>7000035196</t>
  </si>
  <si>
    <t>ACIER A CLAVETTE 18X11</t>
  </si>
  <si>
    <t>09932M</t>
  </si>
  <si>
    <t>7000035198</t>
  </si>
  <si>
    <t>ACIER A CLAVETTE 12 X 8</t>
  </si>
  <si>
    <t>06137G</t>
  </si>
  <si>
    <t>7000034661</t>
  </si>
  <si>
    <t>GOUPILLE FENDUE DIN94 6X100</t>
  </si>
  <si>
    <t>G22</t>
  </si>
  <si>
    <t>06138M</t>
  </si>
  <si>
    <t>7000034662</t>
  </si>
  <si>
    <t>GOUPILLE FENDUE DIN94 5X63</t>
  </si>
  <si>
    <t>06139T</t>
  </si>
  <si>
    <t>7000034663</t>
  </si>
  <si>
    <t>GOUPILLE FENDUE DIN EN 4X63</t>
  </si>
  <si>
    <t>06140P</t>
  </si>
  <si>
    <t>7000034664</t>
  </si>
  <si>
    <t>GOUPILLE FENDUE DIN 94 EN 4X30</t>
  </si>
  <si>
    <t>06142D</t>
  </si>
  <si>
    <t>7000034665</t>
  </si>
  <si>
    <t>GOUPILLE MECANINDUS ISO8752 EN 8 X 60</t>
  </si>
  <si>
    <t>06143K</t>
  </si>
  <si>
    <t>7000034666</t>
  </si>
  <si>
    <t>GOUPILLE FENDUE DIN94 3.2x50</t>
  </si>
  <si>
    <t>06144R</t>
  </si>
  <si>
    <t>7000034667</t>
  </si>
  <si>
    <t>06145Z</t>
  </si>
  <si>
    <t>7000034668</t>
  </si>
  <si>
    <t>GOUPILLE FENDUE 2.5X40</t>
  </si>
  <si>
    <t>06146F</t>
  </si>
  <si>
    <t>7000034669</t>
  </si>
  <si>
    <t>GOUPILLE FENDUE 2X40</t>
  </si>
  <si>
    <t>06151C</t>
  </si>
  <si>
    <t>7000034670</t>
  </si>
  <si>
    <t>GOUPILLE MECANINDUS10X100</t>
  </si>
  <si>
    <t>06154X</t>
  </si>
  <si>
    <t>7000034671</t>
  </si>
  <si>
    <t>GOUPILLE MECANINDUS ISO8752 EN 6X60</t>
  </si>
  <si>
    <t>06155D</t>
  </si>
  <si>
    <t>7000034672</t>
  </si>
  <si>
    <t>GOUPILLE MECANINDUS 5X60</t>
  </si>
  <si>
    <t>06156K</t>
  </si>
  <si>
    <t>7000034673</t>
  </si>
  <si>
    <t>GOUPILLE MECANINDUS ISO8752 EN 4X50</t>
  </si>
  <si>
    <t>06157R</t>
  </si>
  <si>
    <t>7000034674</t>
  </si>
  <si>
    <t>GOUPILLE MECANINDUS 3X40</t>
  </si>
  <si>
    <t>16275J</t>
  </si>
  <si>
    <t>7000037925</t>
  </si>
  <si>
    <t>GOUPILLE ELASTIQUE ISO 8752 EN 8X70</t>
  </si>
  <si>
    <t>21166Y</t>
  </si>
  <si>
    <t>7000049583</t>
  </si>
  <si>
    <t>CIRCLIPS INT DIAMETRE 19</t>
  </si>
  <si>
    <t>21167Z</t>
  </si>
  <si>
    <t>7000049585</t>
  </si>
  <si>
    <t>CIRCLIPS INT DIAMETRE 40</t>
  </si>
  <si>
    <t>06708W</t>
  </si>
  <si>
    <t>7000034898</t>
  </si>
  <si>
    <t>RONDELLE M36</t>
  </si>
  <si>
    <t>G23</t>
  </si>
  <si>
    <t>06710Z</t>
  </si>
  <si>
    <t>7000034900</t>
  </si>
  <si>
    <t>RONDELLE  M22</t>
  </si>
  <si>
    <t>06712L</t>
  </si>
  <si>
    <t>7000034902</t>
  </si>
  <si>
    <t>RONDELLE M18 ZN BLANC</t>
  </si>
  <si>
    <t>06721K</t>
  </si>
  <si>
    <t>7000034911</t>
  </si>
  <si>
    <t>RONDELLE  22 E</t>
  </si>
  <si>
    <t>06722R</t>
  </si>
  <si>
    <t>7000034912</t>
  </si>
  <si>
    <t>RONDELLE  20 E</t>
  </si>
  <si>
    <t>06723Z</t>
  </si>
  <si>
    <t>7000034913</t>
  </si>
  <si>
    <t>RONDELLE  EVENTAIL M18 ZN BLANC</t>
  </si>
  <si>
    <t>06724F</t>
  </si>
  <si>
    <t>7000034914</t>
  </si>
  <si>
    <t>RONDELLE EVENTAIL M16 ZN BLANC</t>
  </si>
  <si>
    <t>06725L</t>
  </si>
  <si>
    <t>7000034915</t>
  </si>
  <si>
    <t>RONDELLE EVENTAIL M14 ZN BLANC</t>
  </si>
  <si>
    <t>06726S</t>
  </si>
  <si>
    <t>7000034916</t>
  </si>
  <si>
    <t>RONDELLE EVENTAIL M12 ZN BLANC</t>
  </si>
  <si>
    <t>06731P</t>
  </si>
  <si>
    <t>7000034921</t>
  </si>
  <si>
    <t>RONDELLE  EVENTAIL M4  ZN BLANC</t>
  </si>
  <si>
    <t>06733D</t>
  </si>
  <si>
    <t>7000034923</t>
  </si>
  <si>
    <t>RONDELLE  GROWER M20 ZN BLANC</t>
  </si>
  <si>
    <t>06734K</t>
  </si>
  <si>
    <t>7000034924</t>
  </si>
  <si>
    <t>RONDELLE GROWER M18 ZN BLANC</t>
  </si>
  <si>
    <t>06735R</t>
  </si>
  <si>
    <t>7000034925</t>
  </si>
  <si>
    <t>RONDELLE GROWER M16 ZN BLANC</t>
  </si>
  <si>
    <t>00765R</t>
  </si>
  <si>
    <t>7000033457</t>
  </si>
  <si>
    <t>RONDELLE RESSORT VALVAGE</t>
  </si>
  <si>
    <t>G24</t>
  </si>
  <si>
    <t>06736Z</t>
  </si>
  <si>
    <t>7000034926</t>
  </si>
  <si>
    <t>RONDELLE GROWER M14 ZN BLANC</t>
  </si>
  <si>
    <t>06737F</t>
  </si>
  <si>
    <t>7000034927</t>
  </si>
  <si>
    <t>RONDELLE GROWER M12 ZN BLANC</t>
  </si>
  <si>
    <t>06739S</t>
  </si>
  <si>
    <t>7000034929</t>
  </si>
  <si>
    <t>RONDELLE GROWER M8 ZN BLANC</t>
  </si>
  <si>
    <t>06743J</t>
  </si>
  <si>
    <t>7000034933</t>
  </si>
  <si>
    <t>RONDELLE RESSORT DIA 20</t>
  </si>
  <si>
    <t>06744P</t>
  </si>
  <si>
    <t>7000034934</t>
  </si>
  <si>
    <t>RONDELLE BELLEVILLE DE 16</t>
  </si>
  <si>
    <t>06745X</t>
  </si>
  <si>
    <t>7000034935</t>
  </si>
  <si>
    <t>RONDELLE 14 RESSORT</t>
  </si>
  <si>
    <t>06750T</t>
  </si>
  <si>
    <t>7000034936</t>
  </si>
  <si>
    <t>RONDELLE BELLEVILLE DE 9</t>
  </si>
  <si>
    <t>06753N</t>
  </si>
  <si>
    <t>7000034937</t>
  </si>
  <si>
    <t>RONDELLE BELLEVILLE DE 5</t>
  </si>
  <si>
    <t>06754W</t>
  </si>
  <si>
    <t>7000034938</t>
  </si>
  <si>
    <t>RONDELLE BELLEVILLE DE 4</t>
  </si>
  <si>
    <t>18001C</t>
  </si>
  <si>
    <t>7000039439</t>
  </si>
  <si>
    <t>INTRAVIS SCT LG83110</t>
  </si>
  <si>
    <t>18002D</t>
  </si>
  <si>
    <t>7000039440</t>
  </si>
  <si>
    <t>INTRAVIS ou INSERT M12 x 22</t>
  </si>
  <si>
    <t>18003E</t>
  </si>
  <si>
    <t>7000039441</t>
  </si>
  <si>
    <t>INTRAVIS SCT LG83114</t>
  </si>
  <si>
    <t>18004F</t>
  </si>
  <si>
    <t>7000039442</t>
  </si>
  <si>
    <t>INTRAVIS SCT LG83108</t>
  </si>
  <si>
    <t>17379V</t>
  </si>
  <si>
    <t>7000038845</t>
  </si>
  <si>
    <t>GRAISSEUR AUTOMATIQUE SNR LUB   EP</t>
  </si>
  <si>
    <t>G25</t>
  </si>
  <si>
    <t>21477X</t>
  </si>
  <si>
    <t>7000054407</t>
  </si>
  <si>
    <t>CARTOUCHE LAGD125-HMT68-SKF</t>
  </si>
  <si>
    <t>19637M</t>
  </si>
  <si>
    <t>7000040965</t>
  </si>
  <si>
    <t>VIS CHC 12.9 - M 16 X 160</t>
  </si>
  <si>
    <t>G30</t>
  </si>
  <si>
    <t>21125J</t>
  </si>
  <si>
    <t>7000049487</t>
  </si>
  <si>
    <t>LAME INFERIEURE D159 4 SECTEURS</t>
  </si>
  <si>
    <t>21126K</t>
  </si>
  <si>
    <t>7000049488</t>
  </si>
  <si>
    <t>LAME DE DETOURAGE INF 4 SECTEURS D145</t>
  </si>
  <si>
    <t>21128M</t>
  </si>
  <si>
    <t>7000049490</t>
  </si>
  <si>
    <t>LAME DE DETOURAGE INF 4 SECTEURS D146</t>
  </si>
  <si>
    <t>21159R</t>
  </si>
  <si>
    <t>7000049557</t>
  </si>
  <si>
    <t>LAME DE DETOURAGE INF D187 4 SECTEURS</t>
  </si>
  <si>
    <t>06830M</t>
  </si>
  <si>
    <t>7000034990</t>
  </si>
  <si>
    <t>CORPS TH 14X90 CLASSE 12.9  BRUT</t>
  </si>
  <si>
    <t>G31</t>
  </si>
  <si>
    <t>06831T</t>
  </si>
  <si>
    <t>7000034991</t>
  </si>
  <si>
    <t>CORPS TH 14X80 CLASSE 12.9  BRUT</t>
  </si>
  <si>
    <t>06832B</t>
  </si>
  <si>
    <t>7000034992</t>
  </si>
  <si>
    <t>CORPSTH 14X70 CLASSE 12.9  BRUT</t>
  </si>
  <si>
    <t>06833H</t>
  </si>
  <si>
    <t>7000034993</t>
  </si>
  <si>
    <t>CORPS TH 14X60 CLASSE 12.9  BRUT</t>
  </si>
  <si>
    <t>06834N</t>
  </si>
  <si>
    <t>7000034994</t>
  </si>
  <si>
    <t>CORPS TH 14X50 CLASSE 12.9  BRUT</t>
  </si>
  <si>
    <t>06835W</t>
  </si>
  <si>
    <t>7000034995</t>
  </si>
  <si>
    <t>VIS TH 14X40 CLASSE 10,9</t>
  </si>
  <si>
    <t>06836C</t>
  </si>
  <si>
    <t>7000034996</t>
  </si>
  <si>
    <t>VIS TH 14X30 CLASSE 10,9 BRUT</t>
  </si>
  <si>
    <t>06839X</t>
  </si>
  <si>
    <t>7000034997</t>
  </si>
  <si>
    <t>CORPS TH 12X90 CLASSE 12.9  BRUT</t>
  </si>
  <si>
    <t>06840S</t>
  </si>
  <si>
    <t>7000034998</t>
  </si>
  <si>
    <t>CORPS TH 12X80 CLASSE 12.9 BRUT</t>
  </si>
  <si>
    <t>06841A</t>
  </si>
  <si>
    <t>7000034999</t>
  </si>
  <si>
    <t>CORPS TH 12X70 CLASSE 10,9 BRUT</t>
  </si>
  <si>
    <t>06842G</t>
  </si>
  <si>
    <t>7000035000</t>
  </si>
  <si>
    <t>CORPS TH 12X60 CLASSE 10,9 BRUT</t>
  </si>
  <si>
    <t>06843M</t>
  </si>
  <si>
    <t>7000035001</t>
  </si>
  <si>
    <t>CORPS TH  12X50 CLASSE 12.9  BRUT</t>
  </si>
  <si>
    <t>06622M</t>
  </si>
  <si>
    <t>7000034855</t>
  </si>
  <si>
    <t>VIS CHC 12X180</t>
  </si>
  <si>
    <t>G32</t>
  </si>
  <si>
    <t>06816R</t>
  </si>
  <si>
    <t>7000034977</t>
  </si>
  <si>
    <t>VISTH 18X60 CLASSE 10.9 BRUT ISO 4017</t>
  </si>
  <si>
    <t>06817Z</t>
  </si>
  <si>
    <t>7000034978</t>
  </si>
  <si>
    <t>VISTH  18X50</t>
  </si>
  <si>
    <t>06818F</t>
  </si>
  <si>
    <t>7000034979</t>
  </si>
  <si>
    <t>VIS TH CL 8,8 EN 18X40 ZN BLANC</t>
  </si>
  <si>
    <t>06819L</t>
  </si>
  <si>
    <t>7000034980</t>
  </si>
  <si>
    <t>VIS TH 16X150</t>
  </si>
  <si>
    <t>06820H</t>
  </si>
  <si>
    <t>7000034981</t>
  </si>
  <si>
    <t>CORPSTH 16X140 CLASSE 12.9BRUT ISO 4014</t>
  </si>
  <si>
    <t>06821N</t>
  </si>
  <si>
    <t>7000034982</t>
  </si>
  <si>
    <t>CORPS TH 16X130 CLASSE 12.9  BRUT ISO 40</t>
  </si>
  <si>
    <t>06823C</t>
  </si>
  <si>
    <t>7000034984</t>
  </si>
  <si>
    <t>CORPS DE BOULON TH CL8,8 EN 16X90</t>
  </si>
  <si>
    <t>06824J</t>
  </si>
  <si>
    <t>7000034985</t>
  </si>
  <si>
    <t>CORPS TH 16X80 CLASSE 12.9  BRUT</t>
  </si>
  <si>
    <t>06825P</t>
  </si>
  <si>
    <t>7000034986</t>
  </si>
  <si>
    <t>CORPS TH 16X70 CLASSE 12.9  BRUT</t>
  </si>
  <si>
    <t>06827D</t>
  </si>
  <si>
    <t>7000034988</t>
  </si>
  <si>
    <t>VIS TH 16X50 CLASSE 12.9  BRUT</t>
  </si>
  <si>
    <t>06795Z</t>
  </si>
  <si>
    <t>7000034965</t>
  </si>
  <si>
    <t>CORPS TH  24X120 CLASSE 12.9</t>
  </si>
  <si>
    <t>G33</t>
  </si>
  <si>
    <t>06800X</t>
  </si>
  <si>
    <t>7000034967</t>
  </si>
  <si>
    <t>VISTH  22X110</t>
  </si>
  <si>
    <t>06806L</t>
  </si>
  <si>
    <t>7000034968</t>
  </si>
  <si>
    <t>CORPS TH 20X120 CLASSE 12.9 BRUT ISO 401</t>
  </si>
  <si>
    <t>06807S</t>
  </si>
  <si>
    <t>7000034969</t>
  </si>
  <si>
    <t>CORPSTH 20X100 CLASSE 12.9  BRUT ISO 401</t>
  </si>
  <si>
    <t>06810C</t>
  </si>
  <si>
    <t>7000034971</t>
  </si>
  <si>
    <t>CORPSTH 20X70 CLASSE 12.9  BRUT ISO 4014</t>
  </si>
  <si>
    <t>06811J</t>
  </si>
  <si>
    <t>7000034972</t>
  </si>
  <si>
    <t>VIS TH 12.9  EN 20X50</t>
  </si>
  <si>
    <t>06812P</t>
  </si>
  <si>
    <t>7000034973</t>
  </si>
  <si>
    <t>CORPS TH 18X120 CLASSE 10.9 BRUT ISO 401</t>
  </si>
  <si>
    <t>06813X</t>
  </si>
  <si>
    <t>7000034974</t>
  </si>
  <si>
    <t>VISTH  18X90</t>
  </si>
  <si>
    <t>06814D</t>
  </si>
  <si>
    <t>7000034975</t>
  </si>
  <si>
    <t>CORPS TH 18X80 CLASSE 10.9 BRUT ISO 4014</t>
  </si>
  <si>
    <t>06815K</t>
  </si>
  <si>
    <t>7000034976</t>
  </si>
  <si>
    <t>CORPS TH 18X70 CLASSE 10.9 BRUT ISO 4014</t>
  </si>
  <si>
    <t>06682T</t>
  </si>
  <si>
    <t>7000034892</t>
  </si>
  <si>
    <t>VIS CHC 24X70 CL 12,9 BRUT</t>
  </si>
  <si>
    <t>G34</t>
  </si>
  <si>
    <t>06683B</t>
  </si>
  <si>
    <t>7000034893</t>
  </si>
  <si>
    <t>VIS CHC 24X80 CL 12,9 BRUT</t>
  </si>
  <si>
    <t>06684H</t>
  </si>
  <si>
    <t>7000034894</t>
  </si>
  <si>
    <t>VIS CHC 24X160</t>
  </si>
  <si>
    <t>06688J</t>
  </si>
  <si>
    <t>7000034895</t>
  </si>
  <si>
    <t>VIS CHC 27X120 CL 12,9 brut</t>
  </si>
  <si>
    <t>06689P</t>
  </si>
  <si>
    <t>7000034896</t>
  </si>
  <si>
    <t>VIS CHC 27X150  CL 12,9 BRUT</t>
  </si>
  <si>
    <t>06690L</t>
  </si>
  <si>
    <t>7000034897</t>
  </si>
  <si>
    <t>VIS CHC 30X200 CL 12,9 BRUT</t>
  </si>
  <si>
    <t>06755C</t>
  </si>
  <si>
    <t>7000034939</t>
  </si>
  <si>
    <t>ECROU FREIN M24</t>
  </si>
  <si>
    <t>06756J</t>
  </si>
  <si>
    <t>7000034940</t>
  </si>
  <si>
    <t>ECROU POLYSTOP  22</t>
  </si>
  <si>
    <t>06757P</t>
  </si>
  <si>
    <t>7000034941</t>
  </si>
  <si>
    <t>ECROU POLYSTOP M20</t>
  </si>
  <si>
    <t>18159A</t>
  </si>
  <si>
    <t>7000039589</t>
  </si>
  <si>
    <t>RONDELLE SPS DIAM 14 R024314</t>
  </si>
  <si>
    <t>18160X</t>
  </si>
  <si>
    <t>7000039590</t>
  </si>
  <si>
    <t>RONDELLE SPS DIAM 8 R024308</t>
  </si>
  <si>
    <t>18161Y</t>
  </si>
  <si>
    <t>7000039591</t>
  </si>
  <si>
    <t>RONDELLE SPS DIAM 16 R024316</t>
  </si>
  <si>
    <t>18162A</t>
  </si>
  <si>
    <t>7000039592</t>
  </si>
  <si>
    <t>RONDELLE SPS DIAM 12 R024312</t>
  </si>
  <si>
    <t>18163B</t>
  </si>
  <si>
    <t>7000039593</t>
  </si>
  <si>
    <t>RONDELLE SPS DIAM 5 R024305</t>
  </si>
  <si>
    <t>18164C</t>
  </si>
  <si>
    <t>7000039594</t>
  </si>
  <si>
    <t>RONDELLE SPS DIAM 10 R024310</t>
  </si>
  <si>
    <t>18166E</t>
  </si>
  <si>
    <t>7000039596</t>
  </si>
  <si>
    <t>RONDELLE SPS DIAM 6 R024306</t>
  </si>
  <si>
    <t>06603J</t>
  </si>
  <si>
    <t>7000034841</t>
  </si>
  <si>
    <t>VIS CHC 12.9 10X70 FP</t>
  </si>
  <si>
    <t>G35</t>
  </si>
  <si>
    <t>06633A</t>
  </si>
  <si>
    <t>7000034864</t>
  </si>
  <si>
    <t>VIS CHC 14X160</t>
  </si>
  <si>
    <t>06645S</t>
  </si>
  <si>
    <t>7000034875</t>
  </si>
  <si>
    <t>VIS CHC 16X180 CL 12,9 BRUT</t>
  </si>
  <si>
    <t>06649T</t>
  </si>
  <si>
    <t>7000034876</t>
  </si>
  <si>
    <t>VIS CHC 12.9 18X50</t>
  </si>
  <si>
    <t>06650P</t>
  </si>
  <si>
    <t>7000034877</t>
  </si>
  <si>
    <t>VIS CHC 18X60</t>
  </si>
  <si>
    <t>06656F</t>
  </si>
  <si>
    <t>7000034878</t>
  </si>
  <si>
    <t>VIS CHC 18X140</t>
  </si>
  <si>
    <t>06658S</t>
  </si>
  <si>
    <t>7000034879</t>
  </si>
  <si>
    <t>VIS CHC 18X200</t>
  </si>
  <si>
    <t>06660W</t>
  </si>
  <si>
    <t>7000034880</t>
  </si>
  <si>
    <t>VIS CHC 20X40 CL 12,9 BRUT</t>
  </si>
  <si>
    <t>06671H</t>
  </si>
  <si>
    <t>7000034888</t>
  </si>
  <si>
    <t>VIS CHC 20X200 CL 12,9 BRUT</t>
  </si>
  <si>
    <t>06676P</t>
  </si>
  <si>
    <t>7000034889</t>
  </si>
  <si>
    <t>VIS CHC 22X70 (cde par boite de 10)</t>
  </si>
  <si>
    <t>06679K</t>
  </si>
  <si>
    <t>7000034890</t>
  </si>
  <si>
    <t>VIS CHC 22X110 CL 12,9 BRUT</t>
  </si>
  <si>
    <t>06680G</t>
  </si>
  <si>
    <t>7000034891</t>
  </si>
  <si>
    <t>VIS CHC 24X50 CL 12,9 BRUT</t>
  </si>
  <si>
    <t>00716X</t>
  </si>
  <si>
    <t>7000033436</t>
  </si>
  <si>
    <t>VIS CHC M5 X 90</t>
  </si>
  <si>
    <t>G36</t>
  </si>
  <si>
    <t>06569B</t>
  </si>
  <si>
    <t>7000034813</t>
  </si>
  <si>
    <t>VIS CHC 3X20</t>
  </si>
  <si>
    <t>06570X</t>
  </si>
  <si>
    <t>7000034814</t>
  </si>
  <si>
    <t>VIS CHC 3X30</t>
  </si>
  <si>
    <t>06574Z</t>
  </si>
  <si>
    <t>7000034817</t>
  </si>
  <si>
    <t>VIS CHC  4X40 CL 12,9 BRUT</t>
  </si>
  <si>
    <t>06575F</t>
  </si>
  <si>
    <t>7000034818</t>
  </si>
  <si>
    <t>VIS CHC 4X50 CL 12,9 BRUT</t>
  </si>
  <si>
    <t>06579G</t>
  </si>
  <si>
    <t>7000034821</t>
  </si>
  <si>
    <t>VIS CHC 5X40</t>
  </si>
  <si>
    <t>06592W</t>
  </si>
  <si>
    <t>06595P</t>
  </si>
  <si>
    <t>06598K</t>
  </si>
  <si>
    <t>7000034836</t>
  </si>
  <si>
    <t>VIS CHC 8X80</t>
  </si>
  <si>
    <t>06600N</t>
  </si>
  <si>
    <t>7000034838</t>
  </si>
  <si>
    <t>VIS CHC 12.9 10X30 FT</t>
  </si>
  <si>
    <t>06601W</t>
  </si>
  <si>
    <t>7000034839</t>
  </si>
  <si>
    <t>VIS CHC 10x50</t>
  </si>
  <si>
    <t>21177J</t>
  </si>
  <si>
    <t>7000049615</t>
  </si>
  <si>
    <t>MATRICE GALBE D177</t>
  </si>
  <si>
    <t>G40</t>
  </si>
  <si>
    <t>20894N</t>
  </si>
  <si>
    <t>7000043282</t>
  </si>
  <si>
    <t>POINCON CENTRAL SUP OP09 D169</t>
  </si>
  <si>
    <t>G41</t>
  </si>
  <si>
    <t>20895O</t>
  </si>
  <si>
    <t>7000043283</t>
  </si>
  <si>
    <t>POINCON SUPERIEUR OP03 D169</t>
  </si>
  <si>
    <t>20896P</t>
  </si>
  <si>
    <t>7000043284</t>
  </si>
  <si>
    <t>MATRICE INFERIEURE B OP09 D169</t>
  </si>
  <si>
    <t>20898R</t>
  </si>
  <si>
    <t>7000043286</t>
  </si>
  <si>
    <t>MATRICE GALBE OP02 D169</t>
  </si>
  <si>
    <t>20899S</t>
  </si>
  <si>
    <t>7000043287</t>
  </si>
  <si>
    <t>LAME DE DETOURAGE SUP A OP04 D169</t>
  </si>
  <si>
    <t>20900T</t>
  </si>
  <si>
    <t>7000043288</t>
  </si>
  <si>
    <t>LAME DE DETOURAGE SUP B OP04 D169</t>
  </si>
  <si>
    <t>20902V</t>
  </si>
  <si>
    <t>7000043290</t>
  </si>
  <si>
    <t>RECENTREUR SUP DETECTEUR OP09 D169</t>
  </si>
  <si>
    <t>G42</t>
  </si>
  <si>
    <t>20903W</t>
  </si>
  <si>
    <t>7000043291</t>
  </si>
  <si>
    <t>POINCON TC OP06 D169</t>
  </si>
  <si>
    <t>20904X</t>
  </si>
  <si>
    <t>7000043292</t>
  </si>
  <si>
    <t>PLAQUE DE GLISSEMENT OP07 D169</t>
  </si>
  <si>
    <t>20905Y</t>
  </si>
  <si>
    <t>7000043293</t>
  </si>
  <si>
    <t>POINCON EB OP09 D169</t>
  </si>
  <si>
    <t>20906Z</t>
  </si>
  <si>
    <t>7000043294</t>
  </si>
  <si>
    <t>PLAQUE DE GLISSEMENT OP09 D169</t>
  </si>
  <si>
    <t>20907A</t>
  </si>
  <si>
    <t>7000043295</t>
  </si>
  <si>
    <t>POINCON CHANFREIN OP09 D169</t>
  </si>
  <si>
    <t>20908B</t>
  </si>
  <si>
    <t>7000043296</t>
  </si>
  <si>
    <t>POINCON DE CONFORMATION CONE OP06 D169</t>
  </si>
  <si>
    <t>20909C</t>
  </si>
  <si>
    <t>7000043297</t>
  </si>
  <si>
    <t>POINCON ALVEOLAGE OP07 D169</t>
  </si>
  <si>
    <t>20911E</t>
  </si>
  <si>
    <t>7000043299</t>
  </si>
  <si>
    <t>MATRICE TF OP04 D169</t>
  </si>
  <si>
    <t>20912F</t>
  </si>
  <si>
    <t>7000043300</t>
  </si>
  <si>
    <t>MATRICE TF OP06 D169</t>
  </si>
  <si>
    <t>20913G</t>
  </si>
  <si>
    <t>7000043301</t>
  </si>
  <si>
    <t>MATRICE TC OP06 D169</t>
  </si>
  <si>
    <t>20914H</t>
  </si>
  <si>
    <t>7000043302</t>
  </si>
  <si>
    <t>MATRICE ALVEOLAGE OP07 D169</t>
  </si>
  <si>
    <t>20915I</t>
  </si>
  <si>
    <t>7000043303</t>
  </si>
  <si>
    <t>DOIGT DE CENTRAGE SUP OP07 D169</t>
  </si>
  <si>
    <t>20916J</t>
  </si>
  <si>
    <t>7000043304</t>
  </si>
  <si>
    <t>DOIGT DE CENTRAGE INF OP07 D169</t>
  </si>
  <si>
    <t>20917K</t>
  </si>
  <si>
    <t>7000043305</t>
  </si>
  <si>
    <t>CENTREUR SUP OP09 D169</t>
  </si>
  <si>
    <t>20918L</t>
  </si>
  <si>
    <t>7000043306</t>
  </si>
  <si>
    <t>CENTREUR CONIQUE OP 03 D169</t>
  </si>
  <si>
    <t>20538V</t>
  </si>
  <si>
    <t>7000042566</t>
  </si>
  <si>
    <t>COURROIE CRANTEE ROTATION PDC WERNER</t>
  </si>
  <si>
    <t>G43</t>
  </si>
  <si>
    <t>20539W</t>
  </si>
  <si>
    <t>7000042567</t>
  </si>
  <si>
    <t>ANNEAU DE BUTEE VERTICALE PDC WERNER</t>
  </si>
  <si>
    <t>20541Y</t>
  </si>
  <si>
    <t>7000042569</t>
  </si>
  <si>
    <t>ANNEAU DE BUTEE HORIZONTALE PDC WERNER</t>
  </si>
  <si>
    <t>20543A</t>
  </si>
  <si>
    <t>7000042571</t>
  </si>
  <si>
    <t>SERVOMOTEUR ROTATION PDC WERNER</t>
  </si>
  <si>
    <t>20544B</t>
  </si>
  <si>
    <t>7000042572</t>
  </si>
  <si>
    <t>VERIN COMPACT BRIDAGE PDC WERNER</t>
  </si>
  <si>
    <t>20545C</t>
  </si>
  <si>
    <t>7000042573</t>
  </si>
  <si>
    <t>REDUCTEUR ROTATION PDC WERNER</t>
  </si>
  <si>
    <t>20546D</t>
  </si>
  <si>
    <t>7000042574</t>
  </si>
  <si>
    <t>BAGUE MONTAGE AXE VERTICAL PDC WERNER</t>
  </si>
  <si>
    <t>20550H</t>
  </si>
  <si>
    <t>7000042578</t>
  </si>
  <si>
    <t>MOYEU EXPANSIBLE ROTATION PDC WERNER</t>
  </si>
  <si>
    <t>20551I</t>
  </si>
  <si>
    <t>7000042579</t>
  </si>
  <si>
    <t>CAPTEUR PHOTOELECTRIQUE PDC WERNER</t>
  </si>
  <si>
    <t>20552J</t>
  </si>
  <si>
    <t>7000042580</t>
  </si>
  <si>
    <t>TAMPON DE PROTECTION CODEUR LINEAIRE</t>
  </si>
  <si>
    <t>20553K</t>
  </si>
  <si>
    <t>7000042581</t>
  </si>
  <si>
    <t>ROULEMENT ROTATION AXE BRIDAGE PDC</t>
  </si>
  <si>
    <t>20554L</t>
  </si>
  <si>
    <t>7000042582</t>
  </si>
  <si>
    <t>RESSORT AXE ROTATION PDC WERNER</t>
  </si>
  <si>
    <t>20555M</t>
  </si>
  <si>
    <t>7000042583</t>
  </si>
  <si>
    <t>ROUE DENTEE ROTATION PDC WERNER</t>
  </si>
  <si>
    <t>20560R</t>
  </si>
  <si>
    <t>7000042588</t>
  </si>
  <si>
    <t>CABLE TENDEUR VERTICAL PDC WERNER</t>
  </si>
  <si>
    <t>20540X</t>
  </si>
  <si>
    <t>7000042568</t>
  </si>
  <si>
    <t>BUTEE HORIZONTALE PDC WERNER</t>
  </si>
  <si>
    <t>G44</t>
  </si>
  <si>
    <t>20542Z</t>
  </si>
  <si>
    <t>7000042570</t>
  </si>
  <si>
    <t>BUTEE VERTICALE PDC WERNER</t>
  </si>
  <si>
    <t>20547E</t>
  </si>
  <si>
    <t>7000042575</t>
  </si>
  <si>
    <t>GUIDAGE VERTICAL PDC WERNER</t>
  </si>
  <si>
    <t>20548F</t>
  </si>
  <si>
    <t>7000042576</t>
  </si>
  <si>
    <t>ROUE DENTEE AXE BRIDAGE PDC WERNER</t>
  </si>
  <si>
    <t>20549G</t>
  </si>
  <si>
    <t>7000042577</t>
  </si>
  <si>
    <t>POULIE CABLE TENDEUR VERTICAL PDC WERNER</t>
  </si>
  <si>
    <t>20556N</t>
  </si>
  <si>
    <t>7000042584</t>
  </si>
  <si>
    <t>CAGE A BILLE GUIDAGE VERTICAL PDC WERNER</t>
  </si>
  <si>
    <t>20557O</t>
  </si>
  <si>
    <t>7000042585</t>
  </si>
  <si>
    <t>GUIDAGE LINEAIRE VERTICAL PDC WERNER</t>
  </si>
  <si>
    <t>20559Q</t>
  </si>
  <si>
    <t>7000042587</t>
  </si>
  <si>
    <t>CODEUR HORIZONTAL PDC WERNER</t>
  </si>
  <si>
    <t>20561S</t>
  </si>
  <si>
    <t>7000042589</t>
  </si>
  <si>
    <t>MOTEUR LINEAIRE HORIZONTAL PDC WERNER</t>
  </si>
  <si>
    <t>20562T</t>
  </si>
  <si>
    <t>7000042590</t>
  </si>
  <si>
    <t>MOTEUR LINEAIRE VERTICAL PDC WERNER</t>
  </si>
  <si>
    <t>20563U</t>
  </si>
  <si>
    <t>7000042591</t>
  </si>
  <si>
    <t>PLATEAU DIAM 185 PDC WERNER</t>
  </si>
  <si>
    <t>20564V</t>
  </si>
  <si>
    <t>7000042592</t>
  </si>
  <si>
    <t>MOTEUR VERTICAL PDC WERNER</t>
  </si>
  <si>
    <t>20565W</t>
  </si>
  <si>
    <t>7000042593</t>
  </si>
  <si>
    <t>GUIDAGE LINEAIRE HORIZONTAL PDC WERNER</t>
  </si>
  <si>
    <t>09997C</t>
  </si>
  <si>
    <t>7000035212</t>
  </si>
  <si>
    <t>VIS CHC 12.9 14X140 FP</t>
  </si>
  <si>
    <t>G45</t>
  </si>
  <si>
    <t>09998J</t>
  </si>
  <si>
    <t>7000035213</t>
  </si>
  <si>
    <t>VIS CHC 14X150 CL 12,9 BRUT</t>
  </si>
  <si>
    <t>13578D</t>
  </si>
  <si>
    <t>7000036398</t>
  </si>
  <si>
    <t>VIS CHC 12.9 16X110 PF</t>
  </si>
  <si>
    <t>14787U</t>
  </si>
  <si>
    <t>7000036960</t>
  </si>
  <si>
    <t>VIS CHC QUALITE 12.9 20X140</t>
  </si>
  <si>
    <t>16865H</t>
  </si>
  <si>
    <t>7000038388</t>
  </si>
  <si>
    <t>VIS FHC  6 X30</t>
  </si>
  <si>
    <t>17283R</t>
  </si>
  <si>
    <t>7000038752</t>
  </si>
  <si>
    <t>18970U</t>
  </si>
  <si>
    <t>7000040347</t>
  </si>
  <si>
    <t>VIS CHC 8X25 - QUALITE 12.9</t>
  </si>
  <si>
    <t>19751A</t>
  </si>
  <si>
    <t>7000041068</t>
  </si>
  <si>
    <t>CHC M 30 X 80 CLASSE 12.9</t>
  </si>
  <si>
    <t>20069V</t>
  </si>
  <si>
    <t>7000041347</t>
  </si>
  <si>
    <t>VIS CHC 12.9 - 12 X 120</t>
  </si>
  <si>
    <t>06845B</t>
  </si>
  <si>
    <t>7000035003</t>
  </si>
  <si>
    <t>VIS TH 12X30 CLASSE 10,9</t>
  </si>
  <si>
    <t>G46</t>
  </si>
  <si>
    <t>06846H</t>
  </si>
  <si>
    <t>7000035004</t>
  </si>
  <si>
    <t>VIS TH  12X20</t>
  </si>
  <si>
    <t>06854A</t>
  </si>
  <si>
    <t>7000035007</t>
  </si>
  <si>
    <t>VIS TH 10X20 CLASSE 12.9  BRUT</t>
  </si>
  <si>
    <t>06855G</t>
  </si>
  <si>
    <t>7000035008</t>
  </si>
  <si>
    <t>CORPS TH 8X60 CLASSE 12.9  BRUT</t>
  </si>
  <si>
    <t>06856M</t>
  </si>
  <si>
    <t>7000035009</t>
  </si>
  <si>
    <t>CORPS TH 8X50 CLASSE 12.9  BRUT</t>
  </si>
  <si>
    <t>06857T</t>
  </si>
  <si>
    <t>7000035010</t>
  </si>
  <si>
    <t>CORPS TH 8X40 CLASSE 12.9  BRUT</t>
  </si>
  <si>
    <t>06861K</t>
  </si>
  <si>
    <t>7000035012</t>
  </si>
  <si>
    <t>VIS TH  8X20 CLASSE 12.9 BRUT</t>
  </si>
  <si>
    <t>06864F</t>
  </si>
  <si>
    <t>7000035013</t>
  </si>
  <si>
    <t>CORPS TH M 6X50 CLASSE 12.9 BRUT</t>
  </si>
  <si>
    <t>06865L</t>
  </si>
  <si>
    <t>7000035014</t>
  </si>
  <si>
    <t>CORPS TH 6X40 CLASSE 12.9  BRUT</t>
  </si>
  <si>
    <t>06867A</t>
  </si>
  <si>
    <t>7000035015</t>
  </si>
  <si>
    <t>CORPS TH 6X30 CLASSE 12.9 BRUT</t>
  </si>
  <si>
    <t>06870J</t>
  </si>
  <si>
    <t>7000035018</t>
  </si>
  <si>
    <t>VISTH  H 5X20</t>
  </si>
  <si>
    <t>06872X</t>
  </si>
  <si>
    <t>7000035019</t>
  </si>
  <si>
    <t>VIS TH  H 4X40</t>
  </si>
  <si>
    <t>06873D</t>
  </si>
  <si>
    <t>7000035020</t>
  </si>
  <si>
    <t>VIS TH  H 4X20</t>
  </si>
  <si>
    <t>08728L</t>
  </si>
  <si>
    <t>7000035048</t>
  </si>
  <si>
    <t>VIS TH 12X45 INOX A2</t>
  </si>
  <si>
    <t>09338D</t>
  </si>
  <si>
    <t>7000035097</t>
  </si>
  <si>
    <t>VIS CHC 12.9 10X40 FT</t>
  </si>
  <si>
    <t>21129N</t>
  </si>
  <si>
    <t>7000049491</t>
  </si>
  <si>
    <t>LAME DE DETOURAGE SUP 4 SECTEURS D145</t>
  </si>
  <si>
    <t>G50</t>
  </si>
  <si>
    <t>06771L</t>
  </si>
  <si>
    <t>7000034954</t>
  </si>
  <si>
    <t>ECROU ISO 4032 CL8 M20 Zn</t>
  </si>
  <si>
    <t>G51</t>
  </si>
  <si>
    <t>06772S</t>
  </si>
  <si>
    <t>7000034955</t>
  </si>
  <si>
    <t>ECROU M18 ZN BLANC</t>
  </si>
  <si>
    <t>06773A</t>
  </si>
  <si>
    <t>7000034956</t>
  </si>
  <si>
    <t>ECROU M16 ZN BLANC</t>
  </si>
  <si>
    <t>06774G</t>
  </si>
  <si>
    <t>7000034957</t>
  </si>
  <si>
    <t>ECROU M14 ZN BLANC</t>
  </si>
  <si>
    <t>06781R</t>
  </si>
  <si>
    <t>7000034964</t>
  </si>
  <si>
    <t>ECROU M03 ZN BLANC</t>
  </si>
  <si>
    <t>06758U</t>
  </si>
  <si>
    <t>7000034942</t>
  </si>
  <si>
    <t>ECROU POLYSTOP  M18</t>
  </si>
  <si>
    <t>G52</t>
  </si>
  <si>
    <t>06759D</t>
  </si>
  <si>
    <t>06760A</t>
  </si>
  <si>
    <t>7000034944</t>
  </si>
  <si>
    <t>ECROU FREIN M14 ZN BLANC</t>
  </si>
  <si>
    <t>06767W</t>
  </si>
  <si>
    <t>7000034951</t>
  </si>
  <si>
    <t>ECROU H30</t>
  </si>
  <si>
    <t>06769J</t>
  </si>
  <si>
    <t>7000034952</t>
  </si>
  <si>
    <t>ECROU M24 BRUT</t>
  </si>
  <si>
    <t>06770F</t>
  </si>
  <si>
    <t>7000034953</t>
  </si>
  <si>
    <t>ECROU M22 BRUT</t>
  </si>
  <si>
    <t>17397I</t>
  </si>
  <si>
    <t>7000038860</t>
  </si>
  <si>
    <t>RONDELLE NORD LOCK NL5 BICHRO</t>
  </si>
  <si>
    <t>17398J</t>
  </si>
  <si>
    <t>7000038861</t>
  </si>
  <si>
    <t>RONDELLES NORD LOCK NL6 BICHRO</t>
  </si>
  <si>
    <t>17399K</t>
  </si>
  <si>
    <t>7000038862</t>
  </si>
  <si>
    <t>RONDELLE NORD LOCK NL8</t>
  </si>
  <si>
    <t>17400S</t>
  </si>
  <si>
    <t>7000038863</t>
  </si>
  <si>
    <t>RONDELLES NORD LOCK NL10</t>
  </si>
  <si>
    <t>17402U</t>
  </si>
  <si>
    <t>7000038865</t>
  </si>
  <si>
    <t>RONDELLES NORD LOCK NL14 BICHRO</t>
  </si>
  <si>
    <t>17403V</t>
  </si>
  <si>
    <t>7000038866</t>
  </si>
  <si>
    <t>RONDELLES NORD LOCK NL16 BICHRO</t>
  </si>
  <si>
    <t>17404W</t>
  </si>
  <si>
    <t>7000038867</t>
  </si>
  <si>
    <t>RONDELLES NORD LOCK NL18 BICHRO</t>
  </si>
  <si>
    <t>17406Y</t>
  </si>
  <si>
    <t>7000038869</t>
  </si>
  <si>
    <t>RONDELLES NORD LOCK NL22 BICHRO</t>
  </si>
  <si>
    <t>06761G</t>
  </si>
  <si>
    <t>7000034945</t>
  </si>
  <si>
    <t>ECROU FREIN M12 ZN BLANC</t>
  </si>
  <si>
    <t>G53</t>
  </si>
  <si>
    <t>06762M</t>
  </si>
  <si>
    <t>7000034946</t>
  </si>
  <si>
    <t>ECROU FREIN M  10</t>
  </si>
  <si>
    <t>06764B</t>
  </si>
  <si>
    <t>7000034948</t>
  </si>
  <si>
    <t>ECROU FREIN M 6</t>
  </si>
  <si>
    <t>06765H</t>
  </si>
  <si>
    <t>7000034949</t>
  </si>
  <si>
    <t>ECROU FREIN M  5</t>
  </si>
  <si>
    <t>06766N</t>
  </si>
  <si>
    <t>7000034950</t>
  </si>
  <si>
    <t>ECROU FREIN M 4</t>
  </si>
  <si>
    <t>06775M</t>
  </si>
  <si>
    <t>7000034958</t>
  </si>
  <si>
    <t>ECROU ISO 4032 CL8 M12 Zn</t>
  </si>
  <si>
    <t>06776T</t>
  </si>
  <si>
    <t>7000034959</t>
  </si>
  <si>
    <t>ECROU ISO 4032 CL8 M10 Zn</t>
  </si>
  <si>
    <t>06778H</t>
  </si>
  <si>
    <t>7000034961</t>
  </si>
  <si>
    <t>ECROU  ISO 4032 CL8 M06 Zn</t>
  </si>
  <si>
    <t>06779N</t>
  </si>
  <si>
    <t>7000034962</t>
  </si>
  <si>
    <t>ECROU ISO 4032 CL8 M5 Zn</t>
  </si>
  <si>
    <t>06780K</t>
  </si>
  <si>
    <t>7000034963</t>
  </si>
  <si>
    <t>ECROU ISO 4032 CL8 M4 Zn</t>
  </si>
  <si>
    <t>06822W</t>
  </si>
  <si>
    <t>7000034983</t>
  </si>
  <si>
    <t>CORPS TH 16X100 CLASSE 12.9  BRUT</t>
  </si>
  <si>
    <t>06709C</t>
  </si>
  <si>
    <t>7000034899</t>
  </si>
  <si>
    <t>RONDELLE M24</t>
  </si>
  <si>
    <t>G54</t>
  </si>
  <si>
    <t>06711F</t>
  </si>
  <si>
    <t>7000034901</t>
  </si>
  <si>
    <t>RONDELLE M20</t>
  </si>
  <si>
    <t>06713S</t>
  </si>
  <si>
    <t>06714A</t>
  </si>
  <si>
    <t>7000034904</t>
  </si>
  <si>
    <t>RONDELLE M14</t>
  </si>
  <si>
    <t>06715G</t>
  </si>
  <si>
    <t>06716M</t>
  </si>
  <si>
    <t>7000034906</t>
  </si>
  <si>
    <t>RONDELLE M10</t>
  </si>
  <si>
    <t>06719H</t>
  </si>
  <si>
    <t>06720D</t>
  </si>
  <si>
    <t>06727A</t>
  </si>
  <si>
    <t>7000034917</t>
  </si>
  <si>
    <t>RONDELLE EVENTAIL 10Zi</t>
  </si>
  <si>
    <t>06728G</t>
  </si>
  <si>
    <t>7000034918</t>
  </si>
  <si>
    <t>RONDELLE EVENTAIL 8Zi</t>
  </si>
  <si>
    <t>06729M</t>
  </si>
  <si>
    <t>7000034919</t>
  </si>
  <si>
    <t>RONDELLE EVENTAIL 6Zi</t>
  </si>
  <si>
    <t>06730J</t>
  </si>
  <si>
    <t>7000034920</t>
  </si>
  <si>
    <t>RONDELLE EVENTAIL 5Zi</t>
  </si>
  <si>
    <t>06738L</t>
  </si>
  <si>
    <t>7000034928</t>
  </si>
  <si>
    <t>RONDELLE GROWER M10</t>
  </si>
  <si>
    <t>06740N</t>
  </si>
  <si>
    <t>7000034930</t>
  </si>
  <si>
    <t>RONDELLE  6 GROWER</t>
  </si>
  <si>
    <t>06741W</t>
  </si>
  <si>
    <t>7000034931</t>
  </si>
  <si>
    <t>RONDELLE  5 GROWER</t>
  </si>
  <si>
    <t>14788Z</t>
  </si>
  <si>
    <t>7000036961</t>
  </si>
  <si>
    <t>VIS FHC 10.9 DIN 7991 EN 10X25</t>
  </si>
  <si>
    <t>G55</t>
  </si>
  <si>
    <t>19006K</t>
  </si>
  <si>
    <t>7000040381</t>
  </si>
  <si>
    <t>VIS FHC 12.9  DIN 7991 EN 10X100</t>
  </si>
  <si>
    <t>19007L</t>
  </si>
  <si>
    <t>7000040382</t>
  </si>
  <si>
    <t>VIS FHC 10.9 DIN 7991 EN 10X80</t>
  </si>
  <si>
    <t>19008M</t>
  </si>
  <si>
    <t>7000040383</t>
  </si>
  <si>
    <t>VIS FHC 10X50 - 10.9</t>
  </si>
  <si>
    <t>19009N</t>
  </si>
  <si>
    <t>7000040384</t>
  </si>
  <si>
    <t>VIS FHC 12.9  DIN 7991 EN 10X30</t>
  </si>
  <si>
    <t>19010L</t>
  </si>
  <si>
    <t>7000040385</t>
  </si>
  <si>
    <t>VIS FHC 10.9 DIN 7991 EN 8X60</t>
  </si>
  <si>
    <t>19011M</t>
  </si>
  <si>
    <t>7000040386</t>
  </si>
  <si>
    <t>VIS FHC 10.9 DIN 7991 EN 8X50</t>
  </si>
  <si>
    <t>19012N</t>
  </si>
  <si>
    <t>7000040387</t>
  </si>
  <si>
    <t>VIS FHC 10.9 DIN 7991 EN 8X30</t>
  </si>
  <si>
    <t>19013Z</t>
  </si>
  <si>
    <t>7000040388</t>
  </si>
  <si>
    <t>VIS FHC 10.9 DIN 7991 EN 8X25</t>
  </si>
  <si>
    <t>19014P</t>
  </si>
  <si>
    <t>7000040389</t>
  </si>
  <si>
    <t>VIS FHC 10.9 DIN 7991 EN 6X50</t>
  </si>
  <si>
    <t>19015Q</t>
  </si>
  <si>
    <t>7000040390</t>
  </si>
  <si>
    <t>VIS FHC 10.9 DIN 7991 EN 6X40</t>
  </si>
  <si>
    <t>06541M</t>
  </si>
  <si>
    <t>7000034795</t>
  </si>
  <si>
    <t>VIS STHC BOUT PLAT 4X10</t>
  </si>
  <si>
    <t>G56</t>
  </si>
  <si>
    <t>06542T</t>
  </si>
  <si>
    <t>7000034796</t>
  </si>
  <si>
    <t>VIS NLM 07119-05X12.5</t>
  </si>
  <si>
    <t>06543B</t>
  </si>
  <si>
    <t>7000034797</t>
  </si>
  <si>
    <t>VIS STHC BOUT PLAT 6X10</t>
  </si>
  <si>
    <t>06544H</t>
  </si>
  <si>
    <t>7000034798</t>
  </si>
  <si>
    <t>VIS HC P  M6X30</t>
  </si>
  <si>
    <t>06546W</t>
  </si>
  <si>
    <t>7000034799</t>
  </si>
  <si>
    <t>VIS STHC BOUT PLAT 8X20</t>
  </si>
  <si>
    <t>06547C</t>
  </si>
  <si>
    <t>7000034800</t>
  </si>
  <si>
    <t>VIS STHC BOUT PLAT 10X16</t>
  </si>
  <si>
    <t>06551S</t>
  </si>
  <si>
    <t>7000034801</t>
  </si>
  <si>
    <t>VIS NLM 07119- 04X16.5</t>
  </si>
  <si>
    <t>06552A</t>
  </si>
  <si>
    <t>7000034802</t>
  </si>
  <si>
    <t>VIS STHC BOUT PLAT 5X10</t>
  </si>
  <si>
    <t>06553G</t>
  </si>
  <si>
    <t>7000034803</t>
  </si>
  <si>
    <t>VIS NLM 07119-05X20.5</t>
  </si>
  <si>
    <t>06555T</t>
  </si>
  <si>
    <t>7000034804</t>
  </si>
  <si>
    <t>VIS HC BP M5X40</t>
  </si>
  <si>
    <t>06556B</t>
  </si>
  <si>
    <t>7000034805</t>
  </si>
  <si>
    <t>VIS STHC BOUT PLAT 6X16</t>
  </si>
  <si>
    <t>06557H</t>
  </si>
  <si>
    <t>7000034806</t>
  </si>
  <si>
    <t>VIS STHC BOUT PLAT 6X20</t>
  </si>
  <si>
    <t>06558N</t>
  </si>
  <si>
    <t>7000034807</t>
  </si>
  <si>
    <t>VIS STHC BOUT PLAT 8X16</t>
  </si>
  <si>
    <t>06559W</t>
  </si>
  <si>
    <t>7000034808</t>
  </si>
  <si>
    <t>VIS STHC BOUT PLAT 8X30</t>
  </si>
  <si>
    <t>06560R</t>
  </si>
  <si>
    <t>7000034809</t>
  </si>
  <si>
    <t>VIS STHC BOUT PLAT 10X20</t>
  </si>
  <si>
    <t>06561Z</t>
  </si>
  <si>
    <t>7000034810</t>
  </si>
  <si>
    <t>VIS STHC BOUT PLAT 10X30</t>
  </si>
  <si>
    <t>06562F</t>
  </si>
  <si>
    <t>7000034811</t>
  </si>
  <si>
    <t>VIS STHC BOUT PLAT 12X20</t>
  </si>
  <si>
    <t>06563L</t>
  </si>
  <si>
    <t>7000034812</t>
  </si>
  <si>
    <t>VIS NLM 07119-12X42.5</t>
  </si>
  <si>
    <t>15455F</t>
  </si>
  <si>
    <t>7000037378</t>
  </si>
  <si>
    <t>VIS STHC  BOUT LAITON   8X30.</t>
  </si>
  <si>
    <t>16864G</t>
  </si>
  <si>
    <t>7000038387</t>
  </si>
  <si>
    <t>VIS STHC BOUT POINTEAU 3 X 10</t>
  </si>
  <si>
    <t>14813M</t>
  </si>
  <si>
    <t>7000036976</t>
  </si>
  <si>
    <t>FLEXIBLE HYDR.R9R3/4 LONG.2300</t>
  </si>
  <si>
    <t>H</t>
  </si>
  <si>
    <t>14825Z</t>
  </si>
  <si>
    <t>7000036985</t>
  </si>
  <si>
    <t>FLEXIBLE HYDR.R9 R1"" LONG1900"</t>
  </si>
  <si>
    <t>14826D</t>
  </si>
  <si>
    <t>7000036986</t>
  </si>
  <si>
    <t>FLEXIBLE HYDR.R9 R1""LONG2300"</t>
  </si>
  <si>
    <t>15919D</t>
  </si>
  <si>
    <t>7000037652</t>
  </si>
  <si>
    <t>FLEXIBLE HYDR.REF.95199.</t>
  </si>
  <si>
    <t>16844R</t>
  </si>
  <si>
    <t>7000038369</t>
  </si>
  <si>
    <t>ROULEAU PAPIER 841 MM</t>
  </si>
  <si>
    <t>H11</t>
  </si>
  <si>
    <t>H14</t>
  </si>
  <si>
    <t>20438A</t>
  </si>
  <si>
    <t>7000042697</t>
  </si>
  <si>
    <t>POLAIRE TAILLE XL</t>
  </si>
  <si>
    <t>20435X</t>
  </si>
  <si>
    <t>7000042698</t>
  </si>
  <si>
    <t>POLAIRE TAILLE 4XL</t>
  </si>
  <si>
    <t>H15</t>
  </si>
  <si>
    <t>20436Y</t>
  </si>
  <si>
    <t>7000042700</t>
  </si>
  <si>
    <t>POLAIRE TAILLE 3XL</t>
  </si>
  <si>
    <t>01191K</t>
  </si>
  <si>
    <t>7000033679</t>
  </si>
  <si>
    <t>ADAPTEUR EGAL COUDE M JIC 1"1/16</t>
  </si>
  <si>
    <t>H21</t>
  </si>
  <si>
    <t>01212D</t>
  </si>
  <si>
    <t>7000033688</t>
  </si>
  <si>
    <t>ADAPTEUR TE EGAL JIC 1"1/16-12</t>
  </si>
  <si>
    <t>01233W</t>
  </si>
  <si>
    <t>7000033697</t>
  </si>
  <si>
    <t>ADAPTEUR UNION MALE NPTF JIC 3/4-1"1/16</t>
  </si>
  <si>
    <t>01269B</t>
  </si>
  <si>
    <t>7000033727</t>
  </si>
  <si>
    <t>ADAPTEUR UNION M JIC 3/4-1"1/16 BSPT</t>
  </si>
  <si>
    <t>01282P</t>
  </si>
  <si>
    <t>7000033736</t>
  </si>
  <si>
    <t>ADAPTEUR BSPP JIC MALE 3/4 BSPP X 1"1/16</t>
  </si>
  <si>
    <t>01283X</t>
  </si>
  <si>
    <t>7000033737</t>
  </si>
  <si>
    <t>ADAPTEUR BSPP JIC MALE 3/4 BSPP X 1"5/16</t>
  </si>
  <si>
    <t>01287Z</t>
  </si>
  <si>
    <t>7000033740</t>
  </si>
  <si>
    <t>ADAPTEUR COUDE INEGALE  M 3/8X9/16</t>
  </si>
  <si>
    <t>01339N</t>
  </si>
  <si>
    <t>7000033778</t>
  </si>
  <si>
    <t>ADAPTEUR COUDE M 3/4 X 1"5/16</t>
  </si>
  <si>
    <t>01409C</t>
  </si>
  <si>
    <t>7000033816</t>
  </si>
  <si>
    <t>ADAPTATEUR DROIT JIC MF 3/4X1"1/16</t>
  </si>
  <si>
    <t>01614H</t>
  </si>
  <si>
    <t>7000033882</t>
  </si>
  <si>
    <t>ADAPTEUR COUDE MALE NPTF JIC 3/4 X1"1/16</t>
  </si>
  <si>
    <t>01715S</t>
  </si>
  <si>
    <t>7000033908</t>
  </si>
  <si>
    <t>ADAPTEUR COUDE EGAL TOURNANT  MF 1"1/16</t>
  </si>
  <si>
    <t>01722D</t>
  </si>
  <si>
    <t>7000033912</t>
  </si>
  <si>
    <t>ADAPTEUR COUDE 135° JIC M/F 1"1/16</t>
  </si>
  <si>
    <t>01817K</t>
  </si>
  <si>
    <t>7000033938</t>
  </si>
  <si>
    <t>ADAPTEUR UNION JIC M 3/4 X 7/8</t>
  </si>
  <si>
    <t>01840F</t>
  </si>
  <si>
    <t>7000033958</t>
  </si>
  <si>
    <t>ADAPTATEUR INEGALE BSPT M 7/8-3/4</t>
  </si>
  <si>
    <t>01135F</t>
  </si>
  <si>
    <t>7000033636</t>
  </si>
  <si>
    <t>ADAPTATEUR UNION MALE EGAL JIC 7/8-14</t>
  </si>
  <si>
    <t>H22</t>
  </si>
  <si>
    <t>01228Z</t>
  </si>
  <si>
    <t>7000033695</t>
  </si>
  <si>
    <t>ADAPTEUR UNION MALE NPTF JIC 1/2-3/4</t>
  </si>
  <si>
    <t>01267M</t>
  </si>
  <si>
    <t>7000033725</t>
  </si>
  <si>
    <t>ADAPTEUR UNION M JIC 1/2-3/4BSPT</t>
  </si>
  <si>
    <t>01268T</t>
  </si>
  <si>
    <t>7000033726</t>
  </si>
  <si>
    <t>ADAPTEUR UNION M JIC 1/2-7/8 BSPT</t>
  </si>
  <si>
    <t>01276L</t>
  </si>
  <si>
    <t>7000033731</t>
  </si>
  <si>
    <t>ADAPTEUR BSPP JIC MALE 1/2 BSPP X 3/4-16</t>
  </si>
  <si>
    <t>01280C</t>
  </si>
  <si>
    <t>7000033735</t>
  </si>
  <si>
    <t>ADAPTEUR BSPP JIC MALE 1/2 BSPP X 7/8-14</t>
  </si>
  <si>
    <t>01303J</t>
  </si>
  <si>
    <t>7000033747</t>
  </si>
  <si>
    <t>ADAPTEUR BSPT JIC MALE 1/2 X 3/4-16</t>
  </si>
  <si>
    <t>01304P</t>
  </si>
  <si>
    <t>7000033748</t>
  </si>
  <si>
    <t>ADAPTEUR BSPT JIC MALE 1/2 X 7/8-14</t>
  </si>
  <si>
    <t>01342Z</t>
  </si>
  <si>
    <t>7000033780</t>
  </si>
  <si>
    <t>ADAPTEUR COUDE M 1/2 X 7/8</t>
  </si>
  <si>
    <t>01346A</t>
  </si>
  <si>
    <t>7000033783</t>
  </si>
  <si>
    <t>ADAPTEUR COUDE M 1/2 X 3/4</t>
  </si>
  <si>
    <t>01372N</t>
  </si>
  <si>
    <t>7000033800</t>
  </si>
  <si>
    <t>ADAPTEUR TE EGAL TOURNANT JIC 7/8</t>
  </si>
  <si>
    <t>01381M</t>
  </si>
  <si>
    <t>7000033804</t>
  </si>
  <si>
    <t>ADAPTEUR DROIT NPTF JIC MF 1/2-7/8-14</t>
  </si>
  <si>
    <t>01385N</t>
  </si>
  <si>
    <t>7000033806</t>
  </si>
  <si>
    <t>ADAPTEUR DROIT 1/2NPTF MALEX1""5/16-12</t>
  </si>
  <si>
    <t>01408W</t>
  </si>
  <si>
    <t>7000033815</t>
  </si>
  <si>
    <t>ADAPTATEUR DROIT JIC MF 1/2X1"1/16</t>
  </si>
  <si>
    <t>01422R</t>
  </si>
  <si>
    <t>7000033823</t>
  </si>
  <si>
    <t>ADAPTEUR BSPP JIC M1/2 X  F 7/8-14</t>
  </si>
  <si>
    <t>01466N</t>
  </si>
  <si>
    <t>7000033843</t>
  </si>
  <si>
    <t>ADAPTEUR JIC POUR MANO 1/2 X 1/2</t>
  </si>
  <si>
    <t>01471L</t>
  </si>
  <si>
    <t>7000033844</t>
  </si>
  <si>
    <t>ADAPTEUR JIC POUR MANO 3/4 X 1/2</t>
  </si>
  <si>
    <t>01641D</t>
  </si>
  <si>
    <t>7000033885</t>
  </si>
  <si>
    <t>ADAPTEUR COUDE 135° NPTF JIC 1/2 X 7/8</t>
  </si>
  <si>
    <t>01785F</t>
  </si>
  <si>
    <t>7000033923</t>
  </si>
  <si>
    <t>ADAPTEUR COUDE 135° JIC MALE 9/16 X 1/2</t>
  </si>
  <si>
    <t>01791J</t>
  </si>
  <si>
    <t>7000033926</t>
  </si>
  <si>
    <t>ADAPTEUR COUDE MALE JIC 1/2 X 1"1/16</t>
  </si>
  <si>
    <t>01800J</t>
  </si>
  <si>
    <t>7000033931</t>
  </si>
  <si>
    <t>ADAPTEUR COUDE JIC M 1/2 X 1"1/16</t>
  </si>
  <si>
    <t>01812C</t>
  </si>
  <si>
    <t>7000033935</t>
  </si>
  <si>
    <t>ADAPTEUR COUDE JIC M1/2 X 9/16</t>
  </si>
  <si>
    <t>01839J</t>
  </si>
  <si>
    <t>7000033957</t>
  </si>
  <si>
    <t>ADAPTEUR UNION JIC M 1/2 X 1"1/16</t>
  </si>
  <si>
    <t>01843A</t>
  </si>
  <si>
    <t>7000033961</t>
  </si>
  <si>
    <t>ADAPTEUR UNION JIC M 1/2 X 9/16</t>
  </si>
  <si>
    <t>01878Z</t>
  </si>
  <si>
    <t>7000033970</t>
  </si>
  <si>
    <t>ADAPTATEUR UNION INEGALE JIC M 3/4-7/8</t>
  </si>
  <si>
    <t>01950N</t>
  </si>
  <si>
    <t>7000033983</t>
  </si>
  <si>
    <t>ADAPTEUR TE INEGAL JIC M 1/4 X 9/16</t>
  </si>
  <si>
    <t>02396D</t>
  </si>
  <si>
    <t>7000034180</t>
  </si>
  <si>
    <t>RACCORD POUR MANO JIC F 1/2 X 7/16</t>
  </si>
  <si>
    <t>16845S</t>
  </si>
  <si>
    <t>7000038370</t>
  </si>
  <si>
    <t>ROULEAU PAPIER 594MM</t>
  </si>
  <si>
    <t>H23</t>
  </si>
  <si>
    <t>16846T</t>
  </si>
  <si>
    <t>7000038371</t>
  </si>
  <si>
    <t>KIT TONER B5 REF. 25001843</t>
  </si>
  <si>
    <t>05110X</t>
  </si>
  <si>
    <t>7000034598</t>
  </si>
  <si>
    <t>ROULEAU ADHESIF EMBALLAGE</t>
  </si>
  <si>
    <t>H24</t>
  </si>
  <si>
    <t>16863F</t>
  </si>
  <si>
    <t>7000038386</t>
  </si>
  <si>
    <t>ROULEAUX DOUBLE FACE TOILE 25MX50mm</t>
  </si>
  <si>
    <t>21168A</t>
  </si>
  <si>
    <t>7000049588</t>
  </si>
  <si>
    <t>RUBAN ARME FIL A FIL 25mm x 50m</t>
  </si>
  <si>
    <t>15275X</t>
  </si>
  <si>
    <t>7000037253</t>
  </si>
  <si>
    <t>CLASSEUR DOS 4 CM REF: 319.012</t>
  </si>
  <si>
    <t>H25</t>
  </si>
  <si>
    <t>15276B</t>
  </si>
  <si>
    <t>7000037254</t>
  </si>
  <si>
    <t>CLASSEUR DOS 7 CM REF: 319.001</t>
  </si>
  <si>
    <t>02689F</t>
  </si>
  <si>
    <t>7000034262</t>
  </si>
  <si>
    <t>REDUCTION 1/4X1/8 MF 8X5</t>
  </si>
  <si>
    <t>H31</t>
  </si>
  <si>
    <t>02690B</t>
  </si>
  <si>
    <t>7000034263</t>
  </si>
  <si>
    <t>REDUCTION FF 1/4 1/8 8X5</t>
  </si>
  <si>
    <t>11177P</t>
  </si>
  <si>
    <t>7000035325</t>
  </si>
  <si>
    <t>BAGUE ROCCORD EO DIAM 6 LL</t>
  </si>
  <si>
    <t>11178T</t>
  </si>
  <si>
    <t>7000035326</t>
  </si>
  <si>
    <t>BAGUE RACCORD EO DIAM 8 LL</t>
  </si>
  <si>
    <t>11179Y</t>
  </si>
  <si>
    <t>7000035327</t>
  </si>
  <si>
    <t>BAGUE RACCORD EO DIAM 8 L/S</t>
  </si>
  <si>
    <t>11182W</t>
  </si>
  <si>
    <t>7000035328</t>
  </si>
  <si>
    <t>BAGUE RACCORD EO DIAM 12 LL</t>
  </si>
  <si>
    <t>11183A</t>
  </si>
  <si>
    <t>7000035329</t>
  </si>
  <si>
    <t>BAGUE RACCORD EO DIAM 12 L/S</t>
  </si>
  <si>
    <t>11184E</t>
  </si>
  <si>
    <t>7000035330</t>
  </si>
  <si>
    <t>BAGUE RACCORD EO DIAM 16 S</t>
  </si>
  <si>
    <t>11186N</t>
  </si>
  <si>
    <t>7000035331</t>
  </si>
  <si>
    <t>BAGUE RACCORD EO DIAM 25 S</t>
  </si>
  <si>
    <t>11710K</t>
  </si>
  <si>
    <t>7000035505</t>
  </si>
  <si>
    <t>RACCORDS ETANCHES DIA 16</t>
  </si>
  <si>
    <t>11711P</t>
  </si>
  <si>
    <t>7000035506</t>
  </si>
  <si>
    <t>RACCORD ETANCHE DIA 29</t>
  </si>
  <si>
    <t>11717Q</t>
  </si>
  <si>
    <t>7000035508</t>
  </si>
  <si>
    <t>RACCORDS ETANCHES DIA 10,1</t>
  </si>
  <si>
    <t>11732A</t>
  </si>
  <si>
    <t>7000035518</t>
  </si>
  <si>
    <t>BAGUE DU VERIN UNITE FERM 2 V</t>
  </si>
  <si>
    <t>12453Q</t>
  </si>
  <si>
    <t>7000035860</t>
  </si>
  <si>
    <t>BAGUE EO POUR DE DIAM=15</t>
  </si>
  <si>
    <t>12454U</t>
  </si>
  <si>
    <t>7000035861</t>
  </si>
  <si>
    <t>BAGUE METAFRAM BP 25 8/12 X 8</t>
  </si>
  <si>
    <t>15843N</t>
  </si>
  <si>
    <t>7000037600</t>
  </si>
  <si>
    <t>BAGUE BRONZE DIA.12 L=12 D=18</t>
  </si>
  <si>
    <t>18473X</t>
  </si>
  <si>
    <t>7000039865</t>
  </si>
  <si>
    <t>BAGUES AUTO LUBRIFIANTES METAFRAM BP 25</t>
  </si>
  <si>
    <t>01138A</t>
  </si>
  <si>
    <t>7000033638</t>
  </si>
  <si>
    <t>ADAPTATEUR UNION MALE EGAL JIC 1"5/16-12</t>
  </si>
  <si>
    <t>H32</t>
  </si>
  <si>
    <t>01139G</t>
  </si>
  <si>
    <t>7000033639</t>
  </si>
  <si>
    <t>ADAPTATEUR UNION MALE EGAL JIC 1"5/8-12</t>
  </si>
  <si>
    <t>01215Z</t>
  </si>
  <si>
    <t>7000033690</t>
  </si>
  <si>
    <t>ADAPTEUR TE EGAL JIC 1"5/16</t>
  </si>
  <si>
    <t>01270X</t>
  </si>
  <si>
    <t>7000033728</t>
  </si>
  <si>
    <t>ADAPTATEUR UNION M BSPT3/4-1"5/16</t>
  </si>
  <si>
    <t>01284D</t>
  </si>
  <si>
    <t>7000033738</t>
  </si>
  <si>
    <t>ADAPTEUR BSPP JIC MALE  1" X 1"5/8</t>
  </si>
  <si>
    <t>01306D</t>
  </si>
  <si>
    <t>7000033749</t>
  </si>
  <si>
    <t>ADAPTEUR BSPT JIC 3/4 X 1"5/16-12</t>
  </si>
  <si>
    <t>01373W</t>
  </si>
  <si>
    <t>7000033801</t>
  </si>
  <si>
    <t>ADAPTEUR TE EGAL TOURNANT JIC 1"5/16-12</t>
  </si>
  <si>
    <t>01393G</t>
  </si>
  <si>
    <t>7000033810</t>
  </si>
  <si>
    <t>ADAPTEUR DROIT NPTF JIC MF 1"1/4-1"5/8</t>
  </si>
  <si>
    <t>01412L</t>
  </si>
  <si>
    <t>7000033817</t>
  </si>
  <si>
    <t>ADAPTATEUR DROIT JIC MF 3/4X1"5/16</t>
  </si>
  <si>
    <t>01414A</t>
  </si>
  <si>
    <t>7000033818</t>
  </si>
  <si>
    <t>ADAPTATEUR DROIT JIC MF 1"1/4X 1"5/8</t>
  </si>
  <si>
    <t>01725Z</t>
  </si>
  <si>
    <t>7000033913</t>
  </si>
  <si>
    <t>ADAPTEUR COUDE 135° JIC M/F 1"5/8</t>
  </si>
  <si>
    <t>01836N</t>
  </si>
  <si>
    <t>7000033955</t>
  </si>
  <si>
    <t>ADAPTEUR UNION JIC M 1" X 1"1/16</t>
  </si>
  <si>
    <t>02394P</t>
  </si>
  <si>
    <t>7000034179</t>
  </si>
  <si>
    <t>ADAPTEUR UNION JIC M 1" X 1"5/16</t>
  </si>
  <si>
    <t>01226K</t>
  </si>
  <si>
    <t>7000033694</t>
  </si>
  <si>
    <t>ADAPTEUR UNION MALE NPTF JIC 3/8-9/16</t>
  </si>
  <si>
    <t>H33</t>
  </si>
  <si>
    <t>01263L</t>
  </si>
  <si>
    <t>7000033722</t>
  </si>
  <si>
    <t>ADAPTEUR UNION M JIC 3/8-9/16 BSPT</t>
  </si>
  <si>
    <t>01274Z</t>
  </si>
  <si>
    <t>7000033729</t>
  </si>
  <si>
    <t>ADAPTATEUR UNION M BSPT 3/8 X 9/16</t>
  </si>
  <si>
    <t>01302C</t>
  </si>
  <si>
    <t>7000033746</t>
  </si>
  <si>
    <t>ADAPTEUR BSPT COUDE JIC M 3/8 X 9/16-18</t>
  </si>
  <si>
    <t>01351X</t>
  </si>
  <si>
    <t>7000033787</t>
  </si>
  <si>
    <t>ADAPTEUR COUDE M 3/8 X 9/16</t>
  </si>
  <si>
    <t>01370B</t>
  </si>
  <si>
    <t>7000033799</t>
  </si>
  <si>
    <t>ADAPTEUR TE EGAL TOURNANT JIC 3/4</t>
  </si>
  <si>
    <t>01380G</t>
  </si>
  <si>
    <t>7000033803</t>
  </si>
  <si>
    <t>ADAPTEUR DROIT NPTF JIC MF 3/8--3/4-16</t>
  </si>
  <si>
    <t>01421K</t>
  </si>
  <si>
    <t>7000033822</t>
  </si>
  <si>
    <t>ADAPTEUR BSPP JIC M3/8 X F 3/4-16</t>
  </si>
  <si>
    <t>01609K</t>
  </si>
  <si>
    <t>7000033880</t>
  </si>
  <si>
    <t>ADAPTEUR COUDE MALE NPTF JIC 3/8 X 3/4</t>
  </si>
  <si>
    <t>01639B</t>
  </si>
  <si>
    <t>7000033884</t>
  </si>
  <si>
    <t>ADAPTEUR COUDE MALE NPTF JIC 1/2 X 3/4</t>
  </si>
  <si>
    <t>01671T</t>
  </si>
  <si>
    <t>7000033895</t>
  </si>
  <si>
    <t>ADAPTEUR 135° NPTF JIC 3/8 X 3/4</t>
  </si>
  <si>
    <t>01691F</t>
  </si>
  <si>
    <t>7000033902</t>
  </si>
  <si>
    <t>ADAPTEUR COUDE EGAL TOURNANT  MF3/4-16</t>
  </si>
  <si>
    <t>01720P</t>
  </si>
  <si>
    <t>7000033911</t>
  </si>
  <si>
    <t>ADAPTEUR COUDE 135° JIC M/F 3/4</t>
  </si>
  <si>
    <t>01772F</t>
  </si>
  <si>
    <t>7000033919</t>
  </si>
  <si>
    <t>ADAPTATEUR INEGALE JIC MF 3/8-9/16</t>
  </si>
  <si>
    <t>01773L</t>
  </si>
  <si>
    <t>7000033920</t>
  </si>
  <si>
    <t>ADAPTEUR DROIT JIC M/F 3/8 X 7/8</t>
  </si>
  <si>
    <t>01784Z</t>
  </si>
  <si>
    <t>7000033922</t>
  </si>
  <si>
    <t>ADAPTEUR COUDE 135° JIC MALE 3/8 X 3/4</t>
  </si>
  <si>
    <t>01792P</t>
  </si>
  <si>
    <t>7000033927</t>
  </si>
  <si>
    <t>ADAPTEUR COUDE 90° JIC BSPT M 3/8 X 7/8</t>
  </si>
  <si>
    <t>01794D</t>
  </si>
  <si>
    <t>7000033928</t>
  </si>
  <si>
    <t>ADAPTEUR COUDE JIC M 3/8 X 3/4</t>
  </si>
  <si>
    <t>01804K</t>
  </si>
  <si>
    <t>7000033932</t>
  </si>
  <si>
    <t>ADAPTEUR COUDE JIC M 3/8 X 7/8</t>
  </si>
  <si>
    <t>01805R</t>
  </si>
  <si>
    <t>7000033933</t>
  </si>
  <si>
    <t>01818R</t>
  </si>
  <si>
    <t>7000033939</t>
  </si>
  <si>
    <t>ADAPTEUR UNION JIC M 3/8 X 7/8</t>
  </si>
  <si>
    <t>01834B</t>
  </si>
  <si>
    <t>7000033954</t>
  </si>
  <si>
    <t>ADAPTEUR UNION JIC M 3/8 X 3/4</t>
  </si>
  <si>
    <t>01841L</t>
  </si>
  <si>
    <t>7000033959</t>
  </si>
  <si>
    <t>01842S</t>
  </si>
  <si>
    <t>7000033960</t>
  </si>
  <si>
    <t>01949S</t>
  </si>
  <si>
    <t>7000033982</t>
  </si>
  <si>
    <t>ADAPTEUR TE INEGAL M 3/8 X 3/4</t>
  </si>
  <si>
    <t>11655M</t>
  </si>
  <si>
    <t>7000035471</t>
  </si>
  <si>
    <t>ADAPTATEUR UNION M BSPT 1/2 X1/4</t>
  </si>
  <si>
    <t>01117H</t>
  </si>
  <si>
    <t>7000033623</t>
  </si>
  <si>
    <t>ADAPTATEUR UNION MALE EGAL JIC 7/16-20</t>
  </si>
  <si>
    <t>H34</t>
  </si>
  <si>
    <t>01133R</t>
  </si>
  <si>
    <t>7000033634</t>
  </si>
  <si>
    <t>ADAPTATEUR UNION MALE EGAL JIC 9/16-18</t>
  </si>
  <si>
    <t>01134Z</t>
  </si>
  <si>
    <t>7000033635</t>
  </si>
  <si>
    <t>ADAPTATEUR UNION MALE EGAL JIC 3/4-16</t>
  </si>
  <si>
    <t>01149L</t>
  </si>
  <si>
    <t>7000033645</t>
  </si>
  <si>
    <t>ADAPTEUR EGAL COUDE M JIC 9/16-18</t>
  </si>
  <si>
    <t>01222J</t>
  </si>
  <si>
    <t>7000033693</t>
  </si>
  <si>
    <t>ADAPTEUR UNION MALE NPTF JIC 1/4 x 7/16</t>
  </si>
  <si>
    <t>01286R</t>
  </si>
  <si>
    <t>7000033739</t>
  </si>
  <si>
    <t>ADAPTEUR COUDE INEGALE  M 1/4X7/16</t>
  </si>
  <si>
    <t>01301W</t>
  </si>
  <si>
    <t>7000033745</t>
  </si>
  <si>
    <t>ADAPTEUR BSPT JIC MALE 1/4 X 7/16-20</t>
  </si>
  <si>
    <t>01367R</t>
  </si>
  <si>
    <t>7000033796</t>
  </si>
  <si>
    <t>ADAPTEUR TE EGAL TOURNAN JIC 3 X 9/16-18</t>
  </si>
  <si>
    <t>01396B</t>
  </si>
  <si>
    <t>7000033812</t>
  </si>
  <si>
    <t>ADAPTATEUR DROIT JIC MF 1/4 X 7/16</t>
  </si>
  <si>
    <t>01417T</t>
  </si>
  <si>
    <t>7000033820</t>
  </si>
  <si>
    <t>ADAPTEUR BSPP JIC M1/4 X 7/16-20F</t>
  </si>
  <si>
    <t>01465H</t>
  </si>
  <si>
    <t>7000033842</t>
  </si>
  <si>
    <t>ADAPTEUR JIC POUR MANO 1/2 X 1/4</t>
  </si>
  <si>
    <t>01608D</t>
  </si>
  <si>
    <t>7000033879</t>
  </si>
  <si>
    <t>ADAPTEUR COUDE MALE NPTF JIC 1/4 X9/16</t>
  </si>
  <si>
    <t>01634S</t>
  </si>
  <si>
    <t>7000033883</t>
  </si>
  <si>
    <t>ADAPTEUR COUDE MALE NPTF JIC 1/4 X 7/16</t>
  </si>
  <si>
    <t>01659L</t>
  </si>
  <si>
    <t>7000033886</t>
  </si>
  <si>
    <t>ADAPTEUR 135° NPTF JIC 1/4 X 7/16</t>
  </si>
  <si>
    <t>01670M</t>
  </si>
  <si>
    <t>7000033894</t>
  </si>
  <si>
    <t>ADAPTEUR 135° NPTF JIC 1/4 X 9/16</t>
  </si>
  <si>
    <t>01687N</t>
  </si>
  <si>
    <t>7000033899</t>
  </si>
  <si>
    <t>ADAPTEUR COUDE EGAL MF TOURNANT  7/16</t>
  </si>
  <si>
    <t>01688W</t>
  </si>
  <si>
    <t>7000033900</t>
  </si>
  <si>
    <t>ADAPTEUR COUDE EGAL MF TOURNANT  9/16</t>
  </si>
  <si>
    <t>01692L</t>
  </si>
  <si>
    <t>7000033903</t>
  </si>
  <si>
    <t>ADAPTEUR COUDE EGAL TOURNANT  MF 7/8</t>
  </si>
  <si>
    <t>01719T</t>
  </si>
  <si>
    <t>7000033910</t>
  </si>
  <si>
    <t>ADAPTEUR COUDE 135° JIC M/F 9/16</t>
  </si>
  <si>
    <t>01876K</t>
  </si>
  <si>
    <t>7000033969</t>
  </si>
  <si>
    <t>UNION INEGAL JIC M 1"5/16-12 X 1"1/16-12</t>
  </si>
  <si>
    <t>02392C</t>
  </si>
  <si>
    <t>7000034178</t>
  </si>
  <si>
    <t>ADAPTEUR UNION JIC M 1/4 X 9/16</t>
  </si>
  <si>
    <t>10085B</t>
  </si>
  <si>
    <t>7000035240</t>
  </si>
  <si>
    <t>RACCORD DROIT JIC 1/4-1/2</t>
  </si>
  <si>
    <t>11644E</t>
  </si>
  <si>
    <t>7000035463</t>
  </si>
  <si>
    <t>ADAPTATEUR UNION MALE EGAL JIC 1/2-20</t>
  </si>
  <si>
    <t>11645J</t>
  </si>
  <si>
    <t>7000035464</t>
  </si>
  <si>
    <t>ADAPTATEUR COUDE MALE 90° JIC 1/2-20</t>
  </si>
  <si>
    <t>11646N</t>
  </si>
  <si>
    <t>7000035465</t>
  </si>
  <si>
    <t>ADAPTEUR TE EGAL JIC 1/2</t>
  </si>
  <si>
    <t>11647S</t>
  </si>
  <si>
    <t>7000035466</t>
  </si>
  <si>
    <t>ADAPTEUR UNION NPTF-JIC M 1/2-/1/8</t>
  </si>
  <si>
    <t>11649B</t>
  </si>
  <si>
    <t>7000035467</t>
  </si>
  <si>
    <t>ADAPTEUR COUDE M 1/2 X 1/8</t>
  </si>
  <si>
    <t>11650Q</t>
  </si>
  <si>
    <t>7000035468</t>
  </si>
  <si>
    <t>ADAPTEUR COUDE M 1/2 X 1/4</t>
  </si>
  <si>
    <t>11652Z</t>
  </si>
  <si>
    <t>7000035469</t>
  </si>
  <si>
    <t>ADAPTEUR 135° NPTF JIC 1/2 X 1/4</t>
  </si>
  <si>
    <t>11654H</t>
  </si>
  <si>
    <t>7000035470</t>
  </si>
  <si>
    <t>ADAPTATEUR UNION M BSPT 1/2 X1/8</t>
  </si>
  <si>
    <t>11656R</t>
  </si>
  <si>
    <t>7000035472</t>
  </si>
  <si>
    <t>11657W</t>
  </si>
  <si>
    <t>7000035473</t>
  </si>
  <si>
    <t>11658A</t>
  </si>
  <si>
    <t>7000035474</t>
  </si>
  <si>
    <t>ADAPTEUR UNION MBSPP JIC M 1/4-1/2</t>
  </si>
  <si>
    <t>11659E</t>
  </si>
  <si>
    <t>7000035475</t>
  </si>
  <si>
    <t>ADAPTEUR UNION MALE BSPP JIC 1/2X3/8</t>
  </si>
  <si>
    <t>11663G</t>
  </si>
  <si>
    <t>7000035477</t>
  </si>
  <si>
    <t>ADAPTEUR JIC BSPP M TOURNANT 1/2X1/4</t>
  </si>
  <si>
    <t>11664L</t>
  </si>
  <si>
    <t>7000035478</t>
  </si>
  <si>
    <t>ADAPTEUR JIC BSPT 1/2 X 1/4</t>
  </si>
  <si>
    <t>11665Q</t>
  </si>
  <si>
    <t>7000035479</t>
  </si>
  <si>
    <t>ADAPTEUR COUDE EGAL TOURNANT  MF 1/2</t>
  </si>
  <si>
    <t>11666U</t>
  </si>
  <si>
    <t>7000035480</t>
  </si>
  <si>
    <t>ADAPTEUR COUDE 135° JIC 1/2</t>
  </si>
  <si>
    <t>12312Q</t>
  </si>
  <si>
    <t>7000035796</t>
  </si>
  <si>
    <t>UNION MALE 1/2" JIC 1/8" BSPP</t>
  </si>
  <si>
    <t>19001F</t>
  </si>
  <si>
    <t>7000040376</t>
  </si>
  <si>
    <t>RACCORD COUDE A 135° TOURNANT 1/2</t>
  </si>
  <si>
    <t>19002G</t>
  </si>
  <si>
    <t>7000040377</t>
  </si>
  <si>
    <t>ADAPTEUR COUDE M 1/2 X 1/4 BSPP</t>
  </si>
  <si>
    <t>01450T</t>
  </si>
  <si>
    <t>7000033831</t>
  </si>
  <si>
    <t>ADAPTEUR REDUCTION JIC 7/8-3/4</t>
  </si>
  <si>
    <t>H41</t>
  </si>
  <si>
    <t>01472S</t>
  </si>
  <si>
    <t>7000033845</t>
  </si>
  <si>
    <t>BOUCHON DE RACCORD JIC 7/16</t>
  </si>
  <si>
    <t>01473A</t>
  </si>
  <si>
    <t>7000033846</t>
  </si>
  <si>
    <t>BOUCHON DE RACCORD JIC 3/4</t>
  </si>
  <si>
    <t>01474G</t>
  </si>
  <si>
    <t>7000033847</t>
  </si>
  <si>
    <t>BOUCHON DE RACCORD JIC 7/8</t>
  </si>
  <si>
    <t>01476T</t>
  </si>
  <si>
    <t>7000033848</t>
  </si>
  <si>
    <t>BOUCHON DE RACCORD JIC 1"1/16</t>
  </si>
  <si>
    <t>01485S</t>
  </si>
  <si>
    <t>7000033851</t>
  </si>
  <si>
    <t>BOUCHON DE RACCORD JIC 1"5/16</t>
  </si>
  <si>
    <t>01504Z</t>
  </si>
  <si>
    <t>7000033853</t>
  </si>
  <si>
    <t>BOUCHON DE TUBE JIC 7/16</t>
  </si>
  <si>
    <t>01506L</t>
  </si>
  <si>
    <t>7000033854</t>
  </si>
  <si>
    <t>BOUCHON DE TUBE JIC 9/16</t>
  </si>
  <si>
    <t>01519L</t>
  </si>
  <si>
    <t>7000033855</t>
  </si>
  <si>
    <t>BOUCHON DE TUBE JIC 3/4</t>
  </si>
  <si>
    <t>01522W</t>
  </si>
  <si>
    <t>7000033856</t>
  </si>
  <si>
    <t>BOUCHON DE TUBE JIC 7/8</t>
  </si>
  <si>
    <t>01534N</t>
  </si>
  <si>
    <t>7000033858</t>
  </si>
  <si>
    <t>BOUCHON DE TUBE JIC 1"1/16</t>
  </si>
  <si>
    <t>01546H</t>
  </si>
  <si>
    <t>7000033860</t>
  </si>
  <si>
    <t>ECROU JIC POUR TUBE DE 10</t>
  </si>
  <si>
    <t>01562R</t>
  </si>
  <si>
    <t>7000033866</t>
  </si>
  <si>
    <t>ECROU JIC POUR TUBE DE 25</t>
  </si>
  <si>
    <t>01569M</t>
  </si>
  <si>
    <t>7000033867</t>
  </si>
  <si>
    <t>MANCHETTES POUR TUBE DE 6</t>
  </si>
  <si>
    <t>01572X</t>
  </si>
  <si>
    <t>7000033868</t>
  </si>
  <si>
    <t>MANCHETTES POUR TUBE DE 10</t>
  </si>
  <si>
    <t>01583J</t>
  </si>
  <si>
    <t>7000033869</t>
  </si>
  <si>
    <t>MANCHETTES POUR TUBE DE 12</t>
  </si>
  <si>
    <t>01589Z</t>
  </si>
  <si>
    <t>7000033873</t>
  </si>
  <si>
    <t>MANCHETTES POUR TUBE DE 20</t>
  </si>
  <si>
    <t>01601H</t>
  </si>
  <si>
    <t>7000033877</t>
  </si>
  <si>
    <t>MANCHETTES POUR TUBE DE 25</t>
  </si>
  <si>
    <t>02471N</t>
  </si>
  <si>
    <t>7000034197</t>
  </si>
  <si>
    <t>REDUCTION MF 1""1/2X1""1/4 ( 40x49 / 33</t>
  </si>
  <si>
    <t>10083M</t>
  </si>
  <si>
    <t>7000035238</t>
  </si>
  <si>
    <t>BOUCHON JOINT ELAST.PPM1</t>
  </si>
  <si>
    <t>11667Z</t>
  </si>
  <si>
    <t>7000035481</t>
  </si>
  <si>
    <t>BOUCHON DE RACCORD JIC 1/2</t>
  </si>
  <si>
    <t>11668D</t>
  </si>
  <si>
    <t>7000035482</t>
  </si>
  <si>
    <t>BOUCHON MALE JIC 1/2-20 DIA 8 TL8</t>
  </si>
  <si>
    <t>11669H</t>
  </si>
  <si>
    <t>7000035483</t>
  </si>
  <si>
    <t>ECROU JIC 1/2-20 DIA 8 TL8</t>
  </si>
  <si>
    <t>11670X</t>
  </si>
  <si>
    <t>7000035484</t>
  </si>
  <si>
    <t>MANCHETTES DIA 8 TL8</t>
  </si>
  <si>
    <t>12451G</t>
  </si>
  <si>
    <t>7000035859</t>
  </si>
  <si>
    <t>ECROU EO POUR TUBE DE DIAM:14</t>
  </si>
  <si>
    <t>01425L</t>
  </si>
  <si>
    <t>7000033824</t>
  </si>
  <si>
    <t>ADAPTEUR BSPP JIC M3/4 X F1"1/16-12</t>
  </si>
  <si>
    <t>H42</t>
  </si>
  <si>
    <t>01440N</t>
  </si>
  <si>
    <t>7000033825</t>
  </si>
  <si>
    <t>ADAPTEUR BSPP JIC M1"1/2 X F 1"7/8-12</t>
  </si>
  <si>
    <t>01441W</t>
  </si>
  <si>
    <t>7000033826</t>
  </si>
  <si>
    <t>ADAPTEUR REDUCTION JIC 1"7/8 X 1"5/8</t>
  </si>
  <si>
    <t>01446D</t>
  </si>
  <si>
    <t>7000033828</t>
  </si>
  <si>
    <t>ADAPTEUR REDUCTION JIC 1"5/16 X 1"1/16</t>
  </si>
  <si>
    <t>01462M</t>
  </si>
  <si>
    <t>7000033841</t>
  </si>
  <si>
    <t>ADAPTEUR REDUCTION JIC 9/16 X 7/16</t>
  </si>
  <si>
    <t>01496F</t>
  </si>
  <si>
    <t>7000033852</t>
  </si>
  <si>
    <t>01557T</t>
  </si>
  <si>
    <t>7000033864</t>
  </si>
  <si>
    <t>ECROU JIC POUR TUBE DE 20</t>
  </si>
  <si>
    <t>02433G</t>
  </si>
  <si>
    <t>7000034191</t>
  </si>
  <si>
    <t>ADAPTEUR JIC 1"1/16 X 3/4</t>
  </si>
  <si>
    <t>10086H</t>
  </si>
  <si>
    <t>7000035241</t>
  </si>
  <si>
    <t>COUDE 90 1/4 BSPP MALE</t>
  </si>
  <si>
    <t>11662C</t>
  </si>
  <si>
    <t>7000035476</t>
  </si>
  <si>
    <t>ADAPTEUR MALE TOURNANT JIC 1/2-1/4 NPTF</t>
  </si>
  <si>
    <t>01036H</t>
  </si>
  <si>
    <t>7000033602</t>
  </si>
  <si>
    <t>GRAISSEUR TECALEMIT M8x100</t>
  </si>
  <si>
    <t>H43</t>
  </si>
  <si>
    <t>01037N</t>
  </si>
  <si>
    <t>7000033603</t>
  </si>
  <si>
    <t>GRAISSEUR TECALEMIT 1/8G</t>
  </si>
  <si>
    <t>01038W</t>
  </si>
  <si>
    <t>7000033604</t>
  </si>
  <si>
    <t>GRAISSEUR TECALEMIT M12X175</t>
  </si>
  <si>
    <t>01039C</t>
  </si>
  <si>
    <t>7000033605</t>
  </si>
  <si>
    <t>GRAISSEUR TECALEMIT M10X100</t>
  </si>
  <si>
    <t>01040Z</t>
  </si>
  <si>
    <t>7000033606</t>
  </si>
  <si>
    <t>GRAISSEUR TECALEMIT REF : 150387 EN 1/4</t>
  </si>
  <si>
    <t>03012B</t>
  </si>
  <si>
    <t>7000034335</t>
  </si>
  <si>
    <t>GRAISSEUR TECALEMIT REF : 15007 EN 6X100</t>
  </si>
  <si>
    <t>03013H</t>
  </si>
  <si>
    <t>7000034336</t>
  </si>
  <si>
    <t>GRAISSEUR TECALEMIT REF : 15010 EN 8x125</t>
  </si>
  <si>
    <t>03015W</t>
  </si>
  <si>
    <t>7000034337</t>
  </si>
  <si>
    <t>GRAISSEUR TECALEMIT REF : 15015 EN 10x15</t>
  </si>
  <si>
    <t>09962D</t>
  </si>
  <si>
    <t>7000035206</t>
  </si>
  <si>
    <t>AGRAFE TECALEMIT</t>
  </si>
  <si>
    <t>13016M</t>
  </si>
  <si>
    <t>7000036122</t>
  </si>
  <si>
    <t>14335P</t>
  </si>
  <si>
    <t>7000036746</t>
  </si>
  <si>
    <t>BOUCHON STANDARD REFAB 116.340</t>
  </si>
  <si>
    <t>15838L</t>
  </si>
  <si>
    <t>7000037595</t>
  </si>
  <si>
    <t>GRAISSEUR COUDE PATIN INA</t>
  </si>
  <si>
    <t>19204S</t>
  </si>
  <si>
    <t>7000040570</t>
  </si>
  <si>
    <t>COLLIERS FLEXIBLES ARROSAGE FLUO</t>
  </si>
  <si>
    <t>02886S</t>
  </si>
  <si>
    <t>7000034306</t>
  </si>
  <si>
    <t>UNION DROIT F4B</t>
  </si>
  <si>
    <t>H44</t>
  </si>
  <si>
    <t>04413B</t>
  </si>
  <si>
    <t>7000034488</t>
  </si>
  <si>
    <t>COUDE MALE F7B2 1/4</t>
  </si>
  <si>
    <t>09940F</t>
  </si>
  <si>
    <t>7000035201</t>
  </si>
  <si>
    <t>INDICATEUR NIVEAU 3/4 REF. A4-304</t>
  </si>
  <si>
    <t>09974X</t>
  </si>
  <si>
    <t>7000035210</t>
  </si>
  <si>
    <t>AGRAFE HYDRAULIQUE</t>
  </si>
  <si>
    <t>12132G</t>
  </si>
  <si>
    <t>7000035702</t>
  </si>
  <si>
    <t>CLAPET TRABON GRAISSAGE VERSON</t>
  </si>
  <si>
    <t>12374T</t>
  </si>
  <si>
    <t>7000035825</t>
  </si>
  <si>
    <t>CLAPET TRABON 509365030 VERSON</t>
  </si>
  <si>
    <t>12584M</t>
  </si>
  <si>
    <t>7000035928</t>
  </si>
  <si>
    <t>RACCORD UNION DENCO F3B1</t>
  </si>
  <si>
    <t>12585R</t>
  </si>
  <si>
    <t>7000035929</t>
  </si>
  <si>
    <t>UNION MALE DENCO F3B2</t>
  </si>
  <si>
    <t>12587A</t>
  </si>
  <si>
    <t>7000035931</t>
  </si>
  <si>
    <t>RACCORD UNION MALE DENCO F3D2</t>
  </si>
  <si>
    <t>12588E</t>
  </si>
  <si>
    <t>7000035932</t>
  </si>
  <si>
    <t>RACCORD UNION MALE DENCO F3D3</t>
  </si>
  <si>
    <t>12709Y</t>
  </si>
  <si>
    <t>7000035986</t>
  </si>
  <si>
    <t>RACCORD UNION DENCO F4D</t>
  </si>
  <si>
    <t>12764W</t>
  </si>
  <si>
    <t>7000036000</t>
  </si>
  <si>
    <t>EMBOUT LISSE DROIT SYNFLEX</t>
  </si>
  <si>
    <t>12767J</t>
  </si>
  <si>
    <t>7000036002</t>
  </si>
  <si>
    <t>EMBOUT COUDE 90°LISSE SYNFLEX</t>
  </si>
  <si>
    <t>16115M</t>
  </si>
  <si>
    <t>7000037796</t>
  </si>
  <si>
    <t>RACCORD DE GRAISSAGE EO</t>
  </si>
  <si>
    <t>16116N</t>
  </si>
  <si>
    <t>7000037797</t>
  </si>
  <si>
    <t>02876M</t>
  </si>
  <si>
    <t>7000034305</t>
  </si>
  <si>
    <t>ECROU SERTISSAGE F81B1</t>
  </si>
  <si>
    <t>H45</t>
  </si>
  <si>
    <t>04417C</t>
  </si>
  <si>
    <t>7000034489</t>
  </si>
  <si>
    <t>RACCORD UNION DENCO  1/4 ( 8x13)</t>
  </si>
  <si>
    <t>09945M</t>
  </si>
  <si>
    <t>7000035203</t>
  </si>
  <si>
    <t>INDICATEUR NIVEAU 1/2</t>
  </si>
  <si>
    <t>12127A</t>
  </si>
  <si>
    <t>7000035701</t>
  </si>
  <si>
    <t>DOSEUR MXO-150 T GRAIS VERSON</t>
  </si>
  <si>
    <t>12133L</t>
  </si>
  <si>
    <t>7000035703</t>
  </si>
  <si>
    <t>ELEMENT SUPPORT MSP VERSON</t>
  </si>
  <si>
    <t>12134Q</t>
  </si>
  <si>
    <t>7000035704</t>
  </si>
  <si>
    <t>ELEMENT EXTREMITE MSP VERSON</t>
  </si>
  <si>
    <t>12135U</t>
  </si>
  <si>
    <t>7000035705</t>
  </si>
  <si>
    <t>ELEMENT ENTREE TYPE MSP VERSON</t>
  </si>
  <si>
    <t>12136Z</t>
  </si>
  <si>
    <t>7000035706</t>
  </si>
  <si>
    <t>DOSEUR MSP-40 T GRAIS VERSON</t>
  </si>
  <si>
    <t>12137D</t>
  </si>
  <si>
    <t>7000035707</t>
  </si>
  <si>
    <t>DOSEUR MSP-40 S GRAIS VERSON</t>
  </si>
  <si>
    <t>12139M</t>
  </si>
  <si>
    <t>7000035709</t>
  </si>
  <si>
    <t>DOSEUR MSP-30 T GRAIS VERSON</t>
  </si>
  <si>
    <t>12140B</t>
  </si>
  <si>
    <t>7000035710</t>
  </si>
  <si>
    <t>DOSEUR MSP-30 GRAIS VERSON</t>
  </si>
  <si>
    <t>12141F</t>
  </si>
  <si>
    <t>7000035711</t>
  </si>
  <si>
    <t>DOSEUR MSP-25T GRAIS VERSON</t>
  </si>
  <si>
    <t>12142K</t>
  </si>
  <si>
    <t>7000035712</t>
  </si>
  <si>
    <t>DOSEUR MSP-25 S GRAIS VERSON</t>
  </si>
  <si>
    <t>12143P</t>
  </si>
  <si>
    <t>7000035713</t>
  </si>
  <si>
    <t>DOSEUR MSP-15 S GRAIS VERSON</t>
  </si>
  <si>
    <t>12144T</t>
  </si>
  <si>
    <t>7000035714</t>
  </si>
  <si>
    <t>DOSEUR DIVISEUR MD-4 VERSON</t>
  </si>
  <si>
    <t>12145Y</t>
  </si>
  <si>
    <t>7000035715</t>
  </si>
  <si>
    <t>ELEMENT EXTREMITE MXO VERSON</t>
  </si>
  <si>
    <t>12148L</t>
  </si>
  <si>
    <t>7000035716</t>
  </si>
  <si>
    <t>DOSEUR MXO-25 T GRAIS VERSON</t>
  </si>
  <si>
    <t>12149Q</t>
  </si>
  <si>
    <t>7000035717</t>
  </si>
  <si>
    <t>DOSEUR MXO-25 S GRAIS VERSON</t>
  </si>
  <si>
    <t>12583H</t>
  </si>
  <si>
    <t>7000035927</t>
  </si>
  <si>
    <t>RALLONGE UNION F1116 B1 DENCO</t>
  </si>
  <si>
    <t>12589J</t>
  </si>
  <si>
    <t>7000035933</t>
  </si>
  <si>
    <t>BOUCHON MALE DENCO FBD A</t>
  </si>
  <si>
    <t>12590Y</t>
  </si>
  <si>
    <t>7000035934</t>
  </si>
  <si>
    <t>BOUCHON MALE DENCO FBD B</t>
  </si>
  <si>
    <t>12598H</t>
  </si>
  <si>
    <t>7000035941</t>
  </si>
  <si>
    <t>ELEMENT MODULAIRE DENCO DDM 1</t>
  </si>
  <si>
    <t>12833P</t>
  </si>
  <si>
    <t>7000036036</t>
  </si>
  <si>
    <t>CLAPET CREPINE LAITON SERSEG</t>
  </si>
  <si>
    <t>00817H</t>
  </si>
  <si>
    <t>7000033470</t>
  </si>
  <si>
    <t>TE FILETE 1""  SAPAG (26/34)"</t>
  </si>
  <si>
    <t>H46</t>
  </si>
  <si>
    <t>00842P</t>
  </si>
  <si>
    <t>7000033482</t>
  </si>
  <si>
    <t>COUDE UNION MF 3/8"" ( 12x17)"</t>
  </si>
  <si>
    <t>01299R</t>
  </si>
  <si>
    <t>7000033744</t>
  </si>
  <si>
    <t>ADAPTEUR COUDE INEGALE  M 1"X1"5/8</t>
  </si>
  <si>
    <t>01329J</t>
  </si>
  <si>
    <t>7000033769</t>
  </si>
  <si>
    <t>ADAPTEUR COUDE M 1" X1"5/8</t>
  </si>
  <si>
    <t>01674N</t>
  </si>
  <si>
    <t>7000033896</t>
  </si>
  <si>
    <t>ADAPTEUR 135° NPTF JIC 1" X 1"5/16</t>
  </si>
  <si>
    <t>01716A</t>
  </si>
  <si>
    <t>7000033909</t>
  </si>
  <si>
    <t>ADAPTEUR COUDE EGAL TOURNANT  MF 1"5/16</t>
  </si>
  <si>
    <t>01797Z</t>
  </si>
  <si>
    <t>7000033929</t>
  </si>
  <si>
    <t>ADAPTEUR COUDE JIC M 1" X 1"5/16</t>
  </si>
  <si>
    <t>01799L</t>
  </si>
  <si>
    <t>7000033930</t>
  </si>
  <si>
    <t>ADAPTEUR COUDE JIC M 1" X 1"1/16</t>
  </si>
  <si>
    <t>01814P</t>
  </si>
  <si>
    <t>7000033936</t>
  </si>
  <si>
    <t>02493M</t>
  </si>
  <si>
    <t>7000034206</t>
  </si>
  <si>
    <t>TEE SHIRT TAILLE M 2/3</t>
  </si>
  <si>
    <t>H51</t>
  </si>
  <si>
    <t>02494T</t>
  </si>
  <si>
    <t>7000034207</t>
  </si>
  <si>
    <t>TEE SHIRT TAILLE L 4/5</t>
  </si>
  <si>
    <t>H52</t>
  </si>
  <si>
    <t>21395T</t>
  </si>
  <si>
    <t>7000053973</t>
  </si>
  <si>
    <t>VESTE DE BLEU</t>
  </si>
  <si>
    <t>02495B</t>
  </si>
  <si>
    <t>7000034208</t>
  </si>
  <si>
    <t>TEE SHIRT TAILLE XL 6/7</t>
  </si>
  <si>
    <t>H53</t>
  </si>
  <si>
    <t>21396U</t>
  </si>
  <si>
    <t>7000053974</t>
  </si>
  <si>
    <t>PANTALON BLEU</t>
  </si>
  <si>
    <t>15454B</t>
  </si>
  <si>
    <t>7000037377</t>
  </si>
  <si>
    <t>TEE SHIRT TAILLE XXL 8/9</t>
  </si>
  <si>
    <t>H54</t>
  </si>
  <si>
    <t>17240L</t>
  </si>
  <si>
    <t>7000038714</t>
  </si>
  <si>
    <t>BOUTEILLE ARGON B 50 - 10,5 M3</t>
  </si>
  <si>
    <t>HANGAR GAZ</t>
  </si>
  <si>
    <t>20149X</t>
  </si>
  <si>
    <t>7000041411</t>
  </si>
  <si>
    <t>BOUTEILLE D'AZOTE</t>
  </si>
  <si>
    <t>01094B</t>
  </si>
  <si>
    <t>7000033621</t>
  </si>
  <si>
    <t>CABLE OLFLEX CLASSIC 400P 3X0,75</t>
  </si>
  <si>
    <t>HANGARB</t>
  </si>
  <si>
    <t>01882N</t>
  </si>
  <si>
    <t>7000033971</t>
  </si>
  <si>
    <t>CABLE OLFLEX CLASSIC 400P OR 12 X 1,5</t>
  </si>
  <si>
    <t>04366S</t>
  </si>
  <si>
    <t>7000034485</t>
  </si>
  <si>
    <t>CABLE OLFLEX CLASSIC OR 4 X 1,5</t>
  </si>
  <si>
    <t>04367A</t>
  </si>
  <si>
    <t>7000034486</t>
  </si>
  <si>
    <t>CABLE TITA SOUPLE 1 X 35. UNIFILAIRE</t>
  </si>
  <si>
    <t>04965K</t>
  </si>
  <si>
    <t>7000034578</t>
  </si>
  <si>
    <t>CABLE OLFLEX CLASSIC 3G1.5</t>
  </si>
  <si>
    <t>04966R</t>
  </si>
  <si>
    <t>7000034579</t>
  </si>
  <si>
    <t>CABLE OLFLEX CLASSIC 400P OR 5 X 1,5</t>
  </si>
  <si>
    <t>04967Z</t>
  </si>
  <si>
    <t>7000034580</t>
  </si>
  <si>
    <t>CABLE OLFLEX CLASSIC 400 P OR 7 X 1,5</t>
  </si>
  <si>
    <t>09745F</t>
  </si>
  <si>
    <t>7000035171</t>
  </si>
  <si>
    <t>CABLE 1 X 70 HO1N2- E (EX SSN) SPECIAL S</t>
  </si>
  <si>
    <t>12029B</t>
  </si>
  <si>
    <t>7000035670</t>
  </si>
  <si>
    <t>CABLE OLFLEX CLASSIC 400P  4X1</t>
  </si>
  <si>
    <t>12030Q</t>
  </si>
  <si>
    <t>7000035671</t>
  </si>
  <si>
    <t>CABLE OLFLEX CLASSIC 400P 4G4</t>
  </si>
  <si>
    <t>12031U</t>
  </si>
  <si>
    <t>7000035672</t>
  </si>
  <si>
    <t>CABLE OLFLEX CLASSIC 400 P 4 X 2.5</t>
  </si>
  <si>
    <t>12032Z</t>
  </si>
  <si>
    <t>7000035673</t>
  </si>
  <si>
    <t>CABLE OLFLEX CLASSIC 400 P 4 X 6</t>
  </si>
  <si>
    <t>12034H</t>
  </si>
  <si>
    <t>7000035675</t>
  </si>
  <si>
    <t>CABLE SUPERFLEX 3X0,5</t>
  </si>
  <si>
    <t>12035M</t>
  </si>
  <si>
    <t>7000035676</t>
  </si>
  <si>
    <t>CABLESUPERFLEX 18X1,5</t>
  </si>
  <si>
    <t>12036R</t>
  </si>
  <si>
    <t>7000035677</t>
  </si>
  <si>
    <t>CABLE SUPERFLEX 25X1,5</t>
  </si>
  <si>
    <t>12917H</t>
  </si>
  <si>
    <t>7000036081</t>
  </si>
  <si>
    <t>HUILE ELF AVIATION HYDRAULIQUE OIL 520.</t>
  </si>
  <si>
    <t>13332Z</t>
  </si>
  <si>
    <t>7000036282</t>
  </si>
  <si>
    <t>HUILE LUBRIFICATION 210 BREDEL</t>
  </si>
  <si>
    <t>13465E</t>
  </si>
  <si>
    <t>7000036355</t>
  </si>
  <si>
    <t>CABLE 4X0,75 MARRON NOIR BLEU.</t>
  </si>
  <si>
    <t>14086M</t>
  </si>
  <si>
    <t>7000036608</t>
  </si>
  <si>
    <t>ARBRE GALET SUPERIEUR</t>
  </si>
  <si>
    <t>15603W</t>
  </si>
  <si>
    <t>7000037454</t>
  </si>
  <si>
    <t>CABLE MOTEUR POUTRE AFMA</t>
  </si>
  <si>
    <t>15855W</t>
  </si>
  <si>
    <t>7000037609</t>
  </si>
  <si>
    <t>CABLE DE SOUDURE EXTRA SOUPLE  95 MM H01</t>
  </si>
  <si>
    <t>15950W</t>
  </si>
  <si>
    <t>7000037680</t>
  </si>
  <si>
    <t>CABLE POUR BOITE A BOUTONS BBAP   20 X 1</t>
  </si>
  <si>
    <t>16754T</t>
  </si>
  <si>
    <t>7000038284</t>
  </si>
  <si>
    <t>GLISSIERE POUR ROULEUSE PL.A2.212.26.31.</t>
  </si>
  <si>
    <t>16755U</t>
  </si>
  <si>
    <t>7000038286</t>
  </si>
  <si>
    <t>GLISSIERE POUR ROULEUSE PL. A2.212.26.31</t>
  </si>
  <si>
    <t>16756V</t>
  </si>
  <si>
    <t>7000038288</t>
  </si>
  <si>
    <t>16758X</t>
  </si>
  <si>
    <t>7000038292</t>
  </si>
  <si>
    <t>16781M</t>
  </si>
  <si>
    <t>7000038316</t>
  </si>
  <si>
    <t>POMPE PRESSE ASS3 PARKER</t>
  </si>
  <si>
    <t>17075C</t>
  </si>
  <si>
    <t>7000038568</t>
  </si>
  <si>
    <t>MORS SUPERIEUR SOUDEUSE LIGNES 8/9 DROIT</t>
  </si>
  <si>
    <t>17092N</t>
  </si>
  <si>
    <t>7000038584</t>
  </si>
  <si>
    <t>PALAN  ELECTRIQUE VERLINDE 1000 KG- 2 BR</t>
  </si>
  <si>
    <t>17493J</t>
  </si>
  <si>
    <t>7000038957</t>
  </si>
  <si>
    <t>FILTRE MOUSSE MEDIA POUR FILTRATION AIR</t>
  </si>
  <si>
    <t>17714T</t>
  </si>
  <si>
    <t>7000039160</t>
  </si>
  <si>
    <t>POMPE PEINTURE GRACO TYPE TRITON 3/1</t>
  </si>
  <si>
    <t>17838R</t>
  </si>
  <si>
    <t>7000039278</t>
  </si>
  <si>
    <t>POMPE PLONGEANTE BRINKMAN STA604/650+001</t>
  </si>
  <si>
    <t>18562U</t>
  </si>
  <si>
    <t>7000039954</t>
  </si>
  <si>
    <t>POMPE STOCKAGE ED (P5) LOWARA HA SV 803</t>
  </si>
  <si>
    <t>18788A</t>
  </si>
  <si>
    <t>7000040177</t>
  </si>
  <si>
    <t>POMPE POUR OSMOSEUR LOWARA</t>
  </si>
  <si>
    <t>19203R</t>
  </si>
  <si>
    <t>7000040569</t>
  </si>
  <si>
    <t>FLEXIBLES CIRCUIT ARROSAGE FLUO ASPIRATI</t>
  </si>
  <si>
    <t>19298K</t>
  </si>
  <si>
    <t>7000040651</t>
  </si>
  <si>
    <t>ROULEAU MOTORISE D. 89 3.2 ZINGUE</t>
  </si>
  <si>
    <t>19299L</t>
  </si>
  <si>
    <t>7000040652</t>
  </si>
  <si>
    <t>ROULEAU CONVOYEUR PALETTES SANS FLASQUES</t>
  </si>
  <si>
    <t>19300T</t>
  </si>
  <si>
    <t>7000040653</t>
  </si>
  <si>
    <t>ROULEAU  CONVOYEUR PALETTES  AVEC FLASQU</t>
  </si>
  <si>
    <t>19464U</t>
  </si>
  <si>
    <t>7000040804</t>
  </si>
  <si>
    <t>GAINE PMAPACO-10B50 PMA-COFLEX-PA-DN10-N</t>
  </si>
  <si>
    <t>19659D</t>
  </si>
  <si>
    <t>7000040988</t>
  </si>
  <si>
    <t>GRAISSE SHELL  ALVANIA GL OO</t>
  </si>
  <si>
    <t>21439L</t>
  </si>
  <si>
    <t>7000054212</t>
  </si>
  <si>
    <t>BROSSE CIRCULAIRE 2 RANGS</t>
  </si>
  <si>
    <t>21460G</t>
  </si>
  <si>
    <t>7000054261</t>
  </si>
  <si>
    <t>FILTRE CADRE CARTON CCPL</t>
  </si>
  <si>
    <t>02211A</t>
  </si>
  <si>
    <t>7000034095</t>
  </si>
  <si>
    <t>ACIER STUB DIAM:25</t>
  </si>
  <si>
    <t>HI1</t>
  </si>
  <si>
    <t>02234F</t>
  </si>
  <si>
    <t>7000034108</t>
  </si>
  <si>
    <t>STUB DIAMETRE:8</t>
  </si>
  <si>
    <t>02235L</t>
  </si>
  <si>
    <t>7000034109</t>
  </si>
  <si>
    <t>STUB DIAMETRE:10</t>
  </si>
  <si>
    <t>02236S</t>
  </si>
  <si>
    <t>7000034110</t>
  </si>
  <si>
    <t>STUB DIAMETRE:12</t>
  </si>
  <si>
    <t>02237A</t>
  </si>
  <si>
    <t>7000034111</t>
  </si>
  <si>
    <t>STUB DIAMETRE:14</t>
  </si>
  <si>
    <t>02238G</t>
  </si>
  <si>
    <t>7000034112</t>
  </si>
  <si>
    <t>STUB DIAMETRE:16</t>
  </si>
  <si>
    <t>02239M</t>
  </si>
  <si>
    <t>7000034113</t>
  </si>
  <si>
    <t>STUB DIAMETRE:18</t>
  </si>
  <si>
    <t>02249S</t>
  </si>
  <si>
    <t>7000034120</t>
  </si>
  <si>
    <t>STUB DIAMETRE:3</t>
  </si>
  <si>
    <t>02252C</t>
  </si>
  <si>
    <t>7000034123</t>
  </si>
  <si>
    <t>ACIER  STUB DIAM:35</t>
  </si>
  <si>
    <t>02546K</t>
  </si>
  <si>
    <t>7000034221</t>
  </si>
  <si>
    <t>ACIER STUB DIAM:4</t>
  </si>
  <si>
    <t>02547R</t>
  </si>
  <si>
    <t>7000034222</t>
  </si>
  <si>
    <t>ACIER STUB DIAM:5</t>
  </si>
  <si>
    <t>16024N</t>
  </si>
  <si>
    <t>7000037731</t>
  </si>
  <si>
    <t>STUB DIA.40</t>
  </si>
  <si>
    <t>16025Z</t>
  </si>
  <si>
    <t>7000037732</t>
  </si>
  <si>
    <t>STUB DIA. 30</t>
  </si>
  <si>
    <t>15769D</t>
  </si>
  <si>
    <t>7000037544</t>
  </si>
  <si>
    <t>FLEXIBLE HYDR.REF.EQH 98388</t>
  </si>
  <si>
    <t>I</t>
  </si>
  <si>
    <t>15775G</t>
  </si>
  <si>
    <t>7000037550</t>
  </si>
  <si>
    <t>FLEXIBLE HYDR.REF.EQH 98416.</t>
  </si>
  <si>
    <t>15925G</t>
  </si>
  <si>
    <t>7000037658</t>
  </si>
  <si>
    <t>FLEXIBLE HYDR.REF.98388.</t>
  </si>
  <si>
    <t>18619W</t>
  </si>
  <si>
    <t>7000040011</t>
  </si>
  <si>
    <t>CHAUSSURES HAUTES T39</t>
  </si>
  <si>
    <t>I11</t>
  </si>
  <si>
    <t>18620U</t>
  </si>
  <si>
    <t>7000040012</t>
  </si>
  <si>
    <t>CHAUSSURES HAUTES T40</t>
  </si>
  <si>
    <t>18627C</t>
  </si>
  <si>
    <t>7000040019</t>
  </si>
  <si>
    <t>CHAUSSURES BASSES T39</t>
  </si>
  <si>
    <t>18628D</t>
  </si>
  <si>
    <t>7000040020</t>
  </si>
  <si>
    <t>CHAUSSURES BASSES T40</t>
  </si>
  <si>
    <t>18621V</t>
  </si>
  <si>
    <t>7000040013</t>
  </si>
  <si>
    <t>CHAUSSURES HAUTES  T 41</t>
  </si>
  <si>
    <t>I12</t>
  </si>
  <si>
    <t>18622W</t>
  </si>
  <si>
    <t>7000040014</t>
  </si>
  <si>
    <t>CHAUSSURES HAUTES T42</t>
  </si>
  <si>
    <t>18629E</t>
  </si>
  <si>
    <t>7000040021</t>
  </si>
  <si>
    <t>CHAUSSURES BASSES   T41</t>
  </si>
  <si>
    <t>18630C</t>
  </si>
  <si>
    <t>7000040022</t>
  </si>
  <si>
    <t>CHAUSSURES BASSES  T42</t>
  </si>
  <si>
    <t>18623X</t>
  </si>
  <si>
    <t>7000040015</t>
  </si>
  <si>
    <t>CHAUSSURES  HAUTES  T43</t>
  </si>
  <si>
    <t>I13</t>
  </si>
  <si>
    <t>18631D</t>
  </si>
  <si>
    <t>7000040023</t>
  </si>
  <si>
    <t>CHAUSSURES BASSE  T43</t>
  </si>
  <si>
    <t>18624Y</t>
  </si>
  <si>
    <t>7000040016</t>
  </si>
  <si>
    <t>CHAUSSURES  HAUTES T44</t>
  </si>
  <si>
    <t>I14</t>
  </si>
  <si>
    <t>18632E</t>
  </si>
  <si>
    <t>7000040024</t>
  </si>
  <si>
    <t>CHAUSSURES BASSES T44</t>
  </si>
  <si>
    <t>18625A</t>
  </si>
  <si>
    <t>7000040017</t>
  </si>
  <si>
    <t>CHAUSSURES  HAUTES  T45</t>
  </si>
  <si>
    <t>I15</t>
  </si>
  <si>
    <t>18633F</t>
  </si>
  <si>
    <t>7000040025</t>
  </si>
  <si>
    <t>CHAUSSURES BASSES   T45</t>
  </si>
  <si>
    <t>18626B</t>
  </si>
  <si>
    <t>7000040018</t>
  </si>
  <si>
    <t>CHAUSSURES  HAUTES T46</t>
  </si>
  <si>
    <t>I16</t>
  </si>
  <si>
    <t>18634G</t>
  </si>
  <si>
    <t>7000040026</t>
  </si>
  <si>
    <t>CHAUSSURES BASSES  T46</t>
  </si>
  <si>
    <t>03646R</t>
  </si>
  <si>
    <t>7000034408</t>
  </si>
  <si>
    <t>PIERRE 50X25X200 G24</t>
  </si>
  <si>
    <t>I21</t>
  </si>
  <si>
    <t>06346M</t>
  </si>
  <si>
    <t>7000034694</t>
  </si>
  <si>
    <t>EXTRACTEUR SAM 285.5</t>
  </si>
  <si>
    <t>I22</t>
  </si>
  <si>
    <t>06347T</t>
  </si>
  <si>
    <t>7000034695</t>
  </si>
  <si>
    <t>EXTRACTEUR SAM 285.6</t>
  </si>
  <si>
    <t>06348B</t>
  </si>
  <si>
    <t>7000034696</t>
  </si>
  <si>
    <t>EXTRACTEUR SAM 285.8</t>
  </si>
  <si>
    <t>06432K</t>
  </si>
  <si>
    <t>7000034745</t>
  </si>
  <si>
    <t>FORET CARBURE DIAM:3MM</t>
  </si>
  <si>
    <t>06433R</t>
  </si>
  <si>
    <t>7000034746</t>
  </si>
  <si>
    <t>FORET CARBURE DIAM:4MM</t>
  </si>
  <si>
    <t>06434Z</t>
  </si>
  <si>
    <t>7000034747</t>
  </si>
  <si>
    <t>FORET CARBURE DIAM:5MM</t>
  </si>
  <si>
    <t>06437S</t>
  </si>
  <si>
    <t>7000034750</t>
  </si>
  <si>
    <t>FORET CARBURE DIAM:8MM</t>
  </si>
  <si>
    <t>06438A</t>
  </si>
  <si>
    <t>7000034751</t>
  </si>
  <si>
    <t>FORET CARBURE DIAM:9MM</t>
  </si>
  <si>
    <t>06445K</t>
  </si>
  <si>
    <t>7000034756</t>
  </si>
  <si>
    <t>FORET COBALT  5% EN 7</t>
  </si>
  <si>
    <t>06448F</t>
  </si>
  <si>
    <t>7000034758</t>
  </si>
  <si>
    <t>FORET COBALT A16 DIAM:9MM</t>
  </si>
  <si>
    <t>06451N</t>
  </si>
  <si>
    <t>7000034760</t>
  </si>
  <si>
    <t>FORET COBALT 5% EN  DIAM:13MM</t>
  </si>
  <si>
    <t>06474T</t>
  </si>
  <si>
    <t>7000034767</t>
  </si>
  <si>
    <t>TARAUD PAS GAZ 1/8X28</t>
  </si>
  <si>
    <t>06475B</t>
  </si>
  <si>
    <t>7000034768</t>
  </si>
  <si>
    <t>TARAUD PAS GAZ 1/2X14</t>
  </si>
  <si>
    <t>06476H</t>
  </si>
  <si>
    <t>7000034769</t>
  </si>
  <si>
    <t>TARAUD PAS GAZ 3/8X19</t>
  </si>
  <si>
    <t>06477N</t>
  </si>
  <si>
    <t>7000034770</t>
  </si>
  <si>
    <t>TARAUD PAS GAZ 1/4X19</t>
  </si>
  <si>
    <t>06481F</t>
  </si>
  <si>
    <t>7000034771</t>
  </si>
  <si>
    <t>JEU DE 3 TARAUD P30 M 27</t>
  </si>
  <si>
    <t>06483S</t>
  </si>
  <si>
    <t>7000034772</t>
  </si>
  <si>
    <t>JEU DE 3 TARAUD P30 M 22</t>
  </si>
  <si>
    <t>06485G</t>
  </si>
  <si>
    <t>7000034774</t>
  </si>
  <si>
    <t>JEU 3 TARAUD M 18X250</t>
  </si>
  <si>
    <t>06486M</t>
  </si>
  <si>
    <t>7000034775</t>
  </si>
  <si>
    <t>JEU DE 3 TARAUD M16X200</t>
  </si>
  <si>
    <t>06487T</t>
  </si>
  <si>
    <t>7000034776</t>
  </si>
  <si>
    <t>JEUX DE 3 TARAUD M 14X200</t>
  </si>
  <si>
    <t>06488B</t>
  </si>
  <si>
    <t>7000034777</t>
  </si>
  <si>
    <t>JEUX DE 3 TARAUD M 12X175</t>
  </si>
  <si>
    <t>06490D</t>
  </si>
  <si>
    <t>7000034779</t>
  </si>
  <si>
    <t>JEUX DE 3 TARAUD M 8X125</t>
  </si>
  <si>
    <t>06493Z</t>
  </si>
  <si>
    <t>7000034782</t>
  </si>
  <si>
    <t>JEUX DE 3 TARAUD M 4X70</t>
  </si>
  <si>
    <t>06494F</t>
  </si>
  <si>
    <t>7000034783</t>
  </si>
  <si>
    <t>TARAUD COURT 3 X 60</t>
  </si>
  <si>
    <t>06495L</t>
  </si>
  <si>
    <t>7000034784</t>
  </si>
  <si>
    <t>JEU DE 3 TARAUD P30 M3</t>
  </si>
  <si>
    <t>19372U</t>
  </si>
  <si>
    <t>7000040722</t>
  </si>
  <si>
    <t>JEU DE TARAUDS 16X150 - E 105</t>
  </si>
  <si>
    <t>19373V</t>
  </si>
  <si>
    <t>7000040723</t>
  </si>
  <si>
    <t>JEU DE TARAUDS 18X150 E 105</t>
  </si>
  <si>
    <t>06363D</t>
  </si>
  <si>
    <t>7000034699</t>
  </si>
  <si>
    <t>FORET LAMINE DIAM:2MM</t>
  </si>
  <si>
    <t>I23</t>
  </si>
  <si>
    <t>06364K</t>
  </si>
  <si>
    <t>7000034700</t>
  </si>
  <si>
    <t>FORET LAMINE DIAM:2,5</t>
  </si>
  <si>
    <t>06365R</t>
  </si>
  <si>
    <t>7000034701</t>
  </si>
  <si>
    <t>FORET LAMINE  DIAM:3MM</t>
  </si>
  <si>
    <t>06366Z</t>
  </si>
  <si>
    <t>7000034702</t>
  </si>
  <si>
    <t>FORET LAMINE DIAM:3,2</t>
  </si>
  <si>
    <t>06367F</t>
  </si>
  <si>
    <t>7000034703</t>
  </si>
  <si>
    <t>FORET LAMINE  DIAM:3,5MM</t>
  </si>
  <si>
    <t>06368L</t>
  </si>
  <si>
    <t>7000034704</t>
  </si>
  <si>
    <t>FORET DIAM 3,8</t>
  </si>
  <si>
    <t>06369S</t>
  </si>
  <si>
    <t>06370N</t>
  </si>
  <si>
    <t>7000034706</t>
  </si>
  <si>
    <t>FORET LAMINE DE 4,5MM</t>
  </si>
  <si>
    <t>06372C</t>
  </si>
  <si>
    <t>7000034708</t>
  </si>
  <si>
    <t>FORET LAMINE DE 5,5MM</t>
  </si>
  <si>
    <t>06373J</t>
  </si>
  <si>
    <t>7000034709</t>
  </si>
  <si>
    <t>FORET LAMINE DE 5,8MM</t>
  </si>
  <si>
    <t>06374P</t>
  </si>
  <si>
    <t>7000034710</t>
  </si>
  <si>
    <t>FORET LAMINE DE 6MM</t>
  </si>
  <si>
    <t>06376D</t>
  </si>
  <si>
    <t>7000034712</t>
  </si>
  <si>
    <t>FORET DE 6,8MM</t>
  </si>
  <si>
    <t>06377K</t>
  </si>
  <si>
    <t>7000034713</t>
  </si>
  <si>
    <t>FORET LAMINE DE 7MM</t>
  </si>
  <si>
    <t>06378R</t>
  </si>
  <si>
    <t>7000034714</t>
  </si>
  <si>
    <t>FORET LAMINE DE 7,5MM</t>
  </si>
  <si>
    <t>06380T</t>
  </si>
  <si>
    <t>7000034715</t>
  </si>
  <si>
    <t>FORET LAMINE DE 8MM</t>
  </si>
  <si>
    <t>06381B</t>
  </si>
  <si>
    <t>7000034716</t>
  </si>
  <si>
    <t>FORET LAMINE DE 8,5MM</t>
  </si>
  <si>
    <t>06383N</t>
  </si>
  <si>
    <t>7000034717</t>
  </si>
  <si>
    <t>FORET LAMINE DE 9MM</t>
  </si>
  <si>
    <t>06384W</t>
  </si>
  <si>
    <t>7000034718</t>
  </si>
  <si>
    <t>FORET LAMINE DE 9,5MM</t>
  </si>
  <si>
    <t>06385C</t>
  </si>
  <si>
    <t>7000034719</t>
  </si>
  <si>
    <t>FORET LAMINE DE 9,8MM</t>
  </si>
  <si>
    <t>06386J</t>
  </si>
  <si>
    <t>7000034720</t>
  </si>
  <si>
    <t>FORET LAMINE DE 10MM</t>
  </si>
  <si>
    <t>06389D</t>
  </si>
  <si>
    <t>7000034723</t>
  </si>
  <si>
    <t>FORET LAMINE DE 11MM</t>
  </si>
  <si>
    <t>06390A</t>
  </si>
  <si>
    <t>7000034724</t>
  </si>
  <si>
    <t>FORET LAMINE DE 11.50</t>
  </si>
  <si>
    <t>06391G</t>
  </si>
  <si>
    <t>06392M</t>
  </si>
  <si>
    <t>7000034726</t>
  </si>
  <si>
    <t>FORET LAMINE DE 12,5MM</t>
  </si>
  <si>
    <t>06395H</t>
  </si>
  <si>
    <t>7000034727</t>
  </si>
  <si>
    <t>FORET  LAMINE DE 13,50</t>
  </si>
  <si>
    <t>06400G</t>
  </si>
  <si>
    <t>7000034729</t>
  </si>
  <si>
    <t>FORET LAMINE 3005V DIAM. 15,5MM</t>
  </si>
  <si>
    <t>06442P</t>
  </si>
  <si>
    <t>7000034753</t>
  </si>
  <si>
    <t>FORET COBALT A16  DIAM:4MM</t>
  </si>
  <si>
    <t>06443X</t>
  </si>
  <si>
    <t>7000034754</t>
  </si>
  <si>
    <t>FORET COBALT A16 DIAM:5MM</t>
  </si>
  <si>
    <t>06444D</t>
  </si>
  <si>
    <t>7000034755</t>
  </si>
  <si>
    <t>FORET COBALT 5% EN 6</t>
  </si>
  <si>
    <t>06453C</t>
  </si>
  <si>
    <t>7000034761</t>
  </si>
  <si>
    <t>FORET TM SERIE LONGUE 4,20</t>
  </si>
  <si>
    <t>06454J</t>
  </si>
  <si>
    <t>7000034762</t>
  </si>
  <si>
    <t>FORET TM SERIE LONGUE 6.00</t>
  </si>
  <si>
    <t>06456X</t>
  </si>
  <si>
    <t>7000034764</t>
  </si>
  <si>
    <t>FORET SERIE LONGUE D=8MM</t>
  </si>
  <si>
    <t>06457D</t>
  </si>
  <si>
    <t>7000034765</t>
  </si>
  <si>
    <t>FORET SERIE LONGUE D=9MM</t>
  </si>
  <si>
    <t>06458K</t>
  </si>
  <si>
    <t>7000034766</t>
  </si>
  <si>
    <t>FORET HSS LONG A30 DIAM.10MM</t>
  </si>
  <si>
    <t>06402T</t>
  </si>
  <si>
    <t>7000034731</t>
  </si>
  <si>
    <t>FORET CYLINDRIQUE D=17,5</t>
  </si>
  <si>
    <t>I24</t>
  </si>
  <si>
    <t>06403B</t>
  </si>
  <si>
    <t>7000034732</t>
  </si>
  <si>
    <t>FORET CYLINDRIQUE 3030V CM2 DIAM.16 MM</t>
  </si>
  <si>
    <t>06404H</t>
  </si>
  <si>
    <t>7000034733</t>
  </si>
  <si>
    <t>FORET CYLINDRIQUE DIAM 16.5</t>
  </si>
  <si>
    <t>06405N</t>
  </si>
  <si>
    <t>7000034734</t>
  </si>
  <si>
    <t>FORET CM DIAM:17MM</t>
  </si>
  <si>
    <t>06406W</t>
  </si>
  <si>
    <t>7000034735</t>
  </si>
  <si>
    <t>FORET CM DIAM:18MM</t>
  </si>
  <si>
    <t>06407C</t>
  </si>
  <si>
    <t>7000034736</t>
  </si>
  <si>
    <t>FORET CYLINDRIQUE3030V CM2 DIAM:18,5MM</t>
  </si>
  <si>
    <t>06408J</t>
  </si>
  <si>
    <t>7000034737</t>
  </si>
  <si>
    <t>FORET CYLINDRIQUE 3030V CM2 DIAM .19MM</t>
  </si>
  <si>
    <t>06409P</t>
  </si>
  <si>
    <t>7000034738</t>
  </si>
  <si>
    <t>FORET CYLINDRIQUE 3030V CM2 DIAM:19,5MM</t>
  </si>
  <si>
    <t>06410L</t>
  </si>
  <si>
    <t>7000034739</t>
  </si>
  <si>
    <t>FORET  CM3 DIAM:20MM</t>
  </si>
  <si>
    <t>06412A</t>
  </si>
  <si>
    <t>7000034740</t>
  </si>
  <si>
    <t>FORET CYLINDRIQUE  DIAM:21MM</t>
  </si>
  <si>
    <t>06414M</t>
  </si>
  <si>
    <t>7000034741</t>
  </si>
  <si>
    <t>FORET CM DIAM:22MM</t>
  </si>
  <si>
    <t>06418N</t>
  </si>
  <si>
    <t>7000034742</t>
  </si>
  <si>
    <t>FORET CM DIAM:24MM</t>
  </si>
  <si>
    <t>06420R</t>
  </si>
  <si>
    <t>7000034743</t>
  </si>
  <si>
    <t>FORET CM N?3 DIAM:25MM</t>
  </si>
  <si>
    <t>06422F</t>
  </si>
  <si>
    <t>7000034744</t>
  </si>
  <si>
    <t>FORET CM DIAM:26MM</t>
  </si>
  <si>
    <t>00056P</t>
  </si>
  <si>
    <t>7000033168</t>
  </si>
  <si>
    <t>CLAPET ANTI RETOUR DE SECURITE ACETYLENE</t>
  </si>
  <si>
    <t>I25</t>
  </si>
  <si>
    <t>01453N</t>
  </si>
  <si>
    <t>7000033834</t>
  </si>
  <si>
    <t>VERRE PROPANE NOIR</t>
  </si>
  <si>
    <t>01454W</t>
  </si>
  <si>
    <t>7000033835</t>
  </si>
  <si>
    <t>ECRAN POLYCARBONATE INCOLORE 105 X 50</t>
  </si>
  <si>
    <t>02344N</t>
  </si>
  <si>
    <t>7000034161</t>
  </si>
  <si>
    <t>PINCEAU NYLON  40mm 288890</t>
  </si>
  <si>
    <t>02345W</t>
  </si>
  <si>
    <t>7000034162</t>
  </si>
  <si>
    <t>PINCEAU SOIE LARGEUR 40MM</t>
  </si>
  <si>
    <t>02716C</t>
  </si>
  <si>
    <t>7000034271</t>
  </si>
  <si>
    <t>MEULE BARTEX 230 x 6 x 22,2</t>
  </si>
  <si>
    <t>06272Z</t>
  </si>
  <si>
    <t>7000034690</t>
  </si>
  <si>
    <t>ALESOIR FACON PARIS D10</t>
  </si>
  <si>
    <t>06349H</t>
  </si>
  <si>
    <t>7000034697</t>
  </si>
  <si>
    <t>FILIERE 16X200</t>
  </si>
  <si>
    <t>15107A</t>
  </si>
  <si>
    <t>7000037159</t>
  </si>
  <si>
    <t>DISQUE TRONC. ACIER DIA:125X1.6</t>
  </si>
  <si>
    <t>19160B</t>
  </si>
  <si>
    <t>7000040531</t>
  </si>
  <si>
    <t>DISQUES A LAMELLES 125 G 80</t>
  </si>
  <si>
    <t>19161C</t>
  </si>
  <si>
    <t>7000040532</t>
  </si>
  <si>
    <t>DISQUE A LAMELLES 125 G 120</t>
  </si>
  <si>
    <t>12061E</t>
  </si>
  <si>
    <t>7000035685</t>
  </si>
  <si>
    <t>LAMPE HALOGENE 300W REF. THD 300</t>
  </si>
  <si>
    <t>I26</t>
  </si>
  <si>
    <t>14054T</t>
  </si>
  <si>
    <t>7000036586</t>
  </si>
  <si>
    <t>LAMPE DULUX EL STAN. 23W E27</t>
  </si>
  <si>
    <t>15602R</t>
  </si>
  <si>
    <t>7000037453</t>
  </si>
  <si>
    <t>AMPOULE GYROPHARE SPH 130V 40W E14  AC55</t>
  </si>
  <si>
    <t>16030Q</t>
  </si>
  <si>
    <t>7000037736</t>
  </si>
  <si>
    <t>AMPOULE NEON  CULO G23 LAMPE  PL-S 11/84</t>
  </si>
  <si>
    <t>18402X</t>
  </si>
  <si>
    <t>7000039796</t>
  </si>
  <si>
    <t>AMPOULE ROVITECH H3 12V 55W</t>
  </si>
  <si>
    <t>18907D</t>
  </si>
  <si>
    <t>7000040287</t>
  </si>
  <si>
    <t>AMPOULE HALOGENE PHILIPS PRO PLUSLINE</t>
  </si>
  <si>
    <t>19206U</t>
  </si>
  <si>
    <t>7000040572</t>
  </si>
  <si>
    <t>LAMPE POUR MACHINE LEAK TEST 20W - 220-2</t>
  </si>
  <si>
    <t>21447T</t>
  </si>
  <si>
    <t>7000054229</t>
  </si>
  <si>
    <t>AMPOULE HALOGENE HPI-T 200W</t>
  </si>
  <si>
    <t>18618V</t>
  </si>
  <si>
    <t>7000040010</t>
  </si>
  <si>
    <t>GANTS COTON JE300HL</t>
  </si>
  <si>
    <t>I31</t>
  </si>
  <si>
    <t>21000P</t>
  </si>
  <si>
    <t>7000048681</t>
  </si>
  <si>
    <t>GANTS NITRILE VERT LONG T8</t>
  </si>
  <si>
    <t>06179P</t>
  </si>
  <si>
    <t>7000034675</t>
  </si>
  <si>
    <t>VESTE DE PLUIE</t>
  </si>
  <si>
    <t>I32</t>
  </si>
  <si>
    <t>06180L</t>
  </si>
  <si>
    <t>7000034676</t>
  </si>
  <si>
    <t>PANTALON PLUIE  JAUNE</t>
  </si>
  <si>
    <t>19454N</t>
  </si>
  <si>
    <t>7000040794</t>
  </si>
  <si>
    <t>CASQUETTES DE SECURITE AVEC COQUILLE DE</t>
  </si>
  <si>
    <t>19712X</t>
  </si>
  <si>
    <t>7000041035</t>
  </si>
  <si>
    <t>COMBINAISONS SPACEL JAUNES T5</t>
  </si>
  <si>
    <t>I33</t>
  </si>
  <si>
    <t>I34</t>
  </si>
  <si>
    <t>I35</t>
  </si>
  <si>
    <t>I36</t>
  </si>
  <si>
    <t>21322Y</t>
  </si>
  <si>
    <t>7000053524</t>
  </si>
  <si>
    <t>POUDRE A TRACER BLANCHE BIDON DE 227g</t>
  </si>
  <si>
    <t>I41</t>
  </si>
  <si>
    <t>00689A</t>
  </si>
  <si>
    <t>7000033421</t>
  </si>
  <si>
    <t>CASQUE ANTI BRUIT</t>
  </si>
  <si>
    <t>I42</t>
  </si>
  <si>
    <t>09078M</t>
  </si>
  <si>
    <t>7000035086</t>
  </si>
  <si>
    <t>BOUCHON OREILLE MOLDEX 6401</t>
  </si>
  <si>
    <t>14786Q</t>
  </si>
  <si>
    <t>7000036959</t>
  </si>
  <si>
    <t>BOITE BOUCHON OREILLE</t>
  </si>
  <si>
    <t>19653W</t>
  </si>
  <si>
    <t>7000040982</t>
  </si>
  <si>
    <t>ARCEAU ANTI BRUIT REF 3M 322-5117</t>
  </si>
  <si>
    <t>I43</t>
  </si>
  <si>
    <t>19654X</t>
  </si>
  <si>
    <t>7000040983</t>
  </si>
  <si>
    <t>BTES DE 20 BOUCHONS RECHANGE</t>
  </si>
  <si>
    <t>19705T</t>
  </si>
  <si>
    <t>7000041028</t>
  </si>
  <si>
    <t>MASQUE SILICONE COMPLET 3M 6800</t>
  </si>
  <si>
    <t>19708W</t>
  </si>
  <si>
    <t>7000041031</t>
  </si>
  <si>
    <t>MASQUES 3M 9332</t>
  </si>
  <si>
    <t>19704S</t>
  </si>
  <si>
    <t>7000042869</t>
  </si>
  <si>
    <t>FILTRE ANTI-GAZ 3M ABE1 136057</t>
  </si>
  <si>
    <t>I44</t>
  </si>
  <si>
    <t>19707V</t>
  </si>
  <si>
    <t>7000041030</t>
  </si>
  <si>
    <t>PAQUETS DE 2 BAGUES DE MAINTIEN 3M 501</t>
  </si>
  <si>
    <t>19711W</t>
  </si>
  <si>
    <t>7000041034</t>
  </si>
  <si>
    <t>BOITE DE 20  FILTRES REF 3M 5935</t>
  </si>
  <si>
    <t>15072T</t>
  </si>
  <si>
    <t>7000037131</t>
  </si>
  <si>
    <t>MASQUE ANTIPOUSSIERE REF 9310</t>
  </si>
  <si>
    <t>I45</t>
  </si>
  <si>
    <t>19703R</t>
  </si>
  <si>
    <t>7000041026</t>
  </si>
  <si>
    <t>DEMI MASQUE 3M 7502</t>
  </si>
  <si>
    <t>04505M</t>
  </si>
  <si>
    <t>7000034496</t>
  </si>
  <si>
    <t>LAME RUBAN 2,84X20X0,8 8D</t>
  </si>
  <si>
    <t>I46</t>
  </si>
  <si>
    <t>19884E</t>
  </si>
  <si>
    <t>7000041179</t>
  </si>
  <si>
    <t>BIDONS  DE 4,5 L DE SAVON CREME REF SB 1</t>
  </si>
  <si>
    <t>I51</t>
  </si>
  <si>
    <t>21475V</t>
  </si>
  <si>
    <t>7000054336</t>
  </si>
  <si>
    <t>I52</t>
  </si>
  <si>
    <t>12408W</t>
  </si>
  <si>
    <t>7000035841</t>
  </si>
  <si>
    <t>PATE DE MONTAGE CUIVRE.</t>
  </si>
  <si>
    <t>16387X</t>
  </si>
  <si>
    <t>7000037991</t>
  </si>
  <si>
    <t>GRAISSE BELLEVILLE ABEB 10</t>
  </si>
  <si>
    <t>19317I</t>
  </si>
  <si>
    <t>7000040669</t>
  </si>
  <si>
    <t>19417N</t>
  </si>
  <si>
    <t>7000040764</t>
  </si>
  <si>
    <t>POT D'UN KG DE VASELINE BLANCHE DE PROTE</t>
  </si>
  <si>
    <t>02339R</t>
  </si>
  <si>
    <t>7000034157</t>
  </si>
  <si>
    <t>ROULEAU PVC NOIR  ADHESIF 19x33</t>
  </si>
  <si>
    <t>I53</t>
  </si>
  <si>
    <t>02343H</t>
  </si>
  <si>
    <t>7000034160</t>
  </si>
  <si>
    <t>TEFLON RUBAN PTFE 12X12X0,07</t>
  </si>
  <si>
    <t>03424K</t>
  </si>
  <si>
    <t>7000034379</t>
  </si>
  <si>
    <t>LUNETTE EVANORD</t>
  </si>
  <si>
    <t>09942S</t>
  </si>
  <si>
    <t>7000035202</t>
  </si>
  <si>
    <t>LAME SCIE 450X32X2    6 DENTS/CM</t>
  </si>
  <si>
    <t>15943S</t>
  </si>
  <si>
    <t>7000037673</t>
  </si>
  <si>
    <t>ELINGUE RONDE POLYESTER SANS FIN 2T 4M</t>
  </si>
  <si>
    <t>I54</t>
  </si>
  <si>
    <t>16363F</t>
  </si>
  <si>
    <t>7000037977</t>
  </si>
  <si>
    <t>ELINGUE RONDE SANS FIN 1T 1M</t>
  </si>
  <si>
    <t>16386W</t>
  </si>
  <si>
    <t>7000037990</t>
  </si>
  <si>
    <t>ELINGUE RONDE SANS FIN 2T 2M</t>
  </si>
  <si>
    <t>03011T</t>
  </si>
  <si>
    <t>7000034334</t>
  </si>
  <si>
    <t>MASQUE A MAIN SOUDEUR MP105</t>
  </si>
  <si>
    <t>I55</t>
  </si>
  <si>
    <t>03391Z</t>
  </si>
  <si>
    <t>7000034375</t>
  </si>
  <si>
    <t>CORDE DYNNEMA DIAM 8 POLYESTER</t>
  </si>
  <si>
    <t>I56</t>
  </si>
  <si>
    <t>16389A</t>
  </si>
  <si>
    <t>7000037993</t>
  </si>
  <si>
    <t>BANDES ABRASIVES P36</t>
  </si>
  <si>
    <t>16390X</t>
  </si>
  <si>
    <t>7000037994</t>
  </si>
  <si>
    <t>BANDES ABRASIVES P80</t>
  </si>
  <si>
    <t>15932K</t>
  </si>
  <si>
    <t>7000037664</t>
  </si>
  <si>
    <t>FLEXIBLE HYDR. REF. 98420.</t>
  </si>
  <si>
    <t>J</t>
  </si>
  <si>
    <t>20621A</t>
  </si>
  <si>
    <t>7000042658</t>
  </si>
  <si>
    <t>POINCON CENTRAL INF OP03 D129</t>
  </si>
  <si>
    <t>J10</t>
  </si>
  <si>
    <t>20706H</t>
  </si>
  <si>
    <t>7000042753</t>
  </si>
  <si>
    <t>MATRICE TB OP06 D158</t>
  </si>
  <si>
    <t>21206M</t>
  </si>
  <si>
    <t>7000049646</t>
  </si>
  <si>
    <t>MATRICE TOMBAGE BORD D178</t>
  </si>
  <si>
    <t>21416Q</t>
  </si>
  <si>
    <t>7000054182</t>
  </si>
  <si>
    <t>CAME SUPERIEURE MOBILE D206</t>
  </si>
  <si>
    <t>13576U</t>
  </si>
  <si>
    <t>7000036396</t>
  </si>
  <si>
    <t>MATRICE ALVEOLAGE D002</t>
  </si>
  <si>
    <t>J11</t>
  </si>
  <si>
    <t>15171X</t>
  </si>
  <si>
    <t>7000037192</t>
  </si>
  <si>
    <t>16121P</t>
  </si>
  <si>
    <t>7000037802</t>
  </si>
  <si>
    <t>17102F</t>
  </si>
  <si>
    <t>7000038593</t>
  </si>
  <si>
    <t>CAME FIXE SUPP</t>
  </si>
  <si>
    <t>17103G</t>
  </si>
  <si>
    <t>7000038594</t>
  </si>
  <si>
    <t>CAME SUPERIEURE MOBILE D060 - POSTE ALVE</t>
  </si>
  <si>
    <t>17137G</t>
  </si>
  <si>
    <t>7000038625</t>
  </si>
  <si>
    <t>CAME SUPERIEURE MOBILE D059</t>
  </si>
  <si>
    <t>17764E</t>
  </si>
  <si>
    <t>7000039209</t>
  </si>
  <si>
    <t>19169K</t>
  </si>
  <si>
    <t>7000040538</t>
  </si>
  <si>
    <t>MATRICE TB D086/87 P5</t>
  </si>
  <si>
    <t>13922R</t>
  </si>
  <si>
    <t>7000036539</t>
  </si>
  <si>
    <t>RESSORT A GAZ REF 2480-12-00750-050</t>
  </si>
  <si>
    <t>J12</t>
  </si>
  <si>
    <t>13923W</t>
  </si>
  <si>
    <t>7000036540</t>
  </si>
  <si>
    <t>RESSORT A GAZ REF 2480-12-00250-050</t>
  </si>
  <si>
    <t>13927N</t>
  </si>
  <si>
    <t>7000036541</t>
  </si>
  <si>
    <t>RESSORT A GAZ REF  2490-12-01000-006</t>
  </si>
  <si>
    <t>14730Y</t>
  </si>
  <si>
    <t>7000036930</t>
  </si>
  <si>
    <t>RESSORT A GAZ REF 2487-10-0100-080</t>
  </si>
  <si>
    <t>14731C</t>
  </si>
  <si>
    <t>7000036931</t>
  </si>
  <si>
    <t>RESSORT A GAZ REF 2487-10-0100-050</t>
  </si>
  <si>
    <t>16219V</t>
  </si>
  <si>
    <t>7000037884</t>
  </si>
  <si>
    <t>RESSORT A GAZ REF 2480-13-00750-050</t>
  </si>
  <si>
    <t>16220T</t>
  </si>
  <si>
    <t>7000037885</t>
  </si>
  <si>
    <t>RESSORT A GAZ REF 2490-12-01800-050</t>
  </si>
  <si>
    <t>16221U</t>
  </si>
  <si>
    <t>7000037886</t>
  </si>
  <si>
    <t>RESSORT A GAZ REF 2490-12-01000-016</t>
  </si>
  <si>
    <t>16223W</t>
  </si>
  <si>
    <t>7000037887</t>
  </si>
  <si>
    <t>RESSORT A GAZ REF 2490-13-04700-016</t>
  </si>
  <si>
    <t>17479B</t>
  </si>
  <si>
    <t>7000038943</t>
  </si>
  <si>
    <t>RESSORT A GAZ 2490-14-1000-010</t>
  </si>
  <si>
    <t>17774L</t>
  </si>
  <si>
    <t>7000039219</t>
  </si>
  <si>
    <t>RESSORT A GAZ REF 2480-21-00100-100</t>
  </si>
  <si>
    <t>17931P</t>
  </si>
  <si>
    <t>7000039370</t>
  </si>
  <si>
    <t>RESSORT A GAZ REF 2480-21-00100-010</t>
  </si>
  <si>
    <t>18037E</t>
  </si>
  <si>
    <t>7000039473</t>
  </si>
  <si>
    <t>RESSORT A GAZ REF 2480-21-00200-025</t>
  </si>
  <si>
    <t>18828N</t>
  </si>
  <si>
    <t>7000040215</t>
  </si>
  <si>
    <t>RESSORT A GAZ REF. 2480.21.00100.125</t>
  </si>
  <si>
    <t>20041T</t>
  </si>
  <si>
    <t>7000041320</t>
  </si>
  <si>
    <t>RESSORT A GAZ SPIERTZ REF 2480.13.00750.</t>
  </si>
  <si>
    <t>16331H</t>
  </si>
  <si>
    <t>7000037951</t>
  </si>
  <si>
    <t>RESSORT A GAZ  FIBRO REF 2485. 12.00500.</t>
  </si>
  <si>
    <t>J13</t>
  </si>
  <si>
    <t>16564Q</t>
  </si>
  <si>
    <t>7000038131</t>
  </si>
  <si>
    <t>RESSORT A GAZ REF 2480-21-00100-038</t>
  </si>
  <si>
    <t>16565R</t>
  </si>
  <si>
    <t>7000038132</t>
  </si>
  <si>
    <t>RESSORT A GAZ REF 2480-13-00750-063</t>
  </si>
  <si>
    <t>16984A</t>
  </si>
  <si>
    <t>7000038491</t>
  </si>
  <si>
    <t>RESSORT A GAZ REF 2480-21-00100-050</t>
  </si>
  <si>
    <t>16989F</t>
  </si>
  <si>
    <t>7000038495</t>
  </si>
  <si>
    <t>RESSORT FIBRO REF. 2490.12.01800.016</t>
  </si>
  <si>
    <t>17207P</t>
  </si>
  <si>
    <t>7000038685</t>
  </si>
  <si>
    <t>17223A</t>
  </si>
  <si>
    <t>7000038699</t>
  </si>
  <si>
    <t>VERIN FIBRO P1 ET P2 D054 //2.487.12.100</t>
  </si>
  <si>
    <t>17554M</t>
  </si>
  <si>
    <t>7000039006</t>
  </si>
  <si>
    <t>RESSORT A GAZ REF 2480-21-00100-080</t>
  </si>
  <si>
    <t>17561Q</t>
  </si>
  <si>
    <t>7000039012</t>
  </si>
  <si>
    <t>RESSORT A GAZ REF 2490-12-00420-025</t>
  </si>
  <si>
    <t>17746R</t>
  </si>
  <si>
    <t>7000039191</t>
  </si>
  <si>
    <t>17835Z</t>
  </si>
  <si>
    <t>7000039276</t>
  </si>
  <si>
    <t>RESSORT A GAZ REF 2482-74-00050-015</t>
  </si>
  <si>
    <t>18036D</t>
  </si>
  <si>
    <t>7000039472</t>
  </si>
  <si>
    <t>RESSORT A GAZ REF 2484-13-00750-080</t>
  </si>
  <si>
    <t>18038F</t>
  </si>
  <si>
    <t>7000039474</t>
  </si>
  <si>
    <t>RESSORT A GAZ REF 2487-12-01000-100</t>
  </si>
  <si>
    <t>18135H</t>
  </si>
  <si>
    <t>7000039566</t>
  </si>
  <si>
    <t>RESSORT A GAZ REF 2485-12-01500-050</t>
  </si>
  <si>
    <t>18183P</t>
  </si>
  <si>
    <t>7000039613</t>
  </si>
  <si>
    <t>RESSORT A GAZ REF 2482-74-00090-050</t>
  </si>
  <si>
    <t>20733I</t>
  </si>
  <si>
    <t>7000042780</t>
  </si>
  <si>
    <t>RESSORT A GAZ 2482-74-00090-015</t>
  </si>
  <si>
    <t>21462J</t>
  </si>
  <si>
    <t>7000054264</t>
  </si>
  <si>
    <t>RESSORT A GAZ 2480-21-00200-010</t>
  </si>
  <si>
    <t>16982X</t>
  </si>
  <si>
    <t>7000038490</t>
  </si>
  <si>
    <t>RESSORT FIBRO REF.2485.12.00750.125</t>
  </si>
  <si>
    <t>J14</t>
  </si>
  <si>
    <t>16985B</t>
  </si>
  <si>
    <t>7000038492</t>
  </si>
  <si>
    <t>RESSORT FIBRO REF. 2480.13.0750.100</t>
  </si>
  <si>
    <t>16986C</t>
  </si>
  <si>
    <t>7000038493</t>
  </si>
  <si>
    <t>RESSORT FIBRO REF. 2487.12.01000.080</t>
  </si>
  <si>
    <t>16987D</t>
  </si>
  <si>
    <t>7000038494</t>
  </si>
  <si>
    <t>RESSORT FIBRO REF.2480.12 01500.050</t>
  </si>
  <si>
    <t>17559R</t>
  </si>
  <si>
    <t>7000039010</t>
  </si>
  <si>
    <t>RESSORT A GAZ REF 2485-12-00750-080</t>
  </si>
  <si>
    <t>17560P</t>
  </si>
  <si>
    <t>7000039011</t>
  </si>
  <si>
    <t>RESSORT A GAZ REF 2485-12-00750-100</t>
  </si>
  <si>
    <t>19033D</t>
  </si>
  <si>
    <t>7000040409</t>
  </si>
  <si>
    <t>RESSORT A GAZ 2484 13 00750 063</t>
  </si>
  <si>
    <t>19286B</t>
  </si>
  <si>
    <t>7000040641</t>
  </si>
  <si>
    <t>RESSORT A GAZ 2482.74.00050.050</t>
  </si>
  <si>
    <t>19287C</t>
  </si>
  <si>
    <t>7000040642</t>
  </si>
  <si>
    <t>RESSORT A GAZ REF 2490.14.01000.032</t>
  </si>
  <si>
    <t>19290C</t>
  </si>
  <si>
    <t>7000040643</t>
  </si>
  <si>
    <t>RESSORT A GAZ REF. 2480.13.00750.038</t>
  </si>
  <si>
    <t>19291D</t>
  </si>
  <si>
    <t>7000040644</t>
  </si>
  <si>
    <t>RESSORT A GAZ REF 2482.74.00030.038</t>
  </si>
  <si>
    <t>08133K</t>
  </si>
  <si>
    <t>7000035030</t>
  </si>
  <si>
    <t>COLONNE PLAN:014862</t>
  </si>
  <si>
    <t>J15</t>
  </si>
  <si>
    <t>12305A</t>
  </si>
  <si>
    <t>7000035792</t>
  </si>
  <si>
    <t>MATRICE TROU CENTRALE</t>
  </si>
  <si>
    <t>12664N</t>
  </si>
  <si>
    <t>7000035968</t>
  </si>
  <si>
    <t>TAS DE MARQUAGE P4 HONDA</t>
  </si>
  <si>
    <t>12671D</t>
  </si>
  <si>
    <t>7000035969</t>
  </si>
  <si>
    <t>POINCON PLAGE MARQUAGE P3HONDA</t>
  </si>
  <si>
    <t>12677E</t>
  </si>
  <si>
    <t>7000035971</t>
  </si>
  <si>
    <t>PILOTE P2</t>
  </si>
  <si>
    <t>13931Q</t>
  </si>
  <si>
    <t>7000036542</t>
  </si>
  <si>
    <t>CENTREUR D024</t>
  </si>
  <si>
    <t>13933Z</t>
  </si>
  <si>
    <t>7000036543</t>
  </si>
  <si>
    <t>VIS FIXATION</t>
  </si>
  <si>
    <t>13941T</t>
  </si>
  <si>
    <t>7000036546</t>
  </si>
  <si>
    <t>13942Y</t>
  </si>
  <si>
    <t>7000036547</t>
  </si>
  <si>
    <t>POINCON PLAGE TG</t>
  </si>
  <si>
    <t>13949D</t>
  </si>
  <si>
    <t>7000036548</t>
  </si>
  <si>
    <t>CENTREUR</t>
  </si>
  <si>
    <t>13963J</t>
  </si>
  <si>
    <t>7000036550</t>
  </si>
  <si>
    <t>MATRICE CONE DE FIXATION</t>
  </si>
  <si>
    <t>13964N</t>
  </si>
  <si>
    <t>7000036551</t>
  </si>
  <si>
    <t>RECENTREUR D025</t>
  </si>
  <si>
    <t>13975W</t>
  </si>
  <si>
    <t>7000036553</t>
  </si>
  <si>
    <t>13978J</t>
  </si>
  <si>
    <t>7000036554</t>
  </si>
  <si>
    <t>13980C</t>
  </si>
  <si>
    <t>7000036555</t>
  </si>
  <si>
    <t>15105R</t>
  </si>
  <si>
    <t>7000037158</t>
  </si>
  <si>
    <t>BROCHE</t>
  </si>
  <si>
    <t>20118S</t>
  </si>
  <si>
    <t>7000041384</t>
  </si>
  <si>
    <t>12647U</t>
  </si>
  <si>
    <t>7000035966</t>
  </si>
  <si>
    <t>RECENTREUR P7 HONDA</t>
  </si>
  <si>
    <t>J16</t>
  </si>
  <si>
    <t>12675W</t>
  </si>
  <si>
    <t>7000035970</t>
  </si>
  <si>
    <t>RONDELLE BUTEE P3 HONDA</t>
  </si>
  <si>
    <t>13201C</t>
  </si>
  <si>
    <t>7000036209</t>
  </si>
  <si>
    <t>POINCON ALVEOLAGE D002</t>
  </si>
  <si>
    <t>13202G</t>
  </si>
  <si>
    <t>7000036210</t>
  </si>
  <si>
    <t>MATRICE</t>
  </si>
  <si>
    <t>13203L</t>
  </si>
  <si>
    <t>7000036211</t>
  </si>
  <si>
    <t>POINCON TF D012</t>
  </si>
  <si>
    <t>15570Y</t>
  </si>
  <si>
    <t>7000037444</t>
  </si>
  <si>
    <t>BILLE DIAMETRE 8</t>
  </si>
  <si>
    <t>17021N</t>
  </si>
  <si>
    <t>7000038523</t>
  </si>
  <si>
    <t>AXE MAINTIEN ROULEAU POUSSEUR</t>
  </si>
  <si>
    <t>17263D</t>
  </si>
  <si>
    <t>7000038737</t>
  </si>
  <si>
    <t>RECENTREUR DISQUE D060</t>
  </si>
  <si>
    <t>17318D</t>
  </si>
  <si>
    <t>7000038787</t>
  </si>
  <si>
    <t>CLAVETTE DECALEE DE 25 MM</t>
  </si>
  <si>
    <t>17344U</t>
  </si>
  <si>
    <t>7000038813</t>
  </si>
  <si>
    <t>DOUILLE DE FIXATION CONIQUE 2021.39.050.</t>
  </si>
  <si>
    <t>20172U</t>
  </si>
  <si>
    <t>7000042164</t>
  </si>
  <si>
    <t>MATRICE TB D124 P4</t>
  </si>
  <si>
    <t>J20</t>
  </si>
  <si>
    <t>13204Q</t>
  </si>
  <si>
    <t>7000036212</t>
  </si>
  <si>
    <t>MATRICE ALVEOLAGE D012</t>
  </si>
  <si>
    <t>J21</t>
  </si>
  <si>
    <t>13358G</t>
  </si>
  <si>
    <t>7000036295</t>
  </si>
  <si>
    <t>MATRICE ALVEOLAGE D016</t>
  </si>
  <si>
    <t>16236H</t>
  </si>
  <si>
    <t>7000037896</t>
  </si>
  <si>
    <t>CAME MOBILE SUPERIEUR POSTE D'ALVEOLAGE</t>
  </si>
  <si>
    <t>17132B</t>
  </si>
  <si>
    <t>7000038620</t>
  </si>
  <si>
    <t>MATRICE TOMBAGE BORD</t>
  </si>
  <si>
    <t>21175H</t>
  </si>
  <si>
    <t>7000049613</t>
  </si>
  <si>
    <t>LAME DE DETOURAGE INF 4 SECTEURS D177</t>
  </si>
  <si>
    <t>12493D</t>
  </si>
  <si>
    <t>7000035883</t>
  </si>
  <si>
    <t>J22</t>
  </si>
  <si>
    <t>12494H</t>
  </si>
  <si>
    <t>7000035884</t>
  </si>
  <si>
    <t>12874G</t>
  </si>
  <si>
    <t>7000036059</t>
  </si>
  <si>
    <t>POINCON P8</t>
  </si>
  <si>
    <t>12888C</t>
  </si>
  <si>
    <t>7000036065</t>
  </si>
  <si>
    <t>TAS MARQUAGE P4</t>
  </si>
  <si>
    <t>13394C</t>
  </si>
  <si>
    <t>7000036318</t>
  </si>
  <si>
    <t>13915B</t>
  </si>
  <si>
    <t>7000036533</t>
  </si>
  <si>
    <t>MATRICE TG D024</t>
  </si>
  <si>
    <t>13916F</t>
  </si>
  <si>
    <t>7000036534</t>
  </si>
  <si>
    <t>POINCON TC D024</t>
  </si>
  <si>
    <t>18257D</t>
  </si>
  <si>
    <t>7000039679</t>
  </si>
  <si>
    <t>POINCON ALVEOLAGE D083</t>
  </si>
  <si>
    <t>19185U</t>
  </si>
  <si>
    <t>7000040552</t>
  </si>
  <si>
    <t>CAME SUPERIEURE MOBILE P7 D086/87</t>
  </si>
  <si>
    <t>19306A</t>
  </si>
  <si>
    <t>7000040658</t>
  </si>
  <si>
    <t>POINCON CENTRAL SUPERIEUR D024</t>
  </si>
  <si>
    <t>13416S</t>
  </si>
  <si>
    <t>7000036326</t>
  </si>
  <si>
    <t>J23</t>
  </si>
  <si>
    <t>13934D</t>
  </si>
  <si>
    <t>7000036544</t>
  </si>
  <si>
    <t>POINCON RELEVAGE COLLET D024</t>
  </si>
  <si>
    <t>14014F</t>
  </si>
  <si>
    <t>7000036572</t>
  </si>
  <si>
    <t>POINCON ECRASEMENT D022</t>
  </si>
  <si>
    <t>14017T</t>
  </si>
  <si>
    <t>7000036573</t>
  </si>
  <si>
    <t>RECENTREUR D022</t>
  </si>
  <si>
    <t>14022A</t>
  </si>
  <si>
    <t>7000036575</t>
  </si>
  <si>
    <t>14865M</t>
  </si>
  <si>
    <t>7000037009</t>
  </si>
  <si>
    <t>14866R</t>
  </si>
  <si>
    <t>7000037010</t>
  </si>
  <si>
    <t>CALE INFERIEURE DE CHOCS</t>
  </si>
  <si>
    <t>14869E</t>
  </si>
  <si>
    <t>7000037013</t>
  </si>
  <si>
    <t>CALE DE CHOC SUPERIEURE</t>
  </si>
  <si>
    <t>17046H</t>
  </si>
  <si>
    <t>7000038544</t>
  </si>
  <si>
    <t>SPRING MOLDER GUIDE QCX 2459</t>
  </si>
  <si>
    <t>17230E</t>
  </si>
  <si>
    <t>7000038706</t>
  </si>
  <si>
    <t>17522Z</t>
  </si>
  <si>
    <t>7000038984</t>
  </si>
  <si>
    <t>CENTREUR BOSSETTE INFERIEUR D060</t>
  </si>
  <si>
    <t>17748T</t>
  </si>
  <si>
    <t>7000039193</t>
  </si>
  <si>
    <t>POINCONS TR PORTER REF PPS 13.120.08</t>
  </si>
  <si>
    <t>18066Y</t>
  </si>
  <si>
    <t>7000039501</t>
  </si>
  <si>
    <t>MATRICE TR D081</t>
  </si>
  <si>
    <t>18318G</t>
  </si>
  <si>
    <t>7000039729</t>
  </si>
  <si>
    <t>POINCON DE RELEVAGE COLLET CARBURE G20</t>
  </si>
  <si>
    <t>19217D</t>
  </si>
  <si>
    <t>7000040582</t>
  </si>
  <si>
    <t>CENTREUR INFERIEUR D059</t>
  </si>
  <si>
    <t>19219F</t>
  </si>
  <si>
    <t>7000040584</t>
  </si>
  <si>
    <t>PLAQUE DE FERMETURE</t>
  </si>
  <si>
    <t>19221E</t>
  </si>
  <si>
    <t>7000040586</t>
  </si>
  <si>
    <t>19584Z</t>
  </si>
  <si>
    <t>7000040916</t>
  </si>
  <si>
    <t>POINCON TETE EVASEE PFS.100.120B</t>
  </si>
  <si>
    <t>19585P</t>
  </si>
  <si>
    <t>7000040917</t>
  </si>
  <si>
    <t>SIEGE SPF.100</t>
  </si>
  <si>
    <t>05421W</t>
  </si>
  <si>
    <t>7000034639</t>
  </si>
  <si>
    <t>POINCON COLLET</t>
  </si>
  <si>
    <t>J24</t>
  </si>
  <si>
    <t>12207B</t>
  </si>
  <si>
    <t>7000035738</t>
  </si>
  <si>
    <t>BAGUE DECOUPE BRET L9</t>
  </si>
  <si>
    <t>13408Y</t>
  </si>
  <si>
    <t>7000036321</t>
  </si>
  <si>
    <t>RECENTREUR D014</t>
  </si>
  <si>
    <t>13409C</t>
  </si>
  <si>
    <t>7000036322</t>
  </si>
  <si>
    <t>13850K</t>
  </si>
  <si>
    <t>7000036500</t>
  </si>
  <si>
    <t>POINCON TROU R.PPS 16 100 10,5</t>
  </si>
  <si>
    <t>13912N</t>
  </si>
  <si>
    <t>7000036531</t>
  </si>
  <si>
    <t>MATRICE TF.</t>
  </si>
  <si>
    <t>13914X</t>
  </si>
  <si>
    <t>7000036532</t>
  </si>
  <si>
    <t>13917K</t>
  </si>
  <si>
    <t>7000036535</t>
  </si>
  <si>
    <t>MATRICE TR.PRECENT D024</t>
  </si>
  <si>
    <t>13918P</t>
  </si>
  <si>
    <t>7000036536</t>
  </si>
  <si>
    <t>POINCON TR.PRECENTRAGE D024</t>
  </si>
  <si>
    <t>13919T</t>
  </si>
  <si>
    <t>7000036537</t>
  </si>
  <si>
    <t>POINCON TROU GUIDE B BLE20-80-10 PORTER</t>
  </si>
  <si>
    <t>14021W</t>
  </si>
  <si>
    <t>7000036574</t>
  </si>
  <si>
    <t>17948E</t>
  </si>
  <si>
    <t>7000039386</t>
  </si>
  <si>
    <t>POINCON TC D079</t>
  </si>
  <si>
    <t>17949F</t>
  </si>
  <si>
    <t>7000039387</t>
  </si>
  <si>
    <t>MATRICE TG D079</t>
  </si>
  <si>
    <t>17950D</t>
  </si>
  <si>
    <t>7000039388</t>
  </si>
  <si>
    <t>MATRICE TC D079</t>
  </si>
  <si>
    <t>17951E</t>
  </si>
  <si>
    <t>7000039389</t>
  </si>
  <si>
    <t>CENTREUR BOSSETTE SUP D079</t>
  </si>
  <si>
    <t>17956J</t>
  </si>
  <si>
    <t>7000039394</t>
  </si>
  <si>
    <t>17957K</t>
  </si>
  <si>
    <t>7000039395</t>
  </si>
  <si>
    <t>17961L</t>
  </si>
  <si>
    <t>7000039399</t>
  </si>
  <si>
    <t>POINCON BOSSETTE D079</t>
  </si>
  <si>
    <t>17962M</t>
  </si>
  <si>
    <t>7000039400</t>
  </si>
  <si>
    <t>POIGNARD CENTRAL D079</t>
  </si>
  <si>
    <t>20046Y</t>
  </si>
  <si>
    <t>7000041325</t>
  </si>
  <si>
    <t>20047Z</t>
  </si>
  <si>
    <t>7000041326</t>
  </si>
  <si>
    <t>20048A</t>
  </si>
  <si>
    <t>7000041327</t>
  </si>
  <si>
    <t>20049B</t>
  </si>
  <si>
    <t>7000041328</t>
  </si>
  <si>
    <t>12490Q</t>
  </si>
  <si>
    <t>7000035881</t>
  </si>
  <si>
    <t>POINCON RELEVAGE CARBURE</t>
  </si>
  <si>
    <t>J25</t>
  </si>
  <si>
    <t>12659G</t>
  </si>
  <si>
    <t>7000035967</t>
  </si>
  <si>
    <t>POINCON COLLET P5 HONDA (CARBURE).</t>
  </si>
  <si>
    <t>12968D</t>
  </si>
  <si>
    <t>7000036105</t>
  </si>
  <si>
    <t>RECENTREUR P6.</t>
  </si>
  <si>
    <t>12969H</t>
  </si>
  <si>
    <t>7000036106</t>
  </si>
  <si>
    <t>RECENTREUR P5</t>
  </si>
  <si>
    <t>12987F</t>
  </si>
  <si>
    <t>7000036109</t>
  </si>
  <si>
    <t>CALE PORTE MATRICE TF.</t>
  </si>
  <si>
    <t>12990D</t>
  </si>
  <si>
    <t>7000036111</t>
  </si>
  <si>
    <t>POINCON BOSSETTE INF.P5</t>
  </si>
  <si>
    <t>13004A</t>
  </si>
  <si>
    <t>7000036121</t>
  </si>
  <si>
    <t>POINCON BOSSETTE P3 D001</t>
  </si>
  <si>
    <t>13392T</t>
  </si>
  <si>
    <t>7000036317</t>
  </si>
  <si>
    <t>POINCON ALVEOLAGE D008</t>
  </si>
  <si>
    <t>13414J</t>
  </si>
  <si>
    <t>7000036324</t>
  </si>
  <si>
    <t>POINCON BOSSETTE INF D014</t>
  </si>
  <si>
    <t>13415N</t>
  </si>
  <si>
    <t>7000036325</t>
  </si>
  <si>
    <t>POINCON COLLET D014</t>
  </si>
  <si>
    <t>13418B</t>
  </si>
  <si>
    <t>7000036327</t>
  </si>
  <si>
    <t>13736X</t>
  </si>
  <si>
    <t>7000036449</t>
  </si>
  <si>
    <t>POINCON RC CARBURE D016</t>
  </si>
  <si>
    <t>16204J</t>
  </si>
  <si>
    <t>7000037873</t>
  </si>
  <si>
    <t>VIS DE CENTRAGE D038 P5 PL.</t>
  </si>
  <si>
    <t>16237I</t>
  </si>
  <si>
    <t>7000037897</t>
  </si>
  <si>
    <t>POINCON DE RELEVAGE CARBUE D030</t>
  </si>
  <si>
    <t>16594M</t>
  </si>
  <si>
    <t>7000038158</t>
  </si>
  <si>
    <t>17200I</t>
  </si>
  <si>
    <t>7000038679</t>
  </si>
  <si>
    <t>POINCON RELEVAGE COLLET D049</t>
  </si>
  <si>
    <t>18260D</t>
  </si>
  <si>
    <t>7000039682</t>
  </si>
  <si>
    <t>DOIGT DE RELEVAGE</t>
  </si>
  <si>
    <t>19777U</t>
  </si>
  <si>
    <t>7000041093</t>
  </si>
  <si>
    <t>POINCON DE RELEVAGE COLLET</t>
  </si>
  <si>
    <t>J26</t>
  </si>
  <si>
    <t>20937E</t>
  </si>
  <si>
    <t>7000043478</t>
  </si>
  <si>
    <t>MATRICE TR OP04 D170</t>
  </si>
  <si>
    <t>20992H</t>
  </si>
  <si>
    <t>7000048657</t>
  </si>
  <si>
    <t>20993I</t>
  </si>
  <si>
    <t>7000048658</t>
  </si>
  <si>
    <t>20994J</t>
  </si>
  <si>
    <t>7000048659</t>
  </si>
  <si>
    <t>POINCON ECRASEMENT BAVURE D145</t>
  </si>
  <si>
    <t>20995K</t>
  </si>
  <si>
    <t>7000048660</t>
  </si>
  <si>
    <t>POINCON ECRASEMENT BAVURE D146</t>
  </si>
  <si>
    <t>20996L</t>
  </si>
  <si>
    <t>7000048677</t>
  </si>
  <si>
    <t>20997M</t>
  </si>
  <si>
    <t>7000048678</t>
  </si>
  <si>
    <t>20998N</t>
  </si>
  <si>
    <t>7000048679</t>
  </si>
  <si>
    <t>20999O</t>
  </si>
  <si>
    <t>7000048680</t>
  </si>
  <si>
    <t>21006V</t>
  </si>
  <si>
    <t>7000048720</t>
  </si>
  <si>
    <t>MATRICE TR D160</t>
  </si>
  <si>
    <t>21008X</t>
  </si>
  <si>
    <t>7000048722</t>
  </si>
  <si>
    <t>21027Q</t>
  </si>
  <si>
    <t>7000048841</t>
  </si>
  <si>
    <t>POINCON CHANFREIN D141</t>
  </si>
  <si>
    <t>21028R</t>
  </si>
  <si>
    <t>7000048842</t>
  </si>
  <si>
    <t>PLAQUE DE GLISSEMENT D169</t>
  </si>
  <si>
    <t>21029S</t>
  </si>
  <si>
    <t>7000048843</t>
  </si>
  <si>
    <t>CENTREUR CONIQUE D152</t>
  </si>
  <si>
    <t>21030T</t>
  </si>
  <si>
    <t>7000048844</t>
  </si>
  <si>
    <t>POINCON ECRASEMENT BAVURE ALVEOLE D158</t>
  </si>
  <si>
    <t>21031U</t>
  </si>
  <si>
    <t>7000048845</t>
  </si>
  <si>
    <t>POINCON ALVEOLE D158</t>
  </si>
  <si>
    <t>21032V</t>
  </si>
  <si>
    <t>7000048848</t>
  </si>
  <si>
    <t>MATRICE ALVEOLE D158</t>
  </si>
  <si>
    <t>21039C</t>
  </si>
  <si>
    <t>7000048967</t>
  </si>
  <si>
    <t>POINCON TR D154</t>
  </si>
  <si>
    <t>21139X</t>
  </si>
  <si>
    <t>7000049502</t>
  </si>
  <si>
    <t>POINCON TC D124</t>
  </si>
  <si>
    <t>J30</t>
  </si>
  <si>
    <t>21179L</t>
  </si>
  <si>
    <t>7000049616</t>
  </si>
  <si>
    <t>MATRICE TOMBAGE BORD D177</t>
  </si>
  <si>
    <t>13357C</t>
  </si>
  <si>
    <t>7000036294</t>
  </si>
  <si>
    <t>POINCON ALVEOLAGE D016</t>
  </si>
  <si>
    <t>J31</t>
  </si>
  <si>
    <t>17066V</t>
  </si>
  <si>
    <t>7000038559</t>
  </si>
  <si>
    <t>MATRICE GABLE D065</t>
  </si>
  <si>
    <t>17213S</t>
  </si>
  <si>
    <t>7000038688</t>
  </si>
  <si>
    <t>18182Z</t>
  </si>
  <si>
    <t>7000039612</t>
  </si>
  <si>
    <t>MATRICE TB BORD LAMINE 10 % D079</t>
  </si>
  <si>
    <t>18359K</t>
  </si>
  <si>
    <t>7000039767</t>
  </si>
  <si>
    <t>MATRICE TB D084</t>
  </si>
  <si>
    <t>21160S</t>
  </si>
  <si>
    <t>7000049558</t>
  </si>
  <si>
    <t>POINCON CENTRAL SUP D187</t>
  </si>
  <si>
    <t>21162U</t>
  </si>
  <si>
    <t>7000049560</t>
  </si>
  <si>
    <t>LAME DE DETOURAGE SUP D187 4 SECTEURS</t>
  </si>
  <si>
    <t>POINCON CENTRAL INF D177</t>
  </si>
  <si>
    <t>21184Q</t>
  </si>
  <si>
    <t>7000049618</t>
  </si>
  <si>
    <t>21185R</t>
  </si>
  <si>
    <t>7000049619</t>
  </si>
  <si>
    <t>POINCON CENTRAL SUP D177</t>
  </si>
  <si>
    <t>12635H</t>
  </si>
  <si>
    <t>7000035962</t>
  </si>
  <si>
    <t>POINCON TC D001</t>
  </si>
  <si>
    <t>J32</t>
  </si>
  <si>
    <t>12854A</t>
  </si>
  <si>
    <t>7000036048</t>
  </si>
  <si>
    <t>12860L</t>
  </si>
  <si>
    <t>7000036052</t>
  </si>
  <si>
    <t>GUIDE RESSORT P5.</t>
  </si>
  <si>
    <t>12872Y</t>
  </si>
  <si>
    <t>7000036058</t>
  </si>
  <si>
    <t>RONDELLE BUTEE P5</t>
  </si>
  <si>
    <t>12876Q</t>
  </si>
  <si>
    <t>7000036060</t>
  </si>
  <si>
    <t>RECENTREUR P7</t>
  </si>
  <si>
    <t>12887Y</t>
  </si>
  <si>
    <t>7000036064</t>
  </si>
  <si>
    <t>PILOTE P4</t>
  </si>
  <si>
    <t>13577Z</t>
  </si>
  <si>
    <t>7000036397</t>
  </si>
  <si>
    <t>POINCON RELEVAGE COLLET DIA 65,23</t>
  </si>
  <si>
    <t>15149X</t>
  </si>
  <si>
    <t>7000037181</t>
  </si>
  <si>
    <t>17104H</t>
  </si>
  <si>
    <t>7000038595</t>
  </si>
  <si>
    <t>POINCON ALVEOLAGE D060</t>
  </si>
  <si>
    <t>18251W</t>
  </si>
  <si>
    <t>7000039673</t>
  </si>
  <si>
    <t>MATRICE GALBE D083</t>
  </si>
  <si>
    <t>19218E</t>
  </si>
  <si>
    <t>7000040583</t>
  </si>
  <si>
    <t>19220D</t>
  </si>
  <si>
    <t>7000040585</t>
  </si>
  <si>
    <t>19225I</t>
  </si>
  <si>
    <t>7000040590</t>
  </si>
  <si>
    <t>POINCON ECRASEMENT  D060 P8</t>
  </si>
  <si>
    <t>19226J</t>
  </si>
  <si>
    <t>7000040591</t>
  </si>
  <si>
    <t>POINCON ECRASEMENT D059 P8</t>
  </si>
  <si>
    <t>08136F</t>
  </si>
  <si>
    <t>7000035031</t>
  </si>
  <si>
    <t>COLONNE DE RETENUE SEVES</t>
  </si>
  <si>
    <t>J33</t>
  </si>
  <si>
    <t>12491U</t>
  </si>
  <si>
    <t>7000035882</t>
  </si>
  <si>
    <t>12871T</t>
  </si>
  <si>
    <t>7000036057</t>
  </si>
  <si>
    <t>RONDELLE BUTEE FIXE P5.</t>
  </si>
  <si>
    <t>12982J</t>
  </si>
  <si>
    <t>7000036108</t>
  </si>
  <si>
    <t>TIGE RETENUE P3</t>
  </si>
  <si>
    <t>13362J</t>
  </si>
  <si>
    <t>7000036298</t>
  </si>
  <si>
    <t>MATRICE T G.</t>
  </si>
  <si>
    <t>13410R</t>
  </si>
  <si>
    <t>7000036323</t>
  </si>
  <si>
    <t>CENTREUR D014</t>
  </si>
  <si>
    <t>14725R</t>
  </si>
  <si>
    <t>7000036926</t>
  </si>
  <si>
    <t>15413J</t>
  </si>
  <si>
    <t>7000037348</t>
  </si>
  <si>
    <t>17760A</t>
  </si>
  <si>
    <t>7000039205</t>
  </si>
  <si>
    <t>MATRICE ALVEOLAGE D077</t>
  </si>
  <si>
    <t>18241P</t>
  </si>
  <si>
    <t>7000039664</t>
  </si>
  <si>
    <t>POINCON TROU DE CENTRE D083 P4</t>
  </si>
  <si>
    <t>18350B</t>
  </si>
  <si>
    <t>7000039759</t>
  </si>
  <si>
    <t>MATRICE TR D084</t>
  </si>
  <si>
    <t>18351C</t>
  </si>
  <si>
    <t>7000039760</t>
  </si>
  <si>
    <t>MATRICE TF D084</t>
  </si>
  <si>
    <t>19174M</t>
  </si>
  <si>
    <t>7000040542</t>
  </si>
  <si>
    <t>CAME SUPERIEURE FIXE D086/87</t>
  </si>
  <si>
    <t>19178Q</t>
  </si>
  <si>
    <t>7000040545</t>
  </si>
  <si>
    <t>POINCON INFERIEUR D086/87 POSTE 3</t>
  </si>
  <si>
    <t>19181Q</t>
  </si>
  <si>
    <t>7000040548</t>
  </si>
  <si>
    <t>11986Z</t>
  </si>
  <si>
    <t>7000035656</t>
  </si>
  <si>
    <t>CENTREUR 510 P6</t>
  </si>
  <si>
    <t>J34</t>
  </si>
  <si>
    <t>11990B</t>
  </si>
  <si>
    <t>7000035658</t>
  </si>
  <si>
    <t>RECENTREUR 510 P8</t>
  </si>
  <si>
    <t>12858S</t>
  </si>
  <si>
    <t>7000036050</t>
  </si>
  <si>
    <t>12885P</t>
  </si>
  <si>
    <t>7000036063</t>
  </si>
  <si>
    <t>POINCON RECENTREUR P3</t>
  </si>
  <si>
    <t>12893J</t>
  </si>
  <si>
    <t>7000036068</t>
  </si>
  <si>
    <t>POINCON INF.BOSSETTE P5</t>
  </si>
  <si>
    <t>12989P</t>
  </si>
  <si>
    <t>7000036110</t>
  </si>
  <si>
    <t>RECENTREUR P6 D001</t>
  </si>
  <si>
    <t>12991H</t>
  </si>
  <si>
    <t>7000036112</t>
  </si>
  <si>
    <t>RECENTREUR P5 D001</t>
  </si>
  <si>
    <t>13404F</t>
  </si>
  <si>
    <t>7000036320</t>
  </si>
  <si>
    <t>MATRICE TC D014</t>
  </si>
  <si>
    <t>15115U</t>
  </si>
  <si>
    <t>7000037164</t>
  </si>
  <si>
    <t>VIS EPAULEE 10 X 80. (CLAMAGE LIGNE 10 )</t>
  </si>
  <si>
    <t>17101E</t>
  </si>
  <si>
    <t>7000038592</t>
  </si>
  <si>
    <t>CAME DE RETOUR POSITIF D060 ALVEOLAGE</t>
  </si>
  <si>
    <t>17285T</t>
  </si>
  <si>
    <t>7000038754</t>
  </si>
  <si>
    <t>COLONNES RABOURDIN 5411.032.200</t>
  </si>
  <si>
    <t>17286U</t>
  </si>
  <si>
    <t>7000038755</t>
  </si>
  <si>
    <t>BAGUES DE GUIDAGE RABOURDIN 5311.032.000</t>
  </si>
  <si>
    <t>17288W</t>
  </si>
  <si>
    <t>7000038757</t>
  </si>
  <si>
    <t>COLONNE RABOURDIN 5411.020.125</t>
  </si>
  <si>
    <t>18259F</t>
  </si>
  <si>
    <t>7000039681</t>
  </si>
  <si>
    <t>19164F</t>
  </si>
  <si>
    <t>7000040535</t>
  </si>
  <si>
    <t>POINCON TC POSTE 5 D086/87</t>
  </si>
  <si>
    <t>J35</t>
  </si>
  <si>
    <t>19170I</t>
  </si>
  <si>
    <t>7000040539</t>
  </si>
  <si>
    <t>MATRICE TF POSTE 5 D086/87</t>
  </si>
  <si>
    <t>19172K</t>
  </si>
  <si>
    <t>7000040540</t>
  </si>
  <si>
    <t>MATRICE ALVEOLAGE P7 D086/87</t>
  </si>
  <si>
    <t>19173L</t>
  </si>
  <si>
    <t>7000040541</t>
  </si>
  <si>
    <t>POINCON ALVEOLAGE D086/87 POSTE 7</t>
  </si>
  <si>
    <t>19175N</t>
  </si>
  <si>
    <t>7000040543</t>
  </si>
  <si>
    <t>CAME DE RETOUR P6 D086/87</t>
  </si>
  <si>
    <t>19183S</t>
  </si>
  <si>
    <t>7000040550</t>
  </si>
  <si>
    <t>POINCON ECRASEMENT BAVURES P7 D086/P7</t>
  </si>
  <si>
    <t>19184T</t>
  </si>
  <si>
    <t>7000040551</t>
  </si>
  <si>
    <t>PLAQUE DE GLISSEMENT P8 D086/87</t>
  </si>
  <si>
    <t>19186V</t>
  </si>
  <si>
    <t>7000040553</t>
  </si>
  <si>
    <t>19195C</t>
  </si>
  <si>
    <t>7000040562</t>
  </si>
  <si>
    <t>POINCON BOSSETTES P3 D086/87</t>
  </si>
  <si>
    <t>19196D</t>
  </si>
  <si>
    <t>7000040563</t>
  </si>
  <si>
    <t>POINCON RECENTRAGE P3 D086/87</t>
  </si>
  <si>
    <t>19197E</t>
  </si>
  <si>
    <t>7000040564</t>
  </si>
  <si>
    <t>RECENTREUR INFERIEUR P8 D086/87</t>
  </si>
  <si>
    <t>19198F</t>
  </si>
  <si>
    <t>7000040565</t>
  </si>
  <si>
    <t>RECENTREUR INFERIEUR P7 D086/87</t>
  </si>
  <si>
    <t>19199G</t>
  </si>
  <si>
    <t>7000040566</t>
  </si>
  <si>
    <t>CENTREUR BOSSETTE P7 D086/87</t>
  </si>
  <si>
    <t>19200Z</t>
  </si>
  <si>
    <t>7000040567</t>
  </si>
  <si>
    <t>MATRICE TR POSTE 4 D086/87</t>
  </si>
  <si>
    <t>19822K</t>
  </si>
  <si>
    <t>7000041138</t>
  </si>
  <si>
    <t>MATRICE TC POSTE 5 - D086/87</t>
  </si>
  <si>
    <t>19823L</t>
  </si>
  <si>
    <t>7000041139</t>
  </si>
  <si>
    <t>RECENTREUR DISQUE D086/87</t>
  </si>
  <si>
    <t>19821J</t>
  </si>
  <si>
    <t>7000041137</t>
  </si>
  <si>
    <t>J36</t>
  </si>
  <si>
    <t>21043G</t>
  </si>
  <si>
    <t>7000049073</t>
  </si>
  <si>
    <t>SIEGE POUR POINCON A TETE EVASEE</t>
  </si>
  <si>
    <t>21044H</t>
  </si>
  <si>
    <t>7000049074</t>
  </si>
  <si>
    <t>POINCON TETE EVASEE ROND</t>
  </si>
  <si>
    <t>21120E</t>
  </si>
  <si>
    <t>7000049468</t>
  </si>
  <si>
    <t>POINCON CHANFREIN TC 35°</t>
  </si>
  <si>
    <t>21152K</t>
  </si>
  <si>
    <t>7000049516</t>
  </si>
  <si>
    <t>DEVETISSEUR COURT D176</t>
  </si>
  <si>
    <t>21153L</t>
  </si>
  <si>
    <t>7000049517</t>
  </si>
  <si>
    <t>DEVETISSEUR LONG D176</t>
  </si>
  <si>
    <t>21156O</t>
  </si>
  <si>
    <t>7000049545</t>
  </si>
  <si>
    <t>PLAQUE DE CHOC MARQUAGE 124X</t>
  </si>
  <si>
    <t>21157P</t>
  </si>
  <si>
    <t>7000049546</t>
  </si>
  <si>
    <t>21158Q</t>
  </si>
  <si>
    <t>7000049556</t>
  </si>
  <si>
    <t>MATRICE ALVEOLAGE D187</t>
  </si>
  <si>
    <t>21313P</t>
  </si>
  <si>
    <t>7000053428</t>
  </si>
  <si>
    <t>POINCON CHANFREIN D176</t>
  </si>
  <si>
    <t>21314Q</t>
  </si>
  <si>
    <t>7000053429</t>
  </si>
  <si>
    <t>21381F</t>
  </si>
  <si>
    <t>7000053842</t>
  </si>
  <si>
    <t>MATRICE TR D176</t>
  </si>
  <si>
    <t>16246Z</t>
  </si>
  <si>
    <t>7000037904</t>
  </si>
  <si>
    <t>MORS DROIT SOUDEUSE  TL 8/9</t>
  </si>
  <si>
    <t>J40</t>
  </si>
  <si>
    <t>16247P</t>
  </si>
  <si>
    <t>7000037905</t>
  </si>
  <si>
    <t>MORS GAUCHE SOUDEUSE  TL 8 / 9</t>
  </si>
  <si>
    <t>20769S</t>
  </si>
  <si>
    <t>7000042816</t>
  </si>
  <si>
    <t>CAME SUPERIEURE MOBILE OP07 D158</t>
  </si>
  <si>
    <t>20741Q</t>
  </si>
  <si>
    <t>7000042790</t>
  </si>
  <si>
    <t>POINCON DE RECENTRAGE OP03 D158</t>
  </si>
  <si>
    <t>J41</t>
  </si>
  <si>
    <t>20742R</t>
  </si>
  <si>
    <t>7000042791</t>
  </si>
  <si>
    <t>CENTREUR CONIQUE OP06 D158</t>
  </si>
  <si>
    <t>20743S</t>
  </si>
  <si>
    <t>7000042792</t>
  </si>
  <si>
    <t>PLAQUE DE GLISSEMENT OP07 D158</t>
  </si>
  <si>
    <t>20744T</t>
  </si>
  <si>
    <t>7000042793</t>
  </si>
  <si>
    <t>RECENTREUR SUP DETECTEUR OP09 D158</t>
  </si>
  <si>
    <t>20745U</t>
  </si>
  <si>
    <t>7000042794</t>
  </si>
  <si>
    <t>POINCON TC OP06 D158</t>
  </si>
  <si>
    <t>20747W</t>
  </si>
  <si>
    <t>7000042796</t>
  </si>
  <si>
    <t>DOIGT DE CENTRAGE SUP OP07 D158</t>
  </si>
  <si>
    <t>20748X</t>
  </si>
  <si>
    <t>7000042797</t>
  </si>
  <si>
    <t>DOIGT DETECTEUR OP07 D158</t>
  </si>
  <si>
    <t>20749Y</t>
  </si>
  <si>
    <t>7000042798</t>
  </si>
  <si>
    <t>CENTREUR CONIQUE OP04 D158</t>
  </si>
  <si>
    <t>20750Z</t>
  </si>
  <si>
    <t>7000042799</t>
  </si>
  <si>
    <t>POINCON CHANFREIN OP09 D158</t>
  </si>
  <si>
    <t>20751A</t>
  </si>
  <si>
    <t>7000042800</t>
  </si>
  <si>
    <t>CENTREUR SUP OP09 D158</t>
  </si>
  <si>
    <t>20754D</t>
  </si>
  <si>
    <t>7000042818</t>
  </si>
  <si>
    <t>RECENTREUR DISQUE OP06 D158</t>
  </si>
  <si>
    <t>20755E</t>
  </si>
  <si>
    <t>7000042819</t>
  </si>
  <si>
    <t>DOIGT DE CENTRAGE INF OP07 D158</t>
  </si>
  <si>
    <t>20756F</t>
  </si>
  <si>
    <t>7000042803</t>
  </si>
  <si>
    <t>POINCON EB OP09 D158</t>
  </si>
  <si>
    <t>20759I</t>
  </si>
  <si>
    <t>7000042806</t>
  </si>
  <si>
    <t>POINCON ALVEOLAGE OP07 D158</t>
  </si>
  <si>
    <t>20760J</t>
  </si>
  <si>
    <t>7000042807</t>
  </si>
  <si>
    <t>PLAQUE DE GLISSEMENT OP09 D158</t>
  </si>
  <si>
    <t>20761K</t>
  </si>
  <si>
    <t>7000042808</t>
  </si>
  <si>
    <t>MATRICE ALVEOLAGE OP07 D158</t>
  </si>
  <si>
    <t>19046N</t>
  </si>
  <si>
    <t>7000040422</t>
  </si>
  <si>
    <t>CENTREUR CONIQUE POSTE 4 D065</t>
  </si>
  <si>
    <t>J42</t>
  </si>
  <si>
    <t>19052Q</t>
  </si>
  <si>
    <t>7000040428</t>
  </si>
  <si>
    <t>CENTREUR BOSSETTE D090</t>
  </si>
  <si>
    <t>19055T</t>
  </si>
  <si>
    <t>7000040431</t>
  </si>
  <si>
    <t>RECENTREUR SUPERIEUR D092</t>
  </si>
  <si>
    <t>19056U</t>
  </si>
  <si>
    <t>7000040432</t>
  </si>
  <si>
    <t>19057V</t>
  </si>
  <si>
    <t>7000040433</t>
  </si>
  <si>
    <t>CENTREUR BOSSETTE SUPERIEUR D092</t>
  </si>
  <si>
    <t>19058W</t>
  </si>
  <si>
    <t>7000040434</t>
  </si>
  <si>
    <t>RECENTREUR INFERIEUR D092</t>
  </si>
  <si>
    <t>19060V</t>
  </si>
  <si>
    <t>7000040436</t>
  </si>
  <si>
    <t>RECENTREUR INFERIEUR D091</t>
  </si>
  <si>
    <t>19062X</t>
  </si>
  <si>
    <t>7000040438</t>
  </si>
  <si>
    <t>CENTREUR BOSSETTE SUPERIEURE D091</t>
  </si>
  <si>
    <t>19063Y</t>
  </si>
  <si>
    <t>7000040439</t>
  </si>
  <si>
    <t>RECENTREUR SUPERIEUR D091</t>
  </si>
  <si>
    <t>19076J</t>
  </si>
  <si>
    <t>7000040452</t>
  </si>
  <si>
    <t>19084Z</t>
  </si>
  <si>
    <t>7000040459</t>
  </si>
  <si>
    <t>POINCON SUPERIEUR D092</t>
  </si>
  <si>
    <t>19086Q</t>
  </si>
  <si>
    <t>7000040461</t>
  </si>
  <si>
    <t>POINCON CENTRAL INFERIEUR D092</t>
  </si>
  <si>
    <t>19096X</t>
  </si>
  <si>
    <t>7000040471</t>
  </si>
  <si>
    <t>POINCON INFERIEUR D091</t>
  </si>
  <si>
    <t>19102L</t>
  </si>
  <si>
    <t>7000040476</t>
  </si>
  <si>
    <t>MATRICE ALVEOLE D091</t>
  </si>
  <si>
    <t>19103M</t>
  </si>
  <si>
    <t>7000040477</t>
  </si>
  <si>
    <t>19110Q</t>
  </si>
  <si>
    <t>7000040483</t>
  </si>
  <si>
    <t>POINCON SUPERIEUR D091</t>
  </si>
  <si>
    <t>19061W</t>
  </si>
  <si>
    <t>7000040437</t>
  </si>
  <si>
    <t>J43</t>
  </si>
  <si>
    <t>19074H</t>
  </si>
  <si>
    <t>7000040450</t>
  </si>
  <si>
    <t>MATRICE ALVEOLAGE D090</t>
  </si>
  <si>
    <t>19079M</t>
  </si>
  <si>
    <t>7000040454</t>
  </si>
  <si>
    <t>POINCON ALVEOLAGE D090</t>
  </si>
  <si>
    <t>19080K</t>
  </si>
  <si>
    <t>7000040455</t>
  </si>
  <si>
    <t>19089T</t>
  </si>
  <si>
    <t>7000040464</t>
  </si>
  <si>
    <t>POINCON ALVEOLAGE D092</t>
  </si>
  <si>
    <t>19100J</t>
  </si>
  <si>
    <t>7000040475</t>
  </si>
  <si>
    <t>19104N</t>
  </si>
  <si>
    <t>7000040478</t>
  </si>
  <si>
    <t>POINCON ALVEOLAGE D091 P7</t>
  </si>
  <si>
    <t>19113T</t>
  </si>
  <si>
    <t>7000040486</t>
  </si>
  <si>
    <t>SUPPORT POINCON ALVEOLE 01</t>
  </si>
  <si>
    <t>19114U</t>
  </si>
  <si>
    <t>7000040487</t>
  </si>
  <si>
    <t>POINCON ECRASEMENT ALVEOLE 01 D091</t>
  </si>
  <si>
    <t>19115V</t>
  </si>
  <si>
    <t>7000040488</t>
  </si>
  <si>
    <t>POINCON ECRASEMENT ALVEOLE 02 D091</t>
  </si>
  <si>
    <t>19116W</t>
  </si>
  <si>
    <t>7000040489</t>
  </si>
  <si>
    <t>SUPPORT POINCON ALVEOLE 2</t>
  </si>
  <si>
    <t>19136L</t>
  </si>
  <si>
    <t>7000040509</t>
  </si>
  <si>
    <t>MATRICE TF D090</t>
  </si>
  <si>
    <t>19137M</t>
  </si>
  <si>
    <t>7000040510</t>
  </si>
  <si>
    <t>MATRICE TR D090</t>
  </si>
  <si>
    <t>19353H</t>
  </si>
  <si>
    <t>7000040703</t>
  </si>
  <si>
    <t>MATRICE TF D091</t>
  </si>
  <si>
    <t>19075I</t>
  </si>
  <si>
    <t>7000040451</t>
  </si>
  <si>
    <t>J44</t>
  </si>
  <si>
    <t>19081L</t>
  </si>
  <si>
    <t>7000040456</t>
  </si>
  <si>
    <t>MATRICE ALVEOLAGE D092</t>
  </si>
  <si>
    <t>19087R</t>
  </si>
  <si>
    <t>7000040462</t>
  </si>
  <si>
    <t>POINCON ECRASEMENT PETIT</t>
  </si>
  <si>
    <t>19088S</t>
  </si>
  <si>
    <t>7000040463</t>
  </si>
  <si>
    <t>POINCON ECRASEMENT GRAND D092</t>
  </si>
  <si>
    <t>19303W</t>
  </si>
  <si>
    <t>7000040656</t>
  </si>
  <si>
    <t>19357L</t>
  </si>
  <si>
    <t>7000040707</t>
  </si>
  <si>
    <t>19358M</t>
  </si>
  <si>
    <t>7000040708</t>
  </si>
  <si>
    <t>POINCON ALVEOLAGE D091 P8</t>
  </si>
  <si>
    <t>19359N</t>
  </si>
  <si>
    <t>7000040709</t>
  </si>
  <si>
    <t>MATRICE ALVEOLAGE D092 P8</t>
  </si>
  <si>
    <t>19360L</t>
  </si>
  <si>
    <t>7000040710</t>
  </si>
  <si>
    <t>MATRICE ALVEOLAGE D091 P8</t>
  </si>
  <si>
    <t>19383D</t>
  </si>
  <si>
    <t>7000040731</t>
  </si>
  <si>
    <t>MATRICE TR D091 P6</t>
  </si>
  <si>
    <t>19747Y</t>
  </si>
  <si>
    <t>7000041064</t>
  </si>
  <si>
    <t>POINCON DE RECENTRAGE P3 D090/93</t>
  </si>
  <si>
    <t>19962S</t>
  </si>
  <si>
    <t>7000041256</t>
  </si>
  <si>
    <t>SUPPORT AIMANT</t>
  </si>
  <si>
    <t>19320I</t>
  </si>
  <si>
    <t>7000040672</t>
  </si>
  <si>
    <t>POINCON TC D090/93 POSTE 5</t>
  </si>
  <si>
    <t>J45</t>
  </si>
  <si>
    <t>19321J</t>
  </si>
  <si>
    <t>7000040673</t>
  </si>
  <si>
    <t>MATRICE TC D090/93</t>
  </si>
  <si>
    <t>19349G</t>
  </si>
  <si>
    <t>7000040699</t>
  </si>
  <si>
    <t>MATRICE TC D091</t>
  </si>
  <si>
    <t>19350E</t>
  </si>
  <si>
    <t>7000040700</t>
  </si>
  <si>
    <t>POINCON TC D091</t>
  </si>
  <si>
    <t>19352G</t>
  </si>
  <si>
    <t>7000040702</t>
  </si>
  <si>
    <t>MATRICE TR D092</t>
  </si>
  <si>
    <t>19354I</t>
  </si>
  <si>
    <t>7000040704</t>
  </si>
  <si>
    <t>MATRICE TC D092</t>
  </si>
  <si>
    <t>19355J</t>
  </si>
  <si>
    <t>7000040705</t>
  </si>
  <si>
    <t>POINCON TC D092</t>
  </si>
  <si>
    <t>19378B</t>
  </si>
  <si>
    <t>7000040727</t>
  </si>
  <si>
    <t>19663E</t>
  </si>
  <si>
    <t>7000040992</t>
  </si>
  <si>
    <t>POINCON TR REF. PPS 130.120.B - 7X25</t>
  </si>
  <si>
    <t>19735P</t>
  </si>
  <si>
    <t>7000041056</t>
  </si>
  <si>
    <t>19748A</t>
  </si>
  <si>
    <t>7000041065</t>
  </si>
  <si>
    <t>RECENTREUR DISQUE P6 D090/093</t>
  </si>
  <si>
    <t>19749B</t>
  </si>
  <si>
    <t>7000041066</t>
  </si>
  <si>
    <t>RECENTREUR DISQUE P4 D090/D093</t>
  </si>
  <si>
    <t>19805Y</t>
  </si>
  <si>
    <t>7000041121</t>
  </si>
  <si>
    <t>CENTREUR SUPERIEUR D090/93 P8</t>
  </si>
  <si>
    <t>19873V</t>
  </si>
  <si>
    <t>7000041168</t>
  </si>
  <si>
    <t>POIGNARD CENTRAL TB D090</t>
  </si>
  <si>
    <t>20014S</t>
  </si>
  <si>
    <t>7000041293</t>
  </si>
  <si>
    <t>13355T</t>
  </si>
  <si>
    <t>7000036293</t>
  </si>
  <si>
    <t>POINCON TC D016</t>
  </si>
  <si>
    <t>J46</t>
  </si>
  <si>
    <t>13361E</t>
  </si>
  <si>
    <t>7000036297</t>
  </si>
  <si>
    <t>POINCON T.G PORTER DIA:10,5</t>
  </si>
  <si>
    <t>13420U</t>
  </si>
  <si>
    <t>7000036328</t>
  </si>
  <si>
    <t>13421Z</t>
  </si>
  <si>
    <t>7000036329</t>
  </si>
  <si>
    <t>POINCON RECENTREUR D014</t>
  </si>
  <si>
    <t>14726W</t>
  </si>
  <si>
    <t>7000036927</t>
  </si>
  <si>
    <t>RECENTREUR D008</t>
  </si>
  <si>
    <t>14750E</t>
  </si>
  <si>
    <t>7000036940</t>
  </si>
  <si>
    <t>POINCON INFERIEUR BOSSETTE D016</t>
  </si>
  <si>
    <t>15227P</t>
  </si>
  <si>
    <t>7000037216</t>
  </si>
  <si>
    <t>PORTE POINCON</t>
  </si>
  <si>
    <t>15228T</t>
  </si>
  <si>
    <t>7000037217</t>
  </si>
  <si>
    <t>17106J</t>
  </si>
  <si>
    <t>7000038597</t>
  </si>
  <si>
    <t>CENTREUR CONIQUE D060</t>
  </si>
  <si>
    <t>17107K</t>
  </si>
  <si>
    <t>7000038598</t>
  </si>
  <si>
    <t>POINCON CONE TF</t>
  </si>
  <si>
    <t>17111L</t>
  </si>
  <si>
    <t>7000038601</t>
  </si>
  <si>
    <t>MATRICE BOSSETTE D060</t>
  </si>
  <si>
    <t>17112M</t>
  </si>
  <si>
    <t>7000038602</t>
  </si>
  <si>
    <t>17148Z</t>
  </si>
  <si>
    <t>7000038631</t>
  </si>
  <si>
    <t>J50</t>
  </si>
  <si>
    <t>18467U</t>
  </si>
  <si>
    <t>7000039859</t>
  </si>
  <si>
    <t>ELECTRODE A SOUDER BLOHMEVOSS</t>
  </si>
  <si>
    <t>20161J</t>
  </si>
  <si>
    <t>7000042153</t>
  </si>
  <si>
    <t>POINCON ALVEOLAGE D124 P6</t>
  </si>
  <si>
    <t>20162K</t>
  </si>
  <si>
    <t>7000042154</t>
  </si>
  <si>
    <t>CAME MOBILE D124 P5-P6</t>
  </si>
  <si>
    <t>20156E</t>
  </si>
  <si>
    <t>7000042142</t>
  </si>
  <si>
    <t>POINCON TF P2 D124</t>
  </si>
  <si>
    <t>J51</t>
  </si>
  <si>
    <t>20157F</t>
  </si>
  <si>
    <t>7000042144</t>
  </si>
  <si>
    <t>PLAQUE DE GLISSEMENT D124 P7-P8</t>
  </si>
  <si>
    <t>20158G</t>
  </si>
  <si>
    <t>7000042146</t>
  </si>
  <si>
    <t>DOIGT DETECTEUR D124 P5-P6</t>
  </si>
  <si>
    <t>20159H</t>
  </si>
  <si>
    <t>7000042151</t>
  </si>
  <si>
    <t>DOIGT DE CENTRAGE INF D124 P5-P6</t>
  </si>
  <si>
    <t>20160I</t>
  </si>
  <si>
    <t>7000042152</t>
  </si>
  <si>
    <t>DOIGT DE CENTRAGE SUP D124 P5-P6</t>
  </si>
  <si>
    <t>20163L</t>
  </si>
  <si>
    <t>7000042155</t>
  </si>
  <si>
    <t>CAME DE RETOUR D124 P6</t>
  </si>
  <si>
    <t>20164M</t>
  </si>
  <si>
    <t>7000042156</t>
  </si>
  <si>
    <t>MATRICE ALVEOLAGE D124 P6</t>
  </si>
  <si>
    <t>20166O</t>
  </si>
  <si>
    <t>7000042158</t>
  </si>
  <si>
    <t>DOIGT D124 P9</t>
  </si>
  <si>
    <t>20167P</t>
  </si>
  <si>
    <t>7000042159</t>
  </si>
  <si>
    <t>CENTREUR SUP D124 P7-P8</t>
  </si>
  <si>
    <t>20168Q</t>
  </si>
  <si>
    <t>7000042160</t>
  </si>
  <si>
    <t>MATRICE TF D124 P2</t>
  </si>
  <si>
    <t>20169R</t>
  </si>
  <si>
    <t>7000042161</t>
  </si>
  <si>
    <t>DOIGT DE CENTRAGE D124 P2</t>
  </si>
  <si>
    <t>20170S</t>
  </si>
  <si>
    <t>7000042162</t>
  </si>
  <si>
    <t>DOIGT DE CENTRAGE D124 P3</t>
  </si>
  <si>
    <t>20171T</t>
  </si>
  <si>
    <t>7000042163</t>
  </si>
  <si>
    <t>DOIGT DE CENTRAGE D124 P4</t>
  </si>
  <si>
    <t>20174W</t>
  </si>
  <si>
    <t>7000042170</t>
  </si>
  <si>
    <t>POINCON ECRASEMENT BAVURE D124 P7-P8</t>
  </si>
  <si>
    <t>20175X</t>
  </si>
  <si>
    <t>7000042171</t>
  </si>
  <si>
    <t>RECENTREUR DETECTEUR D124 P7-P8</t>
  </si>
  <si>
    <t>00355W</t>
  </si>
  <si>
    <t>7000033254</t>
  </si>
  <si>
    <t>J52</t>
  </si>
  <si>
    <t>00467S</t>
  </si>
  <si>
    <t>7000033304</t>
  </si>
  <si>
    <t>MATRICE TROU DETROMPAGE</t>
  </si>
  <si>
    <t>00498P</t>
  </si>
  <si>
    <t>7000033308</t>
  </si>
  <si>
    <t>12993R</t>
  </si>
  <si>
    <t>7000036114</t>
  </si>
  <si>
    <t>PILOTE P1</t>
  </si>
  <si>
    <t>12995A</t>
  </si>
  <si>
    <t>7000036115</t>
  </si>
  <si>
    <t>TAS MARQUAGE INF:P4</t>
  </si>
  <si>
    <t>12996E</t>
  </si>
  <si>
    <t>7000036116</t>
  </si>
  <si>
    <t>CALE POINCON EMPREINTE P3</t>
  </si>
  <si>
    <t>12997J</t>
  </si>
  <si>
    <t>7000036117</t>
  </si>
  <si>
    <t>POINCON EMPREINTE P3 D001</t>
  </si>
  <si>
    <t>12998N</t>
  </si>
  <si>
    <t>7000036118</t>
  </si>
  <si>
    <t>15500A</t>
  </si>
  <si>
    <t>7000037397</t>
  </si>
  <si>
    <t>POIGNARD CONIQUE</t>
  </si>
  <si>
    <t>17840Q</t>
  </si>
  <si>
    <t>7000039280</t>
  </si>
  <si>
    <t>POINCON ECRASEM. BAVURE</t>
  </si>
  <si>
    <t>19800T</t>
  </si>
  <si>
    <t>7000041116</t>
  </si>
  <si>
    <t>POINCON CENTRAL D090/99</t>
  </si>
  <si>
    <t>20165N</t>
  </si>
  <si>
    <t>7000042157</t>
  </si>
  <si>
    <t>MATRICE TC D124 P4</t>
  </si>
  <si>
    <t>20596B</t>
  </si>
  <si>
    <t>7000042630</t>
  </si>
  <si>
    <t>DOIGT DE CENTRAGE INF OP09 D124</t>
  </si>
  <si>
    <t>11989M</t>
  </si>
  <si>
    <t>7000035657</t>
  </si>
  <si>
    <t>BROCHE 510 P7</t>
  </si>
  <si>
    <t>J53</t>
  </si>
  <si>
    <t>11991F</t>
  </si>
  <si>
    <t>7000035659</t>
  </si>
  <si>
    <t>GUIDE 510 P8</t>
  </si>
  <si>
    <t>12010J</t>
  </si>
  <si>
    <t>7000035660</t>
  </si>
  <si>
    <t>GUIDE POINCON 510 P8</t>
  </si>
  <si>
    <t>13477R</t>
  </si>
  <si>
    <t>7000036358</t>
  </si>
  <si>
    <t>RECENTREUR STD</t>
  </si>
  <si>
    <t>15572G</t>
  </si>
  <si>
    <t>7000037445</t>
  </si>
  <si>
    <t>18033A</t>
  </si>
  <si>
    <t>7000039469</t>
  </si>
  <si>
    <t>ENSEMBLE BAGUE</t>
  </si>
  <si>
    <t>18034B</t>
  </si>
  <si>
    <t>7000039470</t>
  </si>
  <si>
    <t>COLONNE</t>
  </si>
  <si>
    <t>18035C</t>
  </si>
  <si>
    <t>7000039471</t>
  </si>
  <si>
    <t>08116T</t>
  </si>
  <si>
    <t>7000035027</t>
  </si>
  <si>
    <t>BAGUE COLLERETTES REF:5311-040-000</t>
  </si>
  <si>
    <t>J54</t>
  </si>
  <si>
    <t>13422D</t>
  </si>
  <si>
    <t>7000036330</t>
  </si>
  <si>
    <t>POINCON BOSSETTE D014</t>
  </si>
  <si>
    <t>17953G</t>
  </si>
  <si>
    <t>7000039391</t>
  </si>
  <si>
    <t>17955I</t>
  </si>
  <si>
    <t>7000039393</t>
  </si>
  <si>
    <t>PLAQUE FERMETURE P8 D079</t>
  </si>
  <si>
    <t>18028X</t>
  </si>
  <si>
    <t>7000039465</t>
  </si>
  <si>
    <t>18031X</t>
  </si>
  <si>
    <t>7000039467</t>
  </si>
  <si>
    <t>18032Y</t>
  </si>
  <si>
    <t>7000039468</t>
  </si>
  <si>
    <t>18239Q</t>
  </si>
  <si>
    <t>7000039662</t>
  </si>
  <si>
    <t>18240Z</t>
  </si>
  <si>
    <t>7000039663</t>
  </si>
  <si>
    <t>CENTREUR CONIQUE D083</t>
  </si>
  <si>
    <t>18263G</t>
  </si>
  <si>
    <t>7000039685</t>
  </si>
  <si>
    <t>RECENTREUR SUPERIEUR D083</t>
  </si>
  <si>
    <t>18264H</t>
  </si>
  <si>
    <t>7000039686</t>
  </si>
  <si>
    <t>18355G</t>
  </si>
  <si>
    <t>7000039763</t>
  </si>
  <si>
    <t>18356H</t>
  </si>
  <si>
    <t>7000039764</t>
  </si>
  <si>
    <t>CAMES DE RETOUR 3084 07/135/18</t>
  </si>
  <si>
    <t>18553E</t>
  </si>
  <si>
    <t>7000039945</t>
  </si>
  <si>
    <t>20857C</t>
  </si>
  <si>
    <t>7000043244</t>
  </si>
  <si>
    <t>CENTREUR CONIQUE OP04 D152</t>
  </si>
  <si>
    <t>J55</t>
  </si>
  <si>
    <t>20858D</t>
  </si>
  <si>
    <t>7000043245</t>
  </si>
  <si>
    <t>RECENTREUR SUPERIEUR OP09 D152</t>
  </si>
  <si>
    <t>20859E</t>
  </si>
  <si>
    <t>7000043246</t>
  </si>
  <si>
    <t>DOIGT DE CENTRAGE INF OP07 D152</t>
  </si>
  <si>
    <t>20860F</t>
  </si>
  <si>
    <t>7000043247</t>
  </si>
  <si>
    <t>DOIGT DETECTEUR OP07 D152</t>
  </si>
  <si>
    <t>20861G</t>
  </si>
  <si>
    <t>7000043248</t>
  </si>
  <si>
    <t>DOIGT DE CENTRAGE SUP OP07 D152</t>
  </si>
  <si>
    <t>20862H</t>
  </si>
  <si>
    <t>7000043249</t>
  </si>
  <si>
    <t>MATRICE OP08 D152</t>
  </si>
  <si>
    <t>20863I</t>
  </si>
  <si>
    <t>7000043250</t>
  </si>
  <si>
    <t>MATRICE ALVEOLAGE OP07 D152</t>
  </si>
  <si>
    <t>20864J</t>
  </si>
  <si>
    <t>7000043251</t>
  </si>
  <si>
    <t>MATRICE TC OP6 D152</t>
  </si>
  <si>
    <t>20865K</t>
  </si>
  <si>
    <t>7000043252</t>
  </si>
  <si>
    <t>MATRICE TF OP02 D152</t>
  </si>
  <si>
    <t>20866L</t>
  </si>
  <si>
    <t>7000043253</t>
  </si>
  <si>
    <t>MATRICE TR OP06 D152</t>
  </si>
  <si>
    <t>20867M</t>
  </si>
  <si>
    <t>7000043254</t>
  </si>
  <si>
    <t>POINCON ALVEOLAGE OP07 D152</t>
  </si>
  <si>
    <t>20869O</t>
  </si>
  <si>
    <t>7000043256</t>
  </si>
  <si>
    <t>PLAQUE DE FERMETURE OP09 D152</t>
  </si>
  <si>
    <t>20870P</t>
  </si>
  <si>
    <t>7000043257</t>
  </si>
  <si>
    <t>POINCON D23 OP08 D152</t>
  </si>
  <si>
    <t>20871Q</t>
  </si>
  <si>
    <t>7000043258</t>
  </si>
  <si>
    <t>PLAQUE DE GLISSEMENT OP09 D152</t>
  </si>
  <si>
    <t>20872R</t>
  </si>
  <si>
    <t>7000043259</t>
  </si>
  <si>
    <t>POINCON DE RECENTRAGE OP03 D152</t>
  </si>
  <si>
    <t>20873S</t>
  </si>
  <si>
    <t>7000043260</t>
  </si>
  <si>
    <t>POINCON DIAM 29 OP09 D152</t>
  </si>
  <si>
    <t>20874T</t>
  </si>
  <si>
    <t>7000043262</t>
  </si>
  <si>
    <t>POINCON DIAM 32 OP09 D152</t>
  </si>
  <si>
    <t>20875U</t>
  </si>
  <si>
    <t>7000043263</t>
  </si>
  <si>
    <t>PLAQUE DE GLISSEMENT OP07 D152</t>
  </si>
  <si>
    <t>J56</t>
  </si>
  <si>
    <t>20876V</t>
  </si>
  <si>
    <t>7000043264</t>
  </si>
  <si>
    <t>POINCON TC OP06 D152</t>
  </si>
  <si>
    <t>20878X</t>
  </si>
  <si>
    <t>7000043266</t>
  </si>
  <si>
    <t>RECENTREUR SUP DETECTEUR OP09 D152</t>
  </si>
  <si>
    <t>20879Y</t>
  </si>
  <si>
    <t>7000043267</t>
  </si>
  <si>
    <t>POINCON EB TRAPEZOÏDALE OP09 D171</t>
  </si>
  <si>
    <t>20880Z</t>
  </si>
  <si>
    <t>7000043268</t>
  </si>
  <si>
    <t>MATRICE ALVEOLAGE OP07 D171</t>
  </si>
  <si>
    <t>20881A</t>
  </si>
  <si>
    <t>7000043269</t>
  </si>
  <si>
    <t>POINCON ALVEOLAGE OP07 D171</t>
  </si>
  <si>
    <t>20882B</t>
  </si>
  <si>
    <t>7000043270</t>
  </si>
  <si>
    <t>CAME DE RETOUR DETROMPEUR 02 P8 D152</t>
  </si>
  <si>
    <t>20884D</t>
  </si>
  <si>
    <t>7000043272</t>
  </si>
  <si>
    <t>CAME DE RETOUR DETROMPEUR 01 P8 D152</t>
  </si>
  <si>
    <t>02338K</t>
  </si>
  <si>
    <t>7000034156</t>
  </si>
  <si>
    <t>PLAQUE HOSTALENGUR 1000X1000 NYLON</t>
  </si>
  <si>
    <t>JK</t>
  </si>
  <si>
    <t>06266T</t>
  </si>
  <si>
    <t>7000034687</t>
  </si>
  <si>
    <t>PAPIER CHAMOIS</t>
  </si>
  <si>
    <t>16105F</t>
  </si>
  <si>
    <t>7000037787</t>
  </si>
  <si>
    <t>ROULEAU BUVARD ABSORBANT</t>
  </si>
  <si>
    <t>16278M</t>
  </si>
  <si>
    <t>7000037926</t>
  </si>
  <si>
    <t>RAMETTE DE PAPIER POUR PHOTOCOPIES A3 re</t>
  </si>
  <si>
    <t>16279N</t>
  </si>
  <si>
    <t>7000037927</t>
  </si>
  <si>
    <t>RAMETTE PAPIER BLANC A4</t>
  </si>
  <si>
    <t>18591P</t>
  </si>
  <si>
    <t>7000039982</t>
  </si>
  <si>
    <t>GANTS REF 50 F TAILLE 10</t>
  </si>
  <si>
    <t>15921C</t>
  </si>
  <si>
    <t>7000037654</t>
  </si>
  <si>
    <t>FLEXIBLE HYDR. REF. 95205</t>
  </si>
  <si>
    <t>K</t>
  </si>
  <si>
    <t>15929K</t>
  </si>
  <si>
    <t>7000037662</t>
  </si>
  <si>
    <t>FLEXIBLE HYDR. REF. 98416</t>
  </si>
  <si>
    <t>15136F</t>
  </si>
  <si>
    <t>7000037175</t>
  </si>
  <si>
    <t>POINCON CENTRAL SUPERIEUR D030</t>
  </si>
  <si>
    <t>K10</t>
  </si>
  <si>
    <t>18252X</t>
  </si>
  <si>
    <t>7000039674</t>
  </si>
  <si>
    <t>19916M</t>
  </si>
  <si>
    <t>7000041211</t>
  </si>
  <si>
    <t>MATRICE GALBE D105</t>
  </si>
  <si>
    <t>20702D</t>
  </si>
  <si>
    <t>7000042749</t>
  </si>
  <si>
    <t>POINCON CENTRAL SUP OP09 D150</t>
  </si>
  <si>
    <t>20763M</t>
  </si>
  <si>
    <t>7000042810</t>
  </si>
  <si>
    <t>POINCON SUPERIEUR OP03 D158</t>
  </si>
  <si>
    <t>20764N</t>
  </si>
  <si>
    <t>7000042811</t>
  </si>
  <si>
    <t>MATRICE GALBE OP02 D158</t>
  </si>
  <si>
    <t>20765O</t>
  </si>
  <si>
    <t>7000042812</t>
  </si>
  <si>
    <t>POINCON CENTRAL INF OP03 D158</t>
  </si>
  <si>
    <t>21176I</t>
  </si>
  <si>
    <t>7000049614</t>
  </si>
  <si>
    <t>LAME DE DETOURAGE SUP 4 SECTEURS D177</t>
  </si>
  <si>
    <t>14632Z</t>
  </si>
  <si>
    <t>7000036877</t>
  </si>
  <si>
    <t>CAME FIXE SUP.30290714330</t>
  </si>
  <si>
    <t>K11</t>
  </si>
  <si>
    <t>14633D</t>
  </si>
  <si>
    <t>7000036878</t>
  </si>
  <si>
    <t>CAME SUP.MOBILE</t>
  </si>
  <si>
    <t>16583E</t>
  </si>
  <si>
    <t>7000038148</t>
  </si>
  <si>
    <t>CAME SUP. MOBILE POSTE ALVEOLAGE D030</t>
  </si>
  <si>
    <t>16672B</t>
  </si>
  <si>
    <t>7000038214</t>
  </si>
  <si>
    <t>CAME SUP. MOBILE D053 POSTE ALVEOLAGE</t>
  </si>
  <si>
    <t>18061T</t>
  </si>
  <si>
    <t>7000039496</t>
  </si>
  <si>
    <t>MATRICE TB D081 4 ELEMENTS</t>
  </si>
  <si>
    <t>18563V</t>
  </si>
  <si>
    <t>7000039955</t>
  </si>
  <si>
    <t>MATRICE TOMBAGE BORD GAMME D092</t>
  </si>
  <si>
    <t>19933X</t>
  </si>
  <si>
    <t>7000041228</t>
  </si>
  <si>
    <t>POINCON CENTRAL INFERIEUR</t>
  </si>
  <si>
    <t>19935A</t>
  </si>
  <si>
    <t>7000041230</t>
  </si>
  <si>
    <t>POINCON CENTRAL SUPERIEUR P5 D105</t>
  </si>
  <si>
    <t>19936B</t>
  </si>
  <si>
    <t>7000041231</t>
  </si>
  <si>
    <t>DEVETISSEUR CENTRAL INFERIEUR P5 D105</t>
  </si>
  <si>
    <t>20053F</t>
  </si>
  <si>
    <t>7000041331</t>
  </si>
  <si>
    <t>MATRICE TB 16 POUCES 4 ELEMENTS</t>
  </si>
  <si>
    <t>13426W</t>
  </si>
  <si>
    <t>7000036331</t>
  </si>
  <si>
    <t>POINCON SUP CENTRAL D014</t>
  </si>
  <si>
    <t>K12</t>
  </si>
  <si>
    <t>13781R</t>
  </si>
  <si>
    <t>7000036469</t>
  </si>
  <si>
    <t>POINCON SUPERIEUR D002</t>
  </si>
  <si>
    <t>13782W</t>
  </si>
  <si>
    <t>7000036470</t>
  </si>
  <si>
    <t>POINCON SUPERIEUR</t>
  </si>
  <si>
    <t>13783A</t>
  </si>
  <si>
    <t>7000036471</t>
  </si>
  <si>
    <t>13784E</t>
  </si>
  <si>
    <t>7000036472</t>
  </si>
  <si>
    <t>13785J</t>
  </si>
  <si>
    <t>7000036473</t>
  </si>
  <si>
    <t>POINCON SUP. R2511</t>
  </si>
  <si>
    <t>14048H</t>
  </si>
  <si>
    <t>7000036580</t>
  </si>
  <si>
    <t>14647Z</t>
  </si>
  <si>
    <t>7000036890</t>
  </si>
  <si>
    <t>DEVETISSEUR CENTRAL</t>
  </si>
  <si>
    <t>14669P</t>
  </si>
  <si>
    <t>7000036906</t>
  </si>
  <si>
    <t>POINCON CENTRAL INFERIEUR D021</t>
  </si>
  <si>
    <t>14674W</t>
  </si>
  <si>
    <t>7000036908</t>
  </si>
  <si>
    <t>POINCON CENTRAL SUPERIEUR D021</t>
  </si>
  <si>
    <t>14897F</t>
  </si>
  <si>
    <t>7000037034</t>
  </si>
  <si>
    <t>PORTE POINCON BOSSETTE</t>
  </si>
  <si>
    <t>14911L</t>
  </si>
  <si>
    <t>7000037047</t>
  </si>
  <si>
    <t>POINCON CENTRAL SUPERIEUR D032</t>
  </si>
  <si>
    <t>14913U</t>
  </si>
  <si>
    <t>7000037049</t>
  </si>
  <si>
    <t>16925J</t>
  </si>
  <si>
    <t>7000038440</t>
  </si>
  <si>
    <t>MATRICE TB 4 ELEMENTS</t>
  </si>
  <si>
    <t>18362K</t>
  </si>
  <si>
    <t>7000039770</t>
  </si>
  <si>
    <t>POINCON SUP CENTRAL D084</t>
  </si>
  <si>
    <t>19177P</t>
  </si>
  <si>
    <t>7000040544</t>
  </si>
  <si>
    <t>POINCON CENTRAL P3 D086/87</t>
  </si>
  <si>
    <t>19308C</t>
  </si>
  <si>
    <t>7000040660</t>
  </si>
  <si>
    <t>POINCON CENTRAL INFERIEUR D024</t>
  </si>
  <si>
    <t>19310B</t>
  </si>
  <si>
    <t>7000040662</t>
  </si>
  <si>
    <t>POINCON SUPERIEUR CENTRAL D024</t>
  </si>
  <si>
    <t>19911H</t>
  </si>
  <si>
    <t>7000041206</t>
  </si>
  <si>
    <t>POINCON SUPERIEUR CENTRAL</t>
  </si>
  <si>
    <t>14626N</t>
  </si>
  <si>
    <t>7000036874</t>
  </si>
  <si>
    <t>POINCON TROU DE REPERAGE D029</t>
  </si>
  <si>
    <t>K13</t>
  </si>
  <si>
    <t>14630Q</t>
  </si>
  <si>
    <t>7000036876</t>
  </si>
  <si>
    <t>14639E</t>
  </si>
  <si>
    <t>7000036884</t>
  </si>
  <si>
    <t>POINCON RECENTREUR D029</t>
  </si>
  <si>
    <t>14657C</t>
  </si>
  <si>
    <t>7000036899</t>
  </si>
  <si>
    <t>DOIGT DE RECENTRAGE D029</t>
  </si>
  <si>
    <t>14658G</t>
  </si>
  <si>
    <t>7000036900</t>
  </si>
  <si>
    <t>RECENTREUR ALVEOLE D029</t>
  </si>
  <si>
    <t>14660A</t>
  </si>
  <si>
    <t>7000036901</t>
  </si>
  <si>
    <t>POINCON TF REP 147 D029</t>
  </si>
  <si>
    <t>14661E</t>
  </si>
  <si>
    <t>7000036902</t>
  </si>
  <si>
    <t>POINCON TROU DE CENTRE D029</t>
  </si>
  <si>
    <t>14662J</t>
  </si>
  <si>
    <t>7000036903</t>
  </si>
  <si>
    <t>MATRICE TROU DE FIXATION D029</t>
  </si>
  <si>
    <t>14663N</t>
  </si>
  <si>
    <t>7000036904</t>
  </si>
  <si>
    <t>14673R</t>
  </si>
  <si>
    <t>7000036907</t>
  </si>
  <si>
    <t>POINCON RECENTRAGE D021</t>
  </si>
  <si>
    <t>14677J</t>
  </si>
  <si>
    <t>7000036909</t>
  </si>
  <si>
    <t>14681L</t>
  </si>
  <si>
    <t>7000036911</t>
  </si>
  <si>
    <t>POINCON BOSSETTE INFERIEUR D021</t>
  </si>
  <si>
    <t>14687M</t>
  </si>
  <si>
    <t>7000036914</t>
  </si>
  <si>
    <t>CALE MATRICE</t>
  </si>
  <si>
    <t>14691P</t>
  </si>
  <si>
    <t>7000036917</t>
  </si>
  <si>
    <t>14692T</t>
  </si>
  <si>
    <t>7000036918</t>
  </si>
  <si>
    <t>14693Y</t>
  </si>
  <si>
    <t>7000036919</t>
  </si>
  <si>
    <t>RECENTREUR D020</t>
  </si>
  <si>
    <t>18056Q</t>
  </si>
  <si>
    <t>7000039492</t>
  </si>
  <si>
    <t>CAME SUPERIEURE MOBILE DIAM33</t>
  </si>
  <si>
    <t>18081I</t>
  </si>
  <si>
    <t>7000039514</t>
  </si>
  <si>
    <t>21318U</t>
  </si>
  <si>
    <t>7000053529</t>
  </si>
  <si>
    <t>21319V</t>
  </si>
  <si>
    <t>7000053530</t>
  </si>
  <si>
    <t>DOIGT DE CENTRAGE SUP D176</t>
  </si>
  <si>
    <t>21320W</t>
  </si>
  <si>
    <t>7000053531</t>
  </si>
  <si>
    <t>DOIGT DETECTEUR D176</t>
  </si>
  <si>
    <t>21325B</t>
  </si>
  <si>
    <t>7000053532</t>
  </si>
  <si>
    <t>DOIGT DE CENTRAGE INF D176</t>
  </si>
  <si>
    <t>14627S</t>
  </si>
  <si>
    <t>7000036875</t>
  </si>
  <si>
    <t>MAT.CENTRAL TB D029</t>
  </si>
  <si>
    <t>K14</t>
  </si>
  <si>
    <t>14634H</t>
  </si>
  <si>
    <t>7000036879</t>
  </si>
  <si>
    <t>MATRICE CONFORMATION.D029</t>
  </si>
  <si>
    <t>14638A</t>
  </si>
  <si>
    <t>7000036883</t>
  </si>
  <si>
    <t>MATRICE ALVEOLE REP 170 D029</t>
  </si>
  <si>
    <t>14642C</t>
  </si>
  <si>
    <t>7000036885</t>
  </si>
  <si>
    <t>14643G</t>
  </si>
  <si>
    <t>7000036886</t>
  </si>
  <si>
    <t>CALE POINCON SUPERIEUR</t>
  </si>
  <si>
    <t>14648D</t>
  </si>
  <si>
    <t>7000036891</t>
  </si>
  <si>
    <t>CALE DEVETISSEUR CENTRAL</t>
  </si>
  <si>
    <t>14649H</t>
  </si>
  <si>
    <t>7000036892</t>
  </si>
  <si>
    <t>RECENTREUR ECRASEMENT BAVURES</t>
  </si>
  <si>
    <t>14650X</t>
  </si>
  <si>
    <t>7000036893</t>
  </si>
  <si>
    <t>POINCON ECRASEMENT BAVURES D029</t>
  </si>
  <si>
    <t>14651B</t>
  </si>
  <si>
    <t>7000036894</t>
  </si>
  <si>
    <t>GLISSIERES ECRASEMENT BAVURES</t>
  </si>
  <si>
    <t>14652F</t>
  </si>
  <si>
    <t>7000036895</t>
  </si>
  <si>
    <t>14653K</t>
  </si>
  <si>
    <t>7000036896</t>
  </si>
  <si>
    <t>14655T</t>
  </si>
  <si>
    <t>7000036897</t>
  </si>
  <si>
    <t>POINCON CONFORMATION D029</t>
  </si>
  <si>
    <t>14656Y</t>
  </si>
  <si>
    <t>7000036898</t>
  </si>
  <si>
    <t>MATRICE REPERAGE D029</t>
  </si>
  <si>
    <t>14664S</t>
  </si>
  <si>
    <t>7000036905</t>
  </si>
  <si>
    <t>14685D</t>
  </si>
  <si>
    <t>7000036912</t>
  </si>
  <si>
    <t>14686H</t>
  </si>
  <si>
    <t>7000036913</t>
  </si>
  <si>
    <t>CALE PORTE MATRICE EP. 7.5</t>
  </si>
  <si>
    <t>14688R</t>
  </si>
  <si>
    <t>7000036915</t>
  </si>
  <si>
    <t>CALE MATRIICE TC</t>
  </si>
  <si>
    <t>14689W</t>
  </si>
  <si>
    <t>7000036916</t>
  </si>
  <si>
    <t>14698U</t>
  </si>
  <si>
    <t>7000036921</t>
  </si>
  <si>
    <t>14732G</t>
  </si>
  <si>
    <t>7000036932</t>
  </si>
  <si>
    <t>AXE GUIDAGE REF: B 10X63 98735</t>
  </si>
  <si>
    <t>18243R</t>
  </si>
  <si>
    <t>7000039665</t>
  </si>
  <si>
    <t>MATRICE TROU DE CENTRE</t>
  </si>
  <si>
    <t>18244S</t>
  </si>
  <si>
    <t>7000039666</t>
  </si>
  <si>
    <t>POINCON BOSSETTE D083</t>
  </si>
  <si>
    <t>14637W</t>
  </si>
  <si>
    <t>7000036882</t>
  </si>
  <si>
    <t>POINCON ALVEOLAGE D029</t>
  </si>
  <si>
    <t>K15</t>
  </si>
  <si>
    <t>14745Y</t>
  </si>
  <si>
    <t>7000036939</t>
  </si>
  <si>
    <t>CENTREUR D026</t>
  </si>
  <si>
    <t>14890A</t>
  </si>
  <si>
    <t>7000037028</t>
  </si>
  <si>
    <t>POINCON ALVEOLE D032</t>
  </si>
  <si>
    <t>19322K</t>
  </si>
  <si>
    <t>7000040674</t>
  </si>
  <si>
    <t>POINCON RAYONNAGE TC</t>
  </si>
  <si>
    <t>19323L</t>
  </si>
  <si>
    <t>7000040675</t>
  </si>
  <si>
    <t>19915L</t>
  </si>
  <si>
    <t>7000041210</t>
  </si>
  <si>
    <t>CAME SUPERIEURE P7 ET P8 D105</t>
  </si>
  <si>
    <t>19925S</t>
  </si>
  <si>
    <t>7000041220</t>
  </si>
  <si>
    <t>POINCON ALVEOLAGE P7 ET P8 D105</t>
  </si>
  <si>
    <t>19926T</t>
  </si>
  <si>
    <t>7000041221</t>
  </si>
  <si>
    <t>MATRICE ALVEOLAGE P7 ET P8 D105</t>
  </si>
  <si>
    <t>20102C</t>
  </si>
  <si>
    <t>7000041374</t>
  </si>
  <si>
    <t>POINCON ECRASEMENT BAVURE D105</t>
  </si>
  <si>
    <t>19912I</t>
  </si>
  <si>
    <t>7000041207</t>
  </si>
  <si>
    <t>CAME MOBILE P7 ET P8 D105</t>
  </si>
  <si>
    <t>K16</t>
  </si>
  <si>
    <t>19913J</t>
  </si>
  <si>
    <t>7000041208</t>
  </si>
  <si>
    <t>CAME DE RETOUR P7 ET P8 D105</t>
  </si>
  <si>
    <t>19917N</t>
  </si>
  <si>
    <t>7000041212</t>
  </si>
  <si>
    <t>CENTREUR BOSSETTE SUPERIEUR P7 ET P8 D10</t>
  </si>
  <si>
    <t>19918Z</t>
  </si>
  <si>
    <t>7000041213</t>
  </si>
  <si>
    <t>19919P</t>
  </si>
  <si>
    <t>7000041214</t>
  </si>
  <si>
    <t>CENTREUR CONIQUE P3 D105</t>
  </si>
  <si>
    <t>19920N</t>
  </si>
  <si>
    <t>7000041215</t>
  </si>
  <si>
    <t>POINCON TC D105 P4</t>
  </si>
  <si>
    <t>19922P</t>
  </si>
  <si>
    <t>7000041217</t>
  </si>
  <si>
    <t>19923Q</t>
  </si>
  <si>
    <t>7000041218</t>
  </si>
  <si>
    <t>MATRICE TC D105 P4</t>
  </si>
  <si>
    <t>19924R</t>
  </si>
  <si>
    <t>7000041219</t>
  </si>
  <si>
    <t>PLAQUE DE GLISSEMENT P9 D105</t>
  </si>
  <si>
    <t>19927U</t>
  </si>
  <si>
    <t>7000041222</t>
  </si>
  <si>
    <t>RECENTREUR P4 - P5 ET P6 D105</t>
  </si>
  <si>
    <t>19928V</t>
  </si>
  <si>
    <t>7000041223</t>
  </si>
  <si>
    <t>19931V</t>
  </si>
  <si>
    <t>7000041226</t>
  </si>
  <si>
    <t>CENTREUR CONIQUE P2 D105</t>
  </si>
  <si>
    <t>19932W</t>
  </si>
  <si>
    <t>7000041227</t>
  </si>
  <si>
    <t>POINCON DE RECENTRAGE P3 D105</t>
  </si>
  <si>
    <t>19934Y</t>
  </si>
  <si>
    <t>7000041229</t>
  </si>
  <si>
    <t>VIS FIXATION COLLET D105 P5</t>
  </si>
  <si>
    <t>19937C</t>
  </si>
  <si>
    <t>7000041232</t>
  </si>
  <si>
    <t>MAT CENTRAL D105 P6</t>
  </si>
  <si>
    <t>21082T</t>
  </si>
  <si>
    <t>7000049323</t>
  </si>
  <si>
    <t>POINCON ALV LONG D176</t>
  </si>
  <si>
    <t>K20</t>
  </si>
  <si>
    <t>21083U</t>
  </si>
  <si>
    <t>7000049322</t>
  </si>
  <si>
    <t>POINCON ALV COURT D176</t>
  </si>
  <si>
    <t>15097X</t>
  </si>
  <si>
    <t>7000037150</t>
  </si>
  <si>
    <t>CENTREUR D030</t>
  </si>
  <si>
    <t>K21</t>
  </si>
  <si>
    <t>15098B</t>
  </si>
  <si>
    <t>7000037151</t>
  </si>
  <si>
    <t>MATRICE TC D030</t>
  </si>
  <si>
    <t>15099F</t>
  </si>
  <si>
    <t>7000037152</t>
  </si>
  <si>
    <t>POINCON TC D030</t>
  </si>
  <si>
    <t>15100U</t>
  </si>
  <si>
    <t>7000037153</t>
  </si>
  <si>
    <t>TAS MARQUAGE</t>
  </si>
  <si>
    <t>15117D</t>
  </si>
  <si>
    <t>7000037165</t>
  </si>
  <si>
    <t>15118H</t>
  </si>
  <si>
    <t>7000037166</t>
  </si>
  <si>
    <t>PLAQUE GLISSEMENT</t>
  </si>
  <si>
    <t>15119M</t>
  </si>
  <si>
    <t>7000037167</t>
  </si>
  <si>
    <t>RECENTREUR D030</t>
  </si>
  <si>
    <t>15120B</t>
  </si>
  <si>
    <t>7000037168</t>
  </si>
  <si>
    <t>MATRICE ALV.D030</t>
  </si>
  <si>
    <t>15121F</t>
  </si>
  <si>
    <t>7000037169</t>
  </si>
  <si>
    <t>POINCON ALVEOLAGE D030</t>
  </si>
  <si>
    <t>15132N</t>
  </si>
  <si>
    <t>7000037173</t>
  </si>
  <si>
    <t>MATRICE BOSSETTE D030</t>
  </si>
  <si>
    <t>15133S</t>
  </si>
  <si>
    <t>7000037174</t>
  </si>
  <si>
    <t>POINCON BOSSETTE SUPERIEUR D030</t>
  </si>
  <si>
    <t>15143W</t>
  </si>
  <si>
    <t>7000037178</t>
  </si>
  <si>
    <t>POINCON ECRASEMENT D030</t>
  </si>
  <si>
    <t>15175P</t>
  </si>
  <si>
    <t>7000037194</t>
  </si>
  <si>
    <t>CAME DE RETOUR30300714226.</t>
  </si>
  <si>
    <t>14862Z</t>
  </si>
  <si>
    <t>7000037007</t>
  </si>
  <si>
    <t>K22</t>
  </si>
  <si>
    <t>14910G</t>
  </si>
  <si>
    <t>7000037046</t>
  </si>
  <si>
    <t>CALE POINCON SUPERIEURE</t>
  </si>
  <si>
    <t>15102D</t>
  </si>
  <si>
    <t>7000037155</t>
  </si>
  <si>
    <t>POINCON ALVEOLAGE D031</t>
  </si>
  <si>
    <t>15103H</t>
  </si>
  <si>
    <t>7000037156</t>
  </si>
  <si>
    <t>MATRICE ALVEOLAGE D031</t>
  </si>
  <si>
    <t>15104M</t>
  </si>
  <si>
    <t>7000037157</t>
  </si>
  <si>
    <t>15122K</t>
  </si>
  <si>
    <t>7000037170</t>
  </si>
  <si>
    <t>MATRICE BOSSETTE INFERIEURE D031</t>
  </si>
  <si>
    <t>15127G</t>
  </si>
  <si>
    <t>7000037171</t>
  </si>
  <si>
    <t>POINCON TC D031</t>
  </si>
  <si>
    <t>15128L</t>
  </si>
  <si>
    <t>7000037172</t>
  </si>
  <si>
    <t>CENTREUR D031</t>
  </si>
  <si>
    <t>15147N</t>
  </si>
  <si>
    <t>7000037179</t>
  </si>
  <si>
    <t>POINCON BOSSETTE D031</t>
  </si>
  <si>
    <t>15148S</t>
  </si>
  <si>
    <t>7000037180</t>
  </si>
  <si>
    <t>15239B</t>
  </si>
  <si>
    <t>7000037224</t>
  </si>
  <si>
    <t>14644L</t>
  </si>
  <si>
    <t>7000036887</t>
  </si>
  <si>
    <t>POINCON CENTRAL INFERIEUR D029</t>
  </si>
  <si>
    <t>K23</t>
  </si>
  <si>
    <t>14710R</t>
  </si>
  <si>
    <t>7000036923</t>
  </si>
  <si>
    <t>14719F</t>
  </si>
  <si>
    <t>7000036924</t>
  </si>
  <si>
    <t>MATRICE CONE TF</t>
  </si>
  <si>
    <t>14790S</t>
  </si>
  <si>
    <t>7000036962</t>
  </si>
  <si>
    <t>POIGNARD P6</t>
  </si>
  <si>
    <t>14881B</t>
  </si>
  <si>
    <t>7000037022</t>
  </si>
  <si>
    <t>14885T</t>
  </si>
  <si>
    <t>7000037023</t>
  </si>
  <si>
    <t>CAME RETOUR 3032.07.142.26</t>
  </si>
  <si>
    <t>14889L</t>
  </si>
  <si>
    <t>7000037027</t>
  </si>
  <si>
    <t>MATRICE ALVEOLAGE D032</t>
  </si>
  <si>
    <t>14909S</t>
  </si>
  <si>
    <t>7000037045</t>
  </si>
  <si>
    <t>CALE INFERIEURE</t>
  </si>
  <si>
    <t>14912Q</t>
  </si>
  <si>
    <t>7000037048</t>
  </si>
  <si>
    <t>POINCON CENTRAL INFERIEUR D032</t>
  </si>
  <si>
    <t>14914Z</t>
  </si>
  <si>
    <t>7000037050</t>
  </si>
  <si>
    <t>15073Y</t>
  </si>
  <si>
    <t>7000037132</t>
  </si>
  <si>
    <t>18245T</t>
  </si>
  <si>
    <t>7000039667</t>
  </si>
  <si>
    <t>18247V</t>
  </si>
  <si>
    <t>7000039669</t>
  </si>
  <si>
    <t>18248W</t>
  </si>
  <si>
    <t>7000039670</t>
  </si>
  <si>
    <t>18261E</t>
  </si>
  <si>
    <t>7000039683</t>
  </si>
  <si>
    <t>POINCON ECRASEMENT BAVURES D083</t>
  </si>
  <si>
    <t>18357I</t>
  </si>
  <si>
    <t>7000039765</t>
  </si>
  <si>
    <t>CAME FIXE</t>
  </si>
  <si>
    <t>14858X</t>
  </si>
  <si>
    <t>7000037003</t>
  </si>
  <si>
    <t>CENTREUR D032</t>
  </si>
  <si>
    <t>K24</t>
  </si>
  <si>
    <t>14859B</t>
  </si>
  <si>
    <t>7000037004</t>
  </si>
  <si>
    <t>POINCON BOSSETTE D032</t>
  </si>
  <si>
    <t>14860Q</t>
  </si>
  <si>
    <t>7000037005</t>
  </si>
  <si>
    <t>14861U</t>
  </si>
  <si>
    <t>7000037006</t>
  </si>
  <si>
    <t>CALE FRAPPE SUPERIEURE</t>
  </si>
  <si>
    <t>14863D</t>
  </si>
  <si>
    <t>7000037008</t>
  </si>
  <si>
    <t>14867W</t>
  </si>
  <si>
    <t>7000037011</t>
  </si>
  <si>
    <t>POINCON DE REPERAGE D032</t>
  </si>
  <si>
    <t>14868A</t>
  </si>
  <si>
    <t>7000037012</t>
  </si>
  <si>
    <t>POINCON BOSSETTE INFERIEUR D032</t>
  </si>
  <si>
    <t>14870T</t>
  </si>
  <si>
    <t>7000037014</t>
  </si>
  <si>
    <t>14888G</t>
  </si>
  <si>
    <t>7000037026</t>
  </si>
  <si>
    <t>RECENTREUR D032</t>
  </si>
  <si>
    <t>14894S</t>
  </si>
  <si>
    <t>7000037032</t>
  </si>
  <si>
    <t>14900D</t>
  </si>
  <si>
    <t>7000037037</t>
  </si>
  <si>
    <t>14901H</t>
  </si>
  <si>
    <t>7000037038</t>
  </si>
  <si>
    <t>DOITG CENTRAGE D032</t>
  </si>
  <si>
    <t>14902M</t>
  </si>
  <si>
    <t>7000037039</t>
  </si>
  <si>
    <t>14904W</t>
  </si>
  <si>
    <t>7000037041</t>
  </si>
  <si>
    <t>POINCON ECRASEMENT D032</t>
  </si>
  <si>
    <t>16830G</t>
  </si>
  <si>
    <t>7000038358</t>
  </si>
  <si>
    <t>POINCON TC D059</t>
  </si>
  <si>
    <t>18348C</t>
  </si>
  <si>
    <t>7000039757</t>
  </si>
  <si>
    <t>POINCON TC PLAN D084 P4</t>
  </si>
  <si>
    <t>18352D</t>
  </si>
  <si>
    <t>7000039761</t>
  </si>
  <si>
    <t>CENTREUR CONIQUE D084</t>
  </si>
  <si>
    <t>19640M</t>
  </si>
  <si>
    <t>7000040968</t>
  </si>
  <si>
    <t>ENTRETOISE PINCE LEAK TEST</t>
  </si>
  <si>
    <t>21387L</t>
  </si>
  <si>
    <t>7000053863</t>
  </si>
  <si>
    <t>POINCON VALVAGE 3J 3eme POSTE</t>
  </si>
  <si>
    <t>21390O</t>
  </si>
  <si>
    <t>7000053960</t>
  </si>
  <si>
    <t>PORTE POINCON PLAGE TV 1D</t>
  </si>
  <si>
    <t>21391P</t>
  </si>
  <si>
    <t>7000053961</t>
  </si>
  <si>
    <t>POINCON VALVAGE INF 1D</t>
  </si>
  <si>
    <t>K25</t>
  </si>
  <si>
    <t>09357H</t>
  </si>
  <si>
    <t>7000035101</t>
  </si>
  <si>
    <t>VIS DE RETENUE M6 FONTIJNE</t>
  </si>
  <si>
    <t>09429J</t>
  </si>
  <si>
    <t>7000035105</t>
  </si>
  <si>
    <t>DEVETISSEUR POINCON VALVAGE</t>
  </si>
  <si>
    <t>12117X</t>
  </si>
  <si>
    <t>7000035700</t>
  </si>
  <si>
    <t>17465B</t>
  </si>
  <si>
    <t>7000038932</t>
  </si>
  <si>
    <t>PLAGE SUPERIEUR VALVAGE TYPE : 1 - B</t>
  </si>
  <si>
    <t>17466C</t>
  </si>
  <si>
    <t>7000038933</t>
  </si>
  <si>
    <t>PLAGE INFERIEUR VALVAGE TYPE : 1 - B</t>
  </si>
  <si>
    <t>18167S</t>
  </si>
  <si>
    <t>7000039597</t>
  </si>
  <si>
    <t>POINCON VALVAGE DIAMETRE 11,55 TYPE 2A</t>
  </si>
  <si>
    <t>18215X</t>
  </si>
  <si>
    <t>7000039641</t>
  </si>
  <si>
    <t>MATRICE VALVAGE TYPE 2A</t>
  </si>
  <si>
    <t>18216Y</t>
  </si>
  <si>
    <t>7000039642</t>
  </si>
  <si>
    <t>MATRICE VALVAGE DIAMETRE 12,05 2B</t>
  </si>
  <si>
    <t>18344X</t>
  </si>
  <si>
    <t>7000039753</t>
  </si>
  <si>
    <t>PLAGE INFERIEURE VALVAGE TYPE : 1 - A</t>
  </si>
  <si>
    <t>18345Y</t>
  </si>
  <si>
    <t>7000039754</t>
  </si>
  <si>
    <t>PLAGE SUPERIEURE VALVAGE TYPE : 1 - A</t>
  </si>
  <si>
    <t>18346A</t>
  </si>
  <si>
    <t>7000039755</t>
  </si>
  <si>
    <t>SUPPORT MATRICE POINCONNAGE TROU DE VALV</t>
  </si>
  <si>
    <t>18420K</t>
  </si>
  <si>
    <t>7000039814</t>
  </si>
  <si>
    <t>OUTIL SUPERIEUR EBAVURAGE VALVAGE 3A</t>
  </si>
  <si>
    <t>18421L</t>
  </si>
  <si>
    <t>7000039815</t>
  </si>
  <si>
    <t>OUTIL INFERIEUR EBAVURAGE VALVAGE 3A</t>
  </si>
  <si>
    <t>18464R</t>
  </si>
  <si>
    <t>7000039857</t>
  </si>
  <si>
    <t>BRIDE INF. POINCON EBAVURAGE TV</t>
  </si>
  <si>
    <t>18902X</t>
  </si>
  <si>
    <t>7000040283</t>
  </si>
  <si>
    <t>VIS SUPPORT VENTOUSE CALIBREUSE</t>
  </si>
  <si>
    <t>19132H</t>
  </si>
  <si>
    <t>7000040505</t>
  </si>
  <si>
    <t>PLAGE SUPERIEUR VALVAGE TYPE 1C</t>
  </si>
  <si>
    <t>19133I</t>
  </si>
  <si>
    <t>7000040506</t>
  </si>
  <si>
    <t>MATRICE VALAVAGE TYPE 2D</t>
  </si>
  <si>
    <t>19134J</t>
  </si>
  <si>
    <t>7000040507</t>
  </si>
  <si>
    <t>PLAGE INFERIEUR VALVAGE TYPE 1C</t>
  </si>
  <si>
    <t>19381B</t>
  </si>
  <si>
    <t>7000040729</t>
  </si>
  <si>
    <t>VIS REGLAGE OUTILS EBARBEUSE VERSION LON</t>
  </si>
  <si>
    <t>20105F</t>
  </si>
  <si>
    <t>7000041377</t>
  </si>
  <si>
    <t>MATRICE VALVAGE TYPE 2-E</t>
  </si>
  <si>
    <t>20405T</t>
  </si>
  <si>
    <t>7000042444</t>
  </si>
  <si>
    <t>PLAGE INFERIEURE VALVAGE TYPE 1-D</t>
  </si>
  <si>
    <t>20407V</t>
  </si>
  <si>
    <t>7000042446</t>
  </si>
  <si>
    <t>TIGE PISTON POUR PINCE TRANSFERT TL</t>
  </si>
  <si>
    <t>20772V</t>
  </si>
  <si>
    <t>7000042822</t>
  </si>
  <si>
    <t>BRIDE POINCON VALVAGE 3B POSTE 3</t>
  </si>
  <si>
    <t>20773W</t>
  </si>
  <si>
    <t>7000042823</t>
  </si>
  <si>
    <t>MATRICE VALVAGE 4B "AUDI"</t>
  </si>
  <si>
    <t>20774X</t>
  </si>
  <si>
    <t>7000042824</t>
  </si>
  <si>
    <t>POINCON VALVAGE 3B POSTE 3</t>
  </si>
  <si>
    <t>20775Y</t>
  </si>
  <si>
    <t>7000042825</t>
  </si>
  <si>
    <t>MATRICE VALVAGE 3B POSTE 3</t>
  </si>
  <si>
    <t>20776Z</t>
  </si>
  <si>
    <t>7000042826</t>
  </si>
  <si>
    <t>MATRICE VALVAGE 4C POSTE 1</t>
  </si>
  <si>
    <t>20779C</t>
  </si>
  <si>
    <t>7000042829</t>
  </si>
  <si>
    <t>POINCON VALVAGE 2G POSTE 2</t>
  </si>
  <si>
    <t>20780D</t>
  </si>
  <si>
    <t>7000042830</t>
  </si>
  <si>
    <t>POINCON VALVAGE 4F POSTE 1</t>
  </si>
  <si>
    <t>20781E</t>
  </si>
  <si>
    <t>7000042831</t>
  </si>
  <si>
    <t>POINCON VALVAGE 4E</t>
  </si>
  <si>
    <t>20790N</t>
  </si>
  <si>
    <t>7000042940</t>
  </si>
  <si>
    <t>POINCON VALVAGE SUPERIEUR 1E</t>
  </si>
  <si>
    <t>20791O</t>
  </si>
  <si>
    <t>7000042941</t>
  </si>
  <si>
    <t>POINCON VALVAGE INFERIEUR 1E</t>
  </si>
  <si>
    <t>20792P</t>
  </si>
  <si>
    <t>7000042942</t>
  </si>
  <si>
    <t>POINCON VALVAGE INFERIEUR 1F</t>
  </si>
  <si>
    <t>20793Q</t>
  </si>
  <si>
    <t>7000042943</t>
  </si>
  <si>
    <t>POINCON VALVAGE SUPERIEUR 1F</t>
  </si>
  <si>
    <t>20985A</t>
  </si>
  <si>
    <t>7000043896</t>
  </si>
  <si>
    <t>MATRICE VALVAGE 4D POSTE 2</t>
  </si>
  <si>
    <t>14756F</t>
  </si>
  <si>
    <t>7000036943</t>
  </si>
  <si>
    <t>CABLE MODULE ROTATION AFMA</t>
  </si>
  <si>
    <t>K26</t>
  </si>
  <si>
    <t>7000048725</t>
  </si>
  <si>
    <t>MATRICE VALVAGE 3D POSTE 3</t>
  </si>
  <si>
    <t>21010Z</t>
  </si>
  <si>
    <t>7000048724</t>
  </si>
  <si>
    <t>MATRICE VALVAGE 4F POSTE 2</t>
  </si>
  <si>
    <t>21012B</t>
  </si>
  <si>
    <t>7000048726</t>
  </si>
  <si>
    <t>PLAGE TROU DE VALVE 1J POSTE 1</t>
  </si>
  <si>
    <t>21013C</t>
  </si>
  <si>
    <t>7000048727</t>
  </si>
  <si>
    <t>POINCON VALVAGE 3D POSTE 3</t>
  </si>
  <si>
    <t>21033W</t>
  </si>
  <si>
    <t>7000048880</t>
  </si>
  <si>
    <t>POINCON VALVAGE 3H POSTE 3</t>
  </si>
  <si>
    <t>21034X</t>
  </si>
  <si>
    <t>7000048881</t>
  </si>
  <si>
    <t>POINCON VALVAGE 3G¨POSTE 3</t>
  </si>
  <si>
    <t>21035Y</t>
  </si>
  <si>
    <t>7000048882</t>
  </si>
  <si>
    <t>MATRICE SUP VALVAGE 3G POSTE 3</t>
  </si>
  <si>
    <t>21036Z</t>
  </si>
  <si>
    <t>7000048883</t>
  </si>
  <si>
    <t>MATRICE VALVAGE 4J POSTE 1</t>
  </si>
  <si>
    <t>21119D</t>
  </si>
  <si>
    <t>7000049467</t>
  </si>
  <si>
    <t>TIGE DE DEVETISSEUR J947</t>
  </si>
  <si>
    <t>21141Z</t>
  </si>
  <si>
    <t>7000049508</t>
  </si>
  <si>
    <t>POINCON  INFERIEUR 1 POSTE VALVAGE 1K</t>
  </si>
  <si>
    <t>21142A</t>
  </si>
  <si>
    <t>7000049509</t>
  </si>
  <si>
    <t>MARQUE ET68 MWFR BRET</t>
  </si>
  <si>
    <t>21143B</t>
  </si>
  <si>
    <t>7000049510</t>
  </si>
  <si>
    <t>MARQUE KBA 44552 BRET</t>
  </si>
  <si>
    <t>21144C</t>
  </si>
  <si>
    <t>7000049512</t>
  </si>
  <si>
    <t>MARQUE KBA 44551 BRET</t>
  </si>
  <si>
    <t>21154M</t>
  </si>
  <si>
    <t>7000049541</t>
  </si>
  <si>
    <t>MARQUE 6JX15H2 BRET</t>
  </si>
  <si>
    <t>21215V</t>
  </si>
  <si>
    <t>7000049664</t>
  </si>
  <si>
    <t>MARQUE BRET R1-1782</t>
  </si>
  <si>
    <t>21216W</t>
  </si>
  <si>
    <t>7000049670</t>
  </si>
  <si>
    <t>MATRICE VALVAGE 2K POSTE 2</t>
  </si>
  <si>
    <t>21217X</t>
  </si>
  <si>
    <t>7000049672</t>
  </si>
  <si>
    <t>MARQUE BRET 431X</t>
  </si>
  <si>
    <t>21218Y</t>
  </si>
  <si>
    <t>7000049674</t>
  </si>
  <si>
    <t>MARQUE BRET 61/2x16H2</t>
  </si>
  <si>
    <t>21219Z</t>
  </si>
  <si>
    <t>7000049677</t>
  </si>
  <si>
    <t>MARQUE BRET 124R-000840</t>
  </si>
  <si>
    <t>21221B</t>
  </si>
  <si>
    <t>7000049665</t>
  </si>
  <si>
    <t>MARQUE BRET R1-1636</t>
  </si>
  <si>
    <t>21222C</t>
  </si>
  <si>
    <t>7000049666</t>
  </si>
  <si>
    <t>MARQUE BRET R1-1347</t>
  </si>
  <si>
    <t>21223D</t>
  </si>
  <si>
    <t>7000049667</t>
  </si>
  <si>
    <t>MARQUE BRET R1-1882</t>
  </si>
  <si>
    <t>21224E</t>
  </si>
  <si>
    <t>7000049668</t>
  </si>
  <si>
    <t>MARQUE BRET R1-1887</t>
  </si>
  <si>
    <t>21225F</t>
  </si>
  <si>
    <t>7000049669</t>
  </si>
  <si>
    <t>MARQUE BRET R1-1941</t>
  </si>
  <si>
    <t>21227H</t>
  </si>
  <si>
    <t>7000049671</t>
  </si>
  <si>
    <t>POINCON BOULE VALVAGE 2K POSTE 2</t>
  </si>
  <si>
    <t>21228I</t>
  </si>
  <si>
    <t>7000049673</t>
  </si>
  <si>
    <t>MARQUE BRET R1-1910</t>
  </si>
  <si>
    <t>21229J</t>
  </si>
  <si>
    <t>7000049675</t>
  </si>
  <si>
    <t>MARQUE BRET 7J16H2</t>
  </si>
  <si>
    <t>21230K</t>
  </si>
  <si>
    <t>7000049676</t>
  </si>
  <si>
    <t>MARQUE BRET 61/2JJx16CH</t>
  </si>
  <si>
    <t>21231L</t>
  </si>
  <si>
    <t>7000049678</t>
  </si>
  <si>
    <t>MARQUE BRET 124R-001046</t>
  </si>
  <si>
    <t>21232M</t>
  </si>
  <si>
    <t>7000049679</t>
  </si>
  <si>
    <t>MARQUE BRET 124R-000841</t>
  </si>
  <si>
    <t>21233N</t>
  </si>
  <si>
    <t>7000049680</t>
  </si>
  <si>
    <t>MARQUE BRET 124R-000852</t>
  </si>
  <si>
    <t>21234O</t>
  </si>
  <si>
    <t>7000049681</t>
  </si>
  <si>
    <t>MARQUE BRET 124R-000847</t>
  </si>
  <si>
    <t>213156S</t>
  </si>
  <si>
    <t>7000053506</t>
  </si>
  <si>
    <t>POINCON VALVAGE SUP 1L 1er POSTE</t>
  </si>
  <si>
    <t>21317T</t>
  </si>
  <si>
    <t>7000053507</t>
  </si>
  <si>
    <t>POINCON VALVAGE INF 1L 1ere POSTE</t>
  </si>
  <si>
    <t>21359J</t>
  </si>
  <si>
    <t>7000053802</t>
  </si>
  <si>
    <t>OUTIL DE COUPE POINTE TARAUDE L10</t>
  </si>
  <si>
    <t>20883C</t>
  </si>
  <si>
    <t>7000043271</t>
  </si>
  <si>
    <t>CAME MOBILE P8 D152</t>
  </si>
  <si>
    <t>K30</t>
  </si>
  <si>
    <t>20885E</t>
  </si>
  <si>
    <t>7000043273</t>
  </si>
  <si>
    <t>CAME FIXE DETROMPAGE P8 D152</t>
  </si>
  <si>
    <t>20886F</t>
  </si>
  <si>
    <t>7000043274</t>
  </si>
  <si>
    <t>CAME SUPERIEURE MOBILE OP07 D152</t>
  </si>
  <si>
    <t>20887G</t>
  </si>
  <si>
    <t>7000043275</t>
  </si>
  <si>
    <t>LAME DE DETOURAGE HORAIRE OP04 D152</t>
  </si>
  <si>
    <t>20888H</t>
  </si>
  <si>
    <t>7000043276</t>
  </si>
  <si>
    <t>LAME DE DETOURAGE ANTI HORAIRE OP04 D152</t>
  </si>
  <si>
    <t>20901U</t>
  </si>
  <si>
    <t>7000043289</t>
  </si>
  <si>
    <t>CAME SUPERIEURE MOBILE OP07 D169</t>
  </si>
  <si>
    <t>14892J</t>
  </si>
  <si>
    <t>7000037030</t>
  </si>
  <si>
    <t>CALE PORTE POINCON TF</t>
  </si>
  <si>
    <t>K31</t>
  </si>
  <si>
    <t>16817Y</t>
  </si>
  <si>
    <t>7000038348</t>
  </si>
  <si>
    <t>16818A</t>
  </si>
  <si>
    <t>7000038349</t>
  </si>
  <si>
    <t>POINCON TF D062 P6</t>
  </si>
  <si>
    <t>16819R</t>
  </si>
  <si>
    <t>7000038350</t>
  </si>
  <si>
    <t>MATRICE TC D062</t>
  </si>
  <si>
    <t>16820Y</t>
  </si>
  <si>
    <t>7000038351</t>
  </si>
  <si>
    <t>POINCON TC D062 P4</t>
  </si>
  <si>
    <t>16875Z</t>
  </si>
  <si>
    <t>7000038395</t>
  </si>
  <si>
    <t>POINCON RELEVAGE COLLET D062</t>
  </si>
  <si>
    <t>16876P</t>
  </si>
  <si>
    <t>7000038396</t>
  </si>
  <si>
    <t>MAT CENTRAL D062</t>
  </si>
  <si>
    <t>16919G</t>
  </si>
  <si>
    <t>7000038434</t>
  </si>
  <si>
    <t>POINCON SUP.CENTRAL D062 POSTE 3</t>
  </si>
  <si>
    <t>16920E</t>
  </si>
  <si>
    <t>7000038435</t>
  </si>
  <si>
    <t>POINCON INF.CENTRAL GAMMED062 POSTE 3</t>
  </si>
  <si>
    <t>16921F</t>
  </si>
  <si>
    <t>7000038436</t>
  </si>
  <si>
    <t>POINCON CENTRAL  SUPERIEUR GAMME D062 PO</t>
  </si>
  <si>
    <t>16926K</t>
  </si>
  <si>
    <t>7000038441</t>
  </si>
  <si>
    <t>DEVETISSEUR CENTRAL INF.GAMME D062 POSTE</t>
  </si>
  <si>
    <t>16928M</t>
  </si>
  <si>
    <t>7000038443</t>
  </si>
  <si>
    <t>POINCON BOSSETTE D062</t>
  </si>
  <si>
    <t>16929N</t>
  </si>
  <si>
    <t>7000038444</t>
  </si>
  <si>
    <t>MATRICE BOSSETTE INF.D062</t>
  </si>
  <si>
    <t>16930L</t>
  </si>
  <si>
    <t>7000038445</t>
  </si>
  <si>
    <t>POINCON BOSSETTE SUP.D062</t>
  </si>
  <si>
    <t>16932N</t>
  </si>
  <si>
    <t>7000038446</t>
  </si>
  <si>
    <t>RECENTREUR SUP. D062</t>
  </si>
  <si>
    <t>16934P</t>
  </si>
  <si>
    <t>7000038448</t>
  </si>
  <si>
    <t>16935Q</t>
  </si>
  <si>
    <t>7000038449</t>
  </si>
  <si>
    <t>16937S</t>
  </si>
  <si>
    <t>7000038451</t>
  </si>
  <si>
    <t>POINCON RC CARBURE PL. 3062.05.141.18 D0</t>
  </si>
  <si>
    <t>16938T</t>
  </si>
  <si>
    <t>7000038452</t>
  </si>
  <si>
    <t>POINCON ECRASEMENT BAVURES PL. D062</t>
  </si>
  <si>
    <t>17014J</t>
  </si>
  <si>
    <t>7000038516</t>
  </si>
  <si>
    <t>POINCON ALVEOLAGE D062</t>
  </si>
  <si>
    <t>17056Z</t>
  </si>
  <si>
    <t>7000038550</t>
  </si>
  <si>
    <t>18848C</t>
  </si>
  <si>
    <t>7000040235</t>
  </si>
  <si>
    <t>MATRICE ALV D062</t>
  </si>
  <si>
    <t>17376S</t>
  </si>
  <si>
    <t>7000038842</t>
  </si>
  <si>
    <t>K32</t>
  </si>
  <si>
    <t>17578F</t>
  </si>
  <si>
    <t>7000039027</t>
  </si>
  <si>
    <t>CENTREUR CYLINDRIQUE P4 D070</t>
  </si>
  <si>
    <t>17579G</t>
  </si>
  <si>
    <t>7000039028</t>
  </si>
  <si>
    <t>RECENTREUR DISQUE D070 D3</t>
  </si>
  <si>
    <t>17639I</t>
  </si>
  <si>
    <t>7000039089</t>
  </si>
  <si>
    <t>MATRICE ALVEOLAGE DIA 26 P6 ET P7 D070</t>
  </si>
  <si>
    <t>17640G</t>
  </si>
  <si>
    <t>7000039090</t>
  </si>
  <si>
    <t>MATRICE ALVEOLAGE DIA 33 P6 ET P7 D070</t>
  </si>
  <si>
    <t>17641H</t>
  </si>
  <si>
    <t>7000039091</t>
  </si>
  <si>
    <t>MATRICE TF D070 P4</t>
  </si>
  <si>
    <t>17642I</t>
  </si>
  <si>
    <t>7000039092</t>
  </si>
  <si>
    <t>MATRICE TR POSTE 4 D070</t>
  </si>
  <si>
    <t>17643J</t>
  </si>
  <si>
    <t>7000039093</t>
  </si>
  <si>
    <t>MATRICE TF P5 D070</t>
  </si>
  <si>
    <t>17644K</t>
  </si>
  <si>
    <t>7000039094</t>
  </si>
  <si>
    <t>MATRICE TC D070 P6</t>
  </si>
  <si>
    <t>18130C</t>
  </si>
  <si>
    <t>7000039561</t>
  </si>
  <si>
    <t>18354F</t>
  </si>
  <si>
    <t>7000039762</t>
  </si>
  <si>
    <t>18510I</t>
  </si>
  <si>
    <t>7000039902</t>
  </si>
  <si>
    <t>18511J</t>
  </si>
  <si>
    <t>7000039903</t>
  </si>
  <si>
    <t>POINCON TE/CONE COURT D070</t>
  </si>
  <si>
    <t>18928S</t>
  </si>
  <si>
    <t>7000040308</t>
  </si>
  <si>
    <t>CENTREUR BOSSETTE LONG SUP D070</t>
  </si>
  <si>
    <t>19297J</t>
  </si>
  <si>
    <t>7000040650</t>
  </si>
  <si>
    <t>LEVE PIECES SVT PLAN 3070.11.140.18</t>
  </si>
  <si>
    <t>19650T</t>
  </si>
  <si>
    <t>7000040979</t>
  </si>
  <si>
    <t>CENTREUR BOSSETTE INFERIEUR D070</t>
  </si>
  <si>
    <t>13961A</t>
  </si>
  <si>
    <t>7000036549</t>
  </si>
  <si>
    <t>POINCON RAYONNAGE</t>
  </si>
  <si>
    <t>K33</t>
  </si>
  <si>
    <t>17571X</t>
  </si>
  <si>
    <t>7000039022</t>
  </si>
  <si>
    <t>RECENTREUR SUPERIEUR D070 P8</t>
  </si>
  <si>
    <t>17572Y</t>
  </si>
  <si>
    <t>7000039023</t>
  </si>
  <si>
    <t>PLAQUE DE GLISSEMENT P8 D070</t>
  </si>
  <si>
    <t>17573A</t>
  </si>
  <si>
    <t>7000039024</t>
  </si>
  <si>
    <t>17574B</t>
  </si>
  <si>
    <t>7000039025</t>
  </si>
  <si>
    <t>POIGNARD CENTRAL P5 D070</t>
  </si>
  <si>
    <t>17576D</t>
  </si>
  <si>
    <t>7000039026</t>
  </si>
  <si>
    <t>POINCON TF P5 D070</t>
  </si>
  <si>
    <t>17607K</t>
  </si>
  <si>
    <t>7000039055</t>
  </si>
  <si>
    <t>POINCON INFERIEUR D070</t>
  </si>
  <si>
    <t>17608L</t>
  </si>
  <si>
    <t>7000039056</t>
  </si>
  <si>
    <t>POINCON SUPERIEUR D070</t>
  </si>
  <si>
    <t>17612M</t>
  </si>
  <si>
    <t>7000039060</t>
  </si>
  <si>
    <t>CAME MOBILE SUPERIEURE DIA 33 POSTE 6 ET</t>
  </si>
  <si>
    <t>17613N</t>
  </si>
  <si>
    <t>7000039061</t>
  </si>
  <si>
    <t>CAME FIXE SUPERIEURE DIA 33 POSTE 6 ET 7</t>
  </si>
  <si>
    <t>17614Z</t>
  </si>
  <si>
    <t>7000039062</t>
  </si>
  <si>
    <t>POINCON ALVEOLAGE DIA 33 POSTE 6 ET 7 D0</t>
  </si>
  <si>
    <t>17615P</t>
  </si>
  <si>
    <t>7000039063</t>
  </si>
  <si>
    <t>CAME MOBILE SUPERIEURE DIA 26 POSTE 6 ET</t>
  </si>
  <si>
    <t>17616Q</t>
  </si>
  <si>
    <t>7000039064</t>
  </si>
  <si>
    <t>CAME FIXE SUPERIEURE DIA 26 POSTE 6 ET 7</t>
  </si>
  <si>
    <t>17617R</t>
  </si>
  <si>
    <t>7000039065</t>
  </si>
  <si>
    <t>POINCON ALVEOLAGE DIA 26 POSTE 6 ET 7 D0</t>
  </si>
  <si>
    <t>17846W</t>
  </si>
  <si>
    <t>7000039286</t>
  </si>
  <si>
    <t>18091P</t>
  </si>
  <si>
    <t>7000039524</t>
  </si>
  <si>
    <t>RECENTREUR INF D069 D070 P8</t>
  </si>
  <si>
    <t>19745W</t>
  </si>
  <si>
    <t>7000041062</t>
  </si>
  <si>
    <t>17065U</t>
  </si>
  <si>
    <t>7000038558</t>
  </si>
  <si>
    <t>POINCON CENTRAL INFERIEUR D065</t>
  </si>
  <si>
    <t>K34</t>
  </si>
  <si>
    <t>17069Y</t>
  </si>
  <si>
    <t>7000038562</t>
  </si>
  <si>
    <t>17070W</t>
  </si>
  <si>
    <t>7000038563</t>
  </si>
  <si>
    <t>POINCON CENTRAL SUP D065</t>
  </si>
  <si>
    <t>17071X</t>
  </si>
  <si>
    <t>7000038564</t>
  </si>
  <si>
    <t>MATRICE TB 4 ELEMENTS D065</t>
  </si>
  <si>
    <t>17072Y</t>
  </si>
  <si>
    <t>7000038565</t>
  </si>
  <si>
    <t>POINCON CENTRAL SUP.D065</t>
  </si>
  <si>
    <t>17494K</t>
  </si>
  <si>
    <t>7000038958</t>
  </si>
  <si>
    <t>PLAQUE GLISSEMENT CAME GAMME D065 POSTE</t>
  </si>
  <si>
    <t>17495L</t>
  </si>
  <si>
    <t>7000038959</t>
  </si>
  <si>
    <t>CAME MOBILE SUPERIEURE GAMME D065 POSTE</t>
  </si>
  <si>
    <t>17496M</t>
  </si>
  <si>
    <t>7000038960</t>
  </si>
  <si>
    <t>MATRICE ALVEOLAGE GAMME D065 POSTE 7 ET</t>
  </si>
  <si>
    <t>17497N</t>
  </si>
  <si>
    <t>7000038961</t>
  </si>
  <si>
    <t>CAME FIXE SUPERIEURE GAMME D065 POSTE 7</t>
  </si>
  <si>
    <t>17498Z</t>
  </si>
  <si>
    <t>7000038962</t>
  </si>
  <si>
    <t>POINCON ALVEOLAGE GAMME D065 POSTE 7 ET</t>
  </si>
  <si>
    <t>17501Y</t>
  </si>
  <si>
    <t>7000038963</t>
  </si>
  <si>
    <t>CAME SUPERIEURE FIXE GAMME D065 POSTE 7</t>
  </si>
  <si>
    <t>17502A</t>
  </si>
  <si>
    <t>7000038964</t>
  </si>
  <si>
    <t>17057P</t>
  </si>
  <si>
    <t>7000038551</t>
  </si>
  <si>
    <t>VIS DE FIXATION DU CARBURE</t>
  </si>
  <si>
    <t>K35</t>
  </si>
  <si>
    <t>17058Q</t>
  </si>
  <si>
    <t>7000038552</t>
  </si>
  <si>
    <t>POINCON BOSSETTE D065</t>
  </si>
  <si>
    <t>17060P</t>
  </si>
  <si>
    <t>7000038553</t>
  </si>
  <si>
    <t>17061Q</t>
  </si>
  <si>
    <t>7000038554</t>
  </si>
  <si>
    <t>MATRICE TROU DE REPERAGE D065</t>
  </si>
  <si>
    <t>17062R</t>
  </si>
  <si>
    <t>7000038555</t>
  </si>
  <si>
    <t>MATRICE BOSSETTE  INFER. D065</t>
  </si>
  <si>
    <t>17063S</t>
  </si>
  <si>
    <t>7000038556</t>
  </si>
  <si>
    <t>17064T</t>
  </si>
  <si>
    <t>7000038557</t>
  </si>
  <si>
    <t>POINCON TC D065</t>
  </si>
  <si>
    <t>17460K</t>
  </si>
  <si>
    <t>7000038929</t>
  </si>
  <si>
    <t>RECENTREURS INF ECRASEMENT BAVURES ALVEO</t>
  </si>
  <si>
    <t>17503B</t>
  </si>
  <si>
    <t>7000038965</t>
  </si>
  <si>
    <t>PETIT POINCON ALVEOLAGE POSTE 7 ET 8 D06</t>
  </si>
  <si>
    <t>17504C</t>
  </si>
  <si>
    <t>7000038966</t>
  </si>
  <si>
    <t>PETITE MATRICE ALVEOLAGE POSTE 7 ET 8</t>
  </si>
  <si>
    <t>17505D</t>
  </si>
  <si>
    <t>7000038967</t>
  </si>
  <si>
    <t>POINCON ECRASEMENT ALVEOLE GAMME D065 PO</t>
  </si>
  <si>
    <t>17506E</t>
  </si>
  <si>
    <t>7000038968</t>
  </si>
  <si>
    <t>RECENTREUR SUPERIEUR GAMME D065 POSTE 9</t>
  </si>
  <si>
    <t>17507F</t>
  </si>
  <si>
    <t>7000038969</t>
  </si>
  <si>
    <t>POINCON ECRASEMENT R15 GAMME D065 POSTE</t>
  </si>
  <si>
    <t>18188U</t>
  </si>
  <si>
    <t>7000039618</t>
  </si>
  <si>
    <t>DOIGT DE RECENTRAGE P7 ET P8 D065</t>
  </si>
  <si>
    <t>18221B</t>
  </si>
  <si>
    <t>7000039645</t>
  </si>
  <si>
    <t>RECENTREURS SUPERIEURS D065</t>
  </si>
  <si>
    <t>18476B</t>
  </si>
  <si>
    <t>7000039868</t>
  </si>
  <si>
    <t>RECENTREUR LONG SUP P7 D082</t>
  </si>
  <si>
    <t>18477C</t>
  </si>
  <si>
    <t>7000039869</t>
  </si>
  <si>
    <t>PORTE RECENTREUR LONG SUP P7-P8 D065</t>
  </si>
  <si>
    <t>18478D</t>
  </si>
  <si>
    <t>7000039870</t>
  </si>
  <si>
    <t>RECENTREUR LONG INF P7-68 D065</t>
  </si>
  <si>
    <t>00252X</t>
  </si>
  <si>
    <t>7000033210</t>
  </si>
  <si>
    <t>FIL DE CABLAGE 2,5 V/J</t>
  </si>
  <si>
    <t>K36</t>
  </si>
  <si>
    <t>02867N</t>
  </si>
  <si>
    <t>7000042634</t>
  </si>
  <si>
    <t>FIL DE CABLE HO7VK NOIR. 1X6</t>
  </si>
  <si>
    <t>02868W</t>
  </si>
  <si>
    <t>7000034302</t>
  </si>
  <si>
    <t>FIL DE CABLE U500SV 1X10</t>
  </si>
  <si>
    <t>03298P</t>
  </si>
  <si>
    <t>7000034367</t>
  </si>
  <si>
    <t>FIL CABLAGE SV 1X4MM2</t>
  </si>
  <si>
    <t>16325E</t>
  </si>
  <si>
    <t>7000037945</t>
  </si>
  <si>
    <t>FIL DE CABLAGE 1.5 mm ROUGE REF.VK1.5-RO</t>
  </si>
  <si>
    <t>16326F</t>
  </si>
  <si>
    <t>7000037946</t>
  </si>
  <si>
    <t>FIL DE CABLAGE 1 mm BLANC REF. VK1-BA</t>
  </si>
  <si>
    <t>16327G</t>
  </si>
  <si>
    <t>7000037947</t>
  </si>
  <si>
    <t>FIL DE CABLAGE 1mm BLEU FONCE REF.VK1-BF</t>
  </si>
  <si>
    <t>16328H</t>
  </si>
  <si>
    <t>7000037948</t>
  </si>
  <si>
    <t>FIL DE CABLAGE 1.5 mm BLANC REF VK 1.5-B</t>
  </si>
  <si>
    <t>16329I</t>
  </si>
  <si>
    <t>7000037949</t>
  </si>
  <si>
    <t>FIL DE CABLAGE 1.5 mm  NOIR REF.VK 1.5-N</t>
  </si>
  <si>
    <t>02264W</t>
  </si>
  <si>
    <t>7000034129</t>
  </si>
  <si>
    <t>K40</t>
  </si>
  <si>
    <t>15317T</t>
  </si>
  <si>
    <t>7000037288</t>
  </si>
  <si>
    <t>ECHANGEUR CENTRALE LBM.</t>
  </si>
  <si>
    <t>21090B</t>
  </si>
  <si>
    <t>7000049320</t>
  </si>
  <si>
    <t>MAT DE CALIBRAGE D176</t>
  </si>
  <si>
    <t>21091C</t>
  </si>
  <si>
    <t>7000049325</t>
  </si>
  <si>
    <t>LAME DE DETOURAGE SUP D176</t>
  </si>
  <si>
    <t>17586K</t>
  </si>
  <si>
    <t>7000039034</t>
  </si>
  <si>
    <t>POINCON CENTRAL SUPERIEUR D069 POSTE 9</t>
  </si>
  <si>
    <t>K41</t>
  </si>
  <si>
    <t>17593Z</t>
  </si>
  <si>
    <t>7000039041</t>
  </si>
  <si>
    <t>POINCON SUPERIEUR D069 POSTE 3</t>
  </si>
  <si>
    <t>17600D</t>
  </si>
  <si>
    <t>7000039048</t>
  </si>
  <si>
    <t>CAME SUPERIEURE MOBILE D069 POSTE 6 ET 7</t>
  </si>
  <si>
    <t>17601E</t>
  </si>
  <si>
    <t>7000039049</t>
  </si>
  <si>
    <t>CAME SUPERIEURE MOBILE DIA  D069 POSTE 6</t>
  </si>
  <si>
    <t>17602F</t>
  </si>
  <si>
    <t>7000039050</t>
  </si>
  <si>
    <t>CAME SUPERIEURE FIXE D069 POSTE 6 ET 7</t>
  </si>
  <si>
    <t>17603G</t>
  </si>
  <si>
    <t>7000039051</t>
  </si>
  <si>
    <t>17845V</t>
  </si>
  <si>
    <t>7000039285</t>
  </si>
  <si>
    <t>CAME DE RETOUR D069</t>
  </si>
  <si>
    <t>18129E</t>
  </si>
  <si>
    <t>7000039560</t>
  </si>
  <si>
    <t>PLAQUE DE GLISSEMENT D069 P8</t>
  </si>
  <si>
    <t>19746X</t>
  </si>
  <si>
    <t>7000041063</t>
  </si>
  <si>
    <t>21410J</t>
  </si>
  <si>
    <t>7000054176</t>
  </si>
  <si>
    <t>POINCON CENTRAL SUP D206</t>
  </si>
  <si>
    <t>17581F</t>
  </si>
  <si>
    <t>7000039029</t>
  </si>
  <si>
    <t>PLAQUE DE GLISSEMENT CAME D069 POSTE 6 E</t>
  </si>
  <si>
    <t>K42</t>
  </si>
  <si>
    <t>17582G</t>
  </si>
  <si>
    <t>7000039030</t>
  </si>
  <si>
    <t>POIGNARD CENTRAL D069 POSTE 2</t>
  </si>
  <si>
    <t>17583H</t>
  </si>
  <si>
    <t>7000039031</t>
  </si>
  <si>
    <t>POINCON RECENTREUR D069 POSTE 3</t>
  </si>
  <si>
    <t>17584I</t>
  </si>
  <si>
    <t>7000039032</t>
  </si>
  <si>
    <t>POINCON D069</t>
  </si>
  <si>
    <t>17585J</t>
  </si>
  <si>
    <t>7000039033</t>
  </si>
  <si>
    <t>POINCON DIA 31 D069 POSTE 8</t>
  </si>
  <si>
    <t>17588M</t>
  </si>
  <si>
    <t>7000039036</t>
  </si>
  <si>
    <t>MATRICE TF D069</t>
  </si>
  <si>
    <t>17589N</t>
  </si>
  <si>
    <t>7000039037</t>
  </si>
  <si>
    <t>MATRICE TC D069 POSTE 5</t>
  </si>
  <si>
    <t>17590L</t>
  </si>
  <si>
    <t>7000039038</t>
  </si>
  <si>
    <t>POINCON TC D069 POSTE 5</t>
  </si>
  <si>
    <t>17596R</t>
  </si>
  <si>
    <t>7000039044</t>
  </si>
  <si>
    <t>POINCON ALVEOLAGE D069 POSTE 6 ET 7</t>
  </si>
  <si>
    <t>17597S</t>
  </si>
  <si>
    <t>7000039045</t>
  </si>
  <si>
    <t>POINCON ALVEOLAGE DIA 27 D069 POSTE 6 ET</t>
  </si>
  <si>
    <t>17598T</t>
  </si>
  <si>
    <t>7000039046</t>
  </si>
  <si>
    <t>MATRICE ALVEOLAGE DIA 33 D069 POSTE 6 ET</t>
  </si>
  <si>
    <t>17599U</t>
  </si>
  <si>
    <t>7000039047</t>
  </si>
  <si>
    <t>MATRICE ALVEOLAGE DIA 27 D069 POSTE 6 ET</t>
  </si>
  <si>
    <t>17686P</t>
  </si>
  <si>
    <t>7000039136</t>
  </si>
  <si>
    <t>RECENTREUR P4 D069</t>
  </si>
  <si>
    <t>17743Z</t>
  </si>
  <si>
    <t>7000039189</t>
  </si>
  <si>
    <t>POINCON PORTER PPS 90 100 B8x16</t>
  </si>
  <si>
    <t>18642L</t>
  </si>
  <si>
    <t>7000040034</t>
  </si>
  <si>
    <t>CENTREUR CONIQUE D069</t>
  </si>
  <si>
    <t>19651U</t>
  </si>
  <si>
    <t>7000040980</t>
  </si>
  <si>
    <t>CENTREUR BOSSETTE INFERIEUR D069</t>
  </si>
  <si>
    <t>16977V</t>
  </si>
  <si>
    <t>7000038486</t>
  </si>
  <si>
    <t>MATRICE TOMBAGE BORD D054</t>
  </si>
  <si>
    <t>K43</t>
  </si>
  <si>
    <t>17246R</t>
  </si>
  <si>
    <t>7000038720</t>
  </si>
  <si>
    <t>POINCON ALVEOLAGE TOPY D054</t>
  </si>
  <si>
    <t>17248T</t>
  </si>
  <si>
    <t>7000038722</t>
  </si>
  <si>
    <t>MATRICE ALVEOLE D054</t>
  </si>
  <si>
    <t>17252U</t>
  </si>
  <si>
    <t>7000038726</t>
  </si>
  <si>
    <t>POINCON TF TOPY POSTE 6 D054</t>
  </si>
  <si>
    <t>17321D</t>
  </si>
  <si>
    <t>7000038790</t>
  </si>
  <si>
    <t>CAMES SUPERIEURES MOBILES</t>
  </si>
  <si>
    <t>17323F</t>
  </si>
  <si>
    <t>7000038792</t>
  </si>
  <si>
    <t>17369Z</t>
  </si>
  <si>
    <t>7000038837</t>
  </si>
  <si>
    <t>CAME MOBILE COURTE D054</t>
  </si>
  <si>
    <t>17370M</t>
  </si>
  <si>
    <t>7000038838</t>
  </si>
  <si>
    <t>CAME FIXE COURTE D054</t>
  </si>
  <si>
    <t>16714Q</t>
  </si>
  <si>
    <t>7000038251</t>
  </si>
  <si>
    <t>K44</t>
  </si>
  <si>
    <t>16852W</t>
  </si>
  <si>
    <t>7000038377</t>
  </si>
  <si>
    <t>POINCON TC D054</t>
  </si>
  <si>
    <t>16967Z</t>
  </si>
  <si>
    <t>7000038477</t>
  </si>
  <si>
    <t>GUIDE PIN D054</t>
  </si>
  <si>
    <t>16968P</t>
  </si>
  <si>
    <t>7000038478</t>
  </si>
  <si>
    <t>POINCON BOSSETTE INF. D054</t>
  </si>
  <si>
    <t>16969Q</t>
  </si>
  <si>
    <t>7000038479</t>
  </si>
  <si>
    <t>GUIDE BUSCH MARK</t>
  </si>
  <si>
    <t>16975T</t>
  </si>
  <si>
    <t>7000038485</t>
  </si>
  <si>
    <t>BOTTON NAVE D054 MARCK ON 3/</t>
  </si>
  <si>
    <t>17073A</t>
  </si>
  <si>
    <t>7000038566</t>
  </si>
  <si>
    <t>GUIDE A 45°TRANSFERT D054</t>
  </si>
  <si>
    <t>17074B</t>
  </si>
  <si>
    <t>7000038567</t>
  </si>
  <si>
    <t>GUIDE 45°TRANSFERT D054</t>
  </si>
  <si>
    <t>17247S</t>
  </si>
  <si>
    <t>7000038721</t>
  </si>
  <si>
    <t>17322E</t>
  </si>
  <si>
    <t>7000038791</t>
  </si>
  <si>
    <t>CAME RETOUR POSITIF</t>
  </si>
  <si>
    <t>17325H</t>
  </si>
  <si>
    <t>7000038794</t>
  </si>
  <si>
    <t>CALES DE CHOC D054 POSTE 5</t>
  </si>
  <si>
    <t>17327J</t>
  </si>
  <si>
    <t>7000038796</t>
  </si>
  <si>
    <t>PLAQUE GLISSEMENT CAME</t>
  </si>
  <si>
    <t>17328K</t>
  </si>
  <si>
    <t>7000038797</t>
  </si>
  <si>
    <t>CENTREUR BOS. SUP D054</t>
  </si>
  <si>
    <t>19142Z</t>
  </si>
  <si>
    <t>7000040515</t>
  </si>
  <si>
    <t>PLAQUE DE GLISSEMENT COURTE</t>
  </si>
  <si>
    <t>19250Y</t>
  </si>
  <si>
    <t>7000040613</t>
  </si>
  <si>
    <t>PORTE POINCON BOSSETTE P3 D054</t>
  </si>
  <si>
    <t>02206C</t>
  </si>
  <si>
    <t>7000034094</t>
  </si>
  <si>
    <t>GAINE SPIRALE  POLYETHYLENE</t>
  </si>
  <si>
    <t>K45</t>
  </si>
  <si>
    <t>15601M</t>
  </si>
  <si>
    <t>7000037452</t>
  </si>
  <si>
    <t>CABLE LIAISON OP7 6 X V 1 830 3 BH 10</t>
  </si>
  <si>
    <t>15910T</t>
  </si>
  <si>
    <t>7000037644</t>
  </si>
  <si>
    <t>CABLE SINEC (80). CaBLE RESEAU PROFIBUS</t>
  </si>
  <si>
    <t>19973D</t>
  </si>
  <si>
    <t>7000041267</t>
  </si>
  <si>
    <t>CABLE DE 30M PRECABLE CN 840D POUR MOTEU</t>
  </si>
  <si>
    <t>19974E</t>
  </si>
  <si>
    <t>7000041268</t>
  </si>
  <si>
    <t>CABLE DE 15M POUR MOTEUR SIEMENS</t>
  </si>
  <si>
    <t>00270T</t>
  </si>
  <si>
    <t>7000033216</t>
  </si>
  <si>
    <t>GAINE SOUPLE NOMO DN20X26</t>
  </si>
  <si>
    <t>K46</t>
  </si>
  <si>
    <t>04175J</t>
  </si>
  <si>
    <t>7000034457</t>
  </si>
  <si>
    <t>GAINE TRESSEE 13F3 - D=7</t>
  </si>
  <si>
    <t>14905A</t>
  </si>
  <si>
    <t>7000037042</t>
  </si>
  <si>
    <t>MATRICE GALBE D032</t>
  </si>
  <si>
    <t>K51</t>
  </si>
  <si>
    <t>15732A</t>
  </si>
  <si>
    <t>7000037514</t>
  </si>
  <si>
    <t>POINCON CENTRAL SUPERIEUR D036</t>
  </si>
  <si>
    <t>19163E</t>
  </si>
  <si>
    <t>7000040534</t>
  </si>
  <si>
    <t>MATRICE GALBE P2 D086/87</t>
  </si>
  <si>
    <t>20891K</t>
  </si>
  <si>
    <t>7000043279</t>
  </si>
  <si>
    <t>POINCON SUPERIEUR OP02 D152</t>
  </si>
  <si>
    <t>20892L</t>
  </si>
  <si>
    <t>7000043280</t>
  </si>
  <si>
    <t>POINCON (SUPPORT EJECTEUR) OP09 D152</t>
  </si>
  <si>
    <t>20893M</t>
  </si>
  <si>
    <t>7000043281</t>
  </si>
  <si>
    <t>POINCON CENTRAL INFERIEUR OP03 D152</t>
  </si>
  <si>
    <t>16923H</t>
  </si>
  <si>
    <t>7000038438</t>
  </si>
  <si>
    <t>MATRICE GALBE GAMME D062 POSTE 2</t>
  </si>
  <si>
    <t>K52</t>
  </si>
  <si>
    <t>17130Y</t>
  </si>
  <si>
    <t>7000038618</t>
  </si>
  <si>
    <t>MATRICE GALBE D059 POSTE 2</t>
  </si>
  <si>
    <t>19944G</t>
  </si>
  <si>
    <t>7000041239</t>
  </si>
  <si>
    <t>MATRICE TB D097 P5</t>
  </si>
  <si>
    <t>19949L</t>
  </si>
  <si>
    <t>7000041244</t>
  </si>
  <si>
    <t>MATRICE GALBE D097</t>
  </si>
  <si>
    <t>20889I</t>
  </si>
  <si>
    <t>7000043277</t>
  </si>
  <si>
    <t>MATRICE GALBE OP02 D152</t>
  </si>
  <si>
    <t>20890J</t>
  </si>
  <si>
    <t>7000043278</t>
  </si>
  <si>
    <t>MATRICE TB 4 ELEMENTS OP06 D152</t>
  </si>
  <si>
    <t>21411J</t>
  </si>
  <si>
    <t>7000054177</t>
  </si>
  <si>
    <t>POINCON CENTRAL INF D206</t>
  </si>
  <si>
    <t>21413L</t>
  </si>
  <si>
    <t>7000054179</t>
  </si>
  <si>
    <t>MATRICE GALBE D206</t>
  </si>
  <si>
    <t>19939E</t>
  </si>
  <si>
    <t>7000041234</t>
  </si>
  <si>
    <t>CENTREUR BOSSETTE SUPERIEUR POSTE 6 ET 7</t>
  </si>
  <si>
    <t>K53</t>
  </si>
  <si>
    <t>19940C</t>
  </si>
  <si>
    <t>7000041235</t>
  </si>
  <si>
    <t>19942E</t>
  </si>
  <si>
    <t>7000041237</t>
  </si>
  <si>
    <t>19943F</t>
  </si>
  <si>
    <t>7000041238</t>
  </si>
  <si>
    <t>POINCON CENTRAL SUPERIEUR D097</t>
  </si>
  <si>
    <t>19947J</t>
  </si>
  <si>
    <t>7000041242</t>
  </si>
  <si>
    <t>19948K</t>
  </si>
  <si>
    <t>7000041243</t>
  </si>
  <si>
    <t>19950J</t>
  </si>
  <si>
    <t>7000041245</t>
  </si>
  <si>
    <t>19951K</t>
  </si>
  <si>
    <t>7000041246</t>
  </si>
  <si>
    <t>POINCON ECRASEMENT</t>
  </si>
  <si>
    <t>19952L</t>
  </si>
  <si>
    <t>7000041247</t>
  </si>
  <si>
    <t>19953M</t>
  </si>
  <si>
    <t>7000041248</t>
  </si>
  <si>
    <t>RECENTREUR INFERIEUR</t>
  </si>
  <si>
    <t>19955Z</t>
  </si>
  <si>
    <t>7000041249</t>
  </si>
  <si>
    <t>POINCON TC D097</t>
  </si>
  <si>
    <t>19956P</t>
  </si>
  <si>
    <t>7000041250</t>
  </si>
  <si>
    <t>MATRICE TR D097</t>
  </si>
  <si>
    <t>19959S</t>
  </si>
  <si>
    <t>7000041253</t>
  </si>
  <si>
    <t>19960Q</t>
  </si>
  <si>
    <t>7000041254</t>
  </si>
  <si>
    <t>MATRICE TF D097</t>
  </si>
  <si>
    <t>19961R</t>
  </si>
  <si>
    <t>7000041255</t>
  </si>
  <si>
    <t>MATRICE TC D097</t>
  </si>
  <si>
    <t>19941D</t>
  </si>
  <si>
    <t>7000041236</t>
  </si>
  <si>
    <t>K54</t>
  </si>
  <si>
    <t>19945H</t>
  </si>
  <si>
    <t>7000041240</t>
  </si>
  <si>
    <t>MATRICE ALVEOLAGE D097 P7</t>
  </si>
  <si>
    <t>19988S</t>
  </si>
  <si>
    <t>7000041282</t>
  </si>
  <si>
    <t>CAME MOBILE SUPERIEURE P7 ET P8 D097</t>
  </si>
  <si>
    <t>21333J</t>
  </si>
  <si>
    <t>7000053676</t>
  </si>
  <si>
    <t>MATRICE TR D161</t>
  </si>
  <si>
    <t>21334K</t>
  </si>
  <si>
    <t>7000053677</t>
  </si>
  <si>
    <t>MATRICE TR D164</t>
  </si>
  <si>
    <t>21335L</t>
  </si>
  <si>
    <t>7000053678</t>
  </si>
  <si>
    <t>POINCON TF D164</t>
  </si>
  <si>
    <t>21388M</t>
  </si>
  <si>
    <t>7000053876</t>
  </si>
  <si>
    <t>PICOT DE RECENTRAGE D145</t>
  </si>
  <si>
    <t>21389N</t>
  </si>
  <si>
    <t>7000053877</t>
  </si>
  <si>
    <t>POINCON CHANFREIN 35° D132</t>
  </si>
  <si>
    <t>21190W</t>
  </si>
  <si>
    <t>7000049624</t>
  </si>
  <si>
    <t>RECENTREUR DISQUE D178</t>
  </si>
  <si>
    <t>K55</t>
  </si>
  <si>
    <t>21191X</t>
  </si>
  <si>
    <t>7000049625</t>
  </si>
  <si>
    <t>RECENTREUR DISQUE D178 (PETIT)</t>
  </si>
  <si>
    <t>21192Y</t>
  </si>
  <si>
    <t>7000049626</t>
  </si>
  <si>
    <t>RECENTREUR INF D178</t>
  </si>
  <si>
    <t>21193Z</t>
  </si>
  <si>
    <t>7000049627</t>
  </si>
  <si>
    <t>PLAQUE DE GLISSEMENT D178</t>
  </si>
  <si>
    <t>21194A</t>
  </si>
  <si>
    <t>7000049628</t>
  </si>
  <si>
    <t>POINCON ECRASEMENT BAVURE D178</t>
  </si>
  <si>
    <t>21195B</t>
  </si>
  <si>
    <t>7000049629</t>
  </si>
  <si>
    <t>DOIGT DE CENTRAGE SUP D178</t>
  </si>
  <si>
    <t>21196C</t>
  </si>
  <si>
    <t>7000049630</t>
  </si>
  <si>
    <t>21197D</t>
  </si>
  <si>
    <t>7000049631</t>
  </si>
  <si>
    <t>21198E</t>
  </si>
  <si>
    <t>7000049632</t>
  </si>
  <si>
    <t>21199F</t>
  </si>
  <si>
    <t>7000049633</t>
  </si>
  <si>
    <t>DOIGT DETECTEUR D178</t>
  </si>
  <si>
    <t>21200G</t>
  </si>
  <si>
    <t>7000049634</t>
  </si>
  <si>
    <t>POINCON ALVEOLAGE D178</t>
  </si>
  <si>
    <t>7000049636</t>
  </si>
  <si>
    <t>POINCON DE RECENTRAGE D178</t>
  </si>
  <si>
    <t>21203J</t>
  </si>
  <si>
    <t>7000049637</t>
  </si>
  <si>
    <t>MATRICE TC D178</t>
  </si>
  <si>
    <t>21204K</t>
  </si>
  <si>
    <t>7000049638</t>
  </si>
  <si>
    <t>POINCON TC D178</t>
  </si>
  <si>
    <t>21454A</t>
  </si>
  <si>
    <t>7000054249</t>
  </si>
  <si>
    <t>DOIGT DE DETECTION D176</t>
  </si>
  <si>
    <t>K56</t>
  </si>
  <si>
    <t>21455B</t>
  </si>
  <si>
    <t>7000054250</t>
  </si>
  <si>
    <t>21456C</t>
  </si>
  <si>
    <t>7000054251</t>
  </si>
  <si>
    <t>06267B</t>
  </si>
  <si>
    <t>7000034688</t>
  </si>
  <si>
    <t>PERMIS DE FEU TRIPLICATA</t>
  </si>
  <si>
    <t>L12</t>
  </si>
  <si>
    <t>16320Y</t>
  </si>
  <si>
    <t>7000037944</t>
  </si>
  <si>
    <t>SUIVI MATIERE JANTES FR1JL</t>
  </si>
  <si>
    <t>09341M</t>
  </si>
  <si>
    <t>7000035099</t>
  </si>
  <si>
    <t>CARNET ACCIDENT TRAVAIL</t>
  </si>
  <si>
    <t>L13</t>
  </si>
  <si>
    <t>16579D</t>
  </si>
  <si>
    <t>7000038144</t>
  </si>
  <si>
    <t>CARNETS DE TRACABILITE MATIERE PREMIERE</t>
  </si>
  <si>
    <t>15506B</t>
  </si>
  <si>
    <t>7000037400</t>
  </si>
  <si>
    <t>CARNETS DEMANDE D.INTERVENTION (bon pann</t>
  </si>
  <si>
    <t>L14</t>
  </si>
  <si>
    <t>L15</t>
  </si>
  <si>
    <t>16358D</t>
  </si>
  <si>
    <t>7000037973</t>
  </si>
  <si>
    <t>IMPRIME LETTRE A EN TETE MW France S.A.</t>
  </si>
  <si>
    <t>16414B</t>
  </si>
  <si>
    <t>7000038009</t>
  </si>
  <si>
    <t>IMPRIME BLANC POUR CDES.</t>
  </si>
  <si>
    <t>16350U</t>
  </si>
  <si>
    <t>7000037968</t>
  </si>
  <si>
    <t>ENVELOPPE BLANCHE STRICTEMENT PERSONNELL</t>
  </si>
  <si>
    <t>L22</t>
  </si>
  <si>
    <t>16352W</t>
  </si>
  <si>
    <t>7000037970</t>
  </si>
  <si>
    <t>ENVELOPPE A FENETRE BLANCHE</t>
  </si>
  <si>
    <t>17470R</t>
  </si>
  <si>
    <t>7000038936</t>
  </si>
  <si>
    <t>BOITE DE 500 ENVELOPPES BLANCHES SANS FE</t>
  </si>
  <si>
    <t>17013I</t>
  </si>
  <si>
    <t>7000038515</t>
  </si>
  <si>
    <t>ENVELOPPES AUTOCOLLANTE 230 X 330 boite</t>
  </si>
  <si>
    <t>L23</t>
  </si>
  <si>
    <t>21145D</t>
  </si>
  <si>
    <t>7000049547</t>
  </si>
  <si>
    <t>TETE D'IMPRESSION ZEBRA 110XI4 203 DPI</t>
  </si>
  <si>
    <t>16814V</t>
  </si>
  <si>
    <t>7000038346</t>
  </si>
  <si>
    <t>ENVELOPPES 1/2 FORMAT IMPRESSION 1 COULE</t>
  </si>
  <si>
    <t>L24</t>
  </si>
  <si>
    <t>17226D</t>
  </si>
  <si>
    <t>7000038702</t>
  </si>
  <si>
    <t>RUBAN CIRE 110X450</t>
  </si>
  <si>
    <t>16432N</t>
  </si>
  <si>
    <t>7000038024</t>
  </si>
  <si>
    <t>ROULEAU PAPIER PR231 POUR ENREGISTREUR D</t>
  </si>
  <si>
    <t>L25</t>
  </si>
  <si>
    <t>18520P</t>
  </si>
  <si>
    <t>7000039912</t>
  </si>
  <si>
    <t>TETE D'IMPRESSION ZEBRA</t>
  </si>
  <si>
    <t>18671G</t>
  </si>
  <si>
    <t>7000040063</t>
  </si>
  <si>
    <t>RUBANS IMPRIMANTE ZEBRA Z4M</t>
  </si>
  <si>
    <t>16639F</t>
  </si>
  <si>
    <t>7000038184</t>
  </si>
  <si>
    <t>PAQUET DE 25  ENVELOPPES 229 X 324</t>
  </si>
  <si>
    <t>L32</t>
  </si>
  <si>
    <t>19340W</t>
  </si>
  <si>
    <t>7000040691</t>
  </si>
  <si>
    <t>TRANSFORMATEUR  SOUDEUSE SCHLATTER TL8 e</t>
  </si>
  <si>
    <t>LOCALMAINT</t>
  </si>
  <si>
    <t>19652V</t>
  </si>
  <si>
    <t>7000040981</t>
  </si>
  <si>
    <t>MOTEUR LEROY SOMER  90KW</t>
  </si>
  <si>
    <t>LOCPEINT01</t>
  </si>
  <si>
    <t>02488P</t>
  </si>
  <si>
    <t>7000034203</t>
  </si>
  <si>
    <t>INTERUPTEUR A PEDALE</t>
  </si>
  <si>
    <t>M11</t>
  </si>
  <si>
    <t>03164T</t>
  </si>
  <si>
    <t>7000034355</t>
  </si>
  <si>
    <t>INTERRUPTEUR XCR-F17</t>
  </si>
  <si>
    <t>17890B</t>
  </si>
  <si>
    <t>7000039330</t>
  </si>
  <si>
    <t>INTERRUPTEUR SIEMENS 3P 250A AVEC POIGNE</t>
  </si>
  <si>
    <t>00034R</t>
  </si>
  <si>
    <t>7000033164</t>
  </si>
  <si>
    <t>TETE DE CONTACT ZC2JE61 TELEMECANIQUE</t>
  </si>
  <si>
    <t>M12</t>
  </si>
  <si>
    <t>00307H</t>
  </si>
  <si>
    <t>7000033237</t>
  </si>
  <si>
    <t>DISPOSITIF ATTAQUE ZC2JY91 TELEMECANIQUE</t>
  </si>
  <si>
    <t>12613S</t>
  </si>
  <si>
    <t>7000035949</t>
  </si>
  <si>
    <t>TETE DE CONTACT DROITE ET GAUCHE</t>
  </si>
  <si>
    <t>14177W</t>
  </si>
  <si>
    <t>7000036680</t>
  </si>
  <si>
    <t>14178A</t>
  </si>
  <si>
    <t>7000036681</t>
  </si>
  <si>
    <t>BLOC DE CONTACT TELE LA1 DN 20</t>
  </si>
  <si>
    <t>14183G</t>
  </si>
  <si>
    <t>7000036686</t>
  </si>
  <si>
    <t>BLOC CONTACT TELMECANIQUE LA1 DN 31</t>
  </si>
  <si>
    <t>14188D</t>
  </si>
  <si>
    <t>7000036689</t>
  </si>
  <si>
    <t>CONTACTEUR TELEMECANIQUE LC1 D4011 F7 -</t>
  </si>
  <si>
    <t>14190X</t>
  </si>
  <si>
    <t>7000036690</t>
  </si>
  <si>
    <t>RELAIS THERMIQUE TELEMECANIQUE  LR D07</t>
  </si>
  <si>
    <t>14266W</t>
  </si>
  <si>
    <t>7000036722</t>
  </si>
  <si>
    <t>COMMUTATEUR TELE  22.5  3 POSITIONS RAPP</t>
  </si>
  <si>
    <t>14272G</t>
  </si>
  <si>
    <t>7000036727</t>
  </si>
  <si>
    <t>VOYANT 22.5 REF: XB2 BV 6324 TEL. VERT</t>
  </si>
  <si>
    <t>14274Q</t>
  </si>
  <si>
    <t>7000036729</t>
  </si>
  <si>
    <t>VOYANT 22.5 REFXB2 BV 6424 TEL. ROUGE</t>
  </si>
  <si>
    <t>14393A</t>
  </si>
  <si>
    <t>7000036768</t>
  </si>
  <si>
    <t>INTERRUPTEUR A GALET ZCKD31 -- ZCK-D05</t>
  </si>
  <si>
    <t>14394E</t>
  </si>
  <si>
    <t>7000036769</t>
  </si>
  <si>
    <t>INTERRUPTEUR DE POSITION ZCKS1 TELEMECAN</t>
  </si>
  <si>
    <t>14498E</t>
  </si>
  <si>
    <t>7000036817</t>
  </si>
  <si>
    <t>INTERRUPTEUR REF XCK P118 TELEMECANIQUE</t>
  </si>
  <si>
    <t>16424I</t>
  </si>
  <si>
    <t>7000038018</t>
  </si>
  <si>
    <t>TUBE FLUO VISION ASS3 SERIE TL4</t>
  </si>
  <si>
    <t>00820R</t>
  </si>
  <si>
    <t>7000033471</t>
  </si>
  <si>
    <t>MINUTERIE SYRELEC</t>
  </si>
  <si>
    <t>M13</t>
  </si>
  <si>
    <t>00826G</t>
  </si>
  <si>
    <t>7000033472</t>
  </si>
  <si>
    <t>SOCLE MINUTERIE SYRELEC 814.REF.256.22.0</t>
  </si>
  <si>
    <t>01684T</t>
  </si>
  <si>
    <t>7000033898</t>
  </si>
  <si>
    <t>TETE INTERRUPTEUR ZC2JE84 TELEMECANIQUE</t>
  </si>
  <si>
    <t>02245R</t>
  </si>
  <si>
    <t>7000034118</t>
  </si>
  <si>
    <t>BLOC ISOLANT FEM .7CONT.</t>
  </si>
  <si>
    <t>02248L</t>
  </si>
  <si>
    <t>7000034119</t>
  </si>
  <si>
    <t>BLOC ISOLANT MALE 7 CONT</t>
  </si>
  <si>
    <t>04232X</t>
  </si>
  <si>
    <t>7000034464</t>
  </si>
  <si>
    <t>REDRESSEUR E16 SKD 30/12</t>
  </si>
  <si>
    <t>04691M</t>
  </si>
  <si>
    <t>7000034535</t>
  </si>
  <si>
    <t>TETE A  MOUVEMENT ANGULAIRE TELEMECANIQU</t>
  </si>
  <si>
    <t>04809B</t>
  </si>
  <si>
    <t>7000034548</t>
  </si>
  <si>
    <t>TETE COMMANDE ZCKD10 TELEMECANIQUE</t>
  </si>
  <si>
    <t>04810X</t>
  </si>
  <si>
    <t>7000034549</t>
  </si>
  <si>
    <t>TETE COMMANDE ZCKD02 TEMEMECANIQUE</t>
  </si>
  <si>
    <t>05208Z</t>
  </si>
  <si>
    <t>7000034616</t>
  </si>
  <si>
    <t>INTERRUPTEUR XCM A 110 TELEMECANIQUE</t>
  </si>
  <si>
    <t>09015L</t>
  </si>
  <si>
    <t>7000035077</t>
  </si>
  <si>
    <t>CORPS CONTACT ZC2JC2 TELEMECANIQUE</t>
  </si>
  <si>
    <t>11390F</t>
  </si>
  <si>
    <t>7000035380</t>
  </si>
  <si>
    <t>CORPS DE CONTACT ZCK-J1 TELEMECANIQUE</t>
  </si>
  <si>
    <t>12618P</t>
  </si>
  <si>
    <t>7000035953</t>
  </si>
  <si>
    <t>INTERRUPTEUR DE POSITION XCK-J50513 TELE</t>
  </si>
  <si>
    <t>12619T</t>
  </si>
  <si>
    <t>7000035954</t>
  </si>
  <si>
    <t>INTERRUPTEUR DE POSITION XCMD2502 L1TELE</t>
  </si>
  <si>
    <t>14271C</t>
  </si>
  <si>
    <t>7000036726</t>
  </si>
  <si>
    <t>CORPS CONTACT TELEMECANIQUE  22.5 O/F ZB</t>
  </si>
  <si>
    <t>17929Q</t>
  </si>
  <si>
    <t>7000039368</t>
  </si>
  <si>
    <t>SELECTEUR A CLEF ET CABOCHON SIEMENS</t>
  </si>
  <si>
    <t>17930Z</t>
  </si>
  <si>
    <t>7000039369</t>
  </si>
  <si>
    <t>INTERRUPTEUR A CLEF TABLEAU DE COMMANDE</t>
  </si>
  <si>
    <t>02099L</t>
  </si>
  <si>
    <t>7000034048</t>
  </si>
  <si>
    <t>INTERRUPTEUR DE SECURITE TELEMECANIQUE</t>
  </si>
  <si>
    <t>M14</t>
  </si>
  <si>
    <t>02644B</t>
  </si>
  <si>
    <t>7000034252</t>
  </si>
  <si>
    <t>VIS A RONDELLE AF1 VA612 TELEMECANIQUE</t>
  </si>
  <si>
    <t>04063L</t>
  </si>
  <si>
    <t>7000034448</t>
  </si>
  <si>
    <t>CONTACTEUR AUXILIAIRE CADN032FE7 110V</t>
  </si>
  <si>
    <t>04064S</t>
  </si>
  <si>
    <t>7000034449</t>
  </si>
  <si>
    <t>CONTACTEUR CADN 50FE7 110V</t>
  </si>
  <si>
    <t>13380G</t>
  </si>
  <si>
    <t>7000036309</t>
  </si>
  <si>
    <t>CONTACT AUXILIAIRE GV1 A03 TELEMECANIQUE</t>
  </si>
  <si>
    <t>13439M</t>
  </si>
  <si>
    <t>7000036338</t>
  </si>
  <si>
    <t>BLOC DE CONTACT TELEMECANIQUE LA8-DN11</t>
  </si>
  <si>
    <t>13442K</t>
  </si>
  <si>
    <t>7000036341</t>
  </si>
  <si>
    <t>ADDITIF LIMITEUR  TELEMECANIQUE 100KA GV</t>
  </si>
  <si>
    <t>14270Y</t>
  </si>
  <si>
    <t>15110Y</t>
  </si>
  <si>
    <t>7000037161</t>
  </si>
  <si>
    <t>PRESSOSTAT TELEMECANIQUE XMLA160D2S11</t>
  </si>
  <si>
    <t>15356C</t>
  </si>
  <si>
    <t>7000037315</t>
  </si>
  <si>
    <t>CONNECTEUR FIBRE OPTIQUE</t>
  </si>
  <si>
    <t>16841Z</t>
  </si>
  <si>
    <t>7000038366</t>
  </si>
  <si>
    <t>CARTOUCHE CHAUFFANTE POUR ROULETT E BAND</t>
  </si>
  <si>
    <t>18131D</t>
  </si>
  <si>
    <t>7000039562</t>
  </si>
  <si>
    <t>POTENTIOMETRE DE MESURE VE VI FE FI PIED</t>
  </si>
  <si>
    <t>18835R</t>
  </si>
  <si>
    <t>7000040222</t>
  </si>
  <si>
    <t>CONNECTEUR EN Y POUR RACCORDEMENT</t>
  </si>
  <si>
    <t>19047Z</t>
  </si>
  <si>
    <t>7000040423</t>
  </si>
  <si>
    <t>CAPTEUR MAGNETIQUE DE SECURITE PILZ</t>
  </si>
  <si>
    <t>19734Z</t>
  </si>
  <si>
    <t>7000041055</t>
  </si>
  <si>
    <t>CONTACT BISTABLE INVERSEUR BSM 501/63</t>
  </si>
  <si>
    <t>02171C</t>
  </si>
  <si>
    <t>7000034082</t>
  </si>
  <si>
    <t>CONNECTEUR COUDE 18</t>
  </si>
  <si>
    <t>M15</t>
  </si>
  <si>
    <t>02173P</t>
  </si>
  <si>
    <t>7000034083</t>
  </si>
  <si>
    <t>CONNECTEUR COUDE 12</t>
  </si>
  <si>
    <t>02391W</t>
  </si>
  <si>
    <t>7000034177</t>
  </si>
  <si>
    <t>CONNECTEUR BINDER 12</t>
  </si>
  <si>
    <t>12068K</t>
  </si>
  <si>
    <t>7000035687</t>
  </si>
  <si>
    <t>REDRESSEUR ROUGE  BRAS TL9 FREIN SEW</t>
  </si>
  <si>
    <t>15374A</t>
  </si>
  <si>
    <t>7000037324</t>
  </si>
  <si>
    <t>CARTE 32.SORTIE TOR.S7.</t>
  </si>
  <si>
    <t>16868K</t>
  </si>
  <si>
    <t>7000038390</t>
  </si>
  <si>
    <t>CONNECTEUR FRONTAL POUR CARTE 350-1</t>
  </si>
  <si>
    <t>16869L</t>
  </si>
  <si>
    <t>7000038391</t>
  </si>
  <si>
    <t>CARTE CODEUR PRESSE ASS3 SIEMENS F350 AU</t>
  </si>
  <si>
    <t>17740L</t>
  </si>
  <si>
    <t>7000039186</t>
  </si>
  <si>
    <t>RELAIS MESURE 500 MV - 5V - RM4UA01M SCH</t>
  </si>
  <si>
    <t>17776N</t>
  </si>
  <si>
    <t>7000039221</t>
  </si>
  <si>
    <t>JEUX DE CONTACTS D 115 3 P SCHNEIDER</t>
  </si>
  <si>
    <t>17778P</t>
  </si>
  <si>
    <t>7000039223</t>
  </si>
  <si>
    <t>BOBINE TELEMECANIQUE LX1D6M7 - 220V-60HZ</t>
  </si>
  <si>
    <t>17779Q</t>
  </si>
  <si>
    <t>7000039224</t>
  </si>
  <si>
    <t>JEUX DE CONTACTS D 150 3P SCHNEIDER</t>
  </si>
  <si>
    <t>17781P</t>
  </si>
  <si>
    <t>7000039226</t>
  </si>
  <si>
    <t>BOBINE TELEMECANIQUE REF LX1D8P7</t>
  </si>
  <si>
    <t>17810U</t>
  </si>
  <si>
    <t>7000039254</t>
  </si>
  <si>
    <t>CARTE 16 SORTIES TOR SIEMENS</t>
  </si>
  <si>
    <t>17811V</t>
  </si>
  <si>
    <t>7000039255</t>
  </si>
  <si>
    <t>CARTE 32 ENTREES TOR SIEMENS</t>
  </si>
  <si>
    <t>17812W</t>
  </si>
  <si>
    <t>7000039256</t>
  </si>
  <si>
    <t>COUPLEUR D'EXTENSION CHASSI EXTENSION</t>
  </si>
  <si>
    <t>17813X</t>
  </si>
  <si>
    <t>7000039257</t>
  </si>
  <si>
    <t>COUPLEUR D'EXTENSION CHASSI DE BASE SIEM</t>
  </si>
  <si>
    <t>17815A</t>
  </si>
  <si>
    <t>7000039259</t>
  </si>
  <si>
    <t>MICRO MEMORY CARD 128KO SIEMENS</t>
  </si>
  <si>
    <t>18023S</t>
  </si>
  <si>
    <t>7000039461</t>
  </si>
  <si>
    <t>RELAIS INTERFACE OMRON BAS PROFIL SERIE</t>
  </si>
  <si>
    <t>00181C</t>
  </si>
  <si>
    <t>7000033183</t>
  </si>
  <si>
    <t>COLLIER COLSON  LEGRAND REF 31919</t>
  </si>
  <si>
    <t>M16</t>
  </si>
  <si>
    <t>00182J</t>
  </si>
  <si>
    <t>00183P</t>
  </si>
  <si>
    <t>7000033185</t>
  </si>
  <si>
    <t>COLLIER COLSON  LEGRAND 31913</t>
  </si>
  <si>
    <t>02801S</t>
  </si>
  <si>
    <t>7000034291</t>
  </si>
  <si>
    <t>SERRE CABLE COLRING  REF:32015</t>
  </si>
  <si>
    <t>17237L</t>
  </si>
  <si>
    <t>7000038713</t>
  </si>
  <si>
    <t>INTERRUPTEUR FUSIBLE 250 A TELEMECANIQUE</t>
  </si>
  <si>
    <t>M21</t>
  </si>
  <si>
    <t>17741M</t>
  </si>
  <si>
    <t>7000039187</t>
  </si>
  <si>
    <t>RECTIVAR MONO REV 24A380 REF RTV44D24Q S</t>
  </si>
  <si>
    <t>17780Z</t>
  </si>
  <si>
    <t>7000039225</t>
  </si>
  <si>
    <t>CONTACTEUR TELEMECANIQUE</t>
  </si>
  <si>
    <t>17782Q</t>
  </si>
  <si>
    <t>7000039227</t>
  </si>
  <si>
    <t>02742R</t>
  </si>
  <si>
    <t>7000034276</t>
  </si>
  <si>
    <t>REDUCTION LAITON 11/9 CAPRI</t>
  </si>
  <si>
    <t>M22</t>
  </si>
  <si>
    <t>02743Z</t>
  </si>
  <si>
    <t>7000034277</t>
  </si>
  <si>
    <t>REDUCTION LAITON 13/9 REF 130900</t>
  </si>
  <si>
    <t>02744F</t>
  </si>
  <si>
    <t>7000034278</t>
  </si>
  <si>
    <t>REDUCTION DE LAITON 16/11 REF 161100</t>
  </si>
  <si>
    <t>02745L</t>
  </si>
  <si>
    <t>7000034279</t>
  </si>
  <si>
    <t>AMPLIFICATEUR LAITON 9/11 CAPRI REF. 091</t>
  </si>
  <si>
    <t>02747A</t>
  </si>
  <si>
    <t>7000034280</t>
  </si>
  <si>
    <t>AMPLIFICATEUR 11/16 LAITON REF 111600</t>
  </si>
  <si>
    <t>03024T</t>
  </si>
  <si>
    <t>7000034340</t>
  </si>
  <si>
    <t>CONTRE ECROU LAITON 282900</t>
  </si>
  <si>
    <t>03132P</t>
  </si>
  <si>
    <t>7000034350</t>
  </si>
  <si>
    <t>BOUCHON LAITON DIAM:9</t>
  </si>
  <si>
    <t>04488W</t>
  </si>
  <si>
    <t>7000034494</t>
  </si>
  <si>
    <t>REDUCTION LAITON 16/13</t>
  </si>
  <si>
    <t>04681H</t>
  </si>
  <si>
    <t>7000034532</t>
  </si>
  <si>
    <t>REDUCTEUR LAITON 21X16 - 211600</t>
  </si>
  <si>
    <t>09776C</t>
  </si>
  <si>
    <t>7000035179</t>
  </si>
  <si>
    <t>REDUCTION LAITON 13/11 REF. 131100</t>
  </si>
  <si>
    <t>15653K</t>
  </si>
  <si>
    <t>7000037478</t>
  </si>
  <si>
    <t>BALAI MOTEUR DEVIDOIR ASS 1.2.3 ET 4 REF</t>
  </si>
  <si>
    <t>14143T</t>
  </si>
  <si>
    <t>7000036651</t>
  </si>
  <si>
    <t>BOUCHON PE DIA:21</t>
  </si>
  <si>
    <t>M23</t>
  </si>
  <si>
    <t>14144Y</t>
  </si>
  <si>
    <t>7000036652</t>
  </si>
  <si>
    <t>BOUCHON PE DIA: 29</t>
  </si>
  <si>
    <t>14145C</t>
  </si>
  <si>
    <t>7000036653</t>
  </si>
  <si>
    <t>BOUCHON PE DIA: 13,5</t>
  </si>
  <si>
    <t>14146G</t>
  </si>
  <si>
    <t>7000036654</t>
  </si>
  <si>
    <t>BOUCHON PE DIA:16</t>
  </si>
  <si>
    <t>14147L</t>
  </si>
  <si>
    <t>7000036655</t>
  </si>
  <si>
    <t>PRESSE ETOUPE PE DIA:29</t>
  </si>
  <si>
    <t>14148Q</t>
  </si>
  <si>
    <t>7000036656</t>
  </si>
  <si>
    <t>PRESSE ETOUPE PE DIA: 21</t>
  </si>
  <si>
    <t>14149U</t>
  </si>
  <si>
    <t>7000036657</t>
  </si>
  <si>
    <t>PRESSE ETOUPE PE DIA:16</t>
  </si>
  <si>
    <t>14150J</t>
  </si>
  <si>
    <t>7000036658</t>
  </si>
  <si>
    <t>PRESSE ETOUPE PE DIA:13,5</t>
  </si>
  <si>
    <t>14151N</t>
  </si>
  <si>
    <t>7000036659</t>
  </si>
  <si>
    <t>PRESSE ETOUPE PE DIA:11</t>
  </si>
  <si>
    <t>14152S</t>
  </si>
  <si>
    <t>7000036660</t>
  </si>
  <si>
    <t>PRESSE ETOUPE PE DIA:7</t>
  </si>
  <si>
    <t>14153X</t>
  </si>
  <si>
    <t>7000036661</t>
  </si>
  <si>
    <t>BOUCHON PE DIA:9</t>
  </si>
  <si>
    <t>14154B</t>
  </si>
  <si>
    <t>7000036662</t>
  </si>
  <si>
    <t>BOUCHON PE DIA:11</t>
  </si>
  <si>
    <t>14155F</t>
  </si>
  <si>
    <t>7000036663</t>
  </si>
  <si>
    <t>BOUCHON PE DIA: 7</t>
  </si>
  <si>
    <t>14156K</t>
  </si>
  <si>
    <t>7000036664</t>
  </si>
  <si>
    <t>BOUCHON PE DIA:36</t>
  </si>
  <si>
    <t>14157P</t>
  </si>
  <si>
    <t>7000036665</t>
  </si>
  <si>
    <t>BOUCHON PE DIA:42</t>
  </si>
  <si>
    <t>14158T</t>
  </si>
  <si>
    <t>7000036666</t>
  </si>
  <si>
    <t>ECROU PE DIA: 42</t>
  </si>
  <si>
    <t>14159Y</t>
  </si>
  <si>
    <t>7000036667</t>
  </si>
  <si>
    <t>ECROU PE DIA: 36</t>
  </si>
  <si>
    <t>14160M</t>
  </si>
  <si>
    <t>7000036668</t>
  </si>
  <si>
    <t>ECROU PE DIA: 29</t>
  </si>
  <si>
    <t>14161R</t>
  </si>
  <si>
    <t>7000036669</t>
  </si>
  <si>
    <t>ECROU PE DIA: 21</t>
  </si>
  <si>
    <t>14162W</t>
  </si>
  <si>
    <t>7000036670</t>
  </si>
  <si>
    <t>ECROU PE DIA: 16</t>
  </si>
  <si>
    <t>14163A</t>
  </si>
  <si>
    <t>7000036671</t>
  </si>
  <si>
    <t>ECROU PE DIA: 13,5</t>
  </si>
  <si>
    <t>14164E</t>
  </si>
  <si>
    <t>7000036672</t>
  </si>
  <si>
    <t>ECROU PE DIA: 11</t>
  </si>
  <si>
    <t>14165J</t>
  </si>
  <si>
    <t>7000036673</t>
  </si>
  <si>
    <t>ECROU PE DIA: 9</t>
  </si>
  <si>
    <t>14166N</t>
  </si>
  <si>
    <t>7000036674</t>
  </si>
  <si>
    <t>ECROU PE DIA: 7</t>
  </si>
  <si>
    <t>15654L</t>
  </si>
  <si>
    <t>7000037479</t>
  </si>
  <si>
    <t>PRESSE ETOUPE PE 9.</t>
  </si>
  <si>
    <t>16939U</t>
  </si>
  <si>
    <t>7000038453</t>
  </si>
  <si>
    <t>EMBASE FEMELLE PG9 ASSOCIABLE CONNECTEUR</t>
  </si>
  <si>
    <t>16940S</t>
  </si>
  <si>
    <t>7000038454</t>
  </si>
  <si>
    <t>CONNECTEUR MALE M12 POUR REPARTITEUR OU</t>
  </si>
  <si>
    <t>M24</t>
  </si>
  <si>
    <t>02950R</t>
  </si>
  <si>
    <t>7000034319</t>
  </si>
  <si>
    <t>CONTACTEUR LC1D65FE7</t>
  </si>
  <si>
    <t>02951Z</t>
  </si>
  <si>
    <t>7000034320</t>
  </si>
  <si>
    <t>CONTACTEUR LC1 D2510 F7</t>
  </si>
  <si>
    <t>02952F</t>
  </si>
  <si>
    <t>7000034321</t>
  </si>
  <si>
    <t>CONTACTEUR LC1-D1210F7 110VACV</t>
  </si>
  <si>
    <t>13222N</t>
  </si>
  <si>
    <t>7000036228</t>
  </si>
  <si>
    <t>CONTACTEUR TELEMECANIQUE LC1D09 10 F7 -</t>
  </si>
  <si>
    <t>13345Q</t>
  </si>
  <si>
    <t>7000036288</t>
  </si>
  <si>
    <t>CONTACTEUR TRIPOLAIRE LC1D12P7</t>
  </si>
  <si>
    <t>13382Q</t>
  </si>
  <si>
    <t>7000036311</t>
  </si>
  <si>
    <t>CONTACTEUR TRIPOLAIRE TELE LC1D09 B7</t>
  </si>
  <si>
    <t>13384Z</t>
  </si>
  <si>
    <t>7000036313</t>
  </si>
  <si>
    <t>CONTACTEUR DE CDE  LC1DT25BD</t>
  </si>
  <si>
    <t>14193K</t>
  </si>
  <si>
    <t>7000036691</t>
  </si>
  <si>
    <t>CONTACTEUR TELEMECANIQUE LC1 D32 10 F7 -</t>
  </si>
  <si>
    <t>14405M</t>
  </si>
  <si>
    <t>7000036770</t>
  </si>
  <si>
    <t>CONTACTEUR 115V / 50H3 LC1 D 18 E7 TELEM</t>
  </si>
  <si>
    <t>14409E</t>
  </si>
  <si>
    <t>7000036771</t>
  </si>
  <si>
    <t>CONTACTEUR 25A TELEMECANIQUE REF LC1D120</t>
  </si>
  <si>
    <t>16778M</t>
  </si>
  <si>
    <t>7000038313</t>
  </si>
  <si>
    <t>CONTACT AUXILIAIRE POUR RELAI BASSE CONS</t>
  </si>
  <si>
    <t>16779N</t>
  </si>
  <si>
    <t>7000038314</t>
  </si>
  <si>
    <t>CONTACT AUXILIAIRE RELAI BASSE CONSOMATI</t>
  </si>
  <si>
    <t>18198T</t>
  </si>
  <si>
    <t>7000039620</t>
  </si>
  <si>
    <t>CONTACTEURS TELEMECANIQUE LC1D 12E7</t>
  </si>
  <si>
    <t>18971V</t>
  </si>
  <si>
    <t>7000040348</t>
  </si>
  <si>
    <t>CONTACTEUR AUXILIAIRE  TELEMECANIQUE CA3</t>
  </si>
  <si>
    <t>18972W</t>
  </si>
  <si>
    <t>7000040349</t>
  </si>
  <si>
    <t>CONTACTEUR TELEMECANIQUE LP4-K0910BW3 IN</t>
  </si>
  <si>
    <t>18973X</t>
  </si>
  <si>
    <t>7000040350</t>
  </si>
  <si>
    <t>BLOC DE CONTACT ADDITIF TELEMECANIQUE LA</t>
  </si>
  <si>
    <t>00176F</t>
  </si>
  <si>
    <t>7000033181</t>
  </si>
  <si>
    <t>DISJONCTEUR  TELEMECANIQUE 4-6A</t>
  </si>
  <si>
    <t>M25</t>
  </si>
  <si>
    <t>05455M</t>
  </si>
  <si>
    <t>7000034653</t>
  </si>
  <si>
    <t>DISJONCTEUR 0,4 A 0,63 A REF. GV2ME04</t>
  </si>
  <si>
    <t>12330N</t>
  </si>
  <si>
    <t>7000035800</t>
  </si>
  <si>
    <t>CONTACTEUR 380 VAC REF  LC1-D253 DIA A65</t>
  </si>
  <si>
    <t>12909N</t>
  </si>
  <si>
    <t>7000036076</t>
  </si>
  <si>
    <t>DISJONCTEUR MOTEUR GV3 ME40. TELEMECANIQ</t>
  </si>
  <si>
    <t>12915Z</t>
  </si>
  <si>
    <t>7000036079</t>
  </si>
  <si>
    <t>DISJONCTEUR MOTEUR GV3 ME 80</t>
  </si>
  <si>
    <t>13075C</t>
  </si>
  <si>
    <t>7000036147</t>
  </si>
  <si>
    <t>DISJONCTEUR MOTEUR GV2ME05</t>
  </si>
  <si>
    <t>13221J</t>
  </si>
  <si>
    <t>7000036227</t>
  </si>
  <si>
    <t>CONTACTEUR INVERSEUR 110V REF LC2D090FE7</t>
  </si>
  <si>
    <t>13383U</t>
  </si>
  <si>
    <t>7000036312</t>
  </si>
  <si>
    <t>CONTACTEUR INVERSEUR TRIPOLAIRE TELEMECA</t>
  </si>
  <si>
    <t>13440B</t>
  </si>
  <si>
    <t>7000036339</t>
  </si>
  <si>
    <t>CONTACTEUR INVERSEUR  TELEMECANIQUE LP2-</t>
  </si>
  <si>
    <t>13444T</t>
  </si>
  <si>
    <t>7000036342</t>
  </si>
  <si>
    <t>DISJONCTEUR GV2-M08</t>
  </si>
  <si>
    <t>13446C</t>
  </si>
  <si>
    <t>7000036344</t>
  </si>
  <si>
    <t>14134U</t>
  </si>
  <si>
    <t>7000036643</t>
  </si>
  <si>
    <t>CONTACTEUR INVERSEUR 24V 11KW LC2D25BD</t>
  </si>
  <si>
    <t>14179E</t>
  </si>
  <si>
    <t>7000036682</t>
  </si>
  <si>
    <t>CONTACTEUR AUXILAIRE CA3 DN40BD24V</t>
  </si>
  <si>
    <t>16777L</t>
  </si>
  <si>
    <t>7000038312</t>
  </si>
  <si>
    <t>CONTACTEUR INVERSEUR BASSE CONSOMATION 1</t>
  </si>
  <si>
    <t>18564W</t>
  </si>
  <si>
    <t>7000039956</t>
  </si>
  <si>
    <t>CONTACTEUR INVERSEUR LC2D25P7</t>
  </si>
  <si>
    <t>05299C</t>
  </si>
  <si>
    <t>7000034626</t>
  </si>
  <si>
    <t>ECLAIRAGE HDK 400C 16101 REF 930725 PHIL</t>
  </si>
  <si>
    <t>M26</t>
  </si>
  <si>
    <t>11380C</t>
  </si>
  <si>
    <t>7000035377</t>
  </si>
  <si>
    <t>RELAIS THREMIQUE LR1_F200</t>
  </si>
  <si>
    <t>M31</t>
  </si>
  <si>
    <t>13381L</t>
  </si>
  <si>
    <t>7000036310</t>
  </si>
  <si>
    <t>ALIMENTATION TRIPHASEE</t>
  </si>
  <si>
    <t>00226H</t>
  </si>
  <si>
    <t>7000033199</t>
  </si>
  <si>
    <t>FICHE 607380 BLEU SIMEL</t>
  </si>
  <si>
    <t>M32</t>
  </si>
  <si>
    <t>00321D</t>
  </si>
  <si>
    <t>7000033240</t>
  </si>
  <si>
    <t>COSSE SIMEL 607500 JAUNES</t>
  </si>
  <si>
    <t>00322K</t>
  </si>
  <si>
    <t>7000033241</t>
  </si>
  <si>
    <t>COSSE  SIMEL  605460 JAUNES -PGC6-8</t>
  </si>
  <si>
    <t>00323R</t>
  </si>
  <si>
    <t>7000033242</t>
  </si>
  <si>
    <t>COSSE SIMEL 605380 -PGC 2,5-4 BLEU</t>
  </si>
  <si>
    <t>00324Z</t>
  </si>
  <si>
    <t>7000033243</t>
  </si>
  <si>
    <t>COSSE AMP 605390 SIMEL - BLEU- PGC 2,5-8</t>
  </si>
  <si>
    <t>00325F</t>
  </si>
  <si>
    <t>7000033244</t>
  </si>
  <si>
    <t>COSSE PL RONDE  608550-PGC 2,5-6 BLEU</t>
  </si>
  <si>
    <t>00326L</t>
  </si>
  <si>
    <t>7000033245</t>
  </si>
  <si>
    <t>COSSE FOURCHE  AMP  607490 SIMEL BLEU</t>
  </si>
  <si>
    <t>00327S</t>
  </si>
  <si>
    <t>7000033246</t>
  </si>
  <si>
    <t>COSSE AMP SIMEL 605760 ROUGE-PGC 1,5-6</t>
  </si>
  <si>
    <t>00328A</t>
  </si>
  <si>
    <t>7000033247</t>
  </si>
  <si>
    <t>COSSE AMP 607480 SIMEL ROUGES</t>
  </si>
  <si>
    <t>00329G</t>
  </si>
  <si>
    <t>7000033248</t>
  </si>
  <si>
    <t>COSSE AMP  605330 SIMEL ROUGES PGC 1,5-4</t>
  </si>
  <si>
    <t>00331J</t>
  </si>
  <si>
    <t>7000033250</t>
  </si>
  <si>
    <t>COSSE SIMEL 605450-PGC6-4 JAUNES</t>
  </si>
  <si>
    <t>02900P</t>
  </si>
  <si>
    <t>7000034309</t>
  </si>
  <si>
    <t>COSSE RONDE 605310 SIMEL  ROUGES</t>
  </si>
  <si>
    <t>02904R</t>
  </si>
  <si>
    <t>7000034310</t>
  </si>
  <si>
    <t>CLIPS FASTON 1408221 (ROUGES)</t>
  </si>
  <si>
    <t>02905Z</t>
  </si>
  <si>
    <t>7000034311</t>
  </si>
  <si>
    <t>LANGUETTE FASTON  606790 ROUGES</t>
  </si>
  <si>
    <t>02909A</t>
  </si>
  <si>
    <t>7000034312</t>
  </si>
  <si>
    <t>DOUILLE ISOLEE  REF. 606950 SIMEL ROUGES</t>
  </si>
  <si>
    <t>02912J</t>
  </si>
  <si>
    <t>7000034314</t>
  </si>
  <si>
    <t>CLIPS 165342-1 BLEU</t>
  </si>
  <si>
    <t>03069Z</t>
  </si>
  <si>
    <t>7000034344</t>
  </si>
  <si>
    <t>COSSE AMP 605200 BLEU</t>
  </si>
  <si>
    <t>03070T</t>
  </si>
  <si>
    <t>7000034345</t>
  </si>
  <si>
    <t>COSSE AMP REF:181 631 BLEU</t>
  </si>
  <si>
    <t>03071B</t>
  </si>
  <si>
    <t>7000034346</t>
  </si>
  <si>
    <t>COSSE AMP ROUGE 605190 ROUGES</t>
  </si>
  <si>
    <t>03073N</t>
  </si>
  <si>
    <t>7000034347</t>
  </si>
  <si>
    <t>COSSE AMP REF:165 004 ROUGES</t>
  </si>
  <si>
    <t>04296F</t>
  </si>
  <si>
    <t>7000034471</t>
  </si>
  <si>
    <t>CLIPS FASTON 607570</t>
  </si>
  <si>
    <t>04297L</t>
  </si>
  <si>
    <t>7000034472</t>
  </si>
  <si>
    <t>CLIPS AMP 140805-4 ROUGES REF. 606710</t>
  </si>
  <si>
    <t>00042J</t>
  </si>
  <si>
    <t>7000033166</t>
  </si>
  <si>
    <t>COSSE A SERTIR SIMEL AMP25 70 8</t>
  </si>
  <si>
    <t>M33</t>
  </si>
  <si>
    <t>00330C</t>
  </si>
  <si>
    <t>7000033249</t>
  </si>
  <si>
    <t>SERTI COSSE XCT50-12 SIMEL</t>
  </si>
  <si>
    <t>02720S</t>
  </si>
  <si>
    <t>7000034272</t>
  </si>
  <si>
    <t>COSSE SIMEL XCT35-8</t>
  </si>
  <si>
    <t>04117P</t>
  </si>
  <si>
    <t>7000034455</t>
  </si>
  <si>
    <t>COSSE A SERTIR XCT95-14 SIMEL</t>
  </si>
  <si>
    <t>04811D</t>
  </si>
  <si>
    <t>7000034550</t>
  </si>
  <si>
    <t>TETE COMMANDE ZCK D21 TELEMECANIQUE</t>
  </si>
  <si>
    <t>05143H</t>
  </si>
  <si>
    <t>7000034606</t>
  </si>
  <si>
    <t>COSSE CUIVRE MALICO REF:VB 32904 10 MM2</t>
  </si>
  <si>
    <t>09775W</t>
  </si>
  <si>
    <t>7000035178</t>
  </si>
  <si>
    <t>CELLULE XUGF04631 TELEMECANIQUE</t>
  </si>
  <si>
    <t>11391K</t>
  </si>
  <si>
    <t>7000035381</t>
  </si>
  <si>
    <t>TETE DE CONTACT ZCK-E67 TELEMECANIQUE</t>
  </si>
  <si>
    <t>11392P</t>
  </si>
  <si>
    <t>7000035382</t>
  </si>
  <si>
    <t>TETE DE CONTACT ZCK-E05 TELEMECANIQUE</t>
  </si>
  <si>
    <t>11402S</t>
  </si>
  <si>
    <t>7000035392</t>
  </si>
  <si>
    <t>DISPOSITIF DE COMMANDE ZCK-Y59</t>
  </si>
  <si>
    <t>14168X</t>
  </si>
  <si>
    <t>7000036675</t>
  </si>
  <si>
    <t>COSSE AMP 95.12</t>
  </si>
  <si>
    <t>14181Y</t>
  </si>
  <si>
    <t>7000036684</t>
  </si>
  <si>
    <t>COSSE 70 DIA:12  AMP</t>
  </si>
  <si>
    <t>15373W</t>
  </si>
  <si>
    <t>7000037323</t>
  </si>
  <si>
    <t>COSSE TUBULAIRE 70MM.TROU DE 10</t>
  </si>
  <si>
    <t>15854V</t>
  </si>
  <si>
    <t>7000037608</t>
  </si>
  <si>
    <t>COSSE 95MMTROU DIA.10 REF XCT95-10 SIMEL</t>
  </si>
  <si>
    <t>15856X</t>
  </si>
  <si>
    <t>7000037610</t>
  </si>
  <si>
    <t>COSSE TUBULAIRES  95 mm TROU DIA. 12XCT9</t>
  </si>
  <si>
    <t>00403K</t>
  </si>
  <si>
    <t>7000033290</t>
  </si>
  <si>
    <t>CARTOUCHE DIAZED 5SB12</t>
  </si>
  <si>
    <t>M34</t>
  </si>
  <si>
    <t>00405Z</t>
  </si>
  <si>
    <t>7000033291</t>
  </si>
  <si>
    <t>CARTOUCHE DIAZED 5SB1 31F</t>
  </si>
  <si>
    <t>00424C</t>
  </si>
  <si>
    <t>7000033295</t>
  </si>
  <si>
    <t>CART COUTEAU GF 63A T.0 REF. 16835 LEGRA</t>
  </si>
  <si>
    <t>00426P</t>
  </si>
  <si>
    <t>7000033296</t>
  </si>
  <si>
    <t>CARTOUCHE COUTEAU AM 80A  REF. 16540 LEG</t>
  </si>
  <si>
    <t>00427X</t>
  </si>
  <si>
    <t>7000033297</t>
  </si>
  <si>
    <t>FUSIBLE COUTEAU AM100A REF. 16545 LEGRAN</t>
  </si>
  <si>
    <t>00429K</t>
  </si>
  <si>
    <t>7000033298</t>
  </si>
  <si>
    <t>CARTOUCHE A COUTEAU AM125A REF. 16550 LE</t>
  </si>
  <si>
    <t>00430G</t>
  </si>
  <si>
    <t>7000033299</t>
  </si>
  <si>
    <t>CART COUTEAU 200A GF T.1 REF. 17360 LEGR</t>
  </si>
  <si>
    <t>01359A</t>
  </si>
  <si>
    <t>7000033792</t>
  </si>
  <si>
    <t>CARTOUCHE FUSIBLEE B300818C - 125A</t>
  </si>
  <si>
    <t>02188D</t>
  </si>
  <si>
    <t>7000034090</t>
  </si>
  <si>
    <t>CARTOUCHE A COUTEAU</t>
  </si>
  <si>
    <t>04695N</t>
  </si>
  <si>
    <t>7000034536</t>
  </si>
  <si>
    <t>CARTOUCHE COUTEAUX LEGRAND 160 AM REF 16</t>
  </si>
  <si>
    <t>04888L</t>
  </si>
  <si>
    <t>7000034561</t>
  </si>
  <si>
    <t>FUSIBLE 250A AM T1 VOYANT</t>
  </si>
  <si>
    <t>05156H</t>
  </si>
  <si>
    <t>7000034609</t>
  </si>
  <si>
    <t>FUSIBLE 63A AM  REF.SB431</t>
  </si>
  <si>
    <t>09024K</t>
  </si>
  <si>
    <t>7000035078</t>
  </si>
  <si>
    <t>CARTOUCHE 125A AM REF LEGRAND 16050</t>
  </si>
  <si>
    <t>11083S</t>
  </si>
  <si>
    <t>7000035278</t>
  </si>
  <si>
    <t>CARTOUCHE DE FUSIBLE</t>
  </si>
  <si>
    <t>13458P</t>
  </si>
  <si>
    <t>7000036350</t>
  </si>
  <si>
    <t>FUSIBLE TAILLE 00.160 AM</t>
  </si>
  <si>
    <t>13459T</t>
  </si>
  <si>
    <t>7000036351</t>
  </si>
  <si>
    <t>FUSIBLE TAILLE 00.63 AM LEGRAND 16035</t>
  </si>
  <si>
    <t>14852W</t>
  </si>
  <si>
    <t>7000036998</t>
  </si>
  <si>
    <t>FUSIBLE 250A GF.</t>
  </si>
  <si>
    <t>14855J</t>
  </si>
  <si>
    <t>7000037000</t>
  </si>
  <si>
    <t>FUSIBLE 125A GF. TAILLE 00</t>
  </si>
  <si>
    <t>15792R</t>
  </si>
  <si>
    <t>7000037566</t>
  </si>
  <si>
    <t>FUSIBLE TAILLE 00C 40A AM. REF 16025</t>
  </si>
  <si>
    <t>19245W</t>
  </si>
  <si>
    <t>7000040609</t>
  </si>
  <si>
    <t>CARTOUCHE FUSIBLE 16A SOCOMEC POUR BAIE</t>
  </si>
  <si>
    <t>00199K</t>
  </si>
  <si>
    <t>7000033191</t>
  </si>
  <si>
    <t>AMPOULE ROCHET O1736 160V</t>
  </si>
  <si>
    <t>M35</t>
  </si>
  <si>
    <t>00201N</t>
  </si>
  <si>
    <t>7000033192</t>
  </si>
  <si>
    <t>AMPOULE ROCHET BA9S 130V AB2345 ABI</t>
  </si>
  <si>
    <t>00213H</t>
  </si>
  <si>
    <t>7000033195</t>
  </si>
  <si>
    <t>DOUILLE E27</t>
  </si>
  <si>
    <t>00216C</t>
  </si>
  <si>
    <t>7000033196</t>
  </si>
  <si>
    <t>DOUILLE B22</t>
  </si>
  <si>
    <t>01955X</t>
  </si>
  <si>
    <t>7000033985</t>
  </si>
  <si>
    <t>STARTER 4-16W</t>
  </si>
  <si>
    <t>04616D</t>
  </si>
  <si>
    <t>7000034508</t>
  </si>
  <si>
    <t>AMPOULE E14 260V15W 53X18 (118433?</t>
  </si>
  <si>
    <t>05020Z</t>
  </si>
  <si>
    <t>7000034585</t>
  </si>
  <si>
    <t>AMPOULE ROCHET 48V 16X35 BAILLONETTE</t>
  </si>
  <si>
    <t>05335Z</t>
  </si>
  <si>
    <t>7000034628</t>
  </si>
  <si>
    <t>LAMPE 220V 55MA 5J TYPEWB</t>
  </si>
  <si>
    <t>12095G</t>
  </si>
  <si>
    <t>7000035694</t>
  </si>
  <si>
    <t>LAMPE LED ROUGE BA9S 24VAC/DC REF. JB162</t>
  </si>
  <si>
    <t>12096L</t>
  </si>
  <si>
    <t>7000035695</t>
  </si>
  <si>
    <t>LAMPE LED JAUNE BA9S 24VACDC-JB1623J</t>
  </si>
  <si>
    <t>12097Q</t>
  </si>
  <si>
    <t>7000035696</t>
  </si>
  <si>
    <t>LAMPE LED VERTBA9S 24VAC/DC-JB1623V</t>
  </si>
  <si>
    <t>12326L</t>
  </si>
  <si>
    <t>7000035798</t>
  </si>
  <si>
    <t>LAMPE 387/28V40MA</t>
  </si>
  <si>
    <t>13147J</t>
  </si>
  <si>
    <t>7000036182</t>
  </si>
  <si>
    <t>PLAQUE ROUES CODEUR</t>
  </si>
  <si>
    <t>13148N</t>
  </si>
  <si>
    <t>7000036183</t>
  </si>
  <si>
    <t>ROUES CODEUSES DPS10 131 AK2</t>
  </si>
  <si>
    <t>13149S</t>
  </si>
  <si>
    <t>7000036184</t>
  </si>
  <si>
    <t>CONNECTEUR ROUE COD ZF 005-L12</t>
  </si>
  <si>
    <t>13225B</t>
  </si>
  <si>
    <t>7000036230</t>
  </si>
  <si>
    <t>VOYANT LUMINEUX  TELEMECANIQUE VERT REF</t>
  </si>
  <si>
    <t>14432J</t>
  </si>
  <si>
    <t>7000036777</t>
  </si>
  <si>
    <t>AMPOULE DL1 CS 7220 INCOLORE TELEMECANIQ</t>
  </si>
  <si>
    <t>14433N</t>
  </si>
  <si>
    <t>7000036778</t>
  </si>
  <si>
    <t>AMPOULE DL1 CS 6220 BLEUE TELEMECANIQUE</t>
  </si>
  <si>
    <t>14434S</t>
  </si>
  <si>
    <t>7000036779</t>
  </si>
  <si>
    <t>AMPOULE DL1 CS 3220 VERTE TELEMECANIQUE</t>
  </si>
  <si>
    <t>16274I</t>
  </si>
  <si>
    <t>7000037924</t>
  </si>
  <si>
    <t>FUSIBLE FANUC 0.3 A</t>
  </si>
  <si>
    <t>00186K</t>
  </si>
  <si>
    <t>7000033186</t>
  </si>
  <si>
    <t>SPOT 120W 24V E27</t>
  </si>
  <si>
    <t>M36</t>
  </si>
  <si>
    <t>00188Z</t>
  </si>
  <si>
    <t>7000033187</t>
  </si>
  <si>
    <t>LAMPE STANDARD 24V75W B22</t>
  </si>
  <si>
    <t>00189F</t>
  </si>
  <si>
    <t>7000033188</t>
  </si>
  <si>
    <t>LAMPE  AMPOULE STANDARD E27 220/60W</t>
  </si>
  <si>
    <t>01978C</t>
  </si>
  <si>
    <t>7000033993</t>
  </si>
  <si>
    <t>TUBE OSRAM LINESTRA 230V 60W CX4 LG 50 C</t>
  </si>
  <si>
    <t>19492Z</t>
  </si>
  <si>
    <t>7000040832</t>
  </si>
  <si>
    <t>TRANSFO 630 VA REF 42515</t>
  </si>
  <si>
    <t>M40</t>
  </si>
  <si>
    <t>00012S</t>
  </si>
  <si>
    <t>7000033154</t>
  </si>
  <si>
    <t>ARRET D'URGENCE</t>
  </si>
  <si>
    <t>M41</t>
  </si>
  <si>
    <t>00019N</t>
  </si>
  <si>
    <t>7000033157</t>
  </si>
  <si>
    <t>UNITE DE COMMANDE XB2ML41</t>
  </si>
  <si>
    <t>12528K</t>
  </si>
  <si>
    <t>7000035900</t>
  </si>
  <si>
    <t>MINI CONTROLEUR BMC 8 - K 24 V</t>
  </si>
  <si>
    <t>12607G</t>
  </si>
  <si>
    <t>7000035948</t>
  </si>
  <si>
    <t>INTERRUPTEUR VISTOP 250 A</t>
  </si>
  <si>
    <t>14262D</t>
  </si>
  <si>
    <t>7000036721</t>
  </si>
  <si>
    <t>BOITIER TELEMECANIQUE  REF:XAP A1120</t>
  </si>
  <si>
    <t>00011L</t>
  </si>
  <si>
    <t>7000033153</t>
  </si>
  <si>
    <t>UNITE DE COMMANDE</t>
  </si>
  <si>
    <t>M42</t>
  </si>
  <si>
    <t>00014G</t>
  </si>
  <si>
    <t>7000033155</t>
  </si>
  <si>
    <t>UNITE DE COMMANDE XB2MR42</t>
  </si>
  <si>
    <t>00020K</t>
  </si>
  <si>
    <t>7000033158</t>
  </si>
  <si>
    <t>UNITE DE COMMANDE XB2 MB 11</t>
  </si>
  <si>
    <t>00021R</t>
  </si>
  <si>
    <t>7000033159</t>
  </si>
  <si>
    <t>UNITE DE COMMANDE XB2MG11 TELEMECANIQUE</t>
  </si>
  <si>
    <t>00022Z</t>
  </si>
  <si>
    <t>7000033160</t>
  </si>
  <si>
    <t>UNITE DE COMMANDE XB2MG21 TELEMECANIQUE</t>
  </si>
  <si>
    <t>01783R</t>
  </si>
  <si>
    <t>7000033921</t>
  </si>
  <si>
    <t>BOUTON POUSSOIR XB2MC41 R</t>
  </si>
  <si>
    <t>02475P</t>
  </si>
  <si>
    <t>7000034198</t>
  </si>
  <si>
    <t>BOITIER  REF XALB211 EQUIPE BOUTON MARCH</t>
  </si>
  <si>
    <t>04106D</t>
  </si>
  <si>
    <t>7000034454</t>
  </si>
  <si>
    <t>ELEMENT CONTACT XES D1281 TELEMECANIQUE</t>
  </si>
  <si>
    <t>04627P</t>
  </si>
  <si>
    <t>7000034509</t>
  </si>
  <si>
    <t>CONTACT TELEMECANIQUE XES D 1291</t>
  </si>
  <si>
    <t>08581N</t>
  </si>
  <si>
    <t>7000035046</t>
  </si>
  <si>
    <t>UNITE COMMANDE XENG 1191 TELEMECANIQUE</t>
  </si>
  <si>
    <t>11605W</t>
  </si>
  <si>
    <t>7000035451</t>
  </si>
  <si>
    <t>BOUTON POUSSOIR  XEN G 1191 TELEMECANIQU</t>
  </si>
  <si>
    <t>13224X</t>
  </si>
  <si>
    <t>7000036229</t>
  </si>
  <si>
    <t>INTERRUPTEUR 63A TRIPOLAIRE LEGRAND 2251</t>
  </si>
  <si>
    <t>13373R</t>
  </si>
  <si>
    <t>7000036305</t>
  </si>
  <si>
    <t>VENTILATEUR ETRI.</t>
  </si>
  <si>
    <t>14280B</t>
  </si>
  <si>
    <t>7000036734</t>
  </si>
  <si>
    <t>BOUTON D'ARRET CLE ZB2 BS 944 TELEMECANI</t>
  </si>
  <si>
    <t>14388T</t>
  </si>
  <si>
    <t>7000036765</t>
  </si>
  <si>
    <t>COMMUTATEUR A CAME TELE K1D004NX+KAXZ1S1</t>
  </si>
  <si>
    <t>04905D</t>
  </si>
  <si>
    <t>7000034567</t>
  </si>
  <si>
    <t>BOUTON REARM XB2 BA 943</t>
  </si>
  <si>
    <t>M43</t>
  </si>
  <si>
    <t>09717C</t>
  </si>
  <si>
    <t>7000035162</t>
  </si>
  <si>
    <t>VOYANT ROUGE TELEMECANIQUE ZB4BV04</t>
  </si>
  <si>
    <t>09719P</t>
  </si>
  <si>
    <t>7000035164</t>
  </si>
  <si>
    <t>UNITE DE COMMANDE REF ZB2 BE 101 TELEMEC</t>
  </si>
  <si>
    <t>09720L</t>
  </si>
  <si>
    <t>7000035165</t>
  </si>
  <si>
    <t>UNITE DE COMMANDE ZB2BE102 TELEMECANIQUE</t>
  </si>
  <si>
    <t>09722A</t>
  </si>
  <si>
    <t>7000035166</t>
  </si>
  <si>
    <t>UNITE DE COMMANDE ZB2-BG2 TELEMECANIQUE</t>
  </si>
  <si>
    <t>09729W</t>
  </si>
  <si>
    <t>7000035168</t>
  </si>
  <si>
    <t>UNITE DE COMMANDE REF. ZB2 BL4</t>
  </si>
  <si>
    <t>09732F</t>
  </si>
  <si>
    <t>7000035170</t>
  </si>
  <si>
    <t>TETE ZB2 BV 07 TELEMECANIQUE</t>
  </si>
  <si>
    <t>12160H</t>
  </si>
  <si>
    <t>7000035723</t>
  </si>
  <si>
    <t>BOUTON DE COMMANDE XD2-PA22</t>
  </si>
  <si>
    <t>12628S</t>
  </si>
  <si>
    <t>7000035959</t>
  </si>
  <si>
    <t>CORPS BOUTON POUSSOIR REF ZB2BW061 TELEM</t>
  </si>
  <si>
    <t>12914U</t>
  </si>
  <si>
    <t>7000036078</t>
  </si>
  <si>
    <t>CONTACTEUR LC1 F 115 F7.</t>
  </si>
  <si>
    <t>13019A</t>
  </si>
  <si>
    <t>7000036125</t>
  </si>
  <si>
    <t>MANIPULATEUR 4 DIRECTIONS.AVEC RAPPEL A</t>
  </si>
  <si>
    <t>16692P</t>
  </si>
  <si>
    <t>7000038232</t>
  </si>
  <si>
    <t>TRANSFORMATEUR 380/24VCC REF.46922 LEGRA</t>
  </si>
  <si>
    <t>19649V</t>
  </si>
  <si>
    <t>7000040978</t>
  </si>
  <si>
    <t>BOUTON D'ARRET URGENCE ZA2-BS44</t>
  </si>
  <si>
    <t>21384I</t>
  </si>
  <si>
    <t>7000053859</t>
  </si>
  <si>
    <t>ALIMENTATION LEGRAND 230-400V 24VDC 15A</t>
  </si>
  <si>
    <t>00105L</t>
  </si>
  <si>
    <t>7000033171</t>
  </si>
  <si>
    <t>TRANSFO 220/380V 400VA</t>
  </si>
  <si>
    <t>M44</t>
  </si>
  <si>
    <t>00108G</t>
  </si>
  <si>
    <t>7000033172</t>
  </si>
  <si>
    <t>TRANSFORMATEUR LEGRAND 220V/380V</t>
  </si>
  <si>
    <t>03301B</t>
  </si>
  <si>
    <t>7000034368</t>
  </si>
  <si>
    <t>TRANSFORMATEUR REF:42423</t>
  </si>
  <si>
    <t>04590C</t>
  </si>
  <si>
    <t>7000034506</t>
  </si>
  <si>
    <t>TRANSFORMATEUR REF:42360</t>
  </si>
  <si>
    <t>04839R</t>
  </si>
  <si>
    <t>7000034554</t>
  </si>
  <si>
    <t>TRANSFO TYPE TMO REF:42442.</t>
  </si>
  <si>
    <t>05194P</t>
  </si>
  <si>
    <t>7000034615</t>
  </si>
  <si>
    <t>TRANSFORMATEUR LEGRAND  Réf 044265</t>
  </si>
  <si>
    <t>08684M</t>
  </si>
  <si>
    <t>7000035047</t>
  </si>
  <si>
    <t>TRANSFORMATEUR REF 42683</t>
  </si>
  <si>
    <t>09070K</t>
  </si>
  <si>
    <t>7000035085</t>
  </si>
  <si>
    <t>TRANSFORMATEUR 220/380V -24/48V  REF LEG</t>
  </si>
  <si>
    <t>11376A</t>
  </si>
  <si>
    <t>7000035375</t>
  </si>
  <si>
    <t>TRANSFO 1 KVA REF: P380/200</t>
  </si>
  <si>
    <t>14950U</t>
  </si>
  <si>
    <t>7000037067</t>
  </si>
  <si>
    <t>TRANSFO.220/380 SEC 220V 63OVA</t>
  </si>
  <si>
    <t>14951Z</t>
  </si>
  <si>
    <t>7000037068</t>
  </si>
  <si>
    <t>TRANST.PRI.220/380 SEC.220.</t>
  </si>
  <si>
    <t>17653Q</t>
  </si>
  <si>
    <t>7000039103</t>
  </si>
  <si>
    <t>ALIMENTATION R.F. - 240W - 10A - 24VCC M</t>
  </si>
  <si>
    <t>19131G</t>
  </si>
  <si>
    <t>7000040504</t>
  </si>
  <si>
    <t>ALIMENTATION LEGRAND 047023</t>
  </si>
  <si>
    <t>00440L</t>
  </si>
  <si>
    <t>7000033301</t>
  </si>
  <si>
    <t>AMPOULE MAZDA 400W</t>
  </si>
  <si>
    <t>M45</t>
  </si>
  <si>
    <t>05256L</t>
  </si>
  <si>
    <t>7000034619</t>
  </si>
  <si>
    <t>LAMPE SONT  220V  400 W OSRAM NAV -T VIA</t>
  </si>
  <si>
    <t>15177Y</t>
  </si>
  <si>
    <t>7000037195</t>
  </si>
  <si>
    <t>TUBE NEON  FLUO BLANC INDUSTRIEL DIM 0,6</t>
  </si>
  <si>
    <t>21382G</t>
  </si>
  <si>
    <t>7000053843</t>
  </si>
  <si>
    <t>AMPOULE PHILIPS MASTER HPI-T</t>
  </si>
  <si>
    <t>00438J</t>
  </si>
  <si>
    <t>7000033300</t>
  </si>
  <si>
    <t>LAMPE HPL N 1000W E40 REF. 184030 PHILIP</t>
  </si>
  <si>
    <t>M46</t>
  </si>
  <si>
    <t>09501A</t>
  </si>
  <si>
    <t>7000035120</t>
  </si>
  <si>
    <t>BLOCK THYRISTOR ES 130 SD</t>
  </si>
  <si>
    <t>N11</t>
  </si>
  <si>
    <t>11379N</t>
  </si>
  <si>
    <t>7000035376</t>
  </si>
  <si>
    <t>RELAIS THERMIQUE REF:LR9F 53 69</t>
  </si>
  <si>
    <t>12314Z</t>
  </si>
  <si>
    <t>7000035797</t>
  </si>
  <si>
    <t>RELAIS THERMIQUE LR2 D 4367</t>
  </si>
  <si>
    <t>13343G</t>
  </si>
  <si>
    <t>7000036287</t>
  </si>
  <si>
    <t>SECTIONNEUR PORTE FUSIBLE</t>
  </si>
  <si>
    <t>14137H</t>
  </si>
  <si>
    <t>7000036646</t>
  </si>
  <si>
    <t>AUTOMATE REF: TELE.TSX P87 30R</t>
  </si>
  <si>
    <t>00229C</t>
  </si>
  <si>
    <t>7000033201</t>
  </si>
  <si>
    <t>PINCES DE CONTACT 125A REF. 22876010</t>
  </si>
  <si>
    <t>N12</t>
  </si>
  <si>
    <t>00230Z</t>
  </si>
  <si>
    <t>7000033202</t>
  </si>
  <si>
    <t>PINCES  DE CONTACT 40A REF 22876000</t>
  </si>
  <si>
    <t>02469L</t>
  </si>
  <si>
    <t>7000034196</t>
  </si>
  <si>
    <t>SOCLE TYPE MURAL</t>
  </si>
  <si>
    <t>04006A</t>
  </si>
  <si>
    <t>7000034437</t>
  </si>
  <si>
    <t>REDRESSEUR SKB50/08A3</t>
  </si>
  <si>
    <t>09492A</t>
  </si>
  <si>
    <t>7000035119</t>
  </si>
  <si>
    <t>POTENTIOMETRE + CONNECTEUR</t>
  </si>
  <si>
    <t>10109N</t>
  </si>
  <si>
    <t>7000035257</t>
  </si>
  <si>
    <t>INTERRUPTEUR DE POSITION XCM F1035</t>
  </si>
  <si>
    <t>11617H</t>
  </si>
  <si>
    <t>7000035458</t>
  </si>
  <si>
    <t>VOYANT LED ET ANTIPARASITAGE</t>
  </si>
  <si>
    <t>14267A</t>
  </si>
  <si>
    <t>7000036723</t>
  </si>
  <si>
    <t>ANTIPARASITE LA4 DC 1U TELEMECANIQUE</t>
  </si>
  <si>
    <t>19151U</t>
  </si>
  <si>
    <t>7000040522</t>
  </si>
  <si>
    <t>ECROU CL.8 PAS DE 100 D.8 pour cellule K</t>
  </si>
  <si>
    <t>19891I</t>
  </si>
  <si>
    <t>7000041186</t>
  </si>
  <si>
    <t>RELAIS PILZ 774500</t>
  </si>
  <si>
    <t>19892J</t>
  </si>
  <si>
    <t>7000041187</t>
  </si>
  <si>
    <t>RELAIS PILZ 474894</t>
  </si>
  <si>
    <t>03237C</t>
  </si>
  <si>
    <t>7000034357</t>
  </si>
  <si>
    <t>RELAIS THERMIQUE LRD14</t>
  </si>
  <si>
    <t>N13</t>
  </si>
  <si>
    <t>04209C</t>
  </si>
  <si>
    <t>7000034460</t>
  </si>
  <si>
    <t>SECTIONNEUR LS1 D253 TELEMECANIQUE</t>
  </si>
  <si>
    <t>04916P</t>
  </si>
  <si>
    <t>7000034570</t>
  </si>
  <si>
    <t>RELAIS THERMIQUE LRD06</t>
  </si>
  <si>
    <t>04919K</t>
  </si>
  <si>
    <t>7000034572</t>
  </si>
  <si>
    <t>RELAIS THERMIQUE LRD10</t>
  </si>
  <si>
    <t>12018T</t>
  </si>
  <si>
    <t>7000035665</t>
  </si>
  <si>
    <t>RELAIS THERMIQUE 30 A 40 A TELEMECANIQUE</t>
  </si>
  <si>
    <t>14136D</t>
  </si>
  <si>
    <t>7000036645</t>
  </si>
  <si>
    <t>AUTOMATE REF TELEMECANIQUE  TSXBLK1</t>
  </si>
  <si>
    <t>14140F</t>
  </si>
  <si>
    <t>7000036649</t>
  </si>
  <si>
    <t>CONTACTEUR AUXILIAIRE CAD32BD</t>
  </si>
  <si>
    <t>14771Q</t>
  </si>
  <si>
    <t>7000036955</t>
  </si>
  <si>
    <t>CONTACTEUR AUXILIAIRE TELE REF CAD32P7</t>
  </si>
  <si>
    <t>14772U</t>
  </si>
  <si>
    <t>7000036956</t>
  </si>
  <si>
    <t>CONTACTEUR AUXILIAIRECAD32E7</t>
  </si>
  <si>
    <t>17234I</t>
  </si>
  <si>
    <t>7000038710</t>
  </si>
  <si>
    <t>JEUX DE CONTACTS TELEMECANIQUE</t>
  </si>
  <si>
    <t>17235J</t>
  </si>
  <si>
    <t>7000038711</t>
  </si>
  <si>
    <t>BOBINE CONTACTEUR TELEMECANIQUE</t>
  </si>
  <si>
    <t>19690W</t>
  </si>
  <si>
    <t>7000041013</t>
  </si>
  <si>
    <t>BLOC D'EXTENSION PILZ REF PZE X4P 24VDC</t>
  </si>
  <si>
    <t>19691X</t>
  </si>
  <si>
    <t>7000041014</t>
  </si>
  <si>
    <t>BLOC DE SECURITE PILZ X2.8P REF 777301</t>
  </si>
  <si>
    <t>19692Y</t>
  </si>
  <si>
    <t>7000041015</t>
  </si>
  <si>
    <t>CAPTEUR DE SECURITE PILZ PSEN 1.1p-10</t>
  </si>
  <si>
    <t>19796J</t>
  </si>
  <si>
    <t>7000041112</t>
  </si>
  <si>
    <t>RELAIS DE SECURITE PREVENTA TELEMECANIQU</t>
  </si>
  <si>
    <t>19798K</t>
  </si>
  <si>
    <t>7000041114</t>
  </si>
  <si>
    <t>RELAIS DE SECURITE SICK UE48-2OS2D2</t>
  </si>
  <si>
    <t>00101K</t>
  </si>
  <si>
    <t>7000033170</t>
  </si>
  <si>
    <t>COMPTEUR TENSION 404189</t>
  </si>
  <si>
    <t>N14</t>
  </si>
  <si>
    <t>00146N</t>
  </si>
  <si>
    <t>7000033176</t>
  </si>
  <si>
    <t>COMPTEUR D'IMPULSION 24VCC</t>
  </si>
  <si>
    <t>01893B</t>
  </si>
  <si>
    <t>7000033974</t>
  </si>
  <si>
    <t>CONTACTEUR DE PUISSANCE A CDE LP1D25004B</t>
  </si>
  <si>
    <t>03516X</t>
  </si>
  <si>
    <t>7000034395</t>
  </si>
  <si>
    <t>BOITIER RACORD 1405022</t>
  </si>
  <si>
    <t>04060R</t>
  </si>
  <si>
    <t>7000034446</t>
  </si>
  <si>
    <t>BLOC TEMPORISE LA2D24</t>
  </si>
  <si>
    <t>04061Z</t>
  </si>
  <si>
    <t>7000034447</t>
  </si>
  <si>
    <t>BLOC TEMPORISE LA3DR4 TELEMECANIQUE</t>
  </si>
  <si>
    <t>05117S</t>
  </si>
  <si>
    <t>7000034603</t>
  </si>
  <si>
    <t>RELAIS RHT 418F</t>
  </si>
  <si>
    <t>05118A</t>
  </si>
  <si>
    <t>7000034604</t>
  </si>
  <si>
    <t>RELAIS RHR 418F 110V 50HZ TELEMECANIQUE</t>
  </si>
  <si>
    <t>05345D</t>
  </si>
  <si>
    <t>7000034630</t>
  </si>
  <si>
    <t>RELAIS RHT- 411M 220V TELEMECANIQUE</t>
  </si>
  <si>
    <t>05373G</t>
  </si>
  <si>
    <t>7000034635</t>
  </si>
  <si>
    <t>RELAIS LR1 D09312 5.5ABAM</t>
  </si>
  <si>
    <t>12221G</t>
  </si>
  <si>
    <t>7000035741</t>
  </si>
  <si>
    <t>RELAIS TEMPORISES AU REPOS  RHR 4 VCC</t>
  </si>
  <si>
    <t>14139R</t>
  </si>
  <si>
    <t>7000036648</t>
  </si>
  <si>
    <t>AUTOMATE REF:TELEMECANIQUE  TSX BLK7</t>
  </si>
  <si>
    <t>15053R</t>
  </si>
  <si>
    <t>7000037121</t>
  </si>
  <si>
    <t>RELAIS THERMIQUE TELEMECANIQUE LR D3357.</t>
  </si>
  <si>
    <t>15066H</t>
  </si>
  <si>
    <t>7000037126</t>
  </si>
  <si>
    <t>17652P</t>
  </si>
  <si>
    <t>7000039102</t>
  </si>
  <si>
    <t>RELAIS MINIATURE TELEMECANIQUE RXN21E11B</t>
  </si>
  <si>
    <t>18226G</t>
  </si>
  <si>
    <t>7000039649</t>
  </si>
  <si>
    <t>DISPOSITIF DE FIXATION AVEC BUTEE FIXE B</t>
  </si>
  <si>
    <t>18227H</t>
  </si>
  <si>
    <t>7000039650</t>
  </si>
  <si>
    <t>DISPOSITIF DE FIXATION M12 AVEC BUTEE FI</t>
  </si>
  <si>
    <t>18228I</t>
  </si>
  <si>
    <t>7000039651</t>
  </si>
  <si>
    <t>PRESSOSTAT REF FR56630006-C</t>
  </si>
  <si>
    <t>18342V</t>
  </si>
  <si>
    <t>7000039752</t>
  </si>
  <si>
    <t>DEMARREUR MOTEUR SIEMENS</t>
  </si>
  <si>
    <t>04214A</t>
  </si>
  <si>
    <t>7000034461</t>
  </si>
  <si>
    <t>CONTACTEUR CA2DN 22 F7 110 V</t>
  </si>
  <si>
    <t>N15</t>
  </si>
  <si>
    <t>05115F</t>
  </si>
  <si>
    <t>7000034601</t>
  </si>
  <si>
    <t>RELAIS RHN411B  24V 50HZ TELEMECANIQUE</t>
  </si>
  <si>
    <t>05151A</t>
  </si>
  <si>
    <t>7000034608</t>
  </si>
  <si>
    <t>RELAIS RHN 412E  48V TELEMECANIQUE</t>
  </si>
  <si>
    <t>08920R</t>
  </si>
  <si>
    <t>7000035070</t>
  </si>
  <si>
    <t>EMBASE  RHZ 21 TELEMECANIQUE</t>
  </si>
  <si>
    <t>11939W</t>
  </si>
  <si>
    <t>7000035641</t>
  </si>
  <si>
    <t>CONTACTEUR AUX.CA2-DK122 F7</t>
  </si>
  <si>
    <t>12331S</t>
  </si>
  <si>
    <t>7000035801</t>
  </si>
  <si>
    <t>CONTACTEUR CA2 DN 40 M 7</t>
  </si>
  <si>
    <t>12524S</t>
  </si>
  <si>
    <t>7000035897</t>
  </si>
  <si>
    <t>EMBASE 12 A  2 C REF RSZEIS48M ZELIO REL</t>
  </si>
  <si>
    <t>13076G</t>
  </si>
  <si>
    <t>7000036148</t>
  </si>
  <si>
    <t>RELAIS D'INTERFACE ABR1S318B</t>
  </si>
  <si>
    <t>13160K</t>
  </si>
  <si>
    <t>7000036188</t>
  </si>
  <si>
    <t>BLOC DE CONTACT PILZ PZE5.</t>
  </si>
  <si>
    <t>13161P</t>
  </si>
  <si>
    <t>7000036189</t>
  </si>
  <si>
    <t>RELAIS PILZ PST3.</t>
  </si>
  <si>
    <t>14141K</t>
  </si>
  <si>
    <t>7000036650</t>
  </si>
  <si>
    <t>RELAIS THERMIQUE TELEMECANIQUE LR2 D13 1</t>
  </si>
  <si>
    <t>15600H</t>
  </si>
  <si>
    <t>7000037451</t>
  </si>
  <si>
    <t>RELAIS OMRON INTERFACE SORTIES .G 2R.1.S</t>
  </si>
  <si>
    <t>16022L</t>
  </si>
  <si>
    <t>7000037729</t>
  </si>
  <si>
    <t>RELAI PILZ PNOZ Z8 110V AC</t>
  </si>
  <si>
    <t>16023M</t>
  </si>
  <si>
    <t>7000037730</t>
  </si>
  <si>
    <t>RELAI PILZ PNOZ X2.1 24VAC.</t>
  </si>
  <si>
    <t>12052F</t>
  </si>
  <si>
    <t>7000035680</t>
  </si>
  <si>
    <t>VARIATEUR MOTEUR AMENAGE 223 + BRET</t>
  </si>
  <si>
    <t>N16</t>
  </si>
  <si>
    <t>16013F</t>
  </si>
  <si>
    <t>7000037722</t>
  </si>
  <si>
    <t>VARIATEUR PIED DE CONT. ASS4.</t>
  </si>
  <si>
    <t>18647Q</t>
  </si>
  <si>
    <t>7000040039</t>
  </si>
  <si>
    <t>BOITE A BOUTONS XAC A 8 BOUTONS POUR L8</t>
  </si>
  <si>
    <t>N21</t>
  </si>
  <si>
    <t>19236Q</t>
  </si>
  <si>
    <t>7000040600</t>
  </si>
  <si>
    <t>BOITE A BOUTONS CABLEE PONT ROULANT  BRE</t>
  </si>
  <si>
    <t>04856H</t>
  </si>
  <si>
    <t>7000034555</t>
  </si>
  <si>
    <t>PRISE COURANT SOCLE 2+T 16A</t>
  </si>
  <si>
    <t>N22</t>
  </si>
  <si>
    <t>05024A</t>
  </si>
  <si>
    <t>7000034586</t>
  </si>
  <si>
    <t>SOCLE 220V 16A LEGRAND REF. 52022</t>
  </si>
  <si>
    <t>05025G</t>
  </si>
  <si>
    <t>7000034587</t>
  </si>
  <si>
    <t>SOCLE 24V 16A LEGRAND REF.  52401</t>
  </si>
  <si>
    <t>13228P</t>
  </si>
  <si>
    <t>7000036233</t>
  </si>
  <si>
    <t>BOBINE RELAIS  LX1D2M7 220V 50/60HZ TELE</t>
  </si>
  <si>
    <t>14276Z</t>
  </si>
  <si>
    <t>7000036730</t>
  </si>
  <si>
    <t>FICHE MARECHAL MALE REF 3138013</t>
  </si>
  <si>
    <t>16580B</t>
  </si>
  <si>
    <t>7000038145</t>
  </si>
  <si>
    <t>CAPTEUR DE TEMPERATURE RAYMID10LT-CB3</t>
  </si>
  <si>
    <t>16581C</t>
  </si>
  <si>
    <t>7000038146</t>
  </si>
  <si>
    <t>REGULATEUR ETIREX  24VCC REF.1610.511001</t>
  </si>
  <si>
    <t>16646J</t>
  </si>
  <si>
    <t>7000038192</t>
  </si>
  <si>
    <t>EMABASE POUR RELAIS MINIATURE</t>
  </si>
  <si>
    <t>16648L</t>
  </si>
  <si>
    <t>7000038194</t>
  </si>
  <si>
    <t>RELAIS DE COMMANDEN 24CC</t>
  </si>
  <si>
    <t>16649M</t>
  </si>
  <si>
    <t>7000038195</t>
  </si>
  <si>
    <t>RELAIS MINIATURE  REF. RXM4AB1BD 4CO</t>
  </si>
  <si>
    <t>00114K</t>
  </si>
  <si>
    <t>7000033173</t>
  </si>
  <si>
    <t>DISQUE REFLECTEUR</t>
  </si>
  <si>
    <t>N23</t>
  </si>
  <si>
    <t>02946B</t>
  </si>
  <si>
    <t>7000034318</t>
  </si>
  <si>
    <t>BOBINE LX1 D09024</t>
  </si>
  <si>
    <t>02954S</t>
  </si>
  <si>
    <t>7000034322</t>
  </si>
  <si>
    <t>BOBINE LX1 D4 M7</t>
  </si>
  <si>
    <t>04058N</t>
  </si>
  <si>
    <t>7000034445</t>
  </si>
  <si>
    <t>BOBINE LX1 D09 380V 50HZ</t>
  </si>
  <si>
    <t>09963K</t>
  </si>
  <si>
    <t>7000035207</t>
  </si>
  <si>
    <t>REFLECTEUR PL30</t>
  </si>
  <si>
    <t>10013B</t>
  </si>
  <si>
    <t>7000035219</t>
  </si>
  <si>
    <t>REFLECTEUR</t>
  </si>
  <si>
    <t>12334F</t>
  </si>
  <si>
    <t>7000035804</t>
  </si>
  <si>
    <t>REFLECTEUR CELL.OJ3000 ORR60</t>
  </si>
  <si>
    <t>12768N</t>
  </si>
  <si>
    <t>7000036003</t>
  </si>
  <si>
    <t>BOBINE 220VAC 50/60 HZ REF LX1 D2 M7 TEL</t>
  </si>
  <si>
    <t>12770G</t>
  </si>
  <si>
    <t>7000036004</t>
  </si>
  <si>
    <t>BOBINE 110V LX1 D2 F7</t>
  </si>
  <si>
    <t>14180T</t>
  </si>
  <si>
    <t>7000036683</t>
  </si>
  <si>
    <t>BLOC CONTACT LATERAL TELEMECANIQUE LA8DN</t>
  </si>
  <si>
    <t>BLOC CONTACT AUXILIAIRE TELEMECANIQUE LA</t>
  </si>
  <si>
    <t>14184L</t>
  </si>
  <si>
    <t>7000036687</t>
  </si>
  <si>
    <t>TEMPORISATEUR TELEMECANIQUE LA2 DT0- 0,1</t>
  </si>
  <si>
    <t>14440D</t>
  </si>
  <si>
    <t>7000036784</t>
  </si>
  <si>
    <t>REFLECTEUR CARRE</t>
  </si>
  <si>
    <t>18310X</t>
  </si>
  <si>
    <t>7000039721</t>
  </si>
  <si>
    <t>REFLECTEUR PEPPERL FUCHS REF H 180</t>
  </si>
  <si>
    <t>18905B</t>
  </si>
  <si>
    <t>7000040286</t>
  </si>
  <si>
    <t>REFLECTEUR 4 TROUS XUZC50</t>
  </si>
  <si>
    <t>21321X</t>
  </si>
  <si>
    <t>7000053508</t>
  </si>
  <si>
    <t>DETECTEUR INDUCTIF NBN40-L2-E2-V1</t>
  </si>
  <si>
    <t>04279N</t>
  </si>
  <si>
    <t>7000034470</t>
  </si>
  <si>
    <t>BALAI G1012</t>
  </si>
  <si>
    <t>N24</t>
  </si>
  <si>
    <t>05326A</t>
  </si>
  <si>
    <t>7000034627</t>
  </si>
  <si>
    <t>BLOC DE JONCTION PORTE FUSIBLE 5X20</t>
  </si>
  <si>
    <t>05453A</t>
  </si>
  <si>
    <t>7000034652</t>
  </si>
  <si>
    <t>BLOC CONTACT POUR DISJONCTEUR</t>
  </si>
  <si>
    <t>08579L</t>
  </si>
  <si>
    <t>7000035045</t>
  </si>
  <si>
    <t>DISJONCTEUR BIPOLAIRE TELEMECA GB2CD16</t>
  </si>
  <si>
    <t>08898C</t>
  </si>
  <si>
    <t>7000035063</t>
  </si>
  <si>
    <t>DISJONCTEUR DIFFERENCIEL BIPOLAIR</t>
  </si>
  <si>
    <t>12332X</t>
  </si>
  <si>
    <t>7000035802</t>
  </si>
  <si>
    <t>DISJONCTEUR 02531</t>
  </si>
  <si>
    <t>13342C</t>
  </si>
  <si>
    <t>7000036286</t>
  </si>
  <si>
    <t>ADAPTATEUR D'APPAREIL RITTAL</t>
  </si>
  <si>
    <t>13377J</t>
  </si>
  <si>
    <t>7000036307</t>
  </si>
  <si>
    <t>DISJONCTEUR BIPOLAIRE THERMIQUE TELE 2A</t>
  </si>
  <si>
    <t>13379S</t>
  </si>
  <si>
    <t>7000036308</t>
  </si>
  <si>
    <t>DISJONCTEUR BIPOLAIRE MAGNETO THERMIQUE</t>
  </si>
  <si>
    <t>13386H</t>
  </si>
  <si>
    <t>7000036314</t>
  </si>
  <si>
    <t>DISJONCTEUR BIPOLAIRE TELEMECANIQUE GB2C</t>
  </si>
  <si>
    <t>15043N</t>
  </si>
  <si>
    <t>7000037117</t>
  </si>
  <si>
    <t>FLASQUE BORNE 0 A 2,5 MM2 REF 011836816</t>
  </si>
  <si>
    <t>15044S</t>
  </si>
  <si>
    <t>7000037118</t>
  </si>
  <si>
    <t>BORNE RACCORDEMENT 0 A 2,5MM2.</t>
  </si>
  <si>
    <t>15045X</t>
  </si>
  <si>
    <t>7000037119</t>
  </si>
  <si>
    <t>BORNE DE TERRE 016548827 ENTRELEC</t>
  </si>
  <si>
    <t>15256U</t>
  </si>
  <si>
    <t>7000037236</t>
  </si>
  <si>
    <t>CONVERTISSEUR DITAL ANALOGIQUE</t>
  </si>
  <si>
    <t>15443T</t>
  </si>
  <si>
    <t>7000037372</t>
  </si>
  <si>
    <t>RELAI INTENSITE.</t>
  </si>
  <si>
    <t>18653T</t>
  </si>
  <si>
    <t>7000040045</t>
  </si>
  <si>
    <t>CAPTEUR OPTIQUE A FOURCHE</t>
  </si>
  <si>
    <t>18957N</t>
  </si>
  <si>
    <t>7000040334</t>
  </si>
  <si>
    <t>CARTE SIEMENS PROFISAFE 6ES7-138-4F301-O</t>
  </si>
  <si>
    <t>01923S</t>
  </si>
  <si>
    <t>7000033975</t>
  </si>
  <si>
    <t>BOBINE 24VCC</t>
  </si>
  <si>
    <t>N25</t>
  </si>
  <si>
    <t>12158P</t>
  </si>
  <si>
    <t>7000035721</t>
  </si>
  <si>
    <t>REFLECTEUR TYPE 401 FACEN</t>
  </si>
  <si>
    <t>12785G</t>
  </si>
  <si>
    <t>7000036015</t>
  </si>
  <si>
    <t>BLOCS CELLULES REDRESSEUR MOT.</t>
  </si>
  <si>
    <t>12814M</t>
  </si>
  <si>
    <t>7000036027</t>
  </si>
  <si>
    <t>RELAIS D'INTENSITE FRSRM.</t>
  </si>
  <si>
    <t>12815R</t>
  </si>
  <si>
    <t>7000036028</t>
  </si>
  <si>
    <t>BLOC REDRESSEUR BGE ROUGE 500V</t>
  </si>
  <si>
    <t>14269J</t>
  </si>
  <si>
    <t>7000036724</t>
  </si>
  <si>
    <t>ANTIPARASITE TELEMECANIQUE LA4 DA 2U</t>
  </si>
  <si>
    <t>15599T</t>
  </si>
  <si>
    <t>7000037450</t>
  </si>
  <si>
    <t>CONNECTEUR OP7/S7 COROS REF.6 GK 1 500 0</t>
  </si>
  <si>
    <t>15605E</t>
  </si>
  <si>
    <t>7000037455</t>
  </si>
  <si>
    <t>SUPPORT LAMPE FLASCH MURAL REF.FX40 CODE</t>
  </si>
  <si>
    <t>15606J</t>
  </si>
  <si>
    <t>7000037456</t>
  </si>
  <si>
    <t>SUPPORT LAMPE FLASCH PLAT VERTICAL REF.F</t>
  </si>
  <si>
    <t>18286X</t>
  </si>
  <si>
    <t>7000039699</t>
  </si>
  <si>
    <t>PRESSOSTAT DIGITAL 0 a 250 BARS HYDAC ED</t>
  </si>
  <si>
    <t>18287Y</t>
  </si>
  <si>
    <t>7000039700</t>
  </si>
  <si>
    <t>PRESSOSTAT DIGITAL 0 a 10 BARS HYDAC EDS</t>
  </si>
  <si>
    <t>18305V</t>
  </si>
  <si>
    <t>7000039716</t>
  </si>
  <si>
    <t>INTERRUPTEUR DE POSITION  XCK-S 159 TELE</t>
  </si>
  <si>
    <t>18325K</t>
  </si>
  <si>
    <t>7000039735</t>
  </si>
  <si>
    <t>CAPTEUR DE PRESSION REXROTH HM13.1X/400</t>
  </si>
  <si>
    <t>19233N</t>
  </si>
  <si>
    <t>7000040597</t>
  </si>
  <si>
    <t>CONTACTEUR POUR PALAN ELECTRIQUE FLUO</t>
  </si>
  <si>
    <t>19234Z</t>
  </si>
  <si>
    <t>7000040598</t>
  </si>
  <si>
    <t>19235P</t>
  </si>
  <si>
    <t>7000040599</t>
  </si>
  <si>
    <t>CONTACTEUR GENERAL PALAN  ELECTRIQUE FLU</t>
  </si>
  <si>
    <t>15624G</t>
  </si>
  <si>
    <t>7000037466</t>
  </si>
  <si>
    <t>ALIMENTATION INDRAMAT TVM 2.4 050 220/30</t>
  </si>
  <si>
    <t>N26</t>
  </si>
  <si>
    <t>17654R</t>
  </si>
  <si>
    <t>7000039104</t>
  </si>
  <si>
    <t>ALTIVAR SCHNEIDER ATV312HU15NU</t>
  </si>
  <si>
    <t>18490J</t>
  </si>
  <si>
    <t>7000039882</t>
  </si>
  <si>
    <t>ECRAN ET CARTE D'INTERFACE</t>
  </si>
  <si>
    <t>14064X</t>
  </si>
  <si>
    <t>7000036591</t>
  </si>
  <si>
    <t>ALIM.STABILISEE  58 PE- F240 24 CD 380V</t>
  </si>
  <si>
    <t>N31</t>
  </si>
  <si>
    <t>16552H</t>
  </si>
  <si>
    <t>7000038125</t>
  </si>
  <si>
    <t>ALIMENTATION SIEMENS POLYMATIC ASS4</t>
  </si>
  <si>
    <t>16942U</t>
  </si>
  <si>
    <t>7000038456</t>
  </si>
  <si>
    <t>CELLULE CONVOYEUR ASS3 ET 4 ACCUMULATION</t>
  </si>
  <si>
    <t>02251W</t>
  </si>
  <si>
    <t>7000034122</t>
  </si>
  <si>
    <t>KIT EMETTEUR+RECEPTEUR XU2N18PP340  TELE</t>
  </si>
  <si>
    <t>N32</t>
  </si>
  <si>
    <t>12401Q</t>
  </si>
  <si>
    <t>7000035838</t>
  </si>
  <si>
    <t>DETECTEUR BALLUF REF:517-142Y</t>
  </si>
  <si>
    <t>13860N</t>
  </si>
  <si>
    <t>7000036508</t>
  </si>
  <si>
    <t>DETECTEUR UC 2000 30 GM IU V1</t>
  </si>
  <si>
    <t>14292N</t>
  </si>
  <si>
    <t>7000036737</t>
  </si>
  <si>
    <t>DETECTEUR BOITIER MULTIPISTE</t>
  </si>
  <si>
    <t>18589Q</t>
  </si>
  <si>
    <t>7000039980</t>
  </si>
  <si>
    <t>CELLULE SICK REFLEX PORTEE 7M</t>
  </si>
  <si>
    <t>19021T</t>
  </si>
  <si>
    <t>7000040397</t>
  </si>
  <si>
    <t>CELLULE A DETECTION DIRECT KEYENCE</t>
  </si>
  <si>
    <t>19022U</t>
  </si>
  <si>
    <t>7000040398</t>
  </si>
  <si>
    <t>CELLULE PHOTO ELECTRIQUE KEYENCE  montag</t>
  </si>
  <si>
    <t>19023V</t>
  </si>
  <si>
    <t>7000040399</t>
  </si>
  <si>
    <t>AMPLIFICATEUR KEYENCE PX10CP</t>
  </si>
  <si>
    <t>19024W</t>
  </si>
  <si>
    <t>7000040400</t>
  </si>
  <si>
    <t>SUPPORT CELLULE KEYENCE PXB71</t>
  </si>
  <si>
    <t>19130F</t>
  </si>
  <si>
    <t>7000040503</t>
  </si>
  <si>
    <t>CELLULE KEYENCE REF PZ-V73P</t>
  </si>
  <si>
    <t>19157B</t>
  </si>
  <si>
    <t>7000040528</t>
  </si>
  <si>
    <t>TETE+FIBRE OPTIQUE</t>
  </si>
  <si>
    <t>19260G</t>
  </si>
  <si>
    <t>7000040621</t>
  </si>
  <si>
    <t>CELLULE CONVOYEUR ACCUMULATION OPT 1500</t>
  </si>
  <si>
    <t>19587R</t>
  </si>
  <si>
    <t>7000040919</t>
  </si>
  <si>
    <t>VACCUOSTAT KEYENCE</t>
  </si>
  <si>
    <t>19880A</t>
  </si>
  <si>
    <t>7000041175</t>
  </si>
  <si>
    <t>CAPTEUR NUMERIQUE DE CONTACT KEYENCE</t>
  </si>
  <si>
    <t>19881B</t>
  </si>
  <si>
    <t>7000041176</t>
  </si>
  <si>
    <t>TETE DE CAPTEUR KEYENCE</t>
  </si>
  <si>
    <t>19882C</t>
  </si>
  <si>
    <t>7000041177</t>
  </si>
  <si>
    <t>SUPPORT FIXATION TETE CAPTEUR GT KEYENCE</t>
  </si>
  <si>
    <t>00697R</t>
  </si>
  <si>
    <t>7000033427</t>
  </si>
  <si>
    <t>DETECTEUR BALLUFF</t>
  </si>
  <si>
    <t>N33</t>
  </si>
  <si>
    <t>08879Z</t>
  </si>
  <si>
    <t>7000035060</t>
  </si>
  <si>
    <t>DETECTEUR BALOGH</t>
  </si>
  <si>
    <t>11395C</t>
  </si>
  <si>
    <t>7000035384</t>
  </si>
  <si>
    <t>DETECTEUR DIA 12 TYPE XS512B1PAL2</t>
  </si>
  <si>
    <t>11397L</t>
  </si>
  <si>
    <t>7000035385</t>
  </si>
  <si>
    <t>DETECTEUR DIA 30 TYPE XSMH10713 - 10 A 5</t>
  </si>
  <si>
    <t>11565H</t>
  </si>
  <si>
    <t>7000035442</t>
  </si>
  <si>
    <t>CELLULE SICK WL36 B330 TL 9</t>
  </si>
  <si>
    <t>11566M</t>
  </si>
  <si>
    <t>7000035443</t>
  </si>
  <si>
    <t>CELLULE SICK WT27 2P610</t>
  </si>
  <si>
    <t>11614U</t>
  </si>
  <si>
    <t>7000035454</t>
  </si>
  <si>
    <t>DETECTEUR DE PRO. XS1M18PA370D</t>
  </si>
  <si>
    <t>11914S</t>
  </si>
  <si>
    <t>7000035628</t>
  </si>
  <si>
    <t>DETECTEUR DIA.18-24VCC IFM P.V</t>
  </si>
  <si>
    <t>11947Q</t>
  </si>
  <si>
    <t>7000035643</t>
  </si>
  <si>
    <t>DETECTEUR IGA 3008-BPKG</t>
  </si>
  <si>
    <t>11948U</t>
  </si>
  <si>
    <t>7000035644</t>
  </si>
  <si>
    <t>DETECTEUR IIA 3015 LBPOF</t>
  </si>
  <si>
    <t>12094C</t>
  </si>
  <si>
    <t>7000035693</t>
  </si>
  <si>
    <t>MODULE AMPLIFICATEUR KFD2-SOT2-EX2</t>
  </si>
  <si>
    <t>14003Y</t>
  </si>
  <si>
    <t>7000036566</t>
  </si>
  <si>
    <t>DETECTEUR BALLUFF DIA:18</t>
  </si>
  <si>
    <t>17332L</t>
  </si>
  <si>
    <t>7000038801</t>
  </si>
  <si>
    <t>DETECTEUR XS1N18PA340D</t>
  </si>
  <si>
    <t>18991K</t>
  </si>
  <si>
    <t>7000040367</t>
  </si>
  <si>
    <t>DETECTEUR VANNE POUR PHOSPHATATION NBN3-</t>
  </si>
  <si>
    <t>11604R</t>
  </si>
  <si>
    <t>7000035450</t>
  </si>
  <si>
    <t>DETECTEUR POUR VERIN HILMA NJ0,8</t>
  </si>
  <si>
    <t>N34</t>
  </si>
  <si>
    <t>12336P</t>
  </si>
  <si>
    <t>7000035805</t>
  </si>
  <si>
    <t>DETECTEUR INDUCTIF NJ8-18GM50-A2-V1</t>
  </si>
  <si>
    <t>12337T</t>
  </si>
  <si>
    <t>7000035806</t>
  </si>
  <si>
    <t>DETECTEUR 18 REF:NJ518GM50A2V1</t>
  </si>
  <si>
    <t>12397N</t>
  </si>
  <si>
    <t>7000035836</t>
  </si>
  <si>
    <t>DETECTEUR PEPPERL FUCHS NJ10-30-GM-A2V1</t>
  </si>
  <si>
    <t>12771L</t>
  </si>
  <si>
    <t>7000036005</t>
  </si>
  <si>
    <t>DETECTEUR DE PROS.AVEC CABLE NEB6-12M50</t>
  </si>
  <si>
    <t>13457K</t>
  </si>
  <si>
    <t>7000036349</t>
  </si>
  <si>
    <t>DETECTEUR NEB12-18GM50-E2-V1</t>
  </si>
  <si>
    <t>15237S</t>
  </si>
  <si>
    <t>7000037223</t>
  </si>
  <si>
    <t>DETECTEUR PINCE ROBOT ASS 3 et 4</t>
  </si>
  <si>
    <t>16425J</t>
  </si>
  <si>
    <t>7000038019</t>
  </si>
  <si>
    <t>CELLULE  LASER REFLEX ASS 3 ET 4</t>
  </si>
  <si>
    <t>18180M</t>
  </si>
  <si>
    <t>7000039609</t>
  </si>
  <si>
    <t>DETECTEUR BALLUF BES 516 300 S162S4D</t>
  </si>
  <si>
    <t>18207S</t>
  </si>
  <si>
    <t>7000039628</t>
  </si>
  <si>
    <t>DETECTEURS POUR  FRETTE CHEVAUCHEE</t>
  </si>
  <si>
    <t>18308Y</t>
  </si>
  <si>
    <t>7000039719</t>
  </si>
  <si>
    <t>CELLULE PEPPERL-FUCHS REF OBS4000-18GM60</t>
  </si>
  <si>
    <t>18309A</t>
  </si>
  <si>
    <t>7000039720</t>
  </si>
  <si>
    <t>DETECTEUR INDUCTIF NBN8-12GM50-E2-V1</t>
  </si>
  <si>
    <t>18311Y</t>
  </si>
  <si>
    <t>7000039722</t>
  </si>
  <si>
    <t>DETECTEUR INDUCTIF CYLINDRIQUE DIA 4 MM</t>
  </si>
  <si>
    <t>18865N</t>
  </si>
  <si>
    <t>7000040251</t>
  </si>
  <si>
    <t>DETECTEUR NEN 10-12GM50-E2-V1</t>
  </si>
  <si>
    <t>19159D</t>
  </si>
  <si>
    <t>7000040530</t>
  </si>
  <si>
    <t>DETECTEUR ULTRASONS CONTRINEX</t>
  </si>
  <si>
    <t>19827P</t>
  </si>
  <si>
    <t>7000041143</t>
  </si>
  <si>
    <t>CELLULE REFLEX REF RL29-55/25/73C/136</t>
  </si>
  <si>
    <t>20037P</t>
  </si>
  <si>
    <t>7000041316</t>
  </si>
  <si>
    <t>CELLULE DETECTION DIRECTE RL23-8-H-1000-</t>
  </si>
  <si>
    <t>12270T</t>
  </si>
  <si>
    <t>7000035765</t>
  </si>
  <si>
    <t>DETECTEUR MAGNET. NJ15 M1K A2</t>
  </si>
  <si>
    <t>N35</t>
  </si>
  <si>
    <t>12271Y</t>
  </si>
  <si>
    <t>7000035766</t>
  </si>
  <si>
    <t>DETECTEUR MAGNET.NJ15 U1 A2</t>
  </si>
  <si>
    <t>12787Q</t>
  </si>
  <si>
    <t>7000036016</t>
  </si>
  <si>
    <t>CELLULE DE PROXIMITE   OJ 500</t>
  </si>
  <si>
    <t>13330Q</t>
  </si>
  <si>
    <t>7000036280</t>
  </si>
  <si>
    <t>DETECTEUR PEPPERL + FUCHS NCB50-FP-A2-P1</t>
  </si>
  <si>
    <t>15062Q</t>
  </si>
  <si>
    <t>7000037122</t>
  </si>
  <si>
    <t>CELLULE EMETRICE OCE20M-F8-SE5</t>
  </si>
  <si>
    <t>15063U</t>
  </si>
  <si>
    <t>7000037123</t>
  </si>
  <si>
    <t>CELLULE OCS 5000-F8-E5</t>
  </si>
  <si>
    <t>15064Z</t>
  </si>
  <si>
    <t>7000037124</t>
  </si>
  <si>
    <t>CELLULE REFLEX OJ2000+U1+E123.</t>
  </si>
  <si>
    <t>15619A</t>
  </si>
  <si>
    <t>7000037461</t>
  </si>
  <si>
    <t>DETECTEUR DE PROXIMITE NCB40-FP-A2-P1</t>
  </si>
  <si>
    <t>16245N</t>
  </si>
  <si>
    <t>7000037903</t>
  </si>
  <si>
    <t>DETECTEUR ULTRASON 4000 30 GM IU V1</t>
  </si>
  <si>
    <t>16311S</t>
  </si>
  <si>
    <t>7000037937</t>
  </si>
  <si>
    <t>CONTACT POUR BOITE A BOUTON DEMAG 874195</t>
  </si>
  <si>
    <t>16642F</t>
  </si>
  <si>
    <t>7000038187</t>
  </si>
  <si>
    <t>CELLULE RL31-54/115/136</t>
  </si>
  <si>
    <t>17481A</t>
  </si>
  <si>
    <t>7000038945</t>
  </si>
  <si>
    <t>CELLULE OBS4000-18GM60-E5 PRECABLE</t>
  </si>
  <si>
    <t>17873P</t>
  </si>
  <si>
    <t>7000039312</t>
  </si>
  <si>
    <t>CELLULE PEPPERL + FUCHS REF OBT200-18GM6</t>
  </si>
  <si>
    <t>18515N</t>
  </si>
  <si>
    <t>7000039907</t>
  </si>
  <si>
    <t>DETECTEUR REF UB500-F54-E5-V15</t>
  </si>
  <si>
    <t>18516Z</t>
  </si>
  <si>
    <t>7000039908</t>
  </si>
  <si>
    <t>DETECTEUR ULTRASONIQUE UC4000-L2-E6-V15</t>
  </si>
  <si>
    <t>18985H</t>
  </si>
  <si>
    <t>7000040362</t>
  </si>
  <si>
    <t>CELLULE RL28-8-H-2000-IR/47/105 POUR ROB</t>
  </si>
  <si>
    <t>16257W</t>
  </si>
  <si>
    <t>7000037913</t>
  </si>
  <si>
    <t>CODEUR LA41 A/750 24 DC</t>
  </si>
  <si>
    <t>N36</t>
  </si>
  <si>
    <t>18654U</t>
  </si>
  <si>
    <t>7000040046</t>
  </si>
  <si>
    <t>TUBE FLUORESCENT CIRCULAIRE TL5 C PRO -</t>
  </si>
  <si>
    <t>18899N</t>
  </si>
  <si>
    <t>7000040279</t>
  </si>
  <si>
    <t>BAC DE BASE TSXRKN82F</t>
  </si>
  <si>
    <t>11451E</t>
  </si>
  <si>
    <t>7000035409</t>
  </si>
  <si>
    <t>ALIMENTATION  3X380/24VCC-10A REF LEGRAN</t>
  </si>
  <si>
    <t>N41</t>
  </si>
  <si>
    <t>11564D</t>
  </si>
  <si>
    <t>7000035441</t>
  </si>
  <si>
    <t>ALIM 3X380V/24V=600VA TL9 FONT</t>
  </si>
  <si>
    <t>19826Z</t>
  </si>
  <si>
    <t>7000041142</t>
  </si>
  <si>
    <t>DEMARREUR DANFOSS MCD 50068BT5G1X20CV2</t>
  </si>
  <si>
    <t>00627F</t>
  </si>
  <si>
    <t>7000033381</t>
  </si>
  <si>
    <t>CODEUR OPTIQUE GI355.070R023</t>
  </si>
  <si>
    <t>N42</t>
  </si>
  <si>
    <t>00635X</t>
  </si>
  <si>
    <t>7000033385</t>
  </si>
  <si>
    <t>CAPTEUR RECTI H20-10</t>
  </si>
  <si>
    <t>00636D</t>
  </si>
  <si>
    <t>7000033386</t>
  </si>
  <si>
    <t>POINTE DE TOUCHE + RESSORT Code 1A 39709</t>
  </si>
  <si>
    <t>04793F</t>
  </si>
  <si>
    <t>7000034545</t>
  </si>
  <si>
    <t>DETECTEUR NIVEAU FLOTTEUR PEPPERL FUCHS</t>
  </si>
  <si>
    <t>11335H</t>
  </si>
  <si>
    <t>7000035362</t>
  </si>
  <si>
    <t>PRESSOSTAT HFW 1 SERIE A 9/66B</t>
  </si>
  <si>
    <t>11359G</t>
  </si>
  <si>
    <t>7000035366</t>
  </si>
  <si>
    <t>BOITIER REF: SN 03 R 08-552</t>
  </si>
  <si>
    <t>12529P</t>
  </si>
  <si>
    <t>7000035901</t>
  </si>
  <si>
    <t>CODEUR ABSOLU BRG C5 WAP 360</t>
  </si>
  <si>
    <t>13266T</t>
  </si>
  <si>
    <t>7000036258</t>
  </si>
  <si>
    <t>SUPPORT DETECTEUR  BF 12.</t>
  </si>
  <si>
    <t>13341Y</t>
  </si>
  <si>
    <t>7000036285</t>
  </si>
  <si>
    <t>BRIDE DE FIXATION</t>
  </si>
  <si>
    <t>14593Q</t>
  </si>
  <si>
    <t>7000036860</t>
  </si>
  <si>
    <t>SUPPORT DE DETECTEUR  BF18</t>
  </si>
  <si>
    <t>15336W</t>
  </si>
  <si>
    <t>7000037299</t>
  </si>
  <si>
    <t>REPARTITEUR 8 VOIES A LED.</t>
  </si>
  <si>
    <t>17330J</t>
  </si>
  <si>
    <t>7000038799</t>
  </si>
  <si>
    <t>SUPPORT DETECTEUR M18 BALLUFF</t>
  </si>
  <si>
    <t>17687Q</t>
  </si>
  <si>
    <t>7000039137</t>
  </si>
  <si>
    <t>DEBIMETRE IFM</t>
  </si>
  <si>
    <t>18020P</t>
  </si>
  <si>
    <t>7000039458</t>
  </si>
  <si>
    <t>CABLE DISTRIBUTEUR SCHMALZ</t>
  </si>
  <si>
    <t>18021Q</t>
  </si>
  <si>
    <t>7000039459</t>
  </si>
  <si>
    <t>CONNECTEUR DISTRIBUTEUR SCHMALZ</t>
  </si>
  <si>
    <t>19071E</t>
  </si>
  <si>
    <t>7000040447</t>
  </si>
  <si>
    <t>REPARTITEUR LUMBERG 0930 DSL 305</t>
  </si>
  <si>
    <t>00016T</t>
  </si>
  <si>
    <t>7000033156</t>
  </si>
  <si>
    <t>MANOSTAT HDW5</t>
  </si>
  <si>
    <t>N43</t>
  </si>
  <si>
    <t>02875G</t>
  </si>
  <si>
    <t>7000034304</t>
  </si>
  <si>
    <t>PRESSOSTAT SQUARE D</t>
  </si>
  <si>
    <t>05169H</t>
  </si>
  <si>
    <t>7000034612</t>
  </si>
  <si>
    <t>PRESSOSTAT ACW1-0,07A7,7B</t>
  </si>
  <si>
    <t>05266R</t>
  </si>
  <si>
    <t>7000034621</t>
  </si>
  <si>
    <t>CELLULE XUEF-300314 TELEMECANIQUE</t>
  </si>
  <si>
    <t>11032X</t>
  </si>
  <si>
    <t>7000035270</t>
  </si>
  <si>
    <t>DETECTEUR REF XSDM600539 TELEMECANIQUE</t>
  </si>
  <si>
    <t>11394Y</t>
  </si>
  <si>
    <t>7000035383</t>
  </si>
  <si>
    <t>PRESSOSTAT 2 A 20 BARS REF XMLA020A2S11</t>
  </si>
  <si>
    <t>12218J</t>
  </si>
  <si>
    <t>7000035739</t>
  </si>
  <si>
    <t>CELLULE PJ7-D3</t>
  </si>
  <si>
    <t>13322W</t>
  </si>
  <si>
    <t>7000036273</t>
  </si>
  <si>
    <t>CONTROLE DE NIVEAU VOGEL</t>
  </si>
  <si>
    <t>15259H</t>
  </si>
  <si>
    <t>7000037238</t>
  </si>
  <si>
    <t>SUPPORT RELAIS FINDER.</t>
  </si>
  <si>
    <t>18306W</t>
  </si>
  <si>
    <t>7000039717</t>
  </si>
  <si>
    <t>PRESSOSTAT TELEMECANIQUE REF XMLA500D2C1</t>
  </si>
  <si>
    <t>18528X</t>
  </si>
  <si>
    <t>7000039920</t>
  </si>
  <si>
    <t>PRESSOSTAT AP-C33WP</t>
  </si>
  <si>
    <t>21018H</t>
  </si>
  <si>
    <t>7000048738</t>
  </si>
  <si>
    <t>REFLECTEUR LASER RECTANGLE 14X23</t>
  </si>
  <si>
    <t>21019I</t>
  </si>
  <si>
    <t>7000048739</t>
  </si>
  <si>
    <t>REFLECTEUR LASER CARRE FIXATION M3</t>
  </si>
  <si>
    <t>21020J</t>
  </si>
  <si>
    <t>7000048740</t>
  </si>
  <si>
    <t>DETECTEUR DE PROXIMITE XSAV12801</t>
  </si>
  <si>
    <t>21235P</t>
  </si>
  <si>
    <t>7000049765</t>
  </si>
  <si>
    <t>AMPOULE HALOGENE POUR LECTEUR DE PROFIL</t>
  </si>
  <si>
    <t>21241V</t>
  </si>
  <si>
    <t>7000049734</t>
  </si>
  <si>
    <t>SUPPORT DETECTEUR AVEC ECROU ORIENTABLE</t>
  </si>
  <si>
    <t>21243X</t>
  </si>
  <si>
    <t>7000049736</t>
  </si>
  <si>
    <t>RELAI DE SECURITE BARRIERE KEYENCE</t>
  </si>
  <si>
    <t>13464A</t>
  </si>
  <si>
    <t>7000036354</t>
  </si>
  <si>
    <t>REPARTITEUR ASB6 LED 5/4 13/10</t>
  </si>
  <si>
    <t>N44</t>
  </si>
  <si>
    <t>14065B</t>
  </si>
  <si>
    <t>7000036592</t>
  </si>
  <si>
    <t>CONNECTEUR XZCP1340L2 M12 2M</t>
  </si>
  <si>
    <t>17276N</t>
  </si>
  <si>
    <t>7000038746</t>
  </si>
  <si>
    <t>CONNECTEUR DEBROCHABLE M12 LONG. 0.6M PR</t>
  </si>
  <si>
    <t>17277Z</t>
  </si>
  <si>
    <t>7000038747</t>
  </si>
  <si>
    <t>CONNECTEUR M12 lg 1M DOUBLE ELECTROVANNE</t>
  </si>
  <si>
    <t>17278P</t>
  </si>
  <si>
    <t>7000038748</t>
  </si>
  <si>
    <t>CONNECTEUR M12 lg 1M DOUBLE DETECTEUR</t>
  </si>
  <si>
    <t>19189Y</t>
  </si>
  <si>
    <t>7000040556</t>
  </si>
  <si>
    <t>CABLE SPIREX 400P 3 GO - 75/200</t>
  </si>
  <si>
    <t>19326Z</t>
  </si>
  <si>
    <t>7000040677</t>
  </si>
  <si>
    <t>CONNECTEUR PRECABLES POUR EV</t>
  </si>
  <si>
    <t>19328Q</t>
  </si>
  <si>
    <t>7000040679</t>
  </si>
  <si>
    <t>REPARTITEUR PRECABLE AVEC CONNECTEUR 12</t>
  </si>
  <si>
    <t>21242W</t>
  </si>
  <si>
    <t>7000049735</t>
  </si>
  <si>
    <t>21244Y</t>
  </si>
  <si>
    <t>7000049737</t>
  </si>
  <si>
    <t>21245Z</t>
  </si>
  <si>
    <t>7000049738</t>
  </si>
  <si>
    <t>21246A</t>
  </si>
  <si>
    <t>7000053145</t>
  </si>
  <si>
    <t>CABLE DE LIAISON 3M BARRIERE KEYENCE</t>
  </si>
  <si>
    <t>13463W</t>
  </si>
  <si>
    <t>7000036353</t>
  </si>
  <si>
    <t>CABLE RACCORD.RST 3RKWT PRECABLE 0,3M</t>
  </si>
  <si>
    <t>N45</t>
  </si>
  <si>
    <t>14175M</t>
  </si>
  <si>
    <t>7000036678</t>
  </si>
  <si>
    <t>14176R</t>
  </si>
  <si>
    <t>7000036679</t>
  </si>
  <si>
    <t>CONNECTEUR CORDON V1-W-E2-2M  M12 femell</t>
  </si>
  <si>
    <t>14838Q</t>
  </si>
  <si>
    <t>7000036992</t>
  </si>
  <si>
    <t>CABLE RACC. RST3RKWT LED A4/3 PRECABLE 1</t>
  </si>
  <si>
    <t>15337A</t>
  </si>
  <si>
    <t>7000037300</t>
  </si>
  <si>
    <t>CONNECTEUR MALE M12</t>
  </si>
  <si>
    <t>17055N</t>
  </si>
  <si>
    <t>7000038549</t>
  </si>
  <si>
    <t>CONNECTEUR EV POUR REPARTITEUR</t>
  </si>
  <si>
    <t>17279Q</t>
  </si>
  <si>
    <t>7000038749</t>
  </si>
  <si>
    <t>CABLE M12 PRECABLE 0.6M</t>
  </si>
  <si>
    <t>17331K</t>
  </si>
  <si>
    <t>7000038800</t>
  </si>
  <si>
    <t>CONNECTEUR PRE-CABLE POUR  RKWTLEDA 4306</t>
  </si>
  <si>
    <t>17924L</t>
  </si>
  <si>
    <t>7000039363</t>
  </si>
  <si>
    <t>CABLE OPTIQUE AVEC CONNECTEURS (20M)</t>
  </si>
  <si>
    <t>18043H</t>
  </si>
  <si>
    <t>7000039479</t>
  </si>
  <si>
    <t>CONNECTEUR M12 PRECABLE FEMELLE 10m</t>
  </si>
  <si>
    <t>18225F</t>
  </si>
  <si>
    <t>7000039648</t>
  </si>
  <si>
    <t>CABLE PRECABLE M12/M8 LUMBERG-ETA</t>
  </si>
  <si>
    <t>18312A</t>
  </si>
  <si>
    <t>7000039723</t>
  </si>
  <si>
    <t>CONNECTEUR PRE-CABLE A 0?</t>
  </si>
  <si>
    <t>17932Q</t>
  </si>
  <si>
    <t>7000039371</t>
  </si>
  <si>
    <t>REGULATEUR DE COURANT EUROTHERM MC3001 2</t>
  </si>
  <si>
    <t>N46</t>
  </si>
  <si>
    <t>18327M</t>
  </si>
  <si>
    <t>7000039737</t>
  </si>
  <si>
    <t>CONTROLE DE NIVEAU TYPE LK 7024</t>
  </si>
  <si>
    <t>18646P</t>
  </si>
  <si>
    <t>7000040038</t>
  </si>
  <si>
    <t>BOITE A BOUTONS REF XAC A 7 BOUTONS L9</t>
  </si>
  <si>
    <t>17050I</t>
  </si>
  <si>
    <t>7000038545</t>
  </si>
  <si>
    <t>ARRET D' URGENCE PAR CABLE TE XY2CH33010</t>
  </si>
  <si>
    <t>N51</t>
  </si>
  <si>
    <t>17078F</t>
  </si>
  <si>
    <t>7000038571</t>
  </si>
  <si>
    <t>BOITE A BOUTONS  PENDANTES</t>
  </si>
  <si>
    <t>18569C</t>
  </si>
  <si>
    <t>7000039960</t>
  </si>
  <si>
    <t>BOITE A BOUTONS /BAB BT 2VL + 2 BOUTONS</t>
  </si>
  <si>
    <t>18987J</t>
  </si>
  <si>
    <t>7000040364</t>
  </si>
  <si>
    <t>CODEUR CERCLEUSE ZONE 6+ 100IMPS/1 TOUR</t>
  </si>
  <si>
    <t>19683S</t>
  </si>
  <si>
    <t>7000041007</t>
  </si>
  <si>
    <t>CODEUR ABSOLU IVO REF GXM2S.110R002</t>
  </si>
  <si>
    <t>19834T</t>
  </si>
  <si>
    <t>7000041150</t>
  </si>
  <si>
    <t>CODEUR BAUMER REF GXM2S110R002AOO - 10 A</t>
  </si>
  <si>
    <t>03574P</t>
  </si>
  <si>
    <t>7000034400</t>
  </si>
  <si>
    <t>BOITE DERIVATION SAREL REF:206</t>
  </si>
  <si>
    <t>N52</t>
  </si>
  <si>
    <t>13461M</t>
  </si>
  <si>
    <t>7000036352</t>
  </si>
  <si>
    <t>BOITE BOUTON XAC B02 TELEMECANIQUE</t>
  </si>
  <si>
    <t>17231F</t>
  </si>
  <si>
    <t>7000038707</t>
  </si>
  <si>
    <t>DETECTEUR  INDUCTIF SIEMENS ABT 80x80 -</t>
  </si>
  <si>
    <t>21297Z</t>
  </si>
  <si>
    <t>7000053392</t>
  </si>
  <si>
    <t>CELLULE BAS ELEVATEUR RECEPTEUR</t>
  </si>
  <si>
    <t>21298A</t>
  </si>
  <si>
    <t>7000053393</t>
  </si>
  <si>
    <t>CELLULE BAS ELEVATEUR EMETTEUR</t>
  </si>
  <si>
    <t>21371V</t>
  </si>
  <si>
    <t>7000053828</t>
  </si>
  <si>
    <t>CONTACT AUXILIAIRE NHI12-PKZ0/PKE 1F 2O</t>
  </si>
  <si>
    <t>21372W</t>
  </si>
  <si>
    <t>7000053831</t>
  </si>
  <si>
    <t>CONTACT AUXILIAIRE NHI11-PKZ0/PKE 1F 1O</t>
  </si>
  <si>
    <t>21373X</t>
  </si>
  <si>
    <t>7000053834</t>
  </si>
  <si>
    <t>BLOC DECLENCHEUR PKE XTU 65</t>
  </si>
  <si>
    <t>21374Y</t>
  </si>
  <si>
    <t>7000053835</t>
  </si>
  <si>
    <t>BLOC DECLENCHEUR PKE XTU 32</t>
  </si>
  <si>
    <t>21375Z</t>
  </si>
  <si>
    <t>7000053836</t>
  </si>
  <si>
    <t>BLOC DECLENCHEUR PKE XTU 12</t>
  </si>
  <si>
    <t>21376A</t>
  </si>
  <si>
    <t>7000053837</t>
  </si>
  <si>
    <t>BLOC DECLENCHEUR PKE XTU 4</t>
  </si>
  <si>
    <t>21377B</t>
  </si>
  <si>
    <t>7000053838</t>
  </si>
  <si>
    <t>BLOC DECLENCHEUR PKE XTU 1.2</t>
  </si>
  <si>
    <t>21378C</t>
  </si>
  <si>
    <t>7000053839</t>
  </si>
  <si>
    <t>BLOC DISJONCTEUR MOTEUR PKE65</t>
  </si>
  <si>
    <t>21379D</t>
  </si>
  <si>
    <t>7000053840</t>
  </si>
  <si>
    <t>MODULE LIAISON PKZM0/PKE12-32</t>
  </si>
  <si>
    <t>21380C</t>
  </si>
  <si>
    <t>7000053841</t>
  </si>
  <si>
    <t>MODULE LIAISON PKZM4/PKE65</t>
  </si>
  <si>
    <t>00313L</t>
  </si>
  <si>
    <t>7000033239</t>
  </si>
  <si>
    <t>BOBINE 320093 COIL</t>
  </si>
  <si>
    <t>N53</t>
  </si>
  <si>
    <t>01956D</t>
  </si>
  <si>
    <t>7000033986</t>
  </si>
  <si>
    <t>DETECTEUR XSD H 607 339 TELEMECANIQUE</t>
  </si>
  <si>
    <t>05438X</t>
  </si>
  <si>
    <t>7000034648</t>
  </si>
  <si>
    <t>DETECTEUR BALOGH DB 87 FCF</t>
  </si>
  <si>
    <t>12057C</t>
  </si>
  <si>
    <t>7000035683</t>
  </si>
  <si>
    <t>SUPPORT DE CELLULE LEUZE BT.85</t>
  </si>
  <si>
    <t>12058G</t>
  </si>
  <si>
    <t>7000035684</t>
  </si>
  <si>
    <t>CELLULE LEUZE IRK 92/4-400S</t>
  </si>
  <si>
    <t>13668H</t>
  </si>
  <si>
    <t>7000036430</t>
  </si>
  <si>
    <t>INVERSEUR TRIPOLAIRE 40 559006</t>
  </si>
  <si>
    <t>17051J</t>
  </si>
  <si>
    <t>7000038546</t>
  </si>
  <si>
    <t>DETECTEUR INDUCTIF SCHXS508B1CAL08M12</t>
  </si>
  <si>
    <t>18293C</t>
  </si>
  <si>
    <t>7000039706</t>
  </si>
  <si>
    <t>CONTROLEUR NUMERIQUE DE CAPTEUR LASER PR</t>
  </si>
  <si>
    <t>18406C</t>
  </si>
  <si>
    <t>7000039800</t>
  </si>
  <si>
    <t>DETENDEUR DANFOSS TDEBZ20</t>
  </si>
  <si>
    <t>19003H</t>
  </si>
  <si>
    <t>7000040378</t>
  </si>
  <si>
    <t>POTENTIOMETRE A POUSSOIR 10K</t>
  </si>
  <si>
    <t>19004I</t>
  </si>
  <si>
    <t>7000040379</t>
  </si>
  <si>
    <t>BOITE ETANCHE POUR CODEURS</t>
  </si>
  <si>
    <t>19005J</t>
  </si>
  <si>
    <t>7000040380</t>
  </si>
  <si>
    <t>POTENTIOMETRE A POUSSOIR 5K</t>
  </si>
  <si>
    <t>21326C</t>
  </si>
  <si>
    <t>7000053533</t>
  </si>
  <si>
    <t>CAPTEUR DE SECURITE BNS33 SCHMERSAL</t>
  </si>
  <si>
    <t>21327D</t>
  </si>
  <si>
    <t>7000053534</t>
  </si>
  <si>
    <t>ACTIONNEUR POUR CAPTEUR DE SECURITE</t>
  </si>
  <si>
    <t>05344X</t>
  </si>
  <si>
    <t>7000034629</t>
  </si>
  <si>
    <t>CELLULE XUE-H10753 TELEMECANIQUE</t>
  </si>
  <si>
    <t>N54</t>
  </si>
  <si>
    <t>05349F</t>
  </si>
  <si>
    <t>7000034631</t>
  </si>
  <si>
    <t>CELLULE XULM 300318 - 220V</t>
  </si>
  <si>
    <t>05439D</t>
  </si>
  <si>
    <t>7000034649</t>
  </si>
  <si>
    <t>DETECTEUR BALOGH IT 87 AF</t>
  </si>
  <si>
    <t>11358C</t>
  </si>
  <si>
    <t>7000035365</t>
  </si>
  <si>
    <t>BOITIER REF: R G B F 06X12-738</t>
  </si>
  <si>
    <t>11603M</t>
  </si>
  <si>
    <t>7000035449</t>
  </si>
  <si>
    <t>SUPPORT DETECTEUR REF:XSA-Z118</t>
  </si>
  <si>
    <t>13227K</t>
  </si>
  <si>
    <t>7000036232</t>
  </si>
  <si>
    <t>PRESSOSTAT XMGB0081 TELEMECANIQUE</t>
  </si>
  <si>
    <t>13466J</t>
  </si>
  <si>
    <t>7000036356</t>
  </si>
  <si>
    <t>FIBRE OPTIQUE R.T.V</t>
  </si>
  <si>
    <t>13600D</t>
  </si>
  <si>
    <t>7000036409</t>
  </si>
  <si>
    <t>CAPTEUR D'IMPULSION RHEINTACHO CONTROLE</t>
  </si>
  <si>
    <t>13861S</t>
  </si>
  <si>
    <t>7000036509</t>
  </si>
  <si>
    <t>INDICATEUR DA4 B8L REMPLACE PAR DA5-IU-2</t>
  </si>
  <si>
    <t>14501C</t>
  </si>
  <si>
    <t>7000036818</t>
  </si>
  <si>
    <t>REGULATEUR DE TEMPERATURE 30880 REMPL PA</t>
  </si>
  <si>
    <t>14761M</t>
  </si>
  <si>
    <t>7000036947</t>
  </si>
  <si>
    <t>BRIDE FIXATION DIA:18 TELEMECANIQUE REF</t>
  </si>
  <si>
    <t>15258D</t>
  </si>
  <si>
    <t>7000037237</t>
  </si>
  <si>
    <t>RELAIS FINDER 24V DC R46 6160 240040</t>
  </si>
  <si>
    <t>16231C</t>
  </si>
  <si>
    <t>7000037891</t>
  </si>
  <si>
    <t>INTERRUPTEUR DE POSITION XCMA 115 TELEME</t>
  </si>
  <si>
    <t>19965V</t>
  </si>
  <si>
    <t>7000041259</t>
  </si>
  <si>
    <t>TIGE POUR INTERRUPTEUR POSITION B12</t>
  </si>
  <si>
    <t>19966W</t>
  </si>
  <si>
    <t>7000041260</t>
  </si>
  <si>
    <t>CELLULE POSITION 14CE16-1 A CABLE I</t>
  </si>
  <si>
    <t>02055N</t>
  </si>
  <si>
    <t>7000034018</t>
  </si>
  <si>
    <t>CLE POUR INTERRUPTEUR SECURITE XCSZ03TEL</t>
  </si>
  <si>
    <t>N55</t>
  </si>
  <si>
    <t>13351B</t>
  </si>
  <si>
    <t>7000036290</t>
  </si>
  <si>
    <t>RELAIS SONDE DE NIVEAU BAMO.</t>
  </si>
  <si>
    <t>13482Y</t>
  </si>
  <si>
    <t>7000036362</t>
  </si>
  <si>
    <t>MANOCONTACT TYPE DPX 610P RG.</t>
  </si>
  <si>
    <t>13484G</t>
  </si>
  <si>
    <t>7000036363</t>
  </si>
  <si>
    <t>THERMOSTAT S2F060070023C</t>
  </si>
  <si>
    <t>14853A</t>
  </si>
  <si>
    <t>7000036999</t>
  </si>
  <si>
    <t>BOBINE LX9FG240. TELEMECANIQUE</t>
  </si>
  <si>
    <t>17297D</t>
  </si>
  <si>
    <t>7000038766</t>
  </si>
  <si>
    <t>CONTACT DE SECURITE XCSA701</t>
  </si>
  <si>
    <t>17462Z</t>
  </si>
  <si>
    <t>7000038930</t>
  </si>
  <si>
    <t>CAPTEUR DE POSITION TWK IW253</t>
  </si>
  <si>
    <t>17934S</t>
  </si>
  <si>
    <t>7000039373</t>
  </si>
  <si>
    <t>POTENTIOMETRE HONEYWELL</t>
  </si>
  <si>
    <t>18418L</t>
  </si>
  <si>
    <t>7000039812</t>
  </si>
  <si>
    <t>CELLULE RECEPTEUR DATALOGIC</t>
  </si>
  <si>
    <t>18419M</t>
  </si>
  <si>
    <t>7000039813</t>
  </si>
  <si>
    <t>CELLULE EMETTEUR DATALOGIC</t>
  </si>
  <si>
    <t>19330P</t>
  </si>
  <si>
    <t>7000040681</t>
  </si>
  <si>
    <t>CAPTEUR DE TEMPERATURE OPTIQUE</t>
  </si>
  <si>
    <t>21362M</t>
  </si>
  <si>
    <t>7000053809</t>
  </si>
  <si>
    <t>CONTACTEUR MOTEUR DILM65 110V</t>
  </si>
  <si>
    <t>21363N</t>
  </si>
  <si>
    <t>7000053810</t>
  </si>
  <si>
    <t>CONTACTEUR MOTEUR DILM32-10 110V</t>
  </si>
  <si>
    <t>21364O</t>
  </si>
  <si>
    <t>7000053811</t>
  </si>
  <si>
    <t>BLOC DISJONCTEUR MOTEUR PKE12</t>
  </si>
  <si>
    <t>21365P</t>
  </si>
  <si>
    <t>7000053812</t>
  </si>
  <si>
    <t>BLOC DISJONCTEUR MOTEUR PKE32</t>
  </si>
  <si>
    <t>21366Q</t>
  </si>
  <si>
    <t>7000053813</t>
  </si>
  <si>
    <t>CONTACTEUR MOTEUR DILM65 24VDC</t>
  </si>
  <si>
    <t>21367R</t>
  </si>
  <si>
    <t>7000053814</t>
  </si>
  <si>
    <t>CONTACTEUR MOTEUR DILM32-10 24VDC</t>
  </si>
  <si>
    <t>21368S</t>
  </si>
  <si>
    <t>7000053815</t>
  </si>
  <si>
    <t>CONTACT AUXILIAIRE DILM40-150</t>
  </si>
  <si>
    <t>21369T</t>
  </si>
  <si>
    <t>7000053816</t>
  </si>
  <si>
    <t>CONTACT AUXILIAIRE DILM7-32</t>
  </si>
  <si>
    <t>21370U</t>
  </si>
  <si>
    <t>7000053818</t>
  </si>
  <si>
    <t>CONTACT AUXILIAIRE NHI-E-11 PKZ0 1F 1O</t>
  </si>
  <si>
    <t>13350X</t>
  </si>
  <si>
    <t>7000036289</t>
  </si>
  <si>
    <t>SONDE DE NIVEAU BAMO</t>
  </si>
  <si>
    <t>N56</t>
  </si>
  <si>
    <t>17922J</t>
  </si>
  <si>
    <t>7000039361</t>
  </si>
  <si>
    <t>CABLE PREHENSEUR FLUOTOURNAGE</t>
  </si>
  <si>
    <t>19138N</t>
  </si>
  <si>
    <t>7000040511</t>
  </si>
  <si>
    <t>POSITIONNEUR POUR VERIN POUSSEUR (Y) FLU</t>
  </si>
  <si>
    <t>15334M</t>
  </si>
  <si>
    <t>7000037297</t>
  </si>
  <si>
    <t>INTERRUPTEUR IN 250 TRI. 3P</t>
  </si>
  <si>
    <t>O11</t>
  </si>
  <si>
    <t>15335R</t>
  </si>
  <si>
    <t>7000037298</t>
  </si>
  <si>
    <t>INTERRUPTEUR IN 400 TRI.</t>
  </si>
  <si>
    <t>17409C</t>
  </si>
  <si>
    <t>7000038872</t>
  </si>
  <si>
    <t>CARTE D'EXCITATION SEPAREE FXM5 20A</t>
  </si>
  <si>
    <t>17925M</t>
  </si>
  <si>
    <t>7000039364</t>
  </si>
  <si>
    <t>THYRISTOR 3300A</t>
  </si>
  <si>
    <t>09330B</t>
  </si>
  <si>
    <t>7000035094</t>
  </si>
  <si>
    <t>PRISE MALE HARTING REF 09 20 016 26 12</t>
  </si>
  <si>
    <t>O12</t>
  </si>
  <si>
    <t>09333W</t>
  </si>
  <si>
    <t>7000035096</t>
  </si>
  <si>
    <t>SOCLE HARTING 09.20.016.03.0104</t>
  </si>
  <si>
    <t>11405F</t>
  </si>
  <si>
    <t>7000035394</t>
  </si>
  <si>
    <t>PRISE FEMELLE HARTING 09-20-003-2711</t>
  </si>
  <si>
    <t>11406K</t>
  </si>
  <si>
    <t>7000035395</t>
  </si>
  <si>
    <t>SOCLE 09.20.003-0801</t>
  </si>
  <si>
    <t>12939Y</t>
  </si>
  <si>
    <t>7000036094</t>
  </si>
  <si>
    <t>PRISE FEMELLE HARTING HAN 32E</t>
  </si>
  <si>
    <t>14392W</t>
  </si>
  <si>
    <t>7000036767</t>
  </si>
  <si>
    <t>EMBASE HARTING REF 09300480291</t>
  </si>
  <si>
    <t>15338E</t>
  </si>
  <si>
    <t>7000037301</t>
  </si>
  <si>
    <t>BLOC VIGI POUR C60N M0 MA.</t>
  </si>
  <si>
    <t>15339J</t>
  </si>
  <si>
    <t>7000037302</t>
  </si>
  <si>
    <t>DISJONCTEUR COURBE D 32A C60N</t>
  </si>
  <si>
    <t>16815W</t>
  </si>
  <si>
    <t>7000038347</t>
  </si>
  <si>
    <t>RELAIS STATIQUE OMRON G3R-ODX02SN</t>
  </si>
  <si>
    <t>17809W</t>
  </si>
  <si>
    <t>7000039253</t>
  </si>
  <si>
    <t>UNITE CENTRALE S7314C 2DP</t>
  </si>
  <si>
    <t>19311C</t>
  </si>
  <si>
    <t>7000040663</t>
  </si>
  <si>
    <t>STOESSEL KPL - GALET POUSSOIR</t>
  </si>
  <si>
    <t>19313E</t>
  </si>
  <si>
    <t>7000040665</t>
  </si>
  <si>
    <t>CABLE INTER CAPTEUR PROFIBUS</t>
  </si>
  <si>
    <t>00690W</t>
  </si>
  <si>
    <t>7000033422</t>
  </si>
  <si>
    <t>CAPOT POUR FICHE 6 POLES - 1 PG 13.5</t>
  </si>
  <si>
    <t>O13</t>
  </si>
  <si>
    <t>00691C</t>
  </si>
  <si>
    <t>7000033423</t>
  </si>
  <si>
    <t>PRISE FEMELLE 6 POLES</t>
  </si>
  <si>
    <t>00695D</t>
  </si>
  <si>
    <t>7000033425</t>
  </si>
  <si>
    <t>PRISE MALE 6 POLES</t>
  </si>
  <si>
    <t>05247M</t>
  </si>
  <si>
    <t>7000034618</t>
  </si>
  <si>
    <t>CONTACTEUR LC1 D 4011 F5</t>
  </si>
  <si>
    <t>09769R</t>
  </si>
  <si>
    <t>7000035174</t>
  </si>
  <si>
    <t>COUVERCLE SORTIE EN BOUT HARTING</t>
  </si>
  <si>
    <t>11385Z</t>
  </si>
  <si>
    <t>7000035378</t>
  </si>
  <si>
    <t>SELECTEUR 3 POSITION X B C</t>
  </si>
  <si>
    <t>12913Q</t>
  </si>
  <si>
    <t>7000036077</t>
  </si>
  <si>
    <t>C0NTACTEUR LC1 D80FE7</t>
  </si>
  <si>
    <t>17893E</t>
  </si>
  <si>
    <t>7000039333</t>
  </si>
  <si>
    <t>REGULATEUR PCOB000B21 + PCOI000CBO</t>
  </si>
  <si>
    <t>18403Y</t>
  </si>
  <si>
    <t>7000039797</t>
  </si>
  <si>
    <t>DISTRIBUTEUR SMC POUR ROBOT 5/2 BIS-24VC</t>
  </si>
  <si>
    <t>18405B</t>
  </si>
  <si>
    <t>7000039799</t>
  </si>
  <si>
    <t>DISTRIBUTEUR SMC POUR ROBOT 3/2 - 6NF-24</t>
  </si>
  <si>
    <t>19187W</t>
  </si>
  <si>
    <t>7000040554</t>
  </si>
  <si>
    <t>FUSIBLE MINIATURE  TR5-T SIEMENS</t>
  </si>
  <si>
    <t>19188X</t>
  </si>
  <si>
    <t>7000040555</t>
  </si>
  <si>
    <t>EMBASE TB2/DC SIEMENS</t>
  </si>
  <si>
    <t>19222F</t>
  </si>
  <si>
    <t>7000040587</t>
  </si>
  <si>
    <t>EPROM PROGRAMMEE POUR REFROIDISSEUR FLUO</t>
  </si>
  <si>
    <t>19224H</t>
  </si>
  <si>
    <t>7000040589</t>
  </si>
  <si>
    <t>CONNECTEUR DE LIAISON ENTRE AFFICHEUR</t>
  </si>
  <si>
    <t>19878B</t>
  </si>
  <si>
    <t>7000041173</t>
  </si>
  <si>
    <t>PRISE HARTING FEMELLE HAN 4A</t>
  </si>
  <si>
    <t>19879C</t>
  </si>
  <si>
    <t>7000041174</t>
  </si>
  <si>
    <t>PRISES HARTING MALES HAN 4A REF 09200042</t>
  </si>
  <si>
    <t>01925G</t>
  </si>
  <si>
    <t>7000033976</t>
  </si>
  <si>
    <t>CONNECTEUR</t>
  </si>
  <si>
    <t>O14</t>
  </si>
  <si>
    <t>01927T</t>
  </si>
  <si>
    <t>7000033977</t>
  </si>
  <si>
    <t>CAPOT HARTING 24 E 09.30.024.1520</t>
  </si>
  <si>
    <t>01928B</t>
  </si>
  <si>
    <t>7000033978</t>
  </si>
  <si>
    <t>11404B</t>
  </si>
  <si>
    <t>7000035393</t>
  </si>
  <si>
    <t>PRISE MALE HARTING  09.20.003-2611</t>
  </si>
  <si>
    <t>11407P</t>
  </si>
  <si>
    <t>7000035396</t>
  </si>
  <si>
    <t>CAPOT 165247</t>
  </si>
  <si>
    <t>11949Z</t>
  </si>
  <si>
    <t>7000035645</t>
  </si>
  <si>
    <t>CONNECTEUR HK-902-DPS</t>
  </si>
  <si>
    <t>12928Q</t>
  </si>
  <si>
    <t>7000036085</t>
  </si>
  <si>
    <t>CAPOT DE PRISE HARTING HAN 32E</t>
  </si>
  <si>
    <t>12930J</t>
  </si>
  <si>
    <t>7000036086</t>
  </si>
  <si>
    <t>CAPOT PRISE HARTING HAN 24E</t>
  </si>
  <si>
    <t>12931N</t>
  </si>
  <si>
    <t>7000036087</t>
  </si>
  <si>
    <t>EMBASE  PRISE HARTING HAN 24E</t>
  </si>
  <si>
    <t>12932S</t>
  </si>
  <si>
    <t>7000036088</t>
  </si>
  <si>
    <t>PRISE FEMELLE HARTING HAN 24E 09 33 024</t>
  </si>
  <si>
    <t>12933X</t>
  </si>
  <si>
    <t>7000036089</t>
  </si>
  <si>
    <t>PRISE MALE HARTING HAN 24E</t>
  </si>
  <si>
    <t>12934B</t>
  </si>
  <si>
    <t>7000036090</t>
  </si>
  <si>
    <t>CAPOT PRISE SORTIE HARTING 10E</t>
  </si>
  <si>
    <t>12935F</t>
  </si>
  <si>
    <t>7000036091</t>
  </si>
  <si>
    <t>EMBASE PRISE HARTING HAN 10E</t>
  </si>
  <si>
    <t>12936K</t>
  </si>
  <si>
    <t>7000036092</t>
  </si>
  <si>
    <t>PRISE HARTING FEMMELLE HAN 10E</t>
  </si>
  <si>
    <t>12937P</t>
  </si>
  <si>
    <t>7000036093</t>
  </si>
  <si>
    <t>PRISE MALE HARTING HAN 10E</t>
  </si>
  <si>
    <t>19738S</t>
  </si>
  <si>
    <t>7000041057</t>
  </si>
  <si>
    <t>LEVIER HARTING</t>
  </si>
  <si>
    <t>02386Z</t>
  </si>
  <si>
    <t>7000034173</t>
  </si>
  <si>
    <t>CONNECTEUR WEIDMULLER REF. 1207700000</t>
  </si>
  <si>
    <t>O15</t>
  </si>
  <si>
    <t>02387F</t>
  </si>
  <si>
    <t>7000034174</t>
  </si>
  <si>
    <t>PRISE HARTING MALE 16 BROCHES REF 0933 0</t>
  </si>
  <si>
    <t>02388L</t>
  </si>
  <si>
    <t>7000034175</t>
  </si>
  <si>
    <t>CAPOT HARTING REF: 093 001 615 20</t>
  </si>
  <si>
    <t>02389S</t>
  </si>
  <si>
    <t>7000034176</t>
  </si>
  <si>
    <t>EMBASE HARTING REF:093 001 612 30</t>
  </si>
  <si>
    <t>09332N</t>
  </si>
  <si>
    <t>7000035095</t>
  </si>
  <si>
    <t>PRISE FEMELLE REF HARTING 09.20.016.28.1</t>
  </si>
  <si>
    <t>11950N</t>
  </si>
  <si>
    <t>7000035646</t>
  </si>
  <si>
    <t>CONNECTEUR BK-300-A</t>
  </si>
  <si>
    <t>14343J</t>
  </si>
  <si>
    <t>7000036748</t>
  </si>
  <si>
    <t>EMBASE HARTING REF09200031250</t>
  </si>
  <si>
    <t>16679I</t>
  </si>
  <si>
    <t>7000038221</t>
  </si>
  <si>
    <t>RELAIS DE COMMANDE 24VCC REF.CA3 KN22 BD</t>
  </si>
  <si>
    <t>16680G</t>
  </si>
  <si>
    <t>7000038222</t>
  </si>
  <si>
    <t>CONTACT ADDITIF TELE REF.LA1KN04 TELEMEC</t>
  </si>
  <si>
    <t>16683J</t>
  </si>
  <si>
    <t>7000038225</t>
  </si>
  <si>
    <t>CONTACT AUXILIAIRE POUR DISJONCTEUR GV2</t>
  </si>
  <si>
    <t>16686M</t>
  </si>
  <si>
    <t>7000038228</t>
  </si>
  <si>
    <t>COMMUTATEUR 2 POSITIONS FIXES</t>
  </si>
  <si>
    <t>16687N</t>
  </si>
  <si>
    <t>7000038229</t>
  </si>
  <si>
    <t>COMMUTATEUR 3 POSITIONS FIXES ZB4-BD3</t>
  </si>
  <si>
    <t>16688Z</t>
  </si>
  <si>
    <t>7000038230</t>
  </si>
  <si>
    <t>BOUTON POUSSOIR COUP DE POING ZB4 BS 834</t>
  </si>
  <si>
    <t>16693Q</t>
  </si>
  <si>
    <t>16694R</t>
  </si>
  <si>
    <t>7000038234</t>
  </si>
  <si>
    <t>VOYANT 24VCC ORANGE XB4 BVB5</t>
  </si>
  <si>
    <t>16695S</t>
  </si>
  <si>
    <t>16696T</t>
  </si>
  <si>
    <t>7000038236</t>
  </si>
  <si>
    <t>BOUTON POUSSOIR AFFLEURANT VERT XB4-BA31</t>
  </si>
  <si>
    <t>16697U</t>
  </si>
  <si>
    <t>7000038237</t>
  </si>
  <si>
    <t>BOUTON POUSSOIR AFFLEURANT NOIR XB4-BA21</t>
  </si>
  <si>
    <t>16698V</t>
  </si>
  <si>
    <t>7000038238</t>
  </si>
  <si>
    <t>BOUTON POUSSOIR AFFLEURANT ROUGE XB4 BA4</t>
  </si>
  <si>
    <t>16699W</t>
  </si>
  <si>
    <t>7000038239</t>
  </si>
  <si>
    <t>CONTACT FERMETURE DIA.22 ZB4 BZ101</t>
  </si>
  <si>
    <t>02911C</t>
  </si>
  <si>
    <t>7000034313</t>
  </si>
  <si>
    <t>GAINE RETRACTABLE (EP28). REF. 616240/00</t>
  </si>
  <si>
    <t>O16</t>
  </si>
  <si>
    <t>19806A</t>
  </si>
  <si>
    <t>7000041122</t>
  </si>
  <si>
    <t>VARIATEUR MICROMASTER 440 - 15 KW SIEMEN</t>
  </si>
  <si>
    <t>19807B</t>
  </si>
  <si>
    <t>7000041123</t>
  </si>
  <si>
    <t>ECRAN TACTILE EQUIPE DU PROGRAMME SPECIA</t>
  </si>
  <si>
    <t>11563Z</t>
  </si>
  <si>
    <t>7000035440</t>
  </si>
  <si>
    <t>ENSEMBLE COMPLET DIODE SCHLATTER.TL8/9</t>
  </si>
  <si>
    <t>O21</t>
  </si>
  <si>
    <t>17792X</t>
  </si>
  <si>
    <t>7000039236</t>
  </si>
  <si>
    <t>ALIMENTATION SIEMENS 400 V - 24 VDC 40 A</t>
  </si>
  <si>
    <t>17793Y</t>
  </si>
  <si>
    <t>7000039237</t>
  </si>
  <si>
    <t>ALIMENTATION SIEMENS 400V 24VDC 30A</t>
  </si>
  <si>
    <t>17794A</t>
  </si>
  <si>
    <t>7000039238</t>
  </si>
  <si>
    <t>TRANSFORMATEUR SIEMENS MON0 1KVA PRI400V</t>
  </si>
  <si>
    <t>11606A</t>
  </si>
  <si>
    <t>7000035452</t>
  </si>
  <si>
    <t>ALIM 220V/24VCC AS 1,5</t>
  </si>
  <si>
    <t>O22</t>
  </si>
  <si>
    <t>16034U</t>
  </si>
  <si>
    <t>7000037740</t>
  </si>
  <si>
    <t>FIBRE OPTIQUE TD VALVE ASS 3 4</t>
  </si>
  <si>
    <t>16972Q</t>
  </si>
  <si>
    <t>7000038482</t>
  </si>
  <si>
    <t>BOBINE DE CONTACTEUR LX1-FF220</t>
  </si>
  <si>
    <t>17742N</t>
  </si>
  <si>
    <t>7000039188</t>
  </si>
  <si>
    <t>INDUCTANCE MONO 32A - 0,8MH REF VZ1L032U</t>
  </si>
  <si>
    <t>17787V</t>
  </si>
  <si>
    <t>7000039231</t>
  </si>
  <si>
    <t>DISJONCTEUR MOTEUR 18-25A  SIEMENS</t>
  </si>
  <si>
    <t>17788W</t>
  </si>
  <si>
    <t>7000039232</t>
  </si>
  <si>
    <t>DISJONCTEUR MOTEUR SIEMENS</t>
  </si>
  <si>
    <t>17790V</t>
  </si>
  <si>
    <t>7000039234</t>
  </si>
  <si>
    <t>DEMARREUR ELECTRONIQUE SIEMENS 15 KW - 2</t>
  </si>
  <si>
    <t>17791W</t>
  </si>
  <si>
    <t>7000039235</t>
  </si>
  <si>
    <t>ALIMENTATION SIEMENS SITOP TRI 400V/24VD</t>
  </si>
  <si>
    <t>17798E</t>
  </si>
  <si>
    <t>7000039242</t>
  </si>
  <si>
    <t>MODULE EXTENSION PROFIBUS EM 142 ET 200X</t>
  </si>
  <si>
    <t>17799F</t>
  </si>
  <si>
    <t>7000039243</t>
  </si>
  <si>
    <t>MODULE ET 200X ECOFAST 8 ENTREES</t>
  </si>
  <si>
    <t>17800N</t>
  </si>
  <si>
    <t>7000039244</t>
  </si>
  <si>
    <t>MODULE PROFIBUS ET 200B SIEMENS</t>
  </si>
  <si>
    <t>17801Z</t>
  </si>
  <si>
    <t>7000039245</t>
  </si>
  <si>
    <t>MODULE EXTENSION ET 200 X PROFIBUS 8 ENT</t>
  </si>
  <si>
    <t>17803Q</t>
  </si>
  <si>
    <t>7000039247</t>
  </si>
  <si>
    <t>MODULED D'EXTENSION  PROFIBUS EM 144 AI</t>
  </si>
  <si>
    <t>17804R</t>
  </si>
  <si>
    <t>7000039248</t>
  </si>
  <si>
    <t>MODULE EXTENSION PROFIBUS EM 142  4DO-2A</t>
  </si>
  <si>
    <t>17805S</t>
  </si>
  <si>
    <t>7000039249</t>
  </si>
  <si>
    <t>MODULE EXTENSION PROFIBUS 8E-24 24VDC EM</t>
  </si>
  <si>
    <t>17806T</t>
  </si>
  <si>
    <t>7000039250</t>
  </si>
  <si>
    <t>CARTE 16 ENTREES/16SORTIES TOR SIEMENS</t>
  </si>
  <si>
    <t>17807U</t>
  </si>
  <si>
    <t>7000039251</t>
  </si>
  <si>
    <t>CARTE 8 SORTIES TOR SIEMENS</t>
  </si>
  <si>
    <t>17808V</t>
  </si>
  <si>
    <t>7000039252</t>
  </si>
  <si>
    <t>CARTE DE 32 SORTIES TOR SIEMENS</t>
  </si>
  <si>
    <t>19550Z</t>
  </si>
  <si>
    <t>7000040888</t>
  </si>
  <si>
    <t>CARTE VT VSPD 1 2X/VO REXROTH - 64 BROCH</t>
  </si>
  <si>
    <t>19551P</t>
  </si>
  <si>
    <t>7000040889</t>
  </si>
  <si>
    <t>SUPPORT CARTE 64 BROCHES VT 3002.2X/64G</t>
  </si>
  <si>
    <t>00770N</t>
  </si>
  <si>
    <t>7000033459</t>
  </si>
  <si>
    <t>ALIMENTATION TSX 47 TSX SUP 40</t>
  </si>
  <si>
    <t>O23</t>
  </si>
  <si>
    <t>12037W</t>
  </si>
  <si>
    <t>7000035678</t>
  </si>
  <si>
    <t>VOYANT DIODE 24 VCC VERT TETE DIA 16 REF</t>
  </si>
  <si>
    <t>12038A</t>
  </si>
  <si>
    <t>7000035679</t>
  </si>
  <si>
    <t>VOYANT DIODE 24 VCC ROUGE TETE DIA 16 RE</t>
  </si>
  <si>
    <t>14957A</t>
  </si>
  <si>
    <t>7000037070</t>
  </si>
  <si>
    <t>INDICATEUR DE COURT-CIRCUIT.</t>
  </si>
  <si>
    <t>14959J</t>
  </si>
  <si>
    <t>7000037072</t>
  </si>
  <si>
    <t>TELECOMMANDE PKZ2 220V 50HZ.</t>
  </si>
  <si>
    <t>15371M</t>
  </si>
  <si>
    <t>7000037321</t>
  </si>
  <si>
    <t>CODEUR EUROTHERM.N?5701.1.5</t>
  </si>
  <si>
    <t>16690N</t>
  </si>
  <si>
    <t>7000038231</t>
  </si>
  <si>
    <t>POIGNEE HOMME MORT REF.JSH D4FC</t>
  </si>
  <si>
    <t>17786U</t>
  </si>
  <si>
    <t>7000039230</t>
  </si>
  <si>
    <t>SONDE TEMPERATURE MESSWIDERSTAND</t>
  </si>
  <si>
    <t>17941W</t>
  </si>
  <si>
    <t>7000039379</t>
  </si>
  <si>
    <t>INTERRUPTEUR FIN DE COURSE SCHMERSAL GMB</t>
  </si>
  <si>
    <t>19331Q</t>
  </si>
  <si>
    <t>7000040682</t>
  </si>
  <si>
    <t>TACHYMETRE BAUER REF GEL 293-T-01000 LO</t>
  </si>
  <si>
    <t>19824M</t>
  </si>
  <si>
    <t>7000041140</t>
  </si>
  <si>
    <t>CARTE ANALOGIQUE SIEMENS 4 SORTIES</t>
  </si>
  <si>
    <t>19825N</t>
  </si>
  <si>
    <t>7000041141</t>
  </si>
  <si>
    <t>MODULE PROFIBUS SIEMENS REF 6SE6400 1PB0</t>
  </si>
  <si>
    <t>00711N</t>
  </si>
  <si>
    <t>7000033433</t>
  </si>
  <si>
    <t>RELAIS RHR 418-B TELEMECANIQUE</t>
  </si>
  <si>
    <t>O24</t>
  </si>
  <si>
    <t>05262P</t>
  </si>
  <si>
    <t>7000034620</t>
  </si>
  <si>
    <t>FICHE EMBROCHABLE DG4 V3</t>
  </si>
  <si>
    <t>08946R</t>
  </si>
  <si>
    <t>7000035072</t>
  </si>
  <si>
    <t>DETECTEUR MAGNETIQUE</t>
  </si>
  <si>
    <t>12172U</t>
  </si>
  <si>
    <t>7000035725</t>
  </si>
  <si>
    <t>VENTILATEUR REF: 4656N</t>
  </si>
  <si>
    <t>12465C</t>
  </si>
  <si>
    <t>7000035868</t>
  </si>
  <si>
    <t>CONTACT FEMELLE POUR  PRISE MARECHAL</t>
  </si>
  <si>
    <t>12466G</t>
  </si>
  <si>
    <t>7000035869</t>
  </si>
  <si>
    <t>CONTACT MALE PRISE MARECHAL</t>
  </si>
  <si>
    <t>14424P</t>
  </si>
  <si>
    <t>7000036776</t>
  </si>
  <si>
    <t>PLATINE SUPPORT</t>
  </si>
  <si>
    <t>14569G</t>
  </si>
  <si>
    <t>7000036844</t>
  </si>
  <si>
    <t>14570W</t>
  </si>
  <si>
    <t>7000036845</t>
  </si>
  <si>
    <t>CABOCHON DE VOYANT POUSSOIR</t>
  </si>
  <si>
    <t>14571A</t>
  </si>
  <si>
    <t>7000036846</t>
  </si>
  <si>
    <t>CABOCHON DE VOYANT POUSSOIR TELEMECANIQU</t>
  </si>
  <si>
    <t>14572E</t>
  </si>
  <si>
    <t>7000036847</t>
  </si>
  <si>
    <t>CABOCHON POUR VOYANT TELEMECANIQUE</t>
  </si>
  <si>
    <t>14573J</t>
  </si>
  <si>
    <t>7000036848</t>
  </si>
  <si>
    <t>RELAIS D'INTERFACE 24 VAC DC TELEMECANIQ</t>
  </si>
  <si>
    <t>14575S</t>
  </si>
  <si>
    <t>7000036849</t>
  </si>
  <si>
    <t>DISJONCTEUR 1 A 1,6 GV2 M06 TELEMECANIQU</t>
  </si>
  <si>
    <t>16973R</t>
  </si>
  <si>
    <t>7000038483</t>
  </si>
  <si>
    <t>BOBINE DE CONTACTEUR LX1-FF110</t>
  </si>
  <si>
    <t>00700C</t>
  </si>
  <si>
    <t>7000033428</t>
  </si>
  <si>
    <t>CONNECTEUR DROIT BALUFF</t>
  </si>
  <si>
    <t>O25</t>
  </si>
  <si>
    <t>05382F</t>
  </si>
  <si>
    <t>7000034636</t>
  </si>
  <si>
    <t>BLOC JONCTION 120 COIZ</t>
  </si>
  <si>
    <t>13583K</t>
  </si>
  <si>
    <t>7000036401</t>
  </si>
  <si>
    <t>CODEUR ABSOLU BRGC2-WAP- 360 0P-G-OS</t>
  </si>
  <si>
    <t>14967D</t>
  </si>
  <si>
    <t>7000037078</t>
  </si>
  <si>
    <t>EMBOUT CABLAGE BLANC 0,5MM"""</t>
  </si>
  <si>
    <t>14968H</t>
  </si>
  <si>
    <t>7000037079</t>
  </si>
  <si>
    <t>EMBOUT DE CABLAGE BLEU 0,75MM"""</t>
  </si>
  <si>
    <t>14969M</t>
  </si>
  <si>
    <t>7000037080</t>
  </si>
  <si>
    <t>EMBOUT CABLAGE ROUGE 1MM"" 37663"</t>
  </si>
  <si>
    <t>14970B</t>
  </si>
  <si>
    <t>7000037081</t>
  </si>
  <si>
    <t>EMBOUT CABLAGE NOIR 1,5MM"". 37664"</t>
  </si>
  <si>
    <t>14971F</t>
  </si>
  <si>
    <t>7000037082</t>
  </si>
  <si>
    <t>EMBOUT CABLAGE GRIS 2,5MM""REF 37666"</t>
  </si>
  <si>
    <t>15042J</t>
  </si>
  <si>
    <t>7000037116</t>
  </si>
  <si>
    <t>BARRETTE DE JONCTION 10 POLESREF 1762770</t>
  </si>
  <si>
    <t>15067M</t>
  </si>
  <si>
    <t>7000037127</t>
  </si>
  <si>
    <t>ALIMENTATION REXROTH NE 30</t>
  </si>
  <si>
    <t>17020M</t>
  </si>
  <si>
    <t>7000038522</t>
  </si>
  <si>
    <t>AMPLIFICATEUR ELECTRIQUE VT VSPA2-50-1X/</t>
  </si>
  <si>
    <t>17232G</t>
  </si>
  <si>
    <t>7000038708</t>
  </si>
  <si>
    <t>TRANSFORMATEUR  SIEMENS SITOP POWER 30</t>
  </si>
  <si>
    <t>17233H</t>
  </si>
  <si>
    <t>7000038709</t>
  </si>
  <si>
    <t>TRANSFORMATEUR  SIEMENS SITOP POWER 5</t>
  </si>
  <si>
    <t>18958Z</t>
  </si>
  <si>
    <t>7000040335</t>
  </si>
  <si>
    <t>CARTE SIEMENS PROFISAFE</t>
  </si>
  <si>
    <t>18959P</t>
  </si>
  <si>
    <t>7000040336</t>
  </si>
  <si>
    <t>09939J</t>
  </si>
  <si>
    <t>7000035200</t>
  </si>
  <si>
    <t>MINUTERIE GROUZET 110/220</t>
  </si>
  <si>
    <t>O26</t>
  </si>
  <si>
    <t>13568A</t>
  </si>
  <si>
    <t>7000036393</t>
  </si>
  <si>
    <t>ALIMENTATION TSX SUP 80</t>
  </si>
  <si>
    <t>14435X</t>
  </si>
  <si>
    <t>7000036780</t>
  </si>
  <si>
    <t>REGULATEUR DE TENSION 220 VOLT-250VA-I</t>
  </si>
  <si>
    <t>O31</t>
  </si>
  <si>
    <t>00224T</t>
  </si>
  <si>
    <t>7000033198</t>
  </si>
  <si>
    <t>BOITIER DE DERIVATION NORMABARRE</t>
  </si>
  <si>
    <t>O32</t>
  </si>
  <si>
    <t>04866M</t>
  </si>
  <si>
    <t>7000034557</t>
  </si>
  <si>
    <t>SECTIONNEUR DK1GB13 TELEMECANIQUE</t>
  </si>
  <si>
    <t>O33</t>
  </si>
  <si>
    <t>11699S</t>
  </si>
  <si>
    <t>7000035502</t>
  </si>
  <si>
    <t>PAPIER ENREGISTREUR SCHLATTER</t>
  </si>
  <si>
    <t>13226F</t>
  </si>
  <si>
    <t>7000036231</t>
  </si>
  <si>
    <t>REGULATEUR DE TENSION 500VA-I</t>
  </si>
  <si>
    <t>13438H</t>
  </si>
  <si>
    <t>7000036337</t>
  </si>
  <si>
    <t>ALIMENTATION TELEMECANIQUE TSX SUP 702</t>
  </si>
  <si>
    <t>15254L</t>
  </si>
  <si>
    <t>7000037235</t>
  </si>
  <si>
    <t>CODEUR PIED  CONTROLE  AS N?4 REF C3A-58</t>
  </si>
  <si>
    <t>14447J</t>
  </si>
  <si>
    <t>7000036790</t>
  </si>
  <si>
    <t>DISJONCTEUR KLOCKNER MOELLER</t>
  </si>
  <si>
    <t>O34</t>
  </si>
  <si>
    <t>15369T</t>
  </si>
  <si>
    <t>7000037320</t>
  </si>
  <si>
    <t>THYRISTOR CFO 49824.596.720.A.</t>
  </si>
  <si>
    <t>15372R</t>
  </si>
  <si>
    <t>7000037322</t>
  </si>
  <si>
    <t>PROTISTOR FUSIBLE CH.130035 POUR IRTP300</t>
  </si>
  <si>
    <t>15703F</t>
  </si>
  <si>
    <t>7000037493</t>
  </si>
  <si>
    <t>CARTE 16 SORTIES SIEMENS REF.6ES7322.1HH</t>
  </si>
  <si>
    <t>15704G</t>
  </si>
  <si>
    <t>7000037494</t>
  </si>
  <si>
    <t>CARTE 16ENTREES SIEMENS REF 6ES7321.1BH0</t>
  </si>
  <si>
    <t>15790P</t>
  </si>
  <si>
    <t>7000037564</t>
  </si>
  <si>
    <t>CONTACT PRECOUP SOCOMEC</t>
  </si>
  <si>
    <t>16156Q</t>
  </si>
  <si>
    <t>7000037832</t>
  </si>
  <si>
    <t>ALIMENTATION CAPTEUR PIED DE CONTROLE</t>
  </si>
  <si>
    <t>16422G</t>
  </si>
  <si>
    <t>7000038017</t>
  </si>
  <si>
    <t>SPOT HALOGENE VISION JANTE ASS4  ASS3</t>
  </si>
  <si>
    <t>21165X</t>
  </si>
  <si>
    <t>7000049582</t>
  </si>
  <si>
    <t>BUSE DE PULVERISATION L8-L9</t>
  </si>
  <si>
    <t>13582F</t>
  </si>
  <si>
    <t>7000036400</t>
  </si>
  <si>
    <t>BOITE A CAME BSW 493-12-L-3</t>
  </si>
  <si>
    <t>O35</t>
  </si>
  <si>
    <t>15065D</t>
  </si>
  <si>
    <t>7000037125</t>
  </si>
  <si>
    <t>CARTE D'AXE COMPTAGE</t>
  </si>
  <si>
    <t>15620P</t>
  </si>
  <si>
    <t>7000037462</t>
  </si>
  <si>
    <t>PROCESSEUR TSX P 47 30 V3.5 TELEMECANIQU</t>
  </si>
  <si>
    <t>15621T</t>
  </si>
  <si>
    <t>7000037463</t>
  </si>
  <si>
    <t>PROCESSEUR TSX P 47 20 V4.1</t>
  </si>
  <si>
    <t>15622Y</t>
  </si>
  <si>
    <t>7000037464</t>
  </si>
  <si>
    <t>PROCESSEUR TSX P 47 425 V5.6 TELEMECANIQ</t>
  </si>
  <si>
    <t>15791Q</t>
  </si>
  <si>
    <t>7000037565</t>
  </si>
  <si>
    <t>FUSERBLOC 63 A INTER FUSIBLE</t>
  </si>
  <si>
    <t>15908U</t>
  </si>
  <si>
    <t>7000037643</t>
  </si>
  <si>
    <t>ADAPTATION CARTE FORMAT 115U</t>
  </si>
  <si>
    <t>15911U</t>
  </si>
  <si>
    <t>7000037645</t>
  </si>
  <si>
    <t>CARTE SINRC  L2.</t>
  </si>
  <si>
    <t>17079G</t>
  </si>
  <si>
    <t>7000038572</t>
  </si>
  <si>
    <t>COUPLEUR POUR PROFIBUS DP CP 345-2</t>
  </si>
  <si>
    <t>17080E</t>
  </si>
  <si>
    <t>7000038573</t>
  </si>
  <si>
    <t>PUPITRE OPERATEUR OP 27 COULEUR</t>
  </si>
  <si>
    <t>17265F</t>
  </si>
  <si>
    <t>7000038739</t>
  </si>
  <si>
    <t>COMMANDE NUMERIQUE VTHNC100 2X</t>
  </si>
  <si>
    <t>18124Y</t>
  </si>
  <si>
    <t>7000039555</t>
  </si>
  <si>
    <t>CAPTEUR  MTS RHM 0450M D70 1 S2G 1100</t>
  </si>
  <si>
    <t>O36</t>
  </si>
  <si>
    <t>17920H</t>
  </si>
  <si>
    <t>7000039359</t>
  </si>
  <si>
    <t>BOITIER POUR CARTE REGULATION</t>
  </si>
  <si>
    <t>O41</t>
  </si>
  <si>
    <t>17928P</t>
  </si>
  <si>
    <t>7000039367</t>
  </si>
  <si>
    <t>TABLEAU DE COMMANDE SINUMERIK FM/NC</t>
  </si>
  <si>
    <t>18484G</t>
  </si>
  <si>
    <t>7000039876</t>
  </si>
  <si>
    <t>SIMODRIVE 611 BUS D'ENTRAINEMENT</t>
  </si>
  <si>
    <t>17916G</t>
  </si>
  <si>
    <t>7000039353</t>
  </si>
  <si>
    <t>BOITIER SINUMERIK</t>
  </si>
  <si>
    <t>O42</t>
  </si>
  <si>
    <t>17917H</t>
  </si>
  <si>
    <t>7000039354</t>
  </si>
  <si>
    <t>CARTE ENTRAINEMENT MOTEUR 2 AXES SIEMENS</t>
  </si>
  <si>
    <t>17918I</t>
  </si>
  <si>
    <t>7000039355</t>
  </si>
  <si>
    <t>CARTE REGULATION MOTEUR 2 AXES SIEMENS</t>
  </si>
  <si>
    <t>17921I</t>
  </si>
  <si>
    <t>7000039360</t>
  </si>
  <si>
    <t>MODULE DE SURVEILLANCE VARIATEUR</t>
  </si>
  <si>
    <t>14376G</t>
  </si>
  <si>
    <t>7000036754</t>
  </si>
  <si>
    <t>AMPLI 16/21 NICKELE</t>
  </si>
  <si>
    <t>O43</t>
  </si>
  <si>
    <t>14377L</t>
  </si>
  <si>
    <t>7000036755</t>
  </si>
  <si>
    <t>AMPLI 13/16 NICKELE</t>
  </si>
  <si>
    <t>14378Q</t>
  </si>
  <si>
    <t>7000036756</t>
  </si>
  <si>
    <t>REDUCTEURS 13/11</t>
  </si>
  <si>
    <t>14379U</t>
  </si>
  <si>
    <t>7000036757</t>
  </si>
  <si>
    <t>REDUCTION 21/16</t>
  </si>
  <si>
    <t>14380J</t>
  </si>
  <si>
    <t>7000036758</t>
  </si>
  <si>
    <t>REDUCTION 13/11 NICKELE</t>
  </si>
  <si>
    <t>14381N</t>
  </si>
  <si>
    <t>7000036759</t>
  </si>
  <si>
    <t>REDUCTION 16/13 NICKELE</t>
  </si>
  <si>
    <t>14382S</t>
  </si>
  <si>
    <t>7000036760</t>
  </si>
  <si>
    <t>PE 21 AVEC SERRE CABLE</t>
  </si>
  <si>
    <t>14383X</t>
  </si>
  <si>
    <t>7000036761</t>
  </si>
  <si>
    <t>PE 29 AVEC SERRE CABLE</t>
  </si>
  <si>
    <t>14384B</t>
  </si>
  <si>
    <t>7000036762</t>
  </si>
  <si>
    <t>PE 11 AVEC SERRE CABLE</t>
  </si>
  <si>
    <t>14385F</t>
  </si>
  <si>
    <t>7000036763</t>
  </si>
  <si>
    <t>PE 13,5 AVEC SERRE CABLE</t>
  </si>
  <si>
    <t>14386K</t>
  </si>
  <si>
    <t>7000036764</t>
  </si>
  <si>
    <t>PE 16 AVEC SERRE CABLE</t>
  </si>
  <si>
    <t>14589N</t>
  </si>
  <si>
    <t>7000036856</t>
  </si>
  <si>
    <t>REDUCTION PE</t>
  </si>
  <si>
    <t>14591G</t>
  </si>
  <si>
    <t>7000036858</t>
  </si>
  <si>
    <t>REDUCTEURS 16/9</t>
  </si>
  <si>
    <t>14592L</t>
  </si>
  <si>
    <t>7000036859</t>
  </si>
  <si>
    <t>REDUCTION PRESSE ETOUPE 16/13 LAITON NIK</t>
  </si>
  <si>
    <t>14596D</t>
  </si>
  <si>
    <t>7000036863</t>
  </si>
  <si>
    <t>REDUCTION PRESSES ETOUPES 9/7 LAITON NIC</t>
  </si>
  <si>
    <t>14597H</t>
  </si>
  <si>
    <t>7000036864</t>
  </si>
  <si>
    <t>14389Y</t>
  </si>
  <si>
    <t>7000036766</t>
  </si>
  <si>
    <t>DOMINO CERAMIQUE 3 POLES</t>
  </si>
  <si>
    <t>O44</t>
  </si>
  <si>
    <t>14436B</t>
  </si>
  <si>
    <t>7000036781</t>
  </si>
  <si>
    <t>CANALIS KLC10CC221 TELEMECANIQUE</t>
  </si>
  <si>
    <t>14437F</t>
  </si>
  <si>
    <t>7000036782</t>
  </si>
  <si>
    <t>CANALIS KL KLA 40 Z A2</t>
  </si>
  <si>
    <t>14439P</t>
  </si>
  <si>
    <t>7000036783</t>
  </si>
  <si>
    <t>CONTACT AUXILIAIRE MULTI 9 MERLIN  27132</t>
  </si>
  <si>
    <t>14594U</t>
  </si>
  <si>
    <t>7000036861</t>
  </si>
  <si>
    <t>14595Z</t>
  </si>
  <si>
    <t>7000036862</t>
  </si>
  <si>
    <t>CONTACT AUXILIAIRE XENL 1121 TELEMECANIQ</t>
  </si>
  <si>
    <t>14792B</t>
  </si>
  <si>
    <t>7000036963</t>
  </si>
  <si>
    <t>TERMINAL DE BUS</t>
  </si>
  <si>
    <t>14793F</t>
  </si>
  <si>
    <t>7000036964</t>
  </si>
  <si>
    <t>MODUL INTERBUS</t>
  </si>
  <si>
    <t>18229J</t>
  </si>
  <si>
    <t>7000039652</t>
  </si>
  <si>
    <t>DYNAMO TACHYMETRIQUE REF FR44190013-8</t>
  </si>
  <si>
    <t>18326L</t>
  </si>
  <si>
    <t>7000039736</t>
  </si>
  <si>
    <t>MOTOREDUCTEUR TYPE DR 62,0 X40-4/PLG 52.</t>
  </si>
  <si>
    <t>18328N</t>
  </si>
  <si>
    <t>7000039738</t>
  </si>
  <si>
    <t>JEU DE FIXATIONS CHAINE DE CABLE IGUS</t>
  </si>
  <si>
    <t>18329Z</t>
  </si>
  <si>
    <t>7000039739</t>
  </si>
  <si>
    <t>CHAINE DE CABLE ARTICULEE IGUS</t>
  </si>
  <si>
    <t>19252B</t>
  </si>
  <si>
    <t>7000040615</t>
  </si>
  <si>
    <t>COMPTEUR MECANIQUE ZIVY SARC 20</t>
  </si>
  <si>
    <t>19253C</t>
  </si>
  <si>
    <t>7000040616</t>
  </si>
  <si>
    <t>COMPTEUR MECANIQUE ZIVY SARC 41</t>
  </si>
  <si>
    <t>13887A</t>
  </si>
  <si>
    <t>7000036522</t>
  </si>
  <si>
    <t>CARTE 16 SORTIES POS.10(X23).</t>
  </si>
  <si>
    <t>O45</t>
  </si>
  <si>
    <t>13891C</t>
  </si>
  <si>
    <t>7000036523</t>
  </si>
  <si>
    <t>CONV.20MA/10V POS2 37(X28)</t>
  </si>
  <si>
    <t>13892G</t>
  </si>
  <si>
    <t>7000036524</t>
  </si>
  <si>
    <t>RESISTANCE R5/R6/R7 20W 10HM</t>
  </si>
  <si>
    <t>13897D</t>
  </si>
  <si>
    <t>7000036526</t>
  </si>
  <si>
    <t>RESIST. REFROIDIES SOUD.L 10</t>
  </si>
  <si>
    <t>13997L</t>
  </si>
  <si>
    <t>7000036561</t>
  </si>
  <si>
    <t>CALIBREUR E3 A250 REF:764 113</t>
  </si>
  <si>
    <t>13999U</t>
  </si>
  <si>
    <t>7000036563</t>
  </si>
  <si>
    <t>CALIBREUR E3A 250 REF:764 114</t>
  </si>
  <si>
    <t>14445A</t>
  </si>
  <si>
    <t>7000036788</t>
  </si>
  <si>
    <t>MODULE D'ENTRE PT 100</t>
  </si>
  <si>
    <t>18522R</t>
  </si>
  <si>
    <t>7000039914</t>
  </si>
  <si>
    <t>CHAINE PORTE CABLES IGUS REF E08.40.038.</t>
  </si>
  <si>
    <t>18898M</t>
  </si>
  <si>
    <t>7000040278</t>
  </si>
  <si>
    <t>COUPLEUR DE GESTION TSXLES20</t>
  </si>
  <si>
    <t>O46</t>
  </si>
  <si>
    <t>18900V</t>
  </si>
  <si>
    <t>7000040281</t>
  </si>
  <si>
    <t>BAC D'EXTENSION SIMPLIFIE</t>
  </si>
  <si>
    <t>11454S</t>
  </si>
  <si>
    <t>7000035411</t>
  </si>
  <si>
    <t>TRANSFO LEGRAND 380/220 2KVA REF:42679</t>
  </si>
  <si>
    <t>O51</t>
  </si>
  <si>
    <t>11610C</t>
  </si>
  <si>
    <t>7000035453</t>
  </si>
  <si>
    <t>TRANSFO LEGRAND -380/220V 2,5 KVA TL 9</t>
  </si>
  <si>
    <t>14585W</t>
  </si>
  <si>
    <t>7000036853</t>
  </si>
  <si>
    <t>EMBASE ENCASTREE HARTING</t>
  </si>
  <si>
    <t>O52</t>
  </si>
  <si>
    <t>15052M</t>
  </si>
  <si>
    <t>7000037120</t>
  </si>
  <si>
    <t>DEMARREUR LC3D50F7A64 TELEMECANIQUE</t>
  </si>
  <si>
    <t>15220J</t>
  </si>
  <si>
    <t>7000037214</t>
  </si>
  <si>
    <t>APPAREIL COM.MAGN.WR220/121.</t>
  </si>
  <si>
    <t>14491Z</t>
  </si>
  <si>
    <t>7000036813</t>
  </si>
  <si>
    <t>UNION PVC 721_510_108 DIAM 32</t>
  </si>
  <si>
    <t>O53</t>
  </si>
  <si>
    <t>14493H</t>
  </si>
  <si>
    <t>7000036815</t>
  </si>
  <si>
    <t>MANCHON UNION PVC 721_510_109 DIAM 40</t>
  </si>
  <si>
    <t>14510B</t>
  </si>
  <si>
    <t>7000036821</t>
  </si>
  <si>
    <t>BOUCHON PVC 721_960_107 DIAM 25</t>
  </si>
  <si>
    <t>14581D</t>
  </si>
  <si>
    <t>7000036850</t>
  </si>
  <si>
    <t>CAPOT HARTING</t>
  </si>
  <si>
    <t>14582H</t>
  </si>
  <si>
    <t>7000036851</t>
  </si>
  <si>
    <t>EMBASE HARTING</t>
  </si>
  <si>
    <t>14584R</t>
  </si>
  <si>
    <t>7000036852</t>
  </si>
  <si>
    <t>14471S</t>
  </si>
  <si>
    <t>7000036796</t>
  </si>
  <si>
    <t>MANCHON REDUIT PVC_721_900_146</t>
  </si>
  <si>
    <t>O54</t>
  </si>
  <si>
    <t>14474F</t>
  </si>
  <si>
    <t>7000036799</t>
  </si>
  <si>
    <t>COUDE A 90?PVC 721_100_110</t>
  </si>
  <si>
    <t>14477T</t>
  </si>
  <si>
    <t>7000036802</t>
  </si>
  <si>
    <t>COUDE A 90°PVC 721_100_108</t>
  </si>
  <si>
    <t>14481W</t>
  </si>
  <si>
    <t>7000036804</t>
  </si>
  <si>
    <t>TES A 900 EGAUX PVC 721_200_108 DIAM 32</t>
  </si>
  <si>
    <t>14484J</t>
  </si>
  <si>
    <t>7000036806</t>
  </si>
  <si>
    <t>ROBINET A BILLES A 2 VOIES PVC DAIM 50</t>
  </si>
  <si>
    <t>14487X</t>
  </si>
  <si>
    <t>7000036809</t>
  </si>
  <si>
    <t>MANCHON UNION PVC 721_510_107</t>
  </si>
  <si>
    <t>14490U</t>
  </si>
  <si>
    <t>7000036812</t>
  </si>
  <si>
    <t>MANCHON UNION PVC 721_510_106 DIAM 20</t>
  </si>
  <si>
    <t>14494M</t>
  </si>
  <si>
    <t>7000036816</t>
  </si>
  <si>
    <t>DOUILLE PVC REF 721_960_409 DIAM 32</t>
  </si>
  <si>
    <t>14468U</t>
  </si>
  <si>
    <t>7000036794</t>
  </si>
  <si>
    <t>MANCHON EGAL PVC 721-510-104</t>
  </si>
  <si>
    <t>O55</t>
  </si>
  <si>
    <t>14470N</t>
  </si>
  <si>
    <t>7000036795</t>
  </si>
  <si>
    <t>MANCHON EGAL PVC 721_910_106 DIAM 20</t>
  </si>
  <si>
    <t>14472X</t>
  </si>
  <si>
    <t>7000036797</t>
  </si>
  <si>
    <t>14473B</t>
  </si>
  <si>
    <t>7000036798</t>
  </si>
  <si>
    <t>14476P</t>
  </si>
  <si>
    <t>7000036801</t>
  </si>
  <si>
    <t>COUDE A 900 PVC 721_100_107 DIAM 25</t>
  </si>
  <si>
    <t>14486S</t>
  </si>
  <si>
    <t>7000036808</t>
  </si>
  <si>
    <t>MANCHON UNION D'ADAPTATION PVC DIAM 32</t>
  </si>
  <si>
    <t>14488B</t>
  </si>
  <si>
    <t>7000036810</t>
  </si>
  <si>
    <t>MANCHON UNION PVC 721_510_104 DIAM 16</t>
  </si>
  <si>
    <t>14489F</t>
  </si>
  <si>
    <t>7000036811</t>
  </si>
  <si>
    <t>MANCHON UNION PVC 721_510_105 DIAM 12</t>
  </si>
  <si>
    <t>14492D</t>
  </si>
  <si>
    <t>7000036814</t>
  </si>
  <si>
    <t>MANCHON UNION PVC 721_510_110 DIAM 50</t>
  </si>
  <si>
    <t>14511F</t>
  </si>
  <si>
    <t>7000036822</t>
  </si>
  <si>
    <t>MAMELON PVC 721_910_359 DIAM 63</t>
  </si>
  <si>
    <t>14512K</t>
  </si>
  <si>
    <t>7000036823</t>
  </si>
  <si>
    <t>04081J</t>
  </si>
  <si>
    <t>7000034453</t>
  </si>
  <si>
    <t>POTENTIOMETRE LIN LWH4.8</t>
  </si>
  <si>
    <t>P11</t>
  </si>
  <si>
    <t>04911H</t>
  </si>
  <si>
    <t>7000034569</t>
  </si>
  <si>
    <t>BOITE PENDANTE XAC B 681 TELEMECANIQUE</t>
  </si>
  <si>
    <t>04992G</t>
  </si>
  <si>
    <t>7000034583</t>
  </si>
  <si>
    <t>BOITE PENDANTE XAC B 881 TELEMECANIQUE</t>
  </si>
  <si>
    <t>15524Z</t>
  </si>
  <si>
    <t>7000037415</t>
  </si>
  <si>
    <t>ALIMENTATION 2A REF.6ES73071BA000AAO.</t>
  </si>
  <si>
    <t>P12</t>
  </si>
  <si>
    <t>15528R</t>
  </si>
  <si>
    <t>7000037419</t>
  </si>
  <si>
    <t>ALIM 5 REF.6ES73071EA000AA0 220V/110V SE</t>
  </si>
  <si>
    <t>17874Q</t>
  </si>
  <si>
    <t>7000039313</t>
  </si>
  <si>
    <t>BUS INTERFACE MODULE DE TETE BECKHOFF</t>
  </si>
  <si>
    <t>17875R</t>
  </si>
  <si>
    <t>7000039314</t>
  </si>
  <si>
    <t>MODULE ENTREE ANALOGIQUE KL 3064 BECKHOF</t>
  </si>
  <si>
    <t>17876S</t>
  </si>
  <si>
    <t>7000039315</t>
  </si>
  <si>
    <t>MODULE ENTREE ANALOGIQUE BECKHOFF BK4 -</t>
  </si>
  <si>
    <t>17877T</t>
  </si>
  <si>
    <t>7000039316</t>
  </si>
  <si>
    <t>ALIMENTATION BECKHOFF TYPE KL 9510</t>
  </si>
  <si>
    <t>17878U</t>
  </si>
  <si>
    <t>7000039317</t>
  </si>
  <si>
    <t>ALIMENTATION BECKHOFF - 24 - TYPE KL 911</t>
  </si>
  <si>
    <t>17879V</t>
  </si>
  <si>
    <t>7000039318</t>
  </si>
  <si>
    <t>MODULE D'ENTREE DIGITAL BECKHOFF TYPE KL</t>
  </si>
  <si>
    <t>17880T</t>
  </si>
  <si>
    <t>7000039319</t>
  </si>
  <si>
    <t>MODULE D'ARRET  TYPE KL 9010</t>
  </si>
  <si>
    <t>17881U</t>
  </si>
  <si>
    <t>7000039320</t>
  </si>
  <si>
    <t>MODULE DE SORTIE DIGITAL 2DO KL 2622 BEC</t>
  </si>
  <si>
    <t>17882V</t>
  </si>
  <si>
    <t>7000039321</t>
  </si>
  <si>
    <t>MODULE ENTREE ANALOGIQUE BECKHOFF 4AI -</t>
  </si>
  <si>
    <t>17883W</t>
  </si>
  <si>
    <t>7000039322</t>
  </si>
  <si>
    <t>MODULE DE SORTIE DIGITAL 4DO BECKHOFF -</t>
  </si>
  <si>
    <t>17884X</t>
  </si>
  <si>
    <t>7000039323</t>
  </si>
  <si>
    <t>MODULE DE MESURE D'ENERGIE BECKHOFF TYPE</t>
  </si>
  <si>
    <t>17892D</t>
  </si>
  <si>
    <t>7000039332</t>
  </si>
  <si>
    <t>CONTACTEUR TRIPOLAIRE SIEMENS</t>
  </si>
  <si>
    <t>19548P</t>
  </si>
  <si>
    <t>7000040886</t>
  </si>
  <si>
    <t>BLOC BECKOFF REF KL 4032</t>
  </si>
  <si>
    <t>16184K</t>
  </si>
  <si>
    <t>7000037856</t>
  </si>
  <si>
    <t>DEBITMETRE  DF 140 - 2 - N</t>
  </si>
  <si>
    <t>P13</t>
  </si>
  <si>
    <t>17052K</t>
  </si>
  <si>
    <t>7000038547</t>
  </si>
  <si>
    <t>COLLIERS POUR PRESSOSTAT EDS</t>
  </si>
  <si>
    <t>17076D</t>
  </si>
  <si>
    <t>7000038569</t>
  </si>
  <si>
    <t>BALLAST HAUTE FRE. TUBE 18 WATTS VISION</t>
  </si>
  <si>
    <t>17115P</t>
  </si>
  <si>
    <t>7000038604</t>
  </si>
  <si>
    <t>COMMUTATEUR 4 POSITIONS</t>
  </si>
  <si>
    <t>15522Q</t>
  </si>
  <si>
    <t>7000037413</t>
  </si>
  <si>
    <t>CARTE COMMUNICATION CP 343-5 RE.6GK73435</t>
  </si>
  <si>
    <t>P14</t>
  </si>
  <si>
    <t>15523U</t>
  </si>
  <si>
    <t>7000037414</t>
  </si>
  <si>
    <t>CARTE ENTREE ANA SM331 REF. 6ES73317KF01</t>
  </si>
  <si>
    <t>15527M</t>
  </si>
  <si>
    <t>7000037418</t>
  </si>
  <si>
    <t>CARTE 30 RELAIS DE SORTIE AUTO.SERIE 7</t>
  </si>
  <si>
    <t>16182I</t>
  </si>
  <si>
    <t>7000037854</t>
  </si>
  <si>
    <t>INDICATEUR DE TEMPERATURE BAMO 2022</t>
  </si>
  <si>
    <t>17300N</t>
  </si>
  <si>
    <t>7000038769</t>
  </si>
  <si>
    <t>RACKS 8 EXTENSIBLES SCHNEIDER REF TSXRKY</t>
  </si>
  <si>
    <t>17301Z</t>
  </si>
  <si>
    <t>7000038770</t>
  </si>
  <si>
    <t>RACK 12 POS. EXTENSIBLE SCHNEIDER REF TS</t>
  </si>
  <si>
    <t>17303Q</t>
  </si>
  <si>
    <t>7000038772</t>
  </si>
  <si>
    <t>ALIMENTATION  AUTOMATE 100/240 VAC - 55W</t>
  </si>
  <si>
    <t>17309W</t>
  </si>
  <si>
    <t>7000038778</t>
  </si>
  <si>
    <t>EMBASE NUES 16 VOIES SORTIES SCHNEIDER</t>
  </si>
  <si>
    <t>17310U</t>
  </si>
  <si>
    <t>7000038779</t>
  </si>
  <si>
    <t>EMBASE NUES 16 VOIES - 16 S - EM/SS - 2</t>
  </si>
  <si>
    <t>17311V</t>
  </si>
  <si>
    <t>7000038780</t>
  </si>
  <si>
    <t>EMBASES ABE7P16T332</t>
  </si>
  <si>
    <t>17312W</t>
  </si>
  <si>
    <t>7000038781</t>
  </si>
  <si>
    <t>EMBASES RACCORDEMENT 16ES - ABE7H16R21</t>
  </si>
  <si>
    <t>17316B</t>
  </si>
  <si>
    <t>7000038785</t>
  </si>
  <si>
    <t>PROCESSEUR  AUTOMATE SCHNEIDER TSXP57203</t>
  </si>
  <si>
    <t>18546K</t>
  </si>
  <si>
    <t>7000039939</t>
  </si>
  <si>
    <t>RAIL DE MONTAGE SIEMENS 480MM</t>
  </si>
  <si>
    <t>18831N</t>
  </si>
  <si>
    <t>7000040218</t>
  </si>
  <si>
    <t>CARTE 24 ENTREES TOUT OU RIEN 24 VOLTS</t>
  </si>
  <si>
    <t>16495I</t>
  </si>
  <si>
    <t>7000038076</t>
  </si>
  <si>
    <t>RELAI DE SECURITE PNOZ1 - 475630</t>
  </si>
  <si>
    <t>P15</t>
  </si>
  <si>
    <t>16497K</t>
  </si>
  <si>
    <t>7000038078</t>
  </si>
  <si>
    <t>RELAI DE SECURITE PNOZ3 5s 1o N? 474833</t>
  </si>
  <si>
    <t>16956G</t>
  </si>
  <si>
    <t>7000038469</t>
  </si>
  <si>
    <t>INTERUPTEUR SIRCO 3 X 100A</t>
  </si>
  <si>
    <t>18544I</t>
  </si>
  <si>
    <t>7000039937</t>
  </si>
  <si>
    <t>CARTE 16 ENTREES 24V SIEMENS - SM 321</t>
  </si>
  <si>
    <t>18545J</t>
  </si>
  <si>
    <t>7000039938</t>
  </si>
  <si>
    <t>CARTE DE 16 SORTIES SIEMENS - SM 322</t>
  </si>
  <si>
    <t>18548M</t>
  </si>
  <si>
    <t>7000039941</t>
  </si>
  <si>
    <t>CONNECTEUR PROFIBUS PRENIUM</t>
  </si>
  <si>
    <t>18554P</t>
  </si>
  <si>
    <t>7000039946</t>
  </si>
  <si>
    <t>ADAPTATEUR PROFIBUS PRENIUM/CARTE PC MIA</t>
  </si>
  <si>
    <t>18555Q</t>
  </si>
  <si>
    <t>7000039947</t>
  </si>
  <si>
    <t>CARTE PROFIBUS SUR PRENIUM REF TSX PBY 1</t>
  </si>
  <si>
    <t>18673I</t>
  </si>
  <si>
    <t>7000040065</t>
  </si>
  <si>
    <t>CARTE ENTREE  PROFIBUS  ET200S 6ES71384F</t>
  </si>
  <si>
    <t>18675K</t>
  </si>
  <si>
    <t>7000040067</t>
  </si>
  <si>
    <t>OBJECTIF 16 MM COMPUTAR REF M1614-MP</t>
  </si>
  <si>
    <t>15607N</t>
  </si>
  <si>
    <t>7000037457</t>
  </si>
  <si>
    <t>CAPTEUR DE DEPLACEMENT BTL5 A11 M 0600-P</t>
  </si>
  <si>
    <t>P16</t>
  </si>
  <si>
    <t>16881R</t>
  </si>
  <si>
    <t>7000038399</t>
  </si>
  <si>
    <t>CODEUR LINEAIRE ASS3 PRESSE D' EMBOITAGE</t>
  </si>
  <si>
    <t>00227N</t>
  </si>
  <si>
    <t>7000033200</t>
  </si>
  <si>
    <t>P21</t>
  </si>
  <si>
    <t>16010C</t>
  </si>
  <si>
    <t>7000037719</t>
  </si>
  <si>
    <t>RESISTANCE FREINAGE PIED ASS4.</t>
  </si>
  <si>
    <t>16310R</t>
  </si>
  <si>
    <t>7000037936</t>
  </si>
  <si>
    <t>PORTE VARIATEUR EUROTHERM 590</t>
  </si>
  <si>
    <t>P22</t>
  </si>
  <si>
    <t>17156T</t>
  </si>
  <si>
    <t>7000038637</t>
  </si>
  <si>
    <t>CABLE CAOUT. NOIR AS-I SIEMENS 3RX90200A</t>
  </si>
  <si>
    <t>17157U</t>
  </si>
  <si>
    <t>7000038638</t>
  </si>
  <si>
    <t>CABLE CAOUT. JAUNE AS-I SIEMENS 3RX90100</t>
  </si>
  <si>
    <t>18674J</t>
  </si>
  <si>
    <t>7000040066</t>
  </si>
  <si>
    <t>CONTROLEUR D'OSCILLATION SIVIB 1000</t>
  </si>
  <si>
    <t>17854C</t>
  </si>
  <si>
    <t>7000039293</t>
  </si>
  <si>
    <t>ADAPTATEUR COMMANDE ROTATIVE SANS POIGNE</t>
  </si>
  <si>
    <t>P23</t>
  </si>
  <si>
    <t>17855D</t>
  </si>
  <si>
    <t>7000039294</t>
  </si>
  <si>
    <t>INTERRUPTEUR SECTIONNEUR KLOCHNER MOELLE</t>
  </si>
  <si>
    <t>17856E</t>
  </si>
  <si>
    <t>7000039295</t>
  </si>
  <si>
    <t>CONTACTEUR MOTEUR KLOCHNER MOELLER</t>
  </si>
  <si>
    <t>17857F</t>
  </si>
  <si>
    <t>7000039296</t>
  </si>
  <si>
    <t>17858G</t>
  </si>
  <si>
    <t>7000039297</t>
  </si>
  <si>
    <t>DISJONCTEUR MOTEUR KLOCHNER MOELLER</t>
  </si>
  <si>
    <t>17860F</t>
  </si>
  <si>
    <t>7000039299</t>
  </si>
  <si>
    <t>17861G</t>
  </si>
  <si>
    <t>7000039300</t>
  </si>
  <si>
    <t>15007S</t>
  </si>
  <si>
    <t>7000037100</t>
  </si>
  <si>
    <t>CART.MAGNETO THERMI PKZ40</t>
  </si>
  <si>
    <t>P24</t>
  </si>
  <si>
    <t>15008X</t>
  </si>
  <si>
    <t>7000037101</t>
  </si>
  <si>
    <t>CART.MAGNETO THERMI.PKZ 32</t>
  </si>
  <si>
    <t>15010Q</t>
  </si>
  <si>
    <t>7000037103</t>
  </si>
  <si>
    <t>CART.MAGNETO THERMI.PKZ4</t>
  </si>
  <si>
    <t>15011U</t>
  </si>
  <si>
    <t>7000037104</t>
  </si>
  <si>
    <t>CART.MAGNETO THERMI.PKZ 2,4</t>
  </si>
  <si>
    <t>15012Z</t>
  </si>
  <si>
    <t>7000037105</t>
  </si>
  <si>
    <t>CART.MAGNETO THERMI.PK21,6</t>
  </si>
  <si>
    <t>15013D</t>
  </si>
  <si>
    <t>7000037106</t>
  </si>
  <si>
    <t>CART.MAGNETO THERMI.PKZ 16</t>
  </si>
  <si>
    <t>15014H</t>
  </si>
  <si>
    <t>7000037107</t>
  </si>
  <si>
    <t>CART.MAGNETO THERMI.PKZ10</t>
  </si>
  <si>
    <t>15016R</t>
  </si>
  <si>
    <t>7000037109</t>
  </si>
  <si>
    <t>INTER.PKZ2 POUR DISJONCTEUR.</t>
  </si>
  <si>
    <t>15112G</t>
  </si>
  <si>
    <t>7000037162</t>
  </si>
  <si>
    <t>INTER PUIS. TRI 380/25A</t>
  </si>
  <si>
    <t>15526H</t>
  </si>
  <si>
    <t>7000037417</t>
  </si>
  <si>
    <t>CONNECTEUR 45-90 AVEC P.G REF.6ES79720BB</t>
  </si>
  <si>
    <t>15529W</t>
  </si>
  <si>
    <t>7000037420</t>
  </si>
  <si>
    <t>PILE POUR CPU REF.6ES79711AA000AA0 SIEME</t>
  </si>
  <si>
    <t>16229D</t>
  </si>
  <si>
    <t>7000037889</t>
  </si>
  <si>
    <t>POTENTIOMETRE BOBINES 10 TOURS BOURNS.</t>
  </si>
  <si>
    <t>16230B</t>
  </si>
  <si>
    <t>7000037890</t>
  </si>
  <si>
    <t>BOUTON COMPTE TOURS CT46-6-A</t>
  </si>
  <si>
    <t>17299F</t>
  </si>
  <si>
    <t>7000038768</t>
  </si>
  <si>
    <t>TERMINAISONS DE BUS TSXTLYEX SCHNEIDER</t>
  </si>
  <si>
    <t>17304R</t>
  </si>
  <si>
    <t>7000038773</t>
  </si>
  <si>
    <t>RELAIS DE SORTIE 24/240VAC - 2A SCHNEIDE</t>
  </si>
  <si>
    <t>17305S</t>
  </si>
  <si>
    <t>7000038774</t>
  </si>
  <si>
    <t>RELAIS DE SORTIE 5/48V - 2A- SCHNEIDER</t>
  </si>
  <si>
    <t>17306T</t>
  </si>
  <si>
    <t>7000038775</t>
  </si>
  <si>
    <t>RELAIS DE SORTIE DEBROCHABLE SCHNEIDER</t>
  </si>
  <si>
    <t>17307U</t>
  </si>
  <si>
    <t>7000038776</t>
  </si>
  <si>
    <t>RELAIS DE SORTIE 5/48 DC- 0.5A SCHNEIDER</t>
  </si>
  <si>
    <t>17308V</t>
  </si>
  <si>
    <t>7000038777</t>
  </si>
  <si>
    <t>RELAIS DE SORTIE 24 VDC - 2A SCHNEIDER</t>
  </si>
  <si>
    <t>17313X</t>
  </si>
  <si>
    <t>7000038782</t>
  </si>
  <si>
    <t>CABLE DE RACCORDEMENT 5M TSXCDP503</t>
  </si>
  <si>
    <t>16543B</t>
  </si>
  <si>
    <t>7000038119</t>
  </si>
  <si>
    <t>PLATINE 2 RELAIS BARRIERE C2000 LCUR 700</t>
  </si>
  <si>
    <t>P25</t>
  </si>
  <si>
    <t>16547F</t>
  </si>
  <si>
    <t>7000038123</t>
  </si>
  <si>
    <t>RELAI CONTROLE BARRIERE ASS4</t>
  </si>
  <si>
    <t>17472T</t>
  </si>
  <si>
    <t>7000038937</t>
  </si>
  <si>
    <t>CONNECTEUR AVEC CABLE BKS-S-32M-10 BALLU</t>
  </si>
  <si>
    <t>17473U</t>
  </si>
  <si>
    <t>7000038938</t>
  </si>
  <si>
    <t>AFFICHEUR INTUITIF P-OAL2-O-R--DC-PSU-O</t>
  </si>
  <si>
    <t>17474V</t>
  </si>
  <si>
    <t>7000038939</t>
  </si>
  <si>
    <t>CAPTEUR DE POSITION BTL5-E10-MO200-P-S 3</t>
  </si>
  <si>
    <t>17475W</t>
  </si>
  <si>
    <t>7000038940</t>
  </si>
  <si>
    <t>CAPTEUR BTL5-E10-M0150-P-S32</t>
  </si>
  <si>
    <t>17483C</t>
  </si>
  <si>
    <t>7000038947</t>
  </si>
  <si>
    <t>RECEPTEUR PHOTOELEC-BANNER</t>
  </si>
  <si>
    <t>17484D</t>
  </si>
  <si>
    <t>7000038948</t>
  </si>
  <si>
    <t>EMETTEUR PHOTOELEC BANNER</t>
  </si>
  <si>
    <t>17485E</t>
  </si>
  <si>
    <t>7000038949</t>
  </si>
  <si>
    <t>CORDON CELLULE PHOTO BANNER REF WAK 40-5</t>
  </si>
  <si>
    <t>17486F</t>
  </si>
  <si>
    <t>7000038950</t>
  </si>
  <si>
    <t>CORDON CELLULE PHOTO BANNER</t>
  </si>
  <si>
    <t>P26</t>
  </si>
  <si>
    <t>17738M</t>
  </si>
  <si>
    <t>11453N</t>
  </si>
  <si>
    <t>7000035410</t>
  </si>
  <si>
    <t>TRANSFO 380/110 1KVA REF:42927</t>
  </si>
  <si>
    <t>P31</t>
  </si>
  <si>
    <t>15018A</t>
  </si>
  <si>
    <t>7000037110</t>
  </si>
  <si>
    <t>VARIATEUR MOVITRAC 3108.</t>
  </si>
  <si>
    <t>17236K</t>
  </si>
  <si>
    <t>7000038712</t>
  </si>
  <si>
    <t>INTERRUPTEUR  TELEMECANIQUE FUSIBLE 160A</t>
  </si>
  <si>
    <t>13571Y</t>
  </si>
  <si>
    <t>7000036394</t>
  </si>
  <si>
    <t>BAC DE BASE TSX RKN 8  SCHNEIDER</t>
  </si>
  <si>
    <t>P32</t>
  </si>
  <si>
    <t>16961I</t>
  </si>
  <si>
    <t>7000038471</t>
  </si>
  <si>
    <t>COMPTEUR MARQUE SIKO POUR CHARGEUR TETE</t>
  </si>
  <si>
    <t>P33</t>
  </si>
  <si>
    <t>19897Z</t>
  </si>
  <si>
    <t>7000041191</t>
  </si>
  <si>
    <t>ENTRETOISE SIKO KP09-20-3 + JOINT AXIAL</t>
  </si>
  <si>
    <t>19901A</t>
  </si>
  <si>
    <t>7000041196</t>
  </si>
  <si>
    <t>CAPTEUR INCREMENTAL PALPEUR PIED DE CONT</t>
  </si>
  <si>
    <t>21482C</t>
  </si>
  <si>
    <t>7000054416</t>
  </si>
  <si>
    <t>CAMERA AVT MARLIN VISION ASS5</t>
  </si>
  <si>
    <t>21483D</t>
  </si>
  <si>
    <t>7000054417</t>
  </si>
  <si>
    <t>REPETEUR FIREWIRE VISION ASS5</t>
  </si>
  <si>
    <t>17202K</t>
  </si>
  <si>
    <t>7000038681</t>
  </si>
  <si>
    <t>DOUILLE POUR LAMPE  12 V DICHRO VISION A</t>
  </si>
  <si>
    <t>P34</t>
  </si>
  <si>
    <t>17203L</t>
  </si>
  <si>
    <t>7000038682</t>
  </si>
  <si>
    <t>SPOT ECLAIRAGE MAGNETIQUE ASS 5</t>
  </si>
  <si>
    <t>17655S</t>
  </si>
  <si>
    <t>7000039106</t>
  </si>
  <si>
    <t>17656T</t>
  </si>
  <si>
    <t>7000039107</t>
  </si>
  <si>
    <t>17657U</t>
  </si>
  <si>
    <t>7000039108</t>
  </si>
  <si>
    <t>ADDITIF POUR DISJONCTEUR PKZMO</t>
  </si>
  <si>
    <t>17658V</t>
  </si>
  <si>
    <t>7000039109</t>
  </si>
  <si>
    <t>CONTACTEUR KLOCKNER MOELLER</t>
  </si>
  <si>
    <t>17659W</t>
  </si>
  <si>
    <t>7000039110</t>
  </si>
  <si>
    <t>CONTACTEUR INVERSEUR  KLOCKNER MOELLER</t>
  </si>
  <si>
    <t>17662W</t>
  </si>
  <si>
    <t>7000039113</t>
  </si>
  <si>
    <t>RELAIS PILZ REF PNOZX1 - 24VCA/24VCC</t>
  </si>
  <si>
    <t>17663X</t>
  </si>
  <si>
    <t>7000039114</t>
  </si>
  <si>
    <t>CELLULE VISOLUX L32/35 - 24VDC REF 41864</t>
  </si>
  <si>
    <t>17664Y</t>
  </si>
  <si>
    <t>7000039115</t>
  </si>
  <si>
    <t>CELLULE VISOLUX  LV 32 - 24VDC REF 41864</t>
  </si>
  <si>
    <t>17732G</t>
  </si>
  <si>
    <t>7000039178</t>
  </si>
  <si>
    <t>AUTOMATE MILLENIUM II 12E/8S REF 8895005</t>
  </si>
  <si>
    <t>18092Q</t>
  </si>
  <si>
    <t>7000039525</t>
  </si>
  <si>
    <t>AMPOULE OSRAM 24V 20W</t>
  </si>
  <si>
    <t>18648R</t>
  </si>
  <si>
    <t>7000040040</t>
  </si>
  <si>
    <t>AMPOULE 24V - 15W - CULOT E 14 - ORBI 11</t>
  </si>
  <si>
    <t>21133R</t>
  </si>
  <si>
    <t>7000049507</t>
  </si>
  <si>
    <t>BLOC DE CONTACT ZBE-101</t>
  </si>
  <si>
    <t>17081F</t>
  </si>
  <si>
    <t>7000038574</t>
  </si>
  <si>
    <t>BOBINE D'ELECTROVANNE HERION 840.024.00</t>
  </si>
  <si>
    <t>P35</t>
  </si>
  <si>
    <t>17082G</t>
  </si>
  <si>
    <t>7000038575</t>
  </si>
  <si>
    <t>SERRURE A LOQUET + CONTACT OF ML 85+2 0</t>
  </si>
  <si>
    <t>17151Z</t>
  </si>
  <si>
    <t>7000038632</t>
  </si>
  <si>
    <t>MODULE REPARTITEUR 16 ENTREES AS-I SIEME</t>
  </si>
  <si>
    <t>17152P</t>
  </si>
  <si>
    <t>7000038633</t>
  </si>
  <si>
    <t>MODULE REPARTITEUR 4 ENTREES 4 SORTIES A</t>
  </si>
  <si>
    <t>17153Q</t>
  </si>
  <si>
    <t>7000038634</t>
  </si>
  <si>
    <t>MODULE REPARTITEUR 4 ENTREES AS-I</t>
  </si>
  <si>
    <t>17154R</t>
  </si>
  <si>
    <t>7000038635</t>
  </si>
  <si>
    <t>17155S</t>
  </si>
  <si>
    <t>7000038636</t>
  </si>
  <si>
    <t>ALIMENTATION 230 VAC-30VDC-AS-I - 2,4 A</t>
  </si>
  <si>
    <t>17158V</t>
  </si>
  <si>
    <t>7000038639</t>
  </si>
  <si>
    <t>MODULE REPARTITEUR 8-16 ENTREES M12  LUM</t>
  </si>
  <si>
    <t>17159W</t>
  </si>
  <si>
    <t>7000038640</t>
  </si>
  <si>
    <t>MODULE REPARTITEUR 8 SORTIES M12 LUMBERG</t>
  </si>
  <si>
    <t>17161V</t>
  </si>
  <si>
    <t>7000038642</t>
  </si>
  <si>
    <t>TE D'ALIMENTATION M23 LUMBERG 0906UTP201</t>
  </si>
  <si>
    <t>17162W</t>
  </si>
  <si>
    <t>7000038643</t>
  </si>
  <si>
    <t>TERMINAISONS DE BUS RST5BT LUMBERG 0979P</t>
  </si>
  <si>
    <t>17163X</t>
  </si>
  <si>
    <t>7000038644</t>
  </si>
  <si>
    <t>CONNECTEUR M12 MALE RSCS47 LUMBERG 0976P</t>
  </si>
  <si>
    <t>17164Y</t>
  </si>
  <si>
    <t>7000038645</t>
  </si>
  <si>
    <t>CONNECTEUR M12 FEMELLE LUMBERG 0976PFC10</t>
  </si>
  <si>
    <t>17165A</t>
  </si>
  <si>
    <t>7000038646</t>
  </si>
  <si>
    <t>CONNECTEUR M23 FEMELLE LUMBERG 0906UFC20</t>
  </si>
  <si>
    <t>18592Q</t>
  </si>
  <si>
    <t>7000039983</t>
  </si>
  <si>
    <t>CORDON FLUOTOURNAGE AXE E1 20M</t>
  </si>
  <si>
    <t>P36</t>
  </si>
  <si>
    <t>18593R</t>
  </si>
  <si>
    <t>7000039984</t>
  </si>
  <si>
    <t>CORDON FLUOTOURNAGE AXE A 20 M</t>
  </si>
  <si>
    <t>17343T</t>
  </si>
  <si>
    <t>7000038812</t>
  </si>
  <si>
    <t>VARIATEUR TRIPHASE NUMERIQUE  590 P-35-0</t>
  </si>
  <si>
    <t>P41</t>
  </si>
  <si>
    <t>09731Z</t>
  </si>
  <si>
    <t>7000035169</t>
  </si>
  <si>
    <t>BOUTON ZB4 BS 54</t>
  </si>
  <si>
    <t>P42</t>
  </si>
  <si>
    <t>09747S</t>
  </si>
  <si>
    <t>7000035172</t>
  </si>
  <si>
    <t>AMPOULE 24V 2W</t>
  </si>
  <si>
    <t>09774N</t>
  </si>
  <si>
    <t>7000035177</t>
  </si>
  <si>
    <t>AMPOULE BA9S 240V 3W</t>
  </si>
  <si>
    <t>12626J</t>
  </si>
  <si>
    <t>7000035957</t>
  </si>
  <si>
    <t>TETE BOUTON POUSSOIR VERT D.22</t>
  </si>
  <si>
    <t>12627N</t>
  </si>
  <si>
    <t>7000035958</t>
  </si>
  <si>
    <t>TETE BOUTON POUSSOIR JAUNE D22</t>
  </si>
  <si>
    <t>12629X</t>
  </si>
  <si>
    <t>7000035960</t>
  </si>
  <si>
    <t>JEUX DE CONTACTS LA5FF431</t>
  </si>
  <si>
    <t>12927L</t>
  </si>
  <si>
    <t>7000036084</t>
  </si>
  <si>
    <t>DISPOSITIF TELE. ZCKY13.</t>
  </si>
  <si>
    <t>13441F</t>
  </si>
  <si>
    <t>7000036340</t>
  </si>
  <si>
    <t>RELAIS ABR 1 S 418 B</t>
  </si>
  <si>
    <t>05031K</t>
  </si>
  <si>
    <t>7000034591</t>
  </si>
  <si>
    <t>PROLONGATEUR MOB 2P+T - 16A - 220V - 520</t>
  </si>
  <si>
    <t>P43</t>
  </si>
  <si>
    <t>05114Z</t>
  </si>
  <si>
    <t>7000034600</t>
  </si>
  <si>
    <t>RELAIS RHN412B  24VCC</t>
  </si>
  <si>
    <t>05116L</t>
  </si>
  <si>
    <t>7000034602</t>
  </si>
  <si>
    <t>RELAIS RHN411F 110V 50HZ</t>
  </si>
  <si>
    <t>05157N</t>
  </si>
  <si>
    <t>09099F</t>
  </si>
  <si>
    <t>7000035089</t>
  </si>
  <si>
    <t>BORNE  de terre LEGRAND 39372</t>
  </si>
  <si>
    <t>09714H</t>
  </si>
  <si>
    <t>7000035161</t>
  </si>
  <si>
    <t>AMPOULE BA5D24V</t>
  </si>
  <si>
    <t>09718J</t>
  </si>
  <si>
    <t>7000035163</t>
  </si>
  <si>
    <t>TETE DE VOYANT ZB4-BV05 ( orange)</t>
  </si>
  <si>
    <t>09726B</t>
  </si>
  <si>
    <t>7000035167</t>
  </si>
  <si>
    <t>CORPS ZB4 BV6</t>
  </si>
  <si>
    <t>16700F</t>
  </si>
  <si>
    <t>7000038240</t>
  </si>
  <si>
    <t>CONTACT A OUVERTURE DIA. 22  ZB4 BZ 102</t>
  </si>
  <si>
    <t>17209R</t>
  </si>
  <si>
    <t>7000038686</t>
  </si>
  <si>
    <t>TETE POUR COMMUTATEUR 4 POSITIONS</t>
  </si>
  <si>
    <t>21017G</t>
  </si>
  <si>
    <t>7000048737</t>
  </si>
  <si>
    <t>LAMPE LED 12 VOLT</t>
  </si>
  <si>
    <t>21132Q</t>
  </si>
  <si>
    <t>7000049506</t>
  </si>
  <si>
    <t>BLOC DE CONTACT ZBE-102</t>
  </si>
  <si>
    <t>02944M</t>
  </si>
  <si>
    <t>7000034316</t>
  </si>
  <si>
    <t>BLOC ADDITIF LA DN 22</t>
  </si>
  <si>
    <t>P44</t>
  </si>
  <si>
    <t>02945T</t>
  </si>
  <si>
    <t>7000034317</t>
  </si>
  <si>
    <t>BLOC ADDITIF LADN 40</t>
  </si>
  <si>
    <t>04069B</t>
  </si>
  <si>
    <t>7000034450</t>
  </si>
  <si>
    <t>BLOC TEMPO LA DT2</t>
  </si>
  <si>
    <t>04070X</t>
  </si>
  <si>
    <t>7000034451</t>
  </si>
  <si>
    <t>BLOC CONTACTS TEMPO. LADR2  A65</t>
  </si>
  <si>
    <t>04808T</t>
  </si>
  <si>
    <t>7000034547</t>
  </si>
  <si>
    <t>CORPS DE CONTACT ZCK M1</t>
  </si>
  <si>
    <t>04812K</t>
  </si>
  <si>
    <t>7000034551</t>
  </si>
  <si>
    <t>TETE COMMANDE ZCK D15</t>
  </si>
  <si>
    <t>04918D</t>
  </si>
  <si>
    <t>7000034571</t>
  </si>
  <si>
    <t>RELAIS THERM LR2 D1308</t>
  </si>
  <si>
    <t>04923B</t>
  </si>
  <si>
    <t>7000034574</t>
  </si>
  <si>
    <t>LAMPE REF:BA9S DIAM10X28</t>
  </si>
  <si>
    <t>05027T</t>
  </si>
  <si>
    <t>7000034588</t>
  </si>
  <si>
    <t>FICHE MAL REF:524 21</t>
  </si>
  <si>
    <t>05029H</t>
  </si>
  <si>
    <t>7000034589</t>
  </si>
  <si>
    <t>FICHE FEMELLE REF:P17 52461</t>
  </si>
  <si>
    <t>05030D</t>
  </si>
  <si>
    <t>7000034590</t>
  </si>
  <si>
    <t>PRISE MALE 220V 16A 52042 P17</t>
  </si>
  <si>
    <t>15608S</t>
  </si>
  <si>
    <t>7000037458</t>
  </si>
  <si>
    <t>AIMANT POUR CAPTEUR  DEPLACEMENT BTL 5 .</t>
  </si>
  <si>
    <t>15609X</t>
  </si>
  <si>
    <t>7000037459</t>
  </si>
  <si>
    <t>CONNECTEUR POUR CAPTEUR DEPLACEMENT BKS-</t>
  </si>
  <si>
    <t>19402B</t>
  </si>
  <si>
    <t>7000040750</t>
  </si>
  <si>
    <t>ADAPTATEUR A VOLET 2P+T 16A 230V</t>
  </si>
  <si>
    <t>00032D</t>
  </si>
  <si>
    <t>7000033163</t>
  </si>
  <si>
    <t>CONTACT ZC2JE05</t>
  </si>
  <si>
    <t>P45</t>
  </si>
  <si>
    <t>00035Z</t>
  </si>
  <si>
    <t>7000033165</t>
  </si>
  <si>
    <t>TETE DE CONTACT ZC2JE62</t>
  </si>
  <si>
    <t>00192N</t>
  </si>
  <si>
    <t>7000033189</t>
  </si>
  <si>
    <t>AMPOULE  E27 24V 60W</t>
  </si>
  <si>
    <t>00210M</t>
  </si>
  <si>
    <t>7000033194</t>
  </si>
  <si>
    <t>AMPOULE LPSB3538 260V</t>
  </si>
  <si>
    <t>00219X</t>
  </si>
  <si>
    <t>7000033197</t>
  </si>
  <si>
    <t>STARTER TUBE NEON 4 A 65W</t>
  </si>
  <si>
    <t>00259S</t>
  </si>
  <si>
    <t>7000033212</t>
  </si>
  <si>
    <t>LAMPE B22 60W 230/260V</t>
  </si>
  <si>
    <t>00303G</t>
  </si>
  <si>
    <t>7000033233</t>
  </si>
  <si>
    <t>DISPOSITIF ATTAQUE ZC2JY51</t>
  </si>
  <si>
    <t>00304M</t>
  </si>
  <si>
    <t>7000033234</t>
  </si>
  <si>
    <t>DISPOSITIF ATTAQUE  ZC2JY31</t>
  </si>
  <si>
    <t>00305T</t>
  </si>
  <si>
    <t>7000033235</t>
  </si>
  <si>
    <t>DISPOSITIF ATTAQUE ZC2JY11</t>
  </si>
  <si>
    <t>00306B</t>
  </si>
  <si>
    <t>7000033236</t>
  </si>
  <si>
    <t>DISPOSITIF ATTAQUE ZC2JY81</t>
  </si>
  <si>
    <t>01232N</t>
  </si>
  <si>
    <t>7000033696</t>
  </si>
  <si>
    <t>CONTACT ZC2JC1</t>
  </si>
  <si>
    <t>01789G</t>
  </si>
  <si>
    <t>7000033924</t>
  </si>
  <si>
    <t>PORTE FUSIBLE DF6 AB10</t>
  </si>
  <si>
    <t>01790C</t>
  </si>
  <si>
    <t>7000033925</t>
  </si>
  <si>
    <t>BORNES DB6CD102</t>
  </si>
  <si>
    <t>19251A</t>
  </si>
  <si>
    <t>7000040614</t>
  </si>
  <si>
    <t>STARTER OSRAM ST 111 - 4-80W - 220-240 V</t>
  </si>
  <si>
    <t>00149J</t>
  </si>
  <si>
    <t>7000033177</t>
  </si>
  <si>
    <t>TUBE NEON  FLUO TLD 36/33 1,20 m</t>
  </si>
  <si>
    <t>P46</t>
  </si>
  <si>
    <t>12027S</t>
  </si>
  <si>
    <t>7000035669</t>
  </si>
  <si>
    <t>TUBE NEON 58W LG 1,5M</t>
  </si>
  <si>
    <t>19327P</t>
  </si>
  <si>
    <t>7000040678</t>
  </si>
  <si>
    <t>CABLE PRECABLE POUR ELEVATEUR</t>
  </si>
  <si>
    <t>P50</t>
  </si>
  <si>
    <t>19316H</t>
  </si>
  <si>
    <t>7000040668</t>
  </si>
  <si>
    <t>CAPTEUR DE DEPLACEMENT LINEAIRE MARQUE S</t>
  </si>
  <si>
    <t>P52</t>
  </si>
  <si>
    <t>19888I</t>
  </si>
  <si>
    <t>7000041183</t>
  </si>
  <si>
    <t>CONNECTEUR SIEMENS A VIS 40 POINTS</t>
  </si>
  <si>
    <t>19889J</t>
  </si>
  <si>
    <t>7000041184</t>
  </si>
  <si>
    <t>PROCESSEUR SIEMENS CPU 314C-2DP</t>
  </si>
  <si>
    <t>11334D</t>
  </si>
  <si>
    <t>7000035361</t>
  </si>
  <si>
    <t>DETECTEUR SCHXS518B1PAL2</t>
  </si>
  <si>
    <t>P53</t>
  </si>
  <si>
    <t>14759T</t>
  </si>
  <si>
    <t>7000036945</t>
  </si>
  <si>
    <t>SUPPORT DETECTEUR DIA:12 TEF XSZB112 TEL</t>
  </si>
  <si>
    <t>14760H</t>
  </si>
  <si>
    <t>7000036946</t>
  </si>
  <si>
    <t>SUPPORT DETECTEUR DIA:30 REF XSZB130 TEL</t>
  </si>
  <si>
    <t>14762R</t>
  </si>
  <si>
    <t>7000036948</t>
  </si>
  <si>
    <t>BLOC VARISTANCE LAD4VE</t>
  </si>
  <si>
    <t>14763W</t>
  </si>
  <si>
    <t>7000036949</t>
  </si>
  <si>
    <t>MODULE ANTIPARASITE LA4 DE 2V</t>
  </si>
  <si>
    <t>14764A</t>
  </si>
  <si>
    <t>7000036950</t>
  </si>
  <si>
    <t>CONNECTEUR DE SERRAGE SIMEL</t>
  </si>
  <si>
    <t>14766J</t>
  </si>
  <si>
    <t>7000036951</t>
  </si>
  <si>
    <t>CONNECTEUR SIMEL</t>
  </si>
  <si>
    <t>14767N</t>
  </si>
  <si>
    <t>7000036952</t>
  </si>
  <si>
    <t>CONNECTEUR SIMEL POUR TERRE</t>
  </si>
  <si>
    <t>14768S</t>
  </si>
  <si>
    <t>7000036953</t>
  </si>
  <si>
    <t>CONNECTEUR POUR TERRE</t>
  </si>
  <si>
    <t>14769X</t>
  </si>
  <si>
    <t>7000036954</t>
  </si>
  <si>
    <t>01689C</t>
  </si>
  <si>
    <t>7000033901</t>
  </si>
  <si>
    <t>ACCOUPLEMENT TACKE RAH 38</t>
  </si>
  <si>
    <t>P54</t>
  </si>
  <si>
    <t>08880T</t>
  </si>
  <si>
    <t>7000035061</t>
  </si>
  <si>
    <t>COUSSINET REGLABLE</t>
  </si>
  <si>
    <t>10096M</t>
  </si>
  <si>
    <t>7000035247</t>
  </si>
  <si>
    <t>MANCHON COURT</t>
  </si>
  <si>
    <t>15618W</t>
  </si>
  <si>
    <t>7000037460</t>
  </si>
  <si>
    <t>PRESSOSTAT HERION 5 A 250 B REF. 882300</t>
  </si>
  <si>
    <t>15625L</t>
  </si>
  <si>
    <t>7000037468</t>
  </si>
  <si>
    <t>BOBINE HYDRONORMA GV 35.4.A 272.24V DC 2</t>
  </si>
  <si>
    <t>15626Q</t>
  </si>
  <si>
    <t>7000037469</t>
  </si>
  <si>
    <t>BOBINE HYDRONORMA GZ.63.4.A 24V DC.</t>
  </si>
  <si>
    <t>18570A</t>
  </si>
  <si>
    <t>7000039961</t>
  </si>
  <si>
    <t>BOBINE HYDRONORMA BLOQUEUR DES AXES</t>
  </si>
  <si>
    <t>17408B</t>
  </si>
  <si>
    <t>7000038871</t>
  </si>
  <si>
    <t>HUILE CASTROL ALPHA 68 -FLUOTOURNAGE</t>
  </si>
  <si>
    <t>PARC-HUI Q</t>
  </si>
  <si>
    <t>JER</t>
  </si>
  <si>
    <t>02047X</t>
  </si>
  <si>
    <t>7000034015</t>
  </si>
  <si>
    <t>HUILE HYSPIN AWS 68 CENTRALE JAUNE</t>
  </si>
  <si>
    <t>PARC-HUILE</t>
  </si>
  <si>
    <t>02049K</t>
  </si>
  <si>
    <t>7000034016</t>
  </si>
  <si>
    <t>HUILE CARTER EP 150</t>
  </si>
  <si>
    <t>L</t>
  </si>
  <si>
    <t>02054H</t>
  </si>
  <si>
    <t>7000034017</t>
  </si>
  <si>
    <t>GRAISSE GADUS V220 - 1</t>
  </si>
  <si>
    <t>13651Z</t>
  </si>
  <si>
    <t>7000036423</t>
  </si>
  <si>
    <t>HUILE HYDRAULIQUE  HM 46</t>
  </si>
  <si>
    <t>17412C</t>
  </si>
  <si>
    <t>7000038874</t>
  </si>
  <si>
    <t>HUILE LUBRIFIANTE ILOFORM FST 08</t>
  </si>
  <si>
    <t>18652S</t>
  </si>
  <si>
    <t>7000040044</t>
  </si>
  <si>
    <t>ALMAREDGE 51 FF</t>
  </si>
  <si>
    <t>19092T</t>
  </si>
  <si>
    <t>7000040467</t>
  </si>
  <si>
    <t>HUILE ADRANA DF 299  FUT DE 209 Litres</t>
  </si>
  <si>
    <t>09749G</t>
  </si>
  <si>
    <t>7000035173</t>
  </si>
  <si>
    <t>RAIL OMEGA AM1 ED 200 TELEMECANIQUE</t>
  </si>
  <si>
    <t>PLATEFORME</t>
  </si>
  <si>
    <t>12434N</t>
  </si>
  <si>
    <t>7000035851</t>
  </si>
  <si>
    <t>CABLE RETOUR TACHY IKS251/20.0</t>
  </si>
  <si>
    <t>12435S</t>
  </si>
  <si>
    <t>7000035852</t>
  </si>
  <si>
    <t>CABLE RETOUR CODEUR IKS301</t>
  </si>
  <si>
    <t>12437B</t>
  </si>
  <si>
    <t>7000035853</t>
  </si>
  <si>
    <t>CABLE MOTEUR MAC IKL081/20.0</t>
  </si>
  <si>
    <t>12438F</t>
  </si>
  <si>
    <t>7000035854</t>
  </si>
  <si>
    <t>CABLE LIAISON CLM IKS 721/2.0</t>
  </si>
  <si>
    <t>12617K</t>
  </si>
  <si>
    <t>7000035952</t>
  </si>
  <si>
    <t>TUBE AMCO DE GRAISSAGE DIA=10</t>
  </si>
  <si>
    <t>13659J</t>
  </si>
  <si>
    <t>7000036428</t>
  </si>
  <si>
    <t>DISJONCTEUR TRI 1250 A.</t>
  </si>
  <si>
    <t>14120Z</t>
  </si>
  <si>
    <t>7000036634</t>
  </si>
  <si>
    <t>RAIL REF:160530431 LG.1330</t>
  </si>
  <si>
    <t>14795P</t>
  </si>
  <si>
    <t>7000036965</t>
  </si>
  <si>
    <t>BARRIERE IMMATERIELLE LBM</t>
  </si>
  <si>
    <t>15487Z</t>
  </si>
  <si>
    <t>7000037394</t>
  </si>
  <si>
    <t>REGLETTES REM.W.24V/CC.</t>
  </si>
  <si>
    <t>15983V</t>
  </si>
  <si>
    <t>7000037699</t>
  </si>
  <si>
    <t>TUBE MILLIMETRIQUE DIA.8 LG.3M</t>
  </si>
  <si>
    <t>15987A</t>
  </si>
  <si>
    <t>7000037702</t>
  </si>
  <si>
    <t>TUBE MILLIMETRIQUE DIA. 30 LG.3M</t>
  </si>
  <si>
    <t>16330G</t>
  </si>
  <si>
    <t>7000037950</t>
  </si>
  <si>
    <t>COURROIES MULTI V ( PRESSE VERSON 600T).</t>
  </si>
  <si>
    <t>16544C</t>
  </si>
  <si>
    <t>7000038120</t>
  </si>
  <si>
    <t>BARRIERE IMMAT ASS4 MORIZONTAL RECEPTEUR</t>
  </si>
  <si>
    <t>16545D</t>
  </si>
  <si>
    <t>7000038121</t>
  </si>
  <si>
    <t>BARRIERE IMMAT ASS4 HORIZONTAL EMETTEUR</t>
  </si>
  <si>
    <t>17888C</t>
  </si>
  <si>
    <t>7000039328</t>
  </si>
  <si>
    <t>BARRE DE CLAMAGE SUPERIEUR REP OGRR 625-</t>
  </si>
  <si>
    <t>17896H</t>
  </si>
  <si>
    <t>7000039336</t>
  </si>
  <si>
    <t>BARRE DE CLAMAGE POUR TETE INFERIEURE</t>
  </si>
  <si>
    <t>18557S</t>
  </si>
  <si>
    <t>7000039949</t>
  </si>
  <si>
    <t>POMPE DOSEUSE (PREPARATION FLOCULATION)</t>
  </si>
  <si>
    <t>18558T</t>
  </si>
  <si>
    <t>7000039950</t>
  </si>
  <si>
    <t>POMPE DOSEUSE (ACCELERATEUR PHOSPHATATIO</t>
  </si>
  <si>
    <t>18683P</t>
  </si>
  <si>
    <t>7000040074</t>
  </si>
  <si>
    <t>TIRANT POUR  GALET SUPERIEUR SUR REFORME</t>
  </si>
  <si>
    <t>18784V</t>
  </si>
  <si>
    <t>7000040173</t>
  </si>
  <si>
    <t>VANNE FLECK POUR ADOUCISSEUR</t>
  </si>
  <si>
    <t>18789B</t>
  </si>
  <si>
    <t>7000040178</t>
  </si>
  <si>
    <t>VANNE A SAUMURE POUR ADOUCISSEUR</t>
  </si>
  <si>
    <t>18802S</t>
  </si>
  <si>
    <t>7000040190</t>
  </si>
  <si>
    <t>PINCES DE SERRAGE PALETTES POUR PREHENSE</t>
  </si>
  <si>
    <t>18812A</t>
  </si>
  <si>
    <t>7000040199</t>
  </si>
  <si>
    <t>ROULEAU POUR CONVOYEUR CR1, CR4, CR3 ET</t>
  </si>
  <si>
    <t>18813B</t>
  </si>
  <si>
    <t>7000040200</t>
  </si>
  <si>
    <t>ROULEAU POUR CONVOYEUR CR1, CR4, CR3, CR</t>
  </si>
  <si>
    <t>18814C</t>
  </si>
  <si>
    <t>7000040201</t>
  </si>
  <si>
    <t>ROULEAU POUR CONVOYEUR CR2, CR5 REP N? 3</t>
  </si>
  <si>
    <t>18815D</t>
  </si>
  <si>
    <t>7000040202</t>
  </si>
  <si>
    <t>ROULEAU POUR CONVOYEUR CR56 ET CR 61 REP</t>
  </si>
  <si>
    <t>18816E</t>
  </si>
  <si>
    <t>7000040203</t>
  </si>
  <si>
    <t>ROULEAU POUR CONVOYEUR CR55 ET CR60</t>
  </si>
  <si>
    <t>18817F</t>
  </si>
  <si>
    <t>7000040204</t>
  </si>
  <si>
    <t>ROULEAU POUR CONVOYEUR CR14 ET CR16 REP</t>
  </si>
  <si>
    <t>18818G</t>
  </si>
  <si>
    <t>7000040205</t>
  </si>
  <si>
    <t>18819H</t>
  </si>
  <si>
    <t>7000040206</t>
  </si>
  <si>
    <t>ROULEAU POUR CONVOYEUR CR38 CR 39 CR40 C</t>
  </si>
  <si>
    <t>18820F</t>
  </si>
  <si>
    <t>7000040207</t>
  </si>
  <si>
    <t>ROULEAU POUR CONVOYEUR CR38 CR39 CR40 CR</t>
  </si>
  <si>
    <t>18821G</t>
  </si>
  <si>
    <t>7000040208</t>
  </si>
  <si>
    <t>ROULEAU POUR CONVOYEUR CR24 CR29 CR 47 R</t>
  </si>
  <si>
    <t>18822H</t>
  </si>
  <si>
    <t>7000040209</t>
  </si>
  <si>
    <t>ROULEAU POUR CONVOYEUR CR8 CR4 REP N? 12</t>
  </si>
  <si>
    <t>18823I</t>
  </si>
  <si>
    <t>7000040210</t>
  </si>
  <si>
    <t>ROULEAU POSITIF POUR CONVOYEUR CR7 CR10</t>
  </si>
  <si>
    <t>18824J</t>
  </si>
  <si>
    <t>7000040211</t>
  </si>
  <si>
    <t>ROULEAU A FRICTION POUR CONVOYEUR CR7 CR</t>
  </si>
  <si>
    <t>18825K</t>
  </si>
  <si>
    <t>7000040212</t>
  </si>
  <si>
    <t>ROULEAU POUR CONVOYEUR CR29 - CR 41 REP</t>
  </si>
  <si>
    <t>19053R</t>
  </si>
  <si>
    <t>7000040429</t>
  </si>
  <si>
    <t>MOTEUR EXTRACTEUR VC11C LEROY SOMER</t>
  </si>
  <si>
    <t>19258H</t>
  </si>
  <si>
    <t>7000040619</t>
  </si>
  <si>
    <t>GUIDE CHAINE B-TS2-08B-2</t>
  </si>
  <si>
    <t>19312D</t>
  </si>
  <si>
    <t>7000040664</t>
  </si>
  <si>
    <t>SONDE DE DEPLACEMENT MICROPULSE</t>
  </si>
  <si>
    <t>19329R</t>
  </si>
  <si>
    <t>7000040680</t>
  </si>
  <si>
    <t>POMPE AMA PORTER F 501 ND 400V TRI SANS</t>
  </si>
  <si>
    <t>19547Z</t>
  </si>
  <si>
    <t>7000040885</t>
  </si>
  <si>
    <t>FILTRE MONET REF TD 100</t>
  </si>
  <si>
    <t>19629H</t>
  </si>
  <si>
    <t>7000040957</t>
  </si>
  <si>
    <t>VERIN SANS TIGE COUPE COIFFE BANDEROLEUS</t>
  </si>
  <si>
    <t>19799L</t>
  </si>
  <si>
    <t>7000041115</t>
  </si>
  <si>
    <t>BARRIERE IMMATERIELLE ZONE DE DEPALETTIS</t>
  </si>
  <si>
    <t>20027F</t>
  </si>
  <si>
    <t>7000041306</t>
  </si>
  <si>
    <t>MAILLONS DIRECTIONNEL POUR CONVOYEUR A P</t>
  </si>
  <si>
    <t>20028G</t>
  </si>
  <si>
    <t>7000041307</t>
  </si>
  <si>
    <t>20031J</t>
  </si>
  <si>
    <t>7000041310</t>
  </si>
  <si>
    <t>AXE PORTEUR POUR CONVOYEUR A PLAT DE LA</t>
  </si>
  <si>
    <t>20040S</t>
  </si>
  <si>
    <t>7000041319</t>
  </si>
  <si>
    <t>ROULEAU POSITIF LG TOTALE 645 MM LG ROUL</t>
  </si>
  <si>
    <t>20579K</t>
  </si>
  <si>
    <t>7000042610</t>
  </si>
  <si>
    <t>ROULEAU ACIER ZINGUE 689MM</t>
  </si>
  <si>
    <t>09856W</t>
  </si>
  <si>
    <t>7000035184</t>
  </si>
  <si>
    <t>ELECTROVANNE ROSS HERION</t>
  </si>
  <si>
    <t>Q11</t>
  </si>
  <si>
    <t>11492X</t>
  </si>
  <si>
    <t>7000035419</t>
  </si>
  <si>
    <t>DISTRIBUTEUR JOUCOMATIC REF:28490040 24C</t>
  </si>
  <si>
    <t>11629U</t>
  </si>
  <si>
    <t>7000035460</t>
  </si>
  <si>
    <t>DIST-W6476B2407-24--GPA</t>
  </si>
  <si>
    <t>11709W</t>
  </si>
  <si>
    <t>7000035504</t>
  </si>
  <si>
    <t>ELECTRO EMBRAYAGE FREIN VERSON</t>
  </si>
  <si>
    <t>11854Y</t>
  </si>
  <si>
    <t>7000035592</t>
  </si>
  <si>
    <t>DISTR.MARTON.COUPE POINTES TL9</t>
  </si>
  <si>
    <t>11855C</t>
  </si>
  <si>
    <t>7000035593</t>
  </si>
  <si>
    <t>DIST.DEPILEUR COUPE POINTE TL9</t>
  </si>
  <si>
    <t>11857L</t>
  </si>
  <si>
    <t>7000035595</t>
  </si>
  <si>
    <t>DIST.VERIN EJECTEUR FRETTE TL9</t>
  </si>
  <si>
    <t>11278B</t>
  </si>
  <si>
    <t>7000035345</t>
  </si>
  <si>
    <t>VANNE ROSS W 1123 A 2001</t>
  </si>
  <si>
    <t>Q12</t>
  </si>
  <si>
    <t>11279F</t>
  </si>
  <si>
    <t>7000035346</t>
  </si>
  <si>
    <t>VANNE ROSS D 1523 B 6002</t>
  </si>
  <si>
    <t>11281Z</t>
  </si>
  <si>
    <t>7000035348</t>
  </si>
  <si>
    <t>ELECTRO ROSS D 2753 A 4011</t>
  </si>
  <si>
    <t>11282D</t>
  </si>
  <si>
    <t>7000035349</t>
  </si>
  <si>
    <t>ELECTRO ROSS W 1613 B 2020-24</t>
  </si>
  <si>
    <t>11283H</t>
  </si>
  <si>
    <t>7000035350</t>
  </si>
  <si>
    <t>ELECTRO ROSS D 2751 A 4001</t>
  </si>
  <si>
    <t>11284M</t>
  </si>
  <si>
    <t>7000035351</t>
  </si>
  <si>
    <t>ELECTRO ROSS D 2773 B 4011-</t>
  </si>
  <si>
    <t>11286W</t>
  </si>
  <si>
    <t>7000035352</t>
  </si>
  <si>
    <t>ELECTRO ROSS D 2773 B 4001</t>
  </si>
  <si>
    <t>11287A</t>
  </si>
  <si>
    <t>7000035353</t>
  </si>
  <si>
    <t>ELECTRO ROSS D 2771 B 3001</t>
  </si>
  <si>
    <t>11288E</t>
  </si>
  <si>
    <t>7000035354</t>
  </si>
  <si>
    <t>ELECTRO ROSS D 2771 B 4001-</t>
  </si>
  <si>
    <t>11289J</t>
  </si>
  <si>
    <t>7000035355</t>
  </si>
  <si>
    <t>ELECTRO ROSS D 2774 B 4001</t>
  </si>
  <si>
    <t>11853T</t>
  </si>
  <si>
    <t>7000035591</t>
  </si>
  <si>
    <t>DISTR.MARTONAIR CERCLEUSE TL9</t>
  </si>
  <si>
    <t>11856G</t>
  </si>
  <si>
    <t>7000035594</t>
  </si>
  <si>
    <t>DIST.DEPILEUR MISE AU ROND TL9 NORGREN</t>
  </si>
  <si>
    <t>18992L</t>
  </si>
  <si>
    <t>7000040368</t>
  </si>
  <si>
    <t>ELECTROVANNE EV1 POUR OSMO SCE210-100 NF</t>
  </si>
  <si>
    <t>04607F</t>
  </si>
  <si>
    <t>7000034507</t>
  </si>
  <si>
    <t>CORPS ELECTRO E7601685201</t>
  </si>
  <si>
    <t>Q13</t>
  </si>
  <si>
    <t>08845G</t>
  </si>
  <si>
    <t>7000035058</t>
  </si>
  <si>
    <t>DISTRIBUTEUR ROTATIF</t>
  </si>
  <si>
    <t>08869S</t>
  </si>
  <si>
    <t>7000035059</t>
  </si>
  <si>
    <t>VANNE JOUCOMATIC</t>
  </si>
  <si>
    <t>10092L</t>
  </si>
  <si>
    <t>7000035244</t>
  </si>
  <si>
    <t>ELECTRO-VANNE COMP 12B VERSON BURKERT</t>
  </si>
  <si>
    <t>11903K</t>
  </si>
  <si>
    <t>7000035626</t>
  </si>
  <si>
    <t>LIMITEUR ROUE MESURE AUXMET L8</t>
  </si>
  <si>
    <t>14993W</t>
  </si>
  <si>
    <t>7000037091</t>
  </si>
  <si>
    <t>ELECTROVANNE DE CDE NORGREEN.</t>
  </si>
  <si>
    <t>15078U</t>
  </si>
  <si>
    <t>7000037133</t>
  </si>
  <si>
    <t>BOBINE POUR DISTRIBUT.VICKERS.</t>
  </si>
  <si>
    <t>15194R</t>
  </si>
  <si>
    <t>7000037201</t>
  </si>
  <si>
    <t>DISTRIBUTEUR JOUC 5/2</t>
  </si>
  <si>
    <t>15195W</t>
  </si>
  <si>
    <t>7000037202</t>
  </si>
  <si>
    <t>DISTRIBUTEUR JOUC 5/3 1/8"""</t>
  </si>
  <si>
    <t>15344Q</t>
  </si>
  <si>
    <t>7000037306</t>
  </si>
  <si>
    <t>CARTOUCHE REF:RVEA LAN SUN.</t>
  </si>
  <si>
    <t>15345U</t>
  </si>
  <si>
    <t>7000037307</t>
  </si>
  <si>
    <t>CARTOUCHE CLAPET REF:CXFA XCN.</t>
  </si>
  <si>
    <t>16763A</t>
  </si>
  <si>
    <t>7000038298</t>
  </si>
  <si>
    <t>VOYANT DE NIVEAU UCC REF. UC-FL.111</t>
  </si>
  <si>
    <t>17490H</t>
  </si>
  <si>
    <t>7000038954</t>
  </si>
  <si>
    <t>JEU DE 2 PALIERS FIXATION FESTO LNZG-63/</t>
  </si>
  <si>
    <t>19685U</t>
  </si>
  <si>
    <t>7000041009</t>
  </si>
  <si>
    <t>DISTRIBUTEUR VSE/3/2/B-14 - 220V</t>
  </si>
  <si>
    <t>00663A</t>
  </si>
  <si>
    <t>7000033412</t>
  </si>
  <si>
    <t>ETRANGLEUR ERU G1/2 4187</t>
  </si>
  <si>
    <t>Q14</t>
  </si>
  <si>
    <t>00678M</t>
  </si>
  <si>
    <t>7000033416</t>
  </si>
  <si>
    <t>EMBASE 4 ORIFICES 3/8</t>
  </si>
  <si>
    <t>01705M</t>
  </si>
  <si>
    <t>7000033904</t>
  </si>
  <si>
    <t>DISTRIBUTEUR DH305/F</t>
  </si>
  <si>
    <t>01942X</t>
  </si>
  <si>
    <t>7000033981</t>
  </si>
  <si>
    <t>DISTRIBUTEUR MARTONAIR NORGREN</t>
  </si>
  <si>
    <t>03426Z</t>
  </si>
  <si>
    <t>7000034380</t>
  </si>
  <si>
    <t>ELECTROVANNE</t>
  </si>
  <si>
    <t>11493B</t>
  </si>
  <si>
    <t>7000035420</t>
  </si>
  <si>
    <t>PURGE JOUCOMATIC REF:34600136</t>
  </si>
  <si>
    <t>15459Y</t>
  </si>
  <si>
    <t>7000037380</t>
  </si>
  <si>
    <t>AMORTISSEUR WM-S1-25X1 3A</t>
  </si>
  <si>
    <t>15969N</t>
  </si>
  <si>
    <t>7000037695</t>
  </si>
  <si>
    <t>BOBINE ELECTROVANNE Eexm 11 T4 24VCC</t>
  </si>
  <si>
    <t>16392A</t>
  </si>
  <si>
    <t>7000037995</t>
  </si>
  <si>
    <t>ELECTROVANNE HERION 82.16700.0000</t>
  </si>
  <si>
    <t>17029V</t>
  </si>
  <si>
    <t>7000038529</t>
  </si>
  <si>
    <t>VERIN PNEU. PINCES ET TENUE DU TOP 0822</t>
  </si>
  <si>
    <t>18233K</t>
  </si>
  <si>
    <t>7000039656</t>
  </si>
  <si>
    <t>VERIN PNEUMATIQUE A DOUBLE EFFET</t>
  </si>
  <si>
    <t>00180W</t>
  </si>
  <si>
    <t>7000033182</t>
  </si>
  <si>
    <t>DISTRIBUTEUR 54190001 JOUCOMATIC</t>
  </si>
  <si>
    <t>Q15</t>
  </si>
  <si>
    <t>01001J</t>
  </si>
  <si>
    <t>7000033587</t>
  </si>
  <si>
    <t>ORGANE PILOTAGE CD88128409</t>
  </si>
  <si>
    <t>16157R</t>
  </si>
  <si>
    <t>7000037833</t>
  </si>
  <si>
    <t>ELECTROVANNE HERION REF.8205 601.0200 PA</t>
  </si>
  <si>
    <t>17120R</t>
  </si>
  <si>
    <t>7000038608</t>
  </si>
  <si>
    <t>ELECTROVANNE PNEUMATIQUE MONTEE SUR F.R.</t>
  </si>
  <si>
    <t>17675H</t>
  </si>
  <si>
    <t>7000039124</t>
  </si>
  <si>
    <t>BOBINE LECTROVANNE HO CT-172924CC SUR DO</t>
  </si>
  <si>
    <t>17676I</t>
  </si>
  <si>
    <t>7000039125</t>
  </si>
  <si>
    <t>ELECTROVANNE HO CT-173824CC SUR DOSEUR T</t>
  </si>
  <si>
    <t>17680J</t>
  </si>
  <si>
    <t>7000039131</t>
  </si>
  <si>
    <t>BOBINE FESTO MSN1G-24DC-OD</t>
  </si>
  <si>
    <t>17684N</t>
  </si>
  <si>
    <t>7000039134</t>
  </si>
  <si>
    <t>DISTRIBUTEUR PNEUMATIQUE FESTO</t>
  </si>
  <si>
    <t>17685Z</t>
  </si>
  <si>
    <t>7000039135</t>
  </si>
  <si>
    <t>17731F</t>
  </si>
  <si>
    <t>7000039177</t>
  </si>
  <si>
    <t>LIMITEUR DE PRESSION REF ARE 15-75</t>
  </si>
  <si>
    <t>17736K</t>
  </si>
  <si>
    <t>7000039182</t>
  </si>
  <si>
    <t>BOUTON 3 POSITIONS PARKER  PNEUMATIQUE</t>
  </si>
  <si>
    <t>17737L</t>
  </si>
  <si>
    <t>7000039183</t>
  </si>
  <si>
    <t>BOUTON 2 POSITIONS PARKER PNEUMATIQUE</t>
  </si>
  <si>
    <t>17851Y</t>
  </si>
  <si>
    <t>7000039290</t>
  </si>
  <si>
    <t>DISTRIBUTEUR PNEUMATIQUE  JOUCOMATIC REF</t>
  </si>
  <si>
    <t>18000B</t>
  </si>
  <si>
    <t>7000039438</t>
  </si>
  <si>
    <t>POMPE A VIDE VENTOUSES</t>
  </si>
  <si>
    <t>21150I</t>
  </si>
  <si>
    <t>7000049518</t>
  </si>
  <si>
    <t>DISTRIBUTEUR PNEUMATIQUE LEAK TEST</t>
  </si>
  <si>
    <t>21461H</t>
  </si>
  <si>
    <t>7000054265</t>
  </si>
  <si>
    <t>CONNECTEUR 5001737</t>
  </si>
  <si>
    <t>16727B</t>
  </si>
  <si>
    <t>7000038260</t>
  </si>
  <si>
    <t>REFLECTEUR POUR BARRIERE MSLZ SAS ASS4</t>
  </si>
  <si>
    <t>Q16</t>
  </si>
  <si>
    <t>11736S</t>
  </si>
  <si>
    <t>7000035520</t>
  </si>
  <si>
    <t>ELECTRO COUSSINS SOUBAS VERSON</t>
  </si>
  <si>
    <t>Q21</t>
  </si>
  <si>
    <t>16168A</t>
  </si>
  <si>
    <t>7000037843</t>
  </si>
  <si>
    <t>ACCOUPLEMENT RETOURNEUR ASS4.</t>
  </si>
  <si>
    <t>16789U</t>
  </si>
  <si>
    <t>7000038323</t>
  </si>
  <si>
    <t>ACCOUPLEMENT POMPE PRESSE ASS3 SR40/60/3</t>
  </si>
  <si>
    <t>16790S</t>
  </si>
  <si>
    <t>7000038324</t>
  </si>
  <si>
    <t>ACCOUPLEMENT POMPE PRESSE ASS3 SR20/24/C</t>
  </si>
  <si>
    <t>16791T</t>
  </si>
  <si>
    <t>7000038325</t>
  </si>
  <si>
    <t>LANTERNE POMPE PRESSE ASS3 DLC450/230/12</t>
  </si>
  <si>
    <t>16792U</t>
  </si>
  <si>
    <t>7000038326</t>
  </si>
  <si>
    <t>LANTERNE POMPE PRESSE ASS3 LM2 200/CP/3A</t>
  </si>
  <si>
    <t>13032B</t>
  </si>
  <si>
    <t>7000036128</t>
  </si>
  <si>
    <t>ELECTROVANNE GEMU</t>
  </si>
  <si>
    <t>Q22</t>
  </si>
  <si>
    <t>13034K</t>
  </si>
  <si>
    <t>7000036129</t>
  </si>
  <si>
    <t>ELECTROVANNE GEMU.</t>
  </si>
  <si>
    <t>13036T</t>
  </si>
  <si>
    <t>7000036130</t>
  </si>
  <si>
    <t>PILOTE ELECTROVANNE GEMU.</t>
  </si>
  <si>
    <t>13037Y</t>
  </si>
  <si>
    <t>7000036131</t>
  </si>
  <si>
    <t>13214T</t>
  </si>
  <si>
    <t>7000036222</t>
  </si>
  <si>
    <t>DISTRIBUTEUR JOUCOMATIC.</t>
  </si>
  <si>
    <t>13216C</t>
  </si>
  <si>
    <t>7000036224</t>
  </si>
  <si>
    <t>17666B</t>
  </si>
  <si>
    <t>7000039117</t>
  </si>
  <si>
    <t>DETECTEUR SUR VERIN BOSCH 24 VDC</t>
  </si>
  <si>
    <t>18290Y</t>
  </si>
  <si>
    <t>7000039703</t>
  </si>
  <si>
    <t>ABSORBEUR DE CHOCS BOSCH</t>
  </si>
  <si>
    <t>18302S</t>
  </si>
  <si>
    <t>7000039713</t>
  </si>
  <si>
    <t>CAPTEUR FESTO PINCE ROBOT FLUO</t>
  </si>
  <si>
    <t>18316E</t>
  </si>
  <si>
    <t>7000039727</t>
  </si>
  <si>
    <t>PLOTS SILEND BLOC GOULOTTE FLUO</t>
  </si>
  <si>
    <t>18951H</t>
  </si>
  <si>
    <t>7000040328</t>
  </si>
  <si>
    <t>SUPPORT DETECTEUR BOSCH REF 1.827.020.28</t>
  </si>
  <si>
    <t>19042J</t>
  </si>
  <si>
    <t>7000040418</t>
  </si>
  <si>
    <t>ELECTROVANNE ASCO</t>
  </si>
  <si>
    <t>19043K</t>
  </si>
  <si>
    <t>7000040419</t>
  </si>
  <si>
    <t>00662S</t>
  </si>
  <si>
    <t>7000033411</t>
  </si>
  <si>
    <t>ETRANGLEUR ERU 4154</t>
  </si>
  <si>
    <t>Q23</t>
  </si>
  <si>
    <t>09770M</t>
  </si>
  <si>
    <t>7000035175</t>
  </si>
  <si>
    <t>LIMITEUR DEBIT CPOAC</t>
  </si>
  <si>
    <t>13215Y</t>
  </si>
  <si>
    <t>7000036223</t>
  </si>
  <si>
    <t>REDUCTEUR DE DEBIT JOUCOMATIC.</t>
  </si>
  <si>
    <t>15108E</t>
  </si>
  <si>
    <t>7000037160</t>
  </si>
  <si>
    <t>ELECTR.PNEU.REF:572479022.</t>
  </si>
  <si>
    <t>15840K</t>
  </si>
  <si>
    <t>7000037597</t>
  </si>
  <si>
    <t>FLASQUE AMORTISSEUR YSRF-16</t>
  </si>
  <si>
    <t>16104E</t>
  </si>
  <si>
    <t>7000037786</t>
  </si>
  <si>
    <t>ANNEAU ELASTIQUE LOVEJOY LJ 095</t>
  </si>
  <si>
    <t>17936U</t>
  </si>
  <si>
    <t>7000039375</t>
  </si>
  <si>
    <t>17981A</t>
  </si>
  <si>
    <t>7000039420</t>
  </si>
  <si>
    <t>CAPTEUR VERIN FESTO TYPE DSNU</t>
  </si>
  <si>
    <t>17990G</t>
  </si>
  <si>
    <t>7000039429</t>
  </si>
  <si>
    <t>SOUPAPE ECHAPPEMENT RAPIDE</t>
  </si>
  <si>
    <t>17991H</t>
  </si>
  <si>
    <t>7000039430</t>
  </si>
  <si>
    <t>CLAPET ANTI RETOUR FESTO PILOTE</t>
  </si>
  <si>
    <t>17993J</t>
  </si>
  <si>
    <t>7000039432</t>
  </si>
  <si>
    <t>VERIN PNEUMATIQUE FESTO OUVERTURE/FERMET</t>
  </si>
  <si>
    <t>18173I</t>
  </si>
  <si>
    <t>7000039603</t>
  </si>
  <si>
    <t>CLAPET ANTI RETOUR PILOTE HGL1/4</t>
  </si>
  <si>
    <t>18174J</t>
  </si>
  <si>
    <t>7000039604</t>
  </si>
  <si>
    <t>DISTRIBUTEUR COMPAIR DX1.406.70</t>
  </si>
  <si>
    <t>18332Z</t>
  </si>
  <si>
    <t>7000039742</t>
  </si>
  <si>
    <t>DISTRIBUTEUR PNEUMATIQUE JOUCOMATIC</t>
  </si>
  <si>
    <t>18333P</t>
  </si>
  <si>
    <t>7000039743</t>
  </si>
  <si>
    <t>18416J</t>
  </si>
  <si>
    <t>7000039810</t>
  </si>
  <si>
    <t>VANNE DE PURGE A PISTON SIEGE INCLINE</t>
  </si>
  <si>
    <t>18678N</t>
  </si>
  <si>
    <t>7000040070</t>
  </si>
  <si>
    <t>INDICATEUR DE COLMATAGE VR2C.O</t>
  </si>
  <si>
    <t>12101S</t>
  </si>
  <si>
    <t>7000035698</t>
  </si>
  <si>
    <t>REGULATEUR PINCEURS AUXMET TL8</t>
  </si>
  <si>
    <t>Q24</t>
  </si>
  <si>
    <t>13101U</t>
  </si>
  <si>
    <t>7000036157</t>
  </si>
  <si>
    <t>ELECTROVANNE HERION.</t>
  </si>
  <si>
    <t>13217G</t>
  </si>
  <si>
    <t>7000036225</t>
  </si>
  <si>
    <t>13218L</t>
  </si>
  <si>
    <t>7000036226</t>
  </si>
  <si>
    <t>DISTRIBUTEUR JOUCOMATIC</t>
  </si>
  <si>
    <t>13353K</t>
  </si>
  <si>
    <t>7000036291</t>
  </si>
  <si>
    <t>ELECTROVANNE JOUCOMATIC 2/2 NF</t>
  </si>
  <si>
    <t>13354P</t>
  </si>
  <si>
    <t>7000036292</t>
  </si>
  <si>
    <t>ELECTROVANNE JOUCOMATIC 3/2 NF</t>
  </si>
  <si>
    <t>15767B</t>
  </si>
  <si>
    <t>7000037543</t>
  </si>
  <si>
    <t>DISTRIBUTEUR A BILLE 3/2 REF.BVP.11Z.WG1</t>
  </si>
  <si>
    <t>15880N</t>
  </si>
  <si>
    <t>7000037618</t>
  </si>
  <si>
    <t>VERIN PNEU. DIA. 80 X 50 BOSCH.</t>
  </si>
  <si>
    <t>16012E</t>
  </si>
  <si>
    <t>7000037720</t>
  </si>
  <si>
    <t>IRTF022 PIED DE CONT.ASS4</t>
  </si>
  <si>
    <t>18657X</t>
  </si>
  <si>
    <t>7000040049</t>
  </si>
  <si>
    <t>VERIN FREIN DEROULEUR VERSON</t>
  </si>
  <si>
    <t>19818J</t>
  </si>
  <si>
    <t>7000041134</t>
  </si>
  <si>
    <t>ELECTROPOMPE GEME ET 3009 CY 40.756.028</t>
  </si>
  <si>
    <t>12196T</t>
  </si>
  <si>
    <t>7000035734</t>
  </si>
  <si>
    <t>DISTRI JOUCO 54190021 SIV 2 ISO T1 EL/EL</t>
  </si>
  <si>
    <t>Q25</t>
  </si>
  <si>
    <t>12259B</t>
  </si>
  <si>
    <t>7000035758</t>
  </si>
  <si>
    <t>DISTRIBUTEUR CPOAC BRET L9</t>
  </si>
  <si>
    <t>12282F</t>
  </si>
  <si>
    <t>7000035777</t>
  </si>
  <si>
    <t>DISTRIB.TABLE D'ENTREE TL9</t>
  </si>
  <si>
    <t>12404D</t>
  </si>
  <si>
    <t>7000035840</t>
  </si>
  <si>
    <t>DIST.MARTOMAIR VALVEUSE 8 ET 9 NORGREN</t>
  </si>
  <si>
    <t>17926N</t>
  </si>
  <si>
    <t>7000039365</t>
  </si>
  <si>
    <t>VERIN FESTO ADVUL 50-50-PA</t>
  </si>
  <si>
    <t>VERIN PNEUMATIQUE FESTO</t>
  </si>
  <si>
    <t>18304U</t>
  </si>
  <si>
    <t>7000039715</t>
  </si>
  <si>
    <t>DISTRIBUTEUR PNEUMATIQUE 5/2 G 1/4 REF 5</t>
  </si>
  <si>
    <t>19694B</t>
  </si>
  <si>
    <t>7000041017</t>
  </si>
  <si>
    <t>BOBINE 24 VCC BOSCH REF GZ 45 4/24</t>
  </si>
  <si>
    <t>16893B</t>
  </si>
  <si>
    <t>7000038410</t>
  </si>
  <si>
    <t>MORS PREHENSEUR PALETTE ET INTERCALAIRE</t>
  </si>
  <si>
    <t>Q26</t>
  </si>
  <si>
    <t>18988K</t>
  </si>
  <si>
    <t>7000040365</t>
  </si>
  <si>
    <t>CAPTEUR INCREMENTAL ASS 5</t>
  </si>
  <si>
    <t>16900P</t>
  </si>
  <si>
    <t>7000038416</t>
  </si>
  <si>
    <t>BRAS DE PINCE</t>
  </si>
  <si>
    <t>Q31</t>
  </si>
  <si>
    <t>17044F</t>
  </si>
  <si>
    <t>7000038541</t>
  </si>
  <si>
    <t>ELECTROVANNE HERION XSZ 32 AVEC MODULE D</t>
  </si>
  <si>
    <t>11896U</t>
  </si>
  <si>
    <t>7000035623</t>
  </si>
  <si>
    <t>VERIN GUIDES LATERAUX AUXMET 8</t>
  </si>
  <si>
    <t>Q32</t>
  </si>
  <si>
    <t>13363N</t>
  </si>
  <si>
    <t>7000036299</t>
  </si>
  <si>
    <t>VERIN CPOAC C12 P DIA: 80</t>
  </si>
  <si>
    <t>17433R</t>
  </si>
  <si>
    <t>7000038892</t>
  </si>
  <si>
    <t>BAGUE BRIDEE POUR GALET GUIDE L10</t>
  </si>
  <si>
    <t>17435T</t>
  </si>
  <si>
    <t>7000038895</t>
  </si>
  <si>
    <t>BAGUE BRIDEE POUR GALET GUIDE L 10</t>
  </si>
  <si>
    <t>18214W</t>
  </si>
  <si>
    <t>7000039639</t>
  </si>
  <si>
    <t>BAGUE FIXATION AXE REP 12-150</t>
  </si>
  <si>
    <t>13988M</t>
  </si>
  <si>
    <t>7000036558</t>
  </si>
  <si>
    <t>PILOTE EV COMPAIR 110VAC AFMA</t>
  </si>
  <si>
    <t>Q33</t>
  </si>
  <si>
    <t>13989R</t>
  </si>
  <si>
    <t>7000036559</t>
  </si>
  <si>
    <t>DISTRIBUTEUR COMPAIR TAILLE 1</t>
  </si>
  <si>
    <t>13990F</t>
  </si>
  <si>
    <t>7000036560</t>
  </si>
  <si>
    <t>DISTRIBUTEUR COMPAIR TAILLE 2</t>
  </si>
  <si>
    <t>15353P</t>
  </si>
  <si>
    <t>7000037314</t>
  </si>
  <si>
    <t>TENON A ROTULE 1827001284</t>
  </si>
  <si>
    <t>15881Z</t>
  </si>
  <si>
    <t>7000037619</t>
  </si>
  <si>
    <t>CHAPE POUR TENON A ROTULE REF. 1827.001.</t>
  </si>
  <si>
    <t>15884R</t>
  </si>
  <si>
    <t>7000037622</t>
  </si>
  <si>
    <t>VERIN PNEU DIA 25 C=10 REF.0822.034.201</t>
  </si>
  <si>
    <t>16481W</t>
  </si>
  <si>
    <t>7000038066</t>
  </si>
  <si>
    <t>VERIN PNEUMATIQUE FESTO DNC 32-25 PPVA 1</t>
  </si>
  <si>
    <t>16963K</t>
  </si>
  <si>
    <t>7000038473</t>
  </si>
  <si>
    <t>VERIN PNEUMATIQUE BOSCH DIA. 50 / 50 082</t>
  </si>
  <si>
    <t>16970Z</t>
  </si>
  <si>
    <t>7000038480</t>
  </si>
  <si>
    <t>LIMITEUR  PRESSION HYDRAFORCE RV08-22-0-</t>
  </si>
  <si>
    <t>17389D</t>
  </si>
  <si>
    <t>7000038853</t>
  </si>
  <si>
    <t>ACCOUPLEMENT RIGIDE CHARGEURS EN DEUX PA</t>
  </si>
  <si>
    <t>17545G</t>
  </si>
  <si>
    <t>7000038998</t>
  </si>
  <si>
    <t>TENON ARRIERE BOSCH  POUR FIXATION VERIN</t>
  </si>
  <si>
    <t>17994K</t>
  </si>
  <si>
    <t>7000039433</t>
  </si>
  <si>
    <t>CHAPE ARTICULEE AVEC ECROU POUR VERIN FE</t>
  </si>
  <si>
    <t>18165D</t>
  </si>
  <si>
    <t>7000039595</t>
  </si>
  <si>
    <t>CHAPE COMPLETE VERIN DIA 63 ISO TRANSFER</t>
  </si>
  <si>
    <t>18340T</t>
  </si>
  <si>
    <t>7000039750</t>
  </si>
  <si>
    <t>CHARIOT DE GUIDAGE BOSCH REXROTH</t>
  </si>
  <si>
    <t>18341U</t>
  </si>
  <si>
    <t>7000039751</t>
  </si>
  <si>
    <t>18499S</t>
  </si>
  <si>
    <t>7000039891</t>
  </si>
  <si>
    <t>SUPPORT LATERAL ORIGA REF OSP E 25 N? 20</t>
  </si>
  <si>
    <t>18518Q</t>
  </si>
  <si>
    <t>7000039910</t>
  </si>
  <si>
    <t>VERIN FESTO ESN-25-10P CODE 5101 S508</t>
  </si>
  <si>
    <t>19401A</t>
  </si>
  <si>
    <t>7000040749</t>
  </si>
  <si>
    <t>SUPPORT DE DETECTEUR REXROTH</t>
  </si>
  <si>
    <t>11850F</t>
  </si>
  <si>
    <t>7000035589</t>
  </si>
  <si>
    <t>LIMITEUR DEBIT COUPE POINTE L9</t>
  </si>
  <si>
    <t>Q34</t>
  </si>
  <si>
    <t>11902F</t>
  </si>
  <si>
    <t>7000035625</t>
  </si>
  <si>
    <t>LIMITEUR DEBIT. PINCEUR AUXMET</t>
  </si>
  <si>
    <t>15435Z</t>
  </si>
  <si>
    <t>7000037366</t>
  </si>
  <si>
    <t>AMORTISSEUR WME 1,2MX1""."</t>
  </si>
  <si>
    <t>15436D</t>
  </si>
  <si>
    <t>7000037367</t>
  </si>
  <si>
    <t>AMORTISSEUR REF WME 1,5MX2""."</t>
  </si>
  <si>
    <t>15458T</t>
  </si>
  <si>
    <t>7000037379</t>
  </si>
  <si>
    <t>AMORTISSEUR WM-S1-0-2A</t>
  </si>
  <si>
    <t>16100A</t>
  </si>
  <si>
    <t>7000037782</t>
  </si>
  <si>
    <t>LIMITEUR DE PRESSION SUN.</t>
  </si>
  <si>
    <t>16941T</t>
  </si>
  <si>
    <t>7000038455</t>
  </si>
  <si>
    <t>CLAPET PREHENSEUR INTERCALAIRE REF.4102/</t>
  </si>
  <si>
    <t>17337Q</t>
  </si>
  <si>
    <t>7000038807</t>
  </si>
  <si>
    <t>INDICATEUR ET CONTROLEUR DEBIT MARQUE KO</t>
  </si>
  <si>
    <t>18503E</t>
  </si>
  <si>
    <t>7000039895</t>
  </si>
  <si>
    <t>FIXATION ORIGA N? 12311</t>
  </si>
  <si>
    <t>18508J</t>
  </si>
  <si>
    <t>7000039900</t>
  </si>
  <si>
    <t>ATTACHE DE PISTON ARTICULEE ORIGA</t>
  </si>
  <si>
    <t>18567A</t>
  </si>
  <si>
    <t>7000039958</t>
  </si>
  <si>
    <t>ACCOUPLEMENT THOMAS-</t>
  </si>
  <si>
    <t>19282W</t>
  </si>
  <si>
    <t>7000040637</t>
  </si>
  <si>
    <t>ELECTROVANNE CNOMO REF EV30 M110C</t>
  </si>
  <si>
    <t>19285A</t>
  </si>
  <si>
    <t>7000040640</t>
  </si>
  <si>
    <t>DISTRIBUTEUR COMPAIR DX2-406-70 POUR TTS</t>
  </si>
  <si>
    <t>19720D</t>
  </si>
  <si>
    <t>7000041041</t>
  </si>
  <si>
    <t>BOBINE PARKER 24 VCC POUR EV30M1100</t>
  </si>
  <si>
    <t>12361C</t>
  </si>
  <si>
    <t>7000035817</t>
  </si>
  <si>
    <t>LIMITEUR DEBIT FESTO DRESSEUSE</t>
  </si>
  <si>
    <t>Q35</t>
  </si>
  <si>
    <t>12363L</t>
  </si>
  <si>
    <t>7000035818</t>
  </si>
  <si>
    <t>CLAPET FESTO H1/8 DRESSEUSE</t>
  </si>
  <si>
    <t>13499G</t>
  </si>
  <si>
    <t>7000036373</t>
  </si>
  <si>
    <t>VALVE PILOTE</t>
  </si>
  <si>
    <t>13500W</t>
  </si>
  <si>
    <t>7000036374</t>
  </si>
  <si>
    <t>13501A</t>
  </si>
  <si>
    <t>7000036375</t>
  </si>
  <si>
    <t>DISTRIBUTEUR 5/3</t>
  </si>
  <si>
    <t>13502E</t>
  </si>
  <si>
    <t>7000036376</t>
  </si>
  <si>
    <t>DISTRIBUTEUR 5/2</t>
  </si>
  <si>
    <t>13503J</t>
  </si>
  <si>
    <t>7000036377</t>
  </si>
  <si>
    <t>DISTRIBUTEUR 5/2 542.92.027</t>
  </si>
  <si>
    <t>13504N</t>
  </si>
  <si>
    <t>7000036378</t>
  </si>
  <si>
    <t>13505S</t>
  </si>
  <si>
    <t>7000036379</t>
  </si>
  <si>
    <t>REDUCTEUR DE DEBIT.151179</t>
  </si>
  <si>
    <t>13506X</t>
  </si>
  <si>
    <t>7000036380</t>
  </si>
  <si>
    <t>EMBASE JOUCOMATIC</t>
  </si>
  <si>
    <t>16859E</t>
  </si>
  <si>
    <t>7000038383</t>
  </si>
  <si>
    <t>VENTOUSE PREHENSEUR INTRECALAIRE 2.222.3</t>
  </si>
  <si>
    <t>17380T</t>
  </si>
  <si>
    <t>7000038846</t>
  </si>
  <si>
    <t>GALET PT P40 PRUD'HOMME</t>
  </si>
  <si>
    <t>17989I</t>
  </si>
  <si>
    <t>7000039428</t>
  </si>
  <si>
    <t>CONNECTEUR FESTO PEV-W-KL-LED-GH</t>
  </si>
  <si>
    <t>17995L</t>
  </si>
  <si>
    <t>7000039434</t>
  </si>
  <si>
    <t>MANODETENDEUR FESTO</t>
  </si>
  <si>
    <t>18566Y</t>
  </si>
  <si>
    <t>7000039957</t>
  </si>
  <si>
    <t>16707M</t>
  </si>
  <si>
    <t>7000038247</t>
  </si>
  <si>
    <t>AUTOMATE DE SECURITE PILZ</t>
  </si>
  <si>
    <t>Q36</t>
  </si>
  <si>
    <t>16708N</t>
  </si>
  <si>
    <t>7000038248</t>
  </si>
  <si>
    <t>AUTOMATE DE SECURITE PILZ PSS3056</t>
  </si>
  <si>
    <t>15428J</t>
  </si>
  <si>
    <t>7000037359</t>
  </si>
  <si>
    <t>VERIN PNEU.DRQ 100360PPVJA</t>
  </si>
  <si>
    <t>Q41</t>
  </si>
  <si>
    <t>15432L</t>
  </si>
  <si>
    <t>7000037363</t>
  </si>
  <si>
    <t>CHAPE REF:SGS M 16.</t>
  </si>
  <si>
    <t>Q42</t>
  </si>
  <si>
    <t>15882P</t>
  </si>
  <si>
    <t>7000037620</t>
  </si>
  <si>
    <t>TENON ARRIERE DIA. 32 REF. 1827.001.619</t>
  </si>
  <si>
    <t>16479X</t>
  </si>
  <si>
    <t>7000038064</t>
  </si>
  <si>
    <t>BRIDE DE FIXATION VERIN PNEUMATIQUE FEST</t>
  </si>
  <si>
    <t>18334Q</t>
  </si>
  <si>
    <t>7000039744</t>
  </si>
  <si>
    <t>FIXATION VERIN PNEUMATIQUE BOSCH REXROTH</t>
  </si>
  <si>
    <t>18926Q</t>
  </si>
  <si>
    <t>7000040306</t>
  </si>
  <si>
    <t>DISTRIBUTEUR PNEUMATIQUE 5/2 TAILLE 1</t>
  </si>
  <si>
    <t>19190W</t>
  </si>
  <si>
    <t>7000040557</t>
  </si>
  <si>
    <t>VERIN DEVETISSEUR FESTO ADVU 25-20 PA</t>
  </si>
  <si>
    <t>20121V</t>
  </si>
  <si>
    <t>7000041386</t>
  </si>
  <si>
    <t>KIT REPARATION POMPE ARO 1/2</t>
  </si>
  <si>
    <t>09581R</t>
  </si>
  <si>
    <t>7000035151</t>
  </si>
  <si>
    <t>VERIN MARTONAIR</t>
  </si>
  <si>
    <t>Q43</t>
  </si>
  <si>
    <t>13366B</t>
  </si>
  <si>
    <t>7000036302</t>
  </si>
  <si>
    <t>VERIN CPOAC C12P DIA: 50</t>
  </si>
  <si>
    <t>15025Q</t>
  </si>
  <si>
    <t>7000037113</t>
  </si>
  <si>
    <t>VERIN CPOAC C12 P 100</t>
  </si>
  <si>
    <t>15718R</t>
  </si>
  <si>
    <t>7000037503</t>
  </si>
  <si>
    <t>VERIN BOSCH 40S100</t>
  </si>
  <si>
    <t>15883Q</t>
  </si>
  <si>
    <t>7000037621</t>
  </si>
  <si>
    <t>TENON A ROTULE DIA. 32 REF. 1822.124.003</t>
  </si>
  <si>
    <t>15885S</t>
  </si>
  <si>
    <t>7000037623</t>
  </si>
  <si>
    <t>VERIN DIA.32 C=100 ISO.DNC-32-100-PPV-A</t>
  </si>
  <si>
    <t>17374Q</t>
  </si>
  <si>
    <t>7000038840</t>
  </si>
  <si>
    <t>VERIN FESTO ADVUL 100 X 60 PA</t>
  </si>
  <si>
    <t>18519R</t>
  </si>
  <si>
    <t>7000039911</t>
  </si>
  <si>
    <t>VERIN FESTO ADVU-40 - 40-A-PA - 156632 S</t>
  </si>
  <si>
    <t>19841X</t>
  </si>
  <si>
    <t>7000041157</t>
  </si>
  <si>
    <t>01081B</t>
  </si>
  <si>
    <t>7000033615</t>
  </si>
  <si>
    <t>VERIN PNEUMATIQUE CPOAC BOSCH</t>
  </si>
  <si>
    <t>Q44</t>
  </si>
  <si>
    <t>11931L</t>
  </si>
  <si>
    <t>7000035639</t>
  </si>
  <si>
    <t>VERIN FESTO DEPILEUR TL9</t>
  </si>
  <si>
    <t>11933U</t>
  </si>
  <si>
    <t>7000035640</t>
  </si>
  <si>
    <t>VERIN EJECTEUR FRETTES TL9 FESTO</t>
  </si>
  <si>
    <t>15346Z</t>
  </si>
  <si>
    <t>7000037308</t>
  </si>
  <si>
    <t>VERIN PNEUM.REF:0822.243.010 BOSCH</t>
  </si>
  <si>
    <t>15347D</t>
  </si>
  <si>
    <t>7000037309</t>
  </si>
  <si>
    <t>VERIN PNEU.REF:0822.241.003.</t>
  </si>
  <si>
    <t>16273H</t>
  </si>
  <si>
    <t>7000037923</t>
  </si>
  <si>
    <t>ETRIER  REF. 1329 POUR VERIN ORIGA</t>
  </si>
  <si>
    <t>16891Y</t>
  </si>
  <si>
    <t>7000038408</t>
  </si>
  <si>
    <t>VERIN MONTE DESCENTE ABATTANT CHARGEMENT</t>
  </si>
  <si>
    <t>11915X</t>
  </si>
  <si>
    <t>7000035629</t>
  </si>
  <si>
    <t>CAPTEUR FESTO PERMA SERIE 3903</t>
  </si>
  <si>
    <t>Q45</t>
  </si>
  <si>
    <t>11916B</t>
  </si>
  <si>
    <t>7000035630</t>
  </si>
  <si>
    <t>SUPPORT DE CAPTEUR FESTO SMB2</t>
  </si>
  <si>
    <t>11917F</t>
  </si>
  <si>
    <t>7000035631</t>
  </si>
  <si>
    <t>CAPTEUR FESTO SME SERIE 10418</t>
  </si>
  <si>
    <t>12805N</t>
  </si>
  <si>
    <t>7000036024</t>
  </si>
  <si>
    <t>VERIN HOERBIGER DZ4D DIA:63</t>
  </si>
  <si>
    <t>14563F</t>
  </si>
  <si>
    <t>7000036840</t>
  </si>
  <si>
    <t>VERIN PNEUMATIQUE BOSCH DIAM 63 COURSE 2</t>
  </si>
  <si>
    <t>14972K</t>
  </si>
  <si>
    <t>7000037083</t>
  </si>
  <si>
    <t>ETRIER POUR VERIN ORIA P120S20</t>
  </si>
  <si>
    <t>15753P</t>
  </si>
  <si>
    <t>7000037529</t>
  </si>
  <si>
    <t>VERIN PNEUMATIQUE DIA.63 BOSCH.</t>
  </si>
  <si>
    <t>18335R</t>
  </si>
  <si>
    <t>7000039745</t>
  </si>
  <si>
    <t>18336S</t>
  </si>
  <si>
    <t>7000039746</t>
  </si>
  <si>
    <t>VERIN PNEUMATIQUE REXROTH  BOSCH</t>
  </si>
  <si>
    <t>18337T</t>
  </si>
  <si>
    <t>7000039747</t>
  </si>
  <si>
    <t>FIXATION BOSCH REXROTH</t>
  </si>
  <si>
    <t>18338U</t>
  </si>
  <si>
    <t>7000039748</t>
  </si>
  <si>
    <t>VERIN PNEUMATIQUE BOSCH REXROTH</t>
  </si>
  <si>
    <t>18339V</t>
  </si>
  <si>
    <t>7000039749</t>
  </si>
  <si>
    <t>EMBOUT A ROTULE  BOSCH REXROTH</t>
  </si>
  <si>
    <t>00268R</t>
  </si>
  <si>
    <t>7000033215</t>
  </si>
  <si>
    <t>VERIN ORIGA 40 X 600</t>
  </si>
  <si>
    <t>Q51</t>
  </si>
  <si>
    <t>18291A</t>
  </si>
  <si>
    <t>7000039704</t>
  </si>
  <si>
    <t>VERIN PNEUMATIQUE POUSSEUR 919.122.47</t>
  </si>
  <si>
    <t>18999S</t>
  </si>
  <si>
    <t>7000040374</t>
  </si>
  <si>
    <t>VERIN PNEUMATIQUE ORIGA</t>
  </si>
  <si>
    <t>17660U</t>
  </si>
  <si>
    <t>7000039111</t>
  </si>
  <si>
    <t>VERIN PNEUMATIQUE BOSCH</t>
  </si>
  <si>
    <t>Q52</t>
  </si>
  <si>
    <t>17681K</t>
  </si>
  <si>
    <t>7000039132</t>
  </si>
  <si>
    <t>DISTRIBUTEUR PNEUMATIQUE FESTO MN1H53GD1</t>
  </si>
  <si>
    <t>17683M</t>
  </si>
  <si>
    <t>7000039133</t>
  </si>
  <si>
    <t>DISTRIBUTEUR PNEUMATIQUE FESTO 3 POSITIO</t>
  </si>
  <si>
    <t>17691R</t>
  </si>
  <si>
    <t>7000039141</t>
  </si>
  <si>
    <t>VERIN PNEUMATIQUE BOSCH AXA 30.ST 50 TF</t>
  </si>
  <si>
    <t>18330M</t>
  </si>
  <si>
    <t>7000039740</t>
  </si>
  <si>
    <t>CAPTEUR DE PRESSION  HYDRAULIQUE  BOSCH</t>
  </si>
  <si>
    <t>18506H</t>
  </si>
  <si>
    <t>7000039898</t>
  </si>
  <si>
    <t>MONTAGE A RESSORT REF 9FT.3.040.3.13.14A</t>
  </si>
  <si>
    <t>12794F</t>
  </si>
  <si>
    <t>7000036020</t>
  </si>
  <si>
    <t>VERIN PNEUMATIQUE CPOAC C 12P BOSCH</t>
  </si>
  <si>
    <t>Q53</t>
  </si>
  <si>
    <t>14212M</t>
  </si>
  <si>
    <t>7000036699</t>
  </si>
  <si>
    <t>VERIN PNEU.0822 354 COURSE 60</t>
  </si>
  <si>
    <t>14213R</t>
  </si>
  <si>
    <t>7000036700</t>
  </si>
  <si>
    <t>VERIN PNEU.0822 354 COURSE 100</t>
  </si>
  <si>
    <t>17392D</t>
  </si>
  <si>
    <t>7000038856</t>
  </si>
  <si>
    <t>VERIN PNEUMATIQUE BOSCH POUR VIROLE ENTR</t>
  </si>
  <si>
    <t>17661V</t>
  </si>
  <si>
    <t>7000039112</t>
  </si>
  <si>
    <t>12803E</t>
  </si>
  <si>
    <t>7000036023</t>
  </si>
  <si>
    <t>VERIN CPOAC C 12P FCM DIA:63 BOSCH</t>
  </si>
  <si>
    <t>Q54</t>
  </si>
  <si>
    <t>14209P</t>
  </si>
  <si>
    <t>7000036696</t>
  </si>
  <si>
    <t>VERIN PNEU.DIA:50 COURSE 150</t>
  </si>
  <si>
    <t>14871Y</t>
  </si>
  <si>
    <t>7000037015</t>
  </si>
  <si>
    <t>VERIN PNEU CI2P40AP200G1KV</t>
  </si>
  <si>
    <t>18517P</t>
  </si>
  <si>
    <t>7000039909</t>
  </si>
  <si>
    <t>VERIN FESTO BUTEE  REF DNC 50.40 PPV.A A</t>
  </si>
  <si>
    <t>19140M</t>
  </si>
  <si>
    <t>7000040513</t>
  </si>
  <si>
    <t>19839Y</t>
  </si>
  <si>
    <t>7000041155</t>
  </si>
  <si>
    <t>CHAPE DE PIED TRANSMATIC REF KF 11032</t>
  </si>
  <si>
    <t>19840W</t>
  </si>
  <si>
    <t>7000041156</t>
  </si>
  <si>
    <t>CHAPE ORIENTABLE TRANSMATIC REF KF 10032</t>
  </si>
  <si>
    <t>19579M</t>
  </si>
  <si>
    <t>7000040911</t>
  </si>
  <si>
    <t>VERIN EJECTION CROIX VALVEUSE L 10</t>
  </si>
  <si>
    <t>Q55</t>
  </si>
  <si>
    <t>19693A</t>
  </si>
  <si>
    <t>7000041016</t>
  </si>
  <si>
    <t>12341W</t>
  </si>
  <si>
    <t>7000035808</t>
  </si>
  <si>
    <t>VERIN ORIGA TRANSFERT VALVEUSE</t>
  </si>
  <si>
    <t>Q56</t>
  </si>
  <si>
    <t>14799G</t>
  </si>
  <si>
    <t>7000036969</t>
  </si>
  <si>
    <t>VERIN FESTO SANS TIGE</t>
  </si>
  <si>
    <t>12561S</t>
  </si>
  <si>
    <t>7000035913</t>
  </si>
  <si>
    <t>COURROIE CRANTEE AUTOGUIDEES 85 SFAT10 6</t>
  </si>
  <si>
    <t>QR</t>
  </si>
  <si>
    <t>15434U</t>
  </si>
  <si>
    <t>7000037365</t>
  </si>
  <si>
    <t>VERIN PNEU ROT DRQ 63 180PPVJA</t>
  </si>
  <si>
    <t>17734I</t>
  </si>
  <si>
    <t>7000039180</t>
  </si>
  <si>
    <t>VERIN PNEUMATIQUE ORIGE OSPP40 C 700</t>
  </si>
  <si>
    <t>20042U</t>
  </si>
  <si>
    <t>7000041321</t>
  </si>
  <si>
    <t>VERIN SANS TIGE BOSCH</t>
  </si>
  <si>
    <t>19474C</t>
  </si>
  <si>
    <t>7000040814</t>
  </si>
  <si>
    <t>MOTEUR VENTILATEUR REF 65208</t>
  </si>
  <si>
    <t>R11</t>
  </si>
  <si>
    <t>19483I</t>
  </si>
  <si>
    <t>7000040823</t>
  </si>
  <si>
    <t>MOTEUR VENTILATEUR REF 652020</t>
  </si>
  <si>
    <t>00767F</t>
  </si>
  <si>
    <t>7000033458</t>
  </si>
  <si>
    <t>BOBINE MARTONAIR</t>
  </si>
  <si>
    <t>R12</t>
  </si>
  <si>
    <t>01710K</t>
  </si>
  <si>
    <t>7000033905</t>
  </si>
  <si>
    <t>ELECTROVANNE 110V 50HZ</t>
  </si>
  <si>
    <t>02250N</t>
  </si>
  <si>
    <t>7000034121</t>
  </si>
  <si>
    <t>PILOTE JOUCOMATIC</t>
  </si>
  <si>
    <t>02272M</t>
  </si>
  <si>
    <t>7000034134</t>
  </si>
  <si>
    <t>CONNECTEUR JOUCOMATIC</t>
  </si>
  <si>
    <t>02273T</t>
  </si>
  <si>
    <t>7000034135</t>
  </si>
  <si>
    <t>BOBINE JOUCOMATIC 24 VCC</t>
  </si>
  <si>
    <t>04904X</t>
  </si>
  <si>
    <t>7000034566</t>
  </si>
  <si>
    <t>BOBINE REF:0803</t>
  </si>
  <si>
    <t>11030N</t>
  </si>
  <si>
    <t>7000035268</t>
  </si>
  <si>
    <t>SOLENOIDE BOBINE REF.617475 110V</t>
  </si>
  <si>
    <t>12098U</t>
  </si>
  <si>
    <t>7000035697</t>
  </si>
  <si>
    <t>BOBINES VICKERS PN 617193-110V</t>
  </si>
  <si>
    <t>12549W</t>
  </si>
  <si>
    <t>7000035911</t>
  </si>
  <si>
    <t>BOBINE VIKERS 507848 24VCC 30W</t>
  </si>
  <si>
    <t>12898F</t>
  </si>
  <si>
    <t>7000036071</t>
  </si>
  <si>
    <t>BOBINE E.V PN807825 110V 50 HZ VICKERS.</t>
  </si>
  <si>
    <t>15765Y</t>
  </si>
  <si>
    <t>7000037541</t>
  </si>
  <si>
    <t>CLAPET D'ASPIRATION REF. 63.30V HAWE.</t>
  </si>
  <si>
    <t>19473B</t>
  </si>
  <si>
    <t>7000040813</t>
  </si>
  <si>
    <t>TURBINE REF 28715</t>
  </si>
  <si>
    <t>R13</t>
  </si>
  <si>
    <t>19487M</t>
  </si>
  <si>
    <t>7000040827</t>
  </si>
  <si>
    <t>TRANSFO ALLUMAGE REF TTRI.1</t>
  </si>
  <si>
    <t>19494Q</t>
  </si>
  <si>
    <t>7000040834</t>
  </si>
  <si>
    <t>AMPLI CELLULE 3947 POUR BRULEUR ETUVE LA</t>
  </si>
  <si>
    <t>19501F</t>
  </si>
  <si>
    <t>7000040841</t>
  </si>
  <si>
    <t>SERVOMOTEUR REF SM 004 POUR BRULEUR ETUV</t>
  </si>
  <si>
    <t>19504I</t>
  </si>
  <si>
    <t>7000040844</t>
  </si>
  <si>
    <t>REGULATEUR REF 2432 POUR BRULEUR ETUVE L</t>
  </si>
  <si>
    <t>19505J</t>
  </si>
  <si>
    <t>7000040845</t>
  </si>
  <si>
    <t>FOURCHETTE REF 3945 POUR BRULEUR ETUVE L</t>
  </si>
  <si>
    <t>19506K</t>
  </si>
  <si>
    <t>7000040846</t>
  </si>
  <si>
    <t>SERVO MOTEUR REF 3944 POUR BRULEUR ETUVE</t>
  </si>
  <si>
    <t>19467X</t>
  </si>
  <si>
    <t>7000040807</t>
  </si>
  <si>
    <t>ELECTRO GRANDE FLAMME REF VG50F03</t>
  </si>
  <si>
    <t>R14</t>
  </si>
  <si>
    <t>19479H</t>
  </si>
  <si>
    <t>7000040819</t>
  </si>
  <si>
    <t>SERVOMOTEUR REF 651418</t>
  </si>
  <si>
    <t>19489Z</t>
  </si>
  <si>
    <t>7000040829</t>
  </si>
  <si>
    <t>ELECTRO GRANDE FLAMME REF VG40F03</t>
  </si>
  <si>
    <t>19496S</t>
  </si>
  <si>
    <t>7000040836</t>
  </si>
  <si>
    <t>AFFICHEUR REF 3946 POUR BRULEUR ETUVE LA</t>
  </si>
  <si>
    <t>19497T</t>
  </si>
  <si>
    <t>7000040837</t>
  </si>
  <si>
    <t>CELLULE REF 3943 POUR BRULEUR ETUVE</t>
  </si>
  <si>
    <t>19498U</t>
  </si>
  <si>
    <t>7000040838</t>
  </si>
  <si>
    <t>RTE RELAIS REF 3920 POUR BRULEUR ETUVE L</t>
  </si>
  <si>
    <t>19499V</t>
  </si>
  <si>
    <t>7000040839</t>
  </si>
  <si>
    <t>CARTE VENTILATEUR REF 3940</t>
  </si>
  <si>
    <t>19500E</t>
  </si>
  <si>
    <t>7000040840</t>
  </si>
  <si>
    <t>REGULATEUR REF 3941 POUR BRULEUR ETUVE L</t>
  </si>
  <si>
    <t>19502G</t>
  </si>
  <si>
    <t>7000040842</t>
  </si>
  <si>
    <t>TRANSFO D'ALLUMAGE REF 817022</t>
  </si>
  <si>
    <t>19507L</t>
  </si>
  <si>
    <t>7000040847</t>
  </si>
  <si>
    <t>BOITIER ETANCHEITE REF LFE10</t>
  </si>
  <si>
    <t>19468Y</t>
  </si>
  <si>
    <t>7000040808</t>
  </si>
  <si>
    <t>ELECTRO PILOTE REF VGP25</t>
  </si>
  <si>
    <t>R15</t>
  </si>
  <si>
    <t>19469A</t>
  </si>
  <si>
    <t>7000040809</t>
  </si>
  <si>
    <t>TURBINE MOTEUR 24138022 POUR CHAUDIERE G</t>
  </si>
  <si>
    <t>19470X</t>
  </si>
  <si>
    <t>7000040810</t>
  </si>
  <si>
    <t>MOTEUR VENTILATEUR REF 652120</t>
  </si>
  <si>
    <t>19471Y</t>
  </si>
  <si>
    <t>7000040811</t>
  </si>
  <si>
    <t>MOTORISATION VOLET REF 651103</t>
  </si>
  <si>
    <t>19477F</t>
  </si>
  <si>
    <t>7000040817</t>
  </si>
  <si>
    <t>CLAVETTE REF 490316</t>
  </si>
  <si>
    <t>19478G</t>
  </si>
  <si>
    <t>7000040818</t>
  </si>
  <si>
    <t>RONDELLE REF 490151</t>
  </si>
  <si>
    <t>19481G</t>
  </si>
  <si>
    <t>7000040821</t>
  </si>
  <si>
    <t>ENSEMBLE TRANSFO REF 21030100450</t>
  </si>
  <si>
    <t>19482H</t>
  </si>
  <si>
    <t>7000040822</t>
  </si>
  <si>
    <t>TURBINE REF 2412100801/2</t>
  </si>
  <si>
    <t>19484J</t>
  </si>
  <si>
    <t>7000040824</t>
  </si>
  <si>
    <t>MOTORISATION VOLET REF 23221025010</t>
  </si>
  <si>
    <t>19835U</t>
  </si>
  <si>
    <t>7000041151</t>
  </si>
  <si>
    <t>COLONNE SICK AVEC 3 MIROIRS</t>
  </si>
  <si>
    <t>R16</t>
  </si>
  <si>
    <t>19836V</t>
  </si>
  <si>
    <t>7000041152</t>
  </si>
  <si>
    <t>BARRIERE MULTIFAISCEAU M2000 REF M20E-03</t>
  </si>
  <si>
    <t>19837W</t>
  </si>
  <si>
    <t>7000041153</t>
  </si>
  <si>
    <t>BARRIERE MULTIFAISCEAU SICK M2000</t>
  </si>
  <si>
    <t>R21</t>
  </si>
  <si>
    <t>17904W</t>
  </si>
  <si>
    <t>7000039344</t>
  </si>
  <si>
    <t>COURROIE 100 BATK10-6140V BINDER</t>
  </si>
  <si>
    <t>18953J</t>
  </si>
  <si>
    <t>7000040330</t>
  </si>
  <si>
    <t>CARTE ABB PROFIBUS DSQC 352</t>
  </si>
  <si>
    <t>R23</t>
  </si>
  <si>
    <t>18954K</t>
  </si>
  <si>
    <t>7000040331</t>
  </si>
  <si>
    <t>CARTE ABB ENTREES/SORTIES DSQC 509</t>
  </si>
  <si>
    <t>18955L</t>
  </si>
  <si>
    <t>7000040332</t>
  </si>
  <si>
    <t>CARTE ABB COMMUNICATION DSQC 504</t>
  </si>
  <si>
    <t>19462S</t>
  </si>
  <si>
    <t>7000040802</t>
  </si>
  <si>
    <t>VERIN MARQUAGE NISSAN ET PREMIER HARMONI</t>
  </si>
  <si>
    <t>19902B</t>
  </si>
  <si>
    <t>7000041197</t>
  </si>
  <si>
    <t>CARTE SMB REF 3HAC49817-001</t>
  </si>
  <si>
    <t>13123K</t>
  </si>
  <si>
    <t>7000036174</t>
  </si>
  <si>
    <t>CARTE 16 ENTREES.</t>
  </si>
  <si>
    <t>R24</t>
  </si>
  <si>
    <t>16071U</t>
  </si>
  <si>
    <t>7000037764</t>
  </si>
  <si>
    <t>PLATINE INTERFACE RELAIS.</t>
  </si>
  <si>
    <t>16075Y</t>
  </si>
  <si>
    <t>7000037767</t>
  </si>
  <si>
    <t>PLATINE 16 MODULES I/O PIED ASS3 ET 4.</t>
  </si>
  <si>
    <t>16031R</t>
  </si>
  <si>
    <t>7000037737</t>
  </si>
  <si>
    <t>CARTE MICRO 40 124 836 SCS.</t>
  </si>
  <si>
    <t>R25</t>
  </si>
  <si>
    <t>16073W</t>
  </si>
  <si>
    <t>7000037765</t>
  </si>
  <si>
    <t>CARTE ACQUI ANALOGIQUE.</t>
  </si>
  <si>
    <t>16076A</t>
  </si>
  <si>
    <t>7000037768</t>
  </si>
  <si>
    <t>CARTE 24 I/O TYPE OPTO22 PIED ASS3 ET 4.</t>
  </si>
  <si>
    <t>16079D</t>
  </si>
  <si>
    <t>7000037771</t>
  </si>
  <si>
    <t>ALIM. A DECOUPAGE POUR PIED ASS3 ET 4.</t>
  </si>
  <si>
    <t>16726A</t>
  </si>
  <si>
    <t>7000038259</t>
  </si>
  <si>
    <t>CARTE PROFIBUS DP PC VISION ASS3 ET 4</t>
  </si>
  <si>
    <t>16746Z</t>
  </si>
  <si>
    <t>7000038277</t>
  </si>
  <si>
    <t>CARTE DE COMPTAGE POUR CAPTEUR INCREMENT</t>
  </si>
  <si>
    <t>16748Q</t>
  </si>
  <si>
    <t>7000038278</t>
  </si>
  <si>
    <t>CODEUR PIED DE CONTROLE NUMERIQUE ASS3</t>
  </si>
  <si>
    <t>18832Z</t>
  </si>
  <si>
    <t>7000040219</t>
  </si>
  <si>
    <t>CARTE DE 10 SORTIES TOUT OU RIEN 24 VOLT</t>
  </si>
  <si>
    <t>04016F</t>
  </si>
  <si>
    <t>7000034438</t>
  </si>
  <si>
    <t>BACHE OU RIDEAU PROTECTION VERT 1500 X 2</t>
  </si>
  <si>
    <t>R26</t>
  </si>
  <si>
    <t>19030A</t>
  </si>
  <si>
    <t>7000040406</t>
  </si>
  <si>
    <t>GAINE  ROBOT PMA FIEX</t>
  </si>
  <si>
    <t>16882S</t>
  </si>
  <si>
    <t>7000038400</t>
  </si>
  <si>
    <t>COURROIE CRANTEE HTD 600-8M50 POLYURETHA</t>
  </si>
  <si>
    <t>R31</t>
  </si>
  <si>
    <t>16883T</t>
  </si>
  <si>
    <t>7000038401</t>
  </si>
  <si>
    <t>COURROIE HTD 480-8M20</t>
  </si>
  <si>
    <t>16886W</t>
  </si>
  <si>
    <t>7000038404</t>
  </si>
  <si>
    <t>COURROIE SYN50AT10-600 POLYURETHANE</t>
  </si>
  <si>
    <t>16887X</t>
  </si>
  <si>
    <t>7000038405</t>
  </si>
  <si>
    <t>COURROIE SYN10AR5-525 POLYURETHANE</t>
  </si>
  <si>
    <t>15845P</t>
  </si>
  <si>
    <t>7000037602</t>
  </si>
  <si>
    <t>COURROIE CRANTEE FENNER 600 H 200</t>
  </si>
  <si>
    <t>R32</t>
  </si>
  <si>
    <t>15846Q</t>
  </si>
  <si>
    <t>7000037603</t>
  </si>
  <si>
    <t>COURROIE CRANTEE  FENER 450 H 300</t>
  </si>
  <si>
    <t>18282T</t>
  </si>
  <si>
    <t>7000039695</t>
  </si>
  <si>
    <t>JEUX DE 3 COURROIES APPAIREES A 90 - 13X</t>
  </si>
  <si>
    <t>18317F</t>
  </si>
  <si>
    <t>7000039728</t>
  </si>
  <si>
    <t>COURROIE CRANTEE WALTHER FLANDER</t>
  </si>
  <si>
    <t>19120X</t>
  </si>
  <si>
    <t>7000040493</t>
  </si>
  <si>
    <t>COURROIE TRAPEZOIDALE SPB 1800 - 9685490</t>
  </si>
  <si>
    <t>19126E</t>
  </si>
  <si>
    <t>7000040499</t>
  </si>
  <si>
    <t>COURROIE TRAPEZOIDALE SPB 3450</t>
  </si>
  <si>
    <t>02551H</t>
  </si>
  <si>
    <t>7000034223</t>
  </si>
  <si>
    <t>COURROIE CRANTEE UNIROYAL</t>
  </si>
  <si>
    <t>R33</t>
  </si>
  <si>
    <t>14420X</t>
  </si>
  <si>
    <t>7000036775</t>
  </si>
  <si>
    <t>COURROIE PLATE TYPE L4 80 X 4000 SOUDEE</t>
  </si>
  <si>
    <t>15465J</t>
  </si>
  <si>
    <t>7000037383</t>
  </si>
  <si>
    <t>COURROIE BRECOFLEX 32 T10/890</t>
  </si>
  <si>
    <t>15889W</t>
  </si>
  <si>
    <t>7000037627</t>
  </si>
  <si>
    <t>COURROIE DENTEE REF. 10T5/760V</t>
  </si>
  <si>
    <t>16144H</t>
  </si>
  <si>
    <t>7000037821</t>
  </si>
  <si>
    <t>COURROIE SECAFLEX  HTD 1600.8M.30</t>
  </si>
  <si>
    <t>16370J</t>
  </si>
  <si>
    <t>7000037979</t>
  </si>
  <si>
    <t>COURROIE CONVOYEUR VISION IBS REF.540L30</t>
  </si>
  <si>
    <t>17175H</t>
  </si>
  <si>
    <t>7000038656</t>
  </si>
  <si>
    <t>COURROIE PLATE MOTEUR SPIERTZ EXTREMULUS</t>
  </si>
  <si>
    <t>12445W</t>
  </si>
  <si>
    <t>7000035856</t>
  </si>
  <si>
    <t>COURROIE CRANTEE PLATE LG:5600 BRECOFLER</t>
  </si>
  <si>
    <t>R34</t>
  </si>
  <si>
    <t>14248Y</t>
  </si>
  <si>
    <t>7000036718</t>
  </si>
  <si>
    <t>COURROIE TRAPZ.LISSE 13X8X1244</t>
  </si>
  <si>
    <t>15464E</t>
  </si>
  <si>
    <t>7000037382</t>
  </si>
  <si>
    <t>COURROIE BRECOFLEX 25 T10 /690</t>
  </si>
  <si>
    <t>17195V</t>
  </si>
  <si>
    <t>7000038676</t>
  </si>
  <si>
    <t>COURROIE 945 A 36 CC</t>
  </si>
  <si>
    <t>17386A</t>
  </si>
  <si>
    <t>7000038852</t>
  </si>
  <si>
    <t>COURROIE BINDER SYN 25AT10/700</t>
  </si>
  <si>
    <t>02152Z</t>
  </si>
  <si>
    <t>7000034076</t>
  </si>
  <si>
    <t>COURROIE TEXROPE</t>
  </si>
  <si>
    <t>R35</t>
  </si>
  <si>
    <t>12338Y</t>
  </si>
  <si>
    <t>7000035807</t>
  </si>
  <si>
    <t>COURROIE TEXROPE 1701200</t>
  </si>
  <si>
    <t>13175K</t>
  </si>
  <si>
    <t>7000036190</t>
  </si>
  <si>
    <t>BANDE  SAM 55  2690X100 SF</t>
  </si>
  <si>
    <t>13430Y</t>
  </si>
  <si>
    <t>7000036333</t>
  </si>
  <si>
    <t>17122T</t>
  </si>
  <si>
    <t>7000038610</t>
  </si>
  <si>
    <t>COURROIE HTD 8M50 LG 2400 OUVERTE</t>
  </si>
  <si>
    <t>17477Y</t>
  </si>
  <si>
    <t>7000038942</t>
  </si>
  <si>
    <t>COURROIE MOTORISATION CONVOYEUR A DECHET</t>
  </si>
  <si>
    <t>17688R</t>
  </si>
  <si>
    <t>7000039138</t>
  </si>
  <si>
    <t>COURROIE 85 SFAT10/6200V+AFT 2 mm</t>
  </si>
  <si>
    <t>18527W</t>
  </si>
  <si>
    <t>7000039919</t>
  </si>
  <si>
    <t>COURROIE ENTRAINEMENT CRANTEE</t>
  </si>
  <si>
    <t>19121Y</t>
  </si>
  <si>
    <t>7000040494</t>
  </si>
  <si>
    <t>COURROIE TRAPEZOIDALE SPA 1350 X 13 X 11</t>
  </si>
  <si>
    <t>19716C</t>
  </si>
  <si>
    <t>7000041037</t>
  </si>
  <si>
    <t>JEU DE 3 COURROIES TEXROPE REF SPZ-VP2-1</t>
  </si>
  <si>
    <t>R36</t>
  </si>
  <si>
    <t>15695P</t>
  </si>
  <si>
    <t>7000037489</t>
  </si>
  <si>
    <t>COURROIE TYPE LT 28.</t>
  </si>
  <si>
    <t>17771I</t>
  </si>
  <si>
    <t>7000039216</t>
  </si>
  <si>
    <t>BANDE TRANSPORTEUSE AVEC AGRAFE FREDENHA</t>
  </si>
  <si>
    <t>18022R</t>
  </si>
  <si>
    <t>7000039460</t>
  </si>
  <si>
    <t>BANDE TYPE 2 PURX30/FHR LONG 7270X500 MM</t>
  </si>
  <si>
    <t>02163K</t>
  </si>
  <si>
    <t>7000034078</t>
  </si>
  <si>
    <t>COURROIE 22X04445 C173 ref C173CC</t>
  </si>
  <si>
    <t>R41</t>
  </si>
  <si>
    <t>12266R</t>
  </si>
  <si>
    <t>7000035763</t>
  </si>
  <si>
    <t>COURROIE 32 T 10 - 2250</t>
  </si>
  <si>
    <t>R42</t>
  </si>
  <si>
    <t>13155D</t>
  </si>
  <si>
    <t>7000036185</t>
  </si>
  <si>
    <t>BANDE TRANSTORTEUSE PPM 1</t>
  </si>
  <si>
    <t>15162Y</t>
  </si>
  <si>
    <t>7000037187</t>
  </si>
  <si>
    <t>COURROIE .CRANTEE</t>
  </si>
  <si>
    <t>16143G</t>
  </si>
  <si>
    <t>7000037820</t>
  </si>
  <si>
    <t>COURROIE HTD 1504.8M.30 SECAFLEX</t>
  </si>
  <si>
    <t>17121S</t>
  </si>
  <si>
    <t>7000038609</t>
  </si>
  <si>
    <t>COURROIE HTD8 M30 LG 880</t>
  </si>
  <si>
    <t>18084L</t>
  </si>
  <si>
    <t>7000039517</t>
  </si>
  <si>
    <t>COURROIE CRANTEE MOTEUR DEROULEUR BRET</t>
  </si>
  <si>
    <t>20589V</t>
  </si>
  <si>
    <t>7000042623</t>
  </si>
  <si>
    <t>BANDE TRANSPORTEUSE 10MX150MMX2,5MM</t>
  </si>
  <si>
    <t>02151R</t>
  </si>
  <si>
    <t>7000034075</t>
  </si>
  <si>
    <t>COURROIE TEXROPE MITSUBICHI</t>
  </si>
  <si>
    <t>R43</t>
  </si>
  <si>
    <t>17385Y</t>
  </si>
  <si>
    <t>7000038851</t>
  </si>
  <si>
    <t>COURROIE BINDER 85.SFAT10</t>
  </si>
  <si>
    <t>02552N</t>
  </si>
  <si>
    <t>7000034224</t>
  </si>
  <si>
    <t>R44</t>
  </si>
  <si>
    <t>03372T</t>
  </si>
  <si>
    <t>7000034373</t>
  </si>
  <si>
    <t>COURROIE TEXROPE 84ST</t>
  </si>
  <si>
    <t>12267W</t>
  </si>
  <si>
    <t>7000035764</t>
  </si>
  <si>
    <t>COURROIE 32 T 10 - 660</t>
  </si>
  <si>
    <t>12423F</t>
  </si>
  <si>
    <t>7000035843</t>
  </si>
  <si>
    <t>COURROIE PLATE HTD LONG:880</t>
  </si>
  <si>
    <t>16833J</t>
  </si>
  <si>
    <t>7000038360</t>
  </si>
  <si>
    <t>COURROIE TRAPEZOIDALE 2632 X 13 ( XSPA26</t>
  </si>
  <si>
    <t>02174X</t>
  </si>
  <si>
    <t>7000034084</t>
  </si>
  <si>
    <t>COURROIE TEXROPE 131193</t>
  </si>
  <si>
    <t>R45</t>
  </si>
  <si>
    <t>03746W</t>
  </si>
  <si>
    <t>7000034418</t>
  </si>
  <si>
    <t>COURROIE 1301421 TEXROPE</t>
  </si>
  <si>
    <t>15888V</t>
  </si>
  <si>
    <t>7000037626</t>
  </si>
  <si>
    <t>COURROIE DENTEE REF. 75T20/1080V</t>
  </si>
  <si>
    <t>19122A</t>
  </si>
  <si>
    <t>7000040495</t>
  </si>
  <si>
    <t>COURROIE TRAPEZOIDALE SPA 1082 - 1082 X</t>
  </si>
  <si>
    <t>19123B</t>
  </si>
  <si>
    <t>7000040496</t>
  </si>
  <si>
    <t>COURROIE TRAPEZOIDALE SPA 1380 - 1380X13</t>
  </si>
  <si>
    <t>19124C</t>
  </si>
  <si>
    <t>7000040497</t>
  </si>
  <si>
    <t>COURROIE TRAPEZOIDALE SPA 1450 - 1450X13</t>
  </si>
  <si>
    <t>19125D</t>
  </si>
  <si>
    <t>7000040498</t>
  </si>
  <si>
    <t>COURROIE TRAPEZOIDALE SPA 1582 - 1600X13</t>
  </si>
  <si>
    <t>20021Z</t>
  </si>
  <si>
    <t>7000041300</t>
  </si>
  <si>
    <t>COURROIE PLATE DENTEE POLYURETHANE FOGEX</t>
  </si>
  <si>
    <t>18643M</t>
  </si>
  <si>
    <t>7000040035</t>
  </si>
  <si>
    <t>BANDE PLATE FERMEE SOUDEE GVA/25</t>
  </si>
  <si>
    <t>R46</t>
  </si>
  <si>
    <t>18644N</t>
  </si>
  <si>
    <t>7000040036</t>
  </si>
  <si>
    <t>02543P</t>
  </si>
  <si>
    <t>7000034218</t>
  </si>
  <si>
    <t>SUPPORT RADIAFLEX 521803</t>
  </si>
  <si>
    <t>R51</t>
  </si>
  <si>
    <t>02544X</t>
  </si>
  <si>
    <t>7000034219</t>
  </si>
  <si>
    <t>SUPPORT RADIAFLEX 521571</t>
  </si>
  <si>
    <t>02545D</t>
  </si>
  <si>
    <t>7000034220</t>
  </si>
  <si>
    <t>SUPPORT RADIAFLEX 521572</t>
  </si>
  <si>
    <t>05352N</t>
  </si>
  <si>
    <t>7000034632</t>
  </si>
  <si>
    <t>BUTEE CAOUTCHOUC  MERKEL</t>
  </si>
  <si>
    <t>18507I</t>
  </si>
  <si>
    <t>7000039899</t>
  </si>
  <si>
    <t>CHAPE ARRIERE REF 523.100.340.2</t>
  </si>
  <si>
    <t>R52</t>
  </si>
  <si>
    <t>18512K</t>
  </si>
  <si>
    <t>7000039904</t>
  </si>
  <si>
    <t>VERIN BOSCH REF 0822.398.208</t>
  </si>
  <si>
    <t>19118Y</t>
  </si>
  <si>
    <t>7000040491</t>
  </si>
  <si>
    <t>VERIN DE BLOCAGE JANTES SMC</t>
  </si>
  <si>
    <t>19808C</t>
  </si>
  <si>
    <t>7000041124</t>
  </si>
  <si>
    <t>12476K</t>
  </si>
  <si>
    <t>7000035872</t>
  </si>
  <si>
    <t>VERIN PNEUMATIQUE CPOAC REF: C 12 P 50 A</t>
  </si>
  <si>
    <t>R53</t>
  </si>
  <si>
    <t>15956D</t>
  </si>
  <si>
    <t>7000037685</t>
  </si>
  <si>
    <t>VERIN PNEUMATIQUE FESTO.</t>
  </si>
  <si>
    <t>17334N</t>
  </si>
  <si>
    <t>7000038804</t>
  </si>
  <si>
    <t>VERIN PNEUMATIQUE BOSCH 63/50</t>
  </si>
  <si>
    <t>17335Z</t>
  </si>
  <si>
    <t>7000038805</t>
  </si>
  <si>
    <t>VERIN PNEUMATIQUE BOSCH 63/100</t>
  </si>
  <si>
    <t>17491H</t>
  </si>
  <si>
    <t>7000038955</t>
  </si>
  <si>
    <t>VERIN PNEUMATIQUE FESTO DNC63 - 100PPVAS</t>
  </si>
  <si>
    <t>18494N</t>
  </si>
  <si>
    <t>7000039886</t>
  </si>
  <si>
    <t>VERIN BOSCH REF. 523.103.050.0</t>
  </si>
  <si>
    <t>19275S</t>
  </si>
  <si>
    <t>7000040630</t>
  </si>
  <si>
    <t>VERIN PNEUMATIQUE BRAS OUVERTURE/FERMETU</t>
  </si>
  <si>
    <t>20445H</t>
  </si>
  <si>
    <t>7000042565</t>
  </si>
  <si>
    <t>VERIN PNEUMATIQUE FESTO DNC-63-160</t>
  </si>
  <si>
    <t>15348H</t>
  </si>
  <si>
    <t>7000037310</t>
  </si>
  <si>
    <t>VERIN PNEU. REF:0822.243.007 BOSCH</t>
  </si>
  <si>
    <t>R54</t>
  </si>
  <si>
    <t>15351F</t>
  </si>
  <si>
    <t>7000037313</t>
  </si>
  <si>
    <t>VERIN PNEU 0822242110 BOSCH</t>
  </si>
  <si>
    <t>15754Q</t>
  </si>
  <si>
    <t>7000037530</t>
  </si>
  <si>
    <t>VERIN PNEUMATIQUE DIA. 32 BOSCH.</t>
  </si>
  <si>
    <t>16185L</t>
  </si>
  <si>
    <t>7000037857</t>
  </si>
  <si>
    <t>VERIN PNEUMATIQUE DIA. 63 / C. 50</t>
  </si>
  <si>
    <t>16892A</t>
  </si>
  <si>
    <t>7000038409</t>
  </si>
  <si>
    <t>VERIN MONTE DESCENTE TRANSFERT CHARGEMEN</t>
  </si>
  <si>
    <t>17030T</t>
  </si>
  <si>
    <t>7000038530</t>
  </si>
  <si>
    <t>VERIN PNEUMATIQUE COUPE FILM 0822 353 00</t>
  </si>
  <si>
    <t>17031U</t>
  </si>
  <si>
    <t>7000038531</t>
  </si>
  <si>
    <t>VERIN PNEUMATIQUE PINCE ET PIVOT FILM 08</t>
  </si>
  <si>
    <t>18153T</t>
  </si>
  <si>
    <t>7000039583</t>
  </si>
  <si>
    <t>VERIN FESTO + 3 FIXATIONS CAPTEURS</t>
  </si>
  <si>
    <t>02274B</t>
  </si>
  <si>
    <t>7000034136</t>
  </si>
  <si>
    <t>VERIN CPOAC 40 X 75</t>
  </si>
  <si>
    <t>R55</t>
  </si>
  <si>
    <t>11446Y</t>
  </si>
  <si>
    <t>7000035406</t>
  </si>
  <si>
    <t>VERIN 860.1.5 FA</t>
  </si>
  <si>
    <t>11942T</t>
  </si>
  <si>
    <t>7000035642</t>
  </si>
  <si>
    <t>VERIN PINCES MISE AU ROND TL9</t>
  </si>
  <si>
    <t>16251Q</t>
  </si>
  <si>
    <t>7000037908</t>
  </si>
  <si>
    <t>VERIN PNEUMATIQUE BOSCH 7 472 002 022 L.</t>
  </si>
  <si>
    <t>16405U</t>
  </si>
  <si>
    <t>7000038003</t>
  </si>
  <si>
    <t>VERIN PNEUMATIQUE C12P 80</t>
  </si>
  <si>
    <t>16702H</t>
  </si>
  <si>
    <t>7000038242</t>
  </si>
  <si>
    <t>VERIN DOIGT SERRAGE EMPILEURE</t>
  </si>
  <si>
    <t>17546H</t>
  </si>
  <si>
    <t>7000038999</t>
  </si>
  <si>
    <t>VERIN PNEUMATIQUE BOSCH REF 523-303-0250</t>
  </si>
  <si>
    <t>09881D</t>
  </si>
  <si>
    <t>7000035185</t>
  </si>
  <si>
    <t>R56</t>
  </si>
  <si>
    <t>15349M</t>
  </si>
  <si>
    <t>7000037311</t>
  </si>
  <si>
    <t>VERIN PNEU REF:0822242025. COURSE 650</t>
  </si>
  <si>
    <t>18521Q</t>
  </si>
  <si>
    <t>7000039913</t>
  </si>
  <si>
    <t>GUIDAGE LINEAIRE + MOTEUR PAS A PAS</t>
  </si>
  <si>
    <t>S</t>
  </si>
  <si>
    <t>12540G</t>
  </si>
  <si>
    <t>7000035907</t>
  </si>
  <si>
    <t>CHAINE REF: 06 B1 GL BRAMPTON</t>
  </si>
  <si>
    <t>S11</t>
  </si>
  <si>
    <t>12959E</t>
  </si>
  <si>
    <t>7000036102</t>
  </si>
  <si>
    <t>CHAINE PAS 15.875 EMPILEUR AUX</t>
  </si>
  <si>
    <t>19819K</t>
  </si>
  <si>
    <t>7000041135</t>
  </si>
  <si>
    <t>ROULEAU DE 5 M DE CHAINE PAS 19,05 SIMPL</t>
  </si>
  <si>
    <t>12017P</t>
  </si>
  <si>
    <t>7000035664</t>
  </si>
  <si>
    <t>ACCOUPLEMENT BOWEX VALVEUSE L8</t>
  </si>
  <si>
    <t>S12</t>
  </si>
  <si>
    <t>12535A</t>
  </si>
  <si>
    <t>7000035903</t>
  </si>
  <si>
    <t>PORTE EJECT.COUPE POINTE TL8 9</t>
  </si>
  <si>
    <t>12536E</t>
  </si>
  <si>
    <t>7000035904</t>
  </si>
  <si>
    <t>EJECTEUR COUPE PONTE TL 8 ET 9</t>
  </si>
  <si>
    <t>13079U</t>
  </si>
  <si>
    <t>7000036151</t>
  </si>
  <si>
    <t>CHAINE PAS 12.7 ( CARTON DE 5 M)</t>
  </si>
  <si>
    <t>18588P</t>
  </si>
  <si>
    <t>7000039979</t>
  </si>
  <si>
    <t>DISTRIBUTEUR DANFOSS RETOUR  REFRIGERANT</t>
  </si>
  <si>
    <t>11437Z</t>
  </si>
  <si>
    <t>7000035404</t>
  </si>
  <si>
    <t>BAGUE DE GUIDAGE HOERBIBER</t>
  </si>
  <si>
    <t>S13</t>
  </si>
  <si>
    <t>14254J</t>
  </si>
  <si>
    <t>7000036719</t>
  </si>
  <si>
    <t>BANDE PLISSE + PLAQUE ALU</t>
  </si>
  <si>
    <t>18133F</t>
  </si>
  <si>
    <t>7000039564</t>
  </si>
  <si>
    <t>TETE GUIDAGE VERIN TRANSFERT WEINGARTEN</t>
  </si>
  <si>
    <t>18154U</t>
  </si>
  <si>
    <t>7000039584</t>
  </si>
  <si>
    <t>BOBINE DISTRIBUTEUR FESTO 110 VAC</t>
  </si>
  <si>
    <t>18155V</t>
  </si>
  <si>
    <t>7000039585</t>
  </si>
  <si>
    <t>DISTRIBUTEUR FESTO 5/2</t>
  </si>
  <si>
    <t>18156W</t>
  </si>
  <si>
    <t>7000039586</t>
  </si>
  <si>
    <t>CAPTEUR VERIN FESTO</t>
  </si>
  <si>
    <t>18172H</t>
  </si>
  <si>
    <t>7000039602</t>
  </si>
  <si>
    <t>BAGUE METAFRAM DIAM.20 PAP20-25P10</t>
  </si>
  <si>
    <t>18292B</t>
  </si>
  <si>
    <t>7000039705</t>
  </si>
  <si>
    <t>VIS DE SECURITE FLUOTOURNAGE</t>
  </si>
  <si>
    <t>18584L</t>
  </si>
  <si>
    <t>7000039975</t>
  </si>
  <si>
    <t>ELECTROVANNE 2/2 EV 220B15 REF 032U7116</t>
  </si>
  <si>
    <t>18585M</t>
  </si>
  <si>
    <t>7000039976</t>
  </si>
  <si>
    <t>ELECTROVANNE 2/2 SYSTEME FILTRATION LUBR</t>
  </si>
  <si>
    <t>18586N</t>
  </si>
  <si>
    <t>7000039977</t>
  </si>
  <si>
    <t>ELECTROVANNE DANFOSS 3/2 EV 3032 U 4904</t>
  </si>
  <si>
    <t>02168S</t>
  </si>
  <si>
    <t>7000034080</t>
  </si>
  <si>
    <t>ECROU VERIN M20X150 BATCH</t>
  </si>
  <si>
    <t>S14</t>
  </si>
  <si>
    <t>02169A</t>
  </si>
  <si>
    <t>7000034081</t>
  </si>
  <si>
    <t>ECROU VERIN M27X200</t>
  </si>
  <si>
    <t>14598M</t>
  </si>
  <si>
    <t>7000036865</t>
  </si>
  <si>
    <t>MORS DROIT DE GALETAGE</t>
  </si>
  <si>
    <t>15887U</t>
  </si>
  <si>
    <t>7000037625</t>
  </si>
  <si>
    <t>POULIE CODEUR MENEE 21T8/60.2</t>
  </si>
  <si>
    <t>16265C</t>
  </si>
  <si>
    <t>7000037917</t>
  </si>
  <si>
    <t>BAGUE FILETEE POUR FRL REXROTH MECMAN</t>
  </si>
  <si>
    <t>17176I</t>
  </si>
  <si>
    <t>7000038657</t>
  </si>
  <si>
    <t>POULIE DE LIAISON  FOGEX HTD-30-8M-30</t>
  </si>
  <si>
    <t>17177J</t>
  </si>
  <si>
    <t>7000038658</t>
  </si>
  <si>
    <t>POULIE FOGEX HTD 24-8M-30</t>
  </si>
  <si>
    <t>17178K</t>
  </si>
  <si>
    <t>7000038659</t>
  </si>
  <si>
    <t>POULIE MOTEUR TRANSFERT SOUS PRESSE VERS</t>
  </si>
  <si>
    <t>17179L</t>
  </si>
  <si>
    <t>7000038660</t>
  </si>
  <si>
    <t>POULIE FOGEX TRANSFERT SOUS PRESSE VERSO</t>
  </si>
  <si>
    <t>17180J</t>
  </si>
  <si>
    <t>7000038661</t>
  </si>
  <si>
    <t>POULIE DE RENVOI D'ANGLE TRANSFERT</t>
  </si>
  <si>
    <t>17181K</t>
  </si>
  <si>
    <t>7000038662</t>
  </si>
  <si>
    <t>POULIE REDUCTEUR TRANSFERT</t>
  </si>
  <si>
    <t>17182L</t>
  </si>
  <si>
    <t>7000038663</t>
  </si>
  <si>
    <t>POULIE DE SERRAGE FOGEX  TRANSFERT</t>
  </si>
  <si>
    <t>17382V</t>
  </si>
  <si>
    <t>7000038848</t>
  </si>
  <si>
    <t>POULIE BINDER AL42-AT10-24-2 TAPIS 1 WEI</t>
  </si>
  <si>
    <t>17383W</t>
  </si>
  <si>
    <t>7000038849</t>
  </si>
  <si>
    <t>POULIE BINDER AL42-AT10-18-2 TAPIS 1 WEI</t>
  </si>
  <si>
    <t>18635H</t>
  </si>
  <si>
    <t>7000040027</t>
  </si>
  <si>
    <t>POULIE TYPE GT 8M-34S-36 MOYEU 1610</t>
  </si>
  <si>
    <t>00246S</t>
  </si>
  <si>
    <t>7000033206</t>
  </si>
  <si>
    <t>MORS SUP DE GALETAGE</t>
  </si>
  <si>
    <t>S15</t>
  </si>
  <si>
    <t>02553W</t>
  </si>
  <si>
    <t>7000034225</t>
  </si>
  <si>
    <t>TAPIS SANS FIN 6200 X 45</t>
  </si>
  <si>
    <t>12015F</t>
  </si>
  <si>
    <t>7000035662</t>
  </si>
  <si>
    <t>ACCOUPLEMENT BOWEX CENTRALE L9</t>
  </si>
  <si>
    <t>12834T</t>
  </si>
  <si>
    <t>7000036037</t>
  </si>
  <si>
    <t>ACCOUPLEMENT BOWEX.</t>
  </si>
  <si>
    <t>13263F</t>
  </si>
  <si>
    <t>7000036255</t>
  </si>
  <si>
    <t>TIGE DE VERIN PINCE L8 ET 9.</t>
  </si>
  <si>
    <t>17384X</t>
  </si>
  <si>
    <t>7000038850</t>
  </si>
  <si>
    <t>POULIE BINDER AL45-AT10-40-0 TAPIS 1 WEI</t>
  </si>
  <si>
    <t>17492I</t>
  </si>
  <si>
    <t>7000038956</t>
  </si>
  <si>
    <t>DOUBLE POMPE HYDRAULIQUE MARQUE CASAPPA</t>
  </si>
  <si>
    <t>18088P</t>
  </si>
  <si>
    <t>7000039521</t>
  </si>
  <si>
    <t>MOYEU 40X25 AL 32 DEROULEUR BRET</t>
  </si>
  <si>
    <t>19810B</t>
  </si>
  <si>
    <t>7000041126</t>
  </si>
  <si>
    <t>19811C</t>
  </si>
  <si>
    <t>20067T</t>
  </si>
  <si>
    <t>7000041345</t>
  </si>
  <si>
    <t>POULIE D'ENTRAINEMENT BINDER</t>
  </si>
  <si>
    <t>20444G</t>
  </si>
  <si>
    <t>7000042564</t>
  </si>
  <si>
    <t>KIT DE REPARATION POUR POMPE MENBRANE</t>
  </si>
  <si>
    <t>03412R</t>
  </si>
  <si>
    <t>7000034378</t>
  </si>
  <si>
    <t>RACCORD CHIKSAN H5004 E</t>
  </si>
  <si>
    <t>S21</t>
  </si>
  <si>
    <t>09622W</t>
  </si>
  <si>
    <t>7000035157</t>
  </si>
  <si>
    <t>RACCORD ARTICULE 3"" NPT"</t>
  </si>
  <si>
    <t>14224Z</t>
  </si>
  <si>
    <t>7000036706</t>
  </si>
  <si>
    <t>5 M DE CHAINE DOUBLE 23 MAIL. PAS25,4  L</t>
  </si>
  <si>
    <t>17085J</t>
  </si>
  <si>
    <t>7000038577</t>
  </si>
  <si>
    <t>ECROU A BILLES EMPILEUR DEPILEUR VERSON</t>
  </si>
  <si>
    <t>S22</t>
  </si>
  <si>
    <t>19717D</t>
  </si>
  <si>
    <t>7000041038</t>
  </si>
  <si>
    <t>CHAINE PAS DE 75 - 17 T</t>
  </si>
  <si>
    <t>00167G</t>
  </si>
  <si>
    <t>7000033179</t>
  </si>
  <si>
    <t>SILENCIEUX 1/2 PSS12</t>
  </si>
  <si>
    <t>S23</t>
  </si>
  <si>
    <t>00196P</t>
  </si>
  <si>
    <t>7000033190</t>
  </si>
  <si>
    <t>SILENCIEUX 1/4 PSS14</t>
  </si>
  <si>
    <t>00667B</t>
  </si>
  <si>
    <t>7000033414</t>
  </si>
  <si>
    <t>SILENCIEUX DART.1/8 PSS18</t>
  </si>
  <si>
    <t>09583F</t>
  </si>
  <si>
    <t>7000035153</t>
  </si>
  <si>
    <t>FIXATION ARRIERE FEMELLE</t>
  </si>
  <si>
    <t>09584L</t>
  </si>
  <si>
    <t>7000035154</t>
  </si>
  <si>
    <t>EMBOUT CHAPPE FEMELLE</t>
  </si>
  <si>
    <t>12446A</t>
  </si>
  <si>
    <t>7000035857</t>
  </si>
  <si>
    <t>CHAPE ROTULEE DE VERIN C10P63 BOSCH</t>
  </si>
  <si>
    <t>12478T</t>
  </si>
  <si>
    <t>7000035874</t>
  </si>
  <si>
    <t>FIXATION TYPE 18 POUR C12P50</t>
  </si>
  <si>
    <t>14587E</t>
  </si>
  <si>
    <t>7000036854</t>
  </si>
  <si>
    <t>PLAQUE D'USURE</t>
  </si>
  <si>
    <t>17908B</t>
  </si>
  <si>
    <t>7000039345</t>
  </si>
  <si>
    <t>PINCE ROBOT SHUNK PZN 125</t>
  </si>
  <si>
    <t>19144Q</t>
  </si>
  <si>
    <t>7000040516</t>
  </si>
  <si>
    <t>BRIDE AVANT SCHLATTER A/G</t>
  </si>
  <si>
    <t>19145R</t>
  </si>
  <si>
    <t>7000040517</t>
  </si>
  <si>
    <t>BRIDE ARRIERE SCHLATTER A/D</t>
  </si>
  <si>
    <t>19146S</t>
  </si>
  <si>
    <t>7000040518</t>
  </si>
  <si>
    <t>19147T</t>
  </si>
  <si>
    <t>7000040519</t>
  </si>
  <si>
    <t>BRIDE ARRIERE  ELECTRODES SCHLATTER A/D</t>
  </si>
  <si>
    <t>04220D</t>
  </si>
  <si>
    <t>7000034462</t>
  </si>
  <si>
    <t>BAGUE MB2015 DU</t>
  </si>
  <si>
    <t>S24</t>
  </si>
  <si>
    <t>04359H</t>
  </si>
  <si>
    <t>7000034483</t>
  </si>
  <si>
    <t>BAGUE REF:MB 1220 DU</t>
  </si>
  <si>
    <t>11280U</t>
  </si>
  <si>
    <t>7000035347</t>
  </si>
  <si>
    <t>ANTI RETOUR ROSS W 1968 A 3001</t>
  </si>
  <si>
    <t>11753L</t>
  </si>
  <si>
    <t>7000035528</t>
  </si>
  <si>
    <t>SILENCIEUX TABLE MOBILE VERSON</t>
  </si>
  <si>
    <t>12457H</t>
  </si>
  <si>
    <t>7000035863</t>
  </si>
  <si>
    <t>COUSSINET GLYCODUR PG 5055X40F</t>
  </si>
  <si>
    <t>12484E</t>
  </si>
  <si>
    <t>7000035877</t>
  </si>
  <si>
    <t>BAGUE PERMAGLIDE PAP 2550 P 10</t>
  </si>
  <si>
    <t>12488X</t>
  </si>
  <si>
    <t>7000035880</t>
  </si>
  <si>
    <t>BAGUE DUGLACIER REF:MB 2530 DU</t>
  </si>
  <si>
    <t>12543U</t>
  </si>
  <si>
    <t>7000035908</t>
  </si>
  <si>
    <t>RONDELLE RESSORT 8 X 41 5</t>
  </si>
  <si>
    <t>12950Q</t>
  </si>
  <si>
    <t>7000036098</t>
  </si>
  <si>
    <t>BAGUE AXE BRAS ROTATIF TL9.</t>
  </si>
  <si>
    <t>14539X</t>
  </si>
  <si>
    <t>7000036833</t>
  </si>
  <si>
    <t>GALET PALPEUR</t>
  </si>
  <si>
    <t>14540L</t>
  </si>
  <si>
    <t>7000036834</t>
  </si>
  <si>
    <t>AXE DE GALET</t>
  </si>
  <si>
    <t>15879P</t>
  </si>
  <si>
    <t>7000037617</t>
  </si>
  <si>
    <t>POULIE CODEUR MENANTEE</t>
  </si>
  <si>
    <t>17006E</t>
  </si>
  <si>
    <t>7000038511</t>
  </si>
  <si>
    <t>CABLE SECURITE CHARGEUR</t>
  </si>
  <si>
    <t>19788D</t>
  </si>
  <si>
    <t>7000041104</t>
  </si>
  <si>
    <t>COURONNE DENTEE REF 65 PUR 95 SH ROUGES</t>
  </si>
  <si>
    <t>19790C</t>
  </si>
  <si>
    <t>7000041106</t>
  </si>
  <si>
    <t>COURONNE DENTEE HYDAC  POUR  ACCOUPLEMEN</t>
  </si>
  <si>
    <t>19791D</t>
  </si>
  <si>
    <t>7000041107</t>
  </si>
  <si>
    <t>ACCOUPLEMENT POMPE REP. 80.01 - 75/90-80</t>
  </si>
  <si>
    <t>19793F</t>
  </si>
  <si>
    <t>7000041109</t>
  </si>
  <si>
    <t>COURONNE DENTEE ACCOUPLEMENT HYDAC</t>
  </si>
  <si>
    <t>03637S</t>
  </si>
  <si>
    <t>7000034405</t>
  </si>
  <si>
    <t>VENTURIE FESTO 6890VAK1/4</t>
  </si>
  <si>
    <t>S25</t>
  </si>
  <si>
    <t>05371S</t>
  </si>
  <si>
    <t>7000034634</t>
  </si>
  <si>
    <t>SERRE CABLE GRIP 204A</t>
  </si>
  <si>
    <t>09484H</t>
  </si>
  <si>
    <t>7000035116</t>
  </si>
  <si>
    <t>DOUILLE A RESSORT DIAM 36</t>
  </si>
  <si>
    <t>14294X</t>
  </si>
  <si>
    <t>7000036738</t>
  </si>
  <si>
    <t>DETENDEUR FESTO TYPE LR1/4 S7B</t>
  </si>
  <si>
    <t>17199A</t>
  </si>
  <si>
    <t>7000038678</t>
  </si>
  <si>
    <t>MANCHON ELAFLEX 150 PN 10/16 REF. 336.21</t>
  </si>
  <si>
    <t>19764K</t>
  </si>
  <si>
    <t>7000041081</t>
  </si>
  <si>
    <t>ACCOUPLEMENT REF ND143C+R132+NS143A8D50</t>
  </si>
  <si>
    <t>14278H</t>
  </si>
  <si>
    <t>7000036732</t>
  </si>
  <si>
    <t>VENTILATEUR SAREL REF 17903</t>
  </si>
  <si>
    <t>S26</t>
  </si>
  <si>
    <t>19848F</t>
  </si>
  <si>
    <t>7000041164</t>
  </si>
  <si>
    <t>COUDE HYDRAULIQUE REF 1WA10130</t>
  </si>
  <si>
    <t>S31</t>
  </si>
  <si>
    <t>02759S</t>
  </si>
  <si>
    <t>7000034281</t>
  </si>
  <si>
    <t>ARBRE POMPE DOUBLE VICKERS.</t>
  </si>
  <si>
    <t>S32</t>
  </si>
  <si>
    <t>02781G</t>
  </si>
  <si>
    <t>7000034288</t>
  </si>
  <si>
    <t>ARBRE POMPE SIMPLE VICKRES.</t>
  </si>
  <si>
    <t>03136R</t>
  </si>
  <si>
    <t>7000034351</t>
  </si>
  <si>
    <t>ARBRE 309404 MOTEUR HYDR</t>
  </si>
  <si>
    <t>04734F</t>
  </si>
  <si>
    <t>7000034542</t>
  </si>
  <si>
    <t>09547K</t>
  </si>
  <si>
    <t>7000035139</t>
  </si>
  <si>
    <t>THERMOSTAT DANFOSS</t>
  </si>
  <si>
    <t>19622A</t>
  </si>
  <si>
    <t>7000040950</t>
  </si>
  <si>
    <t>BROCHE FILETEE A BILLES AXE Z</t>
  </si>
  <si>
    <t>18661Y</t>
  </si>
  <si>
    <t>7000040053</t>
  </si>
  <si>
    <t>VALVE A INTEGRER 2 VOIES LC 40 A 40 E7 V</t>
  </si>
  <si>
    <t>S33</t>
  </si>
  <si>
    <t>18662A</t>
  </si>
  <si>
    <t>7000040054</t>
  </si>
  <si>
    <t>VANNE THERMOSTATIQUE AB21-22 10/20 - R90</t>
  </si>
  <si>
    <t>18663B</t>
  </si>
  <si>
    <t>7000040055</t>
  </si>
  <si>
    <t>VALVE A INTEGRER 2 VOIES LC 25 DB 20 E7</t>
  </si>
  <si>
    <t>18665D</t>
  </si>
  <si>
    <t>7000040057</t>
  </si>
  <si>
    <t>FLOTTEUR A CONTACT - - R901066117</t>
  </si>
  <si>
    <t>19759I</t>
  </si>
  <si>
    <t>7000041076</t>
  </si>
  <si>
    <t>NIVEAU ELECTRIQUE DOUBLE FLOTTEUR REF A4</t>
  </si>
  <si>
    <t>19761H</t>
  </si>
  <si>
    <t>7000041078</t>
  </si>
  <si>
    <t>CANNE CHAUFFANTE 2000W - REF E10-003</t>
  </si>
  <si>
    <t>01214R</t>
  </si>
  <si>
    <t>7000033689</t>
  </si>
  <si>
    <t>ATTACHE RAPIDE 25,4</t>
  </si>
  <si>
    <t>S34</t>
  </si>
  <si>
    <t>04134G</t>
  </si>
  <si>
    <t>7000034456</t>
  </si>
  <si>
    <t>MAILLON RACCORD N°26</t>
  </si>
  <si>
    <t>09938C</t>
  </si>
  <si>
    <t>7000035199</t>
  </si>
  <si>
    <t>ATTACHE RAPIDE</t>
  </si>
  <si>
    <t>12958A</t>
  </si>
  <si>
    <t>7000036101</t>
  </si>
  <si>
    <t>ATTACHE RAPIDE CHAINE 15.875</t>
  </si>
  <si>
    <t>14225D</t>
  </si>
  <si>
    <t>7000036707</t>
  </si>
  <si>
    <t>ATTACHE RAPIDE DOUBLE PAS 25,4</t>
  </si>
  <si>
    <t>16587I</t>
  </si>
  <si>
    <t>7000038151</t>
  </si>
  <si>
    <t>CHAINE 5522005  /( SEDIS) SERIE PAS 9.5-</t>
  </si>
  <si>
    <t>17458L</t>
  </si>
  <si>
    <t>7000038927</t>
  </si>
  <si>
    <t>17520M</t>
  </si>
  <si>
    <t>7000038983</t>
  </si>
  <si>
    <t>ATTACHE RAPIDE CHAINE SIMPLE  PAS DE 9,5</t>
  </si>
  <si>
    <t>18123X</t>
  </si>
  <si>
    <t>7000039554</t>
  </si>
  <si>
    <t>ATTACHE RAPIDE CHAINE DOUBLE</t>
  </si>
  <si>
    <t>18125A</t>
  </si>
  <si>
    <t>7000039556</t>
  </si>
  <si>
    <t>FAUSSE MAILLE CHAINE MCS B10063 PAS 19.0</t>
  </si>
  <si>
    <t>18686S</t>
  </si>
  <si>
    <t>7000040077</t>
  </si>
  <si>
    <t>ATTACHES RAPIDES POUR CHAINE DOUBLE EN 5</t>
  </si>
  <si>
    <t>19538I</t>
  </si>
  <si>
    <t>7000040876</t>
  </si>
  <si>
    <t>ATTACHES RAPIDES  triple 1/2 X 5/16</t>
  </si>
  <si>
    <t>19718E</t>
  </si>
  <si>
    <t>7000041039</t>
  </si>
  <si>
    <t>ATTACHE RAPIDE POUR CHAINE PAS DE 75-17T</t>
  </si>
  <si>
    <t>19752B</t>
  </si>
  <si>
    <t>7000041069</t>
  </si>
  <si>
    <t>VANNE THERMOSTATIQUE DANFOSS REF AVTA20</t>
  </si>
  <si>
    <t>19753C</t>
  </si>
  <si>
    <t>7000041070</t>
  </si>
  <si>
    <t>FILTRE RETOUR CENTRALE LEAK TEST REF 10u</t>
  </si>
  <si>
    <t>19762I</t>
  </si>
  <si>
    <t>7000041079</t>
  </si>
  <si>
    <t>BAGUE A SOUDER + JOINT ETANCHEITE REF E1</t>
  </si>
  <si>
    <t>19765L</t>
  </si>
  <si>
    <t>7000041082</t>
  </si>
  <si>
    <t>COUPLEUR MALE REF A1-701</t>
  </si>
  <si>
    <t>19766M</t>
  </si>
  <si>
    <t>7000041083</t>
  </si>
  <si>
    <t>THERMOSTAT REF A20-001</t>
  </si>
  <si>
    <t>18573D</t>
  </si>
  <si>
    <t>7000039964</t>
  </si>
  <si>
    <t>ATOMISEUR PNEU/AUTOMATIQUE 1/8JJAU</t>
  </si>
  <si>
    <t>S35</t>
  </si>
  <si>
    <t>18574E</t>
  </si>
  <si>
    <t>7000039965</t>
  </si>
  <si>
    <t>ENSEMBLE DE BUSE POUR GRAISSAGE FRETTE</t>
  </si>
  <si>
    <t>18575F</t>
  </si>
  <si>
    <t>7000039966</t>
  </si>
  <si>
    <t>VANNE MAGNETIQUE NW 6 ISO-1-5/3</t>
  </si>
  <si>
    <t>18576G</t>
  </si>
  <si>
    <t>18579J</t>
  </si>
  <si>
    <t>7000039970</t>
  </si>
  <si>
    <t>DIVISEUR DE DEBIT GRAISSAGE 501568</t>
  </si>
  <si>
    <t>18580H</t>
  </si>
  <si>
    <t>7000039971</t>
  </si>
  <si>
    <t>SOUPAPE ANTI RETOUR G2 1/2</t>
  </si>
  <si>
    <t>18581I</t>
  </si>
  <si>
    <t>7000039972</t>
  </si>
  <si>
    <t>REGULATEUR DE TEMPERATURE 5121.318.318 T</t>
  </si>
  <si>
    <t>18582J</t>
  </si>
  <si>
    <t>7000039973</t>
  </si>
  <si>
    <t>DISTRIBUTEUR 3/2 G 1/4"""</t>
  </si>
  <si>
    <t>21291T</t>
  </si>
  <si>
    <t>7000053347</t>
  </si>
  <si>
    <t>REDUCTEUR VARVEL</t>
  </si>
  <si>
    <t>S42</t>
  </si>
  <si>
    <t>21293V</t>
  </si>
  <si>
    <t>7000053349</t>
  </si>
  <si>
    <t>MOTEUR NORD</t>
  </si>
  <si>
    <t>21294W</t>
  </si>
  <si>
    <t>7000053350</t>
  </si>
  <si>
    <t>MOTEUR FONTE W22</t>
  </si>
  <si>
    <t>21261P</t>
  </si>
  <si>
    <t>7000053152</t>
  </si>
  <si>
    <t>ATTACHE PION TAQUAGE POUR TIREUR</t>
  </si>
  <si>
    <t>S45</t>
  </si>
  <si>
    <t>21262Q</t>
  </si>
  <si>
    <t>7000053153</t>
  </si>
  <si>
    <t>AXE DE RENVOI POUR TIREUR</t>
  </si>
  <si>
    <t>21263R</t>
  </si>
  <si>
    <t>7000053154</t>
  </si>
  <si>
    <t>PION TAQUAGE</t>
  </si>
  <si>
    <t>21264S</t>
  </si>
  <si>
    <t>7000053155</t>
  </si>
  <si>
    <t>PLATINE POUR ROULEAU MOTEUR FREIN</t>
  </si>
  <si>
    <t>21266U</t>
  </si>
  <si>
    <t>7000053157</t>
  </si>
  <si>
    <t>ALIMENTATIONS WAGO 787842</t>
  </si>
  <si>
    <t>21267V</t>
  </si>
  <si>
    <t>7000053158</t>
  </si>
  <si>
    <t>ROULEAUX MOTEUR FREIN AVEC MANCHONNAGE</t>
  </si>
  <si>
    <t>19643P</t>
  </si>
  <si>
    <t>7000040971</t>
  </si>
  <si>
    <t>CHAINE REF : SSR812TAB-325RT</t>
  </si>
  <si>
    <t>S50</t>
  </si>
  <si>
    <t>18939B</t>
  </si>
  <si>
    <t>7000040317</t>
  </si>
  <si>
    <t>CHAINE PORTE CABLE   X1 X2</t>
  </si>
  <si>
    <t>S52</t>
  </si>
  <si>
    <t>19364P</t>
  </si>
  <si>
    <t>7000040714</t>
  </si>
  <si>
    <t>CHAINE PORTE CABLE POUSSEUR REF. 2480.05</t>
  </si>
  <si>
    <t>19128G</t>
  </si>
  <si>
    <t>7000040501</t>
  </si>
  <si>
    <t>CHAINE PORTE CABLE E1 E2</t>
  </si>
  <si>
    <t>S53</t>
  </si>
  <si>
    <t>19129H</t>
  </si>
  <si>
    <t>7000040502</t>
  </si>
  <si>
    <t>CHAINE PORTE CABLE AVANCE RECUL BROCHE</t>
  </si>
  <si>
    <t>19127F</t>
  </si>
  <si>
    <t>7000040500</t>
  </si>
  <si>
    <t>CHAINE PORTE CABLE</t>
  </si>
  <si>
    <t>S54</t>
  </si>
  <si>
    <t>19274R</t>
  </si>
  <si>
    <t>7000040629</t>
  </si>
  <si>
    <t>CHAINE PORTE CABLE CHARGEUR REF. 7838.11</t>
  </si>
  <si>
    <t>S55</t>
  </si>
  <si>
    <t>T</t>
  </si>
  <si>
    <t>11121X</t>
  </si>
  <si>
    <t>7000035299</t>
  </si>
  <si>
    <t>FLEXIBLE 3/8""SAE 100R2 LG 500"</t>
  </si>
  <si>
    <t>03549H</t>
  </si>
  <si>
    <t>7000034399</t>
  </si>
  <si>
    <t>JOINT OR R54</t>
  </si>
  <si>
    <t>T11</t>
  </si>
  <si>
    <t>15234E</t>
  </si>
  <si>
    <t>7000037220</t>
  </si>
  <si>
    <t>BAGUE TYPE JF4-74-9PD31</t>
  </si>
  <si>
    <t>15953A</t>
  </si>
  <si>
    <t>7000037683</t>
  </si>
  <si>
    <t>JOINT R 195 X 230 X 15.</t>
  </si>
  <si>
    <t>00273N</t>
  </si>
  <si>
    <t>7000033217</t>
  </si>
  <si>
    <t>POCHETTE JOINTS PISTON PARKER</t>
  </si>
  <si>
    <t>T12</t>
  </si>
  <si>
    <t>00529N</t>
  </si>
  <si>
    <t>7000033326</t>
  </si>
  <si>
    <t>JOINT TORIQUE 2,62X44,12</t>
  </si>
  <si>
    <t>00533F</t>
  </si>
  <si>
    <t>7000033330</t>
  </si>
  <si>
    <t>JOINT TORIQUE 3X17</t>
  </si>
  <si>
    <t>00584M</t>
  </si>
  <si>
    <t>7000033357</t>
  </si>
  <si>
    <t>JOINT 3,5X63X70</t>
  </si>
  <si>
    <t>02010K</t>
  </si>
  <si>
    <t>7000034008</t>
  </si>
  <si>
    <t>POCHETTE DE JOINTS PARKER REF RK2HLTS201</t>
  </si>
  <si>
    <t>02556P</t>
  </si>
  <si>
    <t>7000034226</t>
  </si>
  <si>
    <t>JOINT TORIQUE 44,17X1,78</t>
  </si>
  <si>
    <t>02563B</t>
  </si>
  <si>
    <t>7000034230</t>
  </si>
  <si>
    <t>JOINT OR REF:4064533</t>
  </si>
  <si>
    <t>02732L</t>
  </si>
  <si>
    <t>7000034275</t>
  </si>
  <si>
    <t>JOINT TORIQUE 215,50X3,53</t>
  </si>
  <si>
    <t>02803G</t>
  </si>
  <si>
    <t>7000034292</t>
  </si>
  <si>
    <t>JOINT RACLEUR ERIKS TYPE P8 95</t>
  </si>
  <si>
    <t>03451G</t>
  </si>
  <si>
    <t>7000034386</t>
  </si>
  <si>
    <t>JOINT PAULSTRA 722 500IE</t>
  </si>
  <si>
    <t>11681E</t>
  </si>
  <si>
    <t>7000035494</t>
  </si>
  <si>
    <t>POCHETTE DE JOINTS PARKER REF FKS322H001</t>
  </si>
  <si>
    <t>11844U</t>
  </si>
  <si>
    <t>7000035584</t>
  </si>
  <si>
    <t>JOINT TORIQUE COUPE POINTE TL9</t>
  </si>
  <si>
    <t>12895S</t>
  </si>
  <si>
    <t>7000036069</t>
  </si>
  <si>
    <t>JOINT RSS 60X75X12.</t>
  </si>
  <si>
    <t>13017R</t>
  </si>
  <si>
    <t>7000036123</t>
  </si>
  <si>
    <t>JOINT U PAULSTRA ERIKS</t>
  </si>
  <si>
    <t>13188B</t>
  </si>
  <si>
    <t>7000036199</t>
  </si>
  <si>
    <t>JOINT POUR ARBRE TOURNANT.</t>
  </si>
  <si>
    <t>15533Y</t>
  </si>
  <si>
    <t>7000037424</t>
  </si>
  <si>
    <t>JOINT RACLEUR GHM ref RS.55 x 63.6 x 5.3</t>
  </si>
  <si>
    <t>16147K</t>
  </si>
  <si>
    <t>7000037824</t>
  </si>
  <si>
    <t>JOINT DE PISTON RSS DIA.50/65 X 11.</t>
  </si>
  <si>
    <t>16148L</t>
  </si>
  <si>
    <t>7000037825</t>
  </si>
  <si>
    <t>JOINT TORIQUE DIA. 58.74 X 3.53 FREUDENB</t>
  </si>
  <si>
    <t>16485B</t>
  </si>
  <si>
    <t>7000038068</t>
  </si>
  <si>
    <t>JOINT ERIKS  ER 39 711 38 223</t>
  </si>
  <si>
    <t>16486C</t>
  </si>
  <si>
    <t>7000038069</t>
  </si>
  <si>
    <t>JOINT ERIKS ER 39 711 32 126</t>
  </si>
  <si>
    <t>00522S</t>
  </si>
  <si>
    <t>7000033319</t>
  </si>
  <si>
    <t>BAGUE R12 2,7X15,1</t>
  </si>
  <si>
    <t>T13</t>
  </si>
  <si>
    <t>00525M</t>
  </si>
  <si>
    <t>7000033322</t>
  </si>
  <si>
    <t>JOINT 2,5X30 130300</t>
  </si>
  <si>
    <t>00562N</t>
  </si>
  <si>
    <t>7000033343</t>
  </si>
  <si>
    <t>JOINT TORIQUE 46X2</t>
  </si>
  <si>
    <t>00585T</t>
  </si>
  <si>
    <t>7000033358</t>
  </si>
  <si>
    <t>JOINT OR 66,68X3,53</t>
  </si>
  <si>
    <t>00590R</t>
  </si>
  <si>
    <t>7000033361</t>
  </si>
  <si>
    <t>JOINT 2,4X17,3 117400</t>
  </si>
  <si>
    <t>02068N</t>
  </si>
  <si>
    <t>7000034024</t>
  </si>
  <si>
    <t>JOINT TORIQUE DRING R4</t>
  </si>
  <si>
    <t>02084Z</t>
  </si>
  <si>
    <t>7000034040</t>
  </si>
  <si>
    <t>JOINT TORIQUE R30 (43,82 x 5,33)</t>
  </si>
  <si>
    <t>02095K</t>
  </si>
  <si>
    <t>7000034045</t>
  </si>
  <si>
    <t>JOINT TORIQUE R59</t>
  </si>
  <si>
    <t>02096R</t>
  </si>
  <si>
    <t>7000034046</t>
  </si>
  <si>
    <t>BAGUE R60</t>
  </si>
  <si>
    <t>02490S</t>
  </si>
  <si>
    <t>7000034205</t>
  </si>
  <si>
    <t>JOINT OR DIM:74X3</t>
  </si>
  <si>
    <t>02564H</t>
  </si>
  <si>
    <t>7000034231</t>
  </si>
  <si>
    <t>JOINT OR 61,91X3,53</t>
  </si>
  <si>
    <t>03812H</t>
  </si>
  <si>
    <t>7000034429</t>
  </si>
  <si>
    <t>JOINT OR 3X49.2 137400</t>
  </si>
  <si>
    <t>04330M</t>
  </si>
  <si>
    <t>7000034475</t>
  </si>
  <si>
    <t>JOINT TORIQUE R56</t>
  </si>
  <si>
    <t>04332B</t>
  </si>
  <si>
    <t>7000034476</t>
  </si>
  <si>
    <t>JOINT TORIQUE R58 DIM 129,54X6,99</t>
  </si>
  <si>
    <t>05105A</t>
  </si>
  <si>
    <t>7000034597</t>
  </si>
  <si>
    <t>JOINT HYDRAULIQUE 50X60X10</t>
  </si>
  <si>
    <t>08902T</t>
  </si>
  <si>
    <t>7000035066</t>
  </si>
  <si>
    <t>JOINT TORIQUE DIA. 18,64X3,53</t>
  </si>
  <si>
    <t>11842L</t>
  </si>
  <si>
    <t>7000035583</t>
  </si>
  <si>
    <t>JOINT TORIQUE CERCLEUSE TL9 FAEUDENBERG</t>
  </si>
  <si>
    <t>11845Z</t>
  </si>
  <si>
    <t>7000035585</t>
  </si>
  <si>
    <t>JOINT TORIQUE 25.07x2.62  90sh viton</t>
  </si>
  <si>
    <t>11846D</t>
  </si>
  <si>
    <t>7000035586</t>
  </si>
  <si>
    <t>JOINT TORIQUE COUPE POINTE TL9 PICARD</t>
  </si>
  <si>
    <t>11848M</t>
  </si>
  <si>
    <t>7000035587</t>
  </si>
  <si>
    <t>11888A</t>
  </si>
  <si>
    <t>7000035619</t>
  </si>
  <si>
    <t>JOINT TORIQUE AUXMET TL8 PICARD</t>
  </si>
  <si>
    <t>12477P</t>
  </si>
  <si>
    <t>7000035873</t>
  </si>
  <si>
    <t>JOINT ARBRE TOURNANT 40X60X10</t>
  </si>
  <si>
    <t>12573E</t>
  </si>
  <si>
    <t>7000035921</t>
  </si>
  <si>
    <t>POCHETTE JOINTS PARKER</t>
  </si>
  <si>
    <t>13189F</t>
  </si>
  <si>
    <t>7000036200</t>
  </si>
  <si>
    <t>JOINT TORIQUE 37,69X3,53</t>
  </si>
  <si>
    <t>13196W</t>
  </si>
  <si>
    <t>7000036207</t>
  </si>
  <si>
    <t>JOINT TORIQUE 47,22 X 3,53</t>
  </si>
  <si>
    <t>15088Y</t>
  </si>
  <si>
    <t>7000037142</t>
  </si>
  <si>
    <t>JOINT TORIQUE 240,00X3,00.</t>
  </si>
  <si>
    <t>15089C</t>
  </si>
  <si>
    <t>7000037143</t>
  </si>
  <si>
    <t>JOINT TORIQUE 30,00X3,00.</t>
  </si>
  <si>
    <t>15179G</t>
  </si>
  <si>
    <t>7000037196</t>
  </si>
  <si>
    <t>JOINT EN O NBR 70 165,00X3,00</t>
  </si>
  <si>
    <t>15180W</t>
  </si>
  <si>
    <t>7000037197</t>
  </si>
  <si>
    <t>JOINT EN O NBR 70 240,00X3,00</t>
  </si>
  <si>
    <t>15181A</t>
  </si>
  <si>
    <t>7000037198</t>
  </si>
  <si>
    <t>JOINT EN O NBR70 230,00X3,00</t>
  </si>
  <si>
    <t>15535G</t>
  </si>
  <si>
    <t>7000037426</t>
  </si>
  <si>
    <t>JOINT TORIQUE DIA. 78,97 X 3,53.</t>
  </si>
  <si>
    <t>16142F</t>
  </si>
  <si>
    <t>7000037819</t>
  </si>
  <si>
    <t>JOINT TORIQUE DIA. 60.32 X 3.53</t>
  </si>
  <si>
    <t>16145I</t>
  </si>
  <si>
    <t>7000037822</t>
  </si>
  <si>
    <t>JOINT TORIQUE DIA. 36.5 X 3 PICARD</t>
  </si>
  <si>
    <t>16146J</t>
  </si>
  <si>
    <t>7000037823</t>
  </si>
  <si>
    <t>JOINT DE TIGE SE DIA 45 / 53 X 11 PICARD</t>
  </si>
  <si>
    <t>16149M</t>
  </si>
  <si>
    <t>7000037826</t>
  </si>
  <si>
    <t>JOINT RACLEUR DIA. 70 X 80 X 7/10 GHM.</t>
  </si>
  <si>
    <t>16150K</t>
  </si>
  <si>
    <t>7000037827</t>
  </si>
  <si>
    <t>JOINT RACLEUSE GHM DIA. 45/53 X 5.3</t>
  </si>
  <si>
    <t>16346T</t>
  </si>
  <si>
    <t>7000037965</t>
  </si>
  <si>
    <t>JOINT RACLEUR 18.28.7.10 SIMRIT</t>
  </si>
  <si>
    <t>16347U</t>
  </si>
  <si>
    <t>7000037966</t>
  </si>
  <si>
    <t>JOINT PISTON REF.40.50.10.N1300 SIMRIT.</t>
  </si>
  <si>
    <t>17280Z</t>
  </si>
  <si>
    <t>7000038750</t>
  </si>
  <si>
    <t>JOINT RACLEUR P7 REF 30X40X5/7</t>
  </si>
  <si>
    <t>00174R</t>
  </si>
  <si>
    <t>7000033180</t>
  </si>
  <si>
    <t>BAGUE BS</t>
  </si>
  <si>
    <t>T14</t>
  </si>
  <si>
    <t>00511G</t>
  </si>
  <si>
    <t>7000033311</t>
  </si>
  <si>
    <t>JOINT BS 10,3 X 15,9 X 2,1</t>
  </si>
  <si>
    <t>00515H</t>
  </si>
  <si>
    <t>7000033313</t>
  </si>
  <si>
    <t>JOINT BS 10X16X1</t>
  </si>
  <si>
    <t>00519J</t>
  </si>
  <si>
    <t>7000033317</t>
  </si>
  <si>
    <t>BAGUE BS 27 X 34,99 X 2,47.</t>
  </si>
  <si>
    <t>00523A</t>
  </si>
  <si>
    <t>7000033320</t>
  </si>
  <si>
    <t>JOINT 45X1,6</t>
  </si>
  <si>
    <t>00524G</t>
  </si>
  <si>
    <t>7000033321</t>
  </si>
  <si>
    <t>BAGUE R13 2,7X16,9</t>
  </si>
  <si>
    <t>00527B</t>
  </si>
  <si>
    <t>7000033324</t>
  </si>
  <si>
    <t>JOINT TORIQUE 2,5X37</t>
  </si>
  <si>
    <t>00540P</t>
  </si>
  <si>
    <t>7000033334</t>
  </si>
  <si>
    <t>JOINT TORIQUE 1,6X16,1</t>
  </si>
  <si>
    <t>00543K</t>
  </si>
  <si>
    <t>7000033336</t>
  </si>
  <si>
    <t>JOINT TORIQUE 84X75,5 R40</t>
  </si>
  <si>
    <t>00564C</t>
  </si>
  <si>
    <t>7000033345</t>
  </si>
  <si>
    <t>JOINT R47</t>
  </si>
  <si>
    <t>00574H</t>
  </si>
  <si>
    <t>7000033351</t>
  </si>
  <si>
    <t>JOINT OR 44,2X3</t>
  </si>
  <si>
    <t>00588N</t>
  </si>
  <si>
    <t>7000033360</t>
  </si>
  <si>
    <t>JOINT 3X59,36 1423005</t>
  </si>
  <si>
    <t>00592F</t>
  </si>
  <si>
    <t>7000033363</t>
  </si>
  <si>
    <t>JOINT 3X43</t>
  </si>
  <si>
    <t>00595A</t>
  </si>
  <si>
    <t>7000033365</t>
  </si>
  <si>
    <t>JOINT 3,5X42X49</t>
  </si>
  <si>
    <t>00599B</t>
  </si>
  <si>
    <t>7000033369</t>
  </si>
  <si>
    <t>JOINT 65X2,9</t>
  </si>
  <si>
    <t>01217L</t>
  </si>
  <si>
    <t>7000033692</t>
  </si>
  <si>
    <t>JOINT TORIQUE PC 851</t>
  </si>
  <si>
    <t>01555G</t>
  </si>
  <si>
    <t>7000033863</t>
  </si>
  <si>
    <t>JOINT RACLEUR TYPE AM</t>
  </si>
  <si>
    <t>01975H</t>
  </si>
  <si>
    <t>7000033991</t>
  </si>
  <si>
    <t>JOINT R46 5,33X94,62</t>
  </si>
  <si>
    <t>02024R</t>
  </si>
  <si>
    <t>7000034009</t>
  </si>
  <si>
    <t>JOINT TORIQUE 22,1X1,60</t>
  </si>
  <si>
    <t>02025Z</t>
  </si>
  <si>
    <t>7000034010</t>
  </si>
  <si>
    <t>JOINT TORIQUE 19,2X3</t>
  </si>
  <si>
    <t>02066B</t>
  </si>
  <si>
    <t>7000034022</t>
  </si>
  <si>
    <t>JOINT TORIQUE DRING R2</t>
  </si>
  <si>
    <t>02083R</t>
  </si>
  <si>
    <t>7000034039</t>
  </si>
  <si>
    <t>JOINT TORIQUE R21 (27,8x3,6)</t>
  </si>
  <si>
    <t>02115X</t>
  </si>
  <si>
    <t>7000034053</t>
  </si>
  <si>
    <t>JOINT TORIQUE  3,53X59,92</t>
  </si>
  <si>
    <t>02128X</t>
  </si>
  <si>
    <t>7000034063</t>
  </si>
  <si>
    <t>JOINT TORIQUE 23,4X3,53</t>
  </si>
  <si>
    <t>03511N</t>
  </si>
  <si>
    <t>7000034394</t>
  </si>
  <si>
    <t>JOINT TORIQUE LJF 9255  2 X 30</t>
  </si>
  <si>
    <t>03699M</t>
  </si>
  <si>
    <t>7000034415</t>
  </si>
  <si>
    <t>JOINT TORIQUE 51X3,2</t>
  </si>
  <si>
    <t>04548D</t>
  </si>
  <si>
    <t>7000034503</t>
  </si>
  <si>
    <t>JOINT TORIQUE 2X55X59</t>
  </si>
  <si>
    <t>04804S</t>
  </si>
  <si>
    <t>7000034546</t>
  </si>
  <si>
    <t>JOINT TORIQUE DIA:10.00 X 3.00</t>
  </si>
  <si>
    <t>05053J</t>
  </si>
  <si>
    <t>7000034592</t>
  </si>
  <si>
    <t>JOINT TORIQUE 2,5X13X8</t>
  </si>
  <si>
    <t>08899J</t>
  </si>
  <si>
    <t>7000035064</t>
  </si>
  <si>
    <t>BAGUE REF:108 405</t>
  </si>
  <si>
    <t>09449T</t>
  </si>
  <si>
    <t>7000035109</t>
  </si>
  <si>
    <t>JOINT ORING O3,53 ( au metre)</t>
  </si>
  <si>
    <t>09658B</t>
  </si>
  <si>
    <t>7000035158</t>
  </si>
  <si>
    <t>JOINT OR 38.00X3.50-NBR70</t>
  </si>
  <si>
    <t>11191U</t>
  </si>
  <si>
    <t>7000035333</t>
  </si>
  <si>
    <t>JOINT PC 851 REF:112300</t>
  </si>
  <si>
    <t>11192Z</t>
  </si>
  <si>
    <t>7000035334</t>
  </si>
  <si>
    <t>JOINT PC 851 REF:117300</t>
  </si>
  <si>
    <t>11193D</t>
  </si>
  <si>
    <t>7000035335</t>
  </si>
  <si>
    <t>JOINT PC 851 REF:107410 (7,65x1,78)</t>
  </si>
  <si>
    <t>11200T</t>
  </si>
  <si>
    <t>7000035337</t>
  </si>
  <si>
    <t>JOINT PC 851 REF: 123200</t>
  </si>
  <si>
    <t>12023A</t>
  </si>
  <si>
    <t>7000035666</t>
  </si>
  <si>
    <t>JOINT TORIQUE SOUD SCHLATTER</t>
  </si>
  <si>
    <t>12818E</t>
  </si>
  <si>
    <t>7000036030</t>
  </si>
  <si>
    <t>BAGUE BS.</t>
  </si>
  <si>
    <t>13390K</t>
  </si>
  <si>
    <t>7000036316</t>
  </si>
  <si>
    <t>JOINT TORIQUE</t>
  </si>
  <si>
    <t>15082X</t>
  </si>
  <si>
    <t>7000037136</t>
  </si>
  <si>
    <t>JOINT TORIQUE 270,00X3,00.</t>
  </si>
  <si>
    <t>15901N</t>
  </si>
  <si>
    <t>7000037638</t>
  </si>
  <si>
    <t>SEGMENT DE GUIDAGE DIA.1650 BUSAK.</t>
  </si>
  <si>
    <t>15902Z</t>
  </si>
  <si>
    <t>7000037639</t>
  </si>
  <si>
    <t>SEGMENT DE GUIDAGE BUSAK REF.730 1700 T4</t>
  </si>
  <si>
    <t>16316X</t>
  </si>
  <si>
    <t>7000037941</t>
  </si>
  <si>
    <t>JOINT ARBRE TOURNANT 40 X 80 X 10.</t>
  </si>
  <si>
    <t>17911B</t>
  </si>
  <si>
    <t>7000039347</t>
  </si>
  <si>
    <t>JOINT TORIQUE PMR VERSON</t>
  </si>
  <si>
    <t>17923K</t>
  </si>
  <si>
    <t>7000039362</t>
  </si>
  <si>
    <t>BAGUE ANTI-EXTRUSION PMR VERSON</t>
  </si>
  <si>
    <t>15081X</t>
  </si>
  <si>
    <t>7000037135</t>
  </si>
  <si>
    <t>JOINT TORIQUE diamètre 230.00 X 3.00</t>
  </si>
  <si>
    <t>T15</t>
  </si>
  <si>
    <t>15083B</t>
  </si>
  <si>
    <t>7000037137</t>
  </si>
  <si>
    <t>JOINT TORIQUE 17,13X2,62.</t>
  </si>
  <si>
    <t>15084F</t>
  </si>
  <si>
    <t>7000037138</t>
  </si>
  <si>
    <t>JOINT TORIQUE 291,69X3,53.</t>
  </si>
  <si>
    <t>15085K</t>
  </si>
  <si>
    <t>7000037139</t>
  </si>
  <si>
    <t>JOINT TORIQUE 165,00X3,00.</t>
  </si>
  <si>
    <t>15086P</t>
  </si>
  <si>
    <t>7000037140</t>
  </si>
  <si>
    <t>JOINT TORIQUE 48,00X3,00.</t>
  </si>
  <si>
    <t>15087T</t>
  </si>
  <si>
    <t>7000037141</t>
  </si>
  <si>
    <t>JOINT TORIQUE 24,00X3,00. 80SH</t>
  </si>
  <si>
    <t>15475M</t>
  </si>
  <si>
    <t>7000037388</t>
  </si>
  <si>
    <t>POCHETTE DE JOINT.REF.KS402H001.</t>
  </si>
  <si>
    <t>15640A</t>
  </si>
  <si>
    <t>7000037473</t>
  </si>
  <si>
    <t>SEGMENT DE GUIDAGE DIA.1300 BUSAK.</t>
  </si>
  <si>
    <t>15645F</t>
  </si>
  <si>
    <t>7000037475</t>
  </si>
  <si>
    <t>JOINT RACLEUR D 17 BUSAK.</t>
  </si>
  <si>
    <t>15647H</t>
  </si>
  <si>
    <t>7000037476</t>
  </si>
  <si>
    <t>JOINT STEPSEAK BUSAK.</t>
  </si>
  <si>
    <t>15648I</t>
  </si>
  <si>
    <t>7000037477</t>
  </si>
  <si>
    <t>JOINT TURCON AQ SEAL 5 BUSAK.</t>
  </si>
  <si>
    <t>16701G</t>
  </si>
  <si>
    <t>7000038241</t>
  </si>
  <si>
    <t>JOINTS VERIN TABLE CHEMAPERM 905 ET 980</t>
  </si>
  <si>
    <t>18655V</t>
  </si>
  <si>
    <t>7000040047</t>
  </si>
  <si>
    <t>POCHETTE DE JOINTS EJECTEUR INFERIEUR</t>
  </si>
  <si>
    <t>T16</t>
  </si>
  <si>
    <t>02887A</t>
  </si>
  <si>
    <t>7000034307</t>
  </si>
  <si>
    <t>T21</t>
  </si>
  <si>
    <t>04334N</t>
  </si>
  <si>
    <t>7000034477</t>
  </si>
  <si>
    <t>JOINT TORIQUE R63 DIM 145,42X6,99</t>
  </si>
  <si>
    <t>04336C</t>
  </si>
  <si>
    <t>7000034478</t>
  </si>
  <si>
    <t>JOINT TORIQUE R68</t>
  </si>
  <si>
    <t>04337J</t>
  </si>
  <si>
    <t>7000034479</t>
  </si>
  <si>
    <t>JOINT TORIQUE R69</t>
  </si>
  <si>
    <t>04339X</t>
  </si>
  <si>
    <t>7000034480</t>
  </si>
  <si>
    <t>JOINT TORIQUE R77</t>
  </si>
  <si>
    <t>12349F</t>
  </si>
  <si>
    <t>7000035811</t>
  </si>
  <si>
    <t>POCHETTE  JOINTS CPOAC REF. 682</t>
  </si>
  <si>
    <t>12603P</t>
  </si>
  <si>
    <t>7000035944</t>
  </si>
  <si>
    <t>JOINT POUR ARBRE TOURNANT</t>
  </si>
  <si>
    <t>15235J</t>
  </si>
  <si>
    <t>7000037221</t>
  </si>
  <si>
    <t>BAGUE TYPE JF4-69A-9PD31</t>
  </si>
  <si>
    <t>02065T</t>
  </si>
  <si>
    <t>7000034021</t>
  </si>
  <si>
    <t>BAGUE R1 (2,6x1,9)</t>
  </si>
  <si>
    <t>T22</t>
  </si>
  <si>
    <t>03921K</t>
  </si>
  <si>
    <t>7000034435</t>
  </si>
  <si>
    <t>JOINT 14.22.5,5NI150 80NB</t>
  </si>
  <si>
    <t>04896D</t>
  </si>
  <si>
    <t>7000034564</t>
  </si>
  <si>
    <t>POCHETTE JOINTS VICKERS.</t>
  </si>
  <si>
    <t>11470G</t>
  </si>
  <si>
    <t>7000035414</t>
  </si>
  <si>
    <t>JOINT RACLEUR BUSAK TYPE DA 17 PICARD</t>
  </si>
  <si>
    <t>11484C</t>
  </si>
  <si>
    <t>7000035416</t>
  </si>
  <si>
    <t>JOINT BUSAK TURCITE</t>
  </si>
  <si>
    <t>11487Q</t>
  </si>
  <si>
    <t>7000035418</t>
  </si>
  <si>
    <t>JOINT RACLEUR SIMRIT TYPE AS</t>
  </si>
  <si>
    <t>13334H</t>
  </si>
  <si>
    <t>7000036283</t>
  </si>
  <si>
    <t>POCUETTE JOINTS EN PTFE PICARD</t>
  </si>
  <si>
    <t>14588J</t>
  </si>
  <si>
    <t>7000036855</t>
  </si>
  <si>
    <t>00538M</t>
  </si>
  <si>
    <t>7000033333</t>
  </si>
  <si>
    <t>JOINT TORIQUE 1,78X14</t>
  </si>
  <si>
    <t>T23</t>
  </si>
  <si>
    <t>00542D</t>
  </si>
  <si>
    <t>7000033335</t>
  </si>
  <si>
    <t>JOINT OR R45 5,33X91,44</t>
  </si>
  <si>
    <t>00597M</t>
  </si>
  <si>
    <t>7000033367</t>
  </si>
  <si>
    <t>JOINT OR 47X2</t>
  </si>
  <si>
    <t>02078T</t>
  </si>
  <si>
    <t>7000034034</t>
  </si>
  <si>
    <t>JOINT TORIQUE R15</t>
  </si>
  <si>
    <t>02087S</t>
  </si>
  <si>
    <t>7000034042</t>
  </si>
  <si>
    <t>JOINT TORIQUE R39</t>
  </si>
  <si>
    <t>02118R</t>
  </si>
  <si>
    <t>7000034055</t>
  </si>
  <si>
    <t>JOINT TORIQUE (98,02X3,53)</t>
  </si>
  <si>
    <t>03809Z</t>
  </si>
  <si>
    <t>7000034426</t>
  </si>
  <si>
    <t>JOINT OR 2.4X5.3 105600</t>
  </si>
  <si>
    <t>03864X</t>
  </si>
  <si>
    <t>7000034431</t>
  </si>
  <si>
    <t>JOINT TORIQUE  5X47</t>
  </si>
  <si>
    <t>15531P</t>
  </si>
  <si>
    <t>7000037422</t>
  </si>
  <si>
    <t>JOINT A LEVRE HYDRAUL. DIA. 70 X 90 / 13</t>
  </si>
  <si>
    <t>15532T</t>
  </si>
  <si>
    <t>7000037423</t>
  </si>
  <si>
    <t>JOINT RACLEUR GHM DIA. 36 / 44,6 X 5,3</t>
  </si>
  <si>
    <t>15534C</t>
  </si>
  <si>
    <t>7000037425</t>
  </si>
  <si>
    <t>BANDE DE GUIDAGE PTFE + BRONZE DIA. 70 /</t>
  </si>
  <si>
    <t>15549C</t>
  </si>
  <si>
    <t>7000037435</t>
  </si>
  <si>
    <t>JOINT TORIQUE OR 71,12  X  2,62 FREUDENB</t>
  </si>
  <si>
    <t>15550R</t>
  </si>
  <si>
    <t>7000037436</t>
  </si>
  <si>
    <t>JOINT TORIQUE OR DIA. 50 X 6 VITON</t>
  </si>
  <si>
    <t>15551W</t>
  </si>
  <si>
    <t>7000037437</t>
  </si>
  <si>
    <t>JOINT TORIQUE DIA.75,57 X 5,33</t>
  </si>
  <si>
    <t>15553E</t>
  </si>
  <si>
    <t>7000037439</t>
  </si>
  <si>
    <t>JOINT STEPSEAL SERIE S55013.0400046 BUSA</t>
  </si>
  <si>
    <t>15892W</t>
  </si>
  <si>
    <t>7000037630</t>
  </si>
  <si>
    <t>BAGUE D'ETANCHEITE  110 X 140 X 13 FREUD</t>
  </si>
  <si>
    <t>00591Z</t>
  </si>
  <si>
    <t>7000033362</t>
  </si>
  <si>
    <t>BAGUE R26 35,6X3,6</t>
  </si>
  <si>
    <t>T24</t>
  </si>
  <si>
    <t>02705P</t>
  </si>
  <si>
    <t>7000034269</t>
  </si>
  <si>
    <t>JOINT PAUSTRA 40X60X10</t>
  </si>
  <si>
    <t>02766D</t>
  </si>
  <si>
    <t>7000034282</t>
  </si>
  <si>
    <t>12692P</t>
  </si>
  <si>
    <t>7000035977</t>
  </si>
  <si>
    <t>JOINT U RAC ROTATIF DEROULEUR</t>
  </si>
  <si>
    <t>12694Y</t>
  </si>
  <si>
    <t>7000035979</t>
  </si>
  <si>
    <t>JOINT TORIQUE EQUILIBREUR PPM1 PICARD</t>
  </si>
  <si>
    <t>12807X</t>
  </si>
  <si>
    <t>7000036026</t>
  </si>
  <si>
    <t>BAGUE MAGNETIQUE HOERBIGER</t>
  </si>
  <si>
    <t>14336T</t>
  </si>
  <si>
    <t>7000036747</t>
  </si>
  <si>
    <t>JOINT U SYMETRIQUE 70X90X12</t>
  </si>
  <si>
    <t>14590C</t>
  </si>
  <si>
    <t>7000036857</t>
  </si>
  <si>
    <t>JOINT 40 X 80 X10</t>
  </si>
  <si>
    <t>15510D</t>
  </si>
  <si>
    <t>7000037402</t>
  </si>
  <si>
    <t>JOINT RACLEUR MERKEL ANGST P6.50</t>
  </si>
  <si>
    <t>15511H</t>
  </si>
  <si>
    <t>7000037403</t>
  </si>
  <si>
    <t>JOINT PISTON R55 DIA.65X80X13 HYDRAUL.35</t>
  </si>
  <si>
    <t>15512M</t>
  </si>
  <si>
    <t>7000037404</t>
  </si>
  <si>
    <t>JOINT A LEVRE DIA: 80 X 100 / 16 PICARD</t>
  </si>
  <si>
    <t>15513R</t>
  </si>
  <si>
    <t>7000037405</t>
  </si>
  <si>
    <t>JOINT DE TIGE R5 DIA.63/55X12,5 HYDRAUL.</t>
  </si>
  <si>
    <t>15514W</t>
  </si>
  <si>
    <t>7000037406</t>
  </si>
  <si>
    <t>JOINT A LEVRES RS R5 DIA.36X46X11 HYDRAU</t>
  </si>
  <si>
    <t>15515A</t>
  </si>
  <si>
    <t>7000037407</t>
  </si>
  <si>
    <t>JOINT A LEVRE FRSE DIA.100X80X14,5 HYDR.</t>
  </si>
  <si>
    <t>15516E</t>
  </si>
  <si>
    <t>7000037408</t>
  </si>
  <si>
    <t>JOINT A LEVRE KI DIA.50X33X13 HYDRAUL. 3</t>
  </si>
  <si>
    <t>15537Q</t>
  </si>
  <si>
    <t>7000037427</t>
  </si>
  <si>
    <t>JOINT TORIQUE DIA. 28,17 X 3,53</t>
  </si>
  <si>
    <t>15538U</t>
  </si>
  <si>
    <t>7000037428</t>
  </si>
  <si>
    <t>JOINT TORIQUE OR DIA. 91,44 X 5,33</t>
  </si>
  <si>
    <t>15539Z</t>
  </si>
  <si>
    <t>7000037429</t>
  </si>
  <si>
    <t>JOINT TORIQUE OR DIA. 52 X 3 FREUDENBERG</t>
  </si>
  <si>
    <t>15540N</t>
  </si>
  <si>
    <t>7000037430</t>
  </si>
  <si>
    <t>JOINT TORIQUE OR DIA.7 6 X3 FREUDENBERG</t>
  </si>
  <si>
    <t>15541S</t>
  </si>
  <si>
    <t>7000037431</t>
  </si>
  <si>
    <t>JOINT TORIQUE OR DIA. 48 X 3</t>
  </si>
  <si>
    <t>15542X</t>
  </si>
  <si>
    <t>7000037432</t>
  </si>
  <si>
    <t>JOINT TORIQUE OR DIA.45 X 3.</t>
  </si>
  <si>
    <t>15543B</t>
  </si>
  <si>
    <t>7000037433</t>
  </si>
  <si>
    <t>JOINT TORIQUE OR DIA. 20 X 3.</t>
  </si>
  <si>
    <t>18119W</t>
  </si>
  <si>
    <t>00514B</t>
  </si>
  <si>
    <t>7000033312</t>
  </si>
  <si>
    <t>JOINT BS 10,3X15,9X2,1</t>
  </si>
  <si>
    <t>T25</t>
  </si>
  <si>
    <t>00517W</t>
  </si>
  <si>
    <t>7000033315</t>
  </si>
  <si>
    <t>JOINT BS 13,5X20,5X2</t>
  </si>
  <si>
    <t>00518C</t>
  </si>
  <si>
    <t>7000033316</t>
  </si>
  <si>
    <t>JOINT BS 21.51 X 28,64 X 2,47</t>
  </si>
  <si>
    <t>00520F</t>
  </si>
  <si>
    <t>7000033318</t>
  </si>
  <si>
    <t>BAGUE BG 2,8X33,5X42 C33</t>
  </si>
  <si>
    <t>00550W</t>
  </si>
  <si>
    <t>7000033340</t>
  </si>
  <si>
    <t>JOINT TORIQUE 5,3X152</t>
  </si>
  <si>
    <t>00565J</t>
  </si>
  <si>
    <t>7000033346</t>
  </si>
  <si>
    <t>JOINT R33 53,34X5,33</t>
  </si>
  <si>
    <t>00567X</t>
  </si>
  <si>
    <t>7000033347</t>
  </si>
  <si>
    <t>JOINT CB 50X65X8</t>
  </si>
  <si>
    <t>00572T</t>
  </si>
  <si>
    <t>7000033349</t>
  </si>
  <si>
    <t>JOINT 2X32</t>
  </si>
  <si>
    <t>00578J</t>
  </si>
  <si>
    <t>7000033353</t>
  </si>
  <si>
    <t>JOINT 4X80</t>
  </si>
  <si>
    <t>00583G</t>
  </si>
  <si>
    <t>7000033356</t>
  </si>
  <si>
    <t>JOINT 3,53X82,14 15714</t>
  </si>
  <si>
    <t>00596G</t>
  </si>
  <si>
    <t>7000033366</t>
  </si>
  <si>
    <t>JOINT TORIQUE  2,5 X58</t>
  </si>
  <si>
    <t>02086L</t>
  </si>
  <si>
    <t>7000034041</t>
  </si>
  <si>
    <t>JOINT TORIQUE R37 (66,04X5,33)</t>
  </si>
  <si>
    <t>02088A</t>
  </si>
  <si>
    <t>7000034043</t>
  </si>
  <si>
    <t>JOINT TORIQUE R42</t>
  </si>
  <si>
    <t>02093X</t>
  </si>
  <si>
    <t>7000034044</t>
  </si>
  <si>
    <t>JOINT TORIQUE R51( NBR 70 SH 110,49X5)</t>
  </si>
  <si>
    <t>02111W</t>
  </si>
  <si>
    <t>7000034050</t>
  </si>
  <si>
    <t>JOINT TORIQUE R34</t>
  </si>
  <si>
    <t>02117K</t>
  </si>
  <si>
    <t>7000034054</t>
  </si>
  <si>
    <t>JOINT TORIQUE  88,50X3,53</t>
  </si>
  <si>
    <t>03811B</t>
  </si>
  <si>
    <t>7000034428</t>
  </si>
  <si>
    <t>JOINT OR 3X29,2</t>
  </si>
  <si>
    <t>03813N</t>
  </si>
  <si>
    <t>7000034430</t>
  </si>
  <si>
    <t>JOINT OR 5.7X84.1</t>
  </si>
  <si>
    <t>05054P</t>
  </si>
  <si>
    <t>7000034593</t>
  </si>
  <si>
    <t>JOINT TORIQUE 4 X 38 X 46</t>
  </si>
  <si>
    <t>05055X</t>
  </si>
  <si>
    <t>7000034594</t>
  </si>
  <si>
    <t>JOINT TORIQUE 4X42X50</t>
  </si>
  <si>
    <t>05056D</t>
  </si>
  <si>
    <t>7000034595</t>
  </si>
  <si>
    <t>07293S</t>
  </si>
  <si>
    <t>7000035021</t>
  </si>
  <si>
    <t>GARNITURE A CHEVRON WALKER.</t>
  </si>
  <si>
    <t>12978G</t>
  </si>
  <si>
    <t>7000036107</t>
  </si>
  <si>
    <t>JOINT U TYPE US 94 SHORES.</t>
  </si>
  <si>
    <t>19230K</t>
  </si>
  <si>
    <t>7000040595</t>
  </si>
  <si>
    <t>JOINT TORIQUE 85,32 x 3,53 NBR 70 AS 237</t>
  </si>
  <si>
    <t>19899Q</t>
  </si>
  <si>
    <t>7000041194</t>
  </si>
  <si>
    <t>JOINT TORIQUE PARKER 2-340 - 85,03 X 5,3</t>
  </si>
  <si>
    <t>17457K</t>
  </si>
  <si>
    <t>7000038926</t>
  </si>
  <si>
    <t>KIT DE JOINTS POUR VERIN 630 X 125</t>
  </si>
  <si>
    <t>T26</t>
  </si>
  <si>
    <t>19376Y</t>
  </si>
  <si>
    <t>7000040725</t>
  </si>
  <si>
    <t>POCHETTES DE JOIINTS PAM11 PD20P</t>
  </si>
  <si>
    <t>10102S</t>
  </si>
  <si>
    <t>7000035252</t>
  </si>
  <si>
    <t>JOINT DB 160 X 190 X 15</t>
  </si>
  <si>
    <t>T31</t>
  </si>
  <si>
    <t>11501W</t>
  </si>
  <si>
    <t>7000035422</t>
  </si>
  <si>
    <t>BAGUE NADELLA:8-12-10P</t>
  </si>
  <si>
    <t>12696G</t>
  </si>
  <si>
    <t>7000035981</t>
  </si>
  <si>
    <t>BAGUE ANTI-EXTRUSSION R 57</t>
  </si>
  <si>
    <t>14785L</t>
  </si>
  <si>
    <t>7000036958</t>
  </si>
  <si>
    <t>JOINT PAULSTRA 50 X 62 X 7</t>
  </si>
  <si>
    <t>14966Z</t>
  </si>
  <si>
    <t>7000037077</t>
  </si>
  <si>
    <t>BAGUE U TYPE V199A FREUDENBERG</t>
  </si>
  <si>
    <t>15700C</t>
  </si>
  <si>
    <t>7000037490</t>
  </si>
  <si>
    <t>SEGMENT DE GUIDAGE BUSAK REF.GR 730 1550</t>
  </si>
  <si>
    <t>00563W</t>
  </si>
  <si>
    <t>7000033344</t>
  </si>
  <si>
    <t>JOINT R28 48,13X37,47X5,3</t>
  </si>
  <si>
    <t>T32</t>
  </si>
  <si>
    <t>11411R</t>
  </si>
  <si>
    <t>7000035397</t>
  </si>
  <si>
    <t>POCHETTE  JOINTS FESTO</t>
  </si>
  <si>
    <t>11560L</t>
  </si>
  <si>
    <t>7000035438</t>
  </si>
  <si>
    <t>12695C</t>
  </si>
  <si>
    <t>7000035980</t>
  </si>
  <si>
    <t>JOINT TORIQUE EQUILIBREUR PPM1</t>
  </si>
  <si>
    <t>13557S</t>
  </si>
  <si>
    <t>7000036388</t>
  </si>
  <si>
    <t>JEU DE GARNITURES VERIN BOSCH.</t>
  </si>
  <si>
    <t>16267E</t>
  </si>
  <si>
    <t>7000037918</t>
  </si>
  <si>
    <t>JOINT TORIQUE DIA. 123.5 X 3.5 VITON PIC</t>
  </si>
  <si>
    <t>16268F</t>
  </si>
  <si>
    <t>7000037919</t>
  </si>
  <si>
    <t>JOINT TORIQUE DIA. 58 X 3.53 VITON</t>
  </si>
  <si>
    <t>16269G</t>
  </si>
  <si>
    <t>7000037920</t>
  </si>
  <si>
    <t>JOINT U DIA. 96 X 76.2 X 10 COTES METAL.</t>
  </si>
  <si>
    <t>16271F</t>
  </si>
  <si>
    <t>7000037921</t>
  </si>
  <si>
    <t>JOINT RACLEUR DAI. 90 X 76 X 6/10 NBR 70</t>
  </si>
  <si>
    <t>16272G</t>
  </si>
  <si>
    <t>7000037922</t>
  </si>
  <si>
    <t>POCHETTE JOINT BOSCH DIA. 63/100 PE 10 B</t>
  </si>
  <si>
    <t>04733Z</t>
  </si>
  <si>
    <t>7000034541</t>
  </si>
  <si>
    <t>POCHETTE DE JOINTS VICKERS.</t>
  </si>
  <si>
    <t>T33</t>
  </si>
  <si>
    <t>09541W</t>
  </si>
  <si>
    <t>7000035134</t>
  </si>
  <si>
    <t>POCHETTE DE JOINTS PARKER REF:CB602HL01</t>
  </si>
  <si>
    <t>09578H</t>
  </si>
  <si>
    <t>7000035148</t>
  </si>
  <si>
    <t>POCHETTE DE JOINTS PARKER REF:PK502HLL01</t>
  </si>
  <si>
    <t>12233T</t>
  </si>
  <si>
    <t>7000035746</t>
  </si>
  <si>
    <t>JOINT V-170 A DEROULEUR BRET 9</t>
  </si>
  <si>
    <t>12234Y</t>
  </si>
  <si>
    <t>7000035747</t>
  </si>
  <si>
    <t>JOINT V-150 A DEROULEUR BRET 9 PICARD</t>
  </si>
  <si>
    <t>12235C</t>
  </si>
  <si>
    <t>7000035748</t>
  </si>
  <si>
    <t>JOINT TORIQUE DIA. 32,92 X 3,53</t>
  </si>
  <si>
    <t>12236G</t>
  </si>
  <si>
    <t>7000035749</t>
  </si>
  <si>
    <t>JOINT DE TIGE DEROULEUR BRET 9</t>
  </si>
  <si>
    <t>12242S</t>
  </si>
  <si>
    <t>7000035752</t>
  </si>
  <si>
    <t>JOINT D'ARBRE DRESSEUSEBRET.9</t>
  </si>
  <si>
    <t>12243X</t>
  </si>
  <si>
    <t>7000035753</t>
  </si>
  <si>
    <t>JOINT ARBRE DRESSEUSE BRET TL9</t>
  </si>
  <si>
    <t>12244B</t>
  </si>
  <si>
    <t>7000035754</t>
  </si>
  <si>
    <t>JOINT GUIDAGE LATERAL BRET TL9</t>
  </si>
  <si>
    <t>12245F</t>
  </si>
  <si>
    <t>7000035755</t>
  </si>
  <si>
    <t>JOINT GUIDAGE LATERAL BRET</t>
  </si>
  <si>
    <t>12246K</t>
  </si>
  <si>
    <t>7000035756</t>
  </si>
  <si>
    <t>JOINT ARBRE CDE BRET TL9</t>
  </si>
  <si>
    <t>12395E</t>
  </si>
  <si>
    <t>7000035835</t>
  </si>
  <si>
    <t>JOINTS VERIN ROTATIF HCDH 216-360°</t>
  </si>
  <si>
    <t>12545D</t>
  </si>
  <si>
    <t>7000035909</t>
  </si>
  <si>
    <t>12575N</t>
  </si>
  <si>
    <t>7000035922</t>
  </si>
  <si>
    <t>00460X</t>
  </si>
  <si>
    <t>7000033302</t>
  </si>
  <si>
    <t>T34</t>
  </si>
  <si>
    <t>08905N</t>
  </si>
  <si>
    <t>7000035069</t>
  </si>
  <si>
    <t>BAGUE I 44,05X3,53</t>
  </si>
  <si>
    <t>08948F</t>
  </si>
  <si>
    <t>7000035074</t>
  </si>
  <si>
    <t>POCHETTE JOINTS CPOAC CODE 973</t>
  </si>
  <si>
    <t>11194H</t>
  </si>
  <si>
    <t>7000035336</t>
  </si>
  <si>
    <t>POCHETTE DE JOINT REF:919280</t>
  </si>
  <si>
    <t>11362E</t>
  </si>
  <si>
    <t>7000035367</t>
  </si>
  <si>
    <t>JOINT POUR VERIN KNORR PARKER</t>
  </si>
  <si>
    <t>11457F</t>
  </si>
  <si>
    <t>7000035412</t>
  </si>
  <si>
    <t>POCHETTE JOINTS HOERBIGER</t>
  </si>
  <si>
    <t>11486L</t>
  </si>
  <si>
    <t>7000035417</t>
  </si>
  <si>
    <t>JOINT SIMRIT DIA    90X100X7</t>
  </si>
  <si>
    <t>11722X</t>
  </si>
  <si>
    <t>7000035512</t>
  </si>
  <si>
    <t>POCHETTE SEGEMENTS PARKER REF PR202H</t>
  </si>
  <si>
    <t>11898D</t>
  </si>
  <si>
    <t>7000035624</t>
  </si>
  <si>
    <t>12219N</t>
  </si>
  <si>
    <t>7000035740</t>
  </si>
  <si>
    <t>POCHETTE JOINTS CPOAC CODE 966</t>
  </si>
  <si>
    <t>12392R</t>
  </si>
  <si>
    <t>7000035832</t>
  </si>
  <si>
    <t>POCHETTE DE JOINTS POUR DISTRIBUTEUR</t>
  </si>
  <si>
    <t>12425P</t>
  </si>
  <si>
    <t>7000035844</t>
  </si>
  <si>
    <t>JOINT POUR ARBRE TOURNANT 100x120x12</t>
  </si>
  <si>
    <t>12479Y</t>
  </si>
  <si>
    <t>7000035875</t>
  </si>
  <si>
    <t>JOINT ARBRE TOURNANT 62X45X8 PICARD</t>
  </si>
  <si>
    <t>12480M</t>
  </si>
  <si>
    <t>7000035876</t>
  </si>
  <si>
    <t>JOINT POUR ARBRE TOURNANT SMIN</t>
  </si>
  <si>
    <t>12699U</t>
  </si>
  <si>
    <t>7000035984</t>
  </si>
  <si>
    <t>POCHETTE DE JOINTS CPOAC C 80 H 100</t>
  </si>
  <si>
    <t>13559B</t>
  </si>
  <si>
    <t>7000036390</t>
  </si>
  <si>
    <t>JEU DE GARNITURES VERIN PH L10</t>
  </si>
  <si>
    <t>15182E</t>
  </si>
  <si>
    <t>7000037199</t>
  </si>
  <si>
    <t>JOINT EN O NBR 7030,00X3,00</t>
  </si>
  <si>
    <t>02789J</t>
  </si>
  <si>
    <t>7000034290</t>
  </si>
  <si>
    <t>T35</t>
  </si>
  <si>
    <t>11864B</t>
  </si>
  <si>
    <t>7000035599</t>
  </si>
  <si>
    <t>JOINT ARBRE CERCLEUSE TL9</t>
  </si>
  <si>
    <t>12698Q</t>
  </si>
  <si>
    <t>7000035983</t>
  </si>
  <si>
    <t>JOINT U VERIN ROTATIF DEROUL.W</t>
  </si>
  <si>
    <t>12784C</t>
  </si>
  <si>
    <t>7000036014</t>
  </si>
  <si>
    <t>POCHETTE D'ETANCHEITE VICKERS</t>
  </si>
  <si>
    <t>14006L</t>
  </si>
  <si>
    <t>7000036567</t>
  </si>
  <si>
    <t>POCHETTE DE JOINTS POUR CLAME TYPE PDS 6</t>
  </si>
  <si>
    <t>14241S</t>
  </si>
  <si>
    <t>7000036714</t>
  </si>
  <si>
    <t>POCH.JOINT DIA:63 REF.18270020</t>
  </si>
  <si>
    <t>14243B</t>
  </si>
  <si>
    <t>7000036715</t>
  </si>
  <si>
    <t>POCH.JIONT DIA:32 1827008817</t>
  </si>
  <si>
    <t>14245K</t>
  </si>
  <si>
    <t>7000036716</t>
  </si>
  <si>
    <t>JOINT TORIQUE 120,02X5,33 BUSAK</t>
  </si>
  <si>
    <t>14521J</t>
  </si>
  <si>
    <t>7000036825</t>
  </si>
  <si>
    <t>POCHETTE DE JOINTS 1827009069</t>
  </si>
  <si>
    <t>14525B</t>
  </si>
  <si>
    <t>7000036827</t>
  </si>
  <si>
    <t>JOINT V 50 S PICARD</t>
  </si>
  <si>
    <t>14526F</t>
  </si>
  <si>
    <t>7000036828</t>
  </si>
  <si>
    <t>JOINT V 60 S PICARD</t>
  </si>
  <si>
    <t>15643D</t>
  </si>
  <si>
    <t>7000037474</t>
  </si>
  <si>
    <t>JOINT TURCITE DIA.1150 BUSAK</t>
  </si>
  <si>
    <t>17695V</t>
  </si>
  <si>
    <t>7000039145</t>
  </si>
  <si>
    <t>JOINT RACCORD TOURNANT BRAS REF R 04A</t>
  </si>
  <si>
    <t>12693T</t>
  </si>
  <si>
    <t>7000035978</t>
  </si>
  <si>
    <t>JOINT U PISTON EQUILIBREUR PM1</t>
  </si>
  <si>
    <t>T36</t>
  </si>
  <si>
    <t>16191Z</t>
  </si>
  <si>
    <t>7000037862</t>
  </si>
  <si>
    <t>JOINT U A LEVRE DIA. 610 / 582 X 19</t>
  </si>
  <si>
    <t>00582A</t>
  </si>
  <si>
    <t>7000033355</t>
  </si>
  <si>
    <t>JOINT QUADRING N?38</t>
  </si>
  <si>
    <t>T42</t>
  </si>
  <si>
    <t>01846T</t>
  </si>
  <si>
    <t>7000033962</t>
  </si>
  <si>
    <t>JOINT A LEVRE JPSE 65x85x12/13 POM</t>
  </si>
  <si>
    <t>02686K</t>
  </si>
  <si>
    <t>7000034259</t>
  </si>
  <si>
    <t>JOINT U SIMRIT PROFIL ""UN"""</t>
  </si>
  <si>
    <t>02774W</t>
  </si>
  <si>
    <t>7000034283</t>
  </si>
  <si>
    <t>POCHETTE DE JOINTS VICKERS</t>
  </si>
  <si>
    <t>03076J</t>
  </si>
  <si>
    <t>7000034348</t>
  </si>
  <si>
    <t>JOINT QUADRING JF4 N?19</t>
  </si>
  <si>
    <t>13262B</t>
  </si>
  <si>
    <t>7000036254</t>
  </si>
  <si>
    <t>BAGUE CAICOSEAL UN COUPE</t>
  </si>
  <si>
    <t>16189P</t>
  </si>
  <si>
    <t>7000037861</t>
  </si>
  <si>
    <t>JOINT TORIQUE DIA. 650 X 7</t>
  </si>
  <si>
    <t>16192P</t>
  </si>
  <si>
    <t>7000037863</t>
  </si>
  <si>
    <t>JOINT U A LEVRE DIA. 152.7 X 15.80</t>
  </si>
  <si>
    <t>17123U</t>
  </si>
  <si>
    <t>7000038611</t>
  </si>
  <si>
    <t>JOINT ROULEAUX  INTRODUCTEUR REDRESSEUR</t>
  </si>
  <si>
    <t>17124V</t>
  </si>
  <si>
    <t>7000038612</t>
  </si>
  <si>
    <t>JOINT DE PISTON  MANDRIN DEROULEUR VERSO</t>
  </si>
  <si>
    <t>17125W</t>
  </si>
  <si>
    <t>7000038613</t>
  </si>
  <si>
    <t>JOINT NEZ DE MANDRIN DEROULEUR VERSON 25</t>
  </si>
  <si>
    <t>17126X</t>
  </si>
  <si>
    <t>7000038614</t>
  </si>
  <si>
    <t>JOINT  PISTON POUR VERSON UPP+BAE+EXTDJA</t>
  </si>
  <si>
    <t>19593U</t>
  </si>
  <si>
    <t>7000040924</t>
  </si>
  <si>
    <t>JOINT SPI PALIER FIXE 1 CISAILLE</t>
  </si>
  <si>
    <t>19603M</t>
  </si>
  <si>
    <t>7000040931</t>
  </si>
  <si>
    <t>JOINT GUIDE PISTON CLAMAGE GP 69 0-1550-</t>
  </si>
  <si>
    <t>11416N</t>
  </si>
  <si>
    <t>7000035400</t>
  </si>
  <si>
    <t>JOINT KNORR KA80 N?896.80.1</t>
  </si>
  <si>
    <t>T43</t>
  </si>
  <si>
    <t>12697L</t>
  </si>
  <si>
    <t>7000035982</t>
  </si>
  <si>
    <t>JOINT U EQUILIBREUR PPM 1</t>
  </si>
  <si>
    <t>12702S</t>
  </si>
  <si>
    <t>7000035985</t>
  </si>
  <si>
    <t>JOINT PNEUMATIQUE U</t>
  </si>
  <si>
    <t>12717S</t>
  </si>
  <si>
    <t>7000035990</t>
  </si>
  <si>
    <t>JOINT U N POLYURETHANE 110 X 130 X 16 CO</t>
  </si>
  <si>
    <t>13320M</t>
  </si>
  <si>
    <t>7000036271</t>
  </si>
  <si>
    <t>15545K</t>
  </si>
  <si>
    <t>7000037434</t>
  </si>
  <si>
    <t>JOINT SHUMPAM GLYRING SERIE S55044-0850-</t>
  </si>
  <si>
    <t>15552A</t>
  </si>
  <si>
    <t>7000037438</t>
  </si>
  <si>
    <t>JOINTTORIQUE OR 49.20 X 5.70</t>
  </si>
  <si>
    <t>18086N</t>
  </si>
  <si>
    <t>7000039519</t>
  </si>
  <si>
    <t>JOINT CACHE V RING V70A</t>
  </si>
  <si>
    <t>18087Z</t>
  </si>
  <si>
    <t>7000039520</t>
  </si>
  <si>
    <t>JOINT CACHE V RING V80S</t>
  </si>
  <si>
    <t>19602L</t>
  </si>
  <si>
    <t>7000040930</t>
  </si>
  <si>
    <t>JOINT CLAMAGE PORTE MOLETTE</t>
  </si>
  <si>
    <t>19604N</t>
  </si>
  <si>
    <t>7000040932</t>
  </si>
  <si>
    <t>JOINT GUIDE CLAMAGE MOLETTE GR 69-0-750-</t>
  </si>
  <si>
    <t>19607Q</t>
  </si>
  <si>
    <t>7000040935</t>
  </si>
  <si>
    <t>RESSORT DE PRESSION  SUR ROULEMENTS MOLE</t>
  </si>
  <si>
    <t>19608R</t>
  </si>
  <si>
    <t>7000040936</t>
  </si>
  <si>
    <t>JOINT TORIQUE PORTE MOLETTE ANNEAU EN "</t>
  </si>
  <si>
    <t>19609S</t>
  </si>
  <si>
    <t>7000040937</t>
  </si>
  <si>
    <t>JOINT PISTON CLAMAGE MOLETTE</t>
  </si>
  <si>
    <t>19610Q</t>
  </si>
  <si>
    <t>7000040938</t>
  </si>
  <si>
    <t>19611R</t>
  </si>
  <si>
    <t>7000040939</t>
  </si>
  <si>
    <t>19612S</t>
  </si>
  <si>
    <t>7000040940</t>
  </si>
  <si>
    <t>19613T</t>
  </si>
  <si>
    <t>7000040941</t>
  </si>
  <si>
    <t>19614U</t>
  </si>
  <si>
    <t>7000040942</t>
  </si>
  <si>
    <t>19615V</t>
  </si>
  <si>
    <t>7000040943</t>
  </si>
  <si>
    <t>JOINT RACLEUR PORTE MOLETTE 45X53X7 A1N9</t>
  </si>
  <si>
    <t>19621Y</t>
  </si>
  <si>
    <t>7000040949</t>
  </si>
  <si>
    <t>JOINT TORIQUE MESURE AXE Z</t>
  </si>
  <si>
    <t>19623B</t>
  </si>
  <si>
    <t>7000040951</t>
  </si>
  <si>
    <t>JOINT TORIQUE ANNEAU EN ""O"" 3,3 X 2,4</t>
  </si>
  <si>
    <t>00483C</t>
  </si>
  <si>
    <t>7000033306</t>
  </si>
  <si>
    <t>BAGUE BASFL 82243</t>
  </si>
  <si>
    <t>T44</t>
  </si>
  <si>
    <t>00490M</t>
  </si>
  <si>
    <t>7000033307</t>
  </si>
  <si>
    <t>JOINT PAULSTRA IE 721081</t>
  </si>
  <si>
    <t>00528H</t>
  </si>
  <si>
    <t>7000033325</t>
  </si>
  <si>
    <t>JOINT TORIQUE 25X2,62</t>
  </si>
  <si>
    <t>00532Z</t>
  </si>
  <si>
    <t>7000033329</t>
  </si>
  <si>
    <t>JOINT TORIQUE 7,1X1,6 107</t>
  </si>
  <si>
    <t>00557R</t>
  </si>
  <si>
    <t>7000033342</t>
  </si>
  <si>
    <t>JOINT TORIQUE 6X38</t>
  </si>
  <si>
    <t>00600Z</t>
  </si>
  <si>
    <t>7000033370</t>
  </si>
  <si>
    <t>JOINT TORIQUE 59,2X2,5</t>
  </si>
  <si>
    <t>02082K</t>
  </si>
  <si>
    <t>7000034038</t>
  </si>
  <si>
    <t>JOINT TORIQUE R20</t>
  </si>
  <si>
    <t>02120T</t>
  </si>
  <si>
    <t>7000034057</t>
  </si>
  <si>
    <t>JOINT TORIQUE (3,53x120,25)</t>
  </si>
  <si>
    <t>02121B</t>
  </si>
  <si>
    <t>7000034058</t>
  </si>
  <si>
    <t>JOINT TORIQUE 145,65X3,53</t>
  </si>
  <si>
    <t>02706X</t>
  </si>
  <si>
    <t>7000034270</t>
  </si>
  <si>
    <t>JOINT OR 24X2,5</t>
  </si>
  <si>
    <t>03437K</t>
  </si>
  <si>
    <t>7000034384</t>
  </si>
  <si>
    <t>JOINT OR PC 851</t>
  </si>
  <si>
    <t>03517D</t>
  </si>
  <si>
    <t>7000034396</t>
  </si>
  <si>
    <t>BAGUE PAULSTRA IE 055 045 HOERBIGER</t>
  </si>
  <si>
    <t>04697C</t>
  </si>
  <si>
    <t>7000034537</t>
  </si>
  <si>
    <t>11071F</t>
  </si>
  <si>
    <t>7000035277</t>
  </si>
  <si>
    <t>JOINT TORIQUE  020,63 X 2.62</t>
  </si>
  <si>
    <t>11190Q</t>
  </si>
  <si>
    <t>7000035332</t>
  </si>
  <si>
    <t>JOINT TORIQUE DIA. 28.17 X  3.53 VITON</t>
  </si>
  <si>
    <t>11510U</t>
  </si>
  <si>
    <t>7000035425</t>
  </si>
  <si>
    <t>JOINTS VERIN REXROTH MANNESMANN</t>
  </si>
  <si>
    <t>12622R</t>
  </si>
  <si>
    <t>7000035956</t>
  </si>
  <si>
    <t>12806S</t>
  </si>
  <si>
    <t>7000036025</t>
  </si>
  <si>
    <t>POCHETTE JOINT HOERBIGER</t>
  </si>
  <si>
    <t>18097V</t>
  </si>
  <si>
    <t>7000039530</t>
  </si>
  <si>
    <t>COURROIE TORIQUE ROULEAU A GORGE</t>
  </si>
  <si>
    <t>18112P</t>
  </si>
  <si>
    <t>7000039544</t>
  </si>
  <si>
    <t>JOINT ARBRE TOURNANT B2 85X110X13</t>
  </si>
  <si>
    <t>19592T</t>
  </si>
  <si>
    <t>7000040923</t>
  </si>
  <si>
    <t>JOINT SPI PALIER FIXE CISAILLE</t>
  </si>
  <si>
    <t>02972P</t>
  </si>
  <si>
    <t>7000034323</t>
  </si>
  <si>
    <t>JOINT OR N?8386 PICARD</t>
  </si>
  <si>
    <t>T45</t>
  </si>
  <si>
    <t>03137Z</t>
  </si>
  <si>
    <t>7000034352</t>
  </si>
  <si>
    <t>POCHETTE JOINTS 923106 VICKERS</t>
  </si>
  <si>
    <t>12283K</t>
  </si>
  <si>
    <t>7000035778</t>
  </si>
  <si>
    <t>JOINT SURCHARGE  BIELLE BRET TL9</t>
  </si>
  <si>
    <t>12285T</t>
  </si>
  <si>
    <t>7000035779</t>
  </si>
  <si>
    <t>JOINT DIA=140 EQUIL BRET TL9</t>
  </si>
  <si>
    <t>12286Y</t>
  </si>
  <si>
    <t>7000035780</t>
  </si>
  <si>
    <t>JOINT DIA=66 EQUILI BRET TL9</t>
  </si>
  <si>
    <t>12287C</t>
  </si>
  <si>
    <t>7000035781</t>
  </si>
  <si>
    <t>JOINT SURCHARGE BIELLE BRET TL9</t>
  </si>
  <si>
    <t>12776H</t>
  </si>
  <si>
    <t>7000036009</t>
  </si>
  <si>
    <t>JOINT POUR ARBRE TOURNANT (240x270x15)</t>
  </si>
  <si>
    <t>16101B</t>
  </si>
  <si>
    <t>7000037783</t>
  </si>
  <si>
    <t>JOINT COMPOSITE S 55044-0825-46N</t>
  </si>
  <si>
    <t>T52</t>
  </si>
  <si>
    <t>02109S</t>
  </si>
  <si>
    <t>7000034049</t>
  </si>
  <si>
    <t>JOINT TORIQUE R85</t>
  </si>
  <si>
    <t>T53</t>
  </si>
  <si>
    <t>12378L</t>
  </si>
  <si>
    <t>7000035826</t>
  </si>
  <si>
    <t>JOINT U EJECTEURS SUP.PPM N1 W PICARD</t>
  </si>
  <si>
    <t>01596J</t>
  </si>
  <si>
    <t>7000033876</t>
  </si>
  <si>
    <t>JOINT TORIQUE TYPE PB80</t>
  </si>
  <si>
    <t>T54</t>
  </si>
  <si>
    <t>01969D</t>
  </si>
  <si>
    <t>7000033989</t>
  </si>
  <si>
    <t>JOINT FLEXACIER</t>
  </si>
  <si>
    <t>03599J</t>
  </si>
  <si>
    <t>7000034402</t>
  </si>
  <si>
    <t>JOINT TORIQUEPB80 JW17120</t>
  </si>
  <si>
    <t>10107B</t>
  </si>
  <si>
    <t>7000035255</t>
  </si>
  <si>
    <t>JOINT GLYD RING</t>
  </si>
  <si>
    <t>10108H</t>
  </si>
  <si>
    <t>7000035256</t>
  </si>
  <si>
    <t>11068H</t>
  </si>
  <si>
    <t>7000035275</t>
  </si>
  <si>
    <t>SEGMENT DE TIGE</t>
  </si>
  <si>
    <t>11069M</t>
  </si>
  <si>
    <t>7000035276</t>
  </si>
  <si>
    <t>15318Y</t>
  </si>
  <si>
    <t>7000037289</t>
  </si>
  <si>
    <t>POCHETTE POMPE IPH5 40 101.</t>
  </si>
  <si>
    <t>16188Z</t>
  </si>
  <si>
    <t>7000037860</t>
  </si>
  <si>
    <t>JOINT TORIQUE DIA 113.89 X 3.53 PICARD</t>
  </si>
  <si>
    <t>16193Q</t>
  </si>
  <si>
    <t>7000037864</t>
  </si>
  <si>
    <t>JOINT TORIQUE DIA 122 X 6 PICARD</t>
  </si>
  <si>
    <t>17090L</t>
  </si>
  <si>
    <t>7000038582</t>
  </si>
  <si>
    <t>POCHETTE  VERIN TRANS SORTIE WEINGARTEN</t>
  </si>
  <si>
    <t>18141K</t>
  </si>
  <si>
    <t>7000039571</t>
  </si>
  <si>
    <t>JOINT TORIQUE 240.00X3.00</t>
  </si>
  <si>
    <t>18142L</t>
  </si>
  <si>
    <t>7000039572</t>
  </si>
  <si>
    <t>JOINT TORIQUE 367.00X3.5</t>
  </si>
  <si>
    <t>18143M</t>
  </si>
  <si>
    <t>7000039573</t>
  </si>
  <si>
    <t>JOINT TORIQUE 270.00X3.00</t>
  </si>
  <si>
    <t>19715B</t>
  </si>
  <si>
    <t>7000041036</t>
  </si>
  <si>
    <t>JOINT DE TIGE REF NI 310 - 60X68X8</t>
  </si>
  <si>
    <t>19726J</t>
  </si>
  <si>
    <t>7000041047</t>
  </si>
  <si>
    <t>JOINT RACLEUR REF AS 60-70-7-10</t>
  </si>
  <si>
    <t>19727K</t>
  </si>
  <si>
    <t>7000041048</t>
  </si>
  <si>
    <t>JOINT DE PISTON  REF. DBM 314 236</t>
  </si>
  <si>
    <t>01594W</t>
  </si>
  <si>
    <t>7000033875</t>
  </si>
  <si>
    <t>T55</t>
  </si>
  <si>
    <t>04194M</t>
  </si>
  <si>
    <t>7000034458</t>
  </si>
  <si>
    <t>JOINT PAULSTRA 75 X 100 X 16</t>
  </si>
  <si>
    <t>04343M</t>
  </si>
  <si>
    <t>7000034481</t>
  </si>
  <si>
    <t>JOINT TORIQUE R88</t>
  </si>
  <si>
    <t>12264H</t>
  </si>
  <si>
    <t>7000035762</t>
  </si>
  <si>
    <t>JOINT EMBRA.ORTLINGHAUS BRET 9</t>
  </si>
  <si>
    <t>13655R</t>
  </si>
  <si>
    <t>7000036426</t>
  </si>
  <si>
    <t>JOINT EMBRAYAGE ORTLINGHAUS</t>
  </si>
  <si>
    <t>13656W</t>
  </si>
  <si>
    <t>7000036427</t>
  </si>
  <si>
    <t>18990J</t>
  </si>
  <si>
    <t>7000040366</t>
  </si>
  <si>
    <t>POCHETTE DE JOINTS EQUILIBREURS VERSON 2</t>
  </si>
  <si>
    <t>T56</t>
  </si>
  <si>
    <t>TR-ZONE</t>
  </si>
  <si>
    <t>21004T</t>
  </si>
  <si>
    <t>7000048711</t>
  </si>
  <si>
    <t>CHLORURE DE SODIUM (SEL)</t>
  </si>
  <si>
    <t>TTS</t>
  </si>
  <si>
    <t>KG</t>
  </si>
  <si>
    <t>20119T</t>
  </si>
  <si>
    <t>7000041385</t>
  </si>
  <si>
    <t>DETARTRANT  GARDACID P 4369</t>
  </si>
  <si>
    <t>TTS BIDON2</t>
  </si>
  <si>
    <t>19853H</t>
  </si>
  <si>
    <t>7000041165</t>
  </si>
  <si>
    <t>FERROCID 8583 EN BIDON DE 20 KG</t>
  </si>
  <si>
    <t>TTS BIDON3</t>
  </si>
  <si>
    <t>19855J</t>
  </si>
  <si>
    <t>7000041166</t>
  </si>
  <si>
    <t>HYPOCLORITE DE SOUDE (JAVEL)</t>
  </si>
  <si>
    <t>20091R</t>
  </si>
  <si>
    <t>7000041365</t>
  </si>
  <si>
    <t>BIDON DE FERROFOS P3 - 5260</t>
  </si>
  <si>
    <t>20092S</t>
  </si>
  <si>
    <t>7000041366</t>
  </si>
  <si>
    <t>BIDON DE FERROFOS P3  8441</t>
  </si>
  <si>
    <t>20097X</t>
  </si>
  <si>
    <t>7000041371</t>
  </si>
  <si>
    <t>BIDON DE 30 KG DE DEOXIDINE REF 171 AE</t>
  </si>
  <si>
    <t>U</t>
  </si>
  <si>
    <t>18752X</t>
  </si>
  <si>
    <t>7000040142</t>
  </si>
  <si>
    <t>COURROIE DENTEE H075 REF 00006044259</t>
  </si>
  <si>
    <t>U11</t>
  </si>
  <si>
    <t>18753Y</t>
  </si>
  <si>
    <t>7000040143</t>
  </si>
  <si>
    <t>COURROIE BANDEROLEUSE REF 2510310015</t>
  </si>
  <si>
    <t>18758E</t>
  </si>
  <si>
    <t>7000040148</t>
  </si>
  <si>
    <t>TISSU DE VERRE POUR FIL DE COUPE BANDERO</t>
  </si>
  <si>
    <t>18761E</t>
  </si>
  <si>
    <t>7000040151</t>
  </si>
  <si>
    <t>REVETEMENT MILLERIGHE  BANDEROLEUSE</t>
  </si>
  <si>
    <t>18762F</t>
  </si>
  <si>
    <t>7000040152</t>
  </si>
  <si>
    <t>BRAS PANTIN BANDEROLEUSE REF 3800310119</t>
  </si>
  <si>
    <t>18763G</t>
  </si>
  <si>
    <t>7000040153</t>
  </si>
  <si>
    <t>BANDE TISSU DE VERRE TEFLONNEE POUR FIL</t>
  </si>
  <si>
    <t>00722B</t>
  </si>
  <si>
    <t>7000033439</t>
  </si>
  <si>
    <t>PLAQUE DE BASE STAUFF</t>
  </si>
  <si>
    <t>U12</t>
  </si>
  <si>
    <t>00723H</t>
  </si>
  <si>
    <t>7000033440</t>
  </si>
  <si>
    <t>PLAQUE DE SERRAGE STAUFF</t>
  </si>
  <si>
    <t>00726C</t>
  </si>
  <si>
    <t>7000033441</t>
  </si>
  <si>
    <t>DEMI COLLIER STAUFF 2"</t>
  </si>
  <si>
    <t>00727J</t>
  </si>
  <si>
    <t>7000033442</t>
  </si>
  <si>
    <t>DEMI COLLIER 1""1/2 STAUFF"</t>
  </si>
  <si>
    <t>00728P</t>
  </si>
  <si>
    <t>7000033443</t>
  </si>
  <si>
    <t>PLAQUE DE SERRAGE STAUFF 37K</t>
  </si>
  <si>
    <t>00729X</t>
  </si>
  <si>
    <t>7000033444</t>
  </si>
  <si>
    <t>00730S</t>
  </si>
  <si>
    <t>7000033445</t>
  </si>
  <si>
    <t>DEMI COLLIER 1"" STAUFF"</t>
  </si>
  <si>
    <t>00731A</t>
  </si>
  <si>
    <t>7000033446</t>
  </si>
  <si>
    <t>DEMI COLLIER 3/4"" STAUFF"</t>
  </si>
  <si>
    <t>00732G</t>
  </si>
  <si>
    <t>7000033447</t>
  </si>
  <si>
    <t>00733M</t>
  </si>
  <si>
    <t>7000033448</t>
  </si>
  <si>
    <t>00734T</t>
  </si>
  <si>
    <t>7000033449</t>
  </si>
  <si>
    <t>DEMI COLLIER 1/2"" STAUFF"</t>
  </si>
  <si>
    <t>00735B</t>
  </si>
  <si>
    <t>7000033450</t>
  </si>
  <si>
    <t>00736H</t>
  </si>
  <si>
    <t>7000033451</t>
  </si>
  <si>
    <t>00737N</t>
  </si>
  <si>
    <t>7000033452</t>
  </si>
  <si>
    <t>DEMI COLLIER 1/4"" STAUFF</t>
  </si>
  <si>
    <t>18614R</t>
  </si>
  <si>
    <t>7000040006</t>
  </si>
  <si>
    <t>U13</t>
  </si>
  <si>
    <t>18748W</t>
  </si>
  <si>
    <t>7000040138</t>
  </si>
  <si>
    <t>COURROIE PLATE 25 3920 T2 CHIORINO 8920X</t>
  </si>
  <si>
    <t>18749X</t>
  </si>
  <si>
    <t>7000040139</t>
  </si>
  <si>
    <t>COURROIE TRAPEZOIDALE POLY V</t>
  </si>
  <si>
    <t>18750V</t>
  </si>
  <si>
    <t>7000040140</t>
  </si>
  <si>
    <t>COURROIE MONTEE PRESSEUR BANDEROLEUSE</t>
  </si>
  <si>
    <t>18751W</t>
  </si>
  <si>
    <t>7000040141</t>
  </si>
  <si>
    <t>COURROIE POLY V 26.OJ L = 660 H = 16.38</t>
  </si>
  <si>
    <t>18754A</t>
  </si>
  <si>
    <t>7000040144</t>
  </si>
  <si>
    <t>COURROUE TRAP. POLY V SEC J L = 559 - Z</t>
  </si>
  <si>
    <t>18755B</t>
  </si>
  <si>
    <t>7000040145</t>
  </si>
  <si>
    <t>COURROIE DENTEE 420 L075 DD BANDEROLEUSE</t>
  </si>
  <si>
    <t>18759F</t>
  </si>
  <si>
    <t>7000040149</t>
  </si>
  <si>
    <t>PLAQUE DE CAOUTCHOUC PERCEE REF 50303100</t>
  </si>
  <si>
    <t>18768L</t>
  </si>
  <si>
    <t>7000040157</t>
  </si>
  <si>
    <t>ROUE REF 0783371002 BANDEROLEUSE</t>
  </si>
  <si>
    <t>18775P</t>
  </si>
  <si>
    <t>7000040164</t>
  </si>
  <si>
    <t>ROULEAU BOMBE</t>
  </si>
  <si>
    <t>18776Q</t>
  </si>
  <si>
    <t>7000040165</t>
  </si>
  <si>
    <t>AXE POUR MOTEUR PANTA BANDEROLEUSE</t>
  </si>
  <si>
    <t>18778S</t>
  </si>
  <si>
    <t>7000040167</t>
  </si>
  <si>
    <t>FREIN ELECTRO-MAGNETIQUE BANDEROLEUSE</t>
  </si>
  <si>
    <t>18525U</t>
  </si>
  <si>
    <t>7000039917</t>
  </si>
  <si>
    <t>COURROIE CRANTEE  DENTEE BRECO LISSE SOU</t>
  </si>
  <si>
    <t>U14</t>
  </si>
  <si>
    <t>18607N</t>
  </si>
  <si>
    <t>7000039999</t>
  </si>
  <si>
    <t>18608Z</t>
  </si>
  <si>
    <t>7000040000</t>
  </si>
  <si>
    <t>18609P</t>
  </si>
  <si>
    <t>7000040001</t>
  </si>
  <si>
    <t>18610N</t>
  </si>
  <si>
    <t>7000040002</t>
  </si>
  <si>
    <t>18611Z</t>
  </si>
  <si>
    <t>7000040003</t>
  </si>
  <si>
    <t>18613Q</t>
  </si>
  <si>
    <t>7000040005</t>
  </si>
  <si>
    <t>18638K</t>
  </si>
  <si>
    <t>7000040030</t>
  </si>
  <si>
    <t>COURROIE POUR CENTREUR PALETTES  DANS LE</t>
  </si>
  <si>
    <t>18639L</t>
  </si>
  <si>
    <t>7000040031</t>
  </si>
  <si>
    <t>COURROIE POUR ROVITECH ATELIER 2</t>
  </si>
  <si>
    <t>18598W</t>
  </si>
  <si>
    <t>7000039990</t>
  </si>
  <si>
    <t>U15</t>
  </si>
  <si>
    <t>18599X</t>
  </si>
  <si>
    <t>7000039991</t>
  </si>
  <si>
    <t>18600G</t>
  </si>
  <si>
    <t>7000039992</t>
  </si>
  <si>
    <t>18601H</t>
  </si>
  <si>
    <t>7000039993</t>
  </si>
  <si>
    <t>18602I</t>
  </si>
  <si>
    <t>7000039994</t>
  </si>
  <si>
    <t>18603J</t>
  </si>
  <si>
    <t>7000039995</t>
  </si>
  <si>
    <t>18605L</t>
  </si>
  <si>
    <t>7000039997</t>
  </si>
  <si>
    <t>18606M</t>
  </si>
  <si>
    <t>7000039998</t>
  </si>
  <si>
    <t>18612P</t>
  </si>
  <si>
    <t>7000040004</t>
  </si>
  <si>
    <t>U16</t>
  </si>
  <si>
    <t>18637I</t>
  </si>
  <si>
    <t>7000040029</t>
  </si>
  <si>
    <t>COURROIE POUR SYNCHRO DE L'ACCROCHAGE</t>
  </si>
  <si>
    <t>18640J</t>
  </si>
  <si>
    <t>7000040032</t>
  </si>
  <si>
    <t>COURROIE POUR SYNCHRO DU DECROCHAGE</t>
  </si>
  <si>
    <t>18827M</t>
  </si>
  <si>
    <t>7000040214</t>
  </si>
  <si>
    <t>COURROIE POUR CONVOYEUR MANNESMAN AT. 1</t>
  </si>
  <si>
    <t>18727H</t>
  </si>
  <si>
    <t>7000040118</t>
  </si>
  <si>
    <t>ACTIONNEMENT DIGITAL POUR BANDEROLEUSE</t>
  </si>
  <si>
    <t>U21</t>
  </si>
  <si>
    <t>18733K</t>
  </si>
  <si>
    <t>7000040124</t>
  </si>
  <si>
    <t>TRANSFORMATEUR 950VA POUR BANDEROLEUSE</t>
  </si>
  <si>
    <t>18734L</t>
  </si>
  <si>
    <t>7000040125</t>
  </si>
  <si>
    <t>ALIMENTATION POUR BANDEROLEUSE</t>
  </si>
  <si>
    <t>18777R</t>
  </si>
  <si>
    <t>7000040166</t>
  </si>
  <si>
    <t>MOTEUR PANTA BANDEROLEUSE</t>
  </si>
  <si>
    <t>U22</t>
  </si>
  <si>
    <t>18530W</t>
  </si>
  <si>
    <t>7000039922</t>
  </si>
  <si>
    <t>CHEMISE CYLINDRE DIA 140  REP 435 REF 12</t>
  </si>
  <si>
    <t>18531X</t>
  </si>
  <si>
    <t>7000039923</t>
  </si>
  <si>
    <t>GARNITURE DOUBLE REP 441 DIA 441  REF 09</t>
  </si>
  <si>
    <t>18532Y</t>
  </si>
  <si>
    <t>7000039924</t>
  </si>
  <si>
    <t>SIEGE DE SOUPAPE DN 50  REP 521 REF 1233</t>
  </si>
  <si>
    <t>18533A</t>
  </si>
  <si>
    <t>7000039925</t>
  </si>
  <si>
    <t>SIEGE SOUPAPE AVEC JOINT CIRCULAIRE REP</t>
  </si>
  <si>
    <t>18534B</t>
  </si>
  <si>
    <t>7000039926</t>
  </si>
  <si>
    <t>BILLE SOUPAPE DIA 80 REP 522 REF 868001</t>
  </si>
  <si>
    <t>18535C</t>
  </si>
  <si>
    <t>7000039927</t>
  </si>
  <si>
    <t>RESSORT DE PRESSION REP 69 REF SP 520-A4</t>
  </si>
  <si>
    <t>18536D</t>
  </si>
  <si>
    <t>7000039928</t>
  </si>
  <si>
    <t>MEMBRANE DIA 140 REP 51 REF EK A2-1245-2</t>
  </si>
  <si>
    <t>18537E</t>
  </si>
  <si>
    <t>7000039929</t>
  </si>
  <si>
    <t>JOINT REP 530  POUR POMPE A BOUES DE STE</t>
  </si>
  <si>
    <t>18427R</t>
  </si>
  <si>
    <t>7000039820</t>
  </si>
  <si>
    <t>BOULON DE MAINTIEN (PP) POUR ENCLUME</t>
  </si>
  <si>
    <t>U23</t>
  </si>
  <si>
    <t>18429T</t>
  </si>
  <si>
    <t>7000039821</t>
  </si>
  <si>
    <t>ROULEMENT POUR CERCLEUSE ATELIER 2</t>
  </si>
  <si>
    <t>18430R</t>
  </si>
  <si>
    <t>7000039822</t>
  </si>
  <si>
    <t>CAPTEUR POUR CERCLEUSE ATELIER 2 REF 031</t>
  </si>
  <si>
    <t>18436X</t>
  </si>
  <si>
    <t>7000039828</t>
  </si>
  <si>
    <t>COUTEAU FIXE POUR MODULE DE SOUDAGE</t>
  </si>
  <si>
    <t>18438A</t>
  </si>
  <si>
    <t>7000039830</t>
  </si>
  <si>
    <t>COUTEAU POUR MODULE DE SOUDAGE</t>
  </si>
  <si>
    <t>18439B</t>
  </si>
  <si>
    <t>7000039831</t>
  </si>
  <si>
    <t>LIEN DE SEPARATION DU BRAS DE LIAISON</t>
  </si>
  <si>
    <t>18441A</t>
  </si>
  <si>
    <t>7000039833</t>
  </si>
  <si>
    <t>GOUPILLE DIN 1481 POUR MODULE DE SOUDAGE</t>
  </si>
  <si>
    <t>18442B</t>
  </si>
  <si>
    <t>7000039834</t>
  </si>
  <si>
    <t>PLAQUE DE SERRAGE POUR MOTEUR WINDER</t>
  </si>
  <si>
    <t>18443C</t>
  </si>
  <si>
    <t>7000039835</t>
  </si>
  <si>
    <t>RESSORT COMPRESSION CONIQUE POUR VOLETS</t>
  </si>
  <si>
    <t>18446F</t>
  </si>
  <si>
    <t>7000039838</t>
  </si>
  <si>
    <t>VIS A TETE CONIQUE POUR BRAS DE LIAISON</t>
  </si>
  <si>
    <t>18447G</t>
  </si>
  <si>
    <t>7000039839</t>
  </si>
  <si>
    <t>INTERRUPTEUR DE PROXIMITE FIN DE LIEN</t>
  </si>
  <si>
    <t>18448H</t>
  </si>
  <si>
    <t>7000039840</t>
  </si>
  <si>
    <t>RESSORT DE WINDER POUR MOTEUR WINDER</t>
  </si>
  <si>
    <t>18716Y</t>
  </si>
  <si>
    <t>7000040108</t>
  </si>
  <si>
    <t>GALET DE GUIDAGE POUR BANDEROLEUSE GRORP</t>
  </si>
  <si>
    <t>U24</t>
  </si>
  <si>
    <t>18717A</t>
  </si>
  <si>
    <t>7000040109</t>
  </si>
  <si>
    <t>RESSORT POUR BANDEROLEUSE</t>
  </si>
  <si>
    <t>18718B</t>
  </si>
  <si>
    <t>7000040110</t>
  </si>
  <si>
    <t>RESSORT TENSION GALOPIN POUR BANDEROLEUS</t>
  </si>
  <si>
    <t>18719C</t>
  </si>
  <si>
    <t>7000040111</t>
  </si>
  <si>
    <t>RESSORT DE TRACTION POUR BANDEROLEUSE</t>
  </si>
  <si>
    <t>18720A</t>
  </si>
  <si>
    <t>7000040112</t>
  </si>
  <si>
    <t>RESSORT POUR FIL DE COUPE POUR BANDEROLE</t>
  </si>
  <si>
    <t>18723D</t>
  </si>
  <si>
    <t>7000040114</t>
  </si>
  <si>
    <t>CELLULE PHOTO ELECTRIQUE POUR BANDEROLEU</t>
  </si>
  <si>
    <t>18724E</t>
  </si>
  <si>
    <t>7000040115</t>
  </si>
  <si>
    <t>DETECTEUR MAGNETIQUE DH 200  POUR BANDER</t>
  </si>
  <si>
    <t>18725F</t>
  </si>
  <si>
    <t>7000040116</t>
  </si>
  <si>
    <t>DETECTEUR DE PROXIMITE INDUCTIF POUR BAN</t>
  </si>
  <si>
    <t>18726G</t>
  </si>
  <si>
    <t>7000040117</t>
  </si>
  <si>
    <t>DETECTEUR MAGNETIQUE POUR BANDEROLEUSE</t>
  </si>
  <si>
    <t>18728I</t>
  </si>
  <si>
    <t>7000040119</t>
  </si>
  <si>
    <t>18730H</t>
  </si>
  <si>
    <t>7000040121</t>
  </si>
  <si>
    <t>BOBINE ELECTROVANNE 24DC POUR BANDEROLEU</t>
  </si>
  <si>
    <t>18731I</t>
  </si>
  <si>
    <t>7000040122</t>
  </si>
  <si>
    <t>RELAIS POUR BANDEROLEUSE G7L.2A.T.27 - 2</t>
  </si>
  <si>
    <t>U25</t>
  </si>
  <si>
    <t>18790Y</t>
  </si>
  <si>
    <t>7000040179</t>
  </si>
  <si>
    <t>KIT DE JOINTS POUR ADOUCISSEUR</t>
  </si>
  <si>
    <t>21436J</t>
  </si>
  <si>
    <t>7000054210</t>
  </si>
  <si>
    <t>GALET REF 4760310004 BANDEROLEUSE AETNA</t>
  </si>
  <si>
    <t>21438K</t>
  </si>
  <si>
    <t>7000054211</t>
  </si>
  <si>
    <t>PALIER SEMELLE FONTE DIAM 20 SERIE PASE</t>
  </si>
  <si>
    <t>18426Q</t>
  </si>
  <si>
    <t>7000039819</t>
  </si>
  <si>
    <t>CREMAILLERE POUR AIGUILLE CERCLEUSE ATEL</t>
  </si>
  <si>
    <t>U26</t>
  </si>
  <si>
    <t>18604K</t>
  </si>
  <si>
    <t>7000039996</t>
  </si>
  <si>
    <t>15488D</t>
  </si>
  <si>
    <t>7000037395</t>
  </si>
  <si>
    <t>COFFRET 17-180W.24V/CC.</t>
  </si>
  <si>
    <t>U31</t>
  </si>
  <si>
    <t>18742Q</t>
  </si>
  <si>
    <t>7000040133</t>
  </si>
  <si>
    <t>ROULEAU DE PRE-ETIRAGE POUR BANDEROLEUSE</t>
  </si>
  <si>
    <t>20039R</t>
  </si>
  <si>
    <t>7000041318</t>
  </si>
  <si>
    <t>ECROU COLLIER 10034/SC POLYPROPYLENE</t>
  </si>
  <si>
    <t>15451N</t>
  </si>
  <si>
    <t>7000037374</t>
  </si>
  <si>
    <t>VARIATEUR TRANSFERT SIV.</t>
  </si>
  <si>
    <t>U32</t>
  </si>
  <si>
    <t>19027A</t>
  </si>
  <si>
    <t>7000040403</t>
  </si>
  <si>
    <t>COUPLEUR FEMELLE 1''14 INOX 316</t>
  </si>
  <si>
    <t>U33</t>
  </si>
  <si>
    <t>19028B</t>
  </si>
  <si>
    <t>7000040404</t>
  </si>
  <si>
    <t>ADAPTATEUR FEMELLE 1''14 INOX 316</t>
  </si>
  <si>
    <t>18979E</t>
  </si>
  <si>
    <t>7000040356</t>
  </si>
  <si>
    <t>BOULE TARAUDEE 1/4 BLEU AVEC JOINT</t>
  </si>
  <si>
    <t>U34</t>
  </si>
  <si>
    <t>19025X</t>
  </si>
  <si>
    <t>7000040401</t>
  </si>
  <si>
    <t>FREIN POUR CONVOYEUR ROUES</t>
  </si>
  <si>
    <t>19026Y</t>
  </si>
  <si>
    <t>7000040402</t>
  </si>
  <si>
    <t>JOINT COUPLEUR 1''14 VITON</t>
  </si>
  <si>
    <t>18975A</t>
  </si>
  <si>
    <t>7000040352</t>
  </si>
  <si>
    <t>BUSE DE MELANGE POLYGLASS</t>
  </si>
  <si>
    <t>U35</t>
  </si>
  <si>
    <t>18976B</t>
  </si>
  <si>
    <t>7000040353</t>
  </si>
  <si>
    <t>COUPLEUR FEMELLE 1""1/4 POLYGLASS"</t>
  </si>
  <si>
    <t>18977C</t>
  </si>
  <si>
    <t>7000040354</t>
  </si>
  <si>
    <t>ADAPTATEUR FEMELLE POLYGLASS</t>
  </si>
  <si>
    <t>18980C</t>
  </si>
  <si>
    <t>7000040357</t>
  </si>
  <si>
    <t>BUSE CONE CREUX 3/8F POLYPROPYLENE</t>
  </si>
  <si>
    <t>18981D</t>
  </si>
  <si>
    <t>7000040358</t>
  </si>
  <si>
    <t>EMBOUT JET PLAT polypro</t>
  </si>
  <si>
    <t>18983F</t>
  </si>
  <si>
    <t>7000040360</t>
  </si>
  <si>
    <t>BUSE KJAC 50-65P</t>
  </si>
  <si>
    <t>18984G</t>
  </si>
  <si>
    <t>7000040361</t>
  </si>
  <si>
    <t>JOINT BOULE/KJB NITRILE</t>
  </si>
  <si>
    <t>18691U</t>
  </si>
  <si>
    <t>7000040082</t>
  </si>
  <si>
    <t>CHAINE D'ENTRAINEMENT EN 1/2""  POUR TR</t>
  </si>
  <si>
    <t>U41</t>
  </si>
  <si>
    <t>18974Y</t>
  </si>
  <si>
    <t>7000040351</t>
  </si>
  <si>
    <t>COLLIER BOULE</t>
  </si>
  <si>
    <t>15330U</t>
  </si>
  <si>
    <t>7000037293</t>
  </si>
  <si>
    <t>SEQUENCEUR DE DEMARRAGE (CATA)</t>
  </si>
  <si>
    <t>U42</t>
  </si>
  <si>
    <t>16197U</t>
  </si>
  <si>
    <t>7000037866</t>
  </si>
  <si>
    <t>VARIATEUR SEW USOCOME MC07B0005-5A3-4-00</t>
  </si>
  <si>
    <t>18830M</t>
  </si>
  <si>
    <t>7000040217</t>
  </si>
  <si>
    <t>ALTERNATEUR BOSCH 24 V</t>
  </si>
  <si>
    <t>20015T</t>
  </si>
  <si>
    <t>7000041294</t>
  </si>
  <si>
    <t>POCHETTE DE JOINTS POUR VANNE CHANGEMENT</t>
  </si>
  <si>
    <t>20016U</t>
  </si>
  <si>
    <t>7000041295</t>
  </si>
  <si>
    <t>VANNE CHANGEMENT DE TEINTE POUR CABINE T</t>
  </si>
  <si>
    <t>18460N</t>
  </si>
  <si>
    <t>7000039853</t>
  </si>
  <si>
    <t>GALET POLYAMIDE POUR GUIDAGE NAVETTE</t>
  </si>
  <si>
    <t>U43</t>
  </si>
  <si>
    <t>18461Z</t>
  </si>
  <si>
    <t>7000039854</t>
  </si>
  <si>
    <t>SUPPORT GALET DOUBLE EQUIPE DE DEUX ROUL</t>
  </si>
  <si>
    <t>18462P</t>
  </si>
  <si>
    <t>7000039855</t>
  </si>
  <si>
    <t>SUPPORT GALET SIMPLE EQUIPE D'UNE ROULET</t>
  </si>
  <si>
    <t>18798H</t>
  </si>
  <si>
    <t>7000040186</t>
  </si>
  <si>
    <t>GALET DE GUIDAGE FREIN POUR CONVOYEURS R</t>
  </si>
  <si>
    <t>18799I</t>
  </si>
  <si>
    <t>7000040187</t>
  </si>
  <si>
    <t>BUTEE EN ERTALON POUR PREHENSEUR</t>
  </si>
  <si>
    <t>18800Q</t>
  </si>
  <si>
    <t>7000040188</t>
  </si>
  <si>
    <t>RONDELLE POUR BUTEE EN ERTALON POUR PREH</t>
  </si>
  <si>
    <t>18801R</t>
  </si>
  <si>
    <t>7000040189</t>
  </si>
  <si>
    <t>TIGE ANTI-ROTATION POUR PALPEUR PREHENSE</t>
  </si>
  <si>
    <t>18803T</t>
  </si>
  <si>
    <t>7000040191</t>
  </si>
  <si>
    <t>TOUCHE EN ERTALON POUR PREHENSEUR SUR RO</t>
  </si>
  <si>
    <t>18804U</t>
  </si>
  <si>
    <t>7000040192</t>
  </si>
  <si>
    <t>BUTEE EN ERTALON POUR PREHENSEUR SUR ROB</t>
  </si>
  <si>
    <t>18805V</t>
  </si>
  <si>
    <t>7000040193</t>
  </si>
  <si>
    <t>TIGE POUR PALPEUR PREHENSEUR SUR ROBOTS</t>
  </si>
  <si>
    <t>18807X</t>
  </si>
  <si>
    <t>7000040194</t>
  </si>
  <si>
    <t>PALIERS AUTO ALIGNEURS (PINCE SOUDURE)</t>
  </si>
  <si>
    <t>18852D</t>
  </si>
  <si>
    <t>7000040239</t>
  </si>
  <si>
    <t>TOUCHES EN ERTALON SVT PLAN EURALTECH 56</t>
  </si>
  <si>
    <t>19272P</t>
  </si>
  <si>
    <t>7000040627</t>
  </si>
  <si>
    <t>BUTEES EN ERTALON</t>
  </si>
  <si>
    <t>19375X</t>
  </si>
  <si>
    <t>7000040724</t>
  </si>
  <si>
    <t>MOYEU AMOVIBLE 2012 25</t>
  </si>
  <si>
    <t>19465V</t>
  </si>
  <si>
    <t>7000040805</t>
  </si>
  <si>
    <t>SELECTEUR OU REF 34600119 JOUCOMATIC</t>
  </si>
  <si>
    <t>18684Q</t>
  </si>
  <si>
    <t>7000040075</t>
  </si>
  <si>
    <t>PALIER AVEC ROULEMENT UCFL-208</t>
  </si>
  <si>
    <t>U44</t>
  </si>
  <si>
    <t>18685R</t>
  </si>
  <si>
    <t>7000040076</t>
  </si>
  <si>
    <t>PALIER UCF-208 AVEC ROULEMENT POUR CONVO</t>
  </si>
  <si>
    <t>18692V</t>
  </si>
  <si>
    <t>7000040083</t>
  </si>
  <si>
    <t>ATTACHES RAPIDES POUR CHAINE DOUBLE DE</t>
  </si>
  <si>
    <t>18693W</t>
  </si>
  <si>
    <t>7000040084</t>
  </si>
  <si>
    <t>CHAINE DOUBLE EN 5/8 POUR GROUPE MOTEUR</t>
  </si>
  <si>
    <t>18694X</t>
  </si>
  <si>
    <t>7000040085</t>
  </si>
  <si>
    <t>CHAINE D'ENTRAINEMENT EN 1"</t>
  </si>
  <si>
    <t>18701M</t>
  </si>
  <si>
    <t>7000040092</t>
  </si>
  <si>
    <t>BAGUE DE SERRAGE POUR TRANSFERT LINEAIRE</t>
  </si>
  <si>
    <t>18702N</t>
  </si>
  <si>
    <t>7000040093</t>
  </si>
  <si>
    <t>BAGUE DE SERRAGE POUR CONVOYEUR 3 CHAINE</t>
  </si>
  <si>
    <t>18703Z</t>
  </si>
  <si>
    <t>7000040094</t>
  </si>
  <si>
    <t>ATTACHES RAPIDES POUR CHAINE DU CONVOYEU</t>
  </si>
  <si>
    <t>18862K</t>
  </si>
  <si>
    <t>7000040248</t>
  </si>
  <si>
    <t>ROULEMENT 3311 POUR POMPE NRAC 150.400</t>
  </si>
  <si>
    <t>18863J</t>
  </si>
  <si>
    <t>7000040249</t>
  </si>
  <si>
    <t>ROULEMENT 6311 POUR POMPE NRAC 150.400</t>
  </si>
  <si>
    <t>19259I</t>
  </si>
  <si>
    <t>7000040620</t>
  </si>
  <si>
    <t>ANNEAU SEEGER DIN 472 J62</t>
  </si>
  <si>
    <t>18687T</t>
  </si>
  <si>
    <t>7000040078</t>
  </si>
  <si>
    <t>PIGNON SORTIE MOTEUR CONVOYEUR</t>
  </si>
  <si>
    <t>U45</t>
  </si>
  <si>
    <t>18688U</t>
  </si>
  <si>
    <t>7000040079</t>
  </si>
  <si>
    <t>PIGNON SORTIE MOTEUR POUR CONVOYEUR 3 CH</t>
  </si>
  <si>
    <t>18689V</t>
  </si>
  <si>
    <t>7000040080</t>
  </si>
  <si>
    <t>18690T</t>
  </si>
  <si>
    <t>7000040081</t>
  </si>
  <si>
    <t>PIGNON SORTIE MOTEUR POUR TRANSFERT LINE</t>
  </si>
  <si>
    <t>18695Y</t>
  </si>
  <si>
    <t>7000040086</t>
  </si>
  <si>
    <t>PIGNON POUR GROUPE MOTEUR CONVOYEUR PALE</t>
  </si>
  <si>
    <t>18696A</t>
  </si>
  <si>
    <t>7000040087</t>
  </si>
  <si>
    <t>PIGNON RENVOI LATERAL AXE MOTEUR DU CONV</t>
  </si>
  <si>
    <t>18697B</t>
  </si>
  <si>
    <t>7000040088</t>
  </si>
  <si>
    <t>PIGNON RENVOI CENTRAL AXE MOTEUR DU CONV</t>
  </si>
  <si>
    <t>18698C</t>
  </si>
  <si>
    <t>7000040089</t>
  </si>
  <si>
    <t>PIGNON SORTIE MOTEUR COURONNE DES TABLES</t>
  </si>
  <si>
    <t>18699D</t>
  </si>
  <si>
    <t>7000040090</t>
  </si>
  <si>
    <t>PIGNON RENVOI MOTEUR DU CONVOYEUR</t>
  </si>
  <si>
    <t>18700L</t>
  </si>
  <si>
    <t>7000040091</t>
  </si>
  <si>
    <t>PIGNON RENVOI AXE MOTEUR POUR TRANSFERT</t>
  </si>
  <si>
    <t>21399X</t>
  </si>
  <si>
    <t>7000054166</t>
  </si>
  <si>
    <t>VERIN AVENTICS ACCROCHAGE LAQUE</t>
  </si>
  <si>
    <t>U46</t>
  </si>
  <si>
    <t>12763R</t>
  </si>
  <si>
    <t>7000035999</t>
  </si>
  <si>
    <t>TUYAU FLEXIBLE SYNFLEX REF.3130-03</t>
  </si>
  <si>
    <t>U51</t>
  </si>
  <si>
    <t>18514M</t>
  </si>
  <si>
    <t>7000039906</t>
  </si>
  <si>
    <t>DETECTEUR BOSCH REF. 0830.100.630</t>
  </si>
  <si>
    <t>U52</t>
  </si>
  <si>
    <t>18707S</t>
  </si>
  <si>
    <t>7000040098</t>
  </si>
  <si>
    <t>VERIN BOSCH POUR BANDEROLEUSE</t>
  </si>
  <si>
    <t>18708T</t>
  </si>
  <si>
    <t>7000040099</t>
  </si>
  <si>
    <t>18709U</t>
  </si>
  <si>
    <t>7000040100</t>
  </si>
  <si>
    <t>18710S</t>
  </si>
  <si>
    <t>7000040101</t>
  </si>
  <si>
    <t>DETECTEUR DE VERIN BOSCH POUR BANDEROLEU</t>
  </si>
  <si>
    <t>18711T</t>
  </si>
  <si>
    <t>7000040102</t>
  </si>
  <si>
    <t>18712U</t>
  </si>
  <si>
    <t>7000040103</t>
  </si>
  <si>
    <t>18713V</t>
  </si>
  <si>
    <t>7000040104</t>
  </si>
  <si>
    <t>18808Y</t>
  </si>
  <si>
    <t>7000040195</t>
  </si>
  <si>
    <t>VERIN SANS TIGE (PINCE SOUDURE) POUR BAN</t>
  </si>
  <si>
    <t>18834Q</t>
  </si>
  <si>
    <t>7000040221</t>
  </si>
  <si>
    <t>19377A</t>
  </si>
  <si>
    <t>7000040726</t>
  </si>
  <si>
    <t>VERIN PNEUMATIQUE TRANSLATION SUPPORT PI</t>
  </si>
  <si>
    <t>16315W</t>
  </si>
  <si>
    <t>U53</t>
  </si>
  <si>
    <t>18424Z</t>
  </si>
  <si>
    <t>7000039817</t>
  </si>
  <si>
    <t>AMORTISSEUR POUR AIGUILLE CERCLEUSE ATEL</t>
  </si>
  <si>
    <t>18729J</t>
  </si>
  <si>
    <t>7000040120</t>
  </si>
  <si>
    <t>18855G</t>
  </si>
  <si>
    <t>7000040242</t>
  </si>
  <si>
    <t>ENTRETOISE POUR GALET FREIN CONVOYEUR</t>
  </si>
  <si>
    <t>18856H</t>
  </si>
  <si>
    <t>7000040243</t>
  </si>
  <si>
    <t>ENTRETOISES POUR GALET FREIN CONVOYEUR R</t>
  </si>
  <si>
    <t>18857I</t>
  </si>
  <si>
    <t>7000040244</t>
  </si>
  <si>
    <t>TAQUETS EN ERTALON POUR LES TRIEURS ILOT</t>
  </si>
  <si>
    <t>19029C</t>
  </si>
  <si>
    <t>7000040405</t>
  </si>
  <si>
    <t>ACCOUPLEMENT CODEUR POUR PEINTURE LIGNE</t>
  </si>
  <si>
    <t>19540H</t>
  </si>
  <si>
    <t>7000040878</t>
  </si>
  <si>
    <t>VERIN BOSH POUR CABINE TRASMETAL</t>
  </si>
  <si>
    <t>21464K</t>
  </si>
  <si>
    <t>7000054267</t>
  </si>
  <si>
    <t>FIBRE OPTIQUE POUR ELECTROSTATIQUE 15M</t>
  </si>
  <si>
    <t>21465L</t>
  </si>
  <si>
    <t>7000054268</t>
  </si>
  <si>
    <t>CABLE HV POUR ELECTROSTATIQUE</t>
  </si>
  <si>
    <t>16312T</t>
  </si>
  <si>
    <t>7000037938</t>
  </si>
  <si>
    <t>CELLULE SICK WT27-2R610</t>
  </si>
  <si>
    <t>U54</t>
  </si>
  <si>
    <t>16336M</t>
  </si>
  <si>
    <t>7000037956</t>
  </si>
  <si>
    <t>VOLET POUR CERCLEUSE</t>
  </si>
  <si>
    <t>16548G</t>
  </si>
  <si>
    <t>7000038124</t>
  </si>
  <si>
    <t>TACHYMETRE - RATIOMETRE IVO</t>
  </si>
  <si>
    <t>16561N</t>
  </si>
  <si>
    <t>7000038130</t>
  </si>
  <si>
    <t>REGULATEUR DE PRODUIT DR1 R 74151-02</t>
  </si>
  <si>
    <t>18498R</t>
  </si>
  <si>
    <t>7000039890</t>
  </si>
  <si>
    <t>CELLULE FOURCHE ETIQUETTEUSE</t>
  </si>
  <si>
    <t>18714W</t>
  </si>
  <si>
    <t>7000040105</t>
  </si>
  <si>
    <t>CELLULE SICK POUR CONVOYEUR ACCUMULATION</t>
  </si>
  <si>
    <t>13323A</t>
  </si>
  <si>
    <t>7000036274</t>
  </si>
  <si>
    <t>MOTO POMPE REF.300 104123- BM0.10L/mm P.</t>
  </si>
  <si>
    <t>U55</t>
  </si>
  <si>
    <t>16588J</t>
  </si>
  <si>
    <t>7000038152</t>
  </si>
  <si>
    <t>PIGNON DE RENVOI 5823553 SIGNODE REP.37</t>
  </si>
  <si>
    <t>16589K</t>
  </si>
  <si>
    <t>7000038153</t>
  </si>
  <si>
    <t>PIGNON D' ETIRAGE 5823555 SIGNODE REP.21</t>
  </si>
  <si>
    <t>16591J</t>
  </si>
  <si>
    <t>7000038155</t>
  </si>
  <si>
    <t>ROUE SUIVEUSE 5550107 SIGNODE /(CFC) REP</t>
  </si>
  <si>
    <t>03020S</t>
  </si>
  <si>
    <t>7000034339</t>
  </si>
  <si>
    <t>GALET ACIER REF:SC1764E19 - 70X50 BERTHE</t>
  </si>
  <si>
    <t>V11</t>
  </si>
  <si>
    <t>21312O</t>
  </si>
  <si>
    <t>7000053409</t>
  </si>
  <si>
    <t>HOUSSE PROTECTION ROBOT TYIRB52</t>
  </si>
  <si>
    <t>14996J</t>
  </si>
  <si>
    <t>7000037092</t>
  </si>
  <si>
    <t>ROULEAU MOTEUR SIGNODE D.104.</t>
  </si>
  <si>
    <t>V12</t>
  </si>
  <si>
    <t>14998S</t>
  </si>
  <si>
    <t>7000037094</t>
  </si>
  <si>
    <t>ROULEAU RENVOI SIGNODE.</t>
  </si>
  <si>
    <t>14999X</t>
  </si>
  <si>
    <t>7000037095</t>
  </si>
  <si>
    <t>ROULEAU DE RENVOI SIGNODE</t>
  </si>
  <si>
    <t>15001R</t>
  </si>
  <si>
    <t>7000037097</t>
  </si>
  <si>
    <t>ROULEAU ENTRAINE SIGNODE.</t>
  </si>
  <si>
    <t>18407D</t>
  </si>
  <si>
    <t>7000039801</t>
  </si>
  <si>
    <t>ROULEAU MOTEUR MONTE COMPLET</t>
  </si>
  <si>
    <t>18408E</t>
  </si>
  <si>
    <t>7000039802</t>
  </si>
  <si>
    <t>ROULEAU ENTRAINEMENT MONTE COMPLET</t>
  </si>
  <si>
    <t>18773N</t>
  </si>
  <si>
    <t>7000040162</t>
  </si>
  <si>
    <t>ROULEAU BANDEROLEUSE REF 5651310215</t>
  </si>
  <si>
    <t>18774Z</t>
  </si>
  <si>
    <t>7000040163</t>
  </si>
  <si>
    <t>ROULEAU BANDEROLEUSE REF 5651310029</t>
  </si>
  <si>
    <t>18797G</t>
  </si>
  <si>
    <t>7000040185</t>
  </si>
  <si>
    <t>AXE D'ENTRAINEMENT POUR CONVOYEUR PALETT</t>
  </si>
  <si>
    <t>18732J</t>
  </si>
  <si>
    <t>7000040123</t>
  </si>
  <si>
    <t>FIN DE COURSE POUR BANDEROLEUSE PIZZATO</t>
  </si>
  <si>
    <t>V13</t>
  </si>
  <si>
    <t>18735M</t>
  </si>
  <si>
    <t>7000040126</t>
  </si>
  <si>
    <t>FIN DE COURSE POUR BANDEROLEUSE</t>
  </si>
  <si>
    <t>18737Z</t>
  </si>
  <si>
    <t>7000040128</t>
  </si>
  <si>
    <t>CARTE INTERFACE POUR BANDEROLEUSE</t>
  </si>
  <si>
    <t>18738P</t>
  </si>
  <si>
    <t>7000040129</t>
  </si>
  <si>
    <t>18739Q</t>
  </si>
  <si>
    <t>7000040130</t>
  </si>
  <si>
    <t>DETECTEUR ANALOGIQUE POUR BANDEROLEUSE</t>
  </si>
  <si>
    <t>18744S</t>
  </si>
  <si>
    <t>7000040135</t>
  </si>
  <si>
    <t>VERIN A GAZ POUR BANDEROLEUSE</t>
  </si>
  <si>
    <t>18746U</t>
  </si>
  <si>
    <t>7000040136</t>
  </si>
  <si>
    <t>18747V</t>
  </si>
  <si>
    <t>7000040137</t>
  </si>
  <si>
    <t>19411H</t>
  </si>
  <si>
    <t>7000040758</t>
  </si>
  <si>
    <t>CONNECTEUR 3EV290V10 POUR PILOTE EV 30 (</t>
  </si>
  <si>
    <t>19412I</t>
  </si>
  <si>
    <t>7000040759</t>
  </si>
  <si>
    <t>PILOTE EV30M1200 - 24 VDC</t>
  </si>
  <si>
    <t>19414K</t>
  </si>
  <si>
    <t>7000040761</t>
  </si>
  <si>
    <t>DISTRIBUTEUR COMPAIR CLIMAX DX2-416-70 -</t>
  </si>
  <si>
    <t>19539J</t>
  </si>
  <si>
    <t>7000040877</t>
  </si>
  <si>
    <t>CELLULE NON PARKER POUR CABINE TRASMETAL</t>
  </si>
  <si>
    <t>19543K</t>
  </si>
  <si>
    <t>7000040881</t>
  </si>
  <si>
    <t>SELECTEUR DE CIRCUIT PARKER POUR CABINE</t>
  </si>
  <si>
    <t>19545M</t>
  </si>
  <si>
    <t>7000040883</t>
  </si>
  <si>
    <t>ENTREE PARKER POUR CABINE TRASMETAL</t>
  </si>
  <si>
    <t>21466M</t>
  </si>
  <si>
    <t>7000054269</t>
  </si>
  <si>
    <t>HOUSSE BRAS ROBOT RCC160B 30ML</t>
  </si>
  <si>
    <t>18425P</t>
  </si>
  <si>
    <t>7000039818</t>
  </si>
  <si>
    <t>MD-GUIDE LIEN 9-13MM POUR PISTOLET GUIDE</t>
  </si>
  <si>
    <t>V14</t>
  </si>
  <si>
    <t>18431S</t>
  </si>
  <si>
    <t>7000039823</t>
  </si>
  <si>
    <t>DOUILLE TYPE 0610 DIN 1494 POUR MODULE G</t>
  </si>
  <si>
    <t>18432T</t>
  </si>
  <si>
    <t>7000039824</t>
  </si>
  <si>
    <t>DOUILLE DIN 1494 TYPE 1012 POUR MODULE G</t>
  </si>
  <si>
    <t>18433U</t>
  </si>
  <si>
    <t>7000039825</t>
  </si>
  <si>
    <t>PLAQUE DE SERRAGE POUR ENCLUME</t>
  </si>
  <si>
    <t>18434V</t>
  </si>
  <si>
    <t>7000039826</t>
  </si>
  <si>
    <t>SEGMENT POUR MOTEUR WINDER</t>
  </si>
  <si>
    <t>18444D</t>
  </si>
  <si>
    <t>7000039836</t>
  </si>
  <si>
    <t>RESSORT POUR BRAS DE LIAISON</t>
  </si>
  <si>
    <t>18740Z</t>
  </si>
  <si>
    <t>7000040131</t>
  </si>
  <si>
    <t>FINS DE COURSE POUR BANDEROLEUSE</t>
  </si>
  <si>
    <t>18741P</t>
  </si>
  <si>
    <t>7000040132</t>
  </si>
  <si>
    <t>DETECTEUR DE PROXIMITE POUR BANDEROLEUSE</t>
  </si>
  <si>
    <t>18756C</t>
  </si>
  <si>
    <t>7000040146</t>
  </si>
  <si>
    <t>RONDELLES ISOLANTES POUR FIL DE COUPE BA</t>
  </si>
  <si>
    <t>18757D</t>
  </si>
  <si>
    <t>7000040147</t>
  </si>
  <si>
    <t>POULIE POUR FIL DE COUPE POUR BANDEROLEU</t>
  </si>
  <si>
    <t>18764H</t>
  </si>
  <si>
    <t>7000040154</t>
  </si>
  <si>
    <t>LAME DE CHAUFFE POUR BANDEROLEUSE</t>
  </si>
  <si>
    <t>18766J</t>
  </si>
  <si>
    <t>7000040156</t>
  </si>
  <si>
    <t>FIL DE COUPE REF 0001411001 BANDEROLEUSE</t>
  </si>
  <si>
    <t>18769M</t>
  </si>
  <si>
    <t>7000040158</t>
  </si>
  <si>
    <t>JOINT ISOLANT POUR FIL DE COUPE REF 0382</t>
  </si>
  <si>
    <t>18770K</t>
  </si>
  <si>
    <t>7000040159</t>
  </si>
  <si>
    <t>ISOLATEUR POUR FIL DE COUPE BANDEROLEUSE</t>
  </si>
  <si>
    <t>18771L</t>
  </si>
  <si>
    <t>7000040160</t>
  </si>
  <si>
    <t>PALIER BANDEROLEUSE REF 0000613239</t>
  </si>
  <si>
    <t>18772M</t>
  </si>
  <si>
    <t>7000040161</t>
  </si>
  <si>
    <t>BLOC EN BAKELITE REF 3980310027</t>
  </si>
  <si>
    <t>18779T</t>
  </si>
  <si>
    <t>7000040168</t>
  </si>
  <si>
    <t>PIED GENESIS BANDEROLEUSE</t>
  </si>
  <si>
    <t>18780R</t>
  </si>
  <si>
    <t>7000040169</t>
  </si>
  <si>
    <t>18782T</t>
  </si>
  <si>
    <t>7000040171</t>
  </si>
  <si>
    <t>LEVIER DROIT FIL DE COUPE POUR BANDEROLE</t>
  </si>
  <si>
    <t>18412F</t>
  </si>
  <si>
    <t>7000039806</t>
  </si>
  <si>
    <t>CAPOT-TETE G ELECTRODE PLANE</t>
  </si>
  <si>
    <t>V15</t>
  </si>
  <si>
    <t>18423N</t>
  </si>
  <si>
    <t>7000039816</t>
  </si>
  <si>
    <t>PLAQUE A GRIFFE POUR CERCLEUSE ATELIER 2</t>
  </si>
  <si>
    <t>18445E</t>
  </si>
  <si>
    <t>7000039837</t>
  </si>
  <si>
    <t>RESSORT POUR VOLET</t>
  </si>
  <si>
    <t>18449I</t>
  </si>
  <si>
    <t>7000039841</t>
  </si>
  <si>
    <t>BALAI CHARBON REF. 0690687 CERCLEUSES AT</t>
  </si>
  <si>
    <t>18645Z</t>
  </si>
  <si>
    <t>7000040037</t>
  </si>
  <si>
    <t>TENDEUR ROSTA SE 15 POUR COURROIES ROVIT</t>
  </si>
  <si>
    <t>18722C</t>
  </si>
  <si>
    <t>7000040113</t>
  </si>
  <si>
    <t>18783U</t>
  </si>
  <si>
    <t>7000040172</t>
  </si>
  <si>
    <t>BAGUE AUTO LUBRIFIANTE POUR PALPEUR</t>
  </si>
  <si>
    <t>18961Z</t>
  </si>
  <si>
    <t>7000040338</t>
  </si>
  <si>
    <t>COURROIE CRANTE 150 POUR ETIQUETTEUSE</t>
  </si>
  <si>
    <t>18962P</t>
  </si>
  <si>
    <t>7000040339</t>
  </si>
  <si>
    <t>MOTEUR PAS A PAS POUR ETIQUETTEUSE</t>
  </si>
  <si>
    <t>18964R</t>
  </si>
  <si>
    <t>7000040341</t>
  </si>
  <si>
    <t>ROULEAU MOLETTE POUR ETIQUETTEUSE</t>
  </si>
  <si>
    <t>18965S</t>
  </si>
  <si>
    <t>7000040342</t>
  </si>
  <si>
    <t>ROULEAU DE TRACTION POUR ETIQUETTEUSE</t>
  </si>
  <si>
    <t>18966T</t>
  </si>
  <si>
    <t>7000040343</t>
  </si>
  <si>
    <t>TENDEUR DE COURROIE POUR ETIQUETTEUSE</t>
  </si>
  <si>
    <t>18967V</t>
  </si>
  <si>
    <t>7000040344</t>
  </si>
  <si>
    <t>ROULEAU DE FINITION DE COLLAGE ETIQUETTE</t>
  </si>
  <si>
    <t>18968V</t>
  </si>
  <si>
    <t>7000040345</t>
  </si>
  <si>
    <t>BROSSE DE FREINAGE POUR ETIQUETTEUSE</t>
  </si>
  <si>
    <t>18969W</t>
  </si>
  <si>
    <t>7000040346</t>
  </si>
  <si>
    <t>COURROIE  ELASTIQUE POUR ETIQUETTEUSE</t>
  </si>
  <si>
    <t>19521T</t>
  </si>
  <si>
    <t>7000040859</t>
  </si>
  <si>
    <t>SERIE DE DOUZE ARPIONS X45 200 MM</t>
  </si>
  <si>
    <t>V16</t>
  </si>
  <si>
    <t>14519Q</t>
  </si>
  <si>
    <t>7000036824</t>
  </si>
  <si>
    <t>1/2 TROLEYS CFC FORGE 4"" non graisse"</t>
  </si>
  <si>
    <t>V21</t>
  </si>
  <si>
    <t>15023G</t>
  </si>
  <si>
    <t>7000037112</t>
  </si>
  <si>
    <t>JOINT ARBRE TOURANT R240X270X15</t>
  </si>
  <si>
    <t>V22</t>
  </si>
  <si>
    <t>19524W</t>
  </si>
  <si>
    <t>7000040862</t>
  </si>
  <si>
    <t>JOINT PLAT EN KLINGERIQUE POUR COLLECTEU</t>
  </si>
  <si>
    <t>19525X</t>
  </si>
  <si>
    <t>7000040863</t>
  </si>
  <si>
    <t>MANOMETRE ELECTRONIQUE D'AIR SMC</t>
  </si>
  <si>
    <t>19526Y</t>
  </si>
  <si>
    <t>7000040864</t>
  </si>
  <si>
    <t>DISTRIBUTEUR SMC REF SV1A00.5FU.C.C4</t>
  </si>
  <si>
    <t>19527A</t>
  </si>
  <si>
    <t>7000040865</t>
  </si>
  <si>
    <t>DISTRIBUTEUR SMC REF SV2A00.5.FU.C.C6</t>
  </si>
  <si>
    <t>19528B</t>
  </si>
  <si>
    <t>7000040866</t>
  </si>
  <si>
    <t>REGULATEUR D'AIR SMC 3/8 REF AR25-F03</t>
  </si>
  <si>
    <t>19529C</t>
  </si>
  <si>
    <t>7000040867</t>
  </si>
  <si>
    <t>REGULATEUR DE PRECISION D'AIR</t>
  </si>
  <si>
    <t>19535F</t>
  </si>
  <si>
    <t>7000040873</t>
  </si>
  <si>
    <t>PIGNON TRIPLE Z 19 1/2 X 5/16</t>
  </si>
  <si>
    <t>19537H</t>
  </si>
  <si>
    <t>7000040875</t>
  </si>
  <si>
    <t>ROULEAU DE 5M DE CHAINE TRIPLE 1/2 X 5/1</t>
  </si>
  <si>
    <t>13309U</t>
  </si>
  <si>
    <t>7000036268</t>
  </si>
  <si>
    <t>ANNEAU ELASTIQUE D'ACCOU ROTEX</t>
  </si>
  <si>
    <t>V23</t>
  </si>
  <si>
    <t>13310J</t>
  </si>
  <si>
    <t>7000036269</t>
  </si>
  <si>
    <t>15810Z</t>
  </si>
  <si>
    <t>7000037582</t>
  </si>
  <si>
    <t>BOUGIE D'ALLUMAGE BRULEUR TYPE 10089.</t>
  </si>
  <si>
    <t>15833G</t>
  </si>
  <si>
    <t>7000037591</t>
  </si>
  <si>
    <t>ROULEAUX DE FREINAGE MANNESMANN.</t>
  </si>
  <si>
    <t>15897C</t>
  </si>
  <si>
    <t>7000037635</t>
  </si>
  <si>
    <t>VIS D'ARRET M 8 X 50</t>
  </si>
  <si>
    <t>15898D</t>
  </si>
  <si>
    <t>7000037636</t>
  </si>
  <si>
    <t>MANETTE INDEXABLE M6 L=25</t>
  </si>
  <si>
    <t>15899E</t>
  </si>
  <si>
    <t>7000037637</t>
  </si>
  <si>
    <t>PETIT VOLANT REF.15.503.70 .DIA. 12 EMIL</t>
  </si>
  <si>
    <t>16751Q</t>
  </si>
  <si>
    <t>7000038281</t>
  </si>
  <si>
    <t>PISTON DOIGT COUPE POINTES  PLAN. A3.212</t>
  </si>
  <si>
    <t>16842P</t>
  </si>
  <si>
    <t>7000038367</t>
  </si>
  <si>
    <t>FIL COUPE FILM POUR BANDEROLEUSE ( RESIT</t>
  </si>
  <si>
    <t>18457N</t>
  </si>
  <si>
    <t>7000039850</t>
  </si>
  <si>
    <t>PIGNON M.A 1008 08B1 15Z</t>
  </si>
  <si>
    <t>18458Z</t>
  </si>
  <si>
    <t>7000039851</t>
  </si>
  <si>
    <t>MOYEU AMOVIBLE REF. 1008 D25</t>
  </si>
  <si>
    <t>18466T</t>
  </si>
  <si>
    <t>7000039858</t>
  </si>
  <si>
    <t>FREIN MOTEUR POUR CERCLEUSE DE L'ATELIER</t>
  </si>
  <si>
    <t>18795E</t>
  </si>
  <si>
    <t>7000040184</t>
  </si>
  <si>
    <t>DETECTEUR DE NIVEAU POUR OSMOSEUR US4 BA</t>
  </si>
  <si>
    <t>18896K</t>
  </si>
  <si>
    <t>7000040276</t>
  </si>
  <si>
    <t>GARNITURE MECANIQUE AC410436</t>
  </si>
  <si>
    <t>18897L</t>
  </si>
  <si>
    <t>7000040277</t>
  </si>
  <si>
    <t>POCHETTE DE JOINTS AC 450005</t>
  </si>
  <si>
    <t>15094J</t>
  </si>
  <si>
    <t>7000037147</t>
  </si>
  <si>
    <t>FROTTEUR REF: MF 610</t>
  </si>
  <si>
    <t>V24</t>
  </si>
  <si>
    <t>15095N</t>
  </si>
  <si>
    <t>7000037148</t>
  </si>
  <si>
    <t>PANTOGRAPHE AVEC FROTTEUR.</t>
  </si>
  <si>
    <t>15331Z</t>
  </si>
  <si>
    <t>7000037294</t>
  </si>
  <si>
    <t>AMPLIFICATEUR DE FLAMME(CATA).</t>
  </si>
  <si>
    <t>18099X</t>
  </si>
  <si>
    <t>7000039531</t>
  </si>
  <si>
    <t>GALET PRESSEUR COURROIE 2 DOIGTS lg 68 R</t>
  </si>
  <si>
    <t>18100G</t>
  </si>
  <si>
    <t>7000039532</t>
  </si>
  <si>
    <t>GALET PRESSEUR COURROIE 1 DOIGT lg68 RA</t>
  </si>
  <si>
    <t>18101H</t>
  </si>
  <si>
    <t>7000039533</t>
  </si>
  <si>
    <t>GUIDE DE COURROIE COMPLET CONVOYEUR A BA</t>
  </si>
  <si>
    <t>18409F</t>
  </si>
  <si>
    <t>7000039803</t>
  </si>
  <si>
    <t>COUTEAU COUPE FILM BANDEROLEUSE</t>
  </si>
  <si>
    <t>21303F</t>
  </si>
  <si>
    <t>7000053400</t>
  </si>
  <si>
    <t>JOINT TORIQUE AGMDPRO-9KZ</t>
  </si>
  <si>
    <t>21304G</t>
  </si>
  <si>
    <t>7000053401</t>
  </si>
  <si>
    <t>BAGUE DE RETENU JOINT PRO-420K</t>
  </si>
  <si>
    <t>21305H</t>
  </si>
  <si>
    <t>7000053402</t>
  </si>
  <si>
    <t>JOINT TORIQUE AGMDPRO-29X-K5</t>
  </si>
  <si>
    <t>21306J</t>
  </si>
  <si>
    <t>7000053403</t>
  </si>
  <si>
    <t>BUSE 1MM  / AGMDPRO-205-10-K</t>
  </si>
  <si>
    <t>21307J</t>
  </si>
  <si>
    <t>7000053404</t>
  </si>
  <si>
    <t>AIGUILLE POUR BUSE 0.85-1MM</t>
  </si>
  <si>
    <t>21308K</t>
  </si>
  <si>
    <t>7000053405</t>
  </si>
  <si>
    <t>PISTOLET PEINTURE AGMDPRO TE40-10</t>
  </si>
  <si>
    <t>21310M</t>
  </si>
  <si>
    <t>7000053407</t>
  </si>
  <si>
    <t>CHAPEAU TE40 POUR PISTOLET AGMDPRO</t>
  </si>
  <si>
    <t>15000M</t>
  </si>
  <si>
    <t>7000037096</t>
  </si>
  <si>
    <t>BANDE TEFLON LARG.50. - Rouleau de 33M</t>
  </si>
  <si>
    <t>V25</t>
  </si>
  <si>
    <t>15003A</t>
  </si>
  <si>
    <t>7000037099</t>
  </si>
  <si>
    <t>FIL DE COUPE SIGNODE.</t>
  </si>
  <si>
    <t>15243D</t>
  </si>
  <si>
    <t>7000037226</t>
  </si>
  <si>
    <t>BANDE TEXTILE CERCLEUSE</t>
  </si>
  <si>
    <t>15681E</t>
  </si>
  <si>
    <t>7000037485</t>
  </si>
  <si>
    <t>PIGNON REF. PCR 10B Z25A</t>
  </si>
  <si>
    <t>15858A</t>
  </si>
  <si>
    <t>7000037611</t>
  </si>
  <si>
    <t>REGULATEUR DE RETOUR PEINTURE</t>
  </si>
  <si>
    <t>18501C</t>
  </si>
  <si>
    <t>7000039893</t>
  </si>
  <si>
    <t>PALIER TOLE PCSL T20 INA +RLT RALE20NPPB</t>
  </si>
  <si>
    <t>18524T</t>
  </si>
  <si>
    <t>7000039916</t>
  </si>
  <si>
    <t>POULIE CRANTEE AL 60 AT 10/24-2</t>
  </si>
  <si>
    <t>18526V</t>
  </si>
  <si>
    <t>7000039918</t>
  </si>
  <si>
    <t>POULIE CRANTEE 32 DENTS AL 85 AT 10/32-2</t>
  </si>
  <si>
    <t>20571C</t>
  </si>
  <si>
    <t>7000042602</t>
  </si>
  <si>
    <t>CELLULE MODE REFLEX GLV 18-55/115/120</t>
  </si>
  <si>
    <t>20572D</t>
  </si>
  <si>
    <t>7000042601</t>
  </si>
  <si>
    <t>CELLULE MODE REFLEX GLV 18-55/73/120</t>
  </si>
  <si>
    <t>20573E</t>
  </si>
  <si>
    <t>7000042603</t>
  </si>
  <si>
    <t>REFLECTEUR REF-VR10 ( 19x60MM)</t>
  </si>
  <si>
    <t>20797U</t>
  </si>
  <si>
    <t>7000043001</t>
  </si>
  <si>
    <t>CELLULE VL18-54-MS/40A/118/128</t>
  </si>
  <si>
    <t>V26</t>
  </si>
  <si>
    <t>18560S</t>
  </si>
  <si>
    <t>7000039952</t>
  </si>
  <si>
    <t>POMPE DOSEUSE (FIXODINE) DOSAPRO GEGA 90</t>
  </si>
  <si>
    <t>04925N</t>
  </si>
  <si>
    <t>7000034575</t>
  </si>
  <si>
    <t>MOTO POMPE HMIN 80 06 348</t>
  </si>
  <si>
    <t>V31</t>
  </si>
  <si>
    <t>20115P</t>
  </si>
  <si>
    <t>7000041381</t>
  </si>
  <si>
    <t>CROCHET 50 x 20 PRX2</t>
  </si>
  <si>
    <t>20116Q</t>
  </si>
  <si>
    <t>7000041382</t>
  </si>
  <si>
    <t>RESSORT PS 135 x 1,0 D16</t>
  </si>
  <si>
    <t>00715P</t>
  </si>
  <si>
    <t>7000033435</t>
  </si>
  <si>
    <t>MEMBRANE DE POMPE DELASCO REF GZ 40</t>
  </si>
  <si>
    <t>V32</t>
  </si>
  <si>
    <t>09505B</t>
  </si>
  <si>
    <t>7000035121</t>
  </si>
  <si>
    <t>TUBE CORPS DE POMPE DELASCO</t>
  </si>
  <si>
    <t>09506H</t>
  </si>
  <si>
    <t>7000035122</t>
  </si>
  <si>
    <t>BOITE GRAISSE COUMPOUND</t>
  </si>
  <si>
    <t>11277X</t>
  </si>
  <si>
    <t>7000035344</t>
  </si>
  <si>
    <t>TUBE CORPS DE POMPE Q4N REF. HZ15</t>
  </si>
  <si>
    <t>01996A</t>
  </si>
  <si>
    <t>7000033998</t>
  </si>
  <si>
    <t>SONDE D'IONISATION VF.</t>
  </si>
  <si>
    <t>V33</t>
  </si>
  <si>
    <t>01997G</t>
  </si>
  <si>
    <t>7000033999</t>
  </si>
  <si>
    <t>BOUGIE D'ALLUMAGE VF</t>
  </si>
  <si>
    <t>02003A</t>
  </si>
  <si>
    <t>7000034004</t>
  </si>
  <si>
    <t>BOITE LFL 1635</t>
  </si>
  <si>
    <t>02625X</t>
  </si>
  <si>
    <t>7000034249</t>
  </si>
  <si>
    <t>SONDE DE FLAMME 13093</t>
  </si>
  <si>
    <t>02626D</t>
  </si>
  <si>
    <t>7000034250</t>
  </si>
  <si>
    <t>BOUGIE D'ALLUMAGE 13047</t>
  </si>
  <si>
    <t>13021T</t>
  </si>
  <si>
    <t>7000036126</t>
  </si>
  <si>
    <t>SONDE DE IONISATION.</t>
  </si>
  <si>
    <t>15002W</t>
  </si>
  <si>
    <t>7000037098</t>
  </si>
  <si>
    <t>PATIN GUIDE COLONNE SIGNODE</t>
  </si>
  <si>
    <t>15864D</t>
  </si>
  <si>
    <t>7000037613</t>
  </si>
  <si>
    <t>MOTEUR RETRAIT AUTOMATIQUE SIGNODE</t>
  </si>
  <si>
    <t>18472W</t>
  </si>
  <si>
    <t>7000039864</t>
  </si>
  <si>
    <t>DIODE LASER ROVITECH</t>
  </si>
  <si>
    <t>18786X</t>
  </si>
  <si>
    <t>7000040175</t>
  </si>
  <si>
    <t>PISTON INFERIEUR POUR ADOUCISSEUR</t>
  </si>
  <si>
    <t>19541I</t>
  </si>
  <si>
    <t>7000040879</t>
  </si>
  <si>
    <t>PRESSOSTAT REXROTH POUR CABINE TRASMETAL</t>
  </si>
  <si>
    <t>19546N</t>
  </si>
  <si>
    <t>7000040884</t>
  </si>
  <si>
    <t>PILOTE REXROTH POUR DISTRIBUTEUR CABINE</t>
  </si>
  <si>
    <t>20032K</t>
  </si>
  <si>
    <t>7000041311</t>
  </si>
  <si>
    <t>LOT DE 250 RONDELLES POUR PIVOT POUR CON</t>
  </si>
  <si>
    <t>20033L</t>
  </si>
  <si>
    <t>7000041312</t>
  </si>
  <si>
    <t>LOT DE 250 GOUPILLES POUR PIVOT POUR CON</t>
  </si>
  <si>
    <t>14535E</t>
  </si>
  <si>
    <t>7000036830</t>
  </si>
  <si>
    <t>AMPLI SEQUENCEUR R7847_R1049</t>
  </si>
  <si>
    <t>V34</t>
  </si>
  <si>
    <t>14536J</t>
  </si>
  <si>
    <t>7000036831</t>
  </si>
  <si>
    <t>MODULE SEQUENCEUR S7800 A 1035</t>
  </si>
  <si>
    <t>14537N</t>
  </si>
  <si>
    <t>7000036832</t>
  </si>
  <si>
    <t>EMBASE SEQUENCEUR Q7800 A 1005</t>
  </si>
  <si>
    <t>16083E</t>
  </si>
  <si>
    <t>7000037773</t>
  </si>
  <si>
    <t>GOUPILLE FENDUE DIN 94 EN 2 X 28</t>
  </si>
  <si>
    <t>16585G</t>
  </si>
  <si>
    <t>7000038149</t>
  </si>
  <si>
    <t>ROUE MOTRICE 5550106 SIGNODE / ( CFC) RE</t>
  </si>
  <si>
    <t>21336M</t>
  </si>
  <si>
    <t>7000053722</t>
  </si>
  <si>
    <t>LOQUET DE FERMETURE TR14 POUR CERCLEUSE</t>
  </si>
  <si>
    <t>21337N</t>
  </si>
  <si>
    <t>7000053723</t>
  </si>
  <si>
    <t>COURROIE POUR CERCLEUSE Lg 1270mm</t>
  </si>
  <si>
    <t>21338O</t>
  </si>
  <si>
    <t>7000053724</t>
  </si>
  <si>
    <t>COURROIE POUR CERCLEUSE 206xL037DD</t>
  </si>
  <si>
    <t>21339P</t>
  </si>
  <si>
    <t>7000053725</t>
  </si>
  <si>
    <t>EMBRAYAGE POUR CERCLEUSE OMS</t>
  </si>
  <si>
    <t>21340Q</t>
  </si>
  <si>
    <t>7000053726</t>
  </si>
  <si>
    <t>COURROIE POUR CERCLEUSE Lg 1168MM</t>
  </si>
  <si>
    <t>21341R</t>
  </si>
  <si>
    <t>7000053727</t>
  </si>
  <si>
    <t>EMB.CPL.24V-DC POUR CERCLEUSE OMS</t>
  </si>
  <si>
    <t>21342S</t>
  </si>
  <si>
    <t>7000053728</t>
  </si>
  <si>
    <t>FREIN ELECTRO TR14 POUR CERCLEUSE OMS</t>
  </si>
  <si>
    <t>21343T</t>
  </si>
  <si>
    <t>7000053729</t>
  </si>
  <si>
    <t>LEVIER DETECT LIEN DRO113 POUR CERCLEUSE</t>
  </si>
  <si>
    <t>21344U</t>
  </si>
  <si>
    <t>7000053730</t>
  </si>
  <si>
    <t>LAME DE SOUDURE VR000068 POUR CERCLEUSE</t>
  </si>
  <si>
    <t>21345V</t>
  </si>
  <si>
    <t>7000053731</t>
  </si>
  <si>
    <t>RESISTANCE 100W PP POUR CERCLEUSE OMS</t>
  </si>
  <si>
    <t>21346W</t>
  </si>
  <si>
    <t>7000053732</t>
  </si>
  <si>
    <t>RESISTANCE + THERMOCOUPLE CERCLEUSE</t>
  </si>
  <si>
    <t>01998M</t>
  </si>
  <si>
    <t>7000034000</t>
  </si>
  <si>
    <t>TRANFO D'ALLUMAGE</t>
  </si>
  <si>
    <t>V35</t>
  </si>
  <si>
    <t>14973P</t>
  </si>
  <si>
    <t>7000037084</t>
  </si>
  <si>
    <t>POTENTIOMETRE DP RP47 R5407040</t>
  </si>
  <si>
    <t>14974T</t>
  </si>
  <si>
    <t>7000037085</t>
  </si>
  <si>
    <t>RESSORT A GAZ REF SIGNODE 8910900</t>
  </si>
  <si>
    <t>14976C</t>
  </si>
  <si>
    <t>7000037086</t>
  </si>
  <si>
    <t>RESSORT A GAZ REF 5552023</t>
  </si>
  <si>
    <t>14997N</t>
  </si>
  <si>
    <t>7000037093</t>
  </si>
  <si>
    <t>17706Z</t>
  </si>
  <si>
    <t>7000039155</t>
  </si>
  <si>
    <t>RACCORD PRODUIT CHANGEUR DE TEINTE 23010</t>
  </si>
  <si>
    <t>17707P</t>
  </si>
  <si>
    <t>7000039156</t>
  </si>
  <si>
    <t>KIT DE JOINTS TEFLON (LOT DE 5)</t>
  </si>
  <si>
    <t>17708Q</t>
  </si>
  <si>
    <t>7000039157</t>
  </si>
  <si>
    <t>AIGUILLE 0.85 MM  REF. AGT 402- 0,85</t>
  </si>
  <si>
    <t>17709R</t>
  </si>
  <si>
    <t>7000039158</t>
  </si>
  <si>
    <t>KIT ETOUPES (LOT DE 2) REF. AGX 7 K 2</t>
  </si>
  <si>
    <t>17712R</t>
  </si>
  <si>
    <t>7000039159</t>
  </si>
  <si>
    <t>KIT JOINTS PISTON REF KK 4690</t>
  </si>
  <si>
    <t>21347X</t>
  </si>
  <si>
    <t>7000053733</t>
  </si>
  <si>
    <t>REGULATEUR 24V POUR CERCLEUSE OMS</t>
  </si>
  <si>
    <t>21348Y</t>
  </si>
  <si>
    <t>7000053735</t>
  </si>
  <si>
    <t>THERMOREGULATEUR POUR CERCLEUSE OMS</t>
  </si>
  <si>
    <t>21349Z</t>
  </si>
  <si>
    <t>7000053736</t>
  </si>
  <si>
    <t>DETECTEUR POUR CERCLEUSE OMS</t>
  </si>
  <si>
    <t>21350A</t>
  </si>
  <si>
    <t>7000053737</t>
  </si>
  <si>
    <t>FIN DE COURSE POUR CERCLEUSE OMS</t>
  </si>
  <si>
    <t>21351B</t>
  </si>
  <si>
    <t>7000053738</t>
  </si>
  <si>
    <t>INDUCTIF POUR CERCLEUSE OMS</t>
  </si>
  <si>
    <t>21353D</t>
  </si>
  <si>
    <t>7000053740</t>
  </si>
  <si>
    <t>GALET ACIER MOLEPE POUR CECLEUSE</t>
  </si>
  <si>
    <t>21354E</t>
  </si>
  <si>
    <t>7000053741</t>
  </si>
  <si>
    <t>GALET GOMME POUR CERCLEUSE OMS</t>
  </si>
  <si>
    <t>21355F</t>
  </si>
  <si>
    <t>7000053742</t>
  </si>
  <si>
    <t>COUTEAU POUR CERCLEUSE OMS</t>
  </si>
  <si>
    <t>21356G</t>
  </si>
  <si>
    <t>7000053743</t>
  </si>
  <si>
    <t>RESSORT POUR CERCLEUSE OMS</t>
  </si>
  <si>
    <t>21357H</t>
  </si>
  <si>
    <t>7000053744</t>
  </si>
  <si>
    <t>JOINT POUR CERCLEUSE OMS</t>
  </si>
  <si>
    <t>21358J</t>
  </si>
  <si>
    <t>7000053745</t>
  </si>
  <si>
    <t>JOINT OR 4300</t>
  </si>
  <si>
    <t>14057G</t>
  </si>
  <si>
    <t>V36</t>
  </si>
  <si>
    <t>18456M</t>
  </si>
  <si>
    <t>7000039849</t>
  </si>
  <si>
    <t>POMPE DOSEUSE DOSAPRO GA 25 (ACIDE )</t>
  </si>
  <si>
    <t>16084F</t>
  </si>
  <si>
    <t>7000037774</t>
  </si>
  <si>
    <t>TUBES FILETS SINODE REF. 89.20.028</t>
  </si>
  <si>
    <t>V42</t>
  </si>
  <si>
    <t>18858J</t>
  </si>
  <si>
    <t>7000040245</t>
  </si>
  <si>
    <t>ACCOUPLEMENT H180 SPACER 140 CP42 CM75</t>
  </si>
  <si>
    <t>18859K</t>
  </si>
  <si>
    <t>7000040246</t>
  </si>
  <si>
    <t>JEU DE JOINTS POUR POMPE NRAC 150.400</t>
  </si>
  <si>
    <t>18860I</t>
  </si>
  <si>
    <t>7000040247</t>
  </si>
  <si>
    <t>GARNITURE MECANIQUE POUR POMPE NRAC 150.</t>
  </si>
  <si>
    <t>13488Z</t>
  </si>
  <si>
    <t>7000036365</t>
  </si>
  <si>
    <t>ELECTROVANNE GEMU 1"1/4.</t>
  </si>
  <si>
    <t>V43</t>
  </si>
  <si>
    <t>16640D</t>
  </si>
  <si>
    <t>7000038185</t>
  </si>
  <si>
    <t>MOTEUR BRUSHLESS BANDEROLEUSE</t>
  </si>
  <si>
    <t>19207V</t>
  </si>
  <si>
    <t>7000040573</t>
  </si>
  <si>
    <t>PUPITRE DE COMMANDE ROBOT ABB</t>
  </si>
  <si>
    <t>19208W</t>
  </si>
  <si>
    <t>7000040574</t>
  </si>
  <si>
    <t>ALIMENTATION BAIE ROBOT ABB DSQC539</t>
  </si>
  <si>
    <t>13319Y</t>
  </si>
  <si>
    <t>7000036270</t>
  </si>
  <si>
    <t>SERVO MOTEUR HONEYWELL</t>
  </si>
  <si>
    <t>V44</t>
  </si>
  <si>
    <t>17716V</t>
  </si>
  <si>
    <t>7000039161</t>
  </si>
  <si>
    <t>MOTEUR  AGITATEUR GRACO REF 101140</t>
  </si>
  <si>
    <t>20576H</t>
  </si>
  <si>
    <t>7000042607</t>
  </si>
  <si>
    <t>JEU DE 5 CONNECTEURS</t>
  </si>
  <si>
    <t>20578J</t>
  </si>
  <si>
    <t>7000042609</t>
  </si>
  <si>
    <t>ROULEAU ACIER MOTORISE ZINGUE 689MM</t>
  </si>
  <si>
    <t>20580L</t>
  </si>
  <si>
    <t>7000042611</t>
  </si>
  <si>
    <t>COURROIE POUR CONVOYEUR DROIT 120MM</t>
  </si>
  <si>
    <t>20581M</t>
  </si>
  <si>
    <t>7000042612</t>
  </si>
  <si>
    <t>COURROIE POUR CONVOYEUR DROIT 100MM</t>
  </si>
  <si>
    <t>20582N</t>
  </si>
  <si>
    <t>7000042613</t>
  </si>
  <si>
    <t>COURROIE POUR CONVOYEUR DROIT 94MM</t>
  </si>
  <si>
    <t>20583O</t>
  </si>
  <si>
    <t>7000042614</t>
  </si>
  <si>
    <t>COURROIE POUR CONVOYEUR DROIT 90MM</t>
  </si>
  <si>
    <t>20584P</t>
  </si>
  <si>
    <t>7000042615</t>
  </si>
  <si>
    <t>COURROIE POUR CONVOYEUR DROIT 75MM</t>
  </si>
  <si>
    <t>20585Q</t>
  </si>
  <si>
    <t>7000042617</t>
  </si>
  <si>
    <t>ROULEAUX LIBRE CONIQUE PVC DUR</t>
  </si>
  <si>
    <t>20586R</t>
  </si>
  <si>
    <t>7000042618</t>
  </si>
  <si>
    <t>ROULEAUX MOTEUR CONIQUE PVC DUR 689MM</t>
  </si>
  <si>
    <t>20587S</t>
  </si>
  <si>
    <t>7000042619</t>
  </si>
  <si>
    <t>COURROIE POUR CONVOYEUR COURBE 60MM</t>
  </si>
  <si>
    <t>20588T</t>
  </si>
  <si>
    <t>7000042620</t>
  </si>
  <si>
    <t>02001L</t>
  </si>
  <si>
    <t>7000034002</t>
  </si>
  <si>
    <t>EV PRINCIPALE</t>
  </si>
  <si>
    <t>V45</t>
  </si>
  <si>
    <t>02002S</t>
  </si>
  <si>
    <t>7000034003</t>
  </si>
  <si>
    <t>EV PILOTE</t>
  </si>
  <si>
    <t>10053X</t>
  </si>
  <si>
    <t>7000035224</t>
  </si>
  <si>
    <t>BANDAGE</t>
  </si>
  <si>
    <t>18496P</t>
  </si>
  <si>
    <t>7000039888</t>
  </si>
  <si>
    <t>PINCE TROIS MORS</t>
  </si>
  <si>
    <t>12842N</t>
  </si>
  <si>
    <t>7000036043</t>
  </si>
  <si>
    <t>VARIATEUR TDM3</t>
  </si>
  <si>
    <t>V46</t>
  </si>
  <si>
    <t>15444Y</t>
  </si>
  <si>
    <t>7000037373</t>
  </si>
  <si>
    <t>VARIATEUR AVEC CARTE DE COMMANDE  SBC 89</t>
  </si>
  <si>
    <t>19365Q</t>
  </si>
  <si>
    <t>7000040715</t>
  </si>
  <si>
    <t>V51</t>
  </si>
  <si>
    <t>19366R</t>
  </si>
  <si>
    <t>7000040716</t>
  </si>
  <si>
    <t>13486Q</t>
  </si>
  <si>
    <t>7000036364</t>
  </si>
  <si>
    <t>ELECTROVANNE GEMU 3/4".</t>
  </si>
  <si>
    <t>V52</t>
  </si>
  <si>
    <t>19404D</t>
  </si>
  <si>
    <t>7000040752</t>
  </si>
  <si>
    <t>CARTE DE COMPTAGE FM 350-2 SIEMENS</t>
  </si>
  <si>
    <t>19405E</t>
  </si>
  <si>
    <t>7000040753</t>
  </si>
  <si>
    <t>COUPLEUR CP340 RS 232 C SIEMENS</t>
  </si>
  <si>
    <t>19406F</t>
  </si>
  <si>
    <t>7000040754</t>
  </si>
  <si>
    <t>COUPLEUR CP 343-1 SIEMENS</t>
  </si>
  <si>
    <t>19598A</t>
  </si>
  <si>
    <t>7000040929</t>
  </si>
  <si>
    <t>CODEUR CONVOYEUR CHAINE PEINTURE</t>
  </si>
  <si>
    <t>20038Q</t>
  </si>
  <si>
    <t>7000041317</t>
  </si>
  <si>
    <t>RELAIS DE SECURITE ASTEEL REF AD SR1 SWH</t>
  </si>
  <si>
    <t>02004G</t>
  </si>
  <si>
    <t>7000034005</t>
  </si>
  <si>
    <t>REGULATEUR BRULEUR FQV</t>
  </si>
  <si>
    <t>V53</t>
  </si>
  <si>
    <t>19455Z</t>
  </si>
  <si>
    <t>7000040795</t>
  </si>
  <si>
    <t>ARBRE ROVITECH SANS REDUCTEUR SVT PLAN</t>
  </si>
  <si>
    <t>19456P</t>
  </si>
  <si>
    <t>7000040796</t>
  </si>
  <si>
    <t>TIGE POUR RESSORT SUR ROBOT AIMANT 4/252</t>
  </si>
  <si>
    <t>19457Q</t>
  </si>
  <si>
    <t>7000040797</t>
  </si>
  <si>
    <t>ARBRE ROVITECH (SANS REDUCTEUR, COTE POU</t>
  </si>
  <si>
    <t>19459S</t>
  </si>
  <si>
    <t>7000040799</t>
  </si>
  <si>
    <t>ARBRE BIBANDE SANS REDUCTEUR SVT PLAN</t>
  </si>
  <si>
    <t>19785A</t>
  </si>
  <si>
    <t>7000041101</t>
  </si>
  <si>
    <t>VANNE MOTORISEE (ANOLYTE OU UFR) CATAPHO</t>
  </si>
  <si>
    <t>20970L</t>
  </si>
  <si>
    <t>7000043767</t>
  </si>
  <si>
    <t>CAGE D'INSPECTION REP 23 GRENAILLEUSE</t>
  </si>
  <si>
    <t>20971M</t>
  </si>
  <si>
    <t>7000043768</t>
  </si>
  <si>
    <t>BLINDAGE SUPERIEUR REP4 GRENAILLEUSE</t>
  </si>
  <si>
    <t>20974P</t>
  </si>
  <si>
    <t>7000043771</t>
  </si>
  <si>
    <t>PLATEAU DE TURBINE REP20</t>
  </si>
  <si>
    <t>20975Q</t>
  </si>
  <si>
    <t>7000043772</t>
  </si>
  <si>
    <t>MOYEU POUR PLATEAU REP30 GRENAILLEUSE</t>
  </si>
  <si>
    <t>20976R</t>
  </si>
  <si>
    <t>7000043773</t>
  </si>
  <si>
    <t>JEU DE 6 RESSORTS POUR PALETTE TURBINE</t>
  </si>
  <si>
    <t>20977S</t>
  </si>
  <si>
    <t>7000043774</t>
  </si>
  <si>
    <t>CAGE D'INJECTION REP27 GRENAILLEUSE</t>
  </si>
  <si>
    <t>20978T</t>
  </si>
  <si>
    <t>7000043775</t>
  </si>
  <si>
    <t>JEU DE 6 PALETTES GRENAILLEUSE REP 21</t>
  </si>
  <si>
    <t>20979U</t>
  </si>
  <si>
    <t>7000043776</t>
  </si>
  <si>
    <t>FLAN LATERAL REP 2 GRENAILLEUSE</t>
  </si>
  <si>
    <t>20980V</t>
  </si>
  <si>
    <t>7000043777</t>
  </si>
  <si>
    <t>ECROU POUR BLINDAGE LATERAL REP 18</t>
  </si>
  <si>
    <t>20981W</t>
  </si>
  <si>
    <t>7000043778</t>
  </si>
  <si>
    <t>COURONNE DE REGLAGE REP 25 GRENAILLEUSE</t>
  </si>
  <si>
    <t>19369U</t>
  </si>
  <si>
    <t>7000040719</t>
  </si>
  <si>
    <t>V54</t>
  </si>
  <si>
    <t>19594V</t>
  </si>
  <si>
    <t>7000040925</t>
  </si>
  <si>
    <t>DISQ TRIPLE 21 DTS+25H8+RCN   TRASMETAL</t>
  </si>
  <si>
    <t>19646S</t>
  </si>
  <si>
    <t>7000040975</t>
  </si>
  <si>
    <t>SELECTEUR REF VA15-XHB34 POUR CABINE TRA</t>
  </si>
  <si>
    <t>19647T</t>
  </si>
  <si>
    <t>7000040976</t>
  </si>
  <si>
    <t>SELECTEUR REF VA13-HB24 POUR CABINE TRAS</t>
  </si>
  <si>
    <t>19795H</t>
  </si>
  <si>
    <t>7000041111</t>
  </si>
  <si>
    <t>ELECTROVANNE PNEUMATIQUE GEMU</t>
  </si>
  <si>
    <t>12897B</t>
  </si>
  <si>
    <t>7000036070</t>
  </si>
  <si>
    <t>REGULATEUR DE TEMPERATURE</t>
  </si>
  <si>
    <t>V55</t>
  </si>
  <si>
    <t>19508M</t>
  </si>
  <si>
    <t>7000040848</t>
  </si>
  <si>
    <t>REGULATEUR DE PEINTURE REF HGB-510-R2</t>
  </si>
  <si>
    <t>19513Z</t>
  </si>
  <si>
    <t>7000040852</t>
  </si>
  <si>
    <t>CLAPET REF CLID00003543 A BILLE TARE 0.2</t>
  </si>
  <si>
    <t>19514P</t>
  </si>
  <si>
    <t>7000040853</t>
  </si>
  <si>
    <t>PISTOLET COBRA 2 CHAP 522 BUSE 1mm</t>
  </si>
  <si>
    <t>20661O</t>
  </si>
  <si>
    <t>7000042708</t>
  </si>
  <si>
    <t>CHAP D'AIR/BAGUE DE RETENUE 522/TRANSTEK</t>
  </si>
  <si>
    <t>20662P</t>
  </si>
  <si>
    <t>7000042709</t>
  </si>
  <si>
    <t>JOINT DE SEPARATEUR D'AIR POUR COBRA 2</t>
  </si>
  <si>
    <t>20663Q</t>
  </si>
  <si>
    <t>7000042710</t>
  </si>
  <si>
    <t>AIGUILLE COBRA 2 1,2 MM POUR PISTOLET</t>
  </si>
  <si>
    <t>20664R</t>
  </si>
  <si>
    <t>7000042711</t>
  </si>
  <si>
    <t>KIT DE 4 JOINTS EXTREME POUR COBRA 2</t>
  </si>
  <si>
    <t>20665S</t>
  </si>
  <si>
    <t>7000042712</t>
  </si>
  <si>
    <t>BUSE COMPACT 1,2MM POUR COBRA 2</t>
  </si>
  <si>
    <t>20962D</t>
  </si>
  <si>
    <t>7000043695</t>
  </si>
  <si>
    <t>KIT DE JOINTS EXTREME POUR COBRA 2</t>
  </si>
  <si>
    <t>W035223</t>
  </si>
  <si>
    <t>12178W</t>
  </si>
  <si>
    <t>7000035727</t>
  </si>
  <si>
    <t>LIMITEUR DE DEBIT SIV 2</t>
  </si>
  <si>
    <t>W11</t>
  </si>
  <si>
    <t>12180P</t>
  </si>
  <si>
    <t>7000035728</t>
  </si>
  <si>
    <t>LIMIT DEBIT COMMANDE ELEV.SIV2</t>
  </si>
  <si>
    <t>12582D</t>
  </si>
  <si>
    <t>7000035926</t>
  </si>
  <si>
    <t>POMPE REXROTH A PISTON 1PF1R4</t>
  </si>
  <si>
    <t>19581L</t>
  </si>
  <si>
    <t>7000040913</t>
  </si>
  <si>
    <t>ELEMENT FILTRANT HYDAC TL 10</t>
  </si>
  <si>
    <t>19695C</t>
  </si>
  <si>
    <t>7000041018</t>
  </si>
  <si>
    <t>POMPE A ENGRENAGE BOSCH REF. ZFS11/4R224</t>
  </si>
  <si>
    <t>08921Z</t>
  </si>
  <si>
    <t>7000035071</t>
  </si>
  <si>
    <t>VALVE DE DECELERATION</t>
  </si>
  <si>
    <t>W12</t>
  </si>
  <si>
    <t>11742D</t>
  </si>
  <si>
    <t>7000035523</t>
  </si>
  <si>
    <t>SOUPAPE CLAM COUIS INDI PPM 2</t>
  </si>
  <si>
    <t>12292J</t>
  </si>
  <si>
    <t>7000035785</t>
  </si>
  <si>
    <t>REGUL.PRESSION SOUDEUSE TL9</t>
  </si>
  <si>
    <t>12366Z</t>
  </si>
  <si>
    <t>7000035821</t>
  </si>
  <si>
    <t>LIMIT.PRESSION DRESSEUSE PPM 2</t>
  </si>
  <si>
    <t>12712W</t>
  </si>
  <si>
    <t>7000035987</t>
  </si>
  <si>
    <t>LIMITEUR DE PRESSION HYDAC</t>
  </si>
  <si>
    <t>12713A</t>
  </si>
  <si>
    <t>7000035988</t>
  </si>
  <si>
    <t>LIMITEUR DEPRESSION HYDAC</t>
  </si>
  <si>
    <t>13111Y</t>
  </si>
  <si>
    <t>7000036166</t>
  </si>
  <si>
    <t>REDUCTEUR PRESSION VICKERS DGMX 3 PACW</t>
  </si>
  <si>
    <t>13116U</t>
  </si>
  <si>
    <t>7000036170</t>
  </si>
  <si>
    <t>LIMITEUR DE PRESSION REXROTH</t>
  </si>
  <si>
    <t>13138K</t>
  </si>
  <si>
    <t>7000036177</t>
  </si>
  <si>
    <t>LIMITEUR DE PRESSION REXROTH.</t>
  </si>
  <si>
    <t>14201E</t>
  </si>
  <si>
    <t>7000036695</t>
  </si>
  <si>
    <t>REGUL.DEB.DGMFN-5-X-A2W-B2W-30</t>
  </si>
  <si>
    <t>15939R</t>
  </si>
  <si>
    <t>7000037669</t>
  </si>
  <si>
    <t>LIMITEUR REF.DBDS 30K 1X/100</t>
  </si>
  <si>
    <t>17166B</t>
  </si>
  <si>
    <t>7000038647</t>
  </si>
  <si>
    <t>DISTRIBUTEUR HYDRAULIQUE REXROTH</t>
  </si>
  <si>
    <t>18168G</t>
  </si>
  <si>
    <t>7000039598</t>
  </si>
  <si>
    <t>REDUCTEUR DE PRESSION VICKERS</t>
  </si>
  <si>
    <t>20107H</t>
  </si>
  <si>
    <t>7000041379</t>
  </si>
  <si>
    <t>CLAPET SUN CBGA LIN</t>
  </si>
  <si>
    <t>11692M</t>
  </si>
  <si>
    <t>7000035499</t>
  </si>
  <si>
    <t>REDUCTEUR DE PRESSION REXROTH</t>
  </si>
  <si>
    <t>W13</t>
  </si>
  <si>
    <t>11740U</t>
  </si>
  <si>
    <t>7000035522</t>
  </si>
  <si>
    <t>SOUPAPE CLAM OUTI SUP COULI V</t>
  </si>
  <si>
    <t>11811X</t>
  </si>
  <si>
    <t>7000035555</t>
  </si>
  <si>
    <t>CLAPET ANTI RETOUR REXROTH Z2.S6.A 26X</t>
  </si>
  <si>
    <t>11815P</t>
  </si>
  <si>
    <t>7000035559</t>
  </si>
  <si>
    <t>LIMIT. PRESSION CERCLEUSE TL9</t>
  </si>
  <si>
    <t>11816T</t>
  </si>
  <si>
    <t>7000035560</t>
  </si>
  <si>
    <t>11817Y</t>
  </si>
  <si>
    <t>7000035561</t>
  </si>
  <si>
    <t>LIMIT. PRESSION CENTRALE TL9</t>
  </si>
  <si>
    <t>11818C</t>
  </si>
  <si>
    <t>7000035562</t>
  </si>
  <si>
    <t>11819G</t>
  </si>
  <si>
    <t>7000035563</t>
  </si>
  <si>
    <t>11874E</t>
  </si>
  <si>
    <t>7000035608</t>
  </si>
  <si>
    <t>LIMITEUR PRES.DEPILEUR TL9</t>
  </si>
  <si>
    <t>11875J</t>
  </si>
  <si>
    <t>7000035609</t>
  </si>
  <si>
    <t>LIMITEUR PRESSION DEPILEUR TL9</t>
  </si>
  <si>
    <t>11876N</t>
  </si>
  <si>
    <t>7000035610</t>
  </si>
  <si>
    <t>LIMI.PRES.TRANSF.4 PINCES TL9</t>
  </si>
  <si>
    <t>11878X</t>
  </si>
  <si>
    <t>7000035612</t>
  </si>
  <si>
    <t>LIMITEUR PRESSION CHARGEUR TL9</t>
  </si>
  <si>
    <t>11881U</t>
  </si>
  <si>
    <t>7000035613</t>
  </si>
  <si>
    <t>LIMITEUR PRES.CHARGEUR TL9</t>
  </si>
  <si>
    <t>12238Q</t>
  </si>
  <si>
    <t>7000035750</t>
  </si>
  <si>
    <t>RED.PRES.VICKERS DGMC 3 PTFW 31</t>
  </si>
  <si>
    <t>12241N</t>
  </si>
  <si>
    <t>7000035751</t>
  </si>
  <si>
    <t>REDUC.PRESSION CENTRALE BRET 9</t>
  </si>
  <si>
    <t>16704J</t>
  </si>
  <si>
    <t>7000038244</t>
  </si>
  <si>
    <t>ELECTROVANNE GRAISSAGE WEINGARTEN</t>
  </si>
  <si>
    <t>17009H</t>
  </si>
  <si>
    <t>7000038512</t>
  </si>
  <si>
    <t>LIMITEUR DE PRESSION PILOTE DB 10-/4X/50</t>
  </si>
  <si>
    <t>18843W</t>
  </si>
  <si>
    <t>7000040230</t>
  </si>
  <si>
    <t>DISTRIBUTEUR HYDRAULIQUE PARKER</t>
  </si>
  <si>
    <t>10073H</t>
  </si>
  <si>
    <t>7000035231</t>
  </si>
  <si>
    <t>LIMITEUR DE PRESSION</t>
  </si>
  <si>
    <t>W14</t>
  </si>
  <si>
    <t>10078P</t>
  </si>
  <si>
    <t>7000035234</t>
  </si>
  <si>
    <t>REDUCTEUR DE PRESSION</t>
  </si>
  <si>
    <t>10080S</t>
  </si>
  <si>
    <t>7000035235</t>
  </si>
  <si>
    <t>10101L</t>
  </si>
  <si>
    <t>7000035251</t>
  </si>
  <si>
    <t>11729C</t>
  </si>
  <si>
    <t>7000035516</t>
  </si>
  <si>
    <t>PRESSOSTAT HYDRAULIQUE HED 80A</t>
  </si>
  <si>
    <t>14351D</t>
  </si>
  <si>
    <t>7000036753</t>
  </si>
  <si>
    <t>REGULATEUR DE PRESSION VICKERS</t>
  </si>
  <si>
    <t>14933B</t>
  </si>
  <si>
    <t>7000037062</t>
  </si>
  <si>
    <t>DISTRIBUTEUR TRABON 527004310.</t>
  </si>
  <si>
    <t>15208M</t>
  </si>
  <si>
    <t>7000037204</t>
  </si>
  <si>
    <t>ELEMENT FILTRANT UCC</t>
  </si>
  <si>
    <t>15755R</t>
  </si>
  <si>
    <t>7000037531</t>
  </si>
  <si>
    <t>SOUPAPE  DE SURETE 53200.1051 BOSCH.</t>
  </si>
  <si>
    <t>16836M</t>
  </si>
  <si>
    <t>7000038363</t>
  </si>
  <si>
    <t>POMPE A2 ENGRENAGE 1D2</t>
  </si>
  <si>
    <t>16837N</t>
  </si>
  <si>
    <t>7000038364</t>
  </si>
  <si>
    <t>POMPE A ENGRENAGE 0.5 D 1.3</t>
  </si>
  <si>
    <t>16838Z</t>
  </si>
  <si>
    <t>7000038365</t>
  </si>
  <si>
    <t>POMPE A ENGRENAGE 1D9</t>
  </si>
  <si>
    <t>16867J</t>
  </si>
  <si>
    <t>7000038389</t>
  </si>
  <si>
    <t>CLAPET ANTI RETOUR HAWE B1-3</t>
  </si>
  <si>
    <t>08987T</t>
  </si>
  <si>
    <t>7000035075</t>
  </si>
  <si>
    <t>CARTOUCHE CXEB XAM</t>
  </si>
  <si>
    <t>W15</t>
  </si>
  <si>
    <t>11553W</t>
  </si>
  <si>
    <t>7000035436</t>
  </si>
  <si>
    <t>GRAISSEUR DOSOL D.OS.15.BCR</t>
  </si>
  <si>
    <t>13491X</t>
  </si>
  <si>
    <t>7000036366</t>
  </si>
  <si>
    <t>DISTRIBUTEUR A CLAPET.</t>
  </si>
  <si>
    <t>13495P</t>
  </si>
  <si>
    <t>7000036370</t>
  </si>
  <si>
    <t>COUVERCLE</t>
  </si>
  <si>
    <t>14344N</t>
  </si>
  <si>
    <t>7000036749</t>
  </si>
  <si>
    <t>14347B</t>
  </si>
  <si>
    <t>7000036750</t>
  </si>
  <si>
    <t>DISTRIBUTEUR VICKERS</t>
  </si>
  <si>
    <t>14348F</t>
  </si>
  <si>
    <t>7000036751</t>
  </si>
  <si>
    <t>17022Z</t>
  </si>
  <si>
    <t>7000038524</t>
  </si>
  <si>
    <t>ELEMENT FILTRANT PALL REF.HC 9601 FDS 8H</t>
  </si>
  <si>
    <t>17170C</t>
  </si>
  <si>
    <t>7000038651</t>
  </si>
  <si>
    <t>DISTRIBUTEUR PROPORTIONNEL REXROTH</t>
  </si>
  <si>
    <t>17172E</t>
  </si>
  <si>
    <t>7000038653</t>
  </si>
  <si>
    <t>LIMITEUR DE DEBIT REXROTH</t>
  </si>
  <si>
    <t>CLAPET ANTI RETOUR REXROTH</t>
  </si>
  <si>
    <t>17326I</t>
  </si>
  <si>
    <t>7000038795</t>
  </si>
  <si>
    <t>ELEMENT FILTRANT PALL REF.03HC8900 FKN16</t>
  </si>
  <si>
    <t>17567W</t>
  </si>
  <si>
    <t>7000039018</t>
  </si>
  <si>
    <t>SOUPAPE DE PRE CONTRAINTE</t>
  </si>
  <si>
    <t>18568B</t>
  </si>
  <si>
    <t>7000039959</t>
  </si>
  <si>
    <t>DISTRIBUTEUR REXROTH</t>
  </si>
  <si>
    <t>19627F</t>
  </si>
  <si>
    <t>7000040955</t>
  </si>
  <si>
    <t>CLAPET SUN REF COHA-XAN</t>
  </si>
  <si>
    <t>19419P</t>
  </si>
  <si>
    <t>7000040766</t>
  </si>
  <si>
    <t>KIT VESSIE + JOINT ACCUMULATEUR 32L REF</t>
  </si>
  <si>
    <t>W16</t>
  </si>
  <si>
    <t>13063Q</t>
  </si>
  <si>
    <t>7000036144</t>
  </si>
  <si>
    <t>ELEMENT FILTRANT PALL HC 9400 FKS 13 H</t>
  </si>
  <si>
    <t>W21</t>
  </si>
  <si>
    <t>13064U</t>
  </si>
  <si>
    <t>7000036145</t>
  </si>
  <si>
    <t>ELEMENT FILTRANT PALL H C 9601 F D P 4 H</t>
  </si>
  <si>
    <t>13070F</t>
  </si>
  <si>
    <t>7000036146</t>
  </si>
  <si>
    <t>CARTOUCHE  FILTRE CULLIGAN.</t>
  </si>
  <si>
    <t>13242U</t>
  </si>
  <si>
    <t>7000036240</t>
  </si>
  <si>
    <t>ELEMENT FILTRANT PALL REF: HC 8400FKN16H</t>
  </si>
  <si>
    <t>09926J</t>
  </si>
  <si>
    <t>7000035193</t>
  </si>
  <si>
    <t>ELEMENT FILTRANT PUROLATOR</t>
  </si>
  <si>
    <t>W22</t>
  </si>
  <si>
    <t>10007X</t>
  </si>
  <si>
    <t>7000035217</t>
  </si>
  <si>
    <t>FILTRE A L'ASPIRATION</t>
  </si>
  <si>
    <t>11720N</t>
  </si>
  <si>
    <t>7000035510</t>
  </si>
  <si>
    <t>SOUPAPE ALIM PRESSE VERSON HYD</t>
  </si>
  <si>
    <t>11727T</t>
  </si>
  <si>
    <t>7000035515</t>
  </si>
  <si>
    <t>ELEMENT FITRE ALIM HYD VERSON</t>
  </si>
  <si>
    <t>11872W</t>
  </si>
  <si>
    <t>7000035606</t>
  </si>
  <si>
    <t>ELEM.FILTR.CENTRALE HYDRAU.TL9</t>
  </si>
  <si>
    <t>11873A</t>
  </si>
  <si>
    <t>7000035607</t>
  </si>
  <si>
    <t>ELEM.FILTR.CENTR.HYDRAU.TL9  PALL</t>
  </si>
  <si>
    <t>12347X</t>
  </si>
  <si>
    <t>7000035810</t>
  </si>
  <si>
    <t>ELEMENT FILTRANT REF.G01069</t>
  </si>
  <si>
    <t>14410T</t>
  </si>
  <si>
    <t>7000036772</t>
  </si>
  <si>
    <t>FILTRE PRESSION PALL REF HC 9600 FKT 8H</t>
  </si>
  <si>
    <t>15759V</t>
  </si>
  <si>
    <t>7000037535</t>
  </si>
  <si>
    <t>ELEMENT FILTRANT HC9800 FKN 8H.</t>
  </si>
  <si>
    <t>15761U</t>
  </si>
  <si>
    <t>7000037537</t>
  </si>
  <si>
    <t>RENIFLARD REF. HC 7500 SKS 8H PALL</t>
  </si>
  <si>
    <t>17633C</t>
  </si>
  <si>
    <t>7000039082</t>
  </si>
  <si>
    <t>POMPE A PISTONS AXIAUX REXROTH REP. 0.31</t>
  </si>
  <si>
    <t>11734J</t>
  </si>
  <si>
    <t>7000035519</t>
  </si>
  <si>
    <t>ELEMENT FILTRE ALIM HYD PPM 2</t>
  </si>
  <si>
    <t>W23</t>
  </si>
  <si>
    <t>14311Q</t>
  </si>
  <si>
    <t>7000036742</t>
  </si>
  <si>
    <t>LUBRIFICATEUR NORGEN</t>
  </si>
  <si>
    <t>15232W</t>
  </si>
  <si>
    <t>7000037219</t>
  </si>
  <si>
    <t>POMPE HYD SIV VICKERS</t>
  </si>
  <si>
    <t>17168D</t>
  </si>
  <si>
    <t>7000038649</t>
  </si>
  <si>
    <t>LIMITEUR DE DEBIT DOUBLE REXROTH</t>
  </si>
  <si>
    <t>17169E</t>
  </si>
  <si>
    <t>7000038650</t>
  </si>
  <si>
    <t>CLAPETS ANTI RETOUR PILOTE REXROTH</t>
  </si>
  <si>
    <t>17171D</t>
  </si>
  <si>
    <t>7000038652</t>
  </si>
  <si>
    <t>17174G</t>
  </si>
  <si>
    <t>7000038655</t>
  </si>
  <si>
    <t>17186P</t>
  </si>
  <si>
    <t>7000038667</t>
  </si>
  <si>
    <t>ELEMENT FILTRANTSURCHARGE POUR PLATEAUX</t>
  </si>
  <si>
    <t>17193T</t>
  </si>
  <si>
    <t>7000038675</t>
  </si>
  <si>
    <t>DISTRIBUTEUR REXROTH 4WE6Y5XEG24N9K4</t>
  </si>
  <si>
    <t>19139Z</t>
  </si>
  <si>
    <t>7000040512</t>
  </si>
  <si>
    <t>DISTRIBUTEUR REXROTH  SUR BLOC REP 80.03</t>
  </si>
  <si>
    <t>19778V</t>
  </si>
  <si>
    <t>7000041094</t>
  </si>
  <si>
    <t>REDUCTEUR PLANETAIRE BAYSIDE REF PS-115-</t>
  </si>
  <si>
    <t>05473K</t>
  </si>
  <si>
    <t>7000034654</t>
  </si>
  <si>
    <t>W24</t>
  </si>
  <si>
    <t>10093S</t>
  </si>
  <si>
    <t>7000035245</t>
  </si>
  <si>
    <t>10094A</t>
  </si>
  <si>
    <t>7000035246</t>
  </si>
  <si>
    <t>14309X</t>
  </si>
  <si>
    <t>7000036740</t>
  </si>
  <si>
    <t>FILTRE EN LIGNE UCC UC IL 1151</t>
  </si>
  <si>
    <t>14350Z</t>
  </si>
  <si>
    <t>7000036752</t>
  </si>
  <si>
    <t>FILTRE PALL REF HH9020C12RB</t>
  </si>
  <si>
    <t>15030X</t>
  </si>
  <si>
    <t>7000037114</t>
  </si>
  <si>
    <t>ELEMENT FIL.PALL HC8500 FKN 8H</t>
  </si>
  <si>
    <t>16811S</t>
  </si>
  <si>
    <t>7000038344</t>
  </si>
  <si>
    <t>FILTRE UCC UCR 76115</t>
  </si>
  <si>
    <t>17041C</t>
  </si>
  <si>
    <t>7000038538</t>
  </si>
  <si>
    <t>CLAME HILMA + CONNECTEUR PH LIGNE 10</t>
  </si>
  <si>
    <t>17784S</t>
  </si>
  <si>
    <t>7000039229</t>
  </si>
  <si>
    <t>ELEMENT FILTRANT REXROTH</t>
  </si>
  <si>
    <t>17895G</t>
  </si>
  <si>
    <t>7000039335</t>
  </si>
  <si>
    <t>ELEMENT FILTRANT HYDAC REF 17 0240R010BN</t>
  </si>
  <si>
    <t>17909C</t>
  </si>
  <si>
    <t>7000039346</t>
  </si>
  <si>
    <t>FILTRE  VERSON 2500T</t>
  </si>
  <si>
    <t>19688X</t>
  </si>
  <si>
    <t>7000041012</t>
  </si>
  <si>
    <t>ELEMENT FILTRANT HYDAC REF 0030 D010 BN4</t>
  </si>
  <si>
    <t>19754D</t>
  </si>
  <si>
    <t>7000041071</t>
  </si>
  <si>
    <t>CARTOUCHE FILTRANTE HYDAC</t>
  </si>
  <si>
    <t>00738W</t>
  </si>
  <si>
    <t>7000033453</t>
  </si>
  <si>
    <t>ELEMENT DE FILTRE</t>
  </si>
  <si>
    <t>W25</t>
  </si>
  <si>
    <t>01976N</t>
  </si>
  <si>
    <t>7000033992</t>
  </si>
  <si>
    <t>ELEMENT FILTRANT REF:PALL HC 9601 FDP 8H</t>
  </si>
  <si>
    <t>01983A</t>
  </si>
  <si>
    <t>7000033995</t>
  </si>
  <si>
    <t>ELEMENT FILTRANT HYDAC REF:0330R010BN/HC</t>
  </si>
  <si>
    <t>02405D</t>
  </si>
  <si>
    <t>7000034185</t>
  </si>
  <si>
    <t>FILTRE DE RETOUR</t>
  </si>
  <si>
    <t>14308S</t>
  </si>
  <si>
    <t>7000036739</t>
  </si>
  <si>
    <t>ELEMENT FILTRANT HYDAC REF0030D010BH3HC</t>
  </si>
  <si>
    <t>14613X</t>
  </si>
  <si>
    <t>7000036868</t>
  </si>
  <si>
    <t>FILTRE PALL REF:HC 9600 FKT 8H</t>
  </si>
  <si>
    <t>16810R</t>
  </si>
  <si>
    <t>7000038343</t>
  </si>
  <si>
    <t>FILTRE HYDAC 006D020BH3HC</t>
  </si>
  <si>
    <t>17454H</t>
  </si>
  <si>
    <t>7000038923</t>
  </si>
  <si>
    <t>FILTRE PRESSION HYDAC REF H060D10N</t>
  </si>
  <si>
    <t>17476X</t>
  </si>
  <si>
    <t>7000038941</t>
  </si>
  <si>
    <t>04684C</t>
  </si>
  <si>
    <t>7000034534</t>
  </si>
  <si>
    <t>BANDAGE N:218R  P100</t>
  </si>
  <si>
    <t>W26</t>
  </si>
  <si>
    <t>16314V</t>
  </si>
  <si>
    <t>7000037939</t>
  </si>
  <si>
    <t>BANDAGE POUR ACCOUPLEMENT FENAFLEX.</t>
  </si>
  <si>
    <t/>
  </si>
  <si>
    <t>W30</t>
  </si>
  <si>
    <t>15756S</t>
  </si>
  <si>
    <t>7000037532</t>
  </si>
  <si>
    <t>VALVE CARTOUCHE REXROTH</t>
  </si>
  <si>
    <t>W32</t>
  </si>
  <si>
    <t>15757T</t>
  </si>
  <si>
    <t>7000037533</t>
  </si>
  <si>
    <t>SOUPAPE DE RETENUE REF.0811101184 BOSCH.</t>
  </si>
  <si>
    <t>19271Z</t>
  </si>
  <si>
    <t>7000040626</t>
  </si>
  <si>
    <t>ELEMENT FILTRANT DE RECHANGE A AIR HYDAC</t>
  </si>
  <si>
    <t>02776J</t>
  </si>
  <si>
    <t>7000034285</t>
  </si>
  <si>
    <t>CARTOUCHE VICKERS.</t>
  </si>
  <si>
    <t>W33</t>
  </si>
  <si>
    <t>02777P</t>
  </si>
  <si>
    <t>7000034286</t>
  </si>
  <si>
    <t>04731K</t>
  </si>
  <si>
    <t>7000034539</t>
  </si>
  <si>
    <t>CARTOUCHE 416 428</t>
  </si>
  <si>
    <t>04732R</t>
  </si>
  <si>
    <t>7000034540</t>
  </si>
  <si>
    <t>CARTOUCHE 591005 923254</t>
  </si>
  <si>
    <t>04775H</t>
  </si>
  <si>
    <t>7000034544</t>
  </si>
  <si>
    <t>CARTOUCHE 912 196</t>
  </si>
  <si>
    <t>04893J</t>
  </si>
  <si>
    <t>7000034563</t>
  </si>
  <si>
    <t>CARTOUCHE 02102553</t>
  </si>
  <si>
    <t>10024M</t>
  </si>
  <si>
    <t>7000035223</t>
  </si>
  <si>
    <t>CARTOUCHE DE POMPE</t>
  </si>
  <si>
    <t>11678G</t>
  </si>
  <si>
    <t>7000035492</t>
  </si>
  <si>
    <t>CARTOUCHE VICKERS 14 GALLONS</t>
  </si>
  <si>
    <t>12296B</t>
  </si>
  <si>
    <t>7000035788</t>
  </si>
  <si>
    <t>CART.DE POMPE 45V42 VICKERS L9</t>
  </si>
  <si>
    <t>12297F</t>
  </si>
  <si>
    <t>7000035789</t>
  </si>
  <si>
    <t>CART.DE POMPE 45V38 VICKERS L9</t>
  </si>
  <si>
    <t>15166Q</t>
  </si>
  <si>
    <t>7000037189</t>
  </si>
  <si>
    <t>LIMITEUR REXROTH DBW20B25X/315</t>
  </si>
  <si>
    <t>15167U</t>
  </si>
  <si>
    <t>7000037190</t>
  </si>
  <si>
    <t>REGUL.DEBIT REXROTH FE16C2X190</t>
  </si>
  <si>
    <t>15453X</t>
  </si>
  <si>
    <t>7000037376</t>
  </si>
  <si>
    <t>LIMITEUR DE PRESSION.</t>
  </si>
  <si>
    <t>00637K</t>
  </si>
  <si>
    <t>7000033387</t>
  </si>
  <si>
    <t>W34</t>
  </si>
  <si>
    <t>00639Z</t>
  </si>
  <si>
    <t>7000033388</t>
  </si>
  <si>
    <t>02775C</t>
  </si>
  <si>
    <t>7000034284</t>
  </si>
  <si>
    <t>CARTOUCHE 416437</t>
  </si>
  <si>
    <t>02780A</t>
  </si>
  <si>
    <t>7000034287</t>
  </si>
  <si>
    <t>02783T</t>
  </si>
  <si>
    <t>7000034289</t>
  </si>
  <si>
    <t>CARTOUCHE VICKERS</t>
  </si>
  <si>
    <t>03178B</t>
  </si>
  <si>
    <t>7000034356</t>
  </si>
  <si>
    <t>03478M</t>
  </si>
  <si>
    <t>7000034390</t>
  </si>
  <si>
    <t>CARTOUCHE 923109</t>
  </si>
  <si>
    <t>04698J</t>
  </si>
  <si>
    <t>7000034538</t>
  </si>
  <si>
    <t>CARTOUCHE 919737</t>
  </si>
  <si>
    <t>11684S</t>
  </si>
  <si>
    <t>7000035495</t>
  </si>
  <si>
    <t>REGULATEUR DE PRESSION L 7-8-9</t>
  </si>
  <si>
    <t>16785Q</t>
  </si>
  <si>
    <t>7000038320</t>
  </si>
  <si>
    <t>DISTRIBUTEUR PROPORTIONNEL ASS3 D31FHE 0</t>
  </si>
  <si>
    <t>16382S</t>
  </si>
  <si>
    <t>7000037986</t>
  </si>
  <si>
    <t>MOTEUR HYDRAULIQUE 1MF2 G3 3X/ 029 WA07M</t>
  </si>
  <si>
    <t>W35</t>
  </si>
  <si>
    <t>16782N</t>
  </si>
  <si>
    <t>7000038317</t>
  </si>
  <si>
    <t>COMPENSATEUR DE PRESSION LCM3PP02V PARKE</t>
  </si>
  <si>
    <t>16787S</t>
  </si>
  <si>
    <t>7000038321</t>
  </si>
  <si>
    <t>CLAPET ANTIRETOUR C4 SPRA 510 PISL</t>
  </si>
  <si>
    <t>16800K</t>
  </si>
  <si>
    <t>7000038334</t>
  </si>
  <si>
    <t>LIMITEUR DE PRESSION ALIM V2 ASS3 RM 3PT</t>
  </si>
  <si>
    <t>16801L</t>
  </si>
  <si>
    <t>7000038335</t>
  </si>
  <si>
    <t>LIMITEUR DE DEBIT SOUS YV10 ASS3 FM 3 DD</t>
  </si>
  <si>
    <t>16802M</t>
  </si>
  <si>
    <t>7000038336</t>
  </si>
  <si>
    <t>REDUCTEUR DE PRESSION  Ref  : PRD M 2 AA</t>
  </si>
  <si>
    <t>16803N</t>
  </si>
  <si>
    <t>7000038337</t>
  </si>
  <si>
    <t>LIMITEUR DE DEBIT  Ref : FM 2 DD  S V</t>
  </si>
  <si>
    <t>16804Z</t>
  </si>
  <si>
    <t>7000038338</t>
  </si>
  <si>
    <t>LIMITEUR DE PRESSION S4 ASS3 RM 3 PT 35</t>
  </si>
  <si>
    <t>16805P</t>
  </si>
  <si>
    <t>7000038339</t>
  </si>
  <si>
    <t>LIMITEUR DE PRESSION SOUS YV10 ASS3 RM3</t>
  </si>
  <si>
    <t>16806Q</t>
  </si>
  <si>
    <t>7000038340</t>
  </si>
  <si>
    <t>DISTRIBUTEUR YV10 YV11 ASS3 D3W 2C NYP</t>
  </si>
  <si>
    <t>18838U</t>
  </si>
  <si>
    <t>7000040225</t>
  </si>
  <si>
    <t>DISTRIBUTEUR HYDRAULIQUE NG6 PARKER</t>
  </si>
  <si>
    <t>18839V</t>
  </si>
  <si>
    <t>7000040226</t>
  </si>
  <si>
    <t>18841U</t>
  </si>
  <si>
    <t>7000040228</t>
  </si>
  <si>
    <t>18842V</t>
  </si>
  <si>
    <t>7000040229</t>
  </si>
  <si>
    <t>18845Y</t>
  </si>
  <si>
    <t>7000040232</t>
  </si>
  <si>
    <t>DISTRIBUTEUR HYDRAULIQUE NG 10 PARKER</t>
  </si>
  <si>
    <t>18846A</t>
  </si>
  <si>
    <t>7000040233</t>
  </si>
  <si>
    <t>DISTRIBUTEUR NG6 PARKER</t>
  </si>
  <si>
    <t>18847B</t>
  </si>
  <si>
    <t>7000040234</t>
  </si>
  <si>
    <t>COMPENSATEUR ELASTOMERE RX 130 RX-50 VER</t>
  </si>
  <si>
    <t>11961W</t>
  </si>
  <si>
    <t>7000035655</t>
  </si>
  <si>
    <t>ACCUMULATEUR A VESSIE 0,5L</t>
  </si>
  <si>
    <t>W36</t>
  </si>
  <si>
    <t>16808S</t>
  </si>
  <si>
    <t>7000038341</t>
  </si>
  <si>
    <t>DISTRIBUTEUR YV8 ASS3 D1FTE 01FCNF0030</t>
  </si>
  <si>
    <t>18837T</t>
  </si>
  <si>
    <t>7000040224</t>
  </si>
  <si>
    <t>11771J</t>
  </si>
  <si>
    <t>7000035535</t>
  </si>
  <si>
    <t>POMPE HYDROPNEU TABLE MOBILE V</t>
  </si>
  <si>
    <t>W41</t>
  </si>
  <si>
    <t>12228M</t>
  </si>
  <si>
    <t>7000035744</t>
  </si>
  <si>
    <t>POMPE PALETTE VICKERS TL9 BRET</t>
  </si>
  <si>
    <t>16360C</t>
  </si>
  <si>
    <t>7000037975</t>
  </si>
  <si>
    <t>DISTRIBUTEUR HYDRAULIQUE A CDE PROPORTIO</t>
  </si>
  <si>
    <t>12364Q</t>
  </si>
  <si>
    <t>7000035819</t>
  </si>
  <si>
    <t>POMPE REXROTH DREUSSEUSE PPM 2</t>
  </si>
  <si>
    <t>W42</t>
  </si>
  <si>
    <t>15711K</t>
  </si>
  <si>
    <t>7000037497</t>
  </si>
  <si>
    <t>POMPE HYDRAULIQUE V20 1 B9B C11 EN 1000</t>
  </si>
  <si>
    <t>15942R</t>
  </si>
  <si>
    <t>7000037672</t>
  </si>
  <si>
    <t>POMPE DOUBLE LBM ASS4</t>
  </si>
  <si>
    <t>18185R</t>
  </si>
  <si>
    <t>7000039615</t>
  </si>
  <si>
    <t>BLOC LIMITEUR DE DEBIT 2 VOIX</t>
  </si>
  <si>
    <t>18314C</t>
  </si>
  <si>
    <t>7000039725</t>
  </si>
  <si>
    <t>LIMITEUR DE PRESSION VICKERS</t>
  </si>
  <si>
    <t>18315D</t>
  </si>
  <si>
    <t>7000039726</t>
  </si>
  <si>
    <t>CARTOUCHE HYDRAULIQUE VICKERS</t>
  </si>
  <si>
    <t>18331N</t>
  </si>
  <si>
    <t>7000039741</t>
  </si>
  <si>
    <t>18398M</t>
  </si>
  <si>
    <t>7000039791</t>
  </si>
  <si>
    <t>REDUCTEUR DE PRESSION HYDRAULIQUE</t>
  </si>
  <si>
    <t>18513L</t>
  </si>
  <si>
    <t>7000039905</t>
  </si>
  <si>
    <t>REGULATEUR DE DEBIT REXROTH</t>
  </si>
  <si>
    <t>18666E</t>
  </si>
  <si>
    <t>7000040058</t>
  </si>
  <si>
    <t>DITRIBUTEUR HYDRAULIQUE 4/3</t>
  </si>
  <si>
    <t>15760T</t>
  </si>
  <si>
    <t>7000037536</t>
  </si>
  <si>
    <t>SOUPAPE MODULAIRE VICKERS REF.DGMC5PTGWB</t>
  </si>
  <si>
    <t>W43</t>
  </si>
  <si>
    <t>15764X</t>
  </si>
  <si>
    <t>7000037540</t>
  </si>
  <si>
    <t>CLAPET ANTI RETOUR RB 1 HAWE</t>
  </si>
  <si>
    <t>15809Q</t>
  </si>
  <si>
    <t>7000037581</t>
  </si>
  <si>
    <t>BOUCHON 6 PANS CREUX 1/8</t>
  </si>
  <si>
    <t>17035Y</t>
  </si>
  <si>
    <t>7000038534</t>
  </si>
  <si>
    <t>TAMBOUR ENTRAINEMENT TAPIS DIA.100 LONG</t>
  </si>
  <si>
    <t>18197B</t>
  </si>
  <si>
    <t>7000039619</t>
  </si>
  <si>
    <t>SERVO COMMANDE REXROTH</t>
  </si>
  <si>
    <t>19153W</t>
  </si>
  <si>
    <t>7000040524</t>
  </si>
  <si>
    <t>VERIN HYDRAULIQUE INDEXAGE EJECTEUR CYLI</t>
  </si>
  <si>
    <t>10100F</t>
  </si>
  <si>
    <t>7000035250</t>
  </si>
  <si>
    <t>VALVE A INTEGRER 2 VOIES</t>
  </si>
  <si>
    <t>W44</t>
  </si>
  <si>
    <t>10112Z</t>
  </si>
  <si>
    <t>7000035258</t>
  </si>
  <si>
    <t>VALVE A INTEGRE 2 VOIES</t>
  </si>
  <si>
    <t>10113F</t>
  </si>
  <si>
    <t>7000035259</t>
  </si>
  <si>
    <t>10114L</t>
  </si>
  <si>
    <t>7000035260</t>
  </si>
  <si>
    <t>11821A</t>
  </si>
  <si>
    <t>7000035565</t>
  </si>
  <si>
    <t>VALVE A INTEGRER CENTRALE TL9</t>
  </si>
  <si>
    <t>11822E</t>
  </si>
  <si>
    <t>7000035566</t>
  </si>
  <si>
    <t>11823J</t>
  </si>
  <si>
    <t>7000035567</t>
  </si>
  <si>
    <t>11824N</t>
  </si>
  <si>
    <t>7000035568</t>
  </si>
  <si>
    <t>11825S</t>
  </si>
  <si>
    <t>7000035569</t>
  </si>
  <si>
    <t>11826X</t>
  </si>
  <si>
    <t>7000035570</t>
  </si>
  <si>
    <t>11828F</t>
  </si>
  <si>
    <t>7000035572</t>
  </si>
  <si>
    <t>VALVE A INTEGRER REXROTH  CENTRALE TL9</t>
  </si>
  <si>
    <t>11877S</t>
  </si>
  <si>
    <t>7000035611</t>
  </si>
  <si>
    <t>VALVE MONTEE/DESC.CHARGEUR TL9</t>
  </si>
  <si>
    <t>12724H</t>
  </si>
  <si>
    <t>7000035994</t>
  </si>
  <si>
    <t>VALVE INTEGREE VICKERS CVU 40</t>
  </si>
  <si>
    <t>14835C</t>
  </si>
  <si>
    <t>7000036990</t>
  </si>
  <si>
    <t>BALANCE PRESSION ZDC 10P 21/XM</t>
  </si>
  <si>
    <t>15340Y</t>
  </si>
  <si>
    <t>7000037303</t>
  </si>
  <si>
    <t>DISTRIB.DG5 V7 8C K V MUA 6 30</t>
  </si>
  <si>
    <t>16250P</t>
  </si>
  <si>
    <t>7000037907</t>
  </si>
  <si>
    <t>DISTRIBUTEUR BOSCH ROULEUSE TL10</t>
  </si>
  <si>
    <t>01078R</t>
  </si>
  <si>
    <t>7000033614</t>
  </si>
  <si>
    <t>VALVE PROPORTION REXROTH</t>
  </si>
  <si>
    <t>W45</t>
  </si>
  <si>
    <t>01087P</t>
  </si>
  <si>
    <t>7000033617</t>
  </si>
  <si>
    <t>01091G</t>
  </si>
  <si>
    <t>7000033620</t>
  </si>
  <si>
    <t>PROP.REXROTH 4WRZ 16 W1 15 A</t>
  </si>
  <si>
    <t>05434W</t>
  </si>
  <si>
    <t>7000034647</t>
  </si>
  <si>
    <t>PILOTE VALVE PROP.REF. 3DREPC 6C - 2X/25</t>
  </si>
  <si>
    <t>11545B</t>
  </si>
  <si>
    <t>7000035433</t>
  </si>
  <si>
    <t>SERVO-VALVE BOSCH TL 8 ET 9</t>
  </si>
  <si>
    <t>11918K</t>
  </si>
  <si>
    <t>7000035632</t>
  </si>
  <si>
    <t>DIST.PROPORT.CERCLEUSE TL9</t>
  </si>
  <si>
    <t>11921H</t>
  </si>
  <si>
    <t>7000035635</t>
  </si>
  <si>
    <t>DIST.PROPORT.CERCL.CHARGEUR L9</t>
  </si>
  <si>
    <t>12372K</t>
  </si>
  <si>
    <t>7000035824</t>
  </si>
  <si>
    <t>DIST.PROPOR CHARIOT MAG.PPM N2</t>
  </si>
  <si>
    <t>12402U</t>
  </si>
  <si>
    <t>7000035839</t>
  </si>
  <si>
    <t>DISTR.REF:4WRZ 10E 25/6A24TZ4M</t>
  </si>
  <si>
    <t>14055Y</t>
  </si>
  <si>
    <t>7000036587</t>
  </si>
  <si>
    <t>VALVE PROPORTIONNEL REXROTH;"</t>
  </si>
  <si>
    <t>DISTRIBUTEUR PROPORTIONNEL REXROTH REP.</t>
  </si>
  <si>
    <t>19295H</t>
  </si>
  <si>
    <t>7000040648</t>
  </si>
  <si>
    <t>DISTRIBUTEUR PROPORTIONNEL REXROTH POUR</t>
  </si>
  <si>
    <t>01090A</t>
  </si>
  <si>
    <t>7000033619</t>
  </si>
  <si>
    <t>W46</t>
  </si>
  <si>
    <t>13197A</t>
  </si>
  <si>
    <t>7000036208</t>
  </si>
  <si>
    <t>SERVO DISTRIBUTEUR PARKER</t>
  </si>
  <si>
    <t>18417K</t>
  </si>
  <si>
    <t>7000039811</t>
  </si>
  <si>
    <t>LIMITEUR DE DEBIT PROPORTIONNEL REXROTH</t>
  </si>
  <si>
    <t>19732M</t>
  </si>
  <si>
    <t>7000041053</t>
  </si>
  <si>
    <t>REDUCTEUR DE PRESSION PROPORTIONNEL  ATO</t>
  </si>
  <si>
    <t>19767N</t>
  </si>
  <si>
    <t>7000041084</t>
  </si>
  <si>
    <t>DISTRIBUTEUR PROPORTIONNEL PARKER 004428</t>
  </si>
  <si>
    <t>16644H</t>
  </si>
  <si>
    <t>7000038189</t>
  </si>
  <si>
    <t>VERIN DE CLAMAGE SUP WEINGARTEN</t>
  </si>
  <si>
    <t>W51</t>
  </si>
  <si>
    <t>17726D</t>
  </si>
  <si>
    <t>7000039171</t>
  </si>
  <si>
    <t>MOTEUR HYDRAULIQUE REXROTH REP. 31.06</t>
  </si>
  <si>
    <t>12399X</t>
  </si>
  <si>
    <t>7000035837</t>
  </si>
  <si>
    <t>DISTRI MORS SOUDEUSE SCHLATTER</t>
  </si>
  <si>
    <t>W52</t>
  </si>
  <si>
    <t>DISTRIBUTEUR REXROTH TL10.</t>
  </si>
  <si>
    <t>15452S</t>
  </si>
  <si>
    <t>7000037375</t>
  </si>
  <si>
    <t>LIMITEUR DE PRESSION.(ELECT).</t>
  </si>
  <si>
    <t>18231I</t>
  </si>
  <si>
    <t>7000039654</t>
  </si>
  <si>
    <t>LIMITEUR DE DEBIT REXROTH REF FD25 PA 2X</t>
  </si>
  <si>
    <t>18232J</t>
  </si>
  <si>
    <t>7000039655</t>
  </si>
  <si>
    <t>VALVE A SOLENOIDE REXROTH</t>
  </si>
  <si>
    <t>19065B</t>
  </si>
  <si>
    <t>7000040441</t>
  </si>
  <si>
    <t>SOUPAPE DE SURETE VICKERS CG5V-8CW-D-M-U</t>
  </si>
  <si>
    <t>19067D</t>
  </si>
  <si>
    <t>7000040443</t>
  </si>
  <si>
    <t>SOUPAPE DE SURETE VICKERS CG5-8BW-D-M-U</t>
  </si>
  <si>
    <t>19302V</t>
  </si>
  <si>
    <t>7000040655</t>
  </si>
  <si>
    <t>SOUPAPE DE SECURITE REXROTH  DBDS 10 K1X</t>
  </si>
  <si>
    <t>11801T</t>
  </si>
  <si>
    <t>7000035547</t>
  </si>
  <si>
    <t>DIST.COUPE POINTE MISE-ROND T9</t>
  </si>
  <si>
    <t>W53</t>
  </si>
  <si>
    <t>11803C</t>
  </si>
  <si>
    <t>7000035548</t>
  </si>
  <si>
    <t>DISTRIBUTEUR HYDRAULIQUE EBARBEUSE CERCL</t>
  </si>
  <si>
    <t>11804G</t>
  </si>
  <si>
    <t>7000035549</t>
  </si>
  <si>
    <t>DIST. BRAS CERCLEUSE TL9</t>
  </si>
  <si>
    <t>11820W</t>
  </si>
  <si>
    <t>7000035564</t>
  </si>
  <si>
    <t>DIST CENTRALE TL9</t>
  </si>
  <si>
    <t>11919P</t>
  </si>
  <si>
    <t>7000035633</t>
  </si>
  <si>
    <t>DIST.CLAPETS CERC.CHARGEUR TL9</t>
  </si>
  <si>
    <t>12054P</t>
  </si>
  <si>
    <t>7000035682</t>
  </si>
  <si>
    <t>VALVE PILOTAGE VICKERS DG4V36C</t>
  </si>
  <si>
    <t>12475F</t>
  </si>
  <si>
    <t>7000035871</t>
  </si>
  <si>
    <t>DISTRIBUTEUR VICKERS TAILLE 3</t>
  </si>
  <si>
    <t>12581Z</t>
  </si>
  <si>
    <t>7000035925</t>
  </si>
  <si>
    <t>DISTRIBUTEUR REXROTH 4/2</t>
  </si>
  <si>
    <t>12602K</t>
  </si>
  <si>
    <t>7000035943</t>
  </si>
  <si>
    <t>12687H</t>
  </si>
  <si>
    <t>7000035975</t>
  </si>
  <si>
    <t>DISTRIBUTEUR A CLAPET REXROTH</t>
  </si>
  <si>
    <t>13251T</t>
  </si>
  <si>
    <t>7000036246</t>
  </si>
  <si>
    <t>DISTRIBUTEUR HAWE TL10.</t>
  </si>
  <si>
    <t>15762V</t>
  </si>
  <si>
    <t>7000037538</t>
  </si>
  <si>
    <t>SOUPAPE REF. CG2V6GK10 VICKERS.</t>
  </si>
  <si>
    <t>19776T</t>
  </si>
  <si>
    <t>7000041092</t>
  </si>
  <si>
    <t>DISTRIBUTEUR VICKERS DG5V H8 8C2E MUH 72</t>
  </si>
  <si>
    <t>10084T</t>
  </si>
  <si>
    <t>7000035239</t>
  </si>
  <si>
    <t>DISTRIBUTEUR VIKERS</t>
  </si>
  <si>
    <t>W54</t>
  </si>
  <si>
    <t>11731W</t>
  </si>
  <si>
    <t>7000035517</t>
  </si>
  <si>
    <t>DIST 4/2 COMM TABLE MOBILE PPM</t>
  </si>
  <si>
    <t>11747A</t>
  </si>
  <si>
    <t>7000035526</t>
  </si>
  <si>
    <t>DISTRIB.CLAMAGE COULI IND PPM2</t>
  </si>
  <si>
    <t>11748E</t>
  </si>
  <si>
    <t>7000035527</t>
  </si>
  <si>
    <t>DISTRIB.CLAM TABLE SOUBAS VICKERS</t>
  </si>
  <si>
    <t>11798W</t>
  </si>
  <si>
    <t>7000035544</t>
  </si>
  <si>
    <t>DIST. CERCLEUSE TL9</t>
  </si>
  <si>
    <t>11800P</t>
  </si>
  <si>
    <t>7000035546</t>
  </si>
  <si>
    <t>13492B</t>
  </si>
  <si>
    <t>7000036367</t>
  </si>
  <si>
    <t>DISTRIBUTEUR A CLAPET</t>
  </si>
  <si>
    <t>17245Q</t>
  </si>
  <si>
    <t>7000038719</t>
  </si>
  <si>
    <t>18615S</t>
  </si>
  <si>
    <t>7000040007</t>
  </si>
  <si>
    <t>REDUCTEUR DE PRESSION PROPORTIONNEL</t>
  </si>
  <si>
    <t>00712W</t>
  </si>
  <si>
    <t>7000033434</t>
  </si>
  <si>
    <t>ELECTRO DG4 V37C MUH 730</t>
  </si>
  <si>
    <t>W55</t>
  </si>
  <si>
    <t>01049H</t>
  </si>
  <si>
    <t>7000033609</t>
  </si>
  <si>
    <t>05427K</t>
  </si>
  <si>
    <t>7000034643</t>
  </si>
  <si>
    <t>DISTRIBUTEUR HYD REF:4WE10D3x/CG24 N9K4</t>
  </si>
  <si>
    <t>08884W</t>
  </si>
  <si>
    <t>7000035062</t>
  </si>
  <si>
    <t>14843X</t>
  </si>
  <si>
    <t>7000036995</t>
  </si>
  <si>
    <t>PROPORTINNEL KCG 3 350 DZMUHL</t>
  </si>
  <si>
    <t>17222Y</t>
  </si>
  <si>
    <t>7000038698</t>
  </si>
  <si>
    <t>DISTRIBUTEUR PROPORTIONNEL REXROTH + CON</t>
  </si>
  <si>
    <t>18289B</t>
  </si>
  <si>
    <t>7000039702</t>
  </si>
  <si>
    <t>DISTRIBUTEUR REXROTH BRAS TL9</t>
  </si>
  <si>
    <t>19696D</t>
  </si>
  <si>
    <t>7000041019</t>
  </si>
  <si>
    <t>REDUCTEUR DE PRESSION PROPORTIONNEL BOSC</t>
  </si>
  <si>
    <t>21256K</t>
  </si>
  <si>
    <t>7000053300</t>
  </si>
  <si>
    <t>DISTRIBUTEUR PROPORTIONNEL LEAK TEST L10</t>
  </si>
  <si>
    <t>19420N</t>
  </si>
  <si>
    <t>7000040767</t>
  </si>
  <si>
    <t>ELEMENT FILTRANT HYDAC REF 0660R020BN4HC</t>
  </si>
  <si>
    <t>W56</t>
  </si>
  <si>
    <t>19421Z</t>
  </si>
  <si>
    <t>7000040768</t>
  </si>
  <si>
    <t>ELEMENT FILTRANT HYDAC REF 0500D010BN4HC</t>
  </si>
  <si>
    <t>19422P</t>
  </si>
  <si>
    <t>7000040769</t>
  </si>
  <si>
    <t>ELEMENT FILTRANT HYDAC REF 0500D010BH4HC</t>
  </si>
  <si>
    <t>19423Q</t>
  </si>
  <si>
    <t>7000040770</t>
  </si>
  <si>
    <t>ELEMENT FILTRANT HYDAC REF 0160MG010P</t>
  </si>
  <si>
    <t>19424R</t>
  </si>
  <si>
    <t>7000040771</t>
  </si>
  <si>
    <t>ELEMENT FILTRANT HYDAC REF 0180MA010BN</t>
  </si>
  <si>
    <t>20108I</t>
  </si>
  <si>
    <t>7000041380</t>
  </si>
  <si>
    <t>DISTRIBUTEUR A CLAPET HAWE</t>
  </si>
  <si>
    <t>12788U</t>
  </si>
  <si>
    <t>7000036017</t>
  </si>
  <si>
    <t>POCHETTE JOINTS ORIGA</t>
  </si>
  <si>
    <t>X11</t>
  </si>
  <si>
    <t>12790N</t>
  </si>
  <si>
    <t>7000036018</t>
  </si>
  <si>
    <t>12791S</t>
  </si>
  <si>
    <t>7000036019</t>
  </si>
  <si>
    <t>14216E</t>
  </si>
  <si>
    <t>7000036701</t>
  </si>
  <si>
    <t>FILTRE PALL HH 9680 C 20 TB1</t>
  </si>
  <si>
    <t>12837G</t>
  </si>
  <si>
    <t>7000036039</t>
  </si>
  <si>
    <t>CARTOUCHE AJUSTEE DIA: 50,8.</t>
  </si>
  <si>
    <t>X12</t>
  </si>
  <si>
    <t>17724B</t>
  </si>
  <si>
    <t>7000039168</t>
  </si>
  <si>
    <t>BLOC DE CDE REXROTH REP. 80.03</t>
  </si>
  <si>
    <t>17749U</t>
  </si>
  <si>
    <t>7000039194</t>
  </si>
  <si>
    <t>CLAPET ANTI RETOUR IMAV HYDRAULIK RKVE 0</t>
  </si>
  <si>
    <t>19730K</t>
  </si>
  <si>
    <t>7000041051</t>
  </si>
  <si>
    <t>SOUPAPE D'EQUILIBRAGE VICKERS RCG06 B123</t>
  </si>
  <si>
    <t>19731L</t>
  </si>
  <si>
    <t>7000041052</t>
  </si>
  <si>
    <t>CLAPET ANTI RETOUR VICKERS C5GV 825 UGS8</t>
  </si>
  <si>
    <t>19758H</t>
  </si>
  <si>
    <t>7000041075</t>
  </si>
  <si>
    <t>LIMITEUR DE PRESSION REF DBAW30BH2N2X/20</t>
  </si>
  <si>
    <t>19768Z</t>
  </si>
  <si>
    <t>7000041085</t>
  </si>
  <si>
    <t>DISTRIBUTEUR VICKERS REF NG25</t>
  </si>
  <si>
    <t>19769P</t>
  </si>
  <si>
    <t>7000041086</t>
  </si>
  <si>
    <t>DISTRIBUTEUR NG6 REF DG4V3-2C-MUH760</t>
  </si>
  <si>
    <t>19771Z</t>
  </si>
  <si>
    <t>7000041088</t>
  </si>
  <si>
    <t>REDUCTEUR PRESSION VICKERS DGMX2-5PP FH</t>
  </si>
  <si>
    <t>19844B</t>
  </si>
  <si>
    <t>7000041160</t>
  </si>
  <si>
    <t>ELECTROVANNE A CLAPET REXROTH</t>
  </si>
  <si>
    <t>19845C</t>
  </si>
  <si>
    <t>7000041161</t>
  </si>
  <si>
    <t>10089C</t>
  </si>
  <si>
    <t>7000035242</t>
  </si>
  <si>
    <t>CAPILLAIRE HAUTE PRESSION</t>
  </si>
  <si>
    <t>X13</t>
  </si>
  <si>
    <t>13389W</t>
  </si>
  <si>
    <t>7000036315</t>
  </si>
  <si>
    <t>CARTOUCHE DRAINEE VERIN PARKER</t>
  </si>
  <si>
    <t>14829R</t>
  </si>
  <si>
    <t>7000036987</t>
  </si>
  <si>
    <t>DIST.M3SEW1041X/420MG24N9K4</t>
  </si>
  <si>
    <t>16093L</t>
  </si>
  <si>
    <t>7000037775</t>
  </si>
  <si>
    <t>PRISE DE PRESSION TEST 20 1/4 G.FORME C</t>
  </si>
  <si>
    <t>16094M</t>
  </si>
  <si>
    <t>7000037776</t>
  </si>
  <si>
    <t>PRISE DE PRESSION TEST 20 1/8 G.</t>
  </si>
  <si>
    <t>16095N</t>
  </si>
  <si>
    <t>7000037777</t>
  </si>
  <si>
    <t>CAPILLAIRE STAUFF POUR PRISE DE PRESSION</t>
  </si>
  <si>
    <t>16096Z</t>
  </si>
  <si>
    <t>7000037778</t>
  </si>
  <si>
    <t>18583K</t>
  </si>
  <si>
    <t>7000039974</t>
  </si>
  <si>
    <t>INDICATEUR COLMATAGE PALL</t>
  </si>
  <si>
    <t>19756F</t>
  </si>
  <si>
    <t>7000041073</t>
  </si>
  <si>
    <t>INDICATEUR DE COLMATAGE REF VR2-DL24</t>
  </si>
  <si>
    <t>21440M</t>
  </si>
  <si>
    <t>7000054215</t>
  </si>
  <si>
    <t>CLAPET ANTI-RETOUR PILOTE</t>
  </si>
  <si>
    <t>21441N</t>
  </si>
  <si>
    <t>7000054213</t>
  </si>
  <si>
    <t>ELECTROVANNE A CLAPET NF</t>
  </si>
  <si>
    <t>01980F</t>
  </si>
  <si>
    <t>7000033994</t>
  </si>
  <si>
    <t>CARTOUCHE PARKER REF  RG2AHL201</t>
  </si>
  <si>
    <t>X14</t>
  </si>
  <si>
    <t>09530J</t>
  </si>
  <si>
    <t>7000035125</t>
  </si>
  <si>
    <t>CARTOUCHE PARKER REF:RG2AHL351</t>
  </si>
  <si>
    <t>09531P</t>
  </si>
  <si>
    <t>7000035126</t>
  </si>
  <si>
    <t>CARTOUCHE PARKER REF:RG2AHL251</t>
  </si>
  <si>
    <t>09532X</t>
  </si>
  <si>
    <t>7000035127</t>
  </si>
  <si>
    <t>CARTOUCHE PARKER REF RG2AHL101</t>
  </si>
  <si>
    <t>09534K</t>
  </si>
  <si>
    <t>7000035128</t>
  </si>
  <si>
    <t>CARTOUCHE PARKER REF:RG2AHL131</t>
  </si>
  <si>
    <t>09535R</t>
  </si>
  <si>
    <t>7000035129</t>
  </si>
  <si>
    <t>POCHETTE  JOINTS PARKER REF:PK402HLL001</t>
  </si>
  <si>
    <t>09536Z</t>
  </si>
  <si>
    <t>7000035130</t>
  </si>
  <si>
    <t>POCHETTE JOINTS PARKER REF PK252HLL01</t>
  </si>
  <si>
    <t>09537F</t>
  </si>
  <si>
    <t>7000035131</t>
  </si>
  <si>
    <t>POCHETTE DE JOINTS REF. KS1502H01</t>
  </si>
  <si>
    <t>09538L</t>
  </si>
  <si>
    <t>7000035132</t>
  </si>
  <si>
    <t>POCHETTE JOINTS PARKER REF PK252HK001</t>
  </si>
  <si>
    <t>09539S</t>
  </si>
  <si>
    <t>7000035133</t>
  </si>
  <si>
    <t>POCHETTE JOINTS PARKER REF KS2002H01</t>
  </si>
  <si>
    <t>09544P</t>
  </si>
  <si>
    <t>7000035137</t>
  </si>
  <si>
    <t>POCHETTE JOINTS PARKER REF RGDHLTS171</t>
  </si>
  <si>
    <t>09545X</t>
  </si>
  <si>
    <t>7000035138</t>
  </si>
  <si>
    <t>POCHETTE DE JOINTS PARKER REF PK202HK001</t>
  </si>
  <si>
    <t>11723B</t>
  </si>
  <si>
    <t>7000035513</t>
  </si>
  <si>
    <t>CARTOUCHE PARKER REF: RG2AHL 171</t>
  </si>
  <si>
    <t>12012S</t>
  </si>
  <si>
    <t>7000035661</t>
  </si>
  <si>
    <t>CARTOUCHE PARKER</t>
  </si>
  <si>
    <t>12572A</t>
  </si>
  <si>
    <t>7000035920</t>
  </si>
  <si>
    <t>12578B</t>
  </si>
  <si>
    <t>7000035923</t>
  </si>
  <si>
    <t>18500B</t>
  </si>
  <si>
    <t>7000039892</t>
  </si>
  <si>
    <t>CARTOUCHE SUN REF CBEA-LBN 8JY9</t>
  </si>
  <si>
    <t>15470Q</t>
  </si>
  <si>
    <t>7000037384</t>
  </si>
  <si>
    <t>FILTRE CARTOUCHE DIA 210X150</t>
  </si>
  <si>
    <t>X15</t>
  </si>
  <si>
    <t>16255U</t>
  </si>
  <si>
    <t>7000037912</t>
  </si>
  <si>
    <t>RENVOI D' ANGLE RAL REF.2012</t>
  </si>
  <si>
    <t>17853B</t>
  </si>
  <si>
    <t>7000039292</t>
  </si>
  <si>
    <t>CREPINE D'ASPIRATION REF HF 35162 LIGNE</t>
  </si>
  <si>
    <t>18132E</t>
  </si>
  <si>
    <t>7000039563</t>
  </si>
  <si>
    <t>FILTRE HYDRAULIQUE HYDAC 0100RN010 BN/HC</t>
  </si>
  <si>
    <t>12024E</t>
  </si>
  <si>
    <t>7000035667</t>
  </si>
  <si>
    <t>VESSIE POUR ACCUMULATEUR 20L</t>
  </si>
  <si>
    <t>X16</t>
  </si>
  <si>
    <t>15966K</t>
  </si>
  <si>
    <t>7000037692</t>
  </si>
  <si>
    <t>ELEMENT FILTRANT DOMANGE FO 614 PLF 25P.</t>
  </si>
  <si>
    <t>X21</t>
  </si>
  <si>
    <t>17727E</t>
  </si>
  <si>
    <t>7000039172</t>
  </si>
  <si>
    <t>DISTRIBUTEUR PROPORTIONNEL REXROTH REP 5</t>
  </si>
  <si>
    <t>17728F</t>
  </si>
  <si>
    <t>7000039174</t>
  </si>
  <si>
    <t>SERVO DISTRIBUTEUR PROPORTIONNEL REXROTH</t>
  </si>
  <si>
    <t>17568X</t>
  </si>
  <si>
    <t>7000039019</t>
  </si>
  <si>
    <t>DISTRIBUTEUR REXROTH REF LS1363-10/U</t>
  </si>
  <si>
    <t>X22</t>
  </si>
  <si>
    <t>17622T</t>
  </si>
  <si>
    <t>7000039070</t>
  </si>
  <si>
    <t>DISTRIBUTEUR A CLAPET REXROTH REP. 7.03</t>
  </si>
  <si>
    <t>17692S</t>
  </si>
  <si>
    <t>7000039142</t>
  </si>
  <si>
    <t>DISTRIBUTEUR HYDRAULIQUE SEEHAUSEN</t>
  </si>
  <si>
    <t>17693T</t>
  </si>
  <si>
    <t>7000039143</t>
  </si>
  <si>
    <t>BOBINE SOLENOIDE  POUSSEUR SEEHAUSEN</t>
  </si>
  <si>
    <t>17753V</t>
  </si>
  <si>
    <t>7000039198</t>
  </si>
  <si>
    <t>VALVE A INTEGRER REXROTH</t>
  </si>
  <si>
    <t>17754W</t>
  </si>
  <si>
    <t>7000039199</t>
  </si>
  <si>
    <t>17775M</t>
  </si>
  <si>
    <t>7000039220</t>
  </si>
  <si>
    <t>DISTRIBUTEUR VICKERS SOUDEUSE TL8</t>
  </si>
  <si>
    <t>17852A</t>
  </si>
  <si>
    <t>7000039291</t>
  </si>
  <si>
    <t>POMPE DE GRAISSAGE LUBRIQUIP PNEUMATIQUE</t>
  </si>
  <si>
    <t>17862H</t>
  </si>
  <si>
    <t>7000039301</t>
  </si>
  <si>
    <t>PLAQUE DE BASE COMPLETE MODUFLO  POUR PO</t>
  </si>
  <si>
    <t>17868N</t>
  </si>
  <si>
    <t>7000039307</t>
  </si>
  <si>
    <t>DIVISEUR DE DEBIT HAWE TQ 33-B-2/3 - QN</t>
  </si>
  <si>
    <t>18026V</t>
  </si>
  <si>
    <t>7000039463</t>
  </si>
  <si>
    <t>INDICATEUR DE NIVEAU</t>
  </si>
  <si>
    <t>19346D</t>
  </si>
  <si>
    <t>7000040697</t>
  </si>
  <si>
    <t>POMPE HYDRAULIQUE BRET PCK8 N? 88926</t>
  </si>
  <si>
    <t>02417X</t>
  </si>
  <si>
    <t>7000034189</t>
  </si>
  <si>
    <t>TAQUET WARLOP 193425</t>
  </si>
  <si>
    <t>X23</t>
  </si>
  <si>
    <t>11549T</t>
  </si>
  <si>
    <t>7000035435</t>
  </si>
  <si>
    <t>POCHETTE DE JOINTS PARKER REF:PK202HLL01</t>
  </si>
  <si>
    <t>12780K</t>
  </si>
  <si>
    <t>7000036011</t>
  </si>
  <si>
    <t>12781P</t>
  </si>
  <si>
    <t>7000036012</t>
  </si>
  <si>
    <t>13041A</t>
  </si>
  <si>
    <t>7000036132</t>
  </si>
  <si>
    <t>MEMBRANE ELECTROVANNE GEMU.</t>
  </si>
  <si>
    <t>13042E</t>
  </si>
  <si>
    <t>7000036133</t>
  </si>
  <si>
    <t>13043J</t>
  </si>
  <si>
    <t>7000036134</t>
  </si>
  <si>
    <t>14931S</t>
  </si>
  <si>
    <t>7000037060</t>
  </si>
  <si>
    <t>INDICATEUR BLOCAGE TRABON.</t>
  </si>
  <si>
    <t>15174K</t>
  </si>
  <si>
    <t>7000037193</t>
  </si>
  <si>
    <t>ANNEAU ELASTISQUE ROTEX GR28.</t>
  </si>
  <si>
    <t>16103D</t>
  </si>
  <si>
    <t>7000037785</t>
  </si>
  <si>
    <t>CLAPET ANTI.RETOUR POUR LBM MONT YV1 YV2</t>
  </si>
  <si>
    <t>17733H</t>
  </si>
  <si>
    <t>7000039179</t>
  </si>
  <si>
    <t>CLAPET 2 VOIES IMAV HYDRAULIK</t>
  </si>
  <si>
    <t>17863I</t>
  </si>
  <si>
    <t>7000039302</t>
  </si>
  <si>
    <t>DOSEUR DE GRAISSAGE PROGRESSIF MODULAIRE</t>
  </si>
  <si>
    <t>17864J</t>
  </si>
  <si>
    <t>7000039303</t>
  </si>
  <si>
    <t>17865K</t>
  </si>
  <si>
    <t>7000039304</t>
  </si>
  <si>
    <t>17866L</t>
  </si>
  <si>
    <t>7000039305</t>
  </si>
  <si>
    <t>DETECTEUR MICROSWITCH BZE 6-2 RN 194</t>
  </si>
  <si>
    <t>17867M</t>
  </si>
  <si>
    <t>7000039306</t>
  </si>
  <si>
    <t>ELECTROVANNE WIXOM MODELE 130-B-611CAAA</t>
  </si>
  <si>
    <t>21048L</t>
  </si>
  <si>
    <t>7000049109</t>
  </si>
  <si>
    <t>ADAPTATEUR+JOINT PLAT POUR DETECTEUR</t>
  </si>
  <si>
    <t>21049M</t>
  </si>
  <si>
    <t>7000049110</t>
  </si>
  <si>
    <t>ADAPTATEUR+JOINT ORING POUR DETECTEUR</t>
  </si>
  <si>
    <t>05433N</t>
  </si>
  <si>
    <t>7000034646</t>
  </si>
  <si>
    <t>PRESSOSTAT HED 4 0H 15/100</t>
  </si>
  <si>
    <t>X24</t>
  </si>
  <si>
    <t>12945J</t>
  </si>
  <si>
    <t>7000036095</t>
  </si>
  <si>
    <t>PRESSOSTAT HED 4 0P 16/350.</t>
  </si>
  <si>
    <t>13253C</t>
  </si>
  <si>
    <t>7000036248</t>
  </si>
  <si>
    <t>DISTRIBUTEUR REXROTH TL 10.</t>
  </si>
  <si>
    <t>13254G</t>
  </si>
  <si>
    <t>7000036249</t>
  </si>
  <si>
    <t>13255L</t>
  </si>
  <si>
    <t>7000036250</t>
  </si>
  <si>
    <t>DISTRIBUTEUR REXROTH TL10</t>
  </si>
  <si>
    <t>13257U</t>
  </si>
  <si>
    <t>7000036252</t>
  </si>
  <si>
    <t>15763W</t>
  </si>
  <si>
    <t>7000037539</t>
  </si>
  <si>
    <t>DISTRIBUTEUR HYD. REF.DG4V5.OA VICKERS.</t>
  </si>
  <si>
    <t>15967L</t>
  </si>
  <si>
    <t>7000037693</t>
  </si>
  <si>
    <t>DISTRIBUTEUR DENISION LBM ASS4</t>
  </si>
  <si>
    <t>15968M</t>
  </si>
  <si>
    <t>7000037694</t>
  </si>
  <si>
    <t>BLOC DE FREINNEUR NG6 DENISION.</t>
  </si>
  <si>
    <t>16448B</t>
  </si>
  <si>
    <t>7000038038</t>
  </si>
  <si>
    <t>REGLE DE SERRAGE 820961050 HILMA.</t>
  </si>
  <si>
    <t>16834K</t>
  </si>
  <si>
    <t>7000038361</t>
  </si>
  <si>
    <t>REDUCTEUR DE PRESSION VICKERS XCG2 V8 FW</t>
  </si>
  <si>
    <t>17544F</t>
  </si>
  <si>
    <t>7000038997</t>
  </si>
  <si>
    <t>DOSEUR MONOBLOC TRABON BVP REF 2534 REP</t>
  </si>
  <si>
    <t>17632B</t>
  </si>
  <si>
    <t>7000039081</t>
  </si>
  <si>
    <t>LIMITEUR DE PRESSION REXROTH REP. 8.05</t>
  </si>
  <si>
    <t>17703L</t>
  </si>
  <si>
    <t>7000039153</t>
  </si>
  <si>
    <t>DISTRI PROPORTIONNEL 4WRZ 16W8-100-70/6E</t>
  </si>
  <si>
    <t>11562U</t>
  </si>
  <si>
    <t>7000035439</t>
  </si>
  <si>
    <t>PRESSOSTAT HYDRAULIQUE HED 80A 1 A 350 B</t>
  </si>
  <si>
    <t>X25</t>
  </si>
  <si>
    <t>13494K</t>
  </si>
  <si>
    <t>7000036369</t>
  </si>
  <si>
    <t>CLAPET 2 VOIES A INTEGRER</t>
  </si>
  <si>
    <t>13898H</t>
  </si>
  <si>
    <t>7000036527</t>
  </si>
  <si>
    <t>PRES.ELEC.REF:EDS 1691 P B 200 000 typ :</t>
  </si>
  <si>
    <t>13900B</t>
  </si>
  <si>
    <t>7000036528</t>
  </si>
  <si>
    <t>CAPTEUR DE PRESSION HYDAC HDA 3144 B 250</t>
  </si>
  <si>
    <t>14918R</t>
  </si>
  <si>
    <t>7000037053</t>
  </si>
  <si>
    <t>DOSEUR TRABON REF MXP 100S</t>
  </si>
  <si>
    <t>14920K</t>
  </si>
  <si>
    <t>7000037054</t>
  </si>
  <si>
    <t>DOSEUR TRABON REF:MSP 20T</t>
  </si>
  <si>
    <t>14921P</t>
  </si>
  <si>
    <t>7000037055</t>
  </si>
  <si>
    <t>DOSEUR TRABON REF:MSP 5S.</t>
  </si>
  <si>
    <t>14924C</t>
  </si>
  <si>
    <t>7000037056</t>
  </si>
  <si>
    <t>DOSEUR TRABON REF:MXP 150S</t>
  </si>
  <si>
    <t>14926L</t>
  </si>
  <si>
    <t>7000037057</t>
  </si>
  <si>
    <t>DOSEUR TRABON REF:MXP 75T</t>
  </si>
  <si>
    <t>14927Q</t>
  </si>
  <si>
    <t>7000037058</t>
  </si>
  <si>
    <t>DOSEUR TRABON REF:MSP 10S</t>
  </si>
  <si>
    <t>14928U</t>
  </si>
  <si>
    <t>7000037059</t>
  </si>
  <si>
    <t>DOSEUR TRABON REF:MSP 305</t>
  </si>
  <si>
    <t>16812T</t>
  </si>
  <si>
    <t>7000038345</t>
  </si>
  <si>
    <t>POMPE GRAISSAGE GPA.VERSON</t>
  </si>
  <si>
    <t>18667F</t>
  </si>
  <si>
    <t>7000040059</t>
  </si>
  <si>
    <t>18668G</t>
  </si>
  <si>
    <t>7000040060</t>
  </si>
  <si>
    <t>18669H</t>
  </si>
  <si>
    <t>7000040061</t>
  </si>
  <si>
    <t>CLAPET ANTI RETOUR CARTOUCHE</t>
  </si>
  <si>
    <t>18670F</t>
  </si>
  <si>
    <t>7000040062</t>
  </si>
  <si>
    <t>19755E</t>
  </si>
  <si>
    <t>7000041072</t>
  </si>
  <si>
    <t>CAPTEUR DE PRESSI0N HYDAC  0/250 BARS HY</t>
  </si>
  <si>
    <t>19757G</t>
  </si>
  <si>
    <t>7000041074</t>
  </si>
  <si>
    <t>CLAPET ANTI RETOUR  HYDAC REF RV30-01-1/</t>
  </si>
  <si>
    <t>11956P</t>
  </si>
  <si>
    <t>7000035650</t>
  </si>
  <si>
    <t>X26</t>
  </si>
  <si>
    <t>11959C</t>
  </si>
  <si>
    <t>7000035653</t>
  </si>
  <si>
    <t>VESSIE POUR ACCUMULATEUR 2,5L</t>
  </si>
  <si>
    <t>12081L</t>
  </si>
  <si>
    <t>7000035689</t>
  </si>
  <si>
    <t>VESSIE ACCUMULATEUR 2,5L</t>
  </si>
  <si>
    <t>13324E</t>
  </si>
  <si>
    <t>7000036275</t>
  </si>
  <si>
    <t>VESSIE POUR ACCUMULATEUR 10 L</t>
  </si>
  <si>
    <t>17528U</t>
  </si>
  <si>
    <t>7000038990</t>
  </si>
  <si>
    <t>LIMITEUR DE PRESSION REXROTH REP 0.23</t>
  </si>
  <si>
    <t>X31</t>
  </si>
  <si>
    <t>17529V</t>
  </si>
  <si>
    <t>7000038991</t>
  </si>
  <si>
    <t>LIMITEUR DE PRESSION REP 013 REXROTH</t>
  </si>
  <si>
    <t>17542D</t>
  </si>
  <si>
    <t>7000038995</t>
  </si>
  <si>
    <t>DOSEUR ASSEMBLE MSP-8 TRABON 106 BSP D08</t>
  </si>
  <si>
    <t>17543E</t>
  </si>
  <si>
    <t>7000038996</t>
  </si>
  <si>
    <t>DOSEUR ASSEMBLE MSP-5 TRABON</t>
  </si>
  <si>
    <t>17618S</t>
  </si>
  <si>
    <t>7000039066</t>
  </si>
  <si>
    <t>DOSEUR ASSEMBLE MGO-6 REP. 102</t>
  </si>
  <si>
    <t>17619T</t>
  </si>
  <si>
    <t>7000039067</t>
  </si>
  <si>
    <t>DOSEUR ASSEMBLE MGO-6  REP 103</t>
  </si>
  <si>
    <t>17523P</t>
  </si>
  <si>
    <t>7000038985</t>
  </si>
  <si>
    <t>X32</t>
  </si>
  <si>
    <t>17524Q</t>
  </si>
  <si>
    <t>7000038986</t>
  </si>
  <si>
    <t>DISTRIBUTEUR  A CDE DIRECTE  REXROTH REP</t>
  </si>
  <si>
    <t>17525R</t>
  </si>
  <si>
    <t>7000038987</t>
  </si>
  <si>
    <t>LIMITEUR DE PRESSION REXROTH REP 80.37</t>
  </si>
  <si>
    <t>17526S</t>
  </si>
  <si>
    <t>7000038988</t>
  </si>
  <si>
    <t>LIMITEUR DE PRESSION REP 80-27 DB30-2-5X</t>
  </si>
  <si>
    <t>17527T</t>
  </si>
  <si>
    <t>7000038989</t>
  </si>
  <si>
    <t>SOUPAPE REDUCTION DE PRESSION REP 047  R</t>
  </si>
  <si>
    <t>17623U</t>
  </si>
  <si>
    <t>7000039071</t>
  </si>
  <si>
    <t>DISTRIBUTEUR REXROTH REP. 18.01</t>
  </si>
  <si>
    <t>17624V</t>
  </si>
  <si>
    <t>7000039072</t>
  </si>
  <si>
    <t>DISTRIBUTEUR REP. 16.01 REXROTH</t>
  </si>
  <si>
    <t>17625W</t>
  </si>
  <si>
    <t>7000039073</t>
  </si>
  <si>
    <t>REDUCTEUR DE PRESSION  REXROTH REP. 16.0</t>
  </si>
  <si>
    <t>17626X</t>
  </si>
  <si>
    <t>7000039074</t>
  </si>
  <si>
    <t>REDUCTEUR DE PRESSION REXROTH  REP. 18.0</t>
  </si>
  <si>
    <t>17627Y</t>
  </si>
  <si>
    <t>7000039075</t>
  </si>
  <si>
    <t>DISTRIBUTEUR REXROTH REP. 31.01</t>
  </si>
  <si>
    <t>17628A</t>
  </si>
  <si>
    <t>7000039076</t>
  </si>
  <si>
    <t>DISTRIBUTEUR REXROTH REP. 31.11</t>
  </si>
  <si>
    <t>17634D</t>
  </si>
  <si>
    <t>7000039083</t>
  </si>
  <si>
    <t>17635E</t>
  </si>
  <si>
    <t>7000039085</t>
  </si>
  <si>
    <t>DISTRIBUTEUR REXROTH REP. 86.05</t>
  </si>
  <si>
    <t>17637G</t>
  </si>
  <si>
    <t>7000039087</t>
  </si>
  <si>
    <t>REDUCTEUR DE PRESSION TL8 REXROTH</t>
  </si>
  <si>
    <t>12828H</t>
  </si>
  <si>
    <t>7000036034</t>
  </si>
  <si>
    <t>CLAPET BRAS ROTATIF TL9.</t>
  </si>
  <si>
    <t>X33</t>
  </si>
  <si>
    <t>13102Z</t>
  </si>
  <si>
    <t>7000036158</t>
  </si>
  <si>
    <t>CLAPET ANTI RETOUR PILOTE.</t>
  </si>
  <si>
    <t>13104H</t>
  </si>
  <si>
    <t>7000036159</t>
  </si>
  <si>
    <t>CLAPET ANTI RETOUR HAWE TL 10.</t>
  </si>
  <si>
    <t>13105M</t>
  </si>
  <si>
    <t>7000036160</t>
  </si>
  <si>
    <t>CLAPET ANTI RETOUR HAWE TL10.</t>
  </si>
  <si>
    <t>13107W</t>
  </si>
  <si>
    <t>7000036162</t>
  </si>
  <si>
    <t>13108A</t>
  </si>
  <si>
    <t>7000036163</t>
  </si>
  <si>
    <t>13109E</t>
  </si>
  <si>
    <t>7000036164</t>
  </si>
  <si>
    <t>CLAPET ANTI RETOUR HAWE.</t>
  </si>
  <si>
    <t>13110T</t>
  </si>
  <si>
    <t>7000036165</t>
  </si>
  <si>
    <t>13113G</t>
  </si>
  <si>
    <t>7000036168</t>
  </si>
  <si>
    <t>CLAPET ANTI RETOUR REXROT TL10</t>
  </si>
  <si>
    <t>13114L</t>
  </si>
  <si>
    <t>7000036169</t>
  </si>
  <si>
    <t>13117Z</t>
  </si>
  <si>
    <t>7000036171</t>
  </si>
  <si>
    <t>CLAPET ANTI RETOUR SUN.</t>
  </si>
  <si>
    <t>13139P</t>
  </si>
  <si>
    <t>7000036178</t>
  </si>
  <si>
    <t>DOUBLE ETRANGLEUR TL 10.</t>
  </si>
  <si>
    <t>13493F</t>
  </si>
  <si>
    <t>7000036368</t>
  </si>
  <si>
    <t>CLAPET 2 VOIES INTEGRER.</t>
  </si>
  <si>
    <t>13497Y</t>
  </si>
  <si>
    <t>7000036371</t>
  </si>
  <si>
    <t>COUVERCLE CLAPET A INTEGRER</t>
  </si>
  <si>
    <t>13498C</t>
  </si>
  <si>
    <t>7000036372</t>
  </si>
  <si>
    <t>14837L</t>
  </si>
  <si>
    <t>7000036991</t>
  </si>
  <si>
    <t>BOBINE HYDRONORMA GZ454A 24VDC</t>
  </si>
  <si>
    <t>15341C</t>
  </si>
  <si>
    <t>7000037304</t>
  </si>
  <si>
    <t>DISTRIB.DG4V3CVMUA560.</t>
  </si>
  <si>
    <t>15343L</t>
  </si>
  <si>
    <t>7000037305</t>
  </si>
  <si>
    <t>SOUPAPE REF: CG2V6GW10.</t>
  </si>
  <si>
    <t>17646M</t>
  </si>
  <si>
    <t>7000039096</t>
  </si>
  <si>
    <t>CLAPET ANTI RETOUR WERTHENBACH</t>
  </si>
  <si>
    <t>17647N</t>
  </si>
  <si>
    <t>7000039097</t>
  </si>
  <si>
    <t>10071T</t>
  </si>
  <si>
    <t>7000035229</t>
  </si>
  <si>
    <t>CLAPET ANTI RETOUR</t>
  </si>
  <si>
    <t>X34</t>
  </si>
  <si>
    <t>10075W</t>
  </si>
  <si>
    <t>7000035232</t>
  </si>
  <si>
    <t>11691H</t>
  </si>
  <si>
    <t>7000035498</t>
  </si>
  <si>
    <t>CLAPET ANTI RETOUR HAWE</t>
  </si>
  <si>
    <t>11810S</t>
  </si>
  <si>
    <t>7000035554</t>
  </si>
  <si>
    <t>DOUBLE  ETRANGLEURTL9</t>
  </si>
  <si>
    <t>11812B</t>
  </si>
  <si>
    <t>7000035556</t>
  </si>
  <si>
    <t>CLAPET CENTRALE TL9</t>
  </si>
  <si>
    <t>11814K</t>
  </si>
  <si>
    <t>7000035558</t>
  </si>
  <si>
    <t>11827B</t>
  </si>
  <si>
    <t>7000035571</t>
  </si>
  <si>
    <t>VALVEA INTEGRER CENTRALE TL9</t>
  </si>
  <si>
    <t>11849R</t>
  </si>
  <si>
    <t>7000035588</t>
  </si>
  <si>
    <t>LIMITEUR DEBIT CERCLEUSE TL9</t>
  </si>
  <si>
    <t>11887W</t>
  </si>
  <si>
    <t>7000035618</t>
  </si>
  <si>
    <t>11922M</t>
  </si>
  <si>
    <t>7000035636</t>
  </si>
  <si>
    <t>CLAPET PILOTE CERCLEUSE TL9</t>
  </si>
  <si>
    <t>12182Y</t>
  </si>
  <si>
    <t>7000035729</t>
  </si>
  <si>
    <t>CLAPET VICKERS SIV 2</t>
  </si>
  <si>
    <t>12352D</t>
  </si>
  <si>
    <t>7000035812</t>
  </si>
  <si>
    <t>CART.ETRANGLEUR SUN MARTEAU L9</t>
  </si>
  <si>
    <t>12353H</t>
  </si>
  <si>
    <t>7000035813</t>
  </si>
  <si>
    <t>CART.CLAPET SUN MARTEAU TL9</t>
  </si>
  <si>
    <t>12365U</t>
  </si>
  <si>
    <t>7000035820</t>
  </si>
  <si>
    <t>CLAPET REXROTH  SRV CENTRALE LDF PPM 2</t>
  </si>
  <si>
    <t>12370B</t>
  </si>
  <si>
    <t>7000035822</t>
  </si>
  <si>
    <t>CLAPET DRESSEUSE PPM N?2</t>
  </si>
  <si>
    <t>12371F</t>
  </si>
  <si>
    <t>7000035823</t>
  </si>
  <si>
    <t>CLAPET DOUBLE RERXROTH  DRESSEUSE PPM N2</t>
  </si>
  <si>
    <t>12827D</t>
  </si>
  <si>
    <t>7000036033</t>
  </si>
  <si>
    <t>CLAPET SECOURITE TL9.</t>
  </si>
  <si>
    <t>19770N</t>
  </si>
  <si>
    <t>7000041087</t>
  </si>
  <si>
    <t>CLAPET ANTI RETOUR VICKERS DGMDC5YBK30</t>
  </si>
  <si>
    <t>X35</t>
  </si>
  <si>
    <t>10076C</t>
  </si>
  <si>
    <t>7000035233</t>
  </si>
  <si>
    <t>ETRANGLEUR DOUBLE CLAPET</t>
  </si>
  <si>
    <t>10081A</t>
  </si>
  <si>
    <t>7000035236</t>
  </si>
  <si>
    <t>10099H</t>
  </si>
  <si>
    <t>7000035249</t>
  </si>
  <si>
    <t>11764T</t>
  </si>
  <si>
    <t>7000035533</t>
  </si>
  <si>
    <t>CLAPET CLAMAGE TABLE MOB VERS</t>
  </si>
  <si>
    <t>11765Y</t>
  </si>
  <si>
    <t>7000035534</t>
  </si>
  <si>
    <t>11805L</t>
  </si>
  <si>
    <t>7000035550</t>
  </si>
  <si>
    <t>CLAPET CERCLEUSE TL9</t>
  </si>
  <si>
    <t>11806Q</t>
  </si>
  <si>
    <t>7000035551</t>
  </si>
  <si>
    <t>CLAPET MARTEAU TL8</t>
  </si>
  <si>
    <t>11813F</t>
  </si>
  <si>
    <t>7000035557</t>
  </si>
  <si>
    <t>CLAPET CENTRALE TL9 REXROTH S25 A 10</t>
  </si>
  <si>
    <t>12152N</t>
  </si>
  <si>
    <t>7000035718</t>
  </si>
  <si>
    <t>VESSIE POUR ACCUMULATEUR 1L</t>
  </si>
  <si>
    <t>12722Z</t>
  </si>
  <si>
    <t>7000035993</t>
  </si>
  <si>
    <t>VESSIE POUR ACCUMULATEUR 0.5 L</t>
  </si>
  <si>
    <t>19154X</t>
  </si>
  <si>
    <t>7000040525</t>
  </si>
  <si>
    <t>CLAPET ANTI RETOUR REXROTH REF Z1 S6 F1-</t>
  </si>
  <si>
    <t>19191X</t>
  </si>
  <si>
    <t>7000040558</t>
  </si>
  <si>
    <t>19773Q</t>
  </si>
  <si>
    <t>7000041089</t>
  </si>
  <si>
    <t>DISTRIBUTEUR VICKERS NG10 REF DG4V5-2NJM</t>
  </si>
  <si>
    <t>19774R</t>
  </si>
  <si>
    <t>7000041090</t>
  </si>
  <si>
    <t>DISTRIBUTEUR HYDRAULIQUE VICKERS DG4V5-2</t>
  </si>
  <si>
    <t>19775S</t>
  </si>
  <si>
    <t>7000041091</t>
  </si>
  <si>
    <t>LIMITEUR DE DEBIT NG10 - DGMFN5</t>
  </si>
  <si>
    <t>11954F</t>
  </si>
  <si>
    <t>7000035648</t>
  </si>
  <si>
    <t>VESSIE POUR ACCUMULATEUR 50L</t>
  </si>
  <si>
    <t>X36</t>
  </si>
  <si>
    <t>11955K</t>
  </si>
  <si>
    <t>7000035649</t>
  </si>
  <si>
    <t>VESSIE POUR ACCUMULATEUR 32L</t>
  </si>
  <si>
    <t>16799C</t>
  </si>
  <si>
    <t>7000038333</t>
  </si>
  <si>
    <t>VESSIE ACCUMULATEUR 10L OLAER</t>
  </si>
  <si>
    <t>12157K</t>
  </si>
  <si>
    <t>7000035720</t>
  </si>
  <si>
    <t>VERIN TRANSLATION PILE MAG TL9/8</t>
  </si>
  <si>
    <t>X41</t>
  </si>
  <si>
    <t>12566P</t>
  </si>
  <si>
    <t>7000035915</t>
  </si>
  <si>
    <t>VERIN PARKER BECHE BRET 9</t>
  </si>
  <si>
    <t>11721S</t>
  </si>
  <si>
    <t>7000035511</t>
  </si>
  <si>
    <t>VERIN CLAME TABLE SOL VERSON</t>
  </si>
  <si>
    <t>X43</t>
  </si>
  <si>
    <t>12565K</t>
  </si>
  <si>
    <t>7000035914</t>
  </si>
  <si>
    <t>VERIN REGLAGE ROULEAUX BRET 9</t>
  </si>
  <si>
    <t>17189S</t>
  </si>
  <si>
    <t>7000038670</t>
  </si>
  <si>
    <t>17324G</t>
  </si>
  <si>
    <t>7000038793</t>
  </si>
  <si>
    <t>VERIN HYDRAULIQUE 50x25 C46</t>
  </si>
  <si>
    <t>11524Q</t>
  </si>
  <si>
    <t>7000035429</t>
  </si>
  <si>
    <t>VERIN REXROTH POUR SCHLEICHER</t>
  </si>
  <si>
    <t>X44</t>
  </si>
  <si>
    <t>11892C</t>
  </si>
  <si>
    <t>7000035621</t>
  </si>
  <si>
    <t>VERIN TRANSFERT TL9</t>
  </si>
  <si>
    <t>12390H</t>
  </si>
  <si>
    <t>7000035831</t>
  </si>
  <si>
    <t>17274L</t>
  </si>
  <si>
    <t>7000038744</t>
  </si>
  <si>
    <t>VERIN ELEVATEUR HYDRAULIQUE SOUDURE</t>
  </si>
  <si>
    <t>12174D</t>
  </si>
  <si>
    <t>7000035726</t>
  </si>
  <si>
    <t>VERIN MONTEE 1ERE PINCE SIV 2</t>
  </si>
  <si>
    <t>X45</t>
  </si>
  <si>
    <t>12571W</t>
  </si>
  <si>
    <t>7000035919</t>
  </si>
  <si>
    <t>VERIN TABLE INTRO PRESSE BRET</t>
  </si>
  <si>
    <t>12606C</t>
  </si>
  <si>
    <t>7000035946</t>
  </si>
  <si>
    <t>VERIN HYDR. DECHARG. BRAS TL.9 REGNIER P</t>
  </si>
  <si>
    <t>13326N</t>
  </si>
  <si>
    <t>7000036276</t>
  </si>
  <si>
    <t>VERIN HYDRAULIQUE REGNIER PL.27825/C</t>
  </si>
  <si>
    <t>13328X</t>
  </si>
  <si>
    <t>7000036278</t>
  </si>
  <si>
    <t>16335L</t>
  </si>
  <si>
    <t>7000037955</t>
  </si>
  <si>
    <t>VERIN HYDRAULIQUE DIA. 32 COURSE 15 mm.</t>
  </si>
  <si>
    <t>X46</t>
  </si>
  <si>
    <t>17539D</t>
  </si>
  <si>
    <t>7000038992</t>
  </si>
  <si>
    <t>VESSIE ACCUMULATEUR OLAER KIT IHV 1L 330</t>
  </si>
  <si>
    <t>17541C</t>
  </si>
  <si>
    <t>7000038994</t>
  </si>
  <si>
    <t>VESSIE ACCUMULATEUR OLAER KIT RECH EHV24</t>
  </si>
  <si>
    <t>11885M</t>
  </si>
  <si>
    <t>7000035616</t>
  </si>
  <si>
    <t>VERIN DEPILEUR TL9</t>
  </si>
  <si>
    <t>X51</t>
  </si>
  <si>
    <t>19843A</t>
  </si>
  <si>
    <t>7000041159</t>
  </si>
  <si>
    <t>KIT VESSIE D'ACCUMULATEUR OLAER 32L</t>
  </si>
  <si>
    <t>X52</t>
  </si>
  <si>
    <t>17393E</t>
  </si>
  <si>
    <t>7000038857</t>
  </si>
  <si>
    <t>VERIN HYDRAULIQUE PARKER 50.8CHH2HRLS24N</t>
  </si>
  <si>
    <t>18171G</t>
  </si>
  <si>
    <t>7000039601</t>
  </si>
  <si>
    <t>VERIN HYDRAULIQUE ROEMHELD J26R678053 15</t>
  </si>
  <si>
    <t>02042N</t>
  </si>
  <si>
    <t>7000034012</t>
  </si>
  <si>
    <t>VERIN PARKER  63.5 D 2H RLS 23 M C 100</t>
  </si>
  <si>
    <t>X53</t>
  </si>
  <si>
    <t>16703I</t>
  </si>
  <si>
    <t>7000038243</t>
  </si>
  <si>
    <t>VERIN EMPILEUR C80H 63X45</t>
  </si>
  <si>
    <t>17390B</t>
  </si>
  <si>
    <t>7000038854</t>
  </si>
  <si>
    <t>VERIN HYDRAULIQUE PARKER POUSSEUR TL8</t>
  </si>
  <si>
    <t>19559X</t>
  </si>
  <si>
    <t>7000040891</t>
  </si>
  <si>
    <t>VERIN HYDRAULIQUE DOUBLE EFFET DOUBLE TI</t>
  </si>
  <si>
    <t>11631N</t>
  </si>
  <si>
    <t>7000035461</t>
  </si>
  <si>
    <t>VERIN PINCE GALETAGE TL 8-9</t>
  </si>
  <si>
    <t>X54</t>
  </si>
  <si>
    <t>17770H</t>
  </si>
  <si>
    <t>7000039215</t>
  </si>
  <si>
    <t>VERIN HYDRAULIQUE  REXROTH SOUDEUSE TL 1</t>
  </si>
  <si>
    <t>17837Q</t>
  </si>
  <si>
    <t>7000039277</t>
  </si>
  <si>
    <t>19016R</t>
  </si>
  <si>
    <t>7000040391</t>
  </si>
  <si>
    <t>VERIN DNC 80 C 63 PPVA</t>
  </si>
  <si>
    <t>X55</t>
  </si>
  <si>
    <t>18178N</t>
  </si>
  <si>
    <t>7000039607</t>
  </si>
  <si>
    <t>VERIN HYDRAULIQUE REXROTH CDT3 ME5</t>
  </si>
  <si>
    <t>19453M</t>
  </si>
  <si>
    <t>7000040792</t>
  </si>
  <si>
    <t>VERIN HYDRAULIQUE REXROTH CDT 3DZ11/HDM</t>
  </si>
  <si>
    <t>19721E</t>
  </si>
  <si>
    <t>7000041042</t>
  </si>
  <si>
    <t>VERIN HYDRAULIQUE PARKER REF 40JJHMIRN24</t>
  </si>
  <si>
    <t>19722F</t>
  </si>
  <si>
    <t>7000041043</t>
  </si>
  <si>
    <t>19723G</t>
  </si>
  <si>
    <t>7000041044</t>
  </si>
  <si>
    <t>VERIN HYDRAULIQUE FTA</t>
  </si>
  <si>
    <t>19724H</t>
  </si>
  <si>
    <t>7000041045</t>
  </si>
  <si>
    <t>19725I</t>
  </si>
  <si>
    <t>7000041046</t>
  </si>
  <si>
    <t>11957T</t>
  </si>
  <si>
    <t>7000035651</t>
  </si>
  <si>
    <t>VESSIE POUR ACCUMULATEUR 12L</t>
  </si>
  <si>
    <t>X56</t>
  </si>
  <si>
    <t>11958Y</t>
  </si>
  <si>
    <t>7000035652</t>
  </si>
  <si>
    <t>VESSIE POUR ACCUMULATEUR 4L</t>
  </si>
  <si>
    <t>17540B</t>
  </si>
  <si>
    <t>7000038993</t>
  </si>
  <si>
    <t>VESSIE ACCUMULATEUR OLAER KIT RECH EVH10</t>
  </si>
  <si>
    <t>19248A</t>
  </si>
  <si>
    <t>7000040611</t>
  </si>
  <si>
    <t>PLATEAU INFERIEUR DE VALVEUSE L 8-9-10</t>
  </si>
  <si>
    <t>Y11</t>
  </si>
  <si>
    <t>14115S</t>
  </si>
  <si>
    <t>7000036631</t>
  </si>
  <si>
    <t>VOLANT 3 BRANCHES</t>
  </si>
  <si>
    <t>Y12</t>
  </si>
  <si>
    <t>17455I</t>
  </si>
  <si>
    <t>7000038924</t>
  </si>
  <si>
    <t>SECTEUR DENTE NITRURE</t>
  </si>
  <si>
    <t>19162D</t>
  </si>
  <si>
    <t>7000040533</t>
  </si>
  <si>
    <t>LIMITEUR DE COUPLE EXTENSION L 8/9</t>
  </si>
  <si>
    <t>14238U</t>
  </si>
  <si>
    <t>7000036712</t>
  </si>
  <si>
    <t>PIGNON</t>
  </si>
  <si>
    <t>Y13</t>
  </si>
  <si>
    <t>16948B</t>
  </si>
  <si>
    <t>7000038462</t>
  </si>
  <si>
    <t>CENTREUR COLONNAGE EXTENSION LIGNE 8 / 9</t>
  </si>
  <si>
    <t>17508G</t>
  </si>
  <si>
    <t>7000038970</t>
  </si>
  <si>
    <t>CHAINE DOUBLE ENTRAINEMENT ROULEAU REPER</t>
  </si>
  <si>
    <t>17509H</t>
  </si>
  <si>
    <t>7000038971</t>
  </si>
  <si>
    <t>PIGNON ENTRAINEMENT CARDAN ROULEAU ENTRE</t>
  </si>
  <si>
    <t>18364M</t>
  </si>
  <si>
    <t>7000039772</t>
  </si>
  <si>
    <t>DOUBLE PIGNON POUR CONVOYEURS</t>
  </si>
  <si>
    <t>14083Z</t>
  </si>
  <si>
    <t>7000036606</t>
  </si>
  <si>
    <t>AXE</t>
  </si>
  <si>
    <t>Y14</t>
  </si>
  <si>
    <t>17511G</t>
  </si>
  <si>
    <t>7000038973</t>
  </si>
  <si>
    <t>ARBRE SORTIE BOITE A PIGNON  ENTRAINEMEN</t>
  </si>
  <si>
    <t>19228L</t>
  </si>
  <si>
    <t>7000040593</t>
  </si>
  <si>
    <t>ACCOUPLEMENT ARBRE BRAS ROTATIF L9 ET 10</t>
  </si>
  <si>
    <t>19644Q</t>
  </si>
  <si>
    <t>7000040972</t>
  </si>
  <si>
    <t>FIXATION POUR  ARBRE RENVOI D'ANGLE</t>
  </si>
  <si>
    <t>19670I</t>
  </si>
  <si>
    <t>7000040993</t>
  </si>
  <si>
    <t>SYSTEME DE FREINAGE POUR FREIN DE SORTIE</t>
  </si>
  <si>
    <t>19672K</t>
  </si>
  <si>
    <t>7000040995</t>
  </si>
  <si>
    <t>MANCHON SUPPORT ARBRE POUR FREIN DE SORT</t>
  </si>
  <si>
    <t>19673L</t>
  </si>
  <si>
    <t>7000040996</t>
  </si>
  <si>
    <t>ARBRE FREIN DE SORTIE POUR FREIN DES ROU</t>
  </si>
  <si>
    <t>19674M</t>
  </si>
  <si>
    <t>7000040997</t>
  </si>
  <si>
    <t>ECROU DE REGLAGE FREIN DE SORTIE ROULEUS</t>
  </si>
  <si>
    <t>19741S</t>
  </si>
  <si>
    <t>7000041060</t>
  </si>
  <si>
    <t>ECROU BLOCAGE GALET SUPERIEUR (PRISE DU</t>
  </si>
  <si>
    <t>19697E</t>
  </si>
  <si>
    <t>7000041020</t>
  </si>
  <si>
    <t>PLAQUE USURE POUSSEUR TL 8/9/10</t>
  </si>
  <si>
    <t>Y15</t>
  </si>
  <si>
    <t>19699G</t>
  </si>
  <si>
    <t>7000041022</t>
  </si>
  <si>
    <t>19700Z</t>
  </si>
  <si>
    <t>7000041023</t>
  </si>
  <si>
    <t>19701P</t>
  </si>
  <si>
    <t>7000041024</t>
  </si>
  <si>
    <t>20408W</t>
  </si>
  <si>
    <t>7000042447</t>
  </si>
  <si>
    <t>MEMBRANE BRUNA POUR E1AAR229</t>
  </si>
  <si>
    <t>21459F</t>
  </si>
  <si>
    <t>7000054260</t>
  </si>
  <si>
    <t>ARBRE POSTE DE BROSSAGE LIGNE LAQUE</t>
  </si>
  <si>
    <t>19677P</t>
  </si>
  <si>
    <t>7000041001</t>
  </si>
  <si>
    <t>PLATEAU POUSSEUR POUR CERCLEUSE TL 8-9-1</t>
  </si>
  <si>
    <t>Y16</t>
  </si>
  <si>
    <t>12016K</t>
  </si>
  <si>
    <t>7000035663</t>
  </si>
  <si>
    <t>ACCOUPLEMENT SITEX  CENTRALE L9</t>
  </si>
  <si>
    <t>Y21</t>
  </si>
  <si>
    <t>14135Z</t>
  </si>
  <si>
    <t>7000036644</t>
  </si>
  <si>
    <t>POMPE DELASCO TYPE JZ 23</t>
  </si>
  <si>
    <t>16404T</t>
  </si>
  <si>
    <t>7000038002</t>
  </si>
  <si>
    <t>POMPE A PISTON HAWE + ACCOUPLEMENT 6012</t>
  </si>
  <si>
    <t>11513H</t>
  </si>
  <si>
    <t>7000035426</t>
  </si>
  <si>
    <t>MOTEUR HYDR POUR SCHEICHRE</t>
  </si>
  <si>
    <t>Y22</t>
  </si>
  <si>
    <t>12403Z</t>
  </si>
  <si>
    <t>7000041663</t>
  </si>
  <si>
    <t>TENDEUR SE 27</t>
  </si>
  <si>
    <t>16403S</t>
  </si>
  <si>
    <t>7000038001</t>
  </si>
  <si>
    <t>POMPE HAWE REF 60.11 - REF. R 4,2</t>
  </si>
  <si>
    <t>16762Y</t>
  </si>
  <si>
    <t>7000038297</t>
  </si>
  <si>
    <t>BALANCIER ARBRE CHARGEUR L.10</t>
  </si>
  <si>
    <t>18170F</t>
  </si>
  <si>
    <t>7000039600</t>
  </si>
  <si>
    <t>BALANCIER CHARGEUR ROULEUSE 1 2 3 L10</t>
  </si>
  <si>
    <t>13862X</t>
  </si>
  <si>
    <t>7000036510</t>
  </si>
  <si>
    <t>BAGUE DE CLAMAGE INFERIEURE ROULEUSE L10</t>
  </si>
  <si>
    <t>Y23</t>
  </si>
  <si>
    <t>15801I</t>
  </si>
  <si>
    <t>7000037573</t>
  </si>
  <si>
    <t>FIXATION BAGUE DE CLAMAGE.</t>
  </si>
  <si>
    <t>15877N</t>
  </si>
  <si>
    <t>7000037616</t>
  </si>
  <si>
    <t>TIGE DE BRIDAGE</t>
  </si>
  <si>
    <t>16684K</t>
  </si>
  <si>
    <t>7000038226</t>
  </si>
  <si>
    <t>PIGNON MOTEUR HYDRAULIQUE 04-082/04-081</t>
  </si>
  <si>
    <t>16728C</t>
  </si>
  <si>
    <t>7000038261</t>
  </si>
  <si>
    <t>RONDELLE BELLEVILLE A-225 X 112 X 12</t>
  </si>
  <si>
    <t>13077L</t>
  </si>
  <si>
    <t>7000036149</t>
  </si>
  <si>
    <t>CHARIOT BARRE TRANSFERT TYPE 2</t>
  </si>
  <si>
    <t>Y24</t>
  </si>
  <si>
    <t>13078Q</t>
  </si>
  <si>
    <t>7000036150</t>
  </si>
  <si>
    <t>CHARIOT BARRE TRANSFERT TYPE 1</t>
  </si>
  <si>
    <t>14255N</t>
  </si>
  <si>
    <t>7000036720</t>
  </si>
  <si>
    <t>COUSSINET TYPE BP 25 125X150XL</t>
  </si>
  <si>
    <t>16449C</t>
  </si>
  <si>
    <t>7000038039</t>
  </si>
  <si>
    <t>SEGMENT TUB 22-756-BL</t>
  </si>
  <si>
    <t>19205T</t>
  </si>
  <si>
    <t>7000040571</t>
  </si>
  <si>
    <t>FREIN MAYR ROBA STOP XOO60418.0399-7/830</t>
  </si>
  <si>
    <t>19605Z</t>
  </si>
  <si>
    <t>7000040933</t>
  </si>
  <si>
    <t>RONDELLES BELLEVILLE A DISQUE CLAMAGE</t>
  </si>
  <si>
    <t>19606P</t>
  </si>
  <si>
    <t>7000040934</t>
  </si>
  <si>
    <t>RONDELLES BELLEVILLE RAPPEL PISTON CLAMA</t>
  </si>
  <si>
    <t>19616W</t>
  </si>
  <si>
    <t>7000040944</t>
  </si>
  <si>
    <t>COUSSINET PORTE MOLETTE J 45 X 51 X 36</t>
  </si>
  <si>
    <t>19617X</t>
  </si>
  <si>
    <t>7000040945</t>
  </si>
  <si>
    <t>ANNEAU ADAPTATION PORTE MOLETTE</t>
  </si>
  <si>
    <t>19618Y</t>
  </si>
  <si>
    <t>7000040946</t>
  </si>
  <si>
    <t>DISQUE ADAPTATION SEGMENTE PORTE MOLETTE</t>
  </si>
  <si>
    <t>19619A</t>
  </si>
  <si>
    <t>7000040947</t>
  </si>
  <si>
    <t>ACCOUPLEMENT PORTE MOLETTE ARTICLE N? 44</t>
  </si>
  <si>
    <t>19620X</t>
  </si>
  <si>
    <t>7000040948</t>
  </si>
  <si>
    <t>ANNEAU DE GLISSEMENT AXE Z ARTICLE N°42</t>
  </si>
  <si>
    <t>04546P</t>
  </si>
  <si>
    <t>7000034502</t>
  </si>
  <si>
    <t>ACIER ETIRE CHROME</t>
  </si>
  <si>
    <t>Y25</t>
  </si>
  <si>
    <t>14611N</t>
  </si>
  <si>
    <t>7000036867</t>
  </si>
  <si>
    <t>CHAPPE FEMELLE SERIE HM</t>
  </si>
  <si>
    <t>21400Y</t>
  </si>
  <si>
    <t>7000054167</t>
  </si>
  <si>
    <t>FILTRE A EAU 25 MICRONS</t>
  </si>
  <si>
    <t>12289L</t>
  </si>
  <si>
    <t>7000035783</t>
  </si>
  <si>
    <t>MOTEUR  HYDRAULIQUE DANFOSS</t>
  </si>
  <si>
    <t>Y31</t>
  </si>
  <si>
    <t>18090Z</t>
  </si>
  <si>
    <t>7000039523</t>
  </si>
  <si>
    <t>PISTON CLAMAGE REF 03.068</t>
  </si>
  <si>
    <t>19425S</t>
  </si>
  <si>
    <t>7000040772</t>
  </si>
  <si>
    <t>RACLEUR DOUBLE POUR CYLINDRE C/ PRESSI0N</t>
  </si>
  <si>
    <t>Y32</t>
  </si>
  <si>
    <t>19427U</t>
  </si>
  <si>
    <t>7000040773</t>
  </si>
  <si>
    <t>JOINT STEPSEAL POUR CYLINDRE C/PRESSION</t>
  </si>
  <si>
    <t>19428V</t>
  </si>
  <si>
    <t>7000040774</t>
  </si>
  <si>
    <t>JOINT PISTON POUR CYLINDRE C/PRESSION FL</t>
  </si>
  <si>
    <t>19429W</t>
  </si>
  <si>
    <t>7000040775</t>
  </si>
  <si>
    <t>JOINT GUIDE PISTON CYLINDREC/PRESSION FL</t>
  </si>
  <si>
    <t>19430U</t>
  </si>
  <si>
    <t>7000040776</t>
  </si>
  <si>
    <t>JOINT RACLEUR POUR CYLINDRE C/PRESSION F</t>
  </si>
  <si>
    <t>19431V</t>
  </si>
  <si>
    <t>7000040777</t>
  </si>
  <si>
    <t>19432W</t>
  </si>
  <si>
    <t>7000040778</t>
  </si>
  <si>
    <t>JOINT TORIQUE POUR CYLINDRE C/PRESSION F</t>
  </si>
  <si>
    <t>19433X</t>
  </si>
  <si>
    <t>7000040779</t>
  </si>
  <si>
    <t>19435A</t>
  </si>
  <si>
    <t>7000040781</t>
  </si>
  <si>
    <t>JOINT EN LIEGE POUR CYLINDRE C/PRESSION</t>
  </si>
  <si>
    <t>19436B</t>
  </si>
  <si>
    <t>7000040782</t>
  </si>
  <si>
    <t>VIS A BILLES POUR CYLINDRE C/PRESSION FL</t>
  </si>
  <si>
    <t>19437C</t>
  </si>
  <si>
    <t>7000040783</t>
  </si>
  <si>
    <t>BAGUE DE GUIDAGE CYLINDRE C/PRESSION FLU</t>
  </si>
  <si>
    <t>19439E</t>
  </si>
  <si>
    <t>7000040785</t>
  </si>
  <si>
    <t>JOINT A LEVRES POUR VERIN C/PRESSION</t>
  </si>
  <si>
    <t>19440C</t>
  </si>
  <si>
    <t>7000040786</t>
  </si>
  <si>
    <t>JOINT TORIQUE POUR VERIN C/PRESSION FLUO</t>
  </si>
  <si>
    <t>14081Q</t>
  </si>
  <si>
    <t>7000036603</t>
  </si>
  <si>
    <t>CHAPE VERIN PH  A1 211 36 21 01</t>
  </si>
  <si>
    <t>Y33</t>
  </si>
  <si>
    <t>16944W</t>
  </si>
  <si>
    <t>7000038458</t>
  </si>
  <si>
    <t>AXE CHAPE VERIN GALET GUIDE</t>
  </si>
  <si>
    <t>17083H</t>
  </si>
  <si>
    <t>7000038576</t>
  </si>
  <si>
    <t>AXE FIXATION VERIN ROULEUSE</t>
  </si>
  <si>
    <t>19986Q</t>
  </si>
  <si>
    <t>7000041280</t>
  </si>
  <si>
    <t>AXE MAINTIEN GALET CONFORMATEUR BRET</t>
  </si>
  <si>
    <t>19987R</t>
  </si>
  <si>
    <t>7000041281</t>
  </si>
  <si>
    <t>PALIER SUPPORT GALET CONFORMATEUR BRET</t>
  </si>
  <si>
    <t>11534T</t>
  </si>
  <si>
    <t>7000035430</t>
  </si>
  <si>
    <t>MOTOREDUCT.ROTATION TETE SOUD ASS1 2</t>
  </si>
  <si>
    <t>Y34</t>
  </si>
  <si>
    <t>13337W</t>
  </si>
  <si>
    <t>7000036284</t>
  </si>
  <si>
    <t>PLAQUE ARRIERE</t>
  </si>
  <si>
    <t>14564K</t>
  </si>
  <si>
    <t>7000036841</t>
  </si>
  <si>
    <t>AXE MACHINE CTA</t>
  </si>
  <si>
    <t>14565P</t>
  </si>
  <si>
    <t>7000036842</t>
  </si>
  <si>
    <t>AXE MACHINE CTA PAS A DROITE</t>
  </si>
  <si>
    <t>17187Q</t>
  </si>
  <si>
    <t>7000038668</t>
  </si>
  <si>
    <t>VERIN A VIS 30x6 C:180 2 ARBRES 16</t>
  </si>
  <si>
    <t>14109G</t>
  </si>
  <si>
    <t>7000036629</t>
  </si>
  <si>
    <t>BRAS DE DECHARGEMENT</t>
  </si>
  <si>
    <t>Y35</t>
  </si>
  <si>
    <t>18390E</t>
  </si>
  <si>
    <t>7000039783</t>
  </si>
  <si>
    <t>TIGE DE SORTIE RECEVANT LA DETECTION DE</t>
  </si>
  <si>
    <t>18391F</t>
  </si>
  <si>
    <t>7000039784</t>
  </si>
  <si>
    <t>BARRE DE LIAISON ENTRE L'UNITE DE GUIDAG</t>
  </si>
  <si>
    <t>18392G</t>
  </si>
  <si>
    <t>7000039785</t>
  </si>
  <si>
    <t>PATIN DE GUIDAGE EN BRONZE POUR BRAS DE</t>
  </si>
  <si>
    <t>18393H</t>
  </si>
  <si>
    <t>7000039786</t>
  </si>
  <si>
    <t>BATI DU BRAS DE L'AXE E1 REP 1</t>
  </si>
  <si>
    <t>18394I</t>
  </si>
  <si>
    <t>7000039787</t>
  </si>
  <si>
    <t>BARRE DE LIAISON ENTRE LE VERIN</t>
  </si>
  <si>
    <t>Y41</t>
  </si>
  <si>
    <t>Y43</t>
  </si>
  <si>
    <t>16947A</t>
  </si>
  <si>
    <t>7000038461</t>
  </si>
  <si>
    <t>BAGUE CALAGE GALET INF.ROULEAU L.8/9 185</t>
  </si>
  <si>
    <t>16949C</t>
  </si>
  <si>
    <t>7000038463</t>
  </si>
  <si>
    <t>GUIDE COLONNAGE EXTENSION LIGNE 8 / 9</t>
  </si>
  <si>
    <t>16950A</t>
  </si>
  <si>
    <t>7000038464</t>
  </si>
  <si>
    <t>BAGUE COULISSEAU SUP. ROULEUSES 1ET 2 LI</t>
  </si>
  <si>
    <t>19264K</t>
  </si>
  <si>
    <t>7000040625</t>
  </si>
  <si>
    <t>BARRE DE GUIDAGE POUR POUSSEUR TL 8/9/10</t>
  </si>
  <si>
    <t>Y44</t>
  </si>
  <si>
    <t>18127C</t>
  </si>
  <si>
    <t>7000039558</t>
  </si>
  <si>
    <t>VERIN A VIS CINTREUSE TL10 REPERE: 02-04</t>
  </si>
  <si>
    <t>18128D</t>
  </si>
  <si>
    <t>7000039559</t>
  </si>
  <si>
    <t>19967X</t>
  </si>
  <si>
    <t>7000041261</t>
  </si>
  <si>
    <t>POULIE ENTRAINEMENT BOMBEE POUR ENSEMBLE</t>
  </si>
  <si>
    <t>Y45</t>
  </si>
  <si>
    <t>19969Z</t>
  </si>
  <si>
    <t>7000041263</t>
  </si>
  <si>
    <t>GALET DE TENSION DIA 86 COMPLET POUR ENS</t>
  </si>
  <si>
    <t>19970A</t>
  </si>
  <si>
    <t>7000041264</t>
  </si>
  <si>
    <t>POULIE DE RENVOI DIA 70 BOMBEE CPL POUR</t>
  </si>
  <si>
    <t>19971B</t>
  </si>
  <si>
    <t>7000041265</t>
  </si>
  <si>
    <t>POULIE DE RENVOI DIA 86 POUR ENSEMBLE DE</t>
  </si>
  <si>
    <t>19972C</t>
  </si>
  <si>
    <t>7000041266</t>
  </si>
  <si>
    <t>AXE DE POULIE DE RENVOI POUR ENSEMBLE DE</t>
  </si>
  <si>
    <t>20005J</t>
  </si>
  <si>
    <t>7000041287</t>
  </si>
  <si>
    <t>PLAQUE ENTRETOISE PINCE TRANSFERT</t>
  </si>
  <si>
    <t>20006K</t>
  </si>
  <si>
    <t>7000041288</t>
  </si>
  <si>
    <t>SUPPORT PINCE LEAK TEST L10</t>
  </si>
  <si>
    <t>14131G</t>
  </si>
  <si>
    <t>7000036642</t>
  </si>
  <si>
    <t>CRIC CONSOLE CREMAILLERE ( VERIN ACTIBLO</t>
  </si>
  <si>
    <t>Y51</t>
  </si>
  <si>
    <t>18368Q</t>
  </si>
  <si>
    <t>7000039775</t>
  </si>
  <si>
    <t>ARBRE POUR BRAS ROTATIF TL10</t>
  </si>
  <si>
    <t>19638N</t>
  </si>
  <si>
    <t>7000040966</t>
  </si>
  <si>
    <t>PINCE TRANSFERT LEAK TEST MATIERE PA6</t>
  </si>
  <si>
    <t>Y52</t>
  </si>
  <si>
    <t>19877A</t>
  </si>
  <si>
    <t>7000041172</t>
  </si>
  <si>
    <t>RONDELLES RESSORT 250X127X14 - REF R0260</t>
  </si>
  <si>
    <t>20007L</t>
  </si>
  <si>
    <t>7000041289</t>
  </si>
  <si>
    <t>PINCE TRANSFERT LEAK TEST L10</t>
  </si>
  <si>
    <t>Y53</t>
  </si>
  <si>
    <t>18319H</t>
  </si>
  <si>
    <t>7000039730</t>
  </si>
  <si>
    <t>RESISTANCE FARNELL IM ONE BDS 2A 100 10</t>
  </si>
  <si>
    <t>Y54</t>
  </si>
  <si>
    <t>18320F</t>
  </si>
  <si>
    <t>7000039731</t>
  </si>
  <si>
    <t>RAMPE LAMPE LASER 625 NV LXHL-ND95</t>
  </si>
  <si>
    <t>18322H</t>
  </si>
  <si>
    <t>7000039732</t>
  </si>
  <si>
    <t>JEU DE 2 ROULEAUX BLICKLE TTS</t>
  </si>
  <si>
    <t>14110W</t>
  </si>
  <si>
    <t>7000036630</t>
  </si>
  <si>
    <t>ARBRE+DOUILLE PL:PC26290001</t>
  </si>
  <si>
    <t>Y55</t>
  </si>
  <si>
    <t>01361C</t>
  </si>
  <si>
    <t>7000033794</t>
  </si>
  <si>
    <t>ROULEAU DE PAPIER FILTRE</t>
  </si>
  <si>
    <t>Y56</t>
  </si>
  <si>
    <t>00607T</t>
  </si>
  <si>
    <t>7000033372</t>
  </si>
  <si>
    <t>LATTY. GRAPH. EFI 1000x1000x1,5</t>
  </si>
  <si>
    <t>YZ</t>
  </si>
  <si>
    <t>03888J</t>
  </si>
  <si>
    <t>7000034433</t>
  </si>
  <si>
    <t>PAPIER A JOINT 25/100</t>
  </si>
  <si>
    <t>04419P</t>
  </si>
  <si>
    <t>7000034490</t>
  </si>
  <si>
    <t>PAPIER A JOINT EP50/100</t>
  </si>
  <si>
    <t>18413G</t>
  </si>
  <si>
    <t>7000039807</t>
  </si>
  <si>
    <t>VANNE PRINCIPALE COUSSIN VERSON</t>
  </si>
  <si>
    <t>Z11</t>
  </si>
  <si>
    <t>18414H</t>
  </si>
  <si>
    <t>7000039808</t>
  </si>
  <si>
    <t>ECHANGEUR VANNE COUSSIN VERSON</t>
  </si>
  <si>
    <t>19975F</t>
  </si>
  <si>
    <t>7000041269</t>
  </si>
  <si>
    <t>GALET FINISSEUR CONFORMATEUR BRET 1.8/1.</t>
  </si>
  <si>
    <t>19976G</t>
  </si>
  <si>
    <t>7000041270</t>
  </si>
  <si>
    <t>GALET FINISSEUR CONFORMATEUR BRET 1.9/2</t>
  </si>
  <si>
    <t>19977H</t>
  </si>
  <si>
    <t>7000041271</t>
  </si>
  <si>
    <t>GALET FINISSEUR BRET 2.1/2.15</t>
  </si>
  <si>
    <t>19978I</t>
  </si>
  <si>
    <t>7000041272</t>
  </si>
  <si>
    <t>GALET FINISSEUR CONFORMATEUR BRET 2.2/2.</t>
  </si>
  <si>
    <t>19979J</t>
  </si>
  <si>
    <t>7000041273</t>
  </si>
  <si>
    <t>GALET FINISSEUR CONFORMATEUR BRET 2.3/2.</t>
  </si>
  <si>
    <t>19980K</t>
  </si>
  <si>
    <t>7000041274</t>
  </si>
  <si>
    <t>GALET FINISSEUR CONFORMATEUR BRET 2.5/2.</t>
  </si>
  <si>
    <t>19981L</t>
  </si>
  <si>
    <t>7000041275</t>
  </si>
  <si>
    <t>GALET FINISSEUR CONFORMATEUR 2.7/2.9</t>
  </si>
  <si>
    <t>19982M</t>
  </si>
  <si>
    <t>7000041276</t>
  </si>
  <si>
    <t>GALET FINISSEUR CONFORMATEUR BRET 3/3.1</t>
  </si>
  <si>
    <t>19983N</t>
  </si>
  <si>
    <t>7000041277</t>
  </si>
  <si>
    <t>GALET FINISSEUR CONFORMATEUR BRET 3.2/3.</t>
  </si>
  <si>
    <t>19984O</t>
  </si>
  <si>
    <t>7000041278</t>
  </si>
  <si>
    <t>GALET 1ER EBAUCHE CONFORMATEUR BRET</t>
  </si>
  <si>
    <t>19985P</t>
  </si>
  <si>
    <t>7000041279</t>
  </si>
  <si>
    <t>GALET 2EME EBAUCHE CONFORMATEUR BRET</t>
  </si>
  <si>
    <t>16912Y</t>
  </si>
  <si>
    <t>7000038427</t>
  </si>
  <si>
    <t>TRANSFERT 3 VERSON ET SPIERTZ PL.TR.20.5</t>
  </si>
  <si>
    <t>Z12</t>
  </si>
  <si>
    <t>16913A</t>
  </si>
  <si>
    <t>7000038428</t>
  </si>
  <si>
    <t>BAGUE PINCE VERSON 600T</t>
  </si>
  <si>
    <t>16915C</t>
  </si>
  <si>
    <t>7000038430</t>
  </si>
  <si>
    <t>RONDELLE TRANSFERT 3  VERSON</t>
  </si>
  <si>
    <t>16917E</t>
  </si>
  <si>
    <t>7000038432</t>
  </si>
  <si>
    <t>ELASTOMERE PINCE VERSON 600T</t>
  </si>
  <si>
    <t>18833P</t>
  </si>
  <si>
    <t>7000040220</t>
  </si>
  <si>
    <t>PLAQUE D'USURE BRONZE VE CHARGEMENT FLUO</t>
  </si>
  <si>
    <t>19382C</t>
  </si>
  <si>
    <t>7000040730</t>
  </si>
  <si>
    <t>PINCE BRAS ROTATIF TL AVEC SUPPORT</t>
  </si>
  <si>
    <t>18365N</t>
  </si>
  <si>
    <t>7000039773</t>
  </si>
  <si>
    <t>DISTRIBUTEUR PNEUMATIQUE JOUCOMATIC 3/2</t>
  </si>
  <si>
    <t>Z13</t>
  </si>
  <si>
    <t>18366Z</t>
  </si>
  <si>
    <t>7000039774</t>
  </si>
  <si>
    <t>ELECTROVANNE COMMANDE EXT L8 JOUCOMATIC</t>
  </si>
  <si>
    <t>19418Z</t>
  </si>
  <si>
    <t>7000040765</t>
  </si>
  <si>
    <t>VIS CHC 12 X 120 - INOX A2 SOUDEUSE TL 1</t>
  </si>
  <si>
    <t>21488I</t>
  </si>
  <si>
    <t>7000054566</t>
  </si>
  <si>
    <t>CAPTEUR TEMPOSONICS + AIMANT COULISSANT</t>
  </si>
  <si>
    <t>17289X</t>
  </si>
  <si>
    <t>7000038758</t>
  </si>
  <si>
    <t>VIS  DE REGLAGE GAUCHE  POUR CHARGEUR TD</t>
  </si>
  <si>
    <t>Z14</t>
  </si>
  <si>
    <t>17349A</t>
  </si>
  <si>
    <t>7000038818</t>
  </si>
  <si>
    <t>AXE POUR ELEVATEUR LIGNE 8/9</t>
  </si>
  <si>
    <t>17350X</t>
  </si>
  <si>
    <t>7000038819</t>
  </si>
  <si>
    <t>VOLET PINCE ELEVATEUR  (GAUCHE)</t>
  </si>
  <si>
    <t>17351Y</t>
  </si>
  <si>
    <t>7000038820</t>
  </si>
  <si>
    <t>VOLET PINCE ELEVATEUR  (DROITE)</t>
  </si>
  <si>
    <t>17352A</t>
  </si>
  <si>
    <t>7000038821</t>
  </si>
  <si>
    <t>PALIER ELEVATEUR LIGNE 9</t>
  </si>
  <si>
    <t>17354C</t>
  </si>
  <si>
    <t>7000038822</t>
  </si>
  <si>
    <t>PLAQUE D'USURE ELEVATEUR L 8/9</t>
  </si>
  <si>
    <t>17355D</t>
  </si>
  <si>
    <t>7000038823</t>
  </si>
  <si>
    <t>AXE PINCE ELEVATEUR L 8/9</t>
  </si>
  <si>
    <t>17356E</t>
  </si>
  <si>
    <t>7000038824</t>
  </si>
  <si>
    <t>VIS AXE DE COMMANDE (GAUCHE)</t>
  </si>
  <si>
    <t>17357F</t>
  </si>
  <si>
    <t>7000038825</t>
  </si>
  <si>
    <t>VIS AXE DE COMMANDE</t>
  </si>
  <si>
    <t>17358G</t>
  </si>
  <si>
    <t>7000038826</t>
  </si>
  <si>
    <t>VIS AXE DE COMMANDE GAUCHE</t>
  </si>
  <si>
    <t>17359H</t>
  </si>
  <si>
    <t>7000038827</t>
  </si>
  <si>
    <t>17360F</t>
  </si>
  <si>
    <t>7000038828</t>
  </si>
  <si>
    <t>GUIDE (AXE)  POUR ELEVATEUR</t>
  </si>
  <si>
    <t>17361G</t>
  </si>
  <si>
    <t>7000038829</t>
  </si>
  <si>
    <t>AXE POUR  ELEVATEUR LIGNE 8/9</t>
  </si>
  <si>
    <t>17362H</t>
  </si>
  <si>
    <t>7000038830</t>
  </si>
  <si>
    <t>AXE DE PINCE POUR ELEVATEUR L 8/9</t>
  </si>
  <si>
    <t>17363I</t>
  </si>
  <si>
    <t>7000038831</t>
  </si>
  <si>
    <t>BARRE DE LIAISON POUR ELEVATEUR</t>
  </si>
  <si>
    <t>17364J</t>
  </si>
  <si>
    <t>7000038832</t>
  </si>
  <si>
    <t>BIELLETTE POUR ELEVATEUR L 8/9</t>
  </si>
  <si>
    <t>17365K</t>
  </si>
  <si>
    <t>7000038833</t>
  </si>
  <si>
    <t>PIGNON GUIDE OBLIQUE ELEVATEUR</t>
  </si>
  <si>
    <t>17366L</t>
  </si>
  <si>
    <t>7000038834</t>
  </si>
  <si>
    <t>PIGNON GUIDE POUR ELEVATEUR</t>
  </si>
  <si>
    <t>17367M</t>
  </si>
  <si>
    <t>7000038835</t>
  </si>
  <si>
    <t>PIGNON POUR MOTEUR ELEVATEUR</t>
  </si>
  <si>
    <t>17368N</t>
  </si>
  <si>
    <t>7000038836</t>
  </si>
  <si>
    <t>ARBRE GUIDE POUR ELEVATEUR</t>
  </si>
  <si>
    <t>11467J</t>
  </si>
  <si>
    <t>7000035413</t>
  </si>
  <si>
    <t>COMPTEUR A COMMANDE PAR LEVIER IVO</t>
  </si>
  <si>
    <t>Z15</t>
  </si>
  <si>
    <t>17371N</t>
  </si>
  <si>
    <t>7000038839</t>
  </si>
  <si>
    <t>CABLE DE COMMANDE A BILLES CBA FLEXBALL</t>
  </si>
  <si>
    <t>18110N</t>
  </si>
  <si>
    <t>7000039542</t>
  </si>
  <si>
    <t>TUBE COLLECTEUR SKIMMER VERSON 2500T</t>
  </si>
  <si>
    <t>20004I</t>
  </si>
  <si>
    <t>7000041286</t>
  </si>
  <si>
    <t>REDUCTEUR C312/P/20 - 1P100B5</t>
  </si>
  <si>
    <t>16764B</t>
  </si>
  <si>
    <t>7000038299</t>
  </si>
  <si>
    <t>SUPPORT ELEVATEUR POUR CHARGEUR LIGNE 10</t>
  </si>
  <si>
    <t>Z21</t>
  </si>
  <si>
    <t>19363Z</t>
  </si>
  <si>
    <t>7000040713</t>
  </si>
  <si>
    <t>CHAPE AV SVT PLAN 219.53.06.05</t>
  </si>
  <si>
    <t>17001Y</t>
  </si>
  <si>
    <t>7000038506</t>
  </si>
  <si>
    <t>SUPPORT GUIDAGE ARBRE VERTICAL</t>
  </si>
  <si>
    <t>Z22</t>
  </si>
  <si>
    <t>17002A</t>
  </si>
  <si>
    <t>7000038507</t>
  </si>
  <si>
    <t>PIECE DE REGLAGE INTERMEDIAIRE PORTE OUT</t>
  </si>
  <si>
    <t>17003B</t>
  </si>
  <si>
    <t>7000038508</t>
  </si>
  <si>
    <t>EMBASE PORTE MORS TETE LIGNE 9</t>
  </si>
  <si>
    <t>17004C</t>
  </si>
  <si>
    <t>7000038509</t>
  </si>
  <si>
    <t>17218X</t>
  </si>
  <si>
    <t>7000038694</t>
  </si>
  <si>
    <t>SUPPORT OUTIL PRESSE A MEPLAT 3°</t>
  </si>
  <si>
    <t>17219Y</t>
  </si>
  <si>
    <t>7000038695</t>
  </si>
  <si>
    <t>OUTIL PRESSE A MEPLAT 3°</t>
  </si>
  <si>
    <t>17220W</t>
  </si>
  <si>
    <t>7000038696</t>
  </si>
  <si>
    <t>OUTIL POUR PRESSE A MEPLAT DE 3°</t>
  </si>
  <si>
    <t>17744P</t>
  </si>
  <si>
    <t>7000039190</t>
  </si>
  <si>
    <t>SHUNTS POUR SOUDEUSE TL8-9</t>
  </si>
  <si>
    <t>01957K</t>
  </si>
  <si>
    <t>7000033987</t>
  </si>
  <si>
    <t>ARBRE RED.ENTR.GALETS INFERIEURS</t>
  </si>
  <si>
    <t>Z23</t>
  </si>
  <si>
    <t>17431P</t>
  </si>
  <si>
    <t>7000038891</t>
  </si>
  <si>
    <t>CHEVILLE AXE GALET GUIDE L10</t>
  </si>
  <si>
    <t>17442X</t>
  </si>
  <si>
    <t>7000038907</t>
  </si>
  <si>
    <t>BROCHE POUR GALET GUIDE L10</t>
  </si>
  <si>
    <t>17447D</t>
  </si>
  <si>
    <t>7000038914</t>
  </si>
  <si>
    <t>18102I</t>
  </si>
  <si>
    <t>7000039534</t>
  </si>
  <si>
    <t>ROULEAU 2 GORGES CONVOYEUR DIAM50M10</t>
  </si>
  <si>
    <t>18103J</t>
  </si>
  <si>
    <t>7000039535</t>
  </si>
  <si>
    <t>ROULEAU 1 GORGE CONVOYEUR DIAM50M10</t>
  </si>
  <si>
    <t>18116T</t>
  </si>
  <si>
    <t>7000039548</t>
  </si>
  <si>
    <t>TUBE ASPIRATION POMPE BREDEL SYSTEME FIL</t>
  </si>
  <si>
    <t>21286O</t>
  </si>
  <si>
    <t>7000053337</t>
  </si>
  <si>
    <t>PREHENSEUR ROBOT LIGNE 8</t>
  </si>
  <si>
    <t>00086G</t>
  </si>
  <si>
    <t>7000033169</t>
  </si>
  <si>
    <t>PLAQUETTE FERRODO</t>
  </si>
  <si>
    <t>Z24</t>
  </si>
  <si>
    <t>01548W</t>
  </si>
  <si>
    <t>7000033861</t>
  </si>
  <si>
    <t>CANON ISOLANT UP N?1</t>
  </si>
  <si>
    <t>01587K</t>
  </si>
  <si>
    <t>7000033871</t>
  </si>
  <si>
    <t>RIVETS C5X15</t>
  </si>
  <si>
    <t>15805M</t>
  </si>
  <si>
    <t>7000037577</t>
  </si>
  <si>
    <t>CORPS DE PINCE TANSFERT</t>
  </si>
  <si>
    <t>15808P</t>
  </si>
  <si>
    <t>7000037580</t>
  </si>
  <si>
    <t>CORPS DE PINCE PL.</t>
  </si>
  <si>
    <t>16055K</t>
  </si>
  <si>
    <t>7000037753</t>
  </si>
  <si>
    <t>ENSEMBLE COULISSANT (CARDANS).</t>
  </si>
  <si>
    <t>17005D</t>
  </si>
  <si>
    <t>7000038510</t>
  </si>
  <si>
    <t>AXE ET ARRET CHAPE VERIN</t>
  </si>
  <si>
    <t>17127Y</t>
  </si>
  <si>
    <t>7000038615</t>
  </si>
  <si>
    <t>POULIE TENDEUR TRANSFERT VERSON 600T</t>
  </si>
  <si>
    <t>17143J</t>
  </si>
  <si>
    <t>7000038630</t>
  </si>
  <si>
    <t>TIGE + PISTON VERIN EQUILIBREUR</t>
  </si>
  <si>
    <t>17190Q</t>
  </si>
  <si>
    <t>7000038672</t>
  </si>
  <si>
    <t>TIRANT DE FIXATION AMENAGE DE COURANT</t>
  </si>
  <si>
    <t>17191R</t>
  </si>
  <si>
    <t>7000038673</t>
  </si>
  <si>
    <t>PIECE DE LIAISON AMENAGE DE COURANT</t>
  </si>
  <si>
    <t>17206Z</t>
  </si>
  <si>
    <t>7000038684</t>
  </si>
  <si>
    <t>GLISSIERES POUR CONE D'EXTENSION LIGNE 1</t>
  </si>
  <si>
    <t>19563Y</t>
  </si>
  <si>
    <t>7000040896</t>
  </si>
  <si>
    <t>VIS REGLAGE A/R COUPE POINTES L8</t>
  </si>
  <si>
    <t>19565B</t>
  </si>
  <si>
    <t>7000040898</t>
  </si>
  <si>
    <t>COUSSINET SOB 30X40X40</t>
  </si>
  <si>
    <t>11292G</t>
  </si>
  <si>
    <t>7000035356</t>
  </si>
  <si>
    <t>GLISSIERE 2 G B W 15.12.127</t>
  </si>
  <si>
    <t>Z25</t>
  </si>
  <si>
    <t>12261U</t>
  </si>
  <si>
    <t>7000035759</t>
  </si>
  <si>
    <t>BAGUE METAFRAM BP 25 REF: C 18 X 24 X 22</t>
  </si>
  <si>
    <t>12262Z</t>
  </si>
  <si>
    <t>7000035760</t>
  </si>
  <si>
    <t>BAGUE BECHE DRESSEUSE BRET TL9</t>
  </si>
  <si>
    <t>12263D</t>
  </si>
  <si>
    <t>7000035761</t>
  </si>
  <si>
    <t>BAGUE CROQUEUR DRESSEUSE BRET</t>
  </si>
  <si>
    <t>17196W</t>
  </si>
  <si>
    <t>7000038677</t>
  </si>
  <si>
    <t>PLAQUE PROTECTION ELEVATEUR</t>
  </si>
  <si>
    <t>17291W</t>
  </si>
  <si>
    <t>7000038760</t>
  </si>
  <si>
    <t>BAGUE GAUCHE TDL 10  (TABLE) POUR BRAS R</t>
  </si>
  <si>
    <t>17292X</t>
  </si>
  <si>
    <t>7000038761</t>
  </si>
  <si>
    <t>BAGUE GAUCHE BRAS TDL 10</t>
  </si>
  <si>
    <t>17293Y</t>
  </si>
  <si>
    <t>7000038762</t>
  </si>
  <si>
    <t>ENTRETOISE BRAS TDL 10 POUR TABLE MOBILE</t>
  </si>
  <si>
    <t>17429Q</t>
  </si>
  <si>
    <t>7000038889</t>
  </si>
  <si>
    <t>INDEXING PISTON GN 617.1-6-AK</t>
  </si>
  <si>
    <t>19237R</t>
  </si>
  <si>
    <t>7000040601</t>
  </si>
  <si>
    <t>RACCORD TOURNANT DEUBLIN</t>
  </si>
  <si>
    <t>19339Y</t>
  </si>
  <si>
    <t>7000040690</t>
  </si>
  <si>
    <t>RACCORD TOURNANT DEUBLIN REF 2200-000-07</t>
  </si>
  <si>
    <t>19572F</t>
  </si>
  <si>
    <t>7000040905</t>
  </si>
  <si>
    <t>DOIGT D'INDEXAGE ESCAMOTABLE EMILE MAURI</t>
  </si>
  <si>
    <t>01590T</t>
  </si>
  <si>
    <t>7000033874</t>
  </si>
  <si>
    <t>CARDAN RENVOIS ANGLE TETE INF LIGNE 8-9</t>
  </si>
  <si>
    <t>Z31</t>
  </si>
  <si>
    <t>12631Q</t>
  </si>
  <si>
    <t>7000035961</t>
  </si>
  <si>
    <t>CARDAN TRANSFERT 4 PINCES TL9</t>
  </si>
  <si>
    <t>12947S</t>
  </si>
  <si>
    <t>7000036097</t>
  </si>
  <si>
    <t>CARDAN TRANSFERT (4P) TL9. TL10</t>
  </si>
  <si>
    <t>16375Z</t>
  </si>
  <si>
    <t>7000037981</t>
  </si>
  <si>
    <t>CARDAN LZ 468 GWB 68730-901-LZ=468</t>
  </si>
  <si>
    <t>04248R</t>
  </si>
  <si>
    <t>7000034467</t>
  </si>
  <si>
    <t>COUPLE PIGNONS GRR1001C40/A (GAUCHE)</t>
  </si>
  <si>
    <t>Z32</t>
  </si>
  <si>
    <t>04249Z</t>
  </si>
  <si>
    <t>7000034468</t>
  </si>
  <si>
    <t>COUPLE PIGNONS GRR1001C40/A ( DROITE)</t>
  </si>
  <si>
    <t>06078F</t>
  </si>
  <si>
    <t>7000034656</t>
  </si>
  <si>
    <t>ARBRE CANNELE RED.GALET SUP.</t>
  </si>
  <si>
    <t>12951U</t>
  </si>
  <si>
    <t>7000036099</t>
  </si>
  <si>
    <t>LIMITEUR DE COUPLE BRAS TL9.</t>
  </si>
  <si>
    <t>16753S</t>
  </si>
  <si>
    <t>7000038283</t>
  </si>
  <si>
    <t>SUPPORT MOTOREDUCTEUR PL.A1.212.26.30.01</t>
  </si>
  <si>
    <t>Z33</t>
  </si>
  <si>
    <t>10097T</t>
  </si>
  <si>
    <t>7000035248</t>
  </si>
  <si>
    <t>GALET GUIDE LATERAL POUR CISAILLE</t>
  </si>
  <si>
    <t>12273G</t>
  </si>
  <si>
    <t>7000035770</t>
  </si>
  <si>
    <t>GLISSIERE INF</t>
  </si>
  <si>
    <t>16383T</t>
  </si>
  <si>
    <t>7000037987</t>
  </si>
  <si>
    <t>ARBRE PRINCIPALE GALTEUSE L 8.9.10</t>
  </si>
  <si>
    <t>17043E</t>
  </si>
  <si>
    <t>7000038540</t>
  </si>
  <si>
    <t>VIS REGLAGE CHARGEUR TETE DE LIGNE 9</t>
  </si>
  <si>
    <t>18849D</t>
  </si>
  <si>
    <t>7000040236</t>
  </si>
  <si>
    <t>RACCORD TOURNANT BRAS ROTATIF LIGNE 9/10</t>
  </si>
  <si>
    <t>18850B</t>
  </si>
  <si>
    <t>7000040237</t>
  </si>
  <si>
    <t>BAGUE D'ECOULEMENT POUR RACCORD TOURNANT</t>
  </si>
  <si>
    <t>18851C</t>
  </si>
  <si>
    <t>7000040238</t>
  </si>
  <si>
    <t>FLASQUE PORTE JOINT POUR RACCORD TOURNAN</t>
  </si>
  <si>
    <t>01588R</t>
  </si>
  <si>
    <t>7000033872</t>
  </si>
  <si>
    <t>CLAVETTE ARBRE SUP.</t>
  </si>
  <si>
    <t>Z34</t>
  </si>
  <si>
    <t>14076J</t>
  </si>
  <si>
    <t>7000036599</t>
  </si>
  <si>
    <t>CROCHET DE PALAN 500KG</t>
  </si>
  <si>
    <t>14106T</t>
  </si>
  <si>
    <t>7000036628</t>
  </si>
  <si>
    <t>AXE BIELLE</t>
  </si>
  <si>
    <t>14937T</t>
  </si>
  <si>
    <t>7000037064</t>
  </si>
  <si>
    <t>FLASQUE PINCE TRANSFERT REP N°1</t>
  </si>
  <si>
    <t>15236N</t>
  </si>
  <si>
    <t>7000037222</t>
  </si>
  <si>
    <t>ECROU-CLAMAGE OUTIL ROULEUSE L10</t>
  </si>
  <si>
    <t>15484L</t>
  </si>
  <si>
    <t>7000037392</t>
  </si>
  <si>
    <t>PIGNON REFERENCE:M.R.7,5.</t>
  </si>
  <si>
    <t>16388Y</t>
  </si>
  <si>
    <t>7000037992</t>
  </si>
  <si>
    <t>CLAVETTE POUR ARBRE INFERIEUR</t>
  </si>
  <si>
    <t>17964Z</t>
  </si>
  <si>
    <t>7000039402</t>
  </si>
  <si>
    <t>FEUILLARD UNITE GUIDAGE FLUO</t>
  </si>
  <si>
    <t>18313B</t>
  </si>
  <si>
    <t>7000039724</t>
  </si>
  <si>
    <t>RACCORD ISOLATEUR MORS FIXE SOUDEUSE TL</t>
  </si>
  <si>
    <t>18571B</t>
  </si>
  <si>
    <t>7000039962</t>
  </si>
  <si>
    <t>PRESSE ETOUPE POUR PINCE TRANSFERT</t>
  </si>
  <si>
    <t>19249B</t>
  </si>
  <si>
    <t>7000040612</t>
  </si>
  <si>
    <t>CLAVETTE ARBRE GALET SUPERIEUR 16X10 LON</t>
  </si>
  <si>
    <t>11417S</t>
  </si>
  <si>
    <t>7000035401</t>
  </si>
  <si>
    <t>DOUILLE TMCM 347-5</t>
  </si>
  <si>
    <t>Z35</t>
  </si>
  <si>
    <t>11418X</t>
  </si>
  <si>
    <t>7000035402</t>
  </si>
  <si>
    <t>TIRETTE DE COMMANDE REP 6</t>
  </si>
  <si>
    <t>11698N</t>
  </si>
  <si>
    <t>7000035501</t>
  </si>
  <si>
    <t>RONDELLE RESSORT 31,5X16,3X0,8</t>
  </si>
  <si>
    <t>14088W</t>
  </si>
  <si>
    <t>7000036611</t>
  </si>
  <si>
    <t>SEGMENT D'ARRET INA BRJ 190</t>
  </si>
  <si>
    <t>14210D</t>
  </si>
  <si>
    <t>7000036697</t>
  </si>
  <si>
    <t>SUPPORT GALET PAS A DROITE</t>
  </si>
  <si>
    <t>14211H</t>
  </si>
  <si>
    <t>7000036698</t>
  </si>
  <si>
    <t>SUPORT GALET PAS A GAUCHE</t>
  </si>
  <si>
    <t>16750P</t>
  </si>
  <si>
    <t>7000038280</t>
  </si>
  <si>
    <t>SUPPORT DE GALETS CHARIOT SIV</t>
  </si>
  <si>
    <t>16945X</t>
  </si>
  <si>
    <t>7000038459</t>
  </si>
  <si>
    <t>RONDELLE BOQUAGE TIRAN ROULEUSE ARBRE SU</t>
  </si>
  <si>
    <t>18400V</t>
  </si>
  <si>
    <t>7000039792</t>
  </si>
  <si>
    <t>SUPPORT AXE GALET GUIDE TL 10</t>
  </si>
  <si>
    <t>18401W</t>
  </si>
  <si>
    <t>7000039794</t>
  </si>
  <si>
    <t>AXE PIGNON GALET GUIDE AVANT L 10</t>
  </si>
  <si>
    <t>19155Y</t>
  </si>
  <si>
    <t>19301U</t>
  </si>
  <si>
    <t>7000040654</t>
  </si>
  <si>
    <t>GOUPILLE CALIBREUSE FLUOTOURNAGE</t>
  </si>
  <si>
    <t>20428Q</t>
  </si>
  <si>
    <t>7000042461</t>
  </si>
  <si>
    <t>PINCE PARALLELE 3 MORS GAME PRECISION</t>
  </si>
  <si>
    <t>20429R</t>
  </si>
  <si>
    <t>7000042462</t>
  </si>
  <si>
    <t>VALVE PARKER</t>
  </si>
  <si>
    <t>18296F</t>
  </si>
  <si>
    <t>7000039707</t>
  </si>
  <si>
    <t>RAIL DE GUIDAGE POUR POUSSEUR REF SBG 45</t>
  </si>
  <si>
    <t>Z36</t>
  </si>
  <si>
    <t>15679F</t>
  </si>
  <si>
    <t>7000037484</t>
  </si>
  <si>
    <t>ROULEAUX CONVOYEUR D'AMENAGE</t>
  </si>
  <si>
    <t>Z41</t>
  </si>
  <si>
    <t>14082U</t>
  </si>
  <si>
    <t>7000036604</t>
  </si>
  <si>
    <t>Z42</t>
  </si>
  <si>
    <t>14415Q</t>
  </si>
  <si>
    <t>7000036774</t>
  </si>
  <si>
    <t>JEU DE PLAQUETTE DE FREIN 07F0123</t>
  </si>
  <si>
    <t>16487D</t>
  </si>
  <si>
    <t>7000038070</t>
  </si>
  <si>
    <t>ROULEAUX CINTREUSE DIA. 120</t>
  </si>
  <si>
    <t>16488E</t>
  </si>
  <si>
    <t>7000038071</t>
  </si>
  <si>
    <t>ROULEAUX CINTREUSE DIA. 120 MATIERE C60</t>
  </si>
  <si>
    <t>16489F</t>
  </si>
  <si>
    <t>7000038072</t>
  </si>
  <si>
    <t>ROULEAUX CINTREUSE DIA  117.1</t>
  </si>
  <si>
    <t>Z43</t>
  </si>
  <si>
    <t>17438W</t>
  </si>
  <si>
    <t>7000038899</t>
  </si>
  <si>
    <t>ACCOUPLEMENT DU VERIN PARTIE SUPERIEURE</t>
  </si>
  <si>
    <t>17439X</t>
  </si>
  <si>
    <t>7000038901</t>
  </si>
  <si>
    <t>PISTON SUPPORT VERIN  HYDRAULIQUE GALET</t>
  </si>
  <si>
    <t>17441W</t>
  </si>
  <si>
    <t>7000038905</t>
  </si>
  <si>
    <t>INDEX BAGUE POUR SYSTEME DE GALET GUIDE</t>
  </si>
  <si>
    <t>17444A</t>
  </si>
  <si>
    <t>7000038909</t>
  </si>
  <si>
    <t>BAGUE DE ROULEMENT POUR GALET GUIDE L10</t>
  </si>
  <si>
    <t>17445B</t>
  </si>
  <si>
    <t>7000038911</t>
  </si>
  <si>
    <t>BAGUE POUR GALET GUIDE L10</t>
  </si>
  <si>
    <t>17446C</t>
  </si>
  <si>
    <t>7000038912</t>
  </si>
  <si>
    <t>INDEX BAGUE POUR GALET GUIDE L10</t>
  </si>
  <si>
    <t>17449F</t>
  </si>
  <si>
    <t>7000038916</t>
  </si>
  <si>
    <t>PIGNON FLASQUE POUR GALET GUIDE LIGNE 10</t>
  </si>
  <si>
    <t>17450D</t>
  </si>
  <si>
    <t>7000038918</t>
  </si>
  <si>
    <t>TETE TIGE DE PISTON POUR GALET GUIDE LIG</t>
  </si>
  <si>
    <t>18107N</t>
  </si>
  <si>
    <t>7000039539</t>
  </si>
  <si>
    <t>ROULEAU AUXILIAIRE ROULEUSES TL8/9/10</t>
  </si>
  <si>
    <t>18108Z</t>
  </si>
  <si>
    <t>7000039540</t>
  </si>
  <si>
    <t>ROULEAU MAINTIEN FRETTE POUSSEUR TL8/9/1</t>
  </si>
  <si>
    <t>18680M</t>
  </si>
  <si>
    <t>7000040071</t>
  </si>
  <si>
    <t>ARBRE DE SORTIE POUR BOITE A PIGNON INFE</t>
  </si>
  <si>
    <t>14117B</t>
  </si>
  <si>
    <t>7000036632</t>
  </si>
  <si>
    <t>VIS DE REGLAGE GAUCHE COULISSEAU SUPERIE</t>
  </si>
  <si>
    <t>Z44</t>
  </si>
  <si>
    <t>14118F</t>
  </si>
  <si>
    <t>7000036633</t>
  </si>
  <si>
    <t>VIS DROITE REGLAGE</t>
  </si>
  <si>
    <t>17290V</t>
  </si>
  <si>
    <t>7000038759</t>
  </si>
  <si>
    <t>ENTRETOISE BRAS  POUR TABLE BRAS ROTATIF</t>
  </si>
  <si>
    <t>17294A</t>
  </si>
  <si>
    <t>7000038763</t>
  </si>
  <si>
    <t>PALIER  BRAS GAUCHE  ROTATIF TDL 10</t>
  </si>
  <si>
    <t>17295B</t>
  </si>
  <si>
    <t>7000038764</t>
  </si>
  <si>
    <t>PALIER DROIT BRAS TDL 10</t>
  </si>
  <si>
    <t>17296C</t>
  </si>
  <si>
    <t>7000038765</t>
  </si>
  <si>
    <t>ARBRE TABLE MOBILE</t>
  </si>
  <si>
    <t>17547I</t>
  </si>
  <si>
    <t>7000039001</t>
  </si>
  <si>
    <t>PIECE D'ATTAQUE EN POINTE POUR PRESSE</t>
  </si>
  <si>
    <t>19214A</t>
  </si>
  <si>
    <t>19215B</t>
  </si>
  <si>
    <t>7000040580</t>
  </si>
  <si>
    <t>ENSEMBLE MONTE : GRAND ROULEAU POUR ELEV</t>
  </si>
  <si>
    <t>19255E</t>
  </si>
  <si>
    <t>7000040617</t>
  </si>
  <si>
    <t>BUTEE DE FREIN D 80/40X250</t>
  </si>
  <si>
    <t>19875X</t>
  </si>
  <si>
    <t>7000041170</t>
  </si>
  <si>
    <t>PIGNON POUR TRANSFERT LEAK TEST LIGNE 9</t>
  </si>
  <si>
    <t>19876Y</t>
  </si>
  <si>
    <t>7000041171</t>
  </si>
  <si>
    <t>PLAQUE ACIER UNITE GUIDAGE</t>
  </si>
  <si>
    <t>19893K</t>
  </si>
  <si>
    <t>7000041188</t>
  </si>
  <si>
    <t>AXE POUR PIGNON OUVERTURE/FERMETURE</t>
  </si>
  <si>
    <t>14172Z</t>
  </si>
  <si>
    <t>7000036676</t>
  </si>
  <si>
    <t>TIRANT MORS SUPERIEURS</t>
  </si>
  <si>
    <t>Z45</t>
  </si>
  <si>
    <t>14174H</t>
  </si>
  <si>
    <t>7000036677</t>
  </si>
  <si>
    <t>RALONGE HYDR.VERIN PARKER</t>
  </si>
  <si>
    <t>18385C</t>
  </si>
  <si>
    <t>7000039776</t>
  </si>
  <si>
    <t>VE SVT PLAN 216.03.00.10</t>
  </si>
  <si>
    <t>18386D</t>
  </si>
  <si>
    <t>7000039777</t>
  </si>
  <si>
    <t>PINCE REGLABLE SVT PLAN 216.03.00.09</t>
  </si>
  <si>
    <t>08758C</t>
  </si>
  <si>
    <t>7000035055</t>
  </si>
  <si>
    <t>BARRES EN  POLYURETHANE</t>
  </si>
  <si>
    <t>Z46</t>
  </si>
  <si>
    <t>12272C</t>
  </si>
  <si>
    <t>7000035767</t>
  </si>
  <si>
    <t>SUPPORT EN VE EBARBEUSE TL9</t>
  </si>
  <si>
    <t>17900S</t>
  </si>
  <si>
    <t>7000039340</t>
  </si>
  <si>
    <t>CARDAN POUR ROULEAU D'ENTREE CINTREUSE</t>
  </si>
  <si>
    <t>Z51</t>
  </si>
  <si>
    <t>14217J</t>
  </si>
  <si>
    <t>7000036702</t>
  </si>
  <si>
    <t>VERIN EQUILIBREUR</t>
  </si>
  <si>
    <t>Z52</t>
  </si>
  <si>
    <t>14229W</t>
  </si>
  <si>
    <t>7000036710</t>
  </si>
  <si>
    <t>MORS EBARBEUSE</t>
  </si>
  <si>
    <t>15715Z</t>
  </si>
  <si>
    <t>7000037500</t>
  </si>
  <si>
    <t>CARDAN ARTICULE TELESCOPIQUE</t>
  </si>
  <si>
    <t>17284S</t>
  </si>
  <si>
    <t>7000038753</t>
  </si>
  <si>
    <t>REGLE TABLE D'ENTREE TL10</t>
  </si>
  <si>
    <t>17870M</t>
  </si>
  <si>
    <t>7000039309</t>
  </si>
  <si>
    <t>FOND DE GOULOTTE GAUCHE TL 10</t>
  </si>
  <si>
    <t>17871N</t>
  </si>
  <si>
    <t>7000039310</t>
  </si>
  <si>
    <t>FOND DE GOULOTTE DROITE TL 10</t>
  </si>
  <si>
    <t>17872Z</t>
  </si>
  <si>
    <t>7000039311</t>
  </si>
  <si>
    <t>PLAT DE FIXATION FOND DE GOULOTTE</t>
  </si>
  <si>
    <t>19262I</t>
  </si>
  <si>
    <t>7000040623</t>
  </si>
  <si>
    <t>AXE POUR COULISSEAU SUP EBARBEUSE L8/9</t>
  </si>
  <si>
    <t>19263J</t>
  </si>
  <si>
    <t>7000040624</t>
  </si>
  <si>
    <t>AXE POUR COULISSEAU SUPERIEUR EBARBEUSE</t>
  </si>
  <si>
    <t>11685X</t>
  </si>
  <si>
    <t>7000035496</t>
  </si>
  <si>
    <t>ARBRE EMBRAYAGE EXTENSION8-9</t>
  </si>
  <si>
    <t>Z53</t>
  </si>
  <si>
    <t>14227M</t>
  </si>
  <si>
    <t>7000036708</t>
  </si>
  <si>
    <t>CONTRE ECROU PL:OGRR 625 03A</t>
  </si>
  <si>
    <t>14228R</t>
  </si>
  <si>
    <t>7000036709</t>
  </si>
  <si>
    <t>AXE BLOCAGE DES EXCENTRIQUES</t>
  </si>
  <si>
    <t>18078I</t>
  </si>
  <si>
    <t>7000039511</t>
  </si>
  <si>
    <t>ROULEAUX EPAULES TABLE ENTREE CERCLEUSE</t>
  </si>
  <si>
    <t>18080H</t>
  </si>
  <si>
    <t>7000039513</t>
  </si>
  <si>
    <t>JEU 2 GUIDES ROULEAUX TABLE ENTREE CERCL</t>
  </si>
  <si>
    <t>16752R</t>
  </si>
  <si>
    <t>7000038282</t>
  </si>
  <si>
    <t>TIGE PISTON COUPE POINTES A3.212.23.31.0</t>
  </si>
  <si>
    <t>Z54</t>
  </si>
  <si>
    <t>17513I</t>
  </si>
  <si>
    <t>7000038976</t>
  </si>
  <si>
    <t>SUPPORT POUSSOIR EMPILEUR BRET REP 03041</t>
  </si>
  <si>
    <t>17514J</t>
  </si>
  <si>
    <t>7000038977</t>
  </si>
  <si>
    <t>AXE CHAPE VERIN  REP 0304104-D12</t>
  </si>
  <si>
    <t>17569Y</t>
  </si>
  <si>
    <t>7000039020</t>
  </si>
  <si>
    <t>BAGUE POUR ARBRE DU BRAS TL8 REP 700.71</t>
  </si>
  <si>
    <t>18144N</t>
  </si>
  <si>
    <t>7000039574</t>
  </si>
  <si>
    <t>RESSORT DE PRESSION D-288Z02 ARTICLE 140</t>
  </si>
  <si>
    <t>18148R</t>
  </si>
  <si>
    <t>7000039578</t>
  </si>
  <si>
    <t>ANNEAU D'ADAPTATION 446069 EN 2 PIECES</t>
  </si>
  <si>
    <t>18149S</t>
  </si>
  <si>
    <t>7000039579</t>
  </si>
  <si>
    <t>DISQUE D'ADAPTATION 446062 (EN 2 PIECES)</t>
  </si>
  <si>
    <t>18150Q</t>
  </si>
  <si>
    <t>7000039580</t>
  </si>
  <si>
    <t>ECROU DE REGLAGE MSR180X3  ARTICLE 10904</t>
  </si>
  <si>
    <t>19639Z</t>
  </si>
  <si>
    <t>7000040967</t>
  </si>
  <si>
    <t>SUPPORT PINCE TRANSFERT LEAK TEST</t>
  </si>
  <si>
    <t>09612P</t>
  </si>
  <si>
    <t>7000035156</t>
  </si>
  <si>
    <t>MOYEU LONG FLEXACIER T 0</t>
  </si>
  <si>
    <t>Z55</t>
  </si>
  <si>
    <t>18209U</t>
  </si>
  <si>
    <t>7000039631</t>
  </si>
  <si>
    <t>FIXATION ROUE GALET GUIDE REP 12-121</t>
  </si>
  <si>
    <t>18211T</t>
  </si>
  <si>
    <t>7000039635</t>
  </si>
  <si>
    <t>AXE FIXATION FLASQUES DES FLASQUES REP 1</t>
  </si>
  <si>
    <t>18656W</t>
  </si>
  <si>
    <t>7000040048</t>
  </si>
  <si>
    <t>RACCORD ROTATIF GAUTIER 1683  K  - 3/8</t>
  </si>
  <si>
    <t>19575I</t>
  </si>
  <si>
    <t>7000040908</t>
  </si>
  <si>
    <t>ENTRETOISE SUPPORT DES  1/2  LUNES EN BR</t>
  </si>
  <si>
    <t>16959J</t>
  </si>
  <si>
    <t>7000038470</t>
  </si>
  <si>
    <t>RAIL GUIDAGE LINEAIRE STAR  BRAS ROTATIF</t>
  </si>
  <si>
    <t>Z56</t>
  </si>
  <si>
    <t>18651R</t>
  </si>
  <si>
    <t>7000040043</t>
  </si>
  <si>
    <t>ARBRE DE RENVOI EN ACIER</t>
  </si>
  <si>
    <t>19678Q</t>
  </si>
  <si>
    <t>7000041002</t>
  </si>
  <si>
    <t>JEU DE DISQUES DE FREIN REF. 4246.R7</t>
  </si>
  <si>
    <t>Z60</t>
  </si>
  <si>
    <t>19679R</t>
  </si>
  <si>
    <t>7000041003</t>
  </si>
  <si>
    <t>MOYEU DE ROUE REF. 3307.85</t>
  </si>
  <si>
    <t>19680P</t>
  </si>
  <si>
    <t>7000041004</t>
  </si>
  <si>
    <t>SUPPORT ETRIER REF 4404.35</t>
  </si>
  <si>
    <t>19681Q</t>
  </si>
  <si>
    <t>7000041005</t>
  </si>
  <si>
    <t>ETRIER DE FREIN (BLOC HYDRAULIQUE) REF 4</t>
  </si>
  <si>
    <t>16757W</t>
  </si>
  <si>
    <t>7000038290</t>
  </si>
  <si>
    <t>Z62</t>
  </si>
  <si>
    <t>16759Y</t>
  </si>
  <si>
    <t>7000038294</t>
  </si>
  <si>
    <t>14091T</t>
  </si>
  <si>
    <t>7000036614</t>
  </si>
  <si>
    <t>GLISSIERES BRONZE</t>
  </si>
  <si>
    <t>Z63</t>
  </si>
  <si>
    <t>14092Y</t>
  </si>
  <si>
    <t>7000036615</t>
  </si>
  <si>
    <t>GLISSIERES ACIER</t>
  </si>
  <si>
    <t>14096Q</t>
  </si>
  <si>
    <t>7000036619</t>
  </si>
  <si>
    <t>GLISSIERES ACIER DROITE</t>
  </si>
  <si>
    <t>14090P</t>
  </si>
  <si>
    <t>7000036613</t>
  </si>
  <si>
    <t>GLISSERES BRONZE</t>
  </si>
  <si>
    <t>Z64</t>
  </si>
  <si>
    <t>14125W</t>
  </si>
  <si>
    <t>7000036638</t>
  </si>
  <si>
    <t>GLISSIERE ACIER  COULISSEAU SUPERIEUR</t>
  </si>
  <si>
    <t>15841L</t>
  </si>
  <si>
    <t>7000037598</t>
  </si>
  <si>
    <t>RAIL T20 L=412.</t>
  </si>
  <si>
    <t>15842M</t>
  </si>
  <si>
    <t>7000037599</t>
  </si>
  <si>
    <t>RAIL T20 L=336</t>
  </si>
  <si>
    <t>15906S</t>
  </si>
  <si>
    <t>7000037642</t>
  </si>
  <si>
    <t>RAIL T25 L=880 INA</t>
  </si>
  <si>
    <t>Z65</t>
  </si>
  <si>
    <t>14093C</t>
  </si>
  <si>
    <t>7000036616</t>
  </si>
  <si>
    <t>14099D</t>
  </si>
  <si>
    <t>7000036624</t>
  </si>
  <si>
    <t>GLISSIERES BRONZE GALET SUPERIEUR</t>
  </si>
  <si>
    <t>14100S</t>
  </si>
  <si>
    <t>7000036625</t>
  </si>
  <si>
    <t>GLISSIERES BRONZE GALET</t>
  </si>
  <si>
    <t>14101X</t>
  </si>
  <si>
    <t>7000036626</t>
  </si>
  <si>
    <t>14102B</t>
  </si>
  <si>
    <t>7000036627</t>
  </si>
  <si>
    <t>Article</t>
  </si>
  <si>
    <t>Désignation article</t>
  </si>
  <si>
    <t>Emp</t>
  </si>
  <si>
    <t>Qté</t>
  </si>
  <si>
    <t>Qté Trouvée ?</t>
  </si>
  <si>
    <t>Ecarts</t>
  </si>
  <si>
    <t>Étiquettes de lignes</t>
  </si>
  <si>
    <t>Total général</t>
  </si>
  <si>
    <t>Somme de Qté Trouvée ?</t>
  </si>
  <si>
    <t>Somme de Ecarts</t>
  </si>
  <si>
    <t>Somme de Stock total</t>
  </si>
  <si>
    <t>Rayon</t>
  </si>
  <si>
    <t>Armoire</t>
  </si>
  <si>
    <t>Etagère</t>
  </si>
  <si>
    <t>AA</t>
  </si>
  <si>
    <t>BB</t>
  </si>
  <si>
    <t>Code SAP</t>
  </si>
  <si>
    <t>Code MP2</t>
  </si>
  <si>
    <t>B1</t>
  </si>
  <si>
    <t>R</t>
  </si>
  <si>
    <t>CC</t>
  </si>
  <si>
    <t>CEL</t>
  </si>
  <si>
    <t>N</t>
  </si>
  <si>
    <t>O</t>
  </si>
  <si>
    <t>P</t>
  </si>
  <si>
    <t>Q</t>
  </si>
  <si>
    <t>V</t>
  </si>
  <si>
    <t>W</t>
  </si>
  <si>
    <t>X</t>
  </si>
  <si>
    <t>Y</t>
  </si>
  <si>
    <t>Z</t>
  </si>
  <si>
    <t>nouvelle armoire</t>
  </si>
  <si>
    <t>Emplacement</t>
  </si>
  <si>
    <t>à trier dans l'ordre des emplacements !!</t>
  </si>
  <si>
    <t>AR</t>
  </si>
  <si>
    <t>7000033916</t>
  </si>
  <si>
    <t>7000036982</t>
  </si>
  <si>
    <t>7000037545</t>
  </si>
  <si>
    <t>7000037649</t>
  </si>
  <si>
    <t>7000037910</t>
  </si>
  <si>
    <t>7000040989</t>
  </si>
  <si>
    <t>7000041395</t>
  </si>
  <si>
    <t>7000038975</t>
  </si>
  <si>
    <t>7000040649</t>
  </si>
  <si>
    <t>20261F</t>
  </si>
  <si>
    <t>8000017863</t>
  </si>
  <si>
    <t>CARTOUCHE D'ENCRE LEXMARK</t>
  </si>
  <si>
    <t>7000053148</t>
  </si>
  <si>
    <t>7000036061</t>
  </si>
  <si>
    <t>7000036483</t>
  </si>
  <si>
    <t>7000036577</t>
  </si>
  <si>
    <t>7000036925</t>
  </si>
  <si>
    <t>7000043211</t>
  </si>
  <si>
    <t>7000043213</t>
  </si>
  <si>
    <t>7000043214</t>
  </si>
  <si>
    <t>7000036319</t>
  </si>
  <si>
    <t>7000037218</t>
  </si>
  <si>
    <t>7000038067</t>
  </si>
  <si>
    <t>7000038466</t>
  </si>
  <si>
    <t>7000038467</t>
  </si>
  <si>
    <t>7000038487</t>
  </si>
  <si>
    <t>7000038488</t>
  </si>
  <si>
    <t>7000038514</t>
  </si>
  <si>
    <t>7000038751</t>
  </si>
  <si>
    <t>7000039005</t>
  </si>
  <si>
    <t>7000040408</t>
  </si>
  <si>
    <t>7000040706</t>
  </si>
  <si>
    <t>7000033670</t>
  </si>
  <si>
    <t>7000033671</t>
  </si>
  <si>
    <t>7000033672</t>
  </si>
  <si>
    <t>7000033673</t>
  </si>
  <si>
    <t>7000033674</t>
  </si>
  <si>
    <t>7000033675</t>
  </si>
  <si>
    <t>7000033676</t>
  </si>
  <si>
    <t>7000033677</t>
  </si>
  <si>
    <t>7000033678</t>
  </si>
  <si>
    <t>7000033682</t>
  </si>
  <si>
    <t>7000033683</t>
  </si>
  <si>
    <t>7000033684</t>
  </si>
  <si>
    <t>7000033685</t>
  </si>
  <si>
    <t>7000035024</t>
  </si>
  <si>
    <t>7000035034</t>
  </si>
  <si>
    <t>7000035057</t>
  </si>
  <si>
    <t>7000035176</t>
  </si>
  <si>
    <t>7000035699</t>
  </si>
  <si>
    <t>7000036501</t>
  </si>
  <si>
    <t>7000036968</t>
  </si>
  <si>
    <t>7000037063</t>
  </si>
  <si>
    <t>7000037447</t>
  </si>
  <si>
    <t>7000037788</t>
  </si>
  <si>
    <t>7000037790</t>
  </si>
  <si>
    <t>7000039195</t>
  </si>
  <si>
    <t>7000039657</t>
  </si>
  <si>
    <t>7000039658</t>
  </si>
  <si>
    <t>7000039660</t>
  </si>
  <si>
    <t>7000040479</t>
  </si>
  <si>
    <t>7000040887</t>
  </si>
  <si>
    <t>7000033680</t>
  </si>
  <si>
    <t>7000034293</t>
  </si>
  <si>
    <t>7000034294</t>
  </si>
  <si>
    <t>7000034295</t>
  </si>
  <si>
    <t>7000034297</t>
  </si>
  <si>
    <t>7000035771</t>
  </si>
  <si>
    <t>7000035772</t>
  </si>
  <si>
    <t>7000035773</t>
  </si>
  <si>
    <t>7000035775</t>
  </si>
  <si>
    <t>7000035776</t>
  </si>
  <si>
    <t>7000035995</t>
  </si>
  <si>
    <t>7000036053</t>
  </si>
  <si>
    <t>7000036054</t>
  </si>
  <si>
    <t>7000036460</t>
  </si>
  <si>
    <t>7000037002</t>
  </si>
  <si>
    <t>7000037472</t>
  </si>
  <si>
    <t>7000038025</t>
  </si>
  <si>
    <t>7000038426</t>
  </si>
  <si>
    <t>7000038468</t>
  </si>
  <si>
    <t>7000039734</t>
  </si>
  <si>
    <t>7000040316</t>
  </si>
  <si>
    <t>7000054263</t>
  </si>
  <si>
    <t>7000033681</t>
  </si>
  <si>
    <t>7000033686</t>
  </si>
  <si>
    <t>7000033687</t>
  </si>
  <si>
    <t>7000033972</t>
  </si>
  <si>
    <t>7000034190</t>
  </si>
  <si>
    <t>7000034298</t>
  </si>
  <si>
    <t>7000034452</t>
  </si>
  <si>
    <t>7000035035</t>
  </si>
  <si>
    <t>7000035036</t>
  </si>
  <si>
    <t>7000035155</t>
  </si>
  <si>
    <t>7000035280</t>
  </si>
  <si>
    <t>7000035338</t>
  </si>
  <si>
    <t>7000036120</t>
  </si>
  <si>
    <t>7000036459</t>
  </si>
  <si>
    <t>7000036503</t>
  </si>
  <si>
    <t>7000037446</t>
  </si>
  <si>
    <t>7000037482</t>
  </si>
  <si>
    <t>7000037646</t>
  </si>
  <si>
    <t>7000037647</t>
  </si>
  <si>
    <t>7000039101</t>
  </si>
  <si>
    <t>7000039122</t>
  </si>
  <si>
    <t>7000040914</t>
  </si>
  <si>
    <t>7000040970</t>
  </si>
  <si>
    <t>7000033996</t>
  </si>
  <si>
    <t>7000035080</t>
  </si>
  <si>
    <t>7000035100</t>
  </si>
  <si>
    <t>7000035272</t>
  </si>
  <si>
    <t>7000035281</t>
  </si>
  <si>
    <t>7000035342</t>
  </si>
  <si>
    <t>7000035870</t>
  </si>
  <si>
    <t>7000035972</t>
  </si>
  <si>
    <t>7000036055</t>
  </si>
  <si>
    <t>7000036056</t>
  </si>
  <si>
    <t>7000036303</t>
  </si>
  <si>
    <t>7000036304</t>
  </si>
  <si>
    <t>7000036359</t>
  </si>
  <si>
    <t>7000036468</t>
  </si>
  <si>
    <t>7000036504</t>
  </si>
  <si>
    <t>7000036521</t>
  </si>
  <si>
    <t>7000036576</t>
  </si>
  <si>
    <t>7000036933</t>
  </si>
  <si>
    <t>7000036934</t>
  </si>
  <si>
    <t>7000039207</t>
  </si>
  <si>
    <t>7000042193</t>
  </si>
  <si>
    <t>7000042194</t>
  </si>
  <si>
    <t>7000042196</t>
  </si>
  <si>
    <t>7000042195</t>
  </si>
  <si>
    <t>7000042197</t>
  </si>
  <si>
    <t>7000042198</t>
  </si>
  <si>
    <t>7000042199</t>
  </si>
  <si>
    <t>7000042200</t>
  </si>
  <si>
    <t>7000042201</t>
  </si>
  <si>
    <t>7000042202</t>
  </si>
  <si>
    <t>7000042203</t>
  </si>
  <si>
    <t>7000042204</t>
  </si>
  <si>
    <t>7000042205</t>
  </si>
  <si>
    <t>7000042206</t>
  </si>
  <si>
    <t>7000042207</t>
  </si>
  <si>
    <t>7000042208</t>
  </si>
  <si>
    <t>7000042209</t>
  </si>
  <si>
    <t>7000042210</t>
  </si>
  <si>
    <t>7000042212</t>
  </si>
  <si>
    <t>7000042213</t>
  </si>
  <si>
    <t>7000042214</t>
  </si>
  <si>
    <t>7000042345</t>
  </si>
  <si>
    <t>7000042346</t>
  </si>
  <si>
    <t>7000042443</t>
  </si>
  <si>
    <t>7000042442</t>
  </si>
  <si>
    <t>7000042441</t>
  </si>
  <si>
    <t>7000042440</t>
  </si>
  <si>
    <t>7000042439</t>
  </si>
  <si>
    <t>7000042438</t>
  </si>
  <si>
    <t>7000042454</t>
  </si>
  <si>
    <t>7000042456</t>
  </si>
  <si>
    <t>7000042457</t>
  </si>
  <si>
    <t>7000042458</t>
  </si>
  <si>
    <t>7000042459</t>
  </si>
  <si>
    <t>7000035041</t>
  </si>
  <si>
    <t>7000035042</t>
  </si>
  <si>
    <t>7000035043</t>
  </si>
  <si>
    <t>7000035339</t>
  </si>
  <si>
    <t>7000035828</t>
  </si>
  <si>
    <t>7000036135</t>
  </si>
  <si>
    <t>7000036136</t>
  </si>
  <si>
    <t>7000036137</t>
  </si>
  <si>
    <t>7000036138</t>
  </si>
  <si>
    <t>7000036139</t>
  </si>
  <si>
    <t>7000036140</t>
  </si>
  <si>
    <t>7000036141</t>
  </si>
  <si>
    <t>7000036142</t>
  </si>
  <si>
    <t>7000036143</t>
  </si>
  <si>
    <t>7000036193</t>
  </si>
  <si>
    <t>7000036234</t>
  </si>
  <si>
    <t>7000037976</t>
  </si>
  <si>
    <t>7000037988</t>
  </si>
  <si>
    <t>7000038411</t>
  </si>
  <si>
    <t>7000039146</t>
  </si>
  <si>
    <t>7000039147</t>
  </si>
  <si>
    <t>7000039148</t>
  </si>
  <si>
    <t>7000039149</t>
  </si>
  <si>
    <t>7000039164</t>
  </si>
  <si>
    <t>7000039443</t>
  </si>
  <si>
    <t>7000039444</t>
  </si>
  <si>
    <t>7000039537</t>
  </si>
  <si>
    <t>7000039538</t>
  </si>
  <si>
    <t>7000039617</t>
  </si>
  <si>
    <t>7000035102</t>
  </si>
  <si>
    <t>7000036235</t>
  </si>
  <si>
    <t>7000036237</t>
  </si>
  <si>
    <t>7000036238</t>
  </si>
  <si>
    <t>7000036266</t>
  </si>
  <si>
    <t>7000036413</t>
  </si>
  <si>
    <t>7000036414</t>
  </si>
  <si>
    <t>7000036512</t>
  </si>
  <si>
    <t>7000037073</t>
  </si>
  <si>
    <t>7000037090</t>
  </si>
  <si>
    <t>7000038928</t>
  </si>
  <si>
    <t>7000039007</t>
  </si>
  <si>
    <t>7000039008</t>
  </si>
  <si>
    <t>7000039009</t>
  </si>
  <si>
    <t>7000039196</t>
  </si>
  <si>
    <t>7000039378</t>
  </si>
  <si>
    <t>7000039475</t>
  </si>
  <si>
    <t>7000040028</t>
  </si>
  <si>
    <t>7000040273</t>
  </si>
  <si>
    <t>7000040274</t>
  </si>
  <si>
    <t>7000040275</t>
  </si>
  <si>
    <t>7000040480</t>
  </si>
  <si>
    <t>7000040481</t>
  </si>
  <si>
    <t>7000040482</t>
  </si>
  <si>
    <t>7000040633</t>
  </si>
  <si>
    <t>7000040635</t>
  </si>
  <si>
    <t>7000040636</t>
  </si>
  <si>
    <t>7000040646</t>
  </si>
  <si>
    <t>7000040647</t>
  </si>
  <si>
    <t>7000040692</t>
  </si>
  <si>
    <t>7000040693</t>
  </si>
  <si>
    <t>7000040694</t>
  </si>
  <si>
    <t>7000040695</t>
  </si>
  <si>
    <t>7000040696</t>
  </si>
  <si>
    <t>7000040762</t>
  </si>
  <si>
    <t>7000034097</t>
  </si>
  <si>
    <t>02223S</t>
  </si>
  <si>
    <t>7000034101</t>
  </si>
  <si>
    <t>CHIFFRE ""5""  30/10"</t>
  </si>
  <si>
    <t>7000034104</t>
  </si>
  <si>
    <t>7000034115</t>
  </si>
  <si>
    <t>LETTRE A 30/10"</t>
  </si>
  <si>
    <t>7000034116</t>
  </si>
  <si>
    <t>LETTRE B 30/10</t>
  </si>
  <si>
    <t>7000034117</t>
  </si>
  <si>
    <t>LETTRE C 30/10</t>
  </si>
  <si>
    <t>7000034167</t>
  </si>
  <si>
    <t>LETTRE D 30/10</t>
  </si>
  <si>
    <t>7000034168</t>
  </si>
  <si>
    <t>LETTRE E 30/10</t>
  </si>
  <si>
    <t>7000034170</t>
  </si>
  <si>
    <t>LETTRE O 30/10</t>
  </si>
  <si>
    <t>7000034171</t>
  </si>
  <si>
    <t>7000034193</t>
  </si>
  <si>
    <t>7000034194</t>
  </si>
  <si>
    <t>7000035225</t>
  </si>
  <si>
    <t>7000040254</t>
  </si>
  <si>
    <t>7000040255</t>
  </si>
  <si>
    <t>7000040256</t>
  </si>
  <si>
    <t>7000040257</t>
  </si>
  <si>
    <t>7000040258</t>
  </si>
  <si>
    <t>7000040259</t>
  </si>
  <si>
    <t>7000040260</t>
  </si>
  <si>
    <t>7000040261</t>
  </si>
  <si>
    <t>7000040262</t>
  </si>
  <si>
    <t>7000040263</t>
  </si>
  <si>
    <t>7000040264</t>
  </si>
  <si>
    <t>7000040265</t>
  </si>
  <si>
    <t>7000040266</t>
  </si>
  <si>
    <t>7000040267</t>
  </si>
  <si>
    <t>7000040269</t>
  </si>
  <si>
    <t>7000040270</t>
  </si>
  <si>
    <t>7000040271</t>
  </si>
  <si>
    <t>7000041181</t>
  </si>
  <si>
    <t>7000042468</t>
  </si>
  <si>
    <t>7000042469</t>
  </si>
  <si>
    <t>7000042625</t>
  </si>
  <si>
    <t>7000042702</t>
  </si>
  <si>
    <t>7000034146</t>
  </si>
  <si>
    <t>7000034147</t>
  </si>
  <si>
    <t>7000034152</t>
  </si>
  <si>
    <t>7000034153</t>
  </si>
  <si>
    <t>7000034163</t>
  </si>
  <si>
    <t>7000034164</t>
  </si>
  <si>
    <t>7000035044</t>
  </si>
  <si>
    <t>7000035273</t>
  </si>
  <si>
    <t>7000035308</t>
  </si>
  <si>
    <t>7000035309</t>
  </si>
  <si>
    <t>7000035310</t>
  </si>
  <si>
    <t>7000035311</t>
  </si>
  <si>
    <t>7000035312</t>
  </si>
  <si>
    <t>7000035313</t>
  </si>
  <si>
    <t>7000035314</t>
  </si>
  <si>
    <t>7000035315</t>
  </si>
  <si>
    <t>7000035316</t>
  </si>
  <si>
    <t>7000035317</t>
  </si>
  <si>
    <t>7000035318</t>
  </si>
  <si>
    <t>7000035319</t>
  </si>
  <si>
    <t>7000035320</t>
  </si>
  <si>
    <t>7000035321</t>
  </si>
  <si>
    <t>7000036581</t>
  </si>
  <si>
    <t>7000036582</t>
  </si>
  <si>
    <t>7000036583</t>
  </si>
  <si>
    <t>7000036584</t>
  </si>
  <si>
    <t>7000040252</t>
  </si>
  <si>
    <t>7000042181</t>
  </si>
  <si>
    <t>7000042182</t>
  </si>
  <si>
    <t>7000042183</t>
  </si>
  <si>
    <t>7000042184</t>
  </si>
  <si>
    <t>7000042185</t>
  </si>
  <si>
    <t>7000042186</t>
  </si>
  <si>
    <t>7000042187</t>
  </si>
  <si>
    <t>7000042188</t>
  </si>
  <si>
    <t>7000042189</t>
  </si>
  <si>
    <t>7000048728</t>
  </si>
  <si>
    <t>7000048729</t>
  </si>
  <si>
    <t>7000048730</t>
  </si>
  <si>
    <t>7000041398</t>
  </si>
  <si>
    <t>7000041399</t>
  </si>
  <si>
    <t>7000041400</t>
  </si>
  <si>
    <t>7000041401</t>
  </si>
  <si>
    <t>7000041402</t>
  </si>
  <si>
    <t>7000041403</t>
  </si>
  <si>
    <t>7000041405</t>
  </si>
  <si>
    <t>7000041406</t>
  </si>
  <si>
    <t>7000041407</t>
  </si>
  <si>
    <t>7000041408</t>
  </si>
  <si>
    <t>7000041409</t>
  </si>
  <si>
    <t>7000041410</t>
  </si>
  <si>
    <t>7000042128</t>
  </si>
  <si>
    <t>7000048968</t>
  </si>
  <si>
    <t>7000049160</t>
  </si>
  <si>
    <t>7000049159</t>
  </si>
  <si>
    <t>7000049157</t>
  </si>
  <si>
    <t>7000049158</t>
  </si>
  <si>
    <t>7000049161</t>
  </si>
  <si>
    <t>7000049295</t>
  </si>
  <si>
    <t>7000049296</t>
  </si>
  <si>
    <t>7000049299</t>
  </si>
  <si>
    <t>7000049294</t>
  </si>
  <si>
    <t>7000049358</t>
  </si>
  <si>
    <t>7000049359</t>
  </si>
  <si>
    <t>7000049360</t>
  </si>
  <si>
    <t>7000049361</t>
  </si>
  <si>
    <t>7000049362</t>
  </si>
  <si>
    <t>7000049363</t>
  </si>
  <si>
    <t>7000049364</t>
  </si>
  <si>
    <t>7000049365</t>
  </si>
  <si>
    <t>7000049366</t>
  </si>
  <si>
    <t>7000049367</t>
  </si>
  <si>
    <t>7000049369</t>
  </si>
  <si>
    <t>7000049370</t>
  </si>
  <si>
    <t>7000049453</t>
  </si>
  <si>
    <t>7000049454</t>
  </si>
  <si>
    <t>7000049455</t>
  </si>
  <si>
    <t>7000049456</t>
  </si>
  <si>
    <t>7000049465</t>
  </si>
  <si>
    <t>7000049466</t>
  </si>
  <si>
    <t>7000038220</t>
  </si>
  <si>
    <t>7000040472</t>
  </si>
  <si>
    <t>7000037524</t>
  </si>
  <si>
    <t>7000039043</t>
  </si>
  <si>
    <t>7000039053</t>
  </si>
  <si>
    <t>7000039057</t>
  </si>
  <si>
    <t>7000035079</t>
  </si>
  <si>
    <t>7000035181</t>
  </si>
  <si>
    <t>7000036466</t>
  </si>
  <si>
    <t>7000037019</t>
  </si>
  <si>
    <t>7000037020</t>
  </si>
  <si>
    <t>7000037789</t>
  </si>
  <si>
    <t>7000037791</t>
  </si>
  <si>
    <t>7000037888</t>
  </si>
  <si>
    <t>7000038496</t>
  </si>
  <si>
    <t>7000038497</t>
  </si>
  <si>
    <t>7000038498</t>
  </si>
  <si>
    <t>7000039381</t>
  </si>
  <si>
    <t>7000039382</t>
  </si>
  <si>
    <t>7000039383</t>
  </si>
  <si>
    <t>7000041258</t>
  </si>
  <si>
    <t>7000035032</t>
  </si>
  <si>
    <t>7000035033</t>
  </si>
  <si>
    <t>7000036433</t>
  </si>
  <si>
    <t>7000036434</t>
  </si>
  <si>
    <t>7000036467</t>
  </si>
  <si>
    <t>7000036502</t>
  </si>
  <si>
    <t>7000036552</t>
  </si>
  <si>
    <t>7000036928</t>
  </si>
  <si>
    <t>7000036929</t>
  </si>
  <si>
    <t>7000036944</t>
  </si>
  <si>
    <t>7000036967</t>
  </si>
  <si>
    <t>7000037018</t>
  </si>
  <si>
    <t>7000037480</t>
  </si>
  <si>
    <t>7000037481</t>
  </si>
  <si>
    <t>7000037817</t>
  </si>
  <si>
    <t>7000037867</t>
  </si>
  <si>
    <t>7000038126</t>
  </si>
  <si>
    <t>7000039014</t>
  </si>
  <si>
    <t>7000039015</t>
  </si>
  <si>
    <t>7000039614</t>
  </si>
  <si>
    <t>7000040412</t>
  </si>
  <si>
    <t>7000040638</t>
  </si>
  <si>
    <t>7000040639</t>
  </si>
  <si>
    <t>7000034145</t>
  </si>
  <si>
    <t>7000034150</t>
  </si>
  <si>
    <t>7000034165</t>
  </si>
  <si>
    <t>7000035037</t>
  </si>
  <si>
    <t>7000035274</t>
  </si>
  <si>
    <t>7000035408</t>
  </si>
  <si>
    <t>7000036236</t>
  </si>
  <si>
    <t>7000036239</t>
  </si>
  <si>
    <t>7000036267</t>
  </si>
  <si>
    <t>7000036416</t>
  </si>
  <si>
    <t>7000036545</t>
  </si>
  <si>
    <t>7000036579</t>
  </si>
  <si>
    <t>7000037182</t>
  </si>
  <si>
    <t>7000037183</t>
  </si>
  <si>
    <t>7000037357</t>
  </si>
  <si>
    <t>7000037398</t>
  </si>
  <si>
    <t>7000037874</t>
  </si>
  <si>
    <t>7000040959</t>
  </si>
  <si>
    <t>7000040960</t>
  </si>
  <si>
    <t>7000040961</t>
  </si>
  <si>
    <t>7000040962</t>
  </si>
  <si>
    <t>7000040963</t>
  </si>
  <si>
    <t>7000042828</t>
  </si>
  <si>
    <t>7000053858</t>
  </si>
  <si>
    <t>7000053962</t>
  </si>
  <si>
    <t>7000053963</t>
  </si>
  <si>
    <t>7000053964</t>
  </si>
  <si>
    <t>7000037526</t>
  </si>
  <si>
    <t>7000037571</t>
  </si>
  <si>
    <t>7000038178</t>
  </si>
  <si>
    <t>7000038179</t>
  </si>
  <si>
    <t>7000038181</t>
  </si>
  <si>
    <t>7000038183</t>
  </si>
  <si>
    <t>7000038355</t>
  </si>
  <si>
    <t>7000038356</t>
  </si>
  <si>
    <t>7000038372</t>
  </si>
  <si>
    <t>7000038373</t>
  </si>
  <si>
    <t>7000038378</t>
  </si>
  <si>
    <t>7000038517</t>
  </si>
  <si>
    <t>7000039711</t>
  </si>
  <si>
    <t>7000039712</t>
  </si>
  <si>
    <t>7000054227</t>
  </si>
  <si>
    <t>7000054228</t>
  </si>
  <si>
    <t>7000037512</t>
  </si>
  <si>
    <t>7000037570</t>
  </si>
  <si>
    <t>7000038172</t>
  </si>
  <si>
    <t>7000038174</t>
  </si>
  <si>
    <t>7000038182</t>
  </si>
  <si>
    <t>7000038374</t>
  </si>
  <si>
    <t>7000038375</t>
  </si>
  <si>
    <t>7000038376</t>
  </si>
  <si>
    <t>7000038379</t>
  </si>
  <si>
    <t>7000038380</t>
  </si>
  <si>
    <t>7000038381</t>
  </si>
  <si>
    <t>7000038442</t>
  </si>
  <si>
    <t>7000040453</t>
  </si>
  <si>
    <t>7000040457</t>
  </si>
  <si>
    <t>7000040465</t>
  </si>
  <si>
    <t>7000054183</t>
  </si>
  <si>
    <t>7000054184</t>
  </si>
  <si>
    <t>7000054185</t>
  </si>
  <si>
    <t>7000054186</t>
  </si>
  <si>
    <t>7000054187</t>
  </si>
  <si>
    <t>7000054188</t>
  </si>
  <si>
    <t>7000054189</t>
  </si>
  <si>
    <t>7000054190</t>
  </si>
  <si>
    <t>7000054191</t>
  </si>
  <si>
    <t>7000054195</t>
  </si>
  <si>
    <t>7000054192</t>
  </si>
  <si>
    <t>7000054193</t>
  </si>
  <si>
    <t>7000054194</t>
  </si>
  <si>
    <t>7000054196</t>
  </si>
  <si>
    <t>7000054197</t>
  </si>
  <si>
    <t>7000033454</t>
  </si>
  <si>
    <t>7000033455</t>
  </si>
  <si>
    <t>7000034370</t>
  </si>
  <si>
    <t>7000035262</t>
  </si>
  <si>
    <t>7000035537</t>
  </si>
  <si>
    <t>7000035538</t>
  </si>
  <si>
    <t>7000037846</t>
  </si>
  <si>
    <t>7000039213</t>
  </si>
  <si>
    <t>7000039384</t>
  </si>
  <si>
    <t>7000054198</t>
  </si>
  <si>
    <t>7000054199</t>
  </si>
  <si>
    <t>7000054200</t>
  </si>
  <si>
    <t>7000054201</t>
  </si>
  <si>
    <t>7000034232</t>
  </si>
  <si>
    <t>7000034233</t>
  </si>
  <si>
    <t>7000034234</t>
  </si>
  <si>
    <t>7000034389</t>
  </si>
  <si>
    <t>7000035091</t>
  </si>
  <si>
    <t>7000035536</t>
  </si>
  <si>
    <t>7000035799</t>
  </si>
  <si>
    <t>7000036871</t>
  </si>
  <si>
    <t>7000036872</t>
  </si>
  <si>
    <t>7000037389</t>
  </si>
  <si>
    <t>7000038489</t>
  </si>
  <si>
    <t>7000038519</t>
  </si>
  <si>
    <t>7000038520</t>
  </si>
  <si>
    <t>7000039308</t>
  </si>
  <si>
    <t>7000039372</t>
  </si>
  <si>
    <t>7000041000</t>
  </si>
  <si>
    <t>7000053159</t>
  </si>
  <si>
    <t>7000035038</t>
  </si>
  <si>
    <t>7000035113</t>
  </si>
  <si>
    <t>7000035114</t>
  </si>
  <si>
    <t>7000035115</t>
  </si>
  <si>
    <t>7000035124</t>
  </si>
  <si>
    <t>7000037341</t>
  </si>
  <si>
    <t>7000037442</t>
  </si>
  <si>
    <t>7000037443</t>
  </si>
  <si>
    <t>7000037578</t>
  </si>
  <si>
    <t>7000039265</t>
  </si>
  <si>
    <t>7000039282</t>
  </si>
  <si>
    <t>7000039502</t>
  </si>
  <si>
    <t>7000039503</t>
  </si>
  <si>
    <t>7000035112</t>
  </si>
  <si>
    <t>7000036420</t>
  </si>
  <si>
    <t>7000036461</t>
  </si>
  <si>
    <t>7000036493</t>
  </si>
  <si>
    <t>7000036494</t>
  </si>
  <si>
    <t>7000036497</t>
  </si>
  <si>
    <t>7000036585</t>
  </si>
  <si>
    <t>7000038128</t>
  </si>
  <si>
    <t>7000039016</t>
  </si>
  <si>
    <t>7000039017</t>
  </si>
  <si>
    <t>7000039495</t>
  </si>
  <si>
    <t>7000039680</t>
  </si>
  <si>
    <t>7000053161</t>
  </si>
  <si>
    <t>7000053162</t>
  </si>
  <si>
    <t>7000053163</t>
  </si>
  <si>
    <t>7000053164</t>
  </si>
  <si>
    <t>7000033230</t>
  </si>
  <si>
    <t>7000033231</t>
  </si>
  <si>
    <t>7000034371</t>
  </si>
  <si>
    <t>7000035265</t>
  </si>
  <si>
    <t>7000035374</t>
  </si>
  <si>
    <t>7000035539</t>
  </si>
  <si>
    <t>7000035793</t>
  </si>
  <si>
    <t>7000036046</t>
  </si>
  <si>
    <t>7000037021</t>
  </si>
  <si>
    <t>7000037040</t>
  </si>
  <si>
    <t>7000038423</t>
  </si>
  <si>
    <t>7000053242</t>
  </si>
  <si>
    <t>7000053243</t>
  </si>
  <si>
    <t>7000053244</t>
  </si>
  <si>
    <t>7000053245</t>
  </si>
  <si>
    <t>7000039210</t>
  </si>
  <si>
    <t>7000039214</t>
  </si>
  <si>
    <t>7000039260</t>
  </si>
  <si>
    <t>7000039419</t>
  </si>
  <si>
    <t>7000039426</t>
  </si>
  <si>
    <t>7000039427</t>
  </si>
  <si>
    <t>7000039488</t>
  </si>
  <si>
    <t>7000039489</t>
  </si>
  <si>
    <t>7000039491</t>
  </si>
  <si>
    <t>7000039675</t>
  </si>
  <si>
    <t>7000039758</t>
  </si>
  <si>
    <t>7000039771</t>
  </si>
  <si>
    <t>7000036515</t>
  </si>
  <si>
    <t>7000036516</t>
  </si>
  <si>
    <t>7000038596</t>
  </si>
  <si>
    <t>7000053629</t>
  </si>
  <si>
    <t>7000053630</t>
  </si>
  <si>
    <t>7000053631</t>
  </si>
  <si>
    <t>7000053633</t>
  </si>
  <si>
    <t>7000053634</t>
  </si>
  <si>
    <t>7000053808</t>
  </si>
  <si>
    <t>7000036837</t>
  </si>
  <si>
    <t>7000037470</t>
  </si>
  <si>
    <t>7000037868</t>
  </si>
  <si>
    <t>7000037876</t>
  </si>
  <si>
    <t>7000037898</t>
  </si>
  <si>
    <t>7000037899</t>
  </si>
  <si>
    <t>7000037901</t>
  </si>
  <si>
    <t>7000037911</t>
  </si>
  <si>
    <t>7000039139</t>
  </si>
  <si>
    <t>7000039140</t>
  </si>
  <si>
    <t>7000039269</t>
  </si>
  <si>
    <t>7000039270</t>
  </si>
  <si>
    <t>7000039273</t>
  </si>
  <si>
    <t>7000041291</t>
  </si>
  <si>
    <t>7000053318</t>
  </si>
  <si>
    <t>7000035092</t>
  </si>
  <si>
    <t>7000035271</t>
  </si>
  <si>
    <t>7000035340</t>
  </si>
  <si>
    <t>7000035341</t>
  </si>
  <si>
    <t>7000036505</t>
  </si>
  <si>
    <t>7000036507</t>
  </si>
  <si>
    <t>7000037328</t>
  </si>
  <si>
    <t>7000037356</t>
  </si>
  <si>
    <t>7000037516</t>
  </si>
  <si>
    <t>7000039201</t>
  </si>
  <si>
    <t>7000039208</t>
  </si>
  <si>
    <t>7000039435</t>
  </si>
  <si>
    <t>7000053254</t>
  </si>
  <si>
    <t>7000035263</t>
  </si>
  <si>
    <t>7000035266</t>
  </si>
  <si>
    <t>7000035267</t>
  </si>
  <si>
    <t>7000035279</t>
  </si>
  <si>
    <t>7000035322</t>
  </si>
  <si>
    <t>7000035323</t>
  </si>
  <si>
    <t>7000036062</t>
  </si>
  <si>
    <t>7000036432</t>
  </si>
  <si>
    <t>7000037798</t>
  </si>
  <si>
    <t>7000037809</t>
  </si>
  <si>
    <t>7000037814</t>
  </si>
  <si>
    <t>7000038010</t>
  </si>
  <si>
    <t>7000038011</t>
  </si>
  <si>
    <t>7000038022</t>
  </si>
  <si>
    <t>7000038023</t>
  </si>
  <si>
    <t>7000039413</t>
  </si>
  <si>
    <t>7000039417</t>
  </si>
  <si>
    <t>7000053255</t>
  </si>
  <si>
    <t>7000053256</t>
  </si>
  <si>
    <t>7000049593</t>
  </si>
  <si>
    <t>7000049597</t>
  </si>
  <si>
    <t>7000049598</t>
  </si>
  <si>
    <t>7000049599</t>
  </si>
  <si>
    <t>7000049600</t>
  </si>
  <si>
    <t>7000049602</t>
  </si>
  <si>
    <t>7000049603</t>
  </si>
  <si>
    <t>7000049604</t>
  </si>
  <si>
    <t>21182O</t>
  </si>
  <si>
    <t>7000049608</t>
  </si>
  <si>
    <t>POINCON ALVEOLAGE D177</t>
  </si>
  <si>
    <t>7000049609</t>
  </si>
  <si>
    <t>7000049610</t>
  </si>
  <si>
    <t>7000049691</t>
  </si>
  <si>
    <t>7000049694</t>
  </si>
  <si>
    <t>7000049695</t>
  </si>
  <si>
    <t>7000049696</t>
  </si>
  <si>
    <t>7000049693</t>
  </si>
  <si>
    <t>7000053257</t>
  </si>
  <si>
    <t>7000053258</t>
  </si>
  <si>
    <t>7000043206</t>
  </si>
  <si>
    <t>7000054171</t>
  </si>
  <si>
    <t>7000034326</t>
  </si>
  <si>
    <t>7000034327</t>
  </si>
  <si>
    <t>7000035083</t>
  </si>
  <si>
    <t>18942B</t>
  </si>
  <si>
    <t>8000017699</t>
  </si>
  <si>
    <t>COUPLANT B (EPAIS)</t>
  </si>
  <si>
    <t>7000040320</t>
  </si>
  <si>
    <t>7000040321</t>
  </si>
  <si>
    <t>7000040323</t>
  </si>
  <si>
    <t>7000039856</t>
  </si>
  <si>
    <t>7000034102</t>
  </si>
  <si>
    <t>7000034200</t>
  </si>
  <si>
    <t>04682N</t>
  </si>
  <si>
    <t>7000034533</t>
  </si>
  <si>
    <t>PILE ALCALINESPROCELL AAA1.5V REF 2400</t>
  </si>
  <si>
    <t>7000034614</t>
  </si>
  <si>
    <t>7000036384</t>
  </si>
  <si>
    <t>7000036387</t>
  </si>
  <si>
    <t>7000036571</t>
  </si>
  <si>
    <t>7000037241</t>
  </si>
  <si>
    <t>7000037243</t>
  </si>
  <si>
    <t>7000037244</t>
  </si>
  <si>
    <t>7000037245</t>
  </si>
  <si>
    <t>7000037246</t>
  </si>
  <si>
    <t>7000037247</t>
  </si>
  <si>
    <t>7000037248</t>
  </si>
  <si>
    <t>7000037249</t>
  </si>
  <si>
    <t>7000037250</t>
  </si>
  <si>
    <t>7000037255</t>
  </si>
  <si>
    <t>7000037256</t>
  </si>
  <si>
    <t>7000037257</t>
  </si>
  <si>
    <t>7000037259</t>
  </si>
  <si>
    <t>7000037260</t>
  </si>
  <si>
    <t>15283R</t>
  </si>
  <si>
    <t>7000037261</t>
  </si>
  <si>
    <t>FEUTRE TB NOIR</t>
  </si>
  <si>
    <t>7000037262</t>
  </si>
  <si>
    <t>7000037263</t>
  </si>
  <si>
    <t>7000037265</t>
  </si>
  <si>
    <t>7000037266</t>
  </si>
  <si>
    <t>7000037269</t>
  </si>
  <si>
    <t>7000037270</t>
  </si>
  <si>
    <t>7000037271</t>
  </si>
  <si>
    <t>7000037272</t>
  </si>
  <si>
    <t>7000037273</t>
  </si>
  <si>
    <t>7000037275</t>
  </si>
  <si>
    <t>7000037276</t>
  </si>
  <si>
    <t>7000037277</t>
  </si>
  <si>
    <t>7000037279</t>
  </si>
  <si>
    <t>7000037280</t>
  </si>
  <si>
    <t>7000037281</t>
  </si>
  <si>
    <t>7000037283</t>
  </si>
  <si>
    <t>7000037284</t>
  </si>
  <si>
    <t>7000037717</t>
  </si>
  <si>
    <t>7000037718</t>
  </si>
  <si>
    <t>7000037844</t>
  </si>
  <si>
    <t>7000037845</t>
  </si>
  <si>
    <t>7000038008</t>
  </si>
  <si>
    <t>7000038951</t>
  </si>
  <si>
    <t>7000040751</t>
  </si>
  <si>
    <t>7000040910</t>
  </si>
  <si>
    <t>7000041058</t>
  </si>
  <si>
    <t>7000041251</t>
  </si>
  <si>
    <t>7000041252</t>
  </si>
  <si>
    <t>00079W</t>
  </si>
  <si>
    <t>8000017626</t>
  </si>
  <si>
    <t>AEROSOL DEGRIPPANT LUBRIFIANT</t>
  </si>
  <si>
    <t>00693P</t>
  </si>
  <si>
    <t>8000017627</t>
  </si>
  <si>
    <t>SILICONE  TRANSLUCIDE</t>
  </si>
  <si>
    <t>7000033865</t>
  </si>
  <si>
    <t>02897F</t>
  </si>
  <si>
    <t>8000017635</t>
  </si>
  <si>
    <t>DETECTEUR FUITE LLOYD REF 2000 EN 650ML</t>
  </si>
  <si>
    <t>02986X</t>
  </si>
  <si>
    <t>03362N</t>
  </si>
  <si>
    <t>8000017637</t>
  </si>
  <si>
    <t>AEROSOL ADHERENT COURROIE</t>
  </si>
  <si>
    <t>04813R</t>
  </si>
  <si>
    <t>8000017638</t>
  </si>
  <si>
    <t>ALCOOL A BRULER</t>
  </si>
  <si>
    <t>7000035087</t>
  </si>
  <si>
    <t>09977R</t>
  </si>
  <si>
    <t>8000017644</t>
  </si>
  <si>
    <t>ENCRE DE TRACAGE BLEU LLOYD</t>
  </si>
  <si>
    <t>13156H</t>
  </si>
  <si>
    <t>8000017651</t>
  </si>
  <si>
    <t>BOMBE ANTI PERL 1000</t>
  </si>
  <si>
    <t>7000036403</t>
  </si>
  <si>
    <t>13588G</t>
  </si>
  <si>
    <t>8000017654</t>
  </si>
  <si>
    <t>BOUTEILLE RECHARGE GAZ REF 790580</t>
  </si>
  <si>
    <t>7000037001</t>
  </si>
  <si>
    <t>15584T</t>
  </si>
  <si>
    <t>8000017659</t>
  </si>
  <si>
    <t>COLLE ADHESIF BI-COMPOSANT 3090</t>
  </si>
  <si>
    <t>15585Y</t>
  </si>
  <si>
    <t>8000017660</t>
  </si>
  <si>
    <t>BLOC PRESSE FORT REF : 4451 EN FLACON DE</t>
  </si>
  <si>
    <t>15586C</t>
  </si>
  <si>
    <t>8000017661</t>
  </si>
  <si>
    <t>BLOC PRESSE NORMAL REF : 4401 EN FLACON</t>
  </si>
  <si>
    <t>15587G</t>
  </si>
  <si>
    <t>8000017662</t>
  </si>
  <si>
    <t>SCELROULEMENT ERGO 4430</t>
  </si>
  <si>
    <t>15588L</t>
  </si>
  <si>
    <t>8000017663</t>
  </si>
  <si>
    <t>QUICK METAL REF.66050 EN TUBE DE 50GRS</t>
  </si>
  <si>
    <t>15589Q</t>
  </si>
  <si>
    <t>8000017664</t>
  </si>
  <si>
    <t>TUBE  JOINT BLEU REF : GEB 500521</t>
  </si>
  <si>
    <t>15590E</t>
  </si>
  <si>
    <t>8000017665</t>
  </si>
  <si>
    <t>FREIN FILET MOYEN ERGO 4052 EN 50 GR</t>
  </si>
  <si>
    <t>15591J</t>
  </si>
  <si>
    <t>8000017666</t>
  </si>
  <si>
    <t>FREIN FILET FORT REF : ERGO 4100 EN FLAC</t>
  </si>
  <si>
    <t>15592N</t>
  </si>
  <si>
    <t>8000017667</t>
  </si>
  <si>
    <t>TUBE ETANCHE MOYEN ERGO 4202 EN 50 GR</t>
  </si>
  <si>
    <t>15593S</t>
  </si>
  <si>
    <t>8000017668</t>
  </si>
  <si>
    <t>TUBETANCHE LLOYD 4207</t>
  </si>
  <si>
    <t>15594X</t>
  </si>
  <si>
    <t>8000017669</t>
  </si>
  <si>
    <t>INSTAJOINT574 REF  ERGO 4253 EN 50G</t>
  </si>
  <si>
    <t>15628Z</t>
  </si>
  <si>
    <t>8000017670</t>
  </si>
  <si>
    <t>16092K</t>
  </si>
  <si>
    <t>8000017672</t>
  </si>
  <si>
    <t>DILUANT PEINTURE WHITE SPIRIT 1 LITRE.</t>
  </si>
  <si>
    <t>16364G</t>
  </si>
  <si>
    <t>8000017674</t>
  </si>
  <si>
    <t>REVELATEUR DE CRIQUES</t>
  </si>
  <si>
    <t>16365H</t>
  </si>
  <si>
    <t>8000017675</t>
  </si>
  <si>
    <t>PENETRANT DETECTEUR DE CRIQUES</t>
  </si>
  <si>
    <t>7000037978</t>
  </si>
  <si>
    <t>7000038224</t>
  </si>
  <si>
    <t>18189V</t>
  </si>
  <si>
    <t>8000017688</t>
  </si>
  <si>
    <t>DEGRAISSANT SEC</t>
  </si>
  <si>
    <t>18190T</t>
  </si>
  <si>
    <t>8000017689</t>
  </si>
  <si>
    <t>DEGRAISSANT DESINFECTANT MAJOR C 100</t>
  </si>
  <si>
    <t>7000034637</t>
  </si>
  <si>
    <t>7000035455</t>
  </si>
  <si>
    <t>7000035457</t>
  </si>
  <si>
    <t>7000036175</t>
  </si>
  <si>
    <t>7000036179</t>
  </si>
  <si>
    <t>7000036180</t>
  </si>
  <si>
    <t>7000036181</t>
  </si>
  <si>
    <t>7000037604</t>
  </si>
  <si>
    <t>7000037686</t>
  </si>
  <si>
    <t>7000037687</t>
  </si>
  <si>
    <t>7000038190</t>
  </si>
  <si>
    <t>7000038420</t>
  </si>
  <si>
    <t>7000039350</t>
  </si>
  <si>
    <t>7000039352</t>
  </si>
  <si>
    <t>7000039357</t>
  </si>
  <si>
    <t>7000039932</t>
  </si>
  <si>
    <t>7000040987</t>
  </si>
  <si>
    <t>7000041198</t>
  </si>
  <si>
    <t>7000041422</t>
  </si>
  <si>
    <t>7000041423</t>
  </si>
  <si>
    <t>7000041424</t>
  </si>
  <si>
    <t>7000041425</t>
  </si>
  <si>
    <t>7000041426</t>
  </si>
  <si>
    <t>7000041427</t>
  </si>
  <si>
    <t>7000041428</t>
  </si>
  <si>
    <t>7000041429</t>
  </si>
  <si>
    <t>7000041430</t>
  </si>
  <si>
    <t>7000041432</t>
  </si>
  <si>
    <t>7000041433</t>
  </si>
  <si>
    <t>7000033461</t>
  </si>
  <si>
    <t>7000035123</t>
  </si>
  <si>
    <t>7000035144</t>
  </si>
  <si>
    <t>7000035379</t>
  </si>
  <si>
    <t>7000035386</t>
  </si>
  <si>
    <t>7000035387</t>
  </si>
  <si>
    <t>7000035389</t>
  </si>
  <si>
    <t>7000035445</t>
  </si>
  <si>
    <t>7000035459</t>
  </si>
  <si>
    <t>7000035531</t>
  </si>
  <si>
    <t>7000035888</t>
  </si>
  <si>
    <t>7000035898</t>
  </si>
  <si>
    <t>7000035902</t>
  </si>
  <si>
    <t>7000036345</t>
  </si>
  <si>
    <t>7000036429</t>
  </si>
  <si>
    <t>7000036588</t>
  </si>
  <si>
    <t>7000036647</t>
  </si>
  <si>
    <t>7000037412</t>
  </si>
  <si>
    <t>7000037584</t>
  </si>
  <si>
    <t>7000037587</t>
  </si>
  <si>
    <t>7000037588</t>
  </si>
  <si>
    <t>7000037853</t>
  </si>
  <si>
    <t>7000038004</t>
  </si>
  <si>
    <t>7000038063</t>
  </si>
  <si>
    <t>7000038368</t>
  </si>
  <si>
    <t>7000038718</t>
  </si>
  <si>
    <t>7000038771</t>
  </si>
  <si>
    <t>7000038784</t>
  </si>
  <si>
    <t>7000038786</t>
  </si>
  <si>
    <t>7000038841</t>
  </si>
  <si>
    <t>7000039701</t>
  </si>
  <si>
    <t>7000039953</t>
  </si>
  <si>
    <t>7000039985</t>
  </si>
  <si>
    <t>7000040042</t>
  </si>
  <si>
    <t>7000040282</t>
  </si>
  <si>
    <t>7000040577</t>
  </si>
  <si>
    <t>7000040578</t>
  </si>
  <si>
    <t>7000041113</t>
  </si>
  <si>
    <t>7000041118</t>
  </si>
  <si>
    <t>7000041119</t>
  </si>
  <si>
    <t>7000049246</t>
  </si>
  <si>
    <t>7000033611</t>
  </si>
  <si>
    <t>7000033797</t>
  </si>
  <si>
    <t>7000033798</t>
  </si>
  <si>
    <t>7000034353</t>
  </si>
  <si>
    <t>7000034372</t>
  </si>
  <si>
    <t>7000034495</t>
  </si>
  <si>
    <t>7000034625</t>
  </si>
  <si>
    <t>7000037205</t>
  </si>
  <si>
    <t>7000037206</t>
  </si>
  <si>
    <t>7000037207</t>
  </si>
  <si>
    <t>7000037208</t>
  </si>
  <si>
    <t>7000037410</t>
  </si>
  <si>
    <t>7000037411</t>
  </si>
  <si>
    <t>7000040318</t>
  </si>
  <si>
    <t>7000040319</t>
  </si>
  <si>
    <t>7000040322</t>
  </si>
  <si>
    <t>7000040324</t>
  </si>
  <si>
    <t>7000040325</t>
  </si>
  <si>
    <t>7000040326</t>
  </si>
  <si>
    <t>7000040393</t>
  </si>
  <si>
    <t>7000040394</t>
  </si>
  <si>
    <t>7000034434</t>
  </si>
  <si>
    <t>20989E</t>
  </si>
  <si>
    <t>8000018468</t>
  </si>
  <si>
    <t>BOMBE PEINTURE NOIRE 886519</t>
  </si>
  <si>
    <t>21025O</t>
  </si>
  <si>
    <t>8000019381</t>
  </si>
  <si>
    <t>BOMBES DE PEINTURE GRIS MERCEDES</t>
  </si>
  <si>
    <t>21026P</t>
  </si>
  <si>
    <t>8000019397</t>
  </si>
  <si>
    <t>BOMBE PEINTURE GRIS RENAULT</t>
  </si>
  <si>
    <t>7000054018</t>
  </si>
  <si>
    <t>19555T</t>
  </si>
  <si>
    <t>8000017714</t>
  </si>
  <si>
    <t>ADDITIF NETTOYAGE REF 5100-4</t>
  </si>
  <si>
    <t>19557V</t>
  </si>
  <si>
    <t>8000017716</t>
  </si>
  <si>
    <t>ADDITIF REF 5152-4 IMPRIMANTE JET D'ENCR</t>
  </si>
  <si>
    <t>19990U</t>
  </si>
  <si>
    <t>8000017723</t>
  </si>
  <si>
    <t>BOUTEILLES DE SOLUTION KCL SATUREE 250 M</t>
  </si>
  <si>
    <t>19992W</t>
  </si>
  <si>
    <t>8000017725</t>
  </si>
  <si>
    <t>BOUTEILLES DE SOLUTION TAMPON PH 4,01</t>
  </si>
  <si>
    <t>19993X</t>
  </si>
  <si>
    <t>8000017726</t>
  </si>
  <si>
    <t>BOUTEILLES DE SOLUTION TAMPON PH7 REF 90</t>
  </si>
  <si>
    <t>19994Y</t>
  </si>
  <si>
    <t>8000017727</t>
  </si>
  <si>
    <t>BOUTEILLES DE SOLUTION TAMPON PH 9,18</t>
  </si>
  <si>
    <t>19995Z</t>
  </si>
  <si>
    <t>8000017728</t>
  </si>
  <si>
    <t>BOUTEILLES D'ACIDE SULFURIQUE S/9231/PB1</t>
  </si>
  <si>
    <t>19998C</t>
  </si>
  <si>
    <t>8000017730</t>
  </si>
  <si>
    <t>AMPOULES DE PERMANGANATE REF 10.9935.000</t>
  </si>
  <si>
    <t>20991G</t>
  </si>
  <si>
    <t>8000018470</t>
  </si>
  <si>
    <t>DECOLLE ETIQUETTE BARDAHL EN 200 ML</t>
  </si>
  <si>
    <t>B12</t>
  </si>
  <si>
    <t>20209F</t>
  </si>
  <si>
    <t>8000017861</t>
  </si>
  <si>
    <t>ETIQUETTE KBA R1-1674</t>
  </si>
  <si>
    <t>B13</t>
  </si>
  <si>
    <t>18399N</t>
  </si>
  <si>
    <t>B26</t>
  </si>
  <si>
    <t>20839K</t>
  </si>
  <si>
    <t>7000043226</t>
  </si>
  <si>
    <t>CENTREUR CONIQUE D145</t>
  </si>
  <si>
    <t>00284B</t>
  </si>
  <si>
    <t>7000033225</t>
  </si>
  <si>
    <t>FUSIBLE VERRE 5X20 1,6A</t>
  </si>
  <si>
    <t>08349M</t>
  </si>
  <si>
    <t>7000035039</t>
  </si>
  <si>
    <t>FUSIBLE VERRE 5X20 - 2AMP REF ORB 653750</t>
  </si>
  <si>
    <t>14544D</t>
  </si>
  <si>
    <t>7000036836</t>
  </si>
  <si>
    <t>POINCON TF D032</t>
  </si>
  <si>
    <t>19760G</t>
  </si>
  <si>
    <t>7000041077</t>
  </si>
  <si>
    <t>POMPE REXROTH REF A10VSO100DFR31VPA1</t>
  </si>
  <si>
    <t>14072R</t>
  </si>
  <si>
    <t>7000036595</t>
  </si>
  <si>
    <t>VERIN PH L9  TYPE 175-130-C 510</t>
  </si>
  <si>
    <t>20956X</t>
  </si>
  <si>
    <t>8000018340</t>
  </si>
  <si>
    <t>PROTECTION ANTI-PROJECTION TORCHE TWIN</t>
  </si>
  <si>
    <t>20959A</t>
  </si>
  <si>
    <t>8000018343</t>
  </si>
  <si>
    <t>INSERT GUIDE FIL ACCUMULATEUR</t>
  </si>
  <si>
    <t>20960B</t>
  </si>
  <si>
    <t>8000018344</t>
  </si>
  <si>
    <t>BUSE GAZ MONO FIL</t>
  </si>
  <si>
    <t>15472Z</t>
  </si>
  <si>
    <t>7000037385</t>
  </si>
  <si>
    <t>RACCORD RAPIDE COUPLEUR  1/4M</t>
  </si>
  <si>
    <t>06537X</t>
  </si>
  <si>
    <t>7000034791</t>
  </si>
  <si>
    <t>VIS FHC 6X12</t>
  </si>
  <si>
    <t>06578A</t>
  </si>
  <si>
    <t>7000034820</t>
  </si>
  <si>
    <t>VIS CHC 5X30</t>
  </si>
  <si>
    <t>06584D</t>
  </si>
  <si>
    <t>7000034825</t>
  </si>
  <si>
    <t>VIS CHC 12.9 6X20 FT</t>
  </si>
  <si>
    <t>00873M</t>
  </si>
  <si>
    <t>7000033504</t>
  </si>
  <si>
    <t>TE 1041400</t>
  </si>
  <si>
    <t>02140F</t>
  </si>
  <si>
    <t>8000017628</t>
  </si>
  <si>
    <t>TUYAU OXYGENE BLEU DIAM:9</t>
  </si>
  <si>
    <t>01856A</t>
  </si>
  <si>
    <t>7000033966</t>
  </si>
  <si>
    <t>TUYAU TRICOCLAIR  19 X 27</t>
  </si>
  <si>
    <t>02141L</t>
  </si>
  <si>
    <t>8000017629</t>
  </si>
  <si>
    <t>TUYAU ACETYLENE ROUGE O6</t>
  </si>
  <si>
    <t>17535Y</t>
  </si>
  <si>
    <t>8000017682</t>
  </si>
  <si>
    <t>ELEMENT FILTRANT PALL HC9600FKN13H- 6 MI</t>
  </si>
  <si>
    <t>DD25</t>
  </si>
  <si>
    <t>20726B</t>
  </si>
  <si>
    <t>7000042773</t>
  </si>
  <si>
    <t>POINÇON EB OP09 D154</t>
  </si>
  <si>
    <t>15427E</t>
  </si>
  <si>
    <t>8000017658</t>
  </si>
  <si>
    <t>LIQUIDE DE REFROIDISSEMENT</t>
  </si>
  <si>
    <t>DD35</t>
  </si>
  <si>
    <t>20686N</t>
  </si>
  <si>
    <t>7000042733</t>
  </si>
  <si>
    <t>POINCON ALVEOLAGE OP07 D132</t>
  </si>
  <si>
    <t>01821B</t>
  </si>
  <si>
    <t>7000033942</t>
  </si>
  <si>
    <t>TIGE FILETEE ZING LONG 1M D.5</t>
  </si>
  <si>
    <t>15200C</t>
  </si>
  <si>
    <t>8000017611</t>
  </si>
  <si>
    <t>GAINE FIL 1,2.</t>
  </si>
  <si>
    <t>15201G</t>
  </si>
  <si>
    <t>8000017612</t>
  </si>
  <si>
    <t>BAGUE MAINTIEN BUSE ref 940.0019</t>
  </si>
  <si>
    <t>15202L</t>
  </si>
  <si>
    <t>8000017613</t>
  </si>
  <si>
    <t>COL DE CYGNE</t>
  </si>
  <si>
    <t>15204U</t>
  </si>
  <si>
    <t>8000017616</t>
  </si>
  <si>
    <t>BUSE GAZ REF 145.0089</t>
  </si>
  <si>
    <t>15205Z</t>
  </si>
  <si>
    <t>8000017617</t>
  </si>
  <si>
    <t>TUBE CONTACT REF:140.0445</t>
  </si>
  <si>
    <t>15206D</t>
  </si>
  <si>
    <t>8000017618</t>
  </si>
  <si>
    <t>ISOLANT DE BUSE REF:146.0054 BINZEL</t>
  </si>
  <si>
    <t>15207H</t>
  </si>
  <si>
    <t>8000017619</t>
  </si>
  <si>
    <t>GAINE GUIDE FIL REF:42197684 EN25X45 FIL</t>
  </si>
  <si>
    <t>15469B</t>
  </si>
  <si>
    <t>8000017620</t>
  </si>
  <si>
    <t>BLOC SECURITE TORCHE 780.2132</t>
  </si>
  <si>
    <t>16266D</t>
  </si>
  <si>
    <t>8000017621</t>
  </si>
  <si>
    <t>GAINE GUIDE FIL CAPILLAIRE DIA1.5 LG217</t>
  </si>
  <si>
    <t>21300C</t>
  </si>
  <si>
    <t>7000053396</t>
  </si>
  <si>
    <t>MOTEUR PNEUMATIQUE DECRASSEUR</t>
  </si>
  <si>
    <t>18223D</t>
  </si>
  <si>
    <t>7000039646</t>
  </si>
  <si>
    <t>TUYAU PU 5,5 X 8 VERT</t>
  </si>
  <si>
    <t>E22</t>
  </si>
  <si>
    <t>02129D</t>
  </si>
  <si>
    <t>7000034064</t>
  </si>
  <si>
    <t>TUYAU PU CALIBRE BLEU 8 X 12</t>
  </si>
  <si>
    <t>00962F</t>
  </si>
  <si>
    <t>7000033555</t>
  </si>
  <si>
    <t>COUDE FF EGAL 1/2G (15X21)</t>
  </si>
  <si>
    <t>00641B</t>
  </si>
  <si>
    <t>7000033390</t>
  </si>
  <si>
    <t>VANNE A BOISSEAU 1"" ( 26x34)"</t>
  </si>
  <si>
    <t>01258N</t>
  </si>
  <si>
    <t>7000033717</t>
  </si>
  <si>
    <t>ECROU SKF KM12 (M60X2)</t>
  </si>
  <si>
    <t>20008M</t>
  </si>
  <si>
    <t>8000017734</t>
  </si>
  <si>
    <t>RONDELLE MB 28</t>
  </si>
  <si>
    <t>06732X</t>
  </si>
  <si>
    <t>7000034922</t>
  </si>
  <si>
    <t>RONDELLE  BELLEVILLE DE 8</t>
  </si>
  <si>
    <t>20597C</t>
  </si>
  <si>
    <t>8000017937</t>
  </si>
  <si>
    <t>TAMPON ESSUYAGE BLEU ( Btes de 12)</t>
  </si>
  <si>
    <t>G26</t>
  </si>
  <si>
    <t>16434P</t>
  </si>
  <si>
    <t>7000038026</t>
  </si>
  <si>
    <t>VIS CHC 12 X 110 CL 12,9 BRUT</t>
  </si>
  <si>
    <t>19636L</t>
  </si>
  <si>
    <t>7000040964</t>
  </si>
  <si>
    <t>VIS CHC TETE REDUITE M 6 X 16</t>
  </si>
  <si>
    <t>06717T</t>
  </si>
  <si>
    <t>7000034907</t>
  </si>
  <si>
    <t>RONDELLE M 8</t>
  </si>
  <si>
    <t>06718B</t>
  </si>
  <si>
    <t>20100A</t>
  </si>
  <si>
    <t>8000017737</t>
  </si>
  <si>
    <t>ROULEAUX DE SCOTCH NOIR 50 MM</t>
  </si>
  <si>
    <t>09737M</t>
  </si>
  <si>
    <t>8000017642</t>
  </si>
  <si>
    <t>BOITE DE 5 KG DE CHLORURE DE SODIUM</t>
  </si>
  <si>
    <t>09911W</t>
  </si>
  <si>
    <t>8000017643</t>
  </si>
  <si>
    <t>PRODUIT ANTI CALCAIRE KARCHER DETARTRANT</t>
  </si>
  <si>
    <t>11718U</t>
  </si>
  <si>
    <t>8000017645</t>
  </si>
  <si>
    <t>FILTRE MOUSSE 530X550</t>
  </si>
  <si>
    <t>16319B</t>
  </si>
  <si>
    <t>8000017673</t>
  </si>
  <si>
    <t>SEL DE DE DENEIGEMENT EN SACS DE 25 KG</t>
  </si>
  <si>
    <t>17411B</t>
  </si>
  <si>
    <t>8000017677</t>
  </si>
  <si>
    <t>ROULEAUX DE PAPIER FILTRE FLUOTOURNAGE</t>
  </si>
  <si>
    <t>18195Y</t>
  </si>
  <si>
    <t>8000017693</t>
  </si>
  <si>
    <t>FILTRE CADRE ENTREE AIR TUNNEL</t>
  </si>
  <si>
    <t>19443F</t>
  </si>
  <si>
    <t>8000017703</t>
  </si>
  <si>
    <t>ROULEAU FILTRE PA 560 G10 DIM 2MX20M</t>
  </si>
  <si>
    <t>19444G</t>
  </si>
  <si>
    <t>8000017704</t>
  </si>
  <si>
    <t>FILTRE GRAND DEBIT MVP75 288 x 593 x 292</t>
  </si>
  <si>
    <t>19445H</t>
  </si>
  <si>
    <t>8000017705</t>
  </si>
  <si>
    <t>FILTRE POCHES RIGIDES FPR65 592x592x292</t>
  </si>
  <si>
    <t>19446I</t>
  </si>
  <si>
    <t>8000017706</t>
  </si>
  <si>
    <t>FILTRE COLOMBUS</t>
  </si>
  <si>
    <t>19447J</t>
  </si>
  <si>
    <t>8000017707</t>
  </si>
  <si>
    <t>FILTRE CARTON PLISSES PROCART FIB90</t>
  </si>
  <si>
    <t>20432U</t>
  </si>
  <si>
    <t>8000017902</t>
  </si>
  <si>
    <t>ANTI-ADHERENT SOUDURE ADS14</t>
  </si>
  <si>
    <t>02240J</t>
  </si>
  <si>
    <t>7000034114</t>
  </si>
  <si>
    <t>STUB DIAMETRE:20</t>
  </si>
  <si>
    <t>04539F</t>
  </si>
  <si>
    <t>7000034498</t>
  </si>
  <si>
    <t>FRAISE CARBURE DIAM 9,5</t>
  </si>
  <si>
    <t>06435F</t>
  </si>
  <si>
    <t>7000034748</t>
  </si>
  <si>
    <t>FORET CARBURE DIAM:6MM</t>
  </si>
  <si>
    <t>06436L</t>
  </si>
  <si>
    <t>7000034749</t>
  </si>
  <si>
    <t>FORET CARBURE DIAM:7MM</t>
  </si>
  <si>
    <t>06447Z</t>
  </si>
  <si>
    <t>7000034757</t>
  </si>
  <si>
    <t>FORET COBALT A16 DIAM:8MM</t>
  </si>
  <si>
    <t>06484A</t>
  </si>
  <si>
    <t>7000034773</t>
  </si>
  <si>
    <t>TARAUDS 20 x 250</t>
  </si>
  <si>
    <t>06371W</t>
  </si>
  <si>
    <t>7000034707</t>
  </si>
  <si>
    <t>FORET LAMINE DE  5MM</t>
  </si>
  <si>
    <t>03489A</t>
  </si>
  <si>
    <t>7000034391</t>
  </si>
  <si>
    <t>FRAISE OGIVE</t>
  </si>
  <si>
    <t>19709X</t>
  </si>
  <si>
    <t>20984Z</t>
  </si>
  <si>
    <t>19737R</t>
  </si>
  <si>
    <t>8000017720</t>
  </si>
  <si>
    <t>PAQUETS DE 1000  POCHETTES ADHESIVES</t>
  </si>
  <si>
    <t>21323Z</t>
  </si>
  <si>
    <t>7000053526</t>
  </si>
  <si>
    <t>POUDRE A TRACER ROUGE BIDON DE 227g</t>
  </si>
  <si>
    <t>21324A</t>
  </si>
  <si>
    <t>7000053527</t>
  </si>
  <si>
    <t>POUDRE A TRACER BLEU BIDON DE 227g</t>
  </si>
  <si>
    <t>02608G</t>
  </si>
  <si>
    <t>8000017632</t>
  </si>
  <si>
    <t>DURCISSEUR HV953V ARALDITE</t>
  </si>
  <si>
    <t>20152A</t>
  </si>
  <si>
    <t>8000017742</t>
  </si>
  <si>
    <t>RESSORT A GAZ 2482-74-00030-25</t>
  </si>
  <si>
    <t>21155N</t>
  </si>
  <si>
    <t>7000049543</t>
  </si>
  <si>
    <t>MATRICE INF ECRASEMENT BAVURES D154</t>
  </si>
  <si>
    <t>21315R</t>
  </si>
  <si>
    <t>7000053430</t>
  </si>
  <si>
    <t>21453Z</t>
  </si>
  <si>
    <t>7000054248</t>
  </si>
  <si>
    <t>POINCON INF LARGEUR 10 D176</t>
  </si>
  <si>
    <t>21457D</t>
  </si>
  <si>
    <t>7000054247</t>
  </si>
  <si>
    <t>CAME MOBILE LARGEUR 10 D176</t>
  </si>
  <si>
    <t>21458E</t>
  </si>
  <si>
    <t>7000054246</t>
  </si>
  <si>
    <t>LAME MATRICE DECOUPE ( 4 LAMES)</t>
  </si>
  <si>
    <t>19929W</t>
  </si>
  <si>
    <t>7000041224</t>
  </si>
  <si>
    <t>MATRICE TRP 6 D105</t>
  </si>
  <si>
    <t>21449V</t>
  </si>
  <si>
    <t>7000054236</t>
  </si>
  <si>
    <t>POINCON DE DECOUPE (JEU DE 2 LAMES)</t>
  </si>
  <si>
    <t>21450W</t>
  </si>
  <si>
    <t>7000054237</t>
  </si>
  <si>
    <t>00260N</t>
  </si>
  <si>
    <t>7000033213</t>
  </si>
  <si>
    <t>FIL DE CABLAGE 1X1 NOIR H05 V-K</t>
  </si>
  <si>
    <t>21485F</t>
  </si>
  <si>
    <t>7000054422</t>
  </si>
  <si>
    <t>POINCON CENTRAL D145</t>
  </si>
  <si>
    <t>21486G</t>
  </si>
  <si>
    <t>7000054423</t>
  </si>
  <si>
    <t>POINCON TF D171-D140-D154</t>
  </si>
  <si>
    <t>21487H</t>
  </si>
  <si>
    <t>7000054424</t>
  </si>
  <si>
    <t>MATRICE TR D177</t>
  </si>
  <si>
    <t>19742T</t>
  </si>
  <si>
    <t>8000017721</t>
  </si>
  <si>
    <t>CARNETS ROUES  A DECAPER</t>
  </si>
  <si>
    <t>20173V</t>
  </si>
  <si>
    <t>8000017783</t>
  </si>
  <si>
    <t>19689Y</t>
  </si>
  <si>
    <t>8000017717</t>
  </si>
  <si>
    <t>LOT DE 1000 LIASSES DE BORDEREAUX DE CHA</t>
  </si>
  <si>
    <t>L16</t>
  </si>
  <si>
    <t>19714A</t>
  </si>
  <si>
    <t>8000017719</t>
  </si>
  <si>
    <t>SUIVI ACTIVITE MACHINE PALETTISATION</t>
  </si>
  <si>
    <t>18295E</t>
  </si>
  <si>
    <t>8000017695</t>
  </si>
  <si>
    <t>RUBAN TRANSFERT THERMIQUE ZEBRA</t>
  </si>
  <si>
    <t>20176Y</t>
  </si>
  <si>
    <t>8000017855</t>
  </si>
  <si>
    <t>ROULEAU ENCREUR TRANSFERT THERMIQUE</t>
  </si>
  <si>
    <t>L26</t>
  </si>
  <si>
    <t>20010O</t>
  </si>
  <si>
    <t>8000017735</t>
  </si>
  <si>
    <t>BOITES DE 10 RUBANS FILM TRANSFERT THERM</t>
  </si>
  <si>
    <t>L31</t>
  </si>
  <si>
    <t>12925C</t>
  </si>
  <si>
    <t>7000036082</t>
  </si>
  <si>
    <t>TETE  A LEVIER  ZCKE23 TELEMECANIQUE</t>
  </si>
  <si>
    <t>14273L</t>
  </si>
  <si>
    <t>7000036728</t>
  </si>
  <si>
    <t>VOYANT 22.5 REF:XB4 BVB5  JAUNE</t>
  </si>
  <si>
    <t>16780L</t>
  </si>
  <si>
    <t>7000038315</t>
  </si>
  <si>
    <t>CONTACTEUR BASSE CONSOMATION 110V 4KW</t>
  </si>
  <si>
    <t>18956M</t>
  </si>
  <si>
    <t>7000040333</t>
  </si>
  <si>
    <t>REPARTITEUR 8 ENTREES/8 SORTIES</t>
  </si>
  <si>
    <t>17221X</t>
  </si>
  <si>
    <t>7000038697</t>
  </si>
  <si>
    <t>POIGNEE STD ISOL MARECHAL  313A013</t>
  </si>
  <si>
    <t>19158C</t>
  </si>
  <si>
    <t>7000040529</t>
  </si>
  <si>
    <t>CAPTEUR POUR DETECTION SOUDURE SUR LEAK</t>
  </si>
  <si>
    <t>20117R</t>
  </si>
  <si>
    <t>7000041383</t>
  </si>
  <si>
    <t>CELLULE LASER IFM ELECTRONIC  REF : O1D1</t>
  </si>
  <si>
    <t>12926G</t>
  </si>
  <si>
    <t>7000036083</t>
  </si>
  <si>
    <t>DETECTEUR POUR CONNECTEUR NJ2 12 GM40 E2</t>
  </si>
  <si>
    <t>13265P</t>
  </si>
  <si>
    <t>7000036257</t>
  </si>
  <si>
    <t>DETECTEUR PROXIMITE. NJ4-12 GM 40-E2V1</t>
  </si>
  <si>
    <t>14325L</t>
  </si>
  <si>
    <t>7000036744</t>
  </si>
  <si>
    <t>CORDON 5M PRECABLE AVEC CONNECTEUR</t>
  </si>
  <si>
    <t>18042G</t>
  </si>
  <si>
    <t>7000039478</t>
  </si>
  <si>
    <t>CONNECTEUR PRECABLE M12 MALE/FEMELLE 5 m</t>
  </si>
  <si>
    <t>13452N</t>
  </si>
  <si>
    <t>7000036347</t>
  </si>
  <si>
    <t>CONTROLE DE NIVEAU MAA 713 KTS</t>
  </si>
  <si>
    <t>12171Q</t>
  </si>
  <si>
    <t>8000017646</t>
  </si>
  <si>
    <t>TAMIS VENTILATEUR 4656 N</t>
  </si>
  <si>
    <t>17077E</t>
  </si>
  <si>
    <t>7000038570</t>
  </si>
  <si>
    <t>DETECTEUR CAPACITIF CBN15-30GK60-E2</t>
  </si>
  <si>
    <t>14397S</t>
  </si>
  <si>
    <t>8000017655</t>
  </si>
  <si>
    <t>FILTRE A AIR SK 3162 1 S</t>
  </si>
  <si>
    <t>14399B</t>
  </si>
  <si>
    <t>8000017656</t>
  </si>
  <si>
    <t>FILTRE A AIR SK31631S 360M3/H</t>
  </si>
  <si>
    <t>17160U</t>
  </si>
  <si>
    <t>7000038641</t>
  </si>
  <si>
    <t>TE DEUX VOIES M12 LUMBERG ASBS2M12590</t>
  </si>
  <si>
    <t>13261X</t>
  </si>
  <si>
    <t>8000017652</t>
  </si>
  <si>
    <t>ENSEMBLE MEDIA FILTRANT.</t>
  </si>
  <si>
    <t>15631T</t>
  </si>
  <si>
    <t>8000017671</t>
  </si>
  <si>
    <t>HUILE SOLUBLE MULTAN 69 - 3</t>
  </si>
  <si>
    <t>18303T</t>
  </si>
  <si>
    <t>7000039714</t>
  </si>
  <si>
    <t>BOBINE 24VCC - 108/109/189 REF 43004166</t>
  </si>
  <si>
    <t>20120U</t>
  </si>
  <si>
    <t>8000017738</t>
  </si>
  <si>
    <t>KIT REPARATION  POMPE ARO 1/2 "</t>
  </si>
  <si>
    <t>12388P</t>
  </si>
  <si>
    <t>7000035830</t>
  </si>
  <si>
    <t>VERIN C12P63 DEPILEUR VERSON</t>
  </si>
  <si>
    <t>16839P</t>
  </si>
  <si>
    <t>8000017622</t>
  </si>
  <si>
    <t>GAINE GUIDE FIL POUR FUT ESAB. REF. F102</t>
  </si>
  <si>
    <t>R22</t>
  </si>
  <si>
    <t>18660X</t>
  </si>
  <si>
    <t>7000040052</t>
  </si>
  <si>
    <t>COURROIE CRANTEE BINDER 32 ATK5 - K6/292</t>
  </si>
  <si>
    <t>18596U</t>
  </si>
  <si>
    <t>7000039988</t>
  </si>
  <si>
    <t>BANDE TRANSPORTEUSE AGRAFEE NOVO 40 HC</t>
  </si>
  <si>
    <t>RACK TTS</t>
  </si>
  <si>
    <t>14239Z</t>
  </si>
  <si>
    <t>7000036713</t>
  </si>
  <si>
    <t>ACCOUP.ELASTIQUE TYPE T48</t>
  </si>
  <si>
    <t>19787C</t>
  </si>
  <si>
    <t>7000041103</t>
  </si>
  <si>
    <t>ACCOUPLEMENT POMPE REP. 0.30 REF 28/38-3</t>
  </si>
  <si>
    <t>19847E</t>
  </si>
  <si>
    <t>7000041163</t>
  </si>
  <si>
    <t>RACCORD TOURNANT DN 50 - 2"""</t>
  </si>
  <si>
    <t>18193W</t>
  </si>
  <si>
    <t>8000017691</t>
  </si>
  <si>
    <t>FILTRE PROTECTION MODULE UF 25 um REF GS</t>
  </si>
  <si>
    <t>S43</t>
  </si>
  <si>
    <t>18196A</t>
  </si>
  <si>
    <t>8000017694</t>
  </si>
  <si>
    <t>FILTRE PRODUCTION EAU OSMOSEE DGD5005-20</t>
  </si>
  <si>
    <t>S44</t>
  </si>
  <si>
    <t>17456J</t>
  </si>
  <si>
    <t>7000038925</t>
  </si>
  <si>
    <t>POCHETTE DE JOINTS EJECTEUR INFERIEUR WE</t>
  </si>
  <si>
    <t>20988D</t>
  </si>
  <si>
    <t>8000018467</t>
  </si>
  <si>
    <t>GARDOBON-ADDITIVE H7030 en bidon de 25kg</t>
  </si>
  <si>
    <t>21402A</t>
  </si>
  <si>
    <t>8000023738</t>
  </si>
  <si>
    <t>BIOCIDE CB352</t>
  </si>
  <si>
    <t>21403B</t>
  </si>
  <si>
    <t>8000023739</t>
  </si>
  <si>
    <t>BIOCIDE CB362</t>
  </si>
  <si>
    <t>21405D</t>
  </si>
  <si>
    <t>8000023741</t>
  </si>
  <si>
    <t>CA141E</t>
  </si>
  <si>
    <t>21406E</t>
  </si>
  <si>
    <t>8000023742</t>
  </si>
  <si>
    <t>SOLVANT CA107E</t>
  </si>
  <si>
    <t>19854I</t>
  </si>
  <si>
    <t>8000017760</t>
  </si>
  <si>
    <t>FERROLIN 8664 en container de 1250 Kg</t>
  </si>
  <si>
    <t>TTS 2</t>
  </si>
  <si>
    <t>19858M</t>
  </si>
  <si>
    <t>8000017762</t>
  </si>
  <si>
    <t>ACIDE CHLORYDRIQUE 32-34 % EN VRAC</t>
  </si>
  <si>
    <t>19852G</t>
  </si>
  <si>
    <t>8000017759</t>
  </si>
  <si>
    <t>FERROCRYL 8723 en sac de 25kgs</t>
  </si>
  <si>
    <t>TTS 2 ETAG</t>
  </si>
  <si>
    <t>19866R</t>
  </si>
  <si>
    <t>8000017770</t>
  </si>
  <si>
    <t>BONDERITE C -IC DT 1300 KGS</t>
  </si>
  <si>
    <t>TTS 3</t>
  </si>
  <si>
    <t>20111L</t>
  </si>
  <si>
    <t>8000017775</t>
  </si>
  <si>
    <t>GARDOBOND  Ad H 7141  en Bidon de 25 Kg</t>
  </si>
  <si>
    <t>20735K</t>
  </si>
  <si>
    <t>8000017940</t>
  </si>
  <si>
    <t>ADDITIF 7255 FLUORE</t>
  </si>
  <si>
    <t>20788L</t>
  </si>
  <si>
    <t>8000017985</t>
  </si>
  <si>
    <t>GARDOLENE D6800/6</t>
  </si>
  <si>
    <t>20789M</t>
  </si>
  <si>
    <t>8000017986</t>
  </si>
  <si>
    <t>GARDOBON ADD H7271</t>
  </si>
  <si>
    <t>20607M</t>
  </si>
  <si>
    <t>8000017939</t>
  </si>
  <si>
    <t>FERROCID 8597 EN POT DE 20 KGS</t>
  </si>
  <si>
    <t>19859N</t>
  </si>
  <si>
    <t>8000017763</t>
  </si>
  <si>
    <t>PASTILLES DE SEL EN PASTILLES DE 1000 KG</t>
  </si>
  <si>
    <t>TTS SEL</t>
  </si>
  <si>
    <t>18861J</t>
  </si>
  <si>
    <t>8000017697</t>
  </si>
  <si>
    <t>ENSEMBLE 2 FILTRES 20""BB REF PO979755"</t>
  </si>
  <si>
    <t>18906C</t>
  </si>
  <si>
    <t>8000017698</t>
  </si>
  <si>
    <t>CABLE POLYESTER OU CORDE</t>
  </si>
  <si>
    <t>16840N</t>
  </si>
  <si>
    <t>8000017676</t>
  </si>
  <si>
    <t>LAME COUPE  ( COIFFE ) BANDEROLEUSE</t>
  </si>
  <si>
    <t>13490S</t>
  </si>
  <si>
    <t>8000017653</t>
  </si>
  <si>
    <t>FILTRE A AIR SURPRESSEUR.</t>
  </si>
  <si>
    <t>19413J</t>
  </si>
  <si>
    <t>7000040760</t>
  </si>
  <si>
    <t>DISTRIBUTEUR COMPAIR CLIMAX DX1-421-70 -</t>
  </si>
  <si>
    <t>18440Y</t>
  </si>
  <si>
    <t>7000039832</t>
  </si>
  <si>
    <t>MANCHON POUR BRAS DE LIAISON MB 403 DU</t>
  </si>
  <si>
    <t>09736G</t>
  </si>
  <si>
    <t>8000017641</t>
  </si>
  <si>
    <t>COUPELLE POUR LABO PEINTURE DIM : 63 MM</t>
  </si>
  <si>
    <t>17704M</t>
  </si>
  <si>
    <t>8000017685</t>
  </si>
  <si>
    <t>HOUSSES POUR PISTOLET REF S1202466</t>
  </si>
  <si>
    <t>17717W</t>
  </si>
  <si>
    <t>8000017686</t>
  </si>
  <si>
    <t>CARTOUCHE PRODUIT PALL REF NXT 200</t>
  </si>
  <si>
    <t>V41</t>
  </si>
  <si>
    <t>20972N</t>
  </si>
  <si>
    <t>7000043769</t>
  </si>
  <si>
    <t>BLINDAGE LATERAL POUR TURBINE GRENAILLE</t>
  </si>
  <si>
    <t>W035220</t>
  </si>
  <si>
    <t>20414C</t>
  </si>
  <si>
    <t>8000017898</t>
  </si>
  <si>
    <t>FEUTRE CHARIOT BR</t>
  </si>
  <si>
    <t>TO</t>
  </si>
  <si>
    <t>17530T</t>
  </si>
  <si>
    <t>8000017678</t>
  </si>
  <si>
    <t>ELEMENT FILTRANT HYDAC 1.13.08D03BH4</t>
  </si>
  <si>
    <t>W31</t>
  </si>
  <si>
    <t>17531U</t>
  </si>
  <si>
    <t>8000017679</t>
  </si>
  <si>
    <t>ELEMENT FILTRANT HYDAC 1.11.13D10BH4</t>
  </si>
  <si>
    <t>17532V</t>
  </si>
  <si>
    <t>8000017680</t>
  </si>
  <si>
    <t>ELEMENT FILTRANT HYDAC 1.11.16D10BH4</t>
  </si>
  <si>
    <t>17534X</t>
  </si>
  <si>
    <t>8000017681</t>
  </si>
  <si>
    <t>ELEMENT FILTRANT HYDAC 1.08.16.D06.BN4</t>
  </si>
  <si>
    <t>17537B</t>
  </si>
  <si>
    <t>8000017683</t>
  </si>
  <si>
    <t>ELEMENT FILTRANT HYDAC 1.04.13R06BN4</t>
  </si>
  <si>
    <t>17538C</t>
  </si>
  <si>
    <t>8000017684</t>
  </si>
  <si>
    <t>ELEMENT FILTRANT HYDAC 1.13.08.D06.BN4</t>
  </si>
  <si>
    <t>12630L</t>
  </si>
  <si>
    <t>8000017647</t>
  </si>
  <si>
    <t>FILTRE CARTOUCHE 210 MIC 97</t>
  </si>
  <si>
    <t>13059N</t>
  </si>
  <si>
    <t>8000017650</t>
  </si>
  <si>
    <t>CARTOUCHE FILTRANTE MOTEUR PPM</t>
  </si>
  <si>
    <t>17674G</t>
  </si>
  <si>
    <t>7000039123</t>
  </si>
  <si>
    <t>DETECTEUR HO CT-2137 POUR DOSEUR TRABON</t>
  </si>
  <si>
    <t>21478Y</t>
  </si>
  <si>
    <t>7000054409</t>
  </si>
  <si>
    <t>MEMBRANE POMPE VIDANGE LUBRIFIANT L10</t>
  </si>
  <si>
    <t>19426T</t>
  </si>
  <si>
    <t>8000017702</t>
  </si>
  <si>
    <t>FILTRE VENTILATION POUR CYLINDRE C/PRESS</t>
  </si>
  <si>
    <t>12943A</t>
  </si>
  <si>
    <t>8000017648</t>
  </si>
  <si>
    <t>ROUE NYLAIR 50 6 PALES.</t>
  </si>
  <si>
    <t>Z16</t>
  </si>
  <si>
    <t>18572C</t>
  </si>
  <si>
    <t>7000039963</t>
  </si>
  <si>
    <t>TIGE PISTON MONOBLOC</t>
  </si>
  <si>
    <t>20002G</t>
  </si>
  <si>
    <t>8000017733</t>
  </si>
  <si>
    <t>GOUPILLES DE SECURITE EXTENSION</t>
  </si>
  <si>
    <t>18134G</t>
  </si>
  <si>
    <t>7000039565</t>
  </si>
  <si>
    <t>CARDAN REDRESSEUR VERSON</t>
  </si>
  <si>
    <t>Fichier Créé</t>
  </si>
  <si>
    <t>18886D</t>
  </si>
  <si>
    <t>7000040268</t>
  </si>
  <si>
    <t>PAVE DE MARQUAGE 40300</t>
  </si>
  <si>
    <t>20142Q</t>
  </si>
  <si>
    <t>7000041404</t>
  </si>
  <si>
    <t>LETTRE C HAUTEUR 5MM</t>
  </si>
  <si>
    <t>21095G</t>
  </si>
  <si>
    <t>7000049356</t>
  </si>
  <si>
    <t>MARQUE R1-1896</t>
  </si>
  <si>
    <t>21096H</t>
  </si>
  <si>
    <t>7000049357</t>
  </si>
  <si>
    <t>MARQUE 124R-000849</t>
  </si>
  <si>
    <t>17314Y</t>
  </si>
  <si>
    <t>7000038783</t>
  </si>
  <si>
    <t>CARTE DE SORTIE SCHNEIDER TSXDSY64T2K</t>
  </si>
  <si>
    <t>01827P</t>
  </si>
  <si>
    <t>7000033948</t>
  </si>
  <si>
    <t>TIGE FILETEE ZING LONG 1M D.16</t>
  </si>
  <si>
    <t>16178H</t>
  </si>
  <si>
    <t>7000037850</t>
  </si>
  <si>
    <t>PALIER A APPLIQUE UCF 209 INA</t>
  </si>
  <si>
    <t>19441D</t>
  </si>
  <si>
    <t>7000040787</t>
  </si>
  <si>
    <t>CONNECTEUR EV TYPE B RECTANGULAIRE  LUMB</t>
  </si>
  <si>
    <t>15192H</t>
  </si>
  <si>
    <t>7000037200</t>
  </si>
  <si>
    <t>PILOTE DISTRB.JOUC.24VCC</t>
  </si>
  <si>
    <t>19586Q</t>
  </si>
  <si>
    <t>7000040918</t>
  </si>
  <si>
    <t>VERIN PNEUMATIQUE FESTO DNC32-80 PPV A</t>
  </si>
  <si>
    <t>17023P</t>
  </si>
  <si>
    <t>7000038525</t>
  </si>
  <si>
    <t>VERIN PNEUMATIQUE FESTO DNU 40 100 PPVA</t>
  </si>
  <si>
    <t>20990F</t>
  </si>
  <si>
    <t>01874X</t>
  </si>
  <si>
    <t>11715G</t>
  </si>
  <si>
    <t>B24</t>
  </si>
  <si>
    <t>B23</t>
  </si>
  <si>
    <t>B14</t>
  </si>
  <si>
    <t>03435X</t>
  </si>
  <si>
    <t>16177G</t>
  </si>
  <si>
    <t>20592X</t>
  </si>
  <si>
    <t>21123H</t>
  </si>
  <si>
    <t>21250E</t>
  </si>
  <si>
    <t>21252G</t>
  </si>
  <si>
    <t>21254I</t>
  </si>
  <si>
    <t>21255J</t>
  </si>
  <si>
    <t>02231K</t>
  </si>
  <si>
    <t>02232R</t>
  </si>
  <si>
    <t>12966U</t>
  </si>
  <si>
    <t>20598D</t>
  </si>
  <si>
    <t>16943V</t>
  </si>
  <si>
    <t>Unité</t>
  </si>
  <si>
    <t>UQ</t>
  </si>
  <si>
    <t>21680S</t>
  </si>
  <si>
    <t>7000056021</t>
  </si>
  <si>
    <t>COLONNE A RETENUE INFERIEUR</t>
  </si>
  <si>
    <t>21681T</t>
  </si>
  <si>
    <t>7000056022</t>
  </si>
  <si>
    <t>RESSORT A GAZ 2480-22-200-100</t>
  </si>
  <si>
    <t>&lt;&lt; vide &gt;&gt;</t>
  </si>
  <si>
    <t>A22</t>
  </si>
  <si>
    <t>21590G</t>
  </si>
  <si>
    <t>8000024376</t>
  </si>
  <si>
    <t>CARTOUCHE KONICA 4000P (A63W01H)</t>
  </si>
  <si>
    <t>A42</t>
  </si>
  <si>
    <t>21592I</t>
  </si>
  <si>
    <t>8000024377</t>
  </si>
  <si>
    <t>CARTOUCHE KONICA JAUNE 368 ( A8DA250)</t>
  </si>
  <si>
    <t>21593J</t>
  </si>
  <si>
    <t>8000024378</t>
  </si>
  <si>
    <t>CARTOUCHE KONICA MAGENTA 368 ( A8DA350)</t>
  </si>
  <si>
    <t>21594K</t>
  </si>
  <si>
    <t>8000024379</t>
  </si>
  <si>
    <t>CARTOUCHE KONICA CYAN 368 ( A8DA450)</t>
  </si>
  <si>
    <t>21595L</t>
  </si>
  <si>
    <t>8000024380</t>
  </si>
  <si>
    <t>CARTOUCHE KONICA NOIR 368 ( A8DA150)</t>
  </si>
  <si>
    <t>21596M</t>
  </si>
  <si>
    <t>8000024381</t>
  </si>
  <si>
    <t>CARTOUCHE KONICA 227 (A87M050)</t>
  </si>
  <si>
    <t>A55</t>
  </si>
  <si>
    <t>MATRICE TB (4 ELEMENTS)</t>
  </si>
  <si>
    <t>20825W</t>
  </si>
  <si>
    <t>7000043212</t>
  </si>
  <si>
    <t>POINCON CENTRAL INFERIEUR D145</t>
  </si>
  <si>
    <t>RESSORT DANLY 9-3212-260</t>
  </si>
  <si>
    <t>RESSORT DANLY 9-1618-110</t>
  </si>
  <si>
    <t>RESSORT DANLY REF 9-1016-210</t>
  </si>
  <si>
    <t>RESSORT DANLY 9-1610-36</t>
  </si>
  <si>
    <t>RESSORT DANLY 9-1214-21</t>
  </si>
  <si>
    <t>RESSORT DANLY 9-1616-110</t>
  </si>
  <si>
    <t>RESSORTS DANLY 9-1014-21</t>
  </si>
  <si>
    <t>RESSORTS DANLY REF 9-1608-21</t>
  </si>
  <si>
    <t>RESSORTS DANLY 9-1214-11</t>
  </si>
  <si>
    <t>RESSORTS DANLY 9-1205-11</t>
  </si>
  <si>
    <t>RESSORT DANLY 9-1212-260</t>
  </si>
  <si>
    <t>RESSORT DANLY 9-1210-210</t>
  </si>
  <si>
    <t>RESSORT DANLY 9-2008-26</t>
  </si>
  <si>
    <t>RESSORT DANLY 9-1607--26</t>
  </si>
  <si>
    <t>RESSORT DANLY 9-1608-11</t>
  </si>
  <si>
    <t>RESSORT DANLY 9-0814-210</t>
  </si>
  <si>
    <t>RESSORT COMPRESSION MC1010</t>
  </si>
  <si>
    <t>RESSORT COMPRESSION MC1013</t>
  </si>
  <si>
    <t>RESSORT DANLY 9-0648-210</t>
  </si>
  <si>
    <t>RESSORT DANLY 9-2007-260</t>
  </si>
  <si>
    <t>RESSORT DANLY 9-1618-260</t>
  </si>
  <si>
    <t>RESSORT DANLY 9-1212-11</t>
  </si>
  <si>
    <t>RESSORT DANLY 9-1012-26</t>
  </si>
  <si>
    <t>RESSORT CYLINDRIQUE DANLY 9-0607-21</t>
  </si>
  <si>
    <t>19279W</t>
  </si>
  <si>
    <t>7000040634</t>
  </si>
  <si>
    <t>PLAQUE DE CHOC LONG 25</t>
  </si>
  <si>
    <t>02215B</t>
  </si>
  <si>
    <t>7000034096</t>
  </si>
  <si>
    <t>CHIFFRE ""0""  30/10"</t>
  </si>
  <si>
    <t>02218W</t>
  </si>
  <si>
    <t>7000034098</t>
  </si>
  <si>
    <t>CHIFFRE ""2""  30/10"</t>
  </si>
  <si>
    <t>02222L</t>
  </si>
  <si>
    <t>7000034100</t>
  </si>
  <si>
    <t>CHIFFRE ""4""  30/10"</t>
  </si>
  <si>
    <t>02227T</t>
  </si>
  <si>
    <t>7000034103</t>
  </si>
  <si>
    <t>CHIFFRE ""6""  30/10"</t>
  </si>
  <si>
    <t>7000034105</t>
  </si>
  <si>
    <t>CHIFFRE ""8""  30/10"</t>
  </si>
  <si>
    <t>7000034106</t>
  </si>
  <si>
    <t>CHIFFRE ""9"" 30/10"</t>
  </si>
  <si>
    <t>20443F</t>
  </si>
  <si>
    <t>7000042470</t>
  </si>
  <si>
    <t>MARQUE 4EAOB</t>
  </si>
  <si>
    <t>MATRICE TB P5 D070 (4 ELEMENTS)</t>
  </si>
  <si>
    <t>13431C</t>
  </si>
  <si>
    <t>7000036334</t>
  </si>
  <si>
    <t>PORTE MARQUES BRET</t>
  </si>
  <si>
    <t>15152U</t>
  </si>
  <si>
    <t>7000037184</t>
  </si>
  <si>
    <t>21606W</t>
  </si>
  <si>
    <t>7000055222</t>
  </si>
  <si>
    <t>VIS DE RETENUE 1021-8-30</t>
  </si>
  <si>
    <t>21589F</t>
  </si>
  <si>
    <t>7000055223</t>
  </si>
  <si>
    <t>PAVE DE MARQUAGE DIM 61/2X15H2</t>
  </si>
  <si>
    <t>21613D</t>
  </si>
  <si>
    <t>7000055258</t>
  </si>
  <si>
    <t>VIS DE RETENUE 1021-8-25</t>
  </si>
  <si>
    <t>21631V</t>
  </si>
  <si>
    <t>7000055431</t>
  </si>
  <si>
    <t>PORTE MARQUE SIMPLE</t>
  </si>
  <si>
    <t>21511F</t>
  </si>
  <si>
    <t>7000054815</t>
  </si>
  <si>
    <t>PONCON CHANFREIN TC D132</t>
  </si>
  <si>
    <t>21512G</t>
  </si>
  <si>
    <t>7000054816</t>
  </si>
  <si>
    <t>21558A</t>
  </si>
  <si>
    <t>7000055127</t>
  </si>
  <si>
    <t>CAME DE RETOUR D108</t>
  </si>
  <si>
    <t>21171D</t>
  </si>
  <si>
    <t>7000049612</t>
  </si>
  <si>
    <t>CAME SUP MOBILE D177</t>
  </si>
  <si>
    <t>21655T</t>
  </si>
  <si>
    <t>7000055662</t>
  </si>
  <si>
    <t>MATRICE DE DETOURAGE D127</t>
  </si>
  <si>
    <t>02987D</t>
  </si>
  <si>
    <t>7000034325</t>
  </si>
  <si>
    <t>TOLE BLEU 10/10 260X1500</t>
  </si>
  <si>
    <t>21561D</t>
  </si>
  <si>
    <t>7000055130</t>
  </si>
  <si>
    <t>MATRICE DE DETOURAGE W</t>
  </si>
  <si>
    <t>21562E</t>
  </si>
  <si>
    <t>7000055131</t>
  </si>
  <si>
    <t>MATRICE DE DETOURAGE V</t>
  </si>
  <si>
    <t>01419H</t>
  </si>
  <si>
    <t>7000033821</t>
  </si>
  <si>
    <t>BOITE DE CRAIES (Boites x12)</t>
  </si>
  <si>
    <t>15274S</t>
  </si>
  <si>
    <t>7000037252</t>
  </si>
  <si>
    <t>CISEAUX REF 1.000.859</t>
  </si>
  <si>
    <t>DEGRAISSANT KL9H</t>
  </si>
  <si>
    <t>21541J</t>
  </si>
  <si>
    <t>7000055005</t>
  </si>
  <si>
    <t>SIMANTICS BASIC LINE FILTER 120KW/100KW</t>
  </si>
  <si>
    <t>21620K</t>
  </si>
  <si>
    <t>7000055305</t>
  </si>
  <si>
    <t>VARIATEUR DSQC 346U</t>
  </si>
  <si>
    <t>21621L</t>
  </si>
  <si>
    <t>7000055307</t>
  </si>
  <si>
    <t>RECTIFIEUR DSQC 345E</t>
  </si>
  <si>
    <t>19442E</t>
  </si>
  <si>
    <t>7000040788</t>
  </si>
  <si>
    <t>MODULE DE BASE PROFIBUS  ET 200 X</t>
  </si>
  <si>
    <t>8000018469</t>
  </si>
  <si>
    <t>BOMBE PEINTURE GRISE RETOUCHE FIAT</t>
  </si>
  <si>
    <t>20001F</t>
  </si>
  <si>
    <t>7000041284</t>
  </si>
  <si>
    <t>AMPOULES D'HYDROXIDE DE SODIUM EN 0,1N</t>
  </si>
  <si>
    <t>19997B</t>
  </si>
  <si>
    <t>8000017729</t>
  </si>
  <si>
    <t>AMPOULE D'ACIDE HCL EN SOLUTION 0,1N</t>
  </si>
  <si>
    <t>21666E</t>
  </si>
  <si>
    <t>7000055789</t>
  </si>
  <si>
    <t>MR 2000 ANTI-REFLET L</t>
  </si>
  <si>
    <t>B16</t>
  </si>
  <si>
    <t>21632W</t>
  </si>
  <si>
    <t>8000024513</t>
  </si>
  <si>
    <t>GOMMETTES 13MM JAUNE (X5000)</t>
  </si>
  <si>
    <t>B25</t>
  </si>
  <si>
    <t>20822T</t>
  </si>
  <si>
    <t>7000043209</t>
  </si>
  <si>
    <t>CAME SUPERIEUR FIXE D146</t>
  </si>
  <si>
    <t>21451X</t>
  </si>
  <si>
    <t>21665D</t>
  </si>
  <si>
    <t>7000055788</t>
  </si>
  <si>
    <t>20828Z</t>
  </si>
  <si>
    <t>7000043215</t>
  </si>
  <si>
    <t>MATRICE TROU DE CENTRE D145</t>
  </si>
  <si>
    <t>21617H</t>
  </si>
  <si>
    <t>7000055278</t>
  </si>
  <si>
    <t>LAME DE DETOURAGE INF D129 (4 SECTEURS)</t>
  </si>
  <si>
    <t>PLAQUE DE GLISSEMENT SUP D146</t>
  </si>
  <si>
    <t>21557Z</t>
  </si>
  <si>
    <t>7000055125</t>
  </si>
  <si>
    <t>POINCON DE DETOURAGE V D126</t>
  </si>
  <si>
    <t>21653R</t>
  </si>
  <si>
    <t>7000055652</t>
  </si>
  <si>
    <t>POINCON TF PSA -ANGLE 59,5°</t>
  </si>
  <si>
    <t>21639D</t>
  </si>
  <si>
    <t>7000055599</t>
  </si>
  <si>
    <t>MARQUAGE REF 196X</t>
  </si>
  <si>
    <t>21640E</t>
  </si>
  <si>
    <t>7000055600</t>
  </si>
  <si>
    <t>MARQUAGE REF 197X</t>
  </si>
  <si>
    <t>21642G</t>
  </si>
  <si>
    <t>7000055603</t>
  </si>
  <si>
    <t>MARQUAGE DEPORT ET37</t>
  </si>
  <si>
    <t>21654S</t>
  </si>
  <si>
    <t>7000055661</t>
  </si>
  <si>
    <t>LAME DE DETOURAGE D127 (4 SECTEURS)</t>
  </si>
  <si>
    <t>21481B</t>
  </si>
  <si>
    <t>7000054414</t>
  </si>
  <si>
    <t>MATRICE TB D206 (4 SECTEURS)</t>
  </si>
  <si>
    <t>MATRICE DE TOMBAGE BORD (4 SECTEURS)</t>
  </si>
  <si>
    <t>16492F</t>
  </si>
  <si>
    <t>7000038075</t>
  </si>
  <si>
    <t>TAQUET ANTI RETOUR 4 FORMAGE L.10</t>
  </si>
  <si>
    <t>21205L</t>
  </si>
  <si>
    <t>7000049645</t>
  </si>
  <si>
    <t>CAME SUP MOBILE D178</t>
  </si>
  <si>
    <t>21545N</t>
  </si>
  <si>
    <t>7000055053</t>
  </si>
  <si>
    <t>BAGUE EPAULEE EXTRA COURTE 5385-20-18</t>
  </si>
  <si>
    <t>00283T</t>
  </si>
  <si>
    <t>7000033224</t>
  </si>
  <si>
    <t>FUSIBLE VERRE 5X20 5A</t>
  </si>
  <si>
    <t>20125Z</t>
  </si>
  <si>
    <t>7000041388</t>
  </si>
  <si>
    <t>MATRICE TF D108</t>
  </si>
  <si>
    <t>20052E</t>
  </si>
  <si>
    <t>7000041330</t>
  </si>
  <si>
    <t>PETIT POINCON D106</t>
  </si>
  <si>
    <t>20054G</t>
  </si>
  <si>
    <t>7000041332</t>
  </si>
  <si>
    <t>GRAND POINCON D106</t>
  </si>
  <si>
    <t>CAME SUPERIEURE MOBILE D106</t>
  </si>
  <si>
    <t>CAME SUPERIEURE FIXE D106</t>
  </si>
  <si>
    <t>20104E</t>
  </si>
  <si>
    <t>7000041376</t>
  </si>
  <si>
    <t>CENTREUR DETECTEUR D117</t>
  </si>
  <si>
    <t>CENTREUR BOSSETTE SUP P6 ET P7 D117</t>
  </si>
  <si>
    <t>CENTREUR BOSSETTE SUPERIEUR P8 D117</t>
  </si>
  <si>
    <t>20087N</t>
  </si>
  <si>
    <t>7000041361</t>
  </si>
  <si>
    <t>MATRICE GALBE P2 D117</t>
  </si>
  <si>
    <t>CC30</t>
  </si>
  <si>
    <t>21186S</t>
  </si>
  <si>
    <t>7000049620</t>
  </si>
  <si>
    <t>CC40</t>
  </si>
  <si>
    <t>13786N</t>
  </si>
  <si>
    <t>7000036474</t>
  </si>
  <si>
    <t>MATRICE TC P1</t>
  </si>
  <si>
    <t>20255Z</t>
  </si>
  <si>
    <t>7000042272</t>
  </si>
  <si>
    <t>POINCON TC OP06 D078</t>
  </si>
  <si>
    <t>20361B</t>
  </si>
  <si>
    <t>7000042398</t>
  </si>
  <si>
    <t>CENTREUR BOSSETTE INF OP07 D141</t>
  </si>
  <si>
    <t>CEL10</t>
  </si>
  <si>
    <t>18853E</t>
  </si>
  <si>
    <t>7000040240</t>
  </si>
  <si>
    <t>MOTO POMPE S.H.W REF. 1768.0910.OB.055.2</t>
  </si>
  <si>
    <t>CEL11</t>
  </si>
  <si>
    <t>11679L</t>
  </si>
  <si>
    <t>7000035493</t>
  </si>
  <si>
    <t>VERIN ROTATIF VALVEUSE JBC9</t>
  </si>
  <si>
    <t>CEL12</t>
  </si>
  <si>
    <t>CEL13</t>
  </si>
  <si>
    <t>CEL14</t>
  </si>
  <si>
    <t>CEL15</t>
  </si>
  <si>
    <t>CEL16</t>
  </si>
  <si>
    <t>VERIN POUSSEUR FLUOTOURNAGE</t>
  </si>
  <si>
    <t>CEL20</t>
  </si>
  <si>
    <t>CEL21</t>
  </si>
  <si>
    <t>MOTOREDUCTEUR W20 DR63</t>
  </si>
  <si>
    <t>CEL22</t>
  </si>
  <si>
    <t>CEL23</t>
  </si>
  <si>
    <t>19904D</t>
  </si>
  <si>
    <t>7000041199</t>
  </si>
  <si>
    <t>ROULEAU REDRESSEUR SUPERIEUR REF 315676</t>
  </si>
  <si>
    <t>19905E</t>
  </si>
  <si>
    <t>7000041200</t>
  </si>
  <si>
    <t>ROULEAU SUPERIEUR D'INTRODUCTION REF 315</t>
  </si>
  <si>
    <t>19906F</t>
  </si>
  <si>
    <t>7000041201</t>
  </si>
  <si>
    <t>ROULEAU D'ENTRAINEMENT REF 315678</t>
  </si>
  <si>
    <t>19907G</t>
  </si>
  <si>
    <t>7000041202</t>
  </si>
  <si>
    <t>ROULEAU REDRESSEUR INFERIEUR AVEC RENVOI</t>
  </si>
  <si>
    <t>19908H</t>
  </si>
  <si>
    <t>7000041203</t>
  </si>
  <si>
    <t>ROULEAU MOTORISE REF 315674</t>
  </si>
  <si>
    <t>19909I</t>
  </si>
  <si>
    <t>7000041204</t>
  </si>
  <si>
    <t>ROULEAU MOTORISE MICRO SABLE CHROME DUR</t>
  </si>
  <si>
    <t>CEL24</t>
  </si>
  <si>
    <t>CEL25</t>
  </si>
  <si>
    <t>21574Q</t>
  </si>
  <si>
    <t>7000055161</t>
  </si>
  <si>
    <t>POMPE JUMELEE VICKERS CENTRALE L10</t>
  </si>
  <si>
    <t>CEL26</t>
  </si>
  <si>
    <t>CEL30</t>
  </si>
  <si>
    <t>CEL300</t>
  </si>
  <si>
    <t>12517C</t>
  </si>
  <si>
    <t>7000035892</t>
  </si>
  <si>
    <t>VERIN VALVEUSE</t>
  </si>
  <si>
    <t>MOTEUR SIEMENS 2,2KW</t>
  </si>
  <si>
    <t>VERIN CHARGEUR TL10</t>
  </si>
  <si>
    <t>CEL31</t>
  </si>
  <si>
    <t>21513H</t>
  </si>
  <si>
    <t>7000054852</t>
  </si>
  <si>
    <t>MOTEUR ROTATION ROUE ET BROSSE</t>
  </si>
  <si>
    <t>CEL32</t>
  </si>
  <si>
    <t>18921L</t>
  </si>
  <si>
    <t>7000040301</t>
  </si>
  <si>
    <t>MOTEUR R27DT71D4 - 88TR/MIN -</t>
  </si>
  <si>
    <t>CEL33</t>
  </si>
  <si>
    <t>MOTOREDUCTEUR SEW SF77</t>
  </si>
  <si>
    <t>CEL333</t>
  </si>
  <si>
    <t>CEL34</t>
  </si>
  <si>
    <t>CEL35</t>
  </si>
  <si>
    <t>CEL36</t>
  </si>
  <si>
    <t>CEL3640</t>
  </si>
  <si>
    <t>CEL40</t>
  </si>
  <si>
    <t>21538G</t>
  </si>
  <si>
    <t>7000055001</t>
  </si>
  <si>
    <t>MODULE VARIATEUR SIMPLE MOTEUR</t>
  </si>
  <si>
    <t>21539H</t>
  </si>
  <si>
    <t>7000055002</t>
  </si>
  <si>
    <t>ACTIVE LINE MODULE</t>
  </si>
  <si>
    <t>21540I</t>
  </si>
  <si>
    <t>7000055004</t>
  </si>
  <si>
    <t>MODUL ALIM ACTIF 120KW</t>
  </si>
  <si>
    <t>MOTOREDUCTEUR SEW EURODRIVE SA67DT90</t>
  </si>
  <si>
    <t>VERIN HYDRAULIQUE LEAK TEST</t>
  </si>
  <si>
    <t>21533B</t>
  </si>
  <si>
    <t>7000054996</t>
  </si>
  <si>
    <t>MOTEUR TRANSFERT 3PV</t>
  </si>
  <si>
    <t>CEL41</t>
  </si>
  <si>
    <t>CEL42</t>
  </si>
  <si>
    <t>CEL43</t>
  </si>
  <si>
    <t>CEL44</t>
  </si>
  <si>
    <t>CEL45</t>
  </si>
  <si>
    <t>CEL46</t>
  </si>
  <si>
    <t>15985X</t>
  </si>
  <si>
    <t>7000037701</t>
  </si>
  <si>
    <t>TUBE MILLIMETRIQUE DIA. 50 LG.3M</t>
  </si>
  <si>
    <t>15993D</t>
  </si>
  <si>
    <t>7000037708</t>
  </si>
  <si>
    <t>CORNIERE DE 40 LG. 3M.</t>
  </si>
  <si>
    <t>15995F</t>
  </si>
  <si>
    <t>7000037710</t>
  </si>
  <si>
    <t>TUBE CARRE DE 50 LG.3M.</t>
  </si>
  <si>
    <t>21479Z</t>
  </si>
  <si>
    <t>7000054408</t>
  </si>
  <si>
    <t>FILTRE FESTO LFP.D-MINI</t>
  </si>
  <si>
    <t>21518M</t>
  </si>
  <si>
    <t>7000054936</t>
  </si>
  <si>
    <t>FILTRES SH75006 POUR TOUR USINAGE</t>
  </si>
  <si>
    <t>21573P</t>
  </si>
  <si>
    <t>7000055159</t>
  </si>
  <si>
    <t>FILTRE A EAU NW32 50µ</t>
  </si>
  <si>
    <t>20965G</t>
  </si>
  <si>
    <t>7000043724</t>
  </si>
  <si>
    <t>PROTECTION ANTI-PROJECTION COL DE CYGNE</t>
  </si>
  <si>
    <t>20968J</t>
  </si>
  <si>
    <t>7000043727</t>
  </si>
  <si>
    <t>BAGUE ISOLANTE SYMETRIQUE TWIN</t>
  </si>
  <si>
    <t>21489J</t>
  </si>
  <si>
    <t>7000054567</t>
  </si>
  <si>
    <t>COL DE CYGNE TORCHE TWIN</t>
  </si>
  <si>
    <t>8000017932</t>
  </si>
  <si>
    <t>COL DE CYGNE ROBACTA 5000 FRONIUS</t>
  </si>
  <si>
    <t>20591W</t>
  </si>
  <si>
    <t>8000017933</t>
  </si>
  <si>
    <t>TUBE CONTACT FRONIUS 42.0001.1578</t>
  </si>
  <si>
    <t>20957Y</t>
  </si>
  <si>
    <t>8000018341</t>
  </si>
  <si>
    <t>BUSE GAZ TORCHE TWIN</t>
  </si>
  <si>
    <t>20958Z</t>
  </si>
  <si>
    <t>8000018342</t>
  </si>
  <si>
    <t>DIFFUSEUR GAZ TORCHE TWIN</t>
  </si>
  <si>
    <t>21658W</t>
  </si>
  <si>
    <t>7000055687</t>
  </si>
  <si>
    <t>ELECTROVANNE CPE14-M1CH-5L-1/8</t>
  </si>
  <si>
    <t>12721U</t>
  </si>
  <si>
    <t>7000035992</t>
  </si>
  <si>
    <t>RACCORD RAPIDE STAUBLI MALE</t>
  </si>
  <si>
    <t>15832F</t>
  </si>
  <si>
    <t>7000037590</t>
  </si>
  <si>
    <t>COUPLEUR PREVOST PREOL MALE</t>
  </si>
  <si>
    <t>06580C</t>
  </si>
  <si>
    <t>7000034822</t>
  </si>
  <si>
    <t>VIS CHC 5X50</t>
  </si>
  <si>
    <t>06582P</t>
  </si>
  <si>
    <t>7000034824</t>
  </si>
  <si>
    <t>VIS CHC 12.9 6X10 FT</t>
  </si>
  <si>
    <t>06585K</t>
  </si>
  <si>
    <t>7000034826</t>
  </si>
  <si>
    <t>VIS CHC 12.9 6X30 FT</t>
  </si>
  <si>
    <t>18469W</t>
  </si>
  <si>
    <t>7000039861</t>
  </si>
  <si>
    <t>ROULEAU DE CLINQUANT EP 0.05</t>
  </si>
  <si>
    <t>00899M</t>
  </si>
  <si>
    <t>7000033515</t>
  </si>
  <si>
    <t>EQUERRE  1091013</t>
  </si>
  <si>
    <t>COLLIER SERFLEX DIA 14X22</t>
  </si>
  <si>
    <t>12593L</t>
  </si>
  <si>
    <t>7000035937</t>
  </si>
  <si>
    <t>COLLIER 2 OREILLE 11-13</t>
  </si>
  <si>
    <t>06616J</t>
  </si>
  <si>
    <t>7000034850</t>
  </si>
  <si>
    <t>VIS CHC 12.9 12X70 FP</t>
  </si>
  <si>
    <t>06619D</t>
  </si>
  <si>
    <t>7000034852</t>
  </si>
  <si>
    <t>VIS CHC 12X90</t>
  </si>
  <si>
    <t>06621G</t>
  </si>
  <si>
    <t>7000034854</t>
  </si>
  <si>
    <t>VIS CHC 12,9 12X150  FP</t>
  </si>
  <si>
    <t>06637B</t>
  </si>
  <si>
    <t>7000034868</t>
  </si>
  <si>
    <t>VIS CHC 12.9 16X60 FT</t>
  </si>
  <si>
    <t>06642Z</t>
  </si>
  <si>
    <t>7000034873</t>
  </si>
  <si>
    <t>VIS CHC 12.9 16X120 FP</t>
  </si>
  <si>
    <t>06666K</t>
  </si>
  <si>
    <t>7000034884</t>
  </si>
  <si>
    <t>VIS CHC 20X100 CL 12,9 BRUT</t>
  </si>
  <si>
    <t>D46</t>
  </si>
  <si>
    <t>D50</t>
  </si>
  <si>
    <t>12311L</t>
  </si>
  <si>
    <t>7000035795</t>
  </si>
  <si>
    <t>LIMITEUR DE DEBIT PNEUMATIQUE 3/8 DIAM 1</t>
  </si>
  <si>
    <t>19386G</t>
  </si>
  <si>
    <t>7000040734</t>
  </si>
  <si>
    <t>LIMITEUR  DE DEBIT EN LIGNE DIAM 6</t>
  </si>
  <si>
    <t>RACCORD UNION Y -ENTREE DIAM 8 -SORTIE 6</t>
  </si>
  <si>
    <t>DD16</t>
  </si>
  <si>
    <t>21559B</t>
  </si>
  <si>
    <t>7000055128</t>
  </si>
  <si>
    <t>CAME SUP MOBILE D108</t>
  </si>
  <si>
    <t>ELEMENT FILTRANT PALL REF 7400 FSVP 4HB</t>
  </si>
  <si>
    <t>ELEMENT FILTRANT PALL REF 9020 FN 8H</t>
  </si>
  <si>
    <t>16835L</t>
  </si>
  <si>
    <t>7000038362</t>
  </si>
  <si>
    <t>GROUPE MOTOPOMPE GRAISSAGE PV-1-2-3</t>
  </si>
  <si>
    <t>DD30</t>
  </si>
  <si>
    <t>20652F</t>
  </si>
  <si>
    <t>7000042664</t>
  </si>
  <si>
    <t>POINCON SUP OP09 D132</t>
  </si>
  <si>
    <t>21563F</t>
  </si>
  <si>
    <t>7000055134</t>
  </si>
  <si>
    <t>MATRICE GALBE D108</t>
  </si>
  <si>
    <t>20719U</t>
  </si>
  <si>
    <t>7000042766</t>
  </si>
  <si>
    <t>LAME DE  DETOURAGE A D154 (JEU DE 2)</t>
  </si>
  <si>
    <t>20720V</t>
  </si>
  <si>
    <t>7000042767</t>
  </si>
  <si>
    <t>LAME DE  DETOURAGE B  D154 (JEU DE 2)</t>
  </si>
  <si>
    <t>21560C</t>
  </si>
  <si>
    <t>7000055129</t>
  </si>
  <si>
    <t>LAME DE DETOURAGE (4 SECTEURS) INF W</t>
  </si>
  <si>
    <t>20629I</t>
  </si>
  <si>
    <t>7000042674</t>
  </si>
  <si>
    <t>MATRICE INF OP09 D132</t>
  </si>
  <si>
    <t>20633M</t>
  </si>
  <si>
    <t>7000042677</t>
  </si>
  <si>
    <t>DOIGT DE CENTRAGE INF OP07 D132</t>
  </si>
  <si>
    <t>20636P</t>
  </si>
  <si>
    <t>7000042678</t>
  </si>
  <si>
    <t>PLAQUE DE GLISSEMENT D132</t>
  </si>
  <si>
    <t>20640T</t>
  </si>
  <si>
    <t>7000042679</t>
  </si>
  <si>
    <t>RECENTREUR PETIT OP04 D132</t>
  </si>
  <si>
    <t>21408G</t>
  </si>
  <si>
    <t>7000054172</t>
  </si>
  <si>
    <t>POINCON TF D176</t>
  </si>
  <si>
    <t>01825C</t>
  </si>
  <si>
    <t>7000033946</t>
  </si>
  <si>
    <t>TIGE FILETEE ZING LONG 1M D.12</t>
  </si>
  <si>
    <t>01826J</t>
  </si>
  <si>
    <t>7000033947</t>
  </si>
  <si>
    <t>TIGE FILETEE M14</t>
  </si>
  <si>
    <t>11755U</t>
  </si>
  <si>
    <t>7000035529</t>
  </si>
  <si>
    <t>FLEXIBLE TRANSF 4 PINCES TL9</t>
  </si>
  <si>
    <t>21615F</t>
  </si>
  <si>
    <t>7000055272</t>
  </si>
  <si>
    <t>MOTEUR DEVIDOIR FRONIUS</t>
  </si>
  <si>
    <t>CAPTEUR TROU DANS SOUDURE LV-NH300</t>
  </si>
  <si>
    <t>20575G</t>
  </si>
  <si>
    <t>7000042605</t>
  </si>
  <si>
    <t>02127P</t>
  </si>
  <si>
    <t>7000034062</t>
  </si>
  <si>
    <t>TUBE RILSAN  NOIR  8 X 10</t>
  </si>
  <si>
    <t>TUBE PU 1.8 X 3 NOIR BOITE 25M</t>
  </si>
  <si>
    <t>RACCORD UNION MF 1"1/2 (40X49)</t>
  </si>
  <si>
    <t>E40</t>
  </si>
  <si>
    <t>RACCORD UNION FF 3/4"" Supprime</t>
  </si>
  <si>
    <t>RACCORD UNION MF 1/2 (15X21)</t>
  </si>
  <si>
    <t>RACCORD UNION FF 3/4 (20X27)</t>
  </si>
  <si>
    <t>21214U</t>
  </si>
  <si>
    <t>7000049663</t>
  </si>
  <si>
    <t>PLAQUETTE SNMG 120412 MP/MC6015</t>
  </si>
  <si>
    <t>7000049751</t>
  </si>
  <si>
    <t>VIS DE SOUS PLAQUETTE SNMG REF 1160</t>
  </si>
  <si>
    <t>7000049754</t>
  </si>
  <si>
    <t>SOUS PLAQUETTE DNMG LLSDN42</t>
  </si>
  <si>
    <t>7000049756</t>
  </si>
  <si>
    <t>BRIDE PORTE PLAQUETTE DNMG REF LLCL24</t>
  </si>
  <si>
    <t>7000049757</t>
  </si>
  <si>
    <t>VIS BRIDE PORTE PLAQUETTE DNMG LLCS108S</t>
  </si>
  <si>
    <t>21493N</t>
  </si>
  <si>
    <t>7000054580</t>
  </si>
  <si>
    <t>BUSE CYLINDRIQUE D14MM M6 SB9530</t>
  </si>
  <si>
    <t>21494O</t>
  </si>
  <si>
    <t>7000054581</t>
  </si>
  <si>
    <t>TUBE EXTENSION M6 L50MM SB9730</t>
  </si>
  <si>
    <t>21495P</t>
  </si>
  <si>
    <t>7000054689</t>
  </si>
  <si>
    <t>MORS DE PINCE ROBOT DISQUE</t>
  </si>
  <si>
    <t>21637B</t>
  </si>
  <si>
    <t>7000055597</t>
  </si>
  <si>
    <t>KIT D'ARROSAGE 1/4 40-460</t>
  </si>
  <si>
    <t>PALIER AVEC ROULEMENT RCJ 25</t>
  </si>
  <si>
    <t>11364N</t>
  </si>
  <si>
    <t>7000035368</t>
  </si>
  <si>
    <t>GALET NUTR 15</t>
  </si>
  <si>
    <t>12426T</t>
  </si>
  <si>
    <t>7000035845</t>
  </si>
  <si>
    <t>ROULEMENT ROULEAUX CYLINDRIQUE</t>
  </si>
  <si>
    <t>PALIER FONTE PME 45  ME09</t>
  </si>
  <si>
    <t>DOUILLE BILLES STAR DIAM 60</t>
  </si>
  <si>
    <t>19596X</t>
  </si>
  <si>
    <t>7000040927</t>
  </si>
  <si>
    <t>ROULEMENT A AIGUILLES  PALIER MOBILE CIS</t>
  </si>
  <si>
    <t>02587M</t>
  </si>
  <si>
    <t>7000034240</t>
  </si>
  <si>
    <t>ROULEMENT INA SL024840</t>
  </si>
  <si>
    <t>11365S</t>
  </si>
  <si>
    <t>7000035369</t>
  </si>
  <si>
    <t>GALET NUKR 40</t>
  </si>
  <si>
    <t>12091P</t>
  </si>
  <si>
    <t>7000035692</t>
  </si>
  <si>
    <t>SEGMENT A BILLES TRANSFERT W</t>
  </si>
  <si>
    <t>16242K</t>
  </si>
  <si>
    <t>7000037902</t>
  </si>
  <si>
    <t>ROULEMENT REF.7310B SKF</t>
  </si>
  <si>
    <t>01313N</t>
  </si>
  <si>
    <t>7000033755</t>
  </si>
  <si>
    <t>ROULEMENT 6007 2RS</t>
  </si>
  <si>
    <t>7000034383</t>
  </si>
  <si>
    <t>RONDELLE FREIN MB38</t>
  </si>
  <si>
    <t>01021T</t>
  </si>
  <si>
    <t>7000033599</t>
  </si>
  <si>
    <t>ROULEMENT SL04 5009 (GALETS DE GALETAGE)</t>
  </si>
  <si>
    <t>ROULEMENT ROULEAUX CONIQUES 30217</t>
  </si>
  <si>
    <t>02832P</t>
  </si>
  <si>
    <t>7000034300</t>
  </si>
  <si>
    <t>BUTEE ROTULE 29 240</t>
  </si>
  <si>
    <t>7000037849</t>
  </si>
  <si>
    <t>PALIER A APPLIQUE UCFL 207 INA</t>
  </si>
  <si>
    <t>01930D</t>
  </si>
  <si>
    <t>7000033979</t>
  </si>
  <si>
    <t>TOLE BLEUE 5/10 LARG 260</t>
  </si>
  <si>
    <t>LAME DE DETOURAGE INF D206 ( 4 SECTEURS)</t>
  </si>
  <si>
    <t>21674M</t>
  </si>
  <si>
    <t>7000055909</t>
  </si>
  <si>
    <t>CORDON D'ELECTROVANNE HYD-MURR-FLUO</t>
  </si>
  <si>
    <t>LAME DE DETOURAGE SUPOP 04 (A) JEU DE 2</t>
  </si>
  <si>
    <t>LAME DE DETOURAGE SUP BIS ( B) JEU DE 2</t>
  </si>
  <si>
    <t>GOUPILLE FENDUE 3X50</t>
  </si>
  <si>
    <t>06742C</t>
  </si>
  <si>
    <t>7000034932</t>
  </si>
  <si>
    <t>RONDELLE  GROWER M4 ZN BLANC</t>
  </si>
  <si>
    <t>8000017938</t>
  </si>
  <si>
    <t>PAPIER ABRASIF MOUSSE GR 600 (BOITES 50)</t>
  </si>
  <si>
    <t>VIS CHC INOX C 316 L 80 KG</t>
  </si>
  <si>
    <t>17518N</t>
  </si>
  <si>
    <t>7000038981</t>
  </si>
  <si>
    <t>VIS INOX CHC 8X30</t>
  </si>
  <si>
    <t>21469P</t>
  </si>
  <si>
    <t>8000023807</t>
  </si>
  <si>
    <t>GRENAILLE LG80</t>
  </si>
  <si>
    <t>GRENAILLE</t>
  </si>
  <si>
    <t>21470Q</t>
  </si>
  <si>
    <t>8000023808</t>
  </si>
  <si>
    <t>GRENAILLE LG50</t>
  </si>
  <si>
    <t>H12</t>
  </si>
  <si>
    <t>H13</t>
  </si>
  <si>
    <t>20434W</t>
  </si>
  <si>
    <t>7000042695</t>
  </si>
  <si>
    <t>POLAIRE TAILLE M</t>
  </si>
  <si>
    <t>19276T</t>
  </si>
  <si>
    <t>7000040631</t>
  </si>
  <si>
    <t>CARTOUCHE HP  LASERJET 3390 - Q5949X</t>
  </si>
  <si>
    <t>21667F</t>
  </si>
  <si>
    <t>7000055790</t>
  </si>
  <si>
    <t>GILETS JAUNE</t>
  </si>
  <si>
    <t>H16</t>
  </si>
  <si>
    <t>H26</t>
  </si>
  <si>
    <t>H35</t>
  </si>
  <si>
    <t>12600B</t>
  </si>
  <si>
    <t>7000035942</t>
  </si>
  <si>
    <t>KIT PRESSE ETOUPE POUR DDM 1</t>
  </si>
  <si>
    <t>13321R</t>
  </si>
  <si>
    <t>7000036272</t>
  </si>
  <si>
    <t>REPARTITEUR 2 SORTIES</t>
  </si>
  <si>
    <t>7000033968</t>
  </si>
  <si>
    <t>CABLE SIFLEX OR 3 X 0,75 avec VERT/JAUNE</t>
  </si>
  <si>
    <t>7000035507</t>
  </si>
  <si>
    <t>GAINE ANACONDA DIA 16</t>
  </si>
  <si>
    <t>15788Q</t>
  </si>
  <si>
    <t>7000037563</t>
  </si>
  <si>
    <t>MOTOREDUCTEUR CONVOYEUR MANNESMANN</t>
  </si>
  <si>
    <t>16713P</t>
  </si>
  <si>
    <t>7000038250</t>
  </si>
  <si>
    <t>KIT ABSORBANT</t>
  </si>
  <si>
    <t>16914B</t>
  </si>
  <si>
    <t>7000038429</t>
  </si>
  <si>
    <t>PINCE TRANFERT VERSON 600T</t>
  </si>
  <si>
    <t>19520S</t>
  </si>
  <si>
    <t>7000040858</t>
  </si>
  <si>
    <t>BIDON DE LITRES D'HUILE MUZIN</t>
  </si>
  <si>
    <t>21046J</t>
  </si>
  <si>
    <t>7000049105</t>
  </si>
  <si>
    <t>21124J</t>
  </si>
  <si>
    <t>7000049486</t>
  </si>
  <si>
    <t>SACHET DE 5 FILTRES POUR BEKOSPLIT</t>
  </si>
  <si>
    <t>21534C</t>
  </si>
  <si>
    <t>7000054997</t>
  </si>
  <si>
    <t>CPU S120-CV320-2PN</t>
  </si>
  <si>
    <t>21536E</t>
  </si>
  <si>
    <t>7000054999</t>
  </si>
  <si>
    <t>MODULE VARIATEUR DOUBLE MOTEUR</t>
  </si>
  <si>
    <t>21537F</t>
  </si>
  <si>
    <t>7000055000</t>
  </si>
  <si>
    <t>21542K</t>
  </si>
  <si>
    <t>7000055006</t>
  </si>
  <si>
    <t>ECRAN TP1200</t>
  </si>
  <si>
    <t>21543L</t>
  </si>
  <si>
    <t>7000055007</t>
  </si>
  <si>
    <t>ECRAN TP 1500</t>
  </si>
  <si>
    <t>21571N</t>
  </si>
  <si>
    <t>7000055157</t>
  </si>
  <si>
    <t>ROULEAU LIBRE 639MM ZONE 4</t>
  </si>
  <si>
    <t>21572O</t>
  </si>
  <si>
    <t>7000055158</t>
  </si>
  <si>
    <t>ROULEAU MOTEUR 639 MM ZONE 4</t>
  </si>
  <si>
    <t>21648M</t>
  </si>
  <si>
    <t>7000055645</t>
  </si>
  <si>
    <t>MOTOREDUCTEUR GRENAILLEUSE TOURNE PIECE</t>
  </si>
  <si>
    <t>HANGARD</t>
  </si>
  <si>
    <t>06401M</t>
  </si>
  <si>
    <t>7000034730</t>
  </si>
  <si>
    <t>FORET CYLINDRIQUE 3030V CM2 DIAM.15,75MM</t>
  </si>
  <si>
    <t>06489H</t>
  </si>
  <si>
    <t>7000034778</t>
  </si>
  <si>
    <t>JEUX DE 3 TARAUD M 10X150</t>
  </si>
  <si>
    <t>04881P</t>
  </si>
  <si>
    <t>7000034560</t>
  </si>
  <si>
    <t>PIERRE INDIA F166 FINE M513</t>
  </si>
  <si>
    <t>06375X</t>
  </si>
  <si>
    <t>7000034711</t>
  </si>
  <si>
    <t>FORET LAMINE DE 6,5MM</t>
  </si>
  <si>
    <t>06387P</t>
  </si>
  <si>
    <t>7000034721</t>
  </si>
  <si>
    <t>FORET LAMINE DE 10,50 MM</t>
  </si>
  <si>
    <t>06397W</t>
  </si>
  <si>
    <t>7000034728</t>
  </si>
  <si>
    <t>FORET LAMINE DE 14.00</t>
  </si>
  <si>
    <t>02687R</t>
  </si>
  <si>
    <t>7000034260</t>
  </si>
  <si>
    <t>DISQUE A TRONCONNER DIAM : 230mm</t>
  </si>
  <si>
    <t>03319J</t>
  </si>
  <si>
    <t>7000034369</t>
  </si>
  <si>
    <t>MASSETTE EN CUIVRE 600 GRS</t>
  </si>
  <si>
    <t>06275S</t>
  </si>
  <si>
    <t>7000034692</t>
  </si>
  <si>
    <t>ALESOIR FACON PARIS O16</t>
  </si>
  <si>
    <t>06277G</t>
  </si>
  <si>
    <t>7000034693</t>
  </si>
  <si>
    <t>ALESOIR FACON PARIS O20</t>
  </si>
  <si>
    <t>06356S</t>
  </si>
  <si>
    <t>7000034698</t>
  </si>
  <si>
    <t>FILIERE 6X100</t>
  </si>
  <si>
    <t>7000049476</t>
  </si>
  <si>
    <t>FLACON OCULAIRE</t>
  </si>
  <si>
    <t>19702Q</t>
  </si>
  <si>
    <t>7000041025</t>
  </si>
  <si>
    <t>GANTS SCORPIO T9 - 8354 ( x12 PAIRES)</t>
  </si>
  <si>
    <t>BAGUETTES A SOUDER 2.5</t>
  </si>
  <si>
    <t>BOITE DE 5 KGS DE GRAISSE WSA</t>
  </si>
  <si>
    <t>02340M</t>
  </si>
  <si>
    <t>7000034158</t>
  </si>
  <si>
    <t>LAME DE SCIE A METAUX</t>
  </si>
  <si>
    <t>03429S</t>
  </si>
  <si>
    <t>7000034381</t>
  </si>
  <si>
    <t>SUR-LUNETTE PROTECTION</t>
  </si>
  <si>
    <t>16357C</t>
  </si>
  <si>
    <t>7000037972</t>
  </si>
  <si>
    <t>RUBAN DE SIGNALISATION 100X50</t>
  </si>
  <si>
    <t>21516K</t>
  </si>
  <si>
    <t>7000054933</t>
  </si>
  <si>
    <t>LUNETTES CARISTE</t>
  </si>
  <si>
    <t>15478A</t>
  </si>
  <si>
    <t>7000037391</t>
  </si>
  <si>
    <t>VISIERE SERRE TETE.+ ECRAN</t>
  </si>
  <si>
    <t>VERIN DE STOCKAGE REF. 2480.12.00500.063</t>
  </si>
  <si>
    <t>RESSORT A GAZ REF 2480-21-00100-025</t>
  </si>
  <si>
    <t>21669H</t>
  </si>
  <si>
    <t>7000055852</t>
  </si>
  <si>
    <t>RESSSORT A GAZ 2487-12-01000-025-1</t>
  </si>
  <si>
    <t>MATRICE TOMBAGE BORD ( 4 secteurs)</t>
  </si>
  <si>
    <t>14742K</t>
  </si>
  <si>
    <t>7000036936</t>
  </si>
  <si>
    <t>CAMES SUPERIEURE POUR DECOUPE</t>
  </si>
  <si>
    <t>PONCON TR D067 P4</t>
  </si>
  <si>
    <t>21414M</t>
  </si>
  <si>
    <t>7000054180</t>
  </si>
  <si>
    <t>MATRICE DE DETOURAGE D206</t>
  </si>
  <si>
    <t>20758H</t>
  </si>
  <si>
    <t>7000042805</t>
  </si>
  <si>
    <t>MATRICE TF OP06 D158</t>
  </si>
  <si>
    <t>19135K</t>
  </si>
  <si>
    <t>7000040508</t>
  </si>
  <si>
    <t>POINCON TF D090</t>
  </si>
  <si>
    <t>13132J</t>
  </si>
  <si>
    <t>7000036176</t>
  </si>
  <si>
    <t>MORS DE SOUDEUSE LIGNE 10.</t>
  </si>
  <si>
    <t>18468V</t>
  </si>
  <si>
    <t>7000039860</t>
  </si>
  <si>
    <t>ELECTRODE L8 ET 9</t>
  </si>
  <si>
    <t>MATRICE TOMBAGE BORD (4 ELEMENTS)</t>
  </si>
  <si>
    <t>GUIDES A 35° TRANSFERT</t>
  </si>
  <si>
    <t>GUIDES A 50° TRANSFERT</t>
  </si>
  <si>
    <t>00023F</t>
  </si>
  <si>
    <t>7000033161</t>
  </si>
  <si>
    <t>GANTS CUIR MECANO LAVES</t>
  </si>
  <si>
    <t>7000036104</t>
  </si>
  <si>
    <t>GANTS NITROTOUGH N3500SC TAILLE 10 (x12)</t>
  </si>
  <si>
    <t>16712Z</t>
  </si>
  <si>
    <t>7000038249</t>
  </si>
  <si>
    <t>100 FEUILLES ABSORBANTES  REF GF 91</t>
  </si>
  <si>
    <t>21544M</t>
  </si>
  <si>
    <t>7000055038</t>
  </si>
  <si>
    <t>CHIFFONS DE COULEUR CARTON DE 10 KG</t>
  </si>
  <si>
    <t>21570M</t>
  </si>
  <si>
    <t>7000055213</t>
  </si>
  <si>
    <t>GANTS DE SECURITE USINAGE LAVES</t>
  </si>
  <si>
    <t>21622M</t>
  </si>
  <si>
    <t>7000055361</t>
  </si>
  <si>
    <t>GANTS NITROTOUGH N3500SC LAVES</t>
  </si>
  <si>
    <t>20208E</t>
  </si>
  <si>
    <t>8000017857</t>
  </si>
  <si>
    <t>ETIQUETTE SAP</t>
  </si>
  <si>
    <t>03094G</t>
  </si>
  <si>
    <t>7000034349</t>
  </si>
  <si>
    <t>CAOUTCHOUC NEO 1200X 1000 ep 10 mm</t>
  </si>
  <si>
    <t>JK ETAGERE</t>
  </si>
  <si>
    <t>09039Z</t>
  </si>
  <si>
    <t>7000035081</t>
  </si>
  <si>
    <t>COLONNE RETENUE INF +  2  DEMI JONC + CH</t>
  </si>
  <si>
    <t>19035F</t>
  </si>
  <si>
    <t>7000040411</t>
  </si>
  <si>
    <t>COLONE RETENUE INF REF. 5411.063.450 + C</t>
  </si>
  <si>
    <t>02990M</t>
  </si>
  <si>
    <t>7000034328</t>
  </si>
  <si>
    <t>TOLE BLEU 25/10</t>
  </si>
  <si>
    <t>JK1</t>
  </si>
  <si>
    <t>21564G</t>
  </si>
  <si>
    <t>7000055135</t>
  </si>
  <si>
    <t>CALE DEVETISSEUR CENTRAL INF D108</t>
  </si>
  <si>
    <t>19324M</t>
  </si>
  <si>
    <t>7000040676</t>
  </si>
  <si>
    <t>RECENTREUR SUPERIEUR</t>
  </si>
  <si>
    <t>CENTREUR CONIQUE P4 D105</t>
  </si>
  <si>
    <t>21607X</t>
  </si>
  <si>
    <t>7000055230</t>
  </si>
  <si>
    <t>POINCON CHANFREIN TC D140</t>
  </si>
  <si>
    <t>21527V</t>
  </si>
  <si>
    <t>7000054975</t>
  </si>
  <si>
    <t>21528W</t>
  </si>
  <si>
    <t>7000054976</t>
  </si>
  <si>
    <t>INSERT TG D176</t>
  </si>
  <si>
    <t>21546O</t>
  </si>
  <si>
    <t>7000055054</t>
  </si>
  <si>
    <t>PAVE DE MARQUAGE DIM 61/2JxH2</t>
  </si>
  <si>
    <t>21547P</t>
  </si>
  <si>
    <t>7000055055</t>
  </si>
  <si>
    <t>PAVE DE MARQUAGE DIM 7JX16H2</t>
  </si>
  <si>
    <t>21548Q</t>
  </si>
  <si>
    <t>7000055058</t>
  </si>
  <si>
    <t>21549R</t>
  </si>
  <si>
    <t>7000055059</t>
  </si>
  <si>
    <t>CENTREUR CONIQUE D108</t>
  </si>
  <si>
    <t>21550S</t>
  </si>
  <si>
    <t>7000055061</t>
  </si>
  <si>
    <t>RECENTREUR DISQUE D108</t>
  </si>
  <si>
    <t>21551T</t>
  </si>
  <si>
    <t>7000055062</t>
  </si>
  <si>
    <t>POINCON ECRASEMENT BAVURE D108</t>
  </si>
  <si>
    <t>21552U</t>
  </si>
  <si>
    <t>7000055063</t>
  </si>
  <si>
    <t>PLAQUE DE GLISSEMENT D108</t>
  </si>
  <si>
    <t>21484E</t>
  </si>
  <si>
    <t>7000054418</t>
  </si>
  <si>
    <t>POINCON ECRASEMENT BAVURE D132</t>
  </si>
  <si>
    <t>21609Z</t>
  </si>
  <si>
    <t>7000055243</t>
  </si>
  <si>
    <t>POINCON LISERET D177</t>
  </si>
  <si>
    <t>21614E</t>
  </si>
  <si>
    <t>7000055259</t>
  </si>
  <si>
    <t>MATRICE TROU DE VALVE  12,05 "ZM"</t>
  </si>
  <si>
    <t>21618I</t>
  </si>
  <si>
    <t>7000055293</t>
  </si>
  <si>
    <t>POINCON LISERET D178</t>
  </si>
  <si>
    <t>21663B</t>
  </si>
  <si>
    <t>7000055767</t>
  </si>
  <si>
    <t>POINCON BALL-LOCK CHARGE LOURDE(ROND)</t>
  </si>
  <si>
    <t>21664C</t>
  </si>
  <si>
    <t>7000055768</t>
  </si>
  <si>
    <t>POINCON TR D176</t>
  </si>
  <si>
    <t>VIS REGLAGE COUTEAU EBARBEUSE</t>
  </si>
  <si>
    <t>18903Y</t>
  </si>
  <si>
    <t>7000040284</t>
  </si>
  <si>
    <t>SUPPORT VENTOUSE CALIBREUSE</t>
  </si>
  <si>
    <t>21011A</t>
  </si>
  <si>
    <t>GUIDE A 45° POUR TRANSFERT 60X50</t>
  </si>
  <si>
    <t>17611L</t>
  </si>
  <si>
    <t>7000039059</t>
  </si>
  <si>
    <t>POINCON ECRASEMENT BAVURE DIA 30 P8 D070</t>
  </si>
  <si>
    <t>GUIDES A 40° TRANSFERT</t>
  </si>
  <si>
    <t>17610K</t>
  </si>
  <si>
    <t>7000039058</t>
  </si>
  <si>
    <t>POINCON ECRASEMENT DIA 37 P8 D070</t>
  </si>
  <si>
    <t>17968S</t>
  </si>
  <si>
    <t>7000039406</t>
  </si>
  <si>
    <t>21566I</t>
  </si>
  <si>
    <t>7000055151</t>
  </si>
  <si>
    <t>POINCON CENTRAL SUP D108</t>
  </si>
  <si>
    <t>21565H</t>
  </si>
  <si>
    <t>7000055148</t>
  </si>
  <si>
    <t>21636A</t>
  </si>
  <si>
    <t>7000055439</t>
  </si>
  <si>
    <t>MATRICE BOSSETTE D177</t>
  </si>
  <si>
    <t>21202I</t>
  </si>
  <si>
    <t>21553V</t>
  </si>
  <si>
    <t>7000055121</t>
  </si>
  <si>
    <t>21554W</t>
  </si>
  <si>
    <t>7000055122</t>
  </si>
  <si>
    <t>MATRICE TC D108</t>
  </si>
  <si>
    <t>21555X</t>
  </si>
  <si>
    <t>7000055123</t>
  </si>
  <si>
    <t>DOIGT DETECTEUR D108</t>
  </si>
  <si>
    <t>21556Y</t>
  </si>
  <si>
    <t>7000055124</t>
  </si>
  <si>
    <t>DOIGT DE CENTRAGE SUP D108</t>
  </si>
  <si>
    <t>CAHIER RAPPORT DE SERIE UPD</t>
  </si>
  <si>
    <t>21610A</t>
  </si>
  <si>
    <t>7000055244</t>
  </si>
  <si>
    <t>CARNET ESSAI FATIGUE</t>
  </si>
  <si>
    <t>L33</t>
  </si>
  <si>
    <t>LGPLA</t>
  </si>
  <si>
    <t>19325N</t>
  </si>
  <si>
    <t>3000000152</t>
  </si>
  <si>
    <t>FUTS DE LAQUE GRIS RENAULT</t>
  </si>
  <si>
    <t>19409I</t>
  </si>
  <si>
    <t>3000000153</t>
  </si>
  <si>
    <t>FUTS DE LAQUE GRIS MERCEDES</t>
  </si>
  <si>
    <t>19736Q</t>
  </si>
  <si>
    <t>3000000154</t>
  </si>
  <si>
    <t>FUTS DE LAQUE NOIR MERCEDES</t>
  </si>
  <si>
    <t>20071X</t>
  </si>
  <si>
    <t>3000000160</t>
  </si>
  <si>
    <t>FUTS DE LAQUE ROUGE EKK</t>
  </si>
  <si>
    <t>20073Z</t>
  </si>
  <si>
    <t>3000000162</t>
  </si>
  <si>
    <t>FUTS DE LAQUE ROUGE FERGAT</t>
  </si>
  <si>
    <t>20123X</t>
  </si>
  <si>
    <t>3000000168</t>
  </si>
  <si>
    <t>FUTS DE LAQUE BLANCHE MERCEDES</t>
  </si>
  <si>
    <t>LOCPEINT02</t>
  </si>
  <si>
    <t>BLOC CONTACT TELEMECANIQUE REF: LADN11</t>
  </si>
  <si>
    <t>01892T</t>
  </si>
  <si>
    <t>7000033973</t>
  </si>
  <si>
    <t>CONTACTEUR DE PUISSANCE A CDE LC1D12BD</t>
  </si>
  <si>
    <t>DISJONCTEUR GV2ME07</t>
  </si>
  <si>
    <t>02162D</t>
  </si>
  <si>
    <t>7000034077</t>
  </si>
  <si>
    <t>LAMPE A BALLON FLUORESCENT</t>
  </si>
  <si>
    <t>02363S</t>
  </si>
  <si>
    <t>7000034169</t>
  </si>
  <si>
    <t>LAMPE PHILIPS HWL 160 E27 REF. 181350</t>
  </si>
  <si>
    <t>MAINTUAPP</t>
  </si>
  <si>
    <t>MAROLLE</t>
  </si>
  <si>
    <t>03068R</t>
  </si>
  <si>
    <t>7000034343</t>
  </si>
  <si>
    <t>PONT REDRESSEURSKB15/02A2</t>
  </si>
  <si>
    <t>21650O</t>
  </si>
  <si>
    <t>7000055649</t>
  </si>
  <si>
    <t>DETECTEUR NBB20-L2-A2-V1-M</t>
  </si>
  <si>
    <t>21651P</t>
  </si>
  <si>
    <t>7000055650</t>
  </si>
  <si>
    <t>DETECTEUR OBR7500-R100-2EF-IO-0.3M</t>
  </si>
  <si>
    <t>DETECTEUR DE BOUCLE INHE160E ASTEEL</t>
  </si>
  <si>
    <t>21633X</t>
  </si>
  <si>
    <t>7000055436</t>
  </si>
  <si>
    <t>CELLULE LASER WENGLOR</t>
  </si>
  <si>
    <t>21634Y</t>
  </si>
  <si>
    <t>7000055437</t>
  </si>
  <si>
    <t>SUPPORT CELLULE WENGLOR</t>
  </si>
  <si>
    <t>21635Z</t>
  </si>
  <si>
    <t>7000055438</t>
  </si>
  <si>
    <t>CELLULE LASER KEYENCE 2M</t>
  </si>
  <si>
    <t>19156A</t>
  </si>
  <si>
    <t>7000040527</t>
  </si>
  <si>
    <t>RELAIS PILZ PNOZ X3 -230VAC</t>
  </si>
  <si>
    <t>14277D</t>
  </si>
  <si>
    <t>7000036731</t>
  </si>
  <si>
    <t>FICHE FEMELLE MARECHAL( PROLONGATEUR) RE</t>
  </si>
  <si>
    <t>14182C</t>
  </si>
  <si>
    <t>7000036685</t>
  </si>
  <si>
    <t>BLOC CONTACT AUXILIAIRE  LADN04</t>
  </si>
  <si>
    <t>21657V</t>
  </si>
  <si>
    <t>7000055686</t>
  </si>
  <si>
    <t>CABLE EV KMY POUR DECRASSEUR ASS5</t>
  </si>
  <si>
    <t>15952Y</t>
  </si>
  <si>
    <t>7000037682</t>
  </si>
  <si>
    <t>SONDE PT 100 M150.</t>
  </si>
  <si>
    <t>16180G</t>
  </si>
  <si>
    <t>7000037852</t>
  </si>
  <si>
    <t>SONDE PT100</t>
  </si>
  <si>
    <t>21517L</t>
  </si>
  <si>
    <t>7000054935</t>
  </si>
  <si>
    <t>CAPTEUR INDUCTIF OMRON</t>
  </si>
  <si>
    <t>18041F</t>
  </si>
  <si>
    <t>7000039477</t>
  </si>
  <si>
    <t>DETECTEUR DIAM12 A OUVERTURE</t>
  </si>
  <si>
    <t>18986I</t>
  </si>
  <si>
    <t>7000040363</t>
  </si>
  <si>
    <t>DETECTEUR NEB6 12GM50-E2 V1 A CONNECTEUR</t>
  </si>
  <si>
    <t>21497R</t>
  </si>
  <si>
    <t>7000054729</t>
  </si>
  <si>
    <t>DETECTEUR ULTRASONS BAUMER ILOT LAQUE</t>
  </si>
  <si>
    <t>CONNECTEUR FEMELLE M12 (5 METRES)</t>
  </si>
  <si>
    <t>19305Y</t>
  </si>
  <si>
    <t>7000040657</t>
  </si>
  <si>
    <t>CELLULE LASER M18-REF S50 PL5-B01-PP</t>
  </si>
  <si>
    <t>18186S</t>
  </si>
  <si>
    <t>7000039616</t>
  </si>
  <si>
    <t>SERRURE DE SECURITE TROAX 29918712</t>
  </si>
  <si>
    <t>00694X</t>
  </si>
  <si>
    <t>7000033424</t>
  </si>
  <si>
    <t>EMBASE POUR SOCLE 6 POLES</t>
  </si>
  <si>
    <t>15707J</t>
  </si>
  <si>
    <t>7000037495</t>
  </si>
  <si>
    <t>CARTE  ALIM CONTROLE DEBIT REF.40.124.20</t>
  </si>
  <si>
    <t>16498L</t>
  </si>
  <si>
    <t>7000038079</t>
  </si>
  <si>
    <t>SONDE PT100 M80</t>
  </si>
  <si>
    <t>18595T</t>
  </si>
  <si>
    <t>7000039986</t>
  </si>
  <si>
    <t>CAMERA 50MM REF ZFVR5025 OMRON</t>
  </si>
  <si>
    <t>19232M</t>
  </si>
  <si>
    <t>7000040596</t>
  </si>
  <si>
    <t>PROCESSEUR TSXP87425</t>
  </si>
  <si>
    <t>14462T</t>
  </si>
  <si>
    <t>7000036792</t>
  </si>
  <si>
    <t>MANCHON FILETAGE/FILETAGE PVC</t>
  </si>
  <si>
    <t>14465G</t>
  </si>
  <si>
    <t>7000036793</t>
  </si>
  <si>
    <t>MANCHON EGAL PVC 721-510-109</t>
  </si>
  <si>
    <t>COUDE A 45°  PVC 721_150_109</t>
  </si>
  <si>
    <t>COUDE A 45° PVC 721_150_108</t>
  </si>
  <si>
    <t>COUDE A 90° PVC 721_100_111 DIAM 63</t>
  </si>
  <si>
    <t>21623N</t>
  </si>
  <si>
    <t>7000055423</t>
  </si>
  <si>
    <t>ALIMENTATION M580 BMXCPS3500H</t>
  </si>
  <si>
    <t>21624O</t>
  </si>
  <si>
    <t>7000055424</t>
  </si>
  <si>
    <t>CARTE 16 SORTIES M580 BMXDDO1602H</t>
  </si>
  <si>
    <t>21625P</t>
  </si>
  <si>
    <t>7000055425</t>
  </si>
  <si>
    <t>COUPLEUR M580 BMECRA31210C</t>
  </si>
  <si>
    <t>21626Q</t>
  </si>
  <si>
    <t>7000055426</t>
  </si>
  <si>
    <t>CPU M580 BMEP582040H</t>
  </si>
  <si>
    <t>21627R</t>
  </si>
  <si>
    <t>7000055427</t>
  </si>
  <si>
    <t>RACK 8 CARTES M580 BMEXBP0800H</t>
  </si>
  <si>
    <t>21628S</t>
  </si>
  <si>
    <t>7000055428</t>
  </si>
  <si>
    <t>RACK 12 CARTES M580 BMEXBP1200H</t>
  </si>
  <si>
    <t>21629T</t>
  </si>
  <si>
    <t>7000055429</t>
  </si>
  <si>
    <t>CARTE 64 ENTREES M580 BMXDDI6402K</t>
  </si>
  <si>
    <t>21630U</t>
  </si>
  <si>
    <t>7000055430</t>
  </si>
  <si>
    <t>CARTE 64 SORTIES M580 BMXDDO6402K</t>
  </si>
  <si>
    <t>16966Z</t>
  </si>
  <si>
    <t>7000038476</t>
  </si>
  <si>
    <t>DISTRIBUTEUR LUBRIFICATION MARTIN 6 SORT</t>
  </si>
  <si>
    <t>17963N</t>
  </si>
  <si>
    <t>7000039401</t>
  </si>
  <si>
    <t>INTERRUPTEURS A NIVEAU ET SONDE TEMPERAT</t>
  </si>
  <si>
    <t>15009B</t>
  </si>
  <si>
    <t>7000037102</t>
  </si>
  <si>
    <t>CART.MAGNETO THERMI.PKZ 25</t>
  </si>
  <si>
    <t>16998L</t>
  </si>
  <si>
    <t>7000038504</t>
  </si>
  <si>
    <t>POTENTIOMETRE PANTIN BANDEROLEUSE ATELIE</t>
  </si>
  <si>
    <t>21490K</t>
  </si>
  <si>
    <t>7000054574</t>
  </si>
  <si>
    <t>POIGNEE DE PORTE DROITE SCHMERSALL</t>
  </si>
  <si>
    <t>21491L</t>
  </si>
  <si>
    <t>7000054575</t>
  </si>
  <si>
    <t>CONTACT DE PORTE SCHMERSALL</t>
  </si>
  <si>
    <t>21492M</t>
  </si>
  <si>
    <t>7000054576</t>
  </si>
  <si>
    <t>POIGNEE DE PORTE GAUCHE SCHMERSAL</t>
  </si>
  <si>
    <t>P40</t>
  </si>
  <si>
    <t>09096K</t>
  </si>
  <si>
    <t>7000035088</t>
  </si>
  <si>
    <t>BORNE TELE. REF:DB6 DD 103.</t>
  </si>
  <si>
    <t>21597N</t>
  </si>
  <si>
    <t>7000055204</t>
  </si>
  <si>
    <t>PUPITRE TP900 BROSSAGE ROUE</t>
  </si>
  <si>
    <t>P55</t>
  </si>
  <si>
    <t>21598O</t>
  </si>
  <si>
    <t>7000055205</t>
  </si>
  <si>
    <t>CPU 1214C BROSSAGE ROUE</t>
  </si>
  <si>
    <t>21599P</t>
  </si>
  <si>
    <t>7000055206</t>
  </si>
  <si>
    <t>COUPLEUR PROFINET 750-377</t>
  </si>
  <si>
    <t>21600Q</t>
  </si>
  <si>
    <t>7000055207</t>
  </si>
  <si>
    <t>BORNE D'ALIMENTATION 750-601</t>
  </si>
  <si>
    <t>21601R</t>
  </si>
  <si>
    <t>7000055208</t>
  </si>
  <si>
    <t>BORNE D'EXTREMITE 750-600</t>
  </si>
  <si>
    <t>21602S</t>
  </si>
  <si>
    <t>7000055209</t>
  </si>
  <si>
    <t>8 SORTIES 24vdc 750-530</t>
  </si>
  <si>
    <t>21603T</t>
  </si>
  <si>
    <t>7000055210</t>
  </si>
  <si>
    <t>4 SORTIES 24 vdc 750-504</t>
  </si>
  <si>
    <t>21604U</t>
  </si>
  <si>
    <t>7000055211</t>
  </si>
  <si>
    <t>8 ENTREES 24vdc 750-430</t>
  </si>
  <si>
    <t>21605V</t>
  </si>
  <si>
    <t>7000055212</t>
  </si>
  <si>
    <t>4 ENTREES 24 vdc 750-403</t>
  </si>
  <si>
    <t>21611B</t>
  </si>
  <si>
    <t>7000055256</t>
  </si>
  <si>
    <t>RELAI INTERFACE RUMC31F7</t>
  </si>
  <si>
    <t>21612C</t>
  </si>
  <si>
    <t>7000055257</t>
  </si>
  <si>
    <t>RELAI INTERFACE RUMC32BD</t>
  </si>
  <si>
    <t>P56</t>
  </si>
  <si>
    <t>02380J</t>
  </si>
  <si>
    <t>7000034172</t>
  </si>
  <si>
    <t>TAPIS 6750 X 400</t>
  </si>
  <si>
    <t>18455L</t>
  </si>
  <si>
    <t>7000039848</t>
  </si>
  <si>
    <t>POMPE DOSEUSE (PHOSPHATATION) l</t>
  </si>
  <si>
    <t>18502D</t>
  </si>
  <si>
    <t>7000039894</t>
  </si>
  <si>
    <t>VERIN SANS TIGE BI-DIRECTIONNEL ORIGA</t>
  </si>
  <si>
    <t>19257G</t>
  </si>
  <si>
    <t>7000040618</t>
  </si>
  <si>
    <t>GUIDE CHAINE B-TS1-16B-1</t>
  </si>
  <si>
    <t>11544X</t>
  </si>
  <si>
    <t>7000035432</t>
  </si>
  <si>
    <t>EV GRAISSAGE TORCHE SIV 1 ET 2</t>
  </si>
  <si>
    <t>11580S</t>
  </si>
  <si>
    <t>7000035446</t>
  </si>
  <si>
    <t>DISTRIBUTEUR CONVOYEUR PAVARD</t>
  </si>
  <si>
    <t>10005J</t>
  </si>
  <si>
    <t>7000035215</t>
  </si>
  <si>
    <t>CAPTEUR CPOAC</t>
  </si>
  <si>
    <t>21151J</t>
  </si>
  <si>
    <t>7000049519</t>
  </si>
  <si>
    <t>GENERATEUR DE VIDE PIAB PINLINE MINI</t>
  </si>
  <si>
    <t>16393B</t>
  </si>
  <si>
    <t>7000037996</t>
  </si>
  <si>
    <t>REGULATEUR NORGREN R15.000.RNLO</t>
  </si>
  <si>
    <t>18950G</t>
  </si>
  <si>
    <t>7000040327</t>
  </si>
  <si>
    <t>DETECTEUR BOSCH REF 0.830.100.432</t>
  </si>
  <si>
    <t>13098X</t>
  </si>
  <si>
    <t>7000036155</t>
  </si>
  <si>
    <t>ELECTROVANNE BURKERT.</t>
  </si>
  <si>
    <t>ELECTRODISTRIBUTEUR FESTO CPE10</t>
  </si>
  <si>
    <t>17992I</t>
  </si>
  <si>
    <t>7000039431</t>
  </si>
  <si>
    <t>CONNECTEUR PRECABLE FESTO</t>
  </si>
  <si>
    <t>18158Y</t>
  </si>
  <si>
    <t>7000039588</t>
  </si>
  <si>
    <t>VERIN DECLENCHEMENT JANTE</t>
  </si>
  <si>
    <t>15068R</t>
  </si>
  <si>
    <t>7000037128</t>
  </si>
  <si>
    <t>DISTRIB.PNEU.TAILLE 2 DX242170</t>
  </si>
  <si>
    <t>12419D</t>
  </si>
  <si>
    <t>7000035842</t>
  </si>
  <si>
    <t>DIST.JOUCOMATIC REF:541 90 023</t>
  </si>
  <si>
    <t>18285W</t>
  </si>
  <si>
    <t>7000039698</t>
  </si>
  <si>
    <t>19000E</t>
  </si>
  <si>
    <t>7000040375</t>
  </si>
  <si>
    <t>DIST A CLAPET +ELECTROVANNE</t>
  </si>
  <si>
    <t>21656U</t>
  </si>
  <si>
    <t>7000055682</t>
  </si>
  <si>
    <t>ELECTROVANNE MARQUAGE POUDRE</t>
  </si>
  <si>
    <t>16480V</t>
  </si>
  <si>
    <t>7000038065</t>
  </si>
  <si>
    <t>VERIN PNEUMATIQUE FESTO DNC 32-50-PPVA 1</t>
  </si>
  <si>
    <t>DISTRIBUTEUR 5/2 542.92.023</t>
  </si>
  <si>
    <t>15804L</t>
  </si>
  <si>
    <t>7000037576</t>
  </si>
  <si>
    <t>VERIN BOSCH 50 C 30 mm.</t>
  </si>
  <si>
    <t>Q46</t>
  </si>
  <si>
    <t>11412W</t>
  </si>
  <si>
    <t>7000035398</t>
  </si>
  <si>
    <t>VERIN DN 80X250 PPV</t>
  </si>
  <si>
    <t>12355R</t>
  </si>
  <si>
    <t>7000035815</t>
  </si>
  <si>
    <t>VERIN PINCE ARRIERE PORTE DE PH</t>
  </si>
  <si>
    <t>16187N</t>
  </si>
  <si>
    <t>7000037859</t>
  </si>
  <si>
    <t>VERIN PNEUMATIQUE DIA. 65 / C. 450</t>
  </si>
  <si>
    <t>19408H</t>
  </si>
  <si>
    <t>7000040756</t>
  </si>
  <si>
    <t>AMORTISSEUR HYDRAULIQUE + TAMPON</t>
  </si>
  <si>
    <t>R10</t>
  </si>
  <si>
    <t>14831K</t>
  </si>
  <si>
    <t>7000036988</t>
  </si>
  <si>
    <t>BOBINE HYDRONORMA GZ634A24VDC</t>
  </si>
  <si>
    <t>19347E</t>
  </si>
  <si>
    <t>7000040698</t>
  </si>
  <si>
    <t>RACCORD TOURNANT ROBOT SLIPRING</t>
  </si>
  <si>
    <t>19485K</t>
  </si>
  <si>
    <t>7000040825</t>
  </si>
  <si>
    <t>AMPEREMETRE REF 01MA</t>
  </si>
  <si>
    <t>19490M</t>
  </si>
  <si>
    <t>7000040830</t>
  </si>
  <si>
    <t>ELECTRO PILOTE REF VGP20</t>
  </si>
  <si>
    <t>18931S</t>
  </si>
  <si>
    <t>7000040310</t>
  </si>
  <si>
    <t>PREHENSEUR ROBOT DE SOUDURE POUR ASS 4 E</t>
  </si>
  <si>
    <t>16401Q</t>
  </si>
  <si>
    <t>7000037999</t>
  </si>
  <si>
    <t>PINCE A MORS AVM 257.52.01/1DO/01 ASS 3</t>
  </si>
  <si>
    <t>21529X</t>
  </si>
  <si>
    <t>7000054990</t>
  </si>
  <si>
    <t>ADAPTATEUR DE BUS BA 2XRJ45</t>
  </si>
  <si>
    <t>21530Y</t>
  </si>
  <si>
    <t>7000054991</t>
  </si>
  <si>
    <t>CODEUR DE SECURITE PSEN ENC S2 ECAM</t>
  </si>
  <si>
    <t>21531Z</t>
  </si>
  <si>
    <t>7000054992</t>
  </si>
  <si>
    <t>ET 200SP-IM155-6PN ST</t>
  </si>
  <si>
    <t>21535D</t>
  </si>
  <si>
    <t>7000054998</t>
  </si>
  <si>
    <t>CPU 1515-2PN</t>
  </si>
  <si>
    <t>18267K</t>
  </si>
  <si>
    <t>7000039688</t>
  </si>
  <si>
    <t>BANDE POUR CONVOYEUR DECHET VERSON 600T</t>
  </si>
  <si>
    <t>13865K</t>
  </si>
  <si>
    <t>7000036513</t>
  </si>
  <si>
    <t>COURROIE TABLE ENTREE TL9.TL10</t>
  </si>
  <si>
    <t>COURROIE CRANTEE REF 1280 8M50</t>
  </si>
  <si>
    <t>16399H</t>
  </si>
  <si>
    <t>7000037998</t>
  </si>
  <si>
    <t>COURROIE CRANTE BOB PRISE ROUE LG 4000 L</t>
  </si>
  <si>
    <t>18597V</t>
  </si>
  <si>
    <t>7000039989</t>
  </si>
  <si>
    <t>18493M</t>
  </si>
  <si>
    <t>7000039885</t>
  </si>
  <si>
    <t>CHAPE DE TIGE BOSCH REF.1.822.122.025</t>
  </si>
  <si>
    <t>15350B</t>
  </si>
  <si>
    <t>7000037312</t>
  </si>
  <si>
    <t>VERIN PNEU 0822242009 BOSCH</t>
  </si>
  <si>
    <t>18491K</t>
  </si>
  <si>
    <t>7000039883</t>
  </si>
  <si>
    <t>VERIN BOSCH DIA 40 COURSE 100</t>
  </si>
  <si>
    <t>09582Z</t>
  </si>
  <si>
    <t>7000035152</t>
  </si>
  <si>
    <t>21608X</t>
  </si>
  <si>
    <t>7000055231</t>
  </si>
  <si>
    <t>VERIN PNEU IMPACTEUR LEAK TEST L10</t>
  </si>
  <si>
    <t>TAPIS SORTIE DECOUPE INFERIEURE</t>
  </si>
  <si>
    <t>20131F</t>
  </si>
  <si>
    <t>3000000169</t>
  </si>
  <si>
    <t>FIL DE SOUDURE OK AUTROD 12.51</t>
  </si>
  <si>
    <t>RACK ASSEM</t>
  </si>
  <si>
    <t>19850E</t>
  </si>
  <si>
    <t>3000000156</t>
  </si>
  <si>
    <t>PATE CATIONNIQUE CP 458A-C6</t>
  </si>
  <si>
    <t>20109J</t>
  </si>
  <si>
    <t>3000000163</t>
  </si>
  <si>
    <t>GARDOBOND H 7004 (1000 Kg)</t>
  </si>
  <si>
    <t>20110K</t>
  </si>
  <si>
    <t>3000000164</t>
  </si>
  <si>
    <t>GARDOBOND R 2100 (1300 Kg)</t>
  </si>
  <si>
    <t>20112M</t>
  </si>
  <si>
    <t>3000000165</t>
  </si>
  <si>
    <t>20113N</t>
  </si>
  <si>
    <t>3000000166</t>
  </si>
  <si>
    <t>GARDOBOND  Ad H 7352 (supprime)</t>
  </si>
  <si>
    <t>18587Z</t>
  </si>
  <si>
    <t>7000039978</t>
  </si>
  <si>
    <t>BOBINE POUR ELECTROVANNE DANFOSS</t>
  </si>
  <si>
    <t>12291E</t>
  </si>
  <si>
    <t>7000035784</t>
  </si>
  <si>
    <t>FLEXIBLE VERIN TABLE VERSON</t>
  </si>
  <si>
    <t>17938W</t>
  </si>
  <si>
    <t>7000039376</t>
  </si>
  <si>
    <t>POULIE SMV COTE TENDEUR</t>
  </si>
  <si>
    <t>17939X</t>
  </si>
  <si>
    <t>7000039377</t>
  </si>
  <si>
    <t>POULIE SMV COTE ENTRAINEMENT</t>
  </si>
  <si>
    <t>LONGUE VIS INOX LONGUEUR 210MM</t>
  </si>
  <si>
    <t>S16</t>
  </si>
  <si>
    <t>02359C</t>
  </si>
  <si>
    <t>7000034166</t>
  </si>
  <si>
    <t>RACCORD ARTICULE HFS 30 POUR PH L9</t>
  </si>
  <si>
    <t>16490D</t>
  </si>
  <si>
    <t>7000038073</t>
  </si>
  <si>
    <t>MORS GALTEUSE TETE DE LIGNE 10.</t>
  </si>
  <si>
    <t>18664C</t>
  </si>
  <si>
    <t>7000040056</t>
  </si>
  <si>
    <t>THERMOSTAT AB31-14/3-1A2A-TA - R90001364</t>
  </si>
  <si>
    <t>01216F</t>
  </si>
  <si>
    <t>7000033691</t>
  </si>
  <si>
    <t>ATTACHE RAPIDE 12,7</t>
  </si>
  <si>
    <t>ATTACHE RAPIDE SIMPLE PAS 19.5</t>
  </si>
  <si>
    <t>S41</t>
  </si>
  <si>
    <t>S46</t>
  </si>
  <si>
    <t>18649S</t>
  </si>
  <si>
    <t>7000040041</t>
  </si>
  <si>
    <t>KITS JOINTS REF 060324 POUR PINCE TRANSF</t>
  </si>
  <si>
    <t>18120U</t>
  </si>
  <si>
    <t>7000039551</t>
  </si>
  <si>
    <t>JOINT TORIQUE PORTE OUTIL EXT MANDRIN</t>
  </si>
  <si>
    <t>19410G</t>
  </si>
  <si>
    <t>7000040757</t>
  </si>
  <si>
    <t>JOINT ETANCHEITE POUR ARBRE TOURNANT SF</t>
  </si>
  <si>
    <t>T46</t>
  </si>
  <si>
    <t>18139L</t>
  </si>
  <si>
    <t>7000039569</t>
  </si>
  <si>
    <t>JOINT TORIQUE 18.00X2.00</t>
  </si>
  <si>
    <t>20114O</t>
  </si>
  <si>
    <t>3000000167</t>
  </si>
  <si>
    <t>GARDOLENE V 6513 (25 Kg)</t>
  </si>
  <si>
    <t>19872U</t>
  </si>
  <si>
    <t>3000000158</t>
  </si>
  <si>
    <t>HEXYL GLYCOL EN FUT DE 185 KG</t>
  </si>
  <si>
    <t>TTS BIDON1</t>
  </si>
  <si>
    <t>19851F</t>
  </si>
  <si>
    <t>3000000157</t>
  </si>
  <si>
    <t>ACIDE SULFAMIQUE CA146E-Q2</t>
  </si>
  <si>
    <t>TTS CHAUX</t>
  </si>
  <si>
    <t>19849G</t>
  </si>
  <si>
    <t>3000000155</t>
  </si>
  <si>
    <t>LIANT CATIONIQUE CR691J-A6</t>
  </si>
  <si>
    <t>TTS CUVE L</t>
  </si>
  <si>
    <t>COURROIE HTD 1888-CR54</t>
  </si>
  <si>
    <t>COURROIE HTD 5104-CR22</t>
  </si>
  <si>
    <t>COURROIE HTD 1504-CR38-39-40-43-44-45-54</t>
  </si>
  <si>
    <t>COURROIE HTD 1696 -CR35</t>
  </si>
  <si>
    <t>COURROIE HTD 10864-CR37</t>
  </si>
  <si>
    <t>COURROIE HTD 3568-CR42-CR46</t>
  </si>
  <si>
    <t>COURROIE HTD 2136-CR41</t>
  </si>
  <si>
    <t>COURROIE HTD 5680-CR52</t>
  </si>
  <si>
    <t>COURROIE HTD LONG 2080-CR57-CR62-CR67</t>
  </si>
  <si>
    <t>COURROIE HTD 2272-CR59-CR64</t>
  </si>
  <si>
    <t>COURROIE HTD 5504-CR58-CR63-CR68-CR16-</t>
  </si>
  <si>
    <t>COURROIE HTD 4144 -CR65-CR16</t>
  </si>
  <si>
    <t>COURROIE HTD 11840-CR7</t>
  </si>
  <si>
    <t>COURROIE HTD 10552- CR10</t>
  </si>
  <si>
    <t>COURROIE HTD 3000-CR 19</t>
  </si>
  <si>
    <t>COURROIE HTD 9720 -CR 20</t>
  </si>
  <si>
    <t>21499T</t>
  </si>
  <si>
    <t>7000054733</t>
  </si>
  <si>
    <t>VERIN SUPPORT VENTOUSE</t>
  </si>
  <si>
    <t>21500U</t>
  </si>
  <si>
    <t>7000054734</t>
  </si>
  <si>
    <t>DISTRIBUTEUR CPE18 ILOT LAQUE</t>
  </si>
  <si>
    <t>21501V</t>
  </si>
  <si>
    <t>7000054735</t>
  </si>
  <si>
    <t>DISTRIBUTEUR CPE14 ILOT LAQUE</t>
  </si>
  <si>
    <t>21502W</t>
  </si>
  <si>
    <t>7000054736</t>
  </si>
  <si>
    <t>PRESSOSTAT ILOT LAQUE</t>
  </si>
  <si>
    <t>21503X</t>
  </si>
  <si>
    <t>7000054737</t>
  </si>
  <si>
    <t>VERIN PINCE PALETTE ROBOT INTERCALAIRE</t>
  </si>
  <si>
    <t>21504Y</t>
  </si>
  <si>
    <t>7000054739</t>
  </si>
  <si>
    <t>VENTURI ILOT LAQUE</t>
  </si>
  <si>
    <t>21505Z</t>
  </si>
  <si>
    <t>7000054740</t>
  </si>
  <si>
    <t>SUPPORT DISTRIBUTEUR ROBOT ILOT LAQUE</t>
  </si>
  <si>
    <t>21506A</t>
  </si>
  <si>
    <t>7000054741</t>
  </si>
  <si>
    <t>RAMPE DISTRIBUTEUR ROBOT ILOT LAQUE</t>
  </si>
  <si>
    <t>21507B</t>
  </si>
  <si>
    <t>7000054742</t>
  </si>
  <si>
    <t>VERIN DECALAGE PINCE MILEU ROBOT ILOT</t>
  </si>
  <si>
    <t>21508C</t>
  </si>
  <si>
    <t>7000054743</t>
  </si>
  <si>
    <t>VERIN ROTATION PINCE CENTRALE ILOT LAQUE</t>
  </si>
  <si>
    <t>21521P</t>
  </si>
  <si>
    <t>7000054959</t>
  </si>
  <si>
    <t>ALIMENTATION A DECOUPAGE 20A-24VCC</t>
  </si>
  <si>
    <t>21524S</t>
  </si>
  <si>
    <t>7000054962</t>
  </si>
  <si>
    <t>RAIL DE GUIDAGE ILOT LAQUE HGW30HC</t>
  </si>
  <si>
    <t>COURROIE HTD 12432-CR11</t>
  </si>
  <si>
    <t>18997Q</t>
  </si>
  <si>
    <t>7000040372</t>
  </si>
  <si>
    <t>CHAINE CURVILIGNE+ATTACHE RAPIDE VIRAGE</t>
  </si>
  <si>
    <t>U36</t>
  </si>
  <si>
    <t>21522Q</t>
  </si>
  <si>
    <t>7000054960</t>
  </si>
  <si>
    <t>RAIL DE GUIDAGE ILOT LAQUE HGH20CA</t>
  </si>
  <si>
    <t>21523R</t>
  </si>
  <si>
    <t>7000054961</t>
  </si>
  <si>
    <t>GLISSIERE A BILLE ROBOT LAQUE HGM20CA</t>
  </si>
  <si>
    <t>21525T</t>
  </si>
  <si>
    <t>7000054963</t>
  </si>
  <si>
    <t>GLISSIERE A BILLE ROBOT LAQUE HGW30HC</t>
  </si>
  <si>
    <t>18492L</t>
  </si>
  <si>
    <t>7000039884</t>
  </si>
  <si>
    <t>UNIT. GUID. U BOSCH REF 0821.4</t>
  </si>
  <si>
    <t>VERIN BOSCH POUR BANDEROLEUSE D32 C50</t>
  </si>
  <si>
    <t>VERIN BOSCH POUR BANDEROLEUSE D32 C30</t>
  </si>
  <si>
    <t>VERIN BOSCH POUR BANDEROLEUSE D20 C20</t>
  </si>
  <si>
    <t>21474U</t>
  </si>
  <si>
    <t>7000054295</t>
  </si>
  <si>
    <t>TRANSMETTEUR FIBRE OPTIQUE  REF 77559100</t>
  </si>
  <si>
    <t>21519N</t>
  </si>
  <si>
    <t>7000054955</t>
  </si>
  <si>
    <t>SONDE PT100 LONGEUR 1000</t>
  </si>
  <si>
    <t>21520O</t>
  </si>
  <si>
    <t>7000054956</t>
  </si>
  <si>
    <t>SONDE PT100 LONGEUR 50</t>
  </si>
  <si>
    <t>16590I</t>
  </si>
  <si>
    <t>7000038154</t>
  </si>
  <si>
    <t>PALIER RATY15  5511012 SIGNODE REP.19</t>
  </si>
  <si>
    <t>21287P</t>
  </si>
  <si>
    <t>7000053342</t>
  </si>
  <si>
    <t>VERIN COMPACT DOUBLE EFFET (ACCROCHAGE )</t>
  </si>
  <si>
    <t>21288Q</t>
  </si>
  <si>
    <t>7000053343</t>
  </si>
  <si>
    <t>VERIN ROTATIF UNIVERS</t>
  </si>
  <si>
    <t>21289R</t>
  </si>
  <si>
    <t>7000053344</t>
  </si>
  <si>
    <t>DISTRIBUTEUR 5/2 MONOSTABLE</t>
  </si>
  <si>
    <t>UV2</t>
  </si>
  <si>
    <t>21515J</t>
  </si>
  <si>
    <t>7000054932</t>
  </si>
  <si>
    <t>VERIN PINCE ROUE ROBOT ILOT LAQUE</t>
  </si>
  <si>
    <t>21652Q</t>
  </si>
  <si>
    <t>7000055651</t>
  </si>
  <si>
    <t>TRANSDUCTEUR DE PRESSION CABINE LAQUE</t>
  </si>
  <si>
    <t>21496Q</t>
  </si>
  <si>
    <t>7000054728</t>
  </si>
  <si>
    <t>FLASH ROBOT ROUE ILOT LAQUE</t>
  </si>
  <si>
    <t>21311N</t>
  </si>
  <si>
    <t>7000053408</t>
  </si>
  <si>
    <t>JEU DE 5 PRESSES ETOUPES AGMDPRO 8-K5</t>
  </si>
  <si>
    <t>21471R</t>
  </si>
  <si>
    <t>7000054292</t>
  </si>
  <si>
    <t>DOIGT ACIER POUR ACCROCHAGE LAQUE</t>
  </si>
  <si>
    <t>21472S</t>
  </si>
  <si>
    <t>7000054293</t>
  </si>
  <si>
    <t>BAGUE ERTALON POUR ACCROCHAGE LAQUE</t>
  </si>
  <si>
    <t>18504F</t>
  </si>
  <si>
    <t>7000039896</t>
  </si>
  <si>
    <t>VENTOUSE 2.5 SOUFFLETS NITRILE DIAMETRE</t>
  </si>
  <si>
    <t>19996A</t>
  </si>
  <si>
    <t>7000041283</t>
  </si>
  <si>
    <t>ELECTRODES CPS11 1AA2GSA</t>
  </si>
  <si>
    <t>18096U</t>
  </si>
  <si>
    <t>7000039529</t>
  </si>
  <si>
    <t>PATIN DE FROTTEMENT DROIT COMPLET</t>
  </si>
  <si>
    <t>21660Y</t>
  </si>
  <si>
    <t>7000055727</t>
  </si>
  <si>
    <t>LAMPE UV TYPE BERSON B160VIK</t>
  </si>
  <si>
    <t>19542J</t>
  </si>
  <si>
    <t>7000040880</t>
  </si>
  <si>
    <t>DISTRIBUTEUR REXROTH POUR CABINE TRASMET</t>
  </si>
  <si>
    <t>19544L</t>
  </si>
  <si>
    <t>7000040882</t>
  </si>
  <si>
    <t>21509D</t>
  </si>
  <si>
    <t>7000054761</t>
  </si>
  <si>
    <t>REDUCTEUR POUR ROBOT ILOT LAQUE</t>
  </si>
  <si>
    <t>17718X</t>
  </si>
  <si>
    <t>7000039162</t>
  </si>
  <si>
    <t>JOINT TEFLON PALL REF GK 1242 PT 01</t>
  </si>
  <si>
    <t>PLATINE REF HB-510P</t>
  </si>
  <si>
    <t>MANCHON DILATOFLEX K YP DN150 PN10/16</t>
  </si>
  <si>
    <t>MANCHON DILATOFLEX K YP DN200 PN10/16</t>
  </si>
  <si>
    <t>19368T</t>
  </si>
  <si>
    <t>7000040718</t>
  </si>
  <si>
    <t>MANCHON DILATOFLEX K YP DN40  PN10/16</t>
  </si>
  <si>
    <t>MANCHON DILATOFLEX K YP DN125 PN10/16</t>
  </si>
  <si>
    <t>19590R</t>
  </si>
  <si>
    <t>7000040921</t>
  </si>
  <si>
    <t>DISQ TRIPLE 14 DTS 5/8   TRASMETAL</t>
  </si>
  <si>
    <t>19044L</t>
  </si>
  <si>
    <t>7000040420</t>
  </si>
  <si>
    <t>CROIX POUR PREHENSEUR INTERCALAIRE DEPAL</t>
  </si>
  <si>
    <t>V56</t>
  </si>
  <si>
    <t>19068E</t>
  </si>
  <si>
    <t>7000040444</t>
  </si>
  <si>
    <t>SOUPAPE DE SEQUENCE VICKERS RG06F323UG</t>
  </si>
  <si>
    <t>20106G</t>
  </si>
  <si>
    <t>7000041378</t>
  </si>
  <si>
    <t>CLAPET SUN CAGA LIN</t>
  </si>
  <si>
    <t>17167C</t>
  </si>
  <si>
    <t>7000038648</t>
  </si>
  <si>
    <t>14247T</t>
  </si>
  <si>
    <t>7000036717</t>
  </si>
  <si>
    <t>ELEM.FILTRANT SERIE 15 5576 99</t>
  </si>
  <si>
    <t>17783R</t>
  </si>
  <si>
    <t>7000039228</t>
  </si>
  <si>
    <t>ELEMENT FILTRANT PAPIER REXROTH</t>
  </si>
  <si>
    <t>ELEMENT FILTRANT GRAISSAGE GPA</t>
  </si>
  <si>
    <t>20786J</t>
  </si>
  <si>
    <t>7000042838</t>
  </si>
  <si>
    <t>ELEMENT FILTRANT MACHINE CTA</t>
  </si>
  <si>
    <t>17329L</t>
  </si>
  <si>
    <t>7000038798</t>
  </si>
  <si>
    <t>ELEMENT FILTRANT PALL VERSON</t>
  </si>
  <si>
    <t>15758U</t>
  </si>
  <si>
    <t>7000037534</t>
  </si>
  <si>
    <t>CLAPET MODULAIRE REF. DGM DC5YBK30</t>
  </si>
  <si>
    <t>21619J</t>
  </si>
  <si>
    <t>7000055303</t>
  </si>
  <si>
    <t>19152V</t>
  </si>
  <si>
    <t>7000040523</t>
  </si>
  <si>
    <t>JEU DE JOINTS VERIN INDEXAGE CYLINDRE 15</t>
  </si>
  <si>
    <t>01089D</t>
  </si>
  <si>
    <t>7000033618</t>
  </si>
  <si>
    <t>11920D</t>
  </si>
  <si>
    <t>7000035634</t>
  </si>
  <si>
    <t>DIST.CERCLEUSE TL9</t>
  </si>
  <si>
    <t>12716N</t>
  </si>
  <si>
    <t>7000035989</t>
  </si>
  <si>
    <t>DISTRI.PROPORTIONNEL 4 WRK</t>
  </si>
  <si>
    <t>13256Q</t>
  </si>
  <si>
    <t>7000036251</t>
  </si>
  <si>
    <t>DISTRIBUTEUR REXROHT TL 10</t>
  </si>
  <si>
    <t>16377Q</t>
  </si>
  <si>
    <t>7000037983</t>
  </si>
  <si>
    <t>CONJONCTEUR DISJONTEUR HYDRAULIQUE REXRO</t>
  </si>
  <si>
    <t>11745R</t>
  </si>
  <si>
    <t>7000035524</t>
  </si>
  <si>
    <t>DISTRIB CLAM TABLE SOUBAS PPM</t>
  </si>
  <si>
    <t>11799A</t>
  </si>
  <si>
    <t>7000035545</t>
  </si>
  <si>
    <t>17216V</t>
  </si>
  <si>
    <t>7000038692</t>
  </si>
  <si>
    <t>19273Q</t>
  </si>
  <si>
    <t>7000040628</t>
  </si>
  <si>
    <t>19066C</t>
  </si>
  <si>
    <t>7000040442</t>
  </si>
  <si>
    <t>SOUPAPE DE SEQUENCE VICKERS RG10D422UG</t>
  </si>
  <si>
    <t>19148U</t>
  </si>
  <si>
    <t>7000040520</t>
  </si>
  <si>
    <t>ELECTROVANNE BURKERT 1 NO 24</t>
  </si>
  <si>
    <t>18509K</t>
  </si>
  <si>
    <t>7000039901</t>
  </si>
  <si>
    <t>REDUCTEUR PLANETAIRE ORIGA REF RP070.10.</t>
  </si>
  <si>
    <t>17621S</t>
  </si>
  <si>
    <t>7000039069</t>
  </si>
  <si>
    <t>CLAPET ANTI RETOUR REXROTH REP. 80.29</t>
  </si>
  <si>
    <t>17894F</t>
  </si>
  <si>
    <t>7000039334</t>
  </si>
  <si>
    <t>INDICATEUR D'ENCRASSEMENT PALL</t>
  </si>
  <si>
    <t>14932X</t>
  </si>
  <si>
    <t>7000037061</t>
  </si>
  <si>
    <t>CONTACT PROXIMITE TRABON.</t>
  </si>
  <si>
    <t>17629B</t>
  </si>
  <si>
    <t>7000039077</t>
  </si>
  <si>
    <t>DISTRIBUTEUR REXROTH REP. 59.01</t>
  </si>
  <si>
    <t>13106R</t>
  </si>
  <si>
    <t>7000036161</t>
  </si>
  <si>
    <t>13112C</t>
  </si>
  <si>
    <t>7000036167</t>
  </si>
  <si>
    <t>11808Z</t>
  </si>
  <si>
    <t>7000035552</t>
  </si>
  <si>
    <t>DOUBLE CLAPET     CHARGEUR TL9</t>
  </si>
  <si>
    <t>11809D</t>
  </si>
  <si>
    <t>7000035553</t>
  </si>
  <si>
    <t>16681H</t>
  </si>
  <si>
    <t>7000038223</t>
  </si>
  <si>
    <t>VERIN HYDRAULIQUE PARKER DIA.32/35</t>
  </si>
  <si>
    <t>18495Z</t>
  </si>
  <si>
    <t>7000039887</t>
  </si>
  <si>
    <t>VERIN TAQUEUR SMC GUM F - 80/250</t>
  </si>
  <si>
    <t>12569C</t>
  </si>
  <si>
    <t>7000035918</t>
  </si>
  <si>
    <t>VERIN EMPILEUR BRET</t>
  </si>
  <si>
    <t>17394F</t>
  </si>
  <si>
    <t>7000038858</t>
  </si>
  <si>
    <t>VERIN HYDRAULIQUE PARKER 50.8CJ2HRLS 14N</t>
  </si>
  <si>
    <t>21584A</t>
  </si>
  <si>
    <t>7000055174</t>
  </si>
  <si>
    <t>VERIN PNEU PORTE D'ACCES ROBOT FLUO</t>
  </si>
  <si>
    <t>21585B</t>
  </si>
  <si>
    <t>7000055175</t>
  </si>
  <si>
    <t>PILOTE PNEU POUR DISTRIBUTEUR DX1</t>
  </si>
  <si>
    <t>21586C</t>
  </si>
  <si>
    <t>7000055176</t>
  </si>
  <si>
    <t>DISTRIBUTEUR PNEU PELLE BASCULANTE FLUO</t>
  </si>
  <si>
    <t>21575R</t>
  </si>
  <si>
    <t>7000055164</t>
  </si>
  <si>
    <t>CAPTEUR D'INCLINAISON MOTEUR A4V50 500</t>
  </si>
  <si>
    <t>21576S</t>
  </si>
  <si>
    <t>7000055165</t>
  </si>
  <si>
    <t>CAPTEUR D'INCLINAISON MOTEUR A4V50 250</t>
  </si>
  <si>
    <t>21577T</t>
  </si>
  <si>
    <t>7000055166</t>
  </si>
  <si>
    <t>REGULATEUR DE DEBIT VERIN PELLE</t>
  </si>
  <si>
    <t>21578U</t>
  </si>
  <si>
    <t>7000055167</t>
  </si>
  <si>
    <t>PALIER ARTICULATION PELLE BASCULANTE</t>
  </si>
  <si>
    <t>21579V</t>
  </si>
  <si>
    <t>7000055168</t>
  </si>
  <si>
    <t>AMORTISSEUR POUR PELLE BASCULANTE FLUO</t>
  </si>
  <si>
    <t>21580W</t>
  </si>
  <si>
    <t>7000055169</t>
  </si>
  <si>
    <t>VERIN PNEU PELLE BASCULANTE FLUO</t>
  </si>
  <si>
    <t>21581X</t>
  </si>
  <si>
    <t>7000055171</t>
  </si>
  <si>
    <t>CHAPE ARRIERE VERIN PELLE BASCULANTE</t>
  </si>
  <si>
    <t>21582Y</t>
  </si>
  <si>
    <t>7000055172</t>
  </si>
  <si>
    <t>TENON A ROUTULE POUR VERIN PELLE FLUO</t>
  </si>
  <si>
    <t>21583Z</t>
  </si>
  <si>
    <t>7000055173</t>
  </si>
  <si>
    <t>REGULATEUR DEBIT VERIN PORTE ACCES ROBOT</t>
  </si>
  <si>
    <t>19687W</t>
  </si>
  <si>
    <t>7000041011</t>
  </si>
  <si>
    <t>RONDELLES DE GLISSEMENT DU FERRODO</t>
  </si>
  <si>
    <t>12775D</t>
  </si>
  <si>
    <t>7000036008</t>
  </si>
  <si>
    <t>ARBRE RENVOI D'ANGLE REF:8 ET9</t>
  </si>
  <si>
    <t>16951B</t>
  </si>
  <si>
    <t>7000038465</t>
  </si>
  <si>
    <t>AXE POUR VERIN HYDR. INF. FIXATION ARRIE</t>
  </si>
  <si>
    <t>21616G</t>
  </si>
  <si>
    <t>7000055275</t>
  </si>
  <si>
    <t>MANCHON D'ACCOUPLEMENT ROULEUSE L10</t>
  </si>
  <si>
    <t>7000038457</t>
  </si>
  <si>
    <t>ECROU ARBRE SUPERIEUR ROULEUSE</t>
  </si>
  <si>
    <t>Y46</t>
  </si>
  <si>
    <t>19452L</t>
  </si>
  <si>
    <t>7000040791</t>
  </si>
  <si>
    <t>PNEU ET CHAMBRE POUR TTS</t>
  </si>
  <si>
    <t>16916D</t>
  </si>
  <si>
    <t>7000038431</t>
  </si>
  <si>
    <t>BAGUE MOLETEE PINCE VERSON 600T</t>
  </si>
  <si>
    <t>18415J</t>
  </si>
  <si>
    <t>7000039809</t>
  </si>
  <si>
    <t>ELECTROVANNE DE PILOTAGE COUSSIN VERSON</t>
  </si>
  <si>
    <t>16962J</t>
  </si>
  <si>
    <t>7000038472</t>
  </si>
  <si>
    <t>CRIC POUR GALET GUIDE LIGNE 10</t>
  </si>
  <si>
    <t>19229M</t>
  </si>
  <si>
    <t>7000040594</t>
  </si>
  <si>
    <t>TIGE DE BLOCAGE REGLAGE POUSSEUR</t>
  </si>
  <si>
    <t>19564A</t>
  </si>
  <si>
    <t>7000040897</t>
  </si>
  <si>
    <t>COUSSINET SOB 30X40X30</t>
  </si>
  <si>
    <t>17430Z</t>
  </si>
  <si>
    <t>7000038890</t>
  </si>
  <si>
    <t>GALET CENTRAL EN AVAL DE LA MACHINE</t>
  </si>
  <si>
    <t>Z26</t>
  </si>
  <si>
    <t>01586D</t>
  </si>
  <si>
    <t>7000033870</t>
  </si>
  <si>
    <t>DOIGT D' EMBRAYAGE</t>
  </si>
  <si>
    <t>06082W</t>
  </si>
  <si>
    <t>7000034660</t>
  </si>
  <si>
    <t>DOUILLE CANNELEE RED.GALET SUP</t>
  </si>
  <si>
    <t>14122H</t>
  </si>
  <si>
    <t>7000036636</t>
  </si>
  <si>
    <t>BAGUE DE CENTRAGE</t>
  </si>
  <si>
    <t>19246X</t>
  </si>
  <si>
    <t>7000040610</t>
  </si>
  <si>
    <t>TIGE DE BLOCAGE POUSSEUR (PETITE)</t>
  </si>
  <si>
    <t>01712Z</t>
  </si>
  <si>
    <t>7000033907</t>
  </si>
  <si>
    <t>MANCHON DIA 45</t>
  </si>
  <si>
    <t>14071M</t>
  </si>
  <si>
    <t>7000036593</t>
  </si>
  <si>
    <t>MANCHON DIA:40</t>
  </si>
  <si>
    <t>06077Z</t>
  </si>
  <si>
    <t>7000034655</t>
  </si>
  <si>
    <t>ARBRE HOR.RENVOI D'ANGLE</t>
  </si>
  <si>
    <t>17440V</t>
  </si>
  <si>
    <t>7000038903</t>
  </si>
  <si>
    <t>BAGUE ROULEMENT POUR GALET GUIDE L10</t>
  </si>
  <si>
    <t>17443Y</t>
  </si>
  <si>
    <t>7000038908</t>
  </si>
  <si>
    <t>CHEVILLE DE MAINTIEN POUR GALET GUIDE L1</t>
  </si>
  <si>
    <t>17549K</t>
  </si>
  <si>
    <t>7000039003</t>
  </si>
  <si>
    <t>FIXATION CHARGEUR EMMENEUR</t>
  </si>
  <si>
    <t>17550I</t>
  </si>
  <si>
    <t>7000039004</t>
  </si>
  <si>
    <t>FIXATION CHARGEUR TETE DE LIGNE 8-9-10</t>
  </si>
  <si>
    <t>18212U</t>
  </si>
  <si>
    <t>7000039636</t>
  </si>
  <si>
    <t>BAGUE FIXATION AXE REP 12-153</t>
  </si>
  <si>
    <t>DD</t>
  </si>
  <si>
    <t>UV</t>
  </si>
  <si>
    <t>Ancien.Art</t>
  </si>
  <si>
    <t>Emplacemt</t>
  </si>
  <si>
    <t>Stock disponible</t>
  </si>
  <si>
    <t>7000040414</t>
  </si>
  <si>
    <t>RESSORT 511020064</t>
  </si>
  <si>
    <t>7000040490</t>
  </si>
  <si>
    <t>PORTE MARQUE MWFR</t>
  </si>
  <si>
    <t>12992M</t>
  </si>
  <si>
    <t>7000036113</t>
  </si>
  <si>
    <t>DECOLLEUR URELAST DIAM 6</t>
  </si>
  <si>
    <t>7000038859</t>
  </si>
  <si>
    <t>AIMANT REF. D3352N15Z</t>
  </si>
  <si>
    <t>19657B</t>
  </si>
  <si>
    <t>7000040986</t>
  </si>
  <si>
    <t>19554S</t>
  </si>
  <si>
    <t>8000017713</t>
  </si>
  <si>
    <t>ENCRE JAUNE 5151-4</t>
  </si>
  <si>
    <t>8000017696</t>
  </si>
  <si>
    <t>LOT D' ETIQUETTES LOT BLOQUE (X500)</t>
  </si>
  <si>
    <t>7000033278</t>
  </si>
  <si>
    <t>CARTOUCHE 14X51 GF 10A REF. 14310 LEGRAN</t>
  </si>
  <si>
    <t>7000042519</t>
  </si>
  <si>
    <t>MARQUAGE SEMAINE 48</t>
  </si>
  <si>
    <t>7000042522</t>
  </si>
  <si>
    <t>MARQUAGE SEMAINE 49</t>
  </si>
  <si>
    <t>7000042530</t>
  </si>
  <si>
    <t>MARQUAGE SEMAINE 51</t>
  </si>
  <si>
    <t>14872C</t>
  </si>
  <si>
    <t>7000037016</t>
  </si>
  <si>
    <t>VERIN KYDRAULIQUE REGNIER PL.27785/B</t>
  </si>
  <si>
    <t>18922M</t>
  </si>
  <si>
    <t>7000040302</t>
  </si>
  <si>
    <t>MOTEUR ECHARPE WAF20 DR63M4 - 129 TRS</t>
  </si>
  <si>
    <t>15991B</t>
  </si>
  <si>
    <t>7000037706</t>
  </si>
  <si>
    <t>TUBE ACIER 12 X 17 LG.3M.</t>
  </si>
  <si>
    <t>15992C</t>
  </si>
  <si>
    <t>7000037707</t>
  </si>
  <si>
    <t>CORNIERE DE 50 LG. 3M.</t>
  </si>
  <si>
    <t>7000033429</t>
  </si>
  <si>
    <t>FILTRE PURGE MANUEL</t>
  </si>
  <si>
    <t>7000034830</t>
  </si>
  <si>
    <t>VIS CHC 12.9 8 X20 FT</t>
  </si>
  <si>
    <t>7000033607</t>
  </si>
  <si>
    <t>VIS TF 10.9 4X10</t>
  </si>
  <si>
    <t>7000033377</t>
  </si>
  <si>
    <t>7000034987</t>
  </si>
  <si>
    <t>VIS TH  BRUT 16X60 ISO 4014</t>
  </si>
  <si>
    <t>21679R</t>
  </si>
  <si>
    <t>7000055991</t>
  </si>
  <si>
    <t>CLAPET PILOTE / LIMITEUR COMPACT</t>
  </si>
  <si>
    <t>7000034401</t>
  </si>
  <si>
    <t>OUTIL A GORGE 307 R KX2</t>
  </si>
  <si>
    <t>21257L</t>
  </si>
  <si>
    <t>7000053146</t>
  </si>
  <si>
    <t>PION D'ENTRAINEMENT D176</t>
  </si>
  <si>
    <t>20558P</t>
  </si>
  <si>
    <t>7000042586</t>
  </si>
  <si>
    <t>CODEUR VERTICAL PDC WERNER</t>
  </si>
  <si>
    <t>21687Z</t>
  </si>
  <si>
    <t>7000056028</t>
  </si>
  <si>
    <t>RACCORDEMENT M12 ET 200PRO 8DI</t>
  </si>
  <si>
    <t>21689B</t>
  </si>
  <si>
    <t>7000056030</t>
  </si>
  <si>
    <t>RACCORDEMENT M12 ET 200PRO TOR 8 VOIES</t>
  </si>
  <si>
    <t>21690C</t>
  </si>
  <si>
    <t>7000056031</t>
  </si>
  <si>
    <t>RACCORDEMENT M12 ET 200PRO 4IO</t>
  </si>
  <si>
    <t>21691D</t>
  </si>
  <si>
    <t>7000056032</t>
  </si>
  <si>
    <t>E/S DEPORTEES ET 200S</t>
  </si>
  <si>
    <t>21692E</t>
  </si>
  <si>
    <t>7000056033</t>
  </si>
  <si>
    <t>MODULE D'ALIMENTATION ET 200S</t>
  </si>
  <si>
    <t>21693F</t>
  </si>
  <si>
    <t>7000056034</t>
  </si>
  <si>
    <t>ALIMENTATION ET 200S</t>
  </si>
  <si>
    <t>21694G</t>
  </si>
  <si>
    <t>7000056035</t>
  </si>
  <si>
    <t>CARTE DE 8 ENTREES ET 200S</t>
  </si>
  <si>
    <t>21698K</t>
  </si>
  <si>
    <t>7000056036</t>
  </si>
  <si>
    <t>CARTE 8 SORTIES ET 200S</t>
  </si>
  <si>
    <t>21699L</t>
  </si>
  <si>
    <t>7000056037</t>
  </si>
  <si>
    <t>RACCORDEMENT FIL ET 200S</t>
  </si>
  <si>
    <t>06572K</t>
  </si>
  <si>
    <t>7000034815</t>
  </si>
  <si>
    <t>VIS CHC 4X20</t>
  </si>
  <si>
    <t>06573R</t>
  </si>
  <si>
    <t>7000034816</t>
  </si>
  <si>
    <t>VIS CHC 12.9 4X30 FP</t>
  </si>
  <si>
    <t>7000034831</t>
  </si>
  <si>
    <t>VIS CHC 12.9 8X30 FT</t>
  </si>
  <si>
    <t>7000034833</t>
  </si>
  <si>
    <t>VIS CHC 12.9 8X50 FP</t>
  </si>
  <si>
    <t>7000034943</t>
  </si>
  <si>
    <t>ECROU FREIN M 16</t>
  </si>
  <si>
    <t>7000034903</t>
  </si>
  <si>
    <t>RONDELLE M16</t>
  </si>
  <si>
    <t>7000034905</t>
  </si>
  <si>
    <t>RONDELLE M12</t>
  </si>
  <si>
    <t>7000034908</t>
  </si>
  <si>
    <t>RONDELLE M 6</t>
  </si>
  <si>
    <t>7000034909</t>
  </si>
  <si>
    <t>RONDELLE M  5</t>
  </si>
  <si>
    <t>7000034910</t>
  </si>
  <si>
    <t>RONDELLE M 4</t>
  </si>
  <si>
    <t>7000036598</t>
  </si>
  <si>
    <t>MOTEUR FREIN KBA 80 A4B3</t>
  </si>
  <si>
    <t>18826L</t>
  </si>
  <si>
    <t>7000040213</t>
  </si>
  <si>
    <t>MANCHONS PVC GRIS POUR ROULEAUX DE CONVO</t>
  </si>
  <si>
    <t>19370S</t>
  </si>
  <si>
    <t>7000040720</t>
  </si>
  <si>
    <t>JEU DE TARAUDS 12X150 - E105</t>
  </si>
  <si>
    <t>7000034705</t>
  </si>
  <si>
    <t>FORET LAMINE  4MM</t>
  </si>
  <si>
    <t>7000034725</t>
  </si>
  <si>
    <t>FORET LAMINE DE 12.00</t>
  </si>
  <si>
    <t>7000041032</t>
  </si>
  <si>
    <t>GANTS NEOTOUCH 25-101 ANSELL</t>
  </si>
  <si>
    <t>8000018437</t>
  </si>
  <si>
    <t>LINGETTES PARACLEANEX</t>
  </si>
  <si>
    <t>03494X</t>
  </si>
  <si>
    <t>7000034392</t>
  </si>
  <si>
    <t>BALADEUSE  230V - ANTICHOC - FLUO</t>
  </si>
  <si>
    <t>21671J</t>
  </si>
  <si>
    <t>7000055877</t>
  </si>
  <si>
    <t>CORDON ADAPTATEUR AXE E1/E2 FLUO (20m)</t>
  </si>
  <si>
    <t>7000036725</t>
  </si>
  <si>
    <t>COMMUTATEUR TELEMECANIQUE ZB4BZ103</t>
  </si>
  <si>
    <t>21670I</t>
  </si>
  <si>
    <t>7000055876</t>
  </si>
  <si>
    <t>CORDON ADAPTATEUR AXE E1/E2 FLUO</t>
  </si>
  <si>
    <t>7000033184</t>
  </si>
  <si>
    <t>COLLIER COLSON LEGRAND  31916</t>
  </si>
  <si>
    <t>CABLE DE RACCORDEMENT 11 FILS KEYENCE</t>
  </si>
  <si>
    <t>CABLE DE RACCORDEMENT 30CM/M14 KEYENCE</t>
  </si>
  <si>
    <t>CABLE DE RACCORDEMENT 10M/M14 KEYENCE</t>
  </si>
  <si>
    <t>7000038233</t>
  </si>
  <si>
    <t>VOYANT 24 VCC ROUGE REF.XB4 BVB4 TELEMEC</t>
  </si>
  <si>
    <t>7000038235</t>
  </si>
  <si>
    <t>VOYANT 24VCC VERT XB4 BVB3</t>
  </si>
  <si>
    <t>7000039184</t>
  </si>
  <si>
    <t>INDICATEUR DE NIVEAU ELECTRONIQUE  IFM L</t>
  </si>
  <si>
    <t>19900Y</t>
  </si>
  <si>
    <t>7000041195</t>
  </si>
  <si>
    <t>COMPTEUR SIKO REF DAO9S-06-20-1-I</t>
  </si>
  <si>
    <t>7000034610</t>
  </si>
  <si>
    <t>INTERRUPTEUR    XCM A 1023</t>
  </si>
  <si>
    <t>GARDOCLEAN S 5171 en container de 1300</t>
  </si>
  <si>
    <t>7000041127</t>
  </si>
  <si>
    <t>LONGUE VIS INOX LONGUEUR 160MM</t>
  </si>
  <si>
    <t>7000039967</t>
  </si>
  <si>
    <t>ACCOUPLEMENT MOTEUR MOLETTE 287148 TRAIT</t>
  </si>
  <si>
    <t>7000039550</t>
  </si>
  <si>
    <t>JOINT TORIQUE PORTE OUTIL INT MANDRIN</t>
  </si>
  <si>
    <t>21404C</t>
  </si>
  <si>
    <t>8000023740</t>
  </si>
  <si>
    <t>SOLVANT CORRECTEUR NA101E</t>
  </si>
  <si>
    <t>7000037940</t>
  </si>
  <si>
    <t>DISTRIBUTEUR DECRASSEUR PNEU REF.5200000</t>
  </si>
  <si>
    <t>21498S</t>
  </si>
  <si>
    <t>7000054730</t>
  </si>
  <si>
    <t>MOTEUR POUR  ECARTEMENT PINCES ROBOT</t>
  </si>
  <si>
    <t>21662A</t>
  </si>
  <si>
    <t>7000055734</t>
  </si>
  <si>
    <t>LAMPE UV OSMOSEUR</t>
  </si>
  <si>
    <t>7000036589</t>
  </si>
  <si>
    <t>TUBE POMPE BREDEL L10</t>
  </si>
  <si>
    <t>19367S</t>
  </si>
  <si>
    <t>7000040717</t>
  </si>
  <si>
    <t>MANCHON DILATOFLEX K YP DN65 PN10/16</t>
  </si>
  <si>
    <t>7000040526</t>
  </si>
  <si>
    <t>TIGE VERIN PLAN DE JOINT</t>
  </si>
  <si>
    <t>7000040579</t>
  </si>
  <si>
    <t>ENSEMBLE MONTE PETIT ROULEAU POUR ELEVAT</t>
  </si>
  <si>
    <t>Z66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</si>
</sst>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164" fontId="0" fillId="0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1" fillId="3" borderId="0" xfId="0" applyFont="1" applyFill="1"/>
    <xf numFmtId="0" fontId="1" fillId="3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3" fillId="0" borderId="0" xfId="0" applyFont="1"/>
    <xf numFmtId="0" fontId="2" fillId="3" borderId="0" xfId="0" applyFont="1" applyFill="1" applyAlignment="1">
      <alignment horizontal="right"/>
    </xf>
    <xf numFmtId="0" fontId="2" fillId="0" borderId="0" xfId="0" applyFont="1"/>
    <xf numFmtId="0" fontId="3" fillId="0" borderId="0" xfId="0" applyFont="1" applyAlignment="1">
      <alignment horizontal="right"/>
    </xf>
    <xf numFmtId="0" fontId="0" fillId="5" borderId="0" xfId="0" applyFill="1"/>
    <xf numFmtId="0" fontId="0" fillId="6" borderId="0" xfId="0" applyFill="1" applyAlignment="1">
      <alignment horizontal="left"/>
    </xf>
    <xf numFmtId="49" fontId="0" fillId="6" borderId="0" xfId="0" applyNumberFormat="1" applyFill="1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200025</xdr:colOff>
          <xdr:row>0</xdr:row>
          <xdr:rowOff>28575</xdr:rowOff>
        </xdr:from>
        <xdr:to>
          <xdr:col>13</xdr:col>
          <xdr:colOff>352425</xdr:colOff>
          <xdr:row>0</xdr:row>
          <xdr:rowOff>228600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</a:rPr>
                <a:t>Créer Fichier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47625</xdr:rowOff>
        </xdr:from>
        <xdr:to>
          <xdr:col>15</xdr:col>
          <xdr:colOff>47625</xdr:colOff>
          <xdr:row>0</xdr:row>
          <xdr:rowOff>95250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</a:rPr>
                <a:t>Bouton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247650</xdr:colOff>
          <xdr:row>0</xdr:row>
          <xdr:rowOff>38100</xdr:rowOff>
        </xdr:from>
        <xdr:to>
          <xdr:col>16</xdr:col>
          <xdr:colOff>295275</xdr:colOff>
          <xdr:row>0</xdr:row>
          <xdr:rowOff>85725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fr-FR" sz="1100" b="0" i="0" u="none" strike="noStrike" baseline="0">
                  <a:solidFill>
                    <a:srgbClr val="000000"/>
                  </a:solidFill>
                  <a:latin typeface="Calibri"/>
                </a:rPr>
                <a:t>Bouton 3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dier WATTELIN" refreshedDate="42705.80233460648" createdVersion="5" refreshedVersion="5" minRefreshableVersion="3" recordCount="8383" xr:uid="{00000000-000A-0000-FFFF-FFFF00000000}">
  <cacheSource type="worksheet">
    <worksheetSource ref="A1:H8383" sheet="Stock à contrôler"/>
  </cacheSource>
  <cacheFields count="8">
    <cacheField name="Ancien Code Article" numFmtId="49">
      <sharedItems/>
    </cacheField>
    <cacheField name="Article" numFmtId="49">
      <sharedItems/>
    </cacheField>
    <cacheField name="Désignation article" numFmtId="49">
      <sharedItems/>
    </cacheField>
    <cacheField name="Emplacem." numFmtId="49">
      <sharedItems count="931">
        <s v="-"/>
        <s v="0000001133"/>
        <s v="4500037965"/>
        <s v="4500052575"/>
        <s v="4500053170"/>
        <s v="4500053869"/>
        <s v="A"/>
        <s v="A12"/>
        <s v="A13"/>
        <s v="AA10"/>
        <s v="AA11"/>
        <s v="AA12"/>
        <s v="AA13"/>
        <s v="AA14"/>
        <s v="AA15"/>
        <s v="AA16"/>
        <s v="AA20"/>
        <s v="AA21"/>
        <s v="AA22"/>
        <s v="AA23"/>
        <s v="AA24"/>
        <s v="AA25"/>
        <s v="AA26"/>
        <s v="AA30"/>
        <s v="AA31"/>
        <s v="AA32"/>
        <s v="AA33"/>
        <s v="AA34"/>
        <s v="AA35"/>
        <s v="AA36"/>
        <s v="AA40"/>
        <s v="AA41"/>
        <s v="AA42"/>
        <s v="AA43"/>
        <s v="AA44"/>
        <s v="AA45"/>
        <s v="AA46"/>
        <s v="AA51"/>
        <s v="AA52"/>
        <s v="AA53"/>
        <s v="AA54"/>
        <s v="AA55"/>
        <s v="AA56"/>
        <s v="AABB"/>
        <s v="AABB1"/>
        <s v="ARB"/>
        <s v="ARB1"/>
        <s v="ARB2"/>
        <s v="ARH1"/>
        <s v="ARH2"/>
        <s v="ARH3"/>
        <s v="ARH4"/>
        <s v="ARH5"/>
        <s v="ARH6"/>
        <s v="ARMOIRE JK"/>
        <s v="B"/>
        <s v="B10"/>
        <s v="B11"/>
        <s v="B15"/>
        <s v="B21"/>
        <s v="B22"/>
        <s v="B30"/>
        <s v="B32"/>
        <s v="BB10"/>
        <s v="BB11"/>
        <s v="BB12"/>
        <s v="BB13"/>
        <s v="BB14"/>
        <s v="BB15"/>
        <s v="BB16"/>
        <s v="BB20"/>
        <s v="BB21"/>
        <s v="BB22"/>
        <s v="BB23"/>
        <s v="BB24"/>
        <s v="BB25"/>
        <s v="BB26"/>
        <s v="BB30"/>
        <s v="BB31"/>
        <s v="BB32"/>
        <s v="BB33"/>
        <s v="BB34"/>
        <s v="BB35"/>
        <s v="BB36"/>
        <s v="BB40"/>
        <s v="BB41"/>
        <s v="BB42"/>
        <s v="BB43"/>
        <s v="BB44"/>
        <s v="BB45"/>
        <s v="BB46"/>
        <s v="BB51"/>
        <s v="BB52"/>
        <s v="BB53"/>
        <s v="BB54"/>
        <s v="BB55"/>
        <s v="BB56"/>
        <s v="C"/>
        <s v="C10"/>
        <s v="C16"/>
        <s v="C20"/>
        <s v="C35"/>
        <s v="C51"/>
        <s v="C53"/>
        <s v="C54"/>
        <s v="C55"/>
        <s v="C56"/>
        <s v="CC10"/>
        <s v="CC11"/>
        <s v="CC12"/>
        <s v="CC13"/>
        <s v="CC14"/>
        <s v="CC15"/>
        <s v="CC16"/>
        <s v="CC20"/>
        <s v="CC21"/>
        <s v="CC22"/>
        <s v="CC23"/>
        <s v="CC24"/>
        <s v="CC25"/>
        <s v="CC26"/>
        <s v="CC31"/>
        <s v="CC32"/>
        <s v="CC33"/>
        <s v="CC34"/>
        <s v="CC35"/>
        <s v="CC36"/>
        <s v="CC41"/>
        <s v="CC42"/>
        <s v="CC43"/>
        <s v="CC44"/>
        <s v="CC45"/>
        <s v="CC46"/>
        <s v="CC50"/>
        <s v="CC51"/>
        <s v="CC52"/>
        <s v="CC53"/>
        <s v="CC54"/>
        <s v="CC55"/>
        <s v="CC56"/>
        <s v="CCDD"/>
        <s v="CEL101"/>
        <s v="CEL102"/>
        <s v="CEL103"/>
        <s v="CEL111"/>
        <s v="CEL112"/>
        <s v="CEL113"/>
        <s v="CEL121"/>
        <s v="CEL122"/>
        <s v="CEL123"/>
        <s v="CEL131"/>
        <s v="CEL132"/>
        <s v="CEL133"/>
        <s v="CEL141"/>
        <s v="CEL142"/>
        <s v="CEL143"/>
        <s v="CEL151"/>
        <s v="CEL152"/>
        <s v="CEL153"/>
        <s v="CEL161"/>
        <s v="CEL162"/>
        <s v="CEL163"/>
        <s v="CEL201"/>
        <s v="CEL202"/>
        <s v="CEL203"/>
        <s v="CEL211"/>
        <s v="CEL212"/>
        <s v="CEL213"/>
        <s v="CEL221"/>
        <s v="CEL222"/>
        <s v="CEL223"/>
        <s v="CEL231"/>
        <s v="CEL232"/>
        <s v="CEL233"/>
        <s v="CEL241"/>
        <s v="CEL242"/>
        <s v="CEL243"/>
        <s v="CEL251"/>
        <s v="CEL252"/>
        <s v="CEL253"/>
        <s v="CEL261"/>
        <s v="CEL262"/>
        <s v="CEL263"/>
        <s v="CEL301"/>
        <s v="CEL302"/>
        <s v="CEL303"/>
        <s v="CEL304"/>
        <s v="CEL311"/>
        <s v="CEL312"/>
        <s v="CEL313"/>
        <s v="CEL321"/>
        <s v="CEL322"/>
        <s v="CEL323"/>
        <s v="CEL331"/>
        <s v="CEL332"/>
        <s v="CEL341"/>
        <s v="CEL342"/>
        <s v="CEL343"/>
        <s v="CEL351"/>
        <s v="CEL352"/>
        <s v="CEL353"/>
        <s v="CEL361"/>
        <s v="CEL362"/>
        <s v="CEL363"/>
        <s v="CEL400"/>
        <s v="CEL401"/>
        <s v="CEL402"/>
        <s v="CEL403"/>
        <s v="CEL411"/>
        <s v="CEL412"/>
        <s v="CEL413"/>
        <s v="CEL421"/>
        <s v="CEL422"/>
        <s v="CEL423"/>
        <s v="CEL431"/>
        <s v="CEL432"/>
        <s v="CEL433"/>
        <s v="CEL441"/>
        <s v="CEL442"/>
        <s v="CEL443"/>
        <s v="CEL451"/>
        <s v="CEL452"/>
        <s v="CEL453"/>
        <s v="CEL461"/>
        <s v="CEL462"/>
        <s v="CEL463"/>
        <s v="CELLIER"/>
        <s v="D"/>
        <s v="D11"/>
        <s v="D12"/>
        <s v="D13"/>
        <s v="D14"/>
        <s v="D15"/>
        <s v="D16"/>
        <s v="D20"/>
        <s v="D21"/>
        <s v="D22"/>
        <s v="D23"/>
        <s v="D24"/>
        <s v="D25"/>
        <s v="D26"/>
        <s v="D30"/>
        <s v="D31"/>
        <s v="D32"/>
        <s v="D33"/>
        <s v="D34"/>
        <s v="D35"/>
        <s v="D36"/>
        <s v="D41"/>
        <s v="D42"/>
        <s v="D43"/>
        <s v="D44"/>
        <s v="D45"/>
        <s v="D51"/>
        <s v="D52"/>
        <s v="D53"/>
        <s v="D54"/>
        <s v="D55"/>
        <s v="D56"/>
        <s v="DD20"/>
        <s v="DD21"/>
        <s v="DD22"/>
        <s v="DD23"/>
        <s v="DD24"/>
        <s v="DD26"/>
        <s v="DD31"/>
        <s v="DD32"/>
        <s v="DD33"/>
        <s v="DD34"/>
        <s v="DD40"/>
        <s v="DD41"/>
        <s v="DD42"/>
        <s v="DD43"/>
        <s v="DD44"/>
        <s v="DD45"/>
        <s v="DD46"/>
        <s v="DD50"/>
        <s v="DD51"/>
        <s v="DD52"/>
        <s v="DD53"/>
        <s v="DD54"/>
        <s v="DD55"/>
        <s v="DD56"/>
        <s v="DD60"/>
        <s v="DD61"/>
        <s v="DD62"/>
        <s v="DD63"/>
        <s v="DD64"/>
        <s v="DD65"/>
        <s v="DD66"/>
        <s v="DE1"/>
        <s v="E"/>
        <s v="E10"/>
        <s v="E11"/>
        <s v="E12"/>
        <s v="E13"/>
        <s v="E14"/>
        <s v="E15"/>
        <s v="E16"/>
        <s v="E21"/>
        <s v="E23"/>
        <s v="E24"/>
        <s v="E25"/>
        <s v="E26"/>
        <s v="E30"/>
        <s v="E31"/>
        <s v="E32"/>
        <s v="E33"/>
        <s v="E34"/>
        <s v="E35"/>
        <s v="E36"/>
        <s v="E41"/>
        <s v="E42"/>
        <s v="E43"/>
        <s v="E44"/>
        <s v="E45"/>
        <s v="E46"/>
        <s v="E56"/>
        <s v="F"/>
        <s v="F10"/>
        <s v="F11"/>
        <s v="F12"/>
        <s v="F13"/>
        <s v="F14"/>
        <s v="F15"/>
        <s v="F16"/>
        <s v="F20"/>
        <s v="F21"/>
        <s v="F22"/>
        <s v="F23"/>
        <s v="F24"/>
        <s v="F25"/>
        <s v="F26"/>
        <s v="F30"/>
        <s v="F31"/>
        <s v="F32"/>
        <s v="F33"/>
        <s v="F34"/>
        <s v="F35"/>
        <s v="F36"/>
        <s v="F40"/>
        <s v="F41"/>
        <s v="F42"/>
        <s v="F43"/>
        <s v="F44"/>
        <s v="F45"/>
        <s v="F46"/>
        <s v="FG"/>
        <s v="FG1"/>
        <s v="G"/>
        <s v="G10"/>
        <s v="G11"/>
        <s v="G12"/>
        <s v="G13"/>
        <s v="G14"/>
        <s v="G15"/>
        <s v="G16"/>
        <s v="G20"/>
        <s v="G21"/>
        <s v="G22"/>
        <s v="G23"/>
        <s v="G24"/>
        <s v="G25"/>
        <s v="G30"/>
        <s v="G31"/>
        <s v="G32"/>
        <s v="G33"/>
        <s v="G34"/>
        <s v="G35"/>
        <s v="G36"/>
        <s v="G40"/>
        <s v="G41"/>
        <s v="G42"/>
        <s v="G43"/>
        <s v="G44"/>
        <s v="G45"/>
        <s v="G46"/>
        <s v="G50"/>
        <s v="G51"/>
        <s v="G52"/>
        <s v="G53"/>
        <s v="G54"/>
        <s v="G55"/>
        <s v="G56"/>
        <s v="H"/>
        <s v="H11"/>
        <s v="H14"/>
        <s v="H15"/>
        <s v="H21"/>
        <s v="H22"/>
        <s v="H23"/>
        <s v="H24"/>
        <s v="H25"/>
        <s v="H31"/>
        <s v="H32"/>
        <s v="H33"/>
        <s v="H34"/>
        <s v="H41"/>
        <s v="H42"/>
        <s v="H43"/>
        <s v="H44"/>
        <s v="H45"/>
        <s v="H46"/>
        <s v="H51"/>
        <s v="H52"/>
        <s v="H53"/>
        <s v="H54"/>
        <s v="HANGAR GAZ"/>
        <s v="HANGARB"/>
        <s v="HI1"/>
        <s v="I"/>
        <s v="I11"/>
        <s v="I12"/>
        <s v="I13"/>
        <s v="I14"/>
        <s v="I15"/>
        <s v="I16"/>
        <s v="I21"/>
        <s v="I22"/>
        <s v="I23"/>
        <s v="I24"/>
        <s v="I25"/>
        <s v="I26"/>
        <s v="I31"/>
        <s v="I32"/>
        <s v="I33"/>
        <s v="I34"/>
        <s v="I35"/>
        <s v="I36"/>
        <s v="I41"/>
        <s v="I42"/>
        <s v="I43"/>
        <s v="I44"/>
        <s v="I45"/>
        <s v="I46"/>
        <s v="I51"/>
        <s v="I52"/>
        <s v="I53"/>
        <s v="I54"/>
        <s v="I55"/>
        <s v="I56"/>
        <s v="J"/>
        <s v="J10"/>
        <s v="J11"/>
        <s v="J12"/>
        <s v="J13"/>
        <s v="J14"/>
        <s v="J15"/>
        <s v="J16"/>
        <s v="J20"/>
        <s v="J21"/>
        <s v="J22"/>
        <s v="J23"/>
        <s v="J24"/>
        <s v="J25"/>
        <s v="J26"/>
        <s v="J30"/>
        <s v="J31"/>
        <s v="J32"/>
        <s v="J33"/>
        <s v="J34"/>
        <s v="J35"/>
        <s v="J36"/>
        <s v="J40"/>
        <s v="J41"/>
        <s v="J42"/>
        <s v="J43"/>
        <s v="J44"/>
        <s v="J45"/>
        <s v="J46"/>
        <s v="J50"/>
        <s v="J51"/>
        <s v="J52"/>
        <s v="J53"/>
        <s v="J54"/>
        <s v="J55"/>
        <s v="J56"/>
        <s v="JK"/>
        <s v="K"/>
        <s v="K10"/>
        <s v="K11"/>
        <s v="K12"/>
        <s v="K13"/>
        <s v="K14"/>
        <s v="K15"/>
        <s v="K16"/>
        <s v="K20"/>
        <s v="K21"/>
        <s v="K22"/>
        <s v="K23"/>
        <s v="K24"/>
        <s v="K25"/>
        <s v="K26"/>
        <s v="K30"/>
        <s v="K31"/>
        <s v="K32"/>
        <s v="K33"/>
        <s v="K34"/>
        <s v="K35"/>
        <s v="K36"/>
        <s v="K40"/>
        <s v="K41"/>
        <s v="K42"/>
        <s v="K43"/>
        <s v="K44"/>
        <s v="K45"/>
        <s v="K46"/>
        <s v="K51"/>
        <s v="K52"/>
        <s v="K53"/>
        <s v="K54"/>
        <s v="K55"/>
        <s v="K56"/>
        <s v="L12"/>
        <s v="L13"/>
        <s v="L14"/>
        <s v="L15"/>
        <s v="L22"/>
        <s v="L23"/>
        <s v="L24"/>
        <s v="L25"/>
        <s v="L32"/>
        <s v="LOCALMAINT"/>
        <s v="LOCPEINT01"/>
        <s v="M11"/>
        <s v="M12"/>
        <s v="M13"/>
        <s v="M14"/>
        <s v="M15"/>
        <s v="M16"/>
        <s v="M21"/>
        <s v="M22"/>
        <s v="M23"/>
        <s v="M24"/>
        <s v="M25"/>
        <s v="M26"/>
        <s v="M31"/>
        <s v="M32"/>
        <s v="M33"/>
        <s v="M34"/>
        <s v="M35"/>
        <s v="M36"/>
        <s v="M40"/>
        <s v="M41"/>
        <s v="M42"/>
        <s v="M43"/>
        <s v="M44"/>
        <s v="M45"/>
        <s v="M46"/>
        <s v="N11"/>
        <s v="N12"/>
        <s v="N13"/>
        <s v="N14"/>
        <s v="N15"/>
        <s v="N16"/>
        <s v="N21"/>
        <s v="N22"/>
        <s v="N23"/>
        <s v="N24"/>
        <s v="N25"/>
        <s v="N26"/>
        <s v="N31"/>
        <s v="N32"/>
        <s v="N33"/>
        <s v="N34"/>
        <s v="N35"/>
        <s v="N36"/>
        <s v="N41"/>
        <s v="N42"/>
        <s v="N43"/>
        <s v="N44"/>
        <s v="N45"/>
        <s v="N46"/>
        <s v="N51"/>
        <s v="N52"/>
        <s v="N53"/>
        <s v="N54"/>
        <s v="N55"/>
        <s v="N56"/>
        <s v="O11"/>
        <s v="O12"/>
        <s v="O13"/>
        <s v="O14"/>
        <s v="O15"/>
        <s v="O16"/>
        <s v="O21"/>
        <s v="O22"/>
        <s v="O23"/>
        <s v="O24"/>
        <s v="O25"/>
        <s v="O26"/>
        <s v="O31"/>
        <s v="O32"/>
        <s v="O33"/>
        <s v="O34"/>
        <s v="O35"/>
        <s v="O36"/>
        <s v="O41"/>
        <s v="O42"/>
        <s v="O43"/>
        <s v="O44"/>
        <s v="O45"/>
        <s v="O46"/>
        <s v="O51"/>
        <s v="O52"/>
        <s v="O53"/>
        <s v="O54"/>
        <s v="O55"/>
        <s v="P11"/>
        <s v="P12"/>
        <s v="P13"/>
        <s v="P14"/>
        <s v="P15"/>
        <s v="P16"/>
        <s v="P21"/>
        <s v="P22"/>
        <s v="P23"/>
        <s v="P24"/>
        <s v="P25"/>
        <s v="P26"/>
        <s v="P31"/>
        <s v="P32"/>
        <s v="P33"/>
        <s v="P34"/>
        <s v="P35"/>
        <s v="P36"/>
        <s v="P41"/>
        <s v="P42"/>
        <s v="P43"/>
        <s v="P44"/>
        <s v="P45"/>
        <s v="P46"/>
        <s v="P50"/>
        <s v="P52"/>
        <s v="P53"/>
        <s v="P54"/>
        <s v="PARC-HUI Q"/>
        <s v="PARC-HUILE"/>
        <s v="PLATEFORME"/>
        <s v="Q11"/>
        <s v="Q12"/>
        <s v="Q13"/>
        <s v="Q14"/>
        <s v="Q15"/>
        <s v="Q16"/>
        <s v="Q21"/>
        <s v="Q22"/>
        <s v="Q23"/>
        <s v="Q24"/>
        <s v="Q25"/>
        <s v="Q26"/>
        <s v="Q31"/>
        <s v="Q32"/>
        <s v="Q33"/>
        <s v="Q34"/>
        <s v="Q35"/>
        <s v="Q36"/>
        <s v="Q41"/>
        <s v="Q42"/>
        <s v="Q43"/>
        <s v="Q44"/>
        <s v="Q45"/>
        <s v="Q51"/>
        <s v="Q52"/>
        <s v="Q53"/>
        <s v="Q54"/>
        <s v="Q55"/>
        <s v="Q56"/>
        <s v="QR"/>
        <s v="R11"/>
        <s v="R12"/>
        <s v="R13"/>
        <s v="R14"/>
        <s v="R15"/>
        <s v="R16"/>
        <s v="R21"/>
        <s v="R23"/>
        <s v="R24"/>
        <s v="R25"/>
        <s v="R26"/>
        <s v="R31"/>
        <s v="R32"/>
        <s v="R33"/>
        <s v="R34"/>
        <s v="R35"/>
        <s v="R36"/>
        <s v="R41"/>
        <s v="R42"/>
        <s v="R43"/>
        <s v="R44"/>
        <s v="R45"/>
        <s v="R46"/>
        <s v="R51"/>
        <s v="R52"/>
        <s v="R53"/>
        <s v="R54"/>
        <s v="R55"/>
        <s v="R56"/>
        <s v="S"/>
        <s v="S11"/>
        <s v="S12"/>
        <s v="S13"/>
        <s v="S14"/>
        <s v="S15"/>
        <s v="S21"/>
        <s v="S22"/>
        <s v="S23"/>
        <s v="S24"/>
        <s v="S25"/>
        <s v="S26"/>
        <s v="S31"/>
        <s v="S32"/>
        <s v="S33"/>
        <s v="S34"/>
        <s v="S35"/>
        <s v="S42"/>
        <s v="S45"/>
        <s v="S50"/>
        <s v="S52"/>
        <s v="S53"/>
        <s v="S54"/>
        <s v="S55"/>
        <s v="T"/>
        <s v="T11"/>
        <s v="T12"/>
        <s v="T13"/>
        <s v="T14"/>
        <s v="T15"/>
        <s v="T16"/>
        <s v="T21"/>
        <s v="T22"/>
        <s v="T23"/>
        <s v="T24"/>
        <s v="T25"/>
        <s v="T26"/>
        <s v="T31"/>
        <s v="T32"/>
        <s v="T33"/>
        <s v="T34"/>
        <s v="T35"/>
        <s v="T36"/>
        <s v="T42"/>
        <s v="T43"/>
        <s v="T44"/>
        <s v="T45"/>
        <s v="T52"/>
        <s v="T53"/>
        <s v="T54"/>
        <s v="T55"/>
        <s v="T56"/>
        <s v="TR-ZONE"/>
        <s v="TTS"/>
        <s v="TTS BIDON2"/>
        <s v="TTS BIDON3"/>
        <s v="U"/>
        <s v="U11"/>
        <s v="U12"/>
        <s v="U13"/>
        <s v="U14"/>
        <s v="U15"/>
        <s v="U16"/>
        <s v="U21"/>
        <s v="U22"/>
        <s v="U23"/>
        <s v="U24"/>
        <s v="U25"/>
        <s v="U26"/>
        <s v="U31"/>
        <s v="U32"/>
        <s v="U33"/>
        <s v="U34"/>
        <s v="U35"/>
        <s v="U41"/>
        <s v="U42"/>
        <s v="U43"/>
        <s v="U44"/>
        <s v="U45"/>
        <s v="U46"/>
        <s v="U51"/>
        <s v="U52"/>
        <s v="U53"/>
        <s v="U54"/>
        <s v="U55"/>
        <s v="V11"/>
        <s v="V12"/>
        <s v="V13"/>
        <s v="V14"/>
        <s v="V15"/>
        <s v="V16"/>
        <s v="V21"/>
        <s v="V22"/>
        <s v="V23"/>
        <s v="V24"/>
        <s v="V25"/>
        <s v="V26"/>
        <s v="V31"/>
        <s v="V32"/>
        <s v="V33"/>
        <s v="V34"/>
        <s v="V35"/>
        <s v="V36"/>
        <s v="V42"/>
        <s v="V43"/>
        <s v="V44"/>
        <s v="V45"/>
        <s v="V46"/>
        <s v="V51"/>
        <s v="V52"/>
        <s v="V53"/>
        <s v="V54"/>
        <s v="V55"/>
        <s v="W035223"/>
        <s v="W11"/>
        <s v="W12"/>
        <s v="W13"/>
        <s v="W14"/>
        <s v="W15"/>
        <s v="W16"/>
        <s v="W21"/>
        <s v="W22"/>
        <s v="W23"/>
        <s v="W24"/>
        <s v="W25"/>
        <s v="W26"/>
        <s v="W30"/>
        <s v="W32"/>
        <s v="W33"/>
        <s v="W34"/>
        <s v="W35"/>
        <s v="W36"/>
        <s v="W41"/>
        <s v="W42"/>
        <s v="W43"/>
        <s v="W44"/>
        <s v="W45"/>
        <s v="W46"/>
        <s v="W51"/>
        <s v="W52"/>
        <s v="W53"/>
        <s v="W54"/>
        <s v="W55"/>
        <s v="W56"/>
        <s v="X11"/>
        <s v="X12"/>
        <s v="X13"/>
        <s v="X14"/>
        <s v="X15"/>
        <s v="X16"/>
        <s v="X21"/>
        <s v="X22"/>
        <s v="X23"/>
        <s v="X24"/>
        <s v="X25"/>
        <s v="X26"/>
        <s v="X31"/>
        <s v="X32"/>
        <s v="X33"/>
        <s v="X34"/>
        <s v="X35"/>
        <s v="X36"/>
        <s v="X41"/>
        <s v="X43"/>
        <s v="X44"/>
        <s v="X45"/>
        <s v="X46"/>
        <s v="X51"/>
        <s v="X52"/>
        <s v="X53"/>
        <s v="X54"/>
        <s v="X55"/>
        <s v="X56"/>
        <s v="Y11"/>
        <s v="Y12"/>
        <s v="Y13"/>
        <s v="Y14"/>
        <s v="Y15"/>
        <s v="Y16"/>
        <s v="Y21"/>
        <s v="Y22"/>
        <s v="Y23"/>
        <s v="Y24"/>
        <s v="Y25"/>
        <s v="Y31"/>
        <s v="Y32"/>
        <s v="Y33"/>
        <s v="Y34"/>
        <s v="Y35"/>
        <s v="Y41"/>
        <s v="Y43"/>
        <s v="Y44"/>
        <s v="Y45"/>
        <s v="Y51"/>
        <s v="Y52"/>
        <s v="Y53"/>
        <s v="Y54"/>
        <s v="Y55"/>
        <s v="Y56"/>
        <s v="YZ"/>
        <s v="Z11"/>
        <s v="Z12"/>
        <s v="Z13"/>
        <s v="Z14"/>
        <s v="Z15"/>
        <s v="Z21"/>
        <s v="Z22"/>
        <s v="Z23"/>
        <s v="Z24"/>
        <s v="Z25"/>
        <s v="Z31"/>
        <s v="Z32"/>
        <s v="Z33"/>
        <s v="Z34"/>
        <s v="Z35"/>
        <s v="Z36"/>
        <s v="Z41"/>
        <s v="Z42"/>
        <s v="Z43"/>
        <s v="Z44"/>
        <s v="Z45"/>
        <s v="Z46"/>
        <s v="Z51"/>
        <s v="Z52"/>
        <s v="Z53"/>
        <s v="Z54"/>
        <s v="Z55"/>
        <s v="Z56"/>
        <s v="Z60"/>
        <s v="Z62"/>
        <s v="Z63"/>
        <s v="Z64"/>
        <s v="Z65"/>
      </sharedItems>
    </cacheField>
    <cacheField name="Stock total" numFmtId="164">
      <sharedItems containsSemiMixedTypes="0" containsString="0" containsNumber="1" containsInteger="1" minValue="-400" maxValue="10000"/>
    </cacheField>
    <cacheField name="Stock total2" numFmtId="49">
      <sharedItems/>
    </cacheField>
    <cacheField name="Qté Trouvée ?" numFmtId="0">
      <sharedItems containsSemiMixedTypes="0" containsString="0" containsNumber="1" containsInteger="1" minValue="0" maxValue="1520"/>
    </cacheField>
    <cacheField name="Ecarts" numFmtId="164">
      <sharedItems containsSemiMixedTypes="0" containsString="0" containsNumber="1" containsInteger="1" minValue="-10000" maxValue="15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83">
  <r>
    <s v="17241M"/>
    <s v="7000038715"/>
    <s v="BOUTEILLE ATAL 5 (Article supprime)"/>
    <x v="0"/>
    <n v="1"/>
    <s v="PCE"/>
    <n v="0"/>
    <n v="-1"/>
  </r>
  <r>
    <s v="20132G"/>
    <s v="7000041394"/>
    <s v="GARNITURE FRONTALE IRIS 32CM"/>
    <x v="0"/>
    <n v="284"/>
    <s v="PCE"/>
    <n v="0"/>
    <n v="-284"/>
  </r>
  <r>
    <s v="33587F"/>
    <s v="7000041415"/>
    <s v="RUBAN DYMO 9 mm ref : 40913 fond blanc"/>
    <x v="0"/>
    <n v="10"/>
    <s v="PCE"/>
    <n v="0"/>
    <n v="-10"/>
  </r>
  <r>
    <s v="21042F"/>
    <s v="7000049058"/>
    <s v="TELEPHONE INTERNE"/>
    <x v="1"/>
    <n v="-1"/>
    <s v="PCE"/>
    <n v="0"/>
    <n v="1"/>
  </r>
  <r>
    <s v="13586Y"/>
    <s v="7000036402"/>
    <s v="LUBRIFIANT MOLYDAL NS 250 en fut de 200L"/>
    <x v="2"/>
    <n v="1"/>
    <s v="PCE"/>
    <n v="0"/>
    <n v="-1"/>
  </r>
  <r>
    <s v="20204A"/>
    <s v="7000042211"/>
    <s v="CHIFFRE 3 HAUTEUR MARQUE 5MM"/>
    <x v="3"/>
    <n v="-19"/>
    <s v="PCE"/>
    <n v="0"/>
    <n v="19"/>
  </r>
  <r>
    <s v="09339K"/>
    <s v="7000035098"/>
    <s v="VIS CHC 12.9 12X50 FT"/>
    <x v="4"/>
    <n v="-400"/>
    <s v="PCE"/>
    <n v="0"/>
    <n v="400"/>
  </r>
  <r>
    <s v="21285N"/>
    <s v="7000053327"/>
    <s v="PAIRE DE GANTS MANUTENTION T9 (x12)"/>
    <x v="5"/>
    <n v="-60"/>
    <s v="PCE"/>
    <n v="0"/>
    <n v="60"/>
  </r>
  <r>
    <s v="01753B"/>
    <s v="7000033916"/>
    <s v="FLEXIBLE 1&quot;&quot;  LONG 980&quot;"/>
    <x v="6"/>
    <n v="1"/>
    <s v="PCE"/>
    <n v="0"/>
    <n v="-1"/>
  </r>
  <r>
    <s v="14822L"/>
    <s v="7000036982"/>
    <s v="FLEXIBLE HYDR.R9R3/4 LONG.1400"/>
    <x v="6"/>
    <n v="1"/>
    <s v="PCE"/>
    <n v="0"/>
    <n v="-1"/>
  </r>
  <r>
    <s v="15770B"/>
    <s v="7000037545"/>
    <s v="FLEXIBLE HYDR. REF.EQH 98422."/>
    <x v="6"/>
    <n v="4"/>
    <s v="PCE"/>
    <n v="0"/>
    <n v="-4"/>
  </r>
  <r>
    <s v="15782K"/>
    <s v="7000037557"/>
    <s v="FLEXIBLE HYDRAU. REF. EQH 95205"/>
    <x v="6"/>
    <n v="2"/>
    <s v="PCE"/>
    <n v="0"/>
    <n v="-2"/>
  </r>
  <r>
    <s v="15916A"/>
    <s v="7000037649"/>
    <s v="FLEXIBLE HYDR. REF.95149"/>
    <x v="6"/>
    <n v="3"/>
    <s v="PCE"/>
    <n v="0"/>
    <n v="-3"/>
  </r>
  <r>
    <s v="15918C"/>
    <s v="7000037651"/>
    <s v="FLEXIBLE HYDR. REF 95198."/>
    <x v="6"/>
    <n v="1"/>
    <s v="PCE"/>
    <n v="0"/>
    <n v="-1"/>
  </r>
  <r>
    <s v="16253S"/>
    <s v="7000037910"/>
    <s v="FLEXIBLE HYDRAULIQUE EQH 96.165"/>
    <x v="6"/>
    <n v="1"/>
    <s v="PCE"/>
    <n v="0"/>
    <n v="-1"/>
  </r>
  <r>
    <s v="19660B"/>
    <s v="7000040989"/>
    <s v="FLEXIBLE HYDRULIQUE RETOUR CALIBREUSE"/>
    <x v="6"/>
    <n v="1"/>
    <s v="PCE"/>
    <n v="0"/>
    <n v="-1"/>
  </r>
  <r>
    <s v="20133H"/>
    <s v="7000041395"/>
    <s v="CHARLOTTE en boite de 1000 pieces"/>
    <x v="7"/>
    <n v="1"/>
    <s v="PCE"/>
    <n v="0"/>
    <n v="-1"/>
  </r>
  <r>
    <s v="17512H"/>
    <s v="7000038975"/>
    <s v="CARTOUCHE DE TONER LASERJET 3330 C7115A"/>
    <x v="8"/>
    <n v="3"/>
    <s v="PCE"/>
    <n v="0"/>
    <n v="-3"/>
  </r>
  <r>
    <s v="19296I"/>
    <s v="7000040649"/>
    <s v="CARTOUCHE BROTHER TN 2000 REF 2.847.327"/>
    <x v="8"/>
    <n v="1"/>
    <s v="PCE"/>
    <n v="0"/>
    <n v="-1"/>
  </r>
  <r>
    <s v="21259N"/>
    <s v="7000053148"/>
    <s v="BANDEAU DE CONFORT CASQUE"/>
    <x v="8"/>
    <n v="17"/>
    <s v="PCE"/>
    <n v="0"/>
    <n v="-17"/>
  </r>
  <r>
    <s v="12877U"/>
    <s v="7000036061"/>
    <s v="MATRICE GALBE P2"/>
    <x v="9"/>
    <n v="1"/>
    <s v="PCE"/>
    <n v="0"/>
    <n v="-1"/>
  </r>
  <r>
    <s v="13827F"/>
    <s v="7000036483"/>
    <s v="MATRICE GALBE D002"/>
    <x v="9"/>
    <n v="1"/>
    <s v="PCE"/>
    <n v="0"/>
    <n v="-1"/>
  </r>
  <r>
    <s v="14043L"/>
    <s v="7000036577"/>
    <s v="MATRICE TB 4 elements"/>
    <x v="9"/>
    <n v="1"/>
    <s v="PCE"/>
    <n v="0"/>
    <n v="-1"/>
  </r>
  <r>
    <s v="14724M"/>
    <s v="7000036925"/>
    <s v="SUPPORT GALET"/>
    <x v="9"/>
    <n v="2"/>
    <s v="PCE"/>
    <n v="0"/>
    <n v="-2"/>
  </r>
  <r>
    <s v="20824Y"/>
    <s v="7000043211"/>
    <s v="CAME SUPERIEUR MOBILE D145"/>
    <x v="10"/>
    <n v="3"/>
    <s v="PCE"/>
    <n v="0"/>
    <n v="-3"/>
  </r>
  <r>
    <s v="20826X"/>
    <s v="7000043213"/>
    <s v="POINCON CENTRAL SUPERIEUR D145"/>
    <x v="10"/>
    <n v="1"/>
    <s v="PCE"/>
    <n v="0"/>
    <n v="-1"/>
  </r>
  <r>
    <s v="20827Y"/>
    <s v="7000043214"/>
    <s v="POINCON CENTRAL SUPERIEUR D145"/>
    <x v="10"/>
    <n v="1"/>
    <s v="PCE"/>
    <n v="0"/>
    <n v="-1"/>
  </r>
  <r>
    <s v="13396L"/>
    <s v="7000036319"/>
    <s v="RESSORT DANLY 9.32.12.260"/>
    <x v="11"/>
    <n v="28"/>
    <s v="PCE"/>
    <n v="0"/>
    <n v="-28"/>
  </r>
  <r>
    <s v="15231R"/>
    <s v="7000037218"/>
    <s v="RESSORT TYPE ST-52070"/>
    <x v="11"/>
    <n v="12"/>
    <s v="PCE"/>
    <n v="0"/>
    <n v="-12"/>
  </r>
  <r>
    <s v="16483Y"/>
    <s v="7000038067"/>
    <s v="RESSORT TEVENA DI 3730"/>
    <x v="11"/>
    <n v="6"/>
    <s v="PCE"/>
    <n v="0"/>
    <n v="-6"/>
  </r>
  <r>
    <s v="16952C"/>
    <s v="7000038466"/>
    <s v="RESSORT BRUN MDL S11 032 064 CHARGE LEGE"/>
    <x v="11"/>
    <n v="30"/>
    <s v="PCE"/>
    <n v="0"/>
    <n v="-30"/>
  </r>
  <r>
    <s v="16953D"/>
    <s v="7000038467"/>
    <s v="RESSORT JAUNE MDL 536 050 178 CHARGE EXT"/>
    <x v="11"/>
    <n v="5"/>
    <s v="PCE"/>
    <n v="0"/>
    <n v="-5"/>
  </r>
  <r>
    <s v="16978W"/>
    <s v="7000038487"/>
    <s v="RESSORT TDI REF.N17 851 250 300"/>
    <x v="11"/>
    <n v="4"/>
    <s v="PCE"/>
    <n v="0"/>
    <n v="-4"/>
  </r>
  <r>
    <s v="16979X"/>
    <s v="7000038488"/>
    <s v="RESSORT TDI REF.NA 851 100 400"/>
    <x v="11"/>
    <n v="15"/>
    <s v="PCE"/>
    <n v="0"/>
    <n v="-15"/>
  </r>
  <r>
    <s v="17011G"/>
    <s v="7000038514"/>
    <s v="RESSORT DE COMPRESSION DIA. FIL 5mm LONG"/>
    <x v="11"/>
    <n v="1"/>
    <s v="PCE"/>
    <n v="0"/>
    <n v="-1"/>
  </r>
  <r>
    <s v="17281P"/>
    <s v="7000038751"/>
    <s v="RESSORTS FIL RT C4X38X1800 NT 14"/>
    <x v="11"/>
    <n v="6"/>
    <s v="PCE"/>
    <n v="0"/>
    <n v="-6"/>
  </r>
  <r>
    <s v="17552K"/>
    <s v="7000039005"/>
    <s v="RESSORT DANLY REF. D91618110"/>
    <x v="11"/>
    <n v="8"/>
    <s v="PCE"/>
    <n v="0"/>
    <n v="-8"/>
  </r>
  <r>
    <s v="19032C"/>
    <s v="7000040408"/>
    <s v="RESSORT MDL 521.025.044"/>
    <x v="11"/>
    <n v="5"/>
    <s v="PCE"/>
    <n v="0"/>
    <n v="-5"/>
  </r>
  <r>
    <s v="19038I"/>
    <s v="7000040414"/>
    <s v="RESSORT 511020064"/>
    <x v="11"/>
    <n v="8"/>
    <s v="PCE"/>
    <n v="0"/>
    <n v="-8"/>
  </r>
  <r>
    <s v="19356K"/>
    <s v="7000040706"/>
    <s v="RESSORT CHARGE FORTE ROUGE"/>
    <x v="11"/>
    <n v="8"/>
    <s v="PCE"/>
    <n v="0"/>
    <n v="-8"/>
  </r>
  <r>
    <s v="01178W"/>
    <s v="7000033670"/>
    <s v="RESSORT DE TRACTION NA852820600"/>
    <x v="12"/>
    <n v="6"/>
    <s v="PCE"/>
    <n v="0"/>
    <n v="-6"/>
  </r>
  <r>
    <s v="01180Z"/>
    <s v="7000033671"/>
    <s v="RESSORT TRACTION NA 852818625"/>
    <x v="12"/>
    <n v="2"/>
    <s v="PCE"/>
    <n v="0"/>
    <n v="-2"/>
  </r>
  <r>
    <s v="01181F"/>
    <s v="7000033672"/>
    <s v="RESSORT TRACTION NA852818625"/>
    <x v="12"/>
    <n v="2"/>
    <s v="PCE"/>
    <n v="0"/>
    <n v="-2"/>
  </r>
  <r>
    <s v="01183S"/>
    <s v="7000033673"/>
    <s v="RESSORT TRACTION MT106"/>
    <x v="12"/>
    <n v="4"/>
    <s v="PCE"/>
    <n v="0"/>
    <n v="-4"/>
  </r>
  <r>
    <s v="01184A"/>
    <s v="7000033674"/>
    <s v="RESSORT TRACTION MT107"/>
    <x v="12"/>
    <n v="3"/>
    <s v="PCE"/>
    <n v="0"/>
    <n v="-3"/>
  </r>
  <r>
    <s v="01185G"/>
    <s v="7000033675"/>
    <s v="RESSORT TRACTION NA852818345"/>
    <x v="12"/>
    <n v="6"/>
    <s v="PCE"/>
    <n v="0"/>
    <n v="-6"/>
  </r>
  <r>
    <s v="01187T"/>
    <s v="7000033676"/>
    <s v="RESSORT TRACTION NA852810400"/>
    <x v="12"/>
    <n v="13"/>
    <s v="PCE"/>
    <n v="0"/>
    <n v="-13"/>
  </r>
  <r>
    <s v="01189H"/>
    <s v="7000033677"/>
    <s v="RESSORT TRACTION NA852810325"/>
    <x v="12"/>
    <n v="2"/>
    <s v="PCE"/>
    <n v="0"/>
    <n v="-2"/>
  </r>
  <r>
    <s v="01190D"/>
    <s v="7000033678"/>
    <s v="RESSORT DE TRACTION MT113  FIL:6/10  EXT"/>
    <x v="12"/>
    <n v="1"/>
    <s v="PCE"/>
    <n v="0"/>
    <n v="-1"/>
  </r>
  <r>
    <s v="01195L"/>
    <s v="7000033682"/>
    <s v="RESSORT COMPRESS NA851151545"/>
    <x v="12"/>
    <n v="8"/>
    <s v="PCE"/>
    <n v="0"/>
    <n v="-8"/>
  </r>
  <r>
    <s v="01197A"/>
    <s v="7000033683"/>
    <s v="RESSORT COMPRESS NA851101020"/>
    <x v="12"/>
    <n v="1"/>
    <s v="PCE"/>
    <n v="0"/>
    <n v="-1"/>
  </r>
  <r>
    <s v="01198G"/>
    <s v="7000033684"/>
    <s v="RESSORT COMPRESS NA851082030"/>
    <x v="12"/>
    <n v="7"/>
    <s v="PCE"/>
    <n v="0"/>
    <n v="-7"/>
  </r>
  <r>
    <s v="01199M"/>
    <s v="7000033685"/>
    <s v="RESSORT COMPRESS NA851081075"/>
    <x v="12"/>
    <n v="19"/>
    <s v="PCE"/>
    <n v="0"/>
    <n v="-19"/>
  </r>
  <r>
    <s v="07706K"/>
    <s v="7000035024"/>
    <s v="RESSORT PL:13753/1-22"/>
    <x v="12"/>
    <n v="7"/>
    <s v="PCE"/>
    <n v="0"/>
    <n v="-7"/>
  </r>
  <r>
    <s v="08171S"/>
    <s v="7000035034"/>
    <s v="RESSORT COULEUR BRONZE"/>
    <x v="12"/>
    <n v="4"/>
    <s v="PCE"/>
    <n v="0"/>
    <n v="-4"/>
  </r>
  <r>
    <s v="08841F"/>
    <s v="7000035057"/>
    <s v="RESSORT DANLY REF.9.1016.210"/>
    <x v="12"/>
    <n v="2"/>
    <s v="PCE"/>
    <n v="0"/>
    <n v="-2"/>
  </r>
  <r>
    <s v="09773H"/>
    <s v="7000035176"/>
    <s v="RESSORT DE TRACTION NA852812625"/>
    <x v="12"/>
    <n v="4"/>
    <s v="PCE"/>
    <n v="0"/>
    <n v="-4"/>
  </r>
  <r>
    <s v="12109C"/>
    <s v="7000035699"/>
    <s v="RESSORT EMBRAYAGE FREIN AUXMET"/>
    <x v="12"/>
    <n v="4"/>
    <s v="PCE"/>
    <n v="0"/>
    <n v="-4"/>
  </r>
  <r>
    <s v="13852T"/>
    <s v="7000036501"/>
    <s v="RESSORT 9.16.10.36 358- 26X65"/>
    <x v="12"/>
    <n v="10"/>
    <s v="PCE"/>
    <n v="0"/>
    <n v="-10"/>
  </r>
  <r>
    <s v="14798C"/>
    <s v="7000036968"/>
    <s v="RESSORT DANLY REF:9.12.14.21"/>
    <x v="12"/>
    <n v="10"/>
    <s v="PCE"/>
    <n v="0"/>
    <n v="-10"/>
  </r>
  <r>
    <s v="14936P"/>
    <s v="7000037063"/>
    <s v="RESSORT DE COMP 18 x 3 LG58."/>
    <x v="12"/>
    <n v="13"/>
    <s v="PCE"/>
    <n v="0"/>
    <n v="-13"/>
  </r>
  <r>
    <s v="15578H"/>
    <s v="7000037447"/>
    <s v="RESSORT DANLY REF.9.16.16.110"/>
    <x v="12"/>
    <n v="13"/>
    <s v="PCE"/>
    <n v="0"/>
    <n v="-13"/>
  </r>
  <r>
    <s v="16107H"/>
    <s v="7000037788"/>
    <s v="RESSORT REF. CE 851 251 8"/>
    <x v="12"/>
    <n v="5"/>
    <s v="PCE"/>
    <n v="0"/>
    <n v="-5"/>
  </r>
  <r>
    <s v="16109J"/>
    <s v="7000037790"/>
    <s v="RESSORT TDI REF. 851 2010"/>
    <x v="12"/>
    <n v="9"/>
    <s v="PCE"/>
    <n v="0"/>
    <n v="-9"/>
  </r>
  <r>
    <s v="17750S"/>
    <s v="7000039195"/>
    <s v="RESSORTS DANLY REF 9.10.14.21"/>
    <x v="12"/>
    <n v="8"/>
    <s v="PCE"/>
    <n v="0"/>
    <n v="-8"/>
  </r>
  <r>
    <s v="18234L"/>
    <s v="7000039657"/>
    <s v="RESSORTS DANLY REF 9.1608.21"/>
    <x v="12"/>
    <n v="4"/>
    <s v="PCE"/>
    <n v="0"/>
    <n v="-4"/>
  </r>
  <r>
    <s v="18235M"/>
    <s v="7000039658"/>
    <s v="RESSORTS DANLY 9.1214.11"/>
    <x v="12"/>
    <n v="10"/>
    <s v="PCE"/>
    <n v="0"/>
    <n v="-10"/>
  </r>
  <r>
    <s v="18237Z"/>
    <s v="7000039660"/>
    <s v="RESSORTS DANLY REF 9.12.05.11"/>
    <x v="12"/>
    <n v="8"/>
    <s v="PCE"/>
    <n v="0"/>
    <n v="-8"/>
  </r>
  <r>
    <s v="19105Z"/>
    <s v="7000040479"/>
    <s v="RESSORT DE COMPRESSION"/>
    <x v="12"/>
    <n v="17"/>
    <s v="PCE"/>
    <n v="0"/>
    <n v="-17"/>
  </r>
  <r>
    <s v="19549Q"/>
    <s v="7000040887"/>
    <s v="RESSORT ROUGE DANLY S26.020.032"/>
    <x v="12"/>
    <n v="22"/>
    <s v="PCE"/>
    <n v="0"/>
    <n v="-22"/>
  </r>
  <r>
    <s v="01192R"/>
    <s v="7000033680"/>
    <s v="RESSORT COMPRESS NA851250575"/>
    <x v="13"/>
    <n v="6"/>
    <s v="PCE"/>
    <n v="0"/>
    <n v="-6"/>
  </r>
  <r>
    <s v="02807H"/>
    <s v="7000034293"/>
    <s v="RESSORT DE COMPRESSION C2 14.6 X 49.30"/>
    <x v="13"/>
    <n v="1"/>
    <s v="PCE"/>
    <n v="0"/>
    <n v="-1"/>
  </r>
  <r>
    <s v="02809W"/>
    <s v="7000034294"/>
    <s v="RESSORT TEVEMA"/>
    <x v="13"/>
    <n v="1"/>
    <s v="PCE"/>
    <n v="0"/>
    <n v="-1"/>
  </r>
  <r>
    <s v="02811Z"/>
    <s v="7000034295"/>
    <s v="RESSORT TEVEMA ST51190"/>
    <x v="13"/>
    <n v="8"/>
    <s v="PCE"/>
    <n v="0"/>
    <n v="-8"/>
  </r>
  <r>
    <s v="02814S"/>
    <s v="7000034296"/>
    <s v="RESSORT TEVEMA T 32590"/>
    <x v="13"/>
    <n v="2"/>
    <s v="PCE"/>
    <n v="0"/>
    <n v="-2"/>
  </r>
  <r>
    <s v="02816G"/>
    <s v="7000034297"/>
    <s v="RESSORT DANLY 9.12.12.260"/>
    <x v="13"/>
    <n v="5"/>
    <s v="PCE"/>
    <n v="0"/>
    <n v="-5"/>
  </r>
  <r>
    <s v="12275Q"/>
    <s v="7000035771"/>
    <s v="RESSORT TEVENA TRANSFERT 2 TL9"/>
    <x v="13"/>
    <n v="2"/>
    <s v="PCE"/>
    <n v="0"/>
    <n v="-2"/>
  </r>
  <r>
    <s v="12276U"/>
    <s v="7000035772"/>
    <s v="RESSORT TEVENA COUPE POINTE L9"/>
    <x v="13"/>
    <n v="3"/>
    <s v="PCE"/>
    <n v="0"/>
    <n v="-3"/>
  </r>
  <r>
    <s v="12277Z"/>
    <s v="7000035773"/>
    <s v="RESSORT TEVENA BRAS PIVOTANT 9"/>
    <x v="13"/>
    <n v="2"/>
    <s v="PCE"/>
    <n v="0"/>
    <n v="-2"/>
  </r>
  <r>
    <s v="12280X"/>
    <s v="7000035775"/>
    <s v="RESSORT TEVENA DEPILEUR"/>
    <x v="13"/>
    <n v="4"/>
    <s v="PCE"/>
    <n v="0"/>
    <n v="-4"/>
  </r>
  <r>
    <s v="12281B"/>
    <s v="7000035776"/>
    <s v="RESSORT TEVENA EMPILEUR TL9"/>
    <x v="13"/>
    <n v="4"/>
    <s v="PCE"/>
    <n v="0"/>
    <n v="-4"/>
  </r>
  <r>
    <s v="12729E"/>
    <s v="7000035995"/>
    <s v="RESSORT P5"/>
    <x v="13"/>
    <n v="10"/>
    <s v="PCE"/>
    <n v="0"/>
    <n v="-10"/>
  </r>
  <r>
    <s v="12861Q"/>
    <s v="7000036053"/>
    <s v="RESSORT DANLY."/>
    <x v="13"/>
    <n v="24"/>
    <s v="PCE"/>
    <n v="0"/>
    <n v="-24"/>
  </r>
  <r>
    <s v="12862U"/>
    <s v="7000036054"/>
    <s v="RESSORT DANLY."/>
    <x v="13"/>
    <n v="8"/>
    <s v="PCE"/>
    <n v="0"/>
    <n v="-8"/>
  </r>
  <r>
    <s v="13766G"/>
    <s v="7000036460"/>
    <s v="RESSORT REF S11.020.102"/>
    <x v="13"/>
    <n v="4"/>
    <s v="PCE"/>
    <n v="0"/>
    <n v="-4"/>
  </r>
  <r>
    <s v="14857S"/>
    <s v="7000037002"/>
    <s v="RESSORT REF:9 16 08 11 DANLY."/>
    <x v="13"/>
    <n v="7"/>
    <s v="PCE"/>
    <n v="0"/>
    <n v="-7"/>
  </r>
  <r>
    <s v="15634W"/>
    <s v="7000037472"/>
    <s v="RESSORT DANLY REF.9.08.14.210"/>
    <x v="13"/>
    <n v="9"/>
    <s v="PCE"/>
    <n v="0"/>
    <n v="-9"/>
  </r>
  <r>
    <s v="16433Z"/>
    <s v="7000038025"/>
    <s v="RESSORT COUPE POINTE DIA .16/19"/>
    <x v="13"/>
    <n v="4"/>
    <s v="PCE"/>
    <n v="0"/>
    <n v="-4"/>
  </r>
  <r>
    <s v="16911X"/>
    <s v="7000038426"/>
    <s v="RESSORT FIL.4mm LONG. 190mm DIA.INT.30mm"/>
    <x v="13"/>
    <n v="8"/>
    <s v="PCE"/>
    <n v="0"/>
    <n v="-8"/>
  </r>
  <r>
    <s v="16955F"/>
    <s v="7000038468"/>
    <s v="RESSORT DE COMPRESSION"/>
    <x v="13"/>
    <n v="4"/>
    <s v="PCE"/>
    <n v="0"/>
    <n v="-4"/>
  </r>
  <r>
    <s v="18324J"/>
    <s v="7000039734"/>
    <s v="RESSORTS DE TRACTION TEVEMA REF T32030"/>
    <x v="13"/>
    <n v="1"/>
    <s v="PCE"/>
    <n v="0"/>
    <n v="-1"/>
  </r>
  <r>
    <s v="18938A"/>
    <s v="7000040316"/>
    <s v="RESSORT CENTREUR RT  T,5X4X140 - PEBX"/>
    <x v="13"/>
    <n v="13"/>
    <s v="PCE"/>
    <n v="0"/>
    <n v="-13"/>
  </r>
  <r>
    <s v="21437J"/>
    <s v="7000054263"/>
    <s v="RESSORT DANLY 9-1008-26"/>
    <x v="13"/>
    <n v="10"/>
    <s v="PCE"/>
    <n v="0"/>
    <n v="-10"/>
  </r>
  <r>
    <s v="01194F"/>
    <s v="7000033681"/>
    <s v="RESSORT COMPRESS NA851122060"/>
    <x v="14"/>
    <n v="3"/>
    <s v="PCE"/>
    <n v="0"/>
    <n v="-3"/>
  </r>
  <r>
    <s v="01201R"/>
    <s v="7000033686"/>
    <s v="RESSORT COMPRESSION"/>
    <x v="14"/>
    <n v="7"/>
    <s v="PCE"/>
    <n v="0"/>
    <n v="-7"/>
  </r>
  <r>
    <s v="01204L"/>
    <s v="7000033687"/>
    <s v="RESSORT COMPRESSION"/>
    <x v="14"/>
    <n v="2"/>
    <s v="PCE"/>
    <n v="0"/>
    <n v="-2"/>
  </r>
  <r>
    <s v="01890G"/>
    <s v="7000033972"/>
    <s v="RESSORT COMPRESSION NA851300300"/>
    <x v="14"/>
    <n v="1"/>
    <s v="PCE"/>
    <n v="0"/>
    <n v="-1"/>
  </r>
  <r>
    <s v="02431S"/>
    <s v="7000034190"/>
    <s v="RESSORT DANLY 90.648.210"/>
    <x v="14"/>
    <n v="1"/>
    <s v="PCE"/>
    <n v="0"/>
    <n v="-1"/>
  </r>
  <r>
    <s v="02819B"/>
    <s v="7000034298"/>
    <s v="RESSORT TEVEMA ST52620"/>
    <x v="14"/>
    <n v="6"/>
    <s v="PCE"/>
    <n v="0"/>
    <n v="-6"/>
  </r>
  <r>
    <s v="04078A"/>
    <s v="7000034452"/>
    <s v="RESSORT COMPRESSION"/>
    <x v="14"/>
    <n v="10"/>
    <s v="PCE"/>
    <n v="0"/>
    <n v="-10"/>
  </r>
  <r>
    <s v="08172A"/>
    <s v="7000035035"/>
    <s v="RESSORT R:D91207110"/>
    <x v="14"/>
    <n v="5"/>
    <s v="PCE"/>
    <n v="0"/>
    <n v="-5"/>
  </r>
  <r>
    <s v="08190X"/>
    <s v="7000035036"/>
    <s v="RESSORT COULEUR R:92007260"/>
    <x v="14"/>
    <n v="22"/>
    <s v="PCE"/>
    <n v="0"/>
    <n v="-22"/>
  </r>
  <r>
    <s v="09598S"/>
    <s v="7000035155"/>
    <s v="RESSORT TRACTION NA852818600"/>
    <x v="14"/>
    <n v="5"/>
    <s v="PCE"/>
    <n v="0"/>
    <n v="-5"/>
  </r>
  <r>
    <s v="11090H"/>
    <s v="7000035280"/>
    <s v="RESSORT DANLY"/>
    <x v="14"/>
    <n v="10"/>
    <s v="PCE"/>
    <n v="0"/>
    <n v="-10"/>
  </r>
  <r>
    <s v="11209H"/>
    <s v="7000035338"/>
    <s v="RESSORT R 2453 REP 448"/>
    <x v="14"/>
    <n v="13"/>
    <s v="PCE"/>
    <n v="0"/>
    <n v="-13"/>
  </r>
  <r>
    <s v="13001M"/>
    <s v="7000036120"/>
    <s v="RESSORT REF:S26.020.051"/>
    <x v="14"/>
    <n v="5"/>
    <s v="PCE"/>
    <n v="0"/>
    <n v="-5"/>
  </r>
  <r>
    <s v="13765C"/>
    <s v="7000036459"/>
    <s v="RESSORT REF 9.12.12.110"/>
    <x v="14"/>
    <n v="5"/>
    <s v="PCE"/>
    <n v="0"/>
    <n v="-5"/>
  </r>
  <r>
    <s v="13854C"/>
    <s v="7000036503"/>
    <s v="RESSORT 9.10.12.26 357 16X75"/>
    <x v="14"/>
    <n v="3"/>
    <s v="PCE"/>
    <n v="0"/>
    <n v="-3"/>
  </r>
  <r>
    <s v="15575U"/>
    <s v="7000037446"/>
    <s v="RESSORT OLMA LEDUC REF. 357"/>
    <x v="14"/>
    <n v="5"/>
    <s v="PCE"/>
    <n v="0"/>
    <n v="-5"/>
  </r>
  <r>
    <s v="15675B"/>
    <s v="7000037482"/>
    <s v="RESSORT REF. 9.08.14.210  DANLY"/>
    <x v="14"/>
    <n v="11"/>
    <s v="PCE"/>
    <n v="0"/>
    <n v="-11"/>
  </r>
  <r>
    <s v="15913W"/>
    <s v="7000037646"/>
    <s v="RESSORT C150 200 0500 A VANEL"/>
    <x v="14"/>
    <n v="2"/>
    <s v="PCE"/>
    <n v="0"/>
    <n v="-2"/>
  </r>
  <r>
    <s v="15914X"/>
    <s v="7000037647"/>
    <s v="RESSORT C160 110 0320 A"/>
    <x v="14"/>
    <n v="1"/>
    <s v="PCE"/>
    <n v="0"/>
    <n v="-1"/>
  </r>
  <r>
    <s v="17651Z"/>
    <s v="7000039101"/>
    <s v="RESSORTS D'EJECTION BANDES POUR EMPILEUR"/>
    <x v="14"/>
    <n v="5"/>
    <s v="PCE"/>
    <n v="0"/>
    <n v="-5"/>
  </r>
  <r>
    <s v="17672E"/>
    <s v="7000039122"/>
    <s v="RESSORTS DE RAPPEL CHAPEAU"/>
    <x v="14"/>
    <n v="9"/>
    <s v="PCE"/>
    <n v="0"/>
    <n v="-9"/>
  </r>
  <r>
    <s v="19582M"/>
    <s v="7000040914"/>
    <s v="RESSORT CYLINDRIQUE DANLY 9.06.07.21"/>
    <x v="14"/>
    <n v="17"/>
    <s v="PCE"/>
    <n v="0"/>
    <n v="-17"/>
  </r>
  <r>
    <s v="19642Z"/>
    <s v="7000040970"/>
    <s v="RESSORTS DE COMPRESSION  PINCE LEAK TEST"/>
    <x v="14"/>
    <n v="10"/>
    <s v="PCE"/>
    <n v="0"/>
    <n v="-10"/>
  </r>
  <r>
    <s v="01987B"/>
    <s v="7000033996"/>
    <s v="RESSORT EFFBE 50 X 80"/>
    <x v="15"/>
    <n v="2"/>
    <s v="PCE"/>
    <n v="0"/>
    <n v="-2"/>
  </r>
  <r>
    <s v="09035X"/>
    <s v="7000035080"/>
    <s v="RESSORT EFFBE REF:40X80U - 90"/>
    <x v="15"/>
    <n v="9"/>
    <s v="PCE"/>
    <n v="0"/>
    <n v="-9"/>
  </r>
  <r>
    <s v="09344H"/>
    <s v="7000035100"/>
    <s v="RESSORT URELAST"/>
    <x v="15"/>
    <n v="6"/>
    <s v="PCE"/>
    <n v="0"/>
    <n v="-6"/>
  </r>
  <r>
    <s v="11036P"/>
    <s v="7000035272"/>
    <s v="RESSORT EFBE"/>
    <x v="15"/>
    <n v="5"/>
    <s v="PCE"/>
    <n v="0"/>
    <n v="-5"/>
  </r>
  <r>
    <s v="11091M"/>
    <s v="7000035281"/>
    <s v="RESSORT &quot;&quot;EFFEBE&quot;&quot; 50 X 80&quot;"/>
    <x v="15"/>
    <n v="1"/>
    <s v="PCE"/>
    <n v="0"/>
    <n v="-1"/>
  </r>
  <r>
    <s v="11264F"/>
    <s v="7000035342"/>
    <s v="RESSORT POLYURE-THAME"/>
    <x v="15"/>
    <n v="5"/>
    <s v="PCE"/>
    <n v="0"/>
    <n v="-5"/>
  </r>
  <r>
    <s v="12473X"/>
    <s v="7000035870"/>
    <s v="TAMPON ELADIP 20 X 25 E.420"/>
    <x v="15"/>
    <n v="11"/>
    <s v="PCE"/>
    <n v="0"/>
    <n v="-11"/>
  </r>
  <r>
    <s v="12678J"/>
    <s v="7000035972"/>
    <s v="RESSORT ELASTO P1"/>
    <x v="15"/>
    <n v="29"/>
    <s v="PCE"/>
    <n v="0"/>
    <n v="-29"/>
  </r>
  <r>
    <s v="12864D"/>
    <s v="7000036055"/>
    <s v="ELASTOMERES EFFBE."/>
    <x v="15"/>
    <n v="20"/>
    <s v="PCE"/>
    <n v="0"/>
    <n v="-20"/>
  </r>
  <r>
    <s v="12870P"/>
    <s v="7000036056"/>
    <s v="RESSORT URELAST."/>
    <x v="15"/>
    <n v="51"/>
    <s v="PCE"/>
    <n v="0"/>
    <n v="-51"/>
  </r>
  <r>
    <s v="13368K"/>
    <s v="7000036303"/>
    <s v="RESSORT 4063 U 90"/>
    <x v="15"/>
    <n v="2"/>
    <s v="PCE"/>
    <n v="0"/>
    <n v="-2"/>
  </r>
  <r>
    <s v="13369P"/>
    <s v="7000036304"/>
    <s v="RESSORT 4050 U 90"/>
    <x v="15"/>
    <n v="2"/>
    <s v="PCE"/>
    <n v="0"/>
    <n v="-2"/>
  </r>
  <r>
    <s v="13478W"/>
    <s v="7000036359"/>
    <s v="RESSORT ELASTO. 40 63 U80"/>
    <x v="15"/>
    <n v="8"/>
    <s v="PCE"/>
    <n v="0"/>
    <n v="-8"/>
  </r>
  <r>
    <s v="13780M"/>
    <s v="7000036468"/>
    <s v="RESSORT ELASTOMERE 4063CR 295"/>
    <x v="15"/>
    <n v="1"/>
    <s v="PCE"/>
    <n v="0"/>
    <n v="-1"/>
  </r>
  <r>
    <s v="13855G"/>
    <s v="7000036504"/>
    <s v="RESSORT 40 50 470 390-40X50"/>
    <x v="15"/>
    <n v="6"/>
    <s v="PCE"/>
    <n v="0"/>
    <n v="-6"/>
  </r>
  <r>
    <s v="13873E"/>
    <s v="7000036521"/>
    <s v="RESSORT EFFBE 295 REF:2540 CR"/>
    <x v="15"/>
    <n v="33"/>
    <s v="PCE"/>
    <n v="0"/>
    <n v="-33"/>
  </r>
  <r>
    <s v="14032D"/>
    <s v="7000036576"/>
    <s v="RESSORT URELAST 32X13,5X50 CR"/>
    <x v="15"/>
    <n v="8"/>
    <s v="PCE"/>
    <n v="0"/>
    <n v="-8"/>
  </r>
  <r>
    <s v="14733L"/>
    <s v="7000036933"/>
    <s v="ELASTOMERE EFFBE 40.80.CR295"/>
    <x v="15"/>
    <n v="10"/>
    <s v="PCE"/>
    <n v="0"/>
    <n v="-10"/>
  </r>
  <r>
    <s v="14738H"/>
    <s v="7000036934"/>
    <s v="RESSORT ELASTOMERE 6363U80EFBB"/>
    <x v="15"/>
    <n v="13"/>
    <s v="PCE"/>
    <n v="0"/>
    <n v="-13"/>
  </r>
  <r>
    <s v="17762C"/>
    <s v="7000039207"/>
    <s v="MATRICE TB D077"/>
    <x v="16"/>
    <n v="1"/>
    <s v="PCE"/>
    <n v="0"/>
    <n v="-1"/>
  </r>
  <r>
    <s v="20186I"/>
    <s v="7000042193"/>
    <s v="SYMBOLE / HAUTEUR MARQUE 5MM"/>
    <x v="17"/>
    <n v="20"/>
    <s v="PCE"/>
    <n v="0"/>
    <n v="-20"/>
  </r>
  <r>
    <s v="20187J"/>
    <s v="7000042194"/>
    <s v="SYMBOLE X HAUTEUR MARQUE 5MM"/>
    <x v="17"/>
    <n v="18"/>
    <s v="PCE"/>
    <n v="0"/>
    <n v="-18"/>
  </r>
  <r>
    <s v="20188K"/>
    <s v="7000042196"/>
    <s v="SYMBOLE ƪ HAUTEUR MARQUE 5MM"/>
    <x v="17"/>
    <n v="20"/>
    <s v="PCE"/>
    <n v="0"/>
    <n v="-20"/>
  </r>
  <r>
    <s v="20189L"/>
    <s v="7000042195"/>
    <s v="LETTRE R HAUTEUR MARQUE 5MM"/>
    <x v="17"/>
    <n v="17"/>
    <s v="PCE"/>
    <n v="0"/>
    <n v="-17"/>
  </r>
  <r>
    <s v="20190M"/>
    <s v="7000042197"/>
    <s v="LETTRE H HAUTEUR MARQUE 5MM"/>
    <x v="17"/>
    <n v="15"/>
    <s v="PCE"/>
    <n v="0"/>
    <n v="-15"/>
  </r>
  <r>
    <s v="20191N"/>
    <s v="7000042198"/>
    <s v="LETTRE G HAUTEUR MARQUE 5MM"/>
    <x v="17"/>
    <n v="18"/>
    <s v="PCE"/>
    <n v="0"/>
    <n v="-18"/>
  </r>
  <r>
    <s v="20192O"/>
    <s v="7000042199"/>
    <s v="LETTRE Z HAUTEUR MARQUE 5MM"/>
    <x v="17"/>
    <n v="17"/>
    <s v="PCE"/>
    <n v="0"/>
    <n v="-17"/>
  </r>
  <r>
    <s v="20193P"/>
    <s v="7000042200"/>
    <s v="LETTRE J HAUTEUR MARQUE 5MM"/>
    <x v="17"/>
    <n v="16"/>
    <s v="PCE"/>
    <n v="0"/>
    <n v="-16"/>
  </r>
  <r>
    <s v="20194Q"/>
    <s v="7000042201"/>
    <s v="LETTRE F HAUTEUR MARQUE 5MM"/>
    <x v="17"/>
    <n v="17"/>
    <s v="PCE"/>
    <n v="0"/>
    <n v="-17"/>
  </r>
  <r>
    <s v="20195R"/>
    <s v="7000042202"/>
    <s v="LETTRE M HAUTEUR MARQUE 5MM"/>
    <x v="17"/>
    <n v="10"/>
    <s v="PCE"/>
    <n v="0"/>
    <n v="-10"/>
  </r>
  <r>
    <s v="20196S"/>
    <s v="7000042203"/>
    <s v="LETTRE S HAUTEUR MARQUE 5MM"/>
    <x v="17"/>
    <n v="15"/>
    <s v="PCE"/>
    <n v="0"/>
    <n v="-15"/>
  </r>
  <r>
    <s v="20197T"/>
    <s v="7000042204"/>
    <s v="LETTRE A HAUTEUR MARQUE 5MM"/>
    <x v="17"/>
    <n v="6"/>
    <s v="PCE"/>
    <n v="0"/>
    <n v="-6"/>
  </r>
  <r>
    <s v="20198U"/>
    <s v="7000042205"/>
    <s v="CHIFFRE 9 HAUTEUR MARQUE 5MM"/>
    <x v="17"/>
    <n v="7"/>
    <s v="PCE"/>
    <n v="0"/>
    <n v="-7"/>
  </r>
  <r>
    <s v="20199V"/>
    <s v="7000042206"/>
    <s v="CHIFFRE 8 HAUTEUR MARQUE 5MM"/>
    <x v="17"/>
    <n v="20"/>
    <s v="PCE"/>
    <n v="0"/>
    <n v="-20"/>
  </r>
  <r>
    <s v="20200W"/>
    <s v="7000042207"/>
    <s v="CHIFFRE 7 HAUTEUR MARQUE 5MM"/>
    <x v="17"/>
    <n v="2"/>
    <s v="PCE"/>
    <n v="0"/>
    <n v="-2"/>
  </r>
  <r>
    <s v="20201X"/>
    <s v="7000042208"/>
    <s v="CHIFFRE 6 HAUTEUR MARQUE 5MM"/>
    <x v="17"/>
    <n v="20"/>
    <s v="PCE"/>
    <n v="0"/>
    <n v="-20"/>
  </r>
  <r>
    <s v="20202Y"/>
    <s v="7000042209"/>
    <s v="CHIFFRE 5 HAUTEUR MARQUE 5MM"/>
    <x v="17"/>
    <n v="6"/>
    <s v="PCE"/>
    <n v="0"/>
    <n v="-6"/>
  </r>
  <r>
    <s v="20203Z"/>
    <s v="7000042210"/>
    <s v="CHIFFRE 4 HAUTEUR MARQUE 5MM"/>
    <x v="17"/>
    <n v="11"/>
    <s v="PCE"/>
    <n v="0"/>
    <n v="-11"/>
  </r>
  <r>
    <s v="20204A"/>
    <s v="7000042211"/>
    <s v="CHIFFRE 3 HAUTEUR MARQUE 5MM"/>
    <x v="17"/>
    <n v="40"/>
    <s v="PCE"/>
    <n v="0"/>
    <n v="-40"/>
  </r>
  <r>
    <s v="20205B"/>
    <s v="7000042212"/>
    <s v="CHIFFRE 2 HAUTEUR MARQUE 5MM"/>
    <x v="17"/>
    <n v="14"/>
    <s v="PCE"/>
    <n v="0"/>
    <n v="-14"/>
  </r>
  <r>
    <s v="20206C"/>
    <s v="7000042213"/>
    <s v="CHIFFRE 1 HAUTEUR MARQUE 5MM"/>
    <x v="17"/>
    <n v="17"/>
    <s v="PCE"/>
    <n v="0"/>
    <n v="-17"/>
  </r>
  <r>
    <s v="20207D"/>
    <s v="7000042214"/>
    <s v="CHIFFRE 0 HAUTEUR MARQUE 5MM"/>
    <x v="17"/>
    <n v="23"/>
    <s v="PCE"/>
    <n v="0"/>
    <n v="-23"/>
  </r>
  <r>
    <s v="20316I"/>
    <s v="7000042345"/>
    <s v="MARQUE A 001 401 3502"/>
    <x v="17"/>
    <n v="2"/>
    <s v="PCE"/>
    <n v="0"/>
    <n v="-2"/>
  </r>
  <r>
    <s v="20317J"/>
    <s v="7000042346"/>
    <s v="MARQUE MWFR"/>
    <x v="17"/>
    <n v="2"/>
    <s v="PCE"/>
    <n v="0"/>
    <n v="-2"/>
  </r>
  <r>
    <s v="20399V"/>
    <s v="7000042443"/>
    <s v="MARQUE INMETRO 002930/2012"/>
    <x v="17"/>
    <n v="2"/>
    <s v="PCE"/>
    <n v="0"/>
    <n v="-2"/>
  </r>
  <r>
    <s v="20400O"/>
    <s v="7000042442"/>
    <s v="MARQUE INMETRO 002932/2012"/>
    <x v="17"/>
    <n v="2"/>
    <s v="PCE"/>
    <n v="0"/>
    <n v="-2"/>
  </r>
  <r>
    <s v="20401P"/>
    <s v="7000042441"/>
    <s v="MARQUE INMETRO 002933/2012"/>
    <x v="17"/>
    <n v="2"/>
    <s v="PCE"/>
    <n v="0"/>
    <n v="-2"/>
  </r>
  <r>
    <s v="20402Q"/>
    <s v="7000042440"/>
    <s v="MARQUE R1-1347"/>
    <x v="17"/>
    <n v="1"/>
    <s v="PCE"/>
    <n v="0"/>
    <n v="-1"/>
  </r>
  <r>
    <s v="20403R"/>
    <s v="7000042439"/>
    <s v="MARQUE R1-1348"/>
    <x v="17"/>
    <n v="2"/>
    <s v="PCE"/>
    <n v="0"/>
    <n v="-2"/>
  </r>
  <r>
    <s v="20404S"/>
    <s v="7000042438"/>
    <s v="MARQUE LC10C"/>
    <x v="17"/>
    <n v="2"/>
    <s v="PCE"/>
    <n v="0"/>
    <n v="-2"/>
  </r>
  <r>
    <s v="20421J"/>
    <s v="7000042454"/>
    <s v="MARQUE 3VU7A"/>
    <x v="17"/>
    <n v="2"/>
    <s v="PCE"/>
    <n v="0"/>
    <n v="-2"/>
  </r>
  <r>
    <s v="20423L"/>
    <s v="7000042456"/>
    <s v="MARQUE 3VUOB"/>
    <x v="17"/>
    <n v="1"/>
    <s v="PCE"/>
    <n v="0"/>
    <n v="-1"/>
  </r>
  <r>
    <s v="20424M"/>
    <s v="7000042457"/>
    <s v="MARQUE 4FAOB"/>
    <x v="17"/>
    <n v="1"/>
    <s v="PCE"/>
    <n v="0"/>
    <n v="-1"/>
  </r>
  <r>
    <s v="20425N"/>
    <s v="7000042458"/>
    <s v="MARQUE LOGO CSS"/>
    <x v="17"/>
    <n v="2"/>
    <s v="PCE"/>
    <n v="0"/>
    <n v="-2"/>
  </r>
  <r>
    <s v="20426O"/>
    <s v="7000042459"/>
    <s v="MARQUE SEVEL"/>
    <x v="17"/>
    <n v="2"/>
    <s v="PCE"/>
    <n v="0"/>
    <n v="-2"/>
  </r>
  <r>
    <s v="08358L"/>
    <s v="7000035041"/>
    <s v="CHIFFRE 0 EN 20/10"/>
    <x v="18"/>
    <n v="21"/>
    <s v="PCE"/>
    <n v="0"/>
    <n v="-21"/>
  </r>
  <r>
    <s v="08362C"/>
    <s v="7000035042"/>
    <s v="CHIFFRE 4 EN 20/10"/>
    <x v="18"/>
    <n v="20"/>
    <s v="PCE"/>
    <n v="0"/>
    <n v="-20"/>
  </r>
  <r>
    <s v="08387W"/>
    <s v="7000035043"/>
    <s v="CHIFFRE 1 EN 30/10"/>
    <x v="18"/>
    <n v="4"/>
    <s v="PCE"/>
    <n v="0"/>
    <n v="-4"/>
  </r>
  <r>
    <s v="11256L"/>
    <s v="7000035339"/>
    <s v="PLAQUE SERRAGE 12 CARACTERES"/>
    <x v="18"/>
    <n v="4"/>
    <s v="PCE"/>
    <n v="0"/>
    <n v="-4"/>
  </r>
  <r>
    <s v="12385B"/>
    <s v="7000035828"/>
    <s v="PAVE MARQUAGE 5.J 14. H2"/>
    <x v="18"/>
    <n v="2"/>
    <s v="PCE"/>
    <n v="0"/>
    <n v="-2"/>
  </r>
  <r>
    <s v="13045S"/>
    <s v="7000036135"/>
    <s v="PAVE MARQUAGE 5.50 B X 13 CH."/>
    <x v="18"/>
    <n v="2"/>
    <s v="PCE"/>
    <n v="0"/>
    <n v="-2"/>
  </r>
  <r>
    <s v="13046X"/>
    <s v="7000036136"/>
    <s v="PAVE MARQUAGE 5 J X 14 FH"/>
    <x v="18"/>
    <n v="4"/>
    <s v="PCE"/>
    <n v="0"/>
    <n v="-4"/>
  </r>
  <r>
    <s v="13047B"/>
    <s v="7000036137"/>
    <s v="PAVE MARQUAGE 5 J X 14 H 2."/>
    <x v="18"/>
    <n v="2"/>
    <s v="PCE"/>
    <n v="0"/>
    <n v="-2"/>
  </r>
  <r>
    <s v="13048F"/>
    <s v="7000036138"/>
    <s v="PAVE MARQUAGE 5 1/2 J X 14 CH"/>
    <x v="18"/>
    <n v="2"/>
    <s v="PCE"/>
    <n v="0"/>
    <n v="-2"/>
  </r>
  <r>
    <s v="13049K"/>
    <s v="7000036139"/>
    <s v="PAVE MARQUAGE 5 1/2 J X 15 H 2"/>
    <x v="18"/>
    <n v="2"/>
    <s v="PCE"/>
    <n v="0"/>
    <n v="-2"/>
  </r>
  <r>
    <s v="13050Z"/>
    <s v="7000036140"/>
    <s v="PAVE MARQUAGE 6 1/2 J X 15 H 2"/>
    <x v="18"/>
    <n v="2"/>
    <s v="PCE"/>
    <n v="0"/>
    <n v="-2"/>
  </r>
  <r>
    <s v="13053M"/>
    <s v="7000036141"/>
    <s v="PAVE MARQUAGE 4.50 B X 13 CH"/>
    <x v="18"/>
    <n v="3"/>
    <s v="PCE"/>
    <n v="0"/>
    <n v="-3"/>
  </r>
  <r>
    <s v="13054R"/>
    <s v="7000036142"/>
    <s v="PAVE MARQUAGE 5.00 B X 13 CH"/>
    <x v="18"/>
    <n v="2"/>
    <s v="PCE"/>
    <n v="0"/>
    <n v="-2"/>
  </r>
  <r>
    <s v="13056A"/>
    <s v="7000036143"/>
    <s v="PAVE MARQUAGE 6 J X 15 H 2"/>
    <x v="18"/>
    <n v="2"/>
    <s v="PCE"/>
    <n v="0"/>
    <n v="-2"/>
  </r>
  <r>
    <s v="13180R"/>
    <s v="7000036193"/>
    <s v="MARQUE RENAULT."/>
    <x v="18"/>
    <n v="3"/>
    <s v="PCE"/>
    <n v="0"/>
    <n v="-3"/>
  </r>
  <r>
    <s v="13232R"/>
    <s v="7000036234"/>
    <s v="PAVE MARQUAGE 6J14CH."/>
    <x v="18"/>
    <n v="2"/>
    <s v="PCE"/>
    <n v="0"/>
    <n v="-2"/>
  </r>
  <r>
    <s v="16361D"/>
    <s v="7000037976"/>
    <s v="PAVE DE MARQUAGE 4Tx15FH"/>
    <x v="18"/>
    <n v="2"/>
    <s v="PCE"/>
    <n v="0"/>
    <n v="-2"/>
  </r>
  <r>
    <s v="16384U"/>
    <s v="7000037988"/>
    <s v="PAVE DE MARQUAGE 6 .1/2  J 16 H2."/>
    <x v="18"/>
    <n v="2"/>
    <s v="PCE"/>
    <n v="0"/>
    <n v="-2"/>
  </r>
  <r>
    <s v="16894C"/>
    <s v="7000038411"/>
    <s v="PAVE DE MARQUAGE JANTES"/>
    <x v="18"/>
    <n v="2"/>
    <s v="PCE"/>
    <n v="0"/>
    <n v="-2"/>
  </r>
  <r>
    <s v="17696W"/>
    <s v="7000039146"/>
    <s v="PAVE MARQUAGE LOGO MW FR ( moyen)"/>
    <x v="18"/>
    <n v="2"/>
    <s v="PCE"/>
    <n v="0"/>
    <n v="-2"/>
  </r>
  <r>
    <s v="17697X"/>
    <s v="7000039147"/>
    <s v="PAVE DE MARQUAGE 7J X16H2"/>
    <x v="18"/>
    <n v="2"/>
    <s v="PCE"/>
    <n v="0"/>
    <n v="-2"/>
  </r>
  <r>
    <s v="17698Y"/>
    <s v="7000039148"/>
    <s v="PAVE MARQUAGE JANTE ROUE X 386"/>
    <x v="18"/>
    <n v="2"/>
    <s v="PCE"/>
    <n v="0"/>
    <n v="-2"/>
  </r>
  <r>
    <s v="17699A"/>
    <s v="7000039149"/>
    <s v="PAVE MARQUAGE DEPORT  JANTE ET. 27"/>
    <x v="18"/>
    <n v="2"/>
    <s v="PCE"/>
    <n v="0"/>
    <n v="-2"/>
  </r>
  <r>
    <s v="17721X"/>
    <s v="7000039164"/>
    <s v="PAVE DE MARQUAGE BRET MW FR (grand)"/>
    <x v="18"/>
    <n v="3"/>
    <s v="PCE"/>
    <n v="0"/>
    <n v="-3"/>
  </r>
  <r>
    <s v="18005G"/>
    <s v="7000039443"/>
    <s v="PAVE MARQUAGE BRET ET55"/>
    <x v="18"/>
    <n v="2"/>
    <s v="PCE"/>
    <n v="0"/>
    <n v="-2"/>
  </r>
  <r>
    <s v="18006H"/>
    <s v="7000039444"/>
    <s v="PAVE MARQUAGE BRET 17X"/>
    <x v="18"/>
    <n v="4"/>
    <s v="PCE"/>
    <n v="0"/>
    <n v="-4"/>
  </r>
  <r>
    <s v="18105L"/>
    <s v="7000039537"/>
    <s v="PAVE MARQUAGE 51/2J16 H2"/>
    <x v="18"/>
    <n v="3"/>
    <s v="PCE"/>
    <n v="0"/>
    <n v="-3"/>
  </r>
  <r>
    <s v="18106M"/>
    <s v="7000039538"/>
    <s v="PAVE MARQUAGE 6J16 H2"/>
    <x v="18"/>
    <n v="3"/>
    <s v="PCE"/>
    <n v="0"/>
    <n v="-3"/>
  </r>
  <r>
    <s v="18187T"/>
    <s v="7000039617"/>
    <s v="PAVE DE MARQUAGE FIAT"/>
    <x v="18"/>
    <n v="1"/>
    <s v="PCE"/>
    <n v="0"/>
    <n v="-1"/>
  </r>
  <r>
    <s v="09370X"/>
    <s v="7000035102"/>
    <s v="MARQUE CHIFFRE 2"/>
    <x v="19"/>
    <n v="96"/>
    <s v="PCE"/>
    <n v="0"/>
    <n v="-96"/>
  </r>
  <r>
    <s v="13234A"/>
    <s v="7000036235"/>
    <s v="GOUPILLE PORTE MARQUE"/>
    <x v="19"/>
    <n v="1"/>
    <s v="PCE"/>
    <n v="0"/>
    <n v="-1"/>
  </r>
  <r>
    <s v="13236J"/>
    <s v="7000036237"/>
    <s v="PLAQUE DE CHOC PORTE MARQUE."/>
    <x v="19"/>
    <n v="1"/>
    <s v="PCE"/>
    <n v="0"/>
    <n v="-1"/>
  </r>
  <r>
    <s v="13238S"/>
    <s v="7000036238"/>
    <s v="CALE PORTE MARQUE."/>
    <x v="19"/>
    <n v="4"/>
    <s v="PCE"/>
    <n v="0"/>
    <n v="-4"/>
  </r>
  <r>
    <s v="13299R"/>
    <s v="7000036266"/>
    <s v="CALE POUR BLOC MARQUAGE"/>
    <x v="19"/>
    <n v="4"/>
    <s v="PCE"/>
    <n v="0"/>
    <n v="-4"/>
  </r>
  <r>
    <s v="13618R"/>
    <s v="7000036413"/>
    <s v="CALE PORTE MARQUE"/>
    <x v="19"/>
    <n v="3"/>
    <s v="PCE"/>
    <n v="0"/>
    <n v="-3"/>
  </r>
  <r>
    <s v="13619W"/>
    <s v="7000036414"/>
    <s v="CALE PORTE MARQUE"/>
    <x v="19"/>
    <n v="2"/>
    <s v="PCE"/>
    <n v="0"/>
    <n v="-2"/>
  </r>
  <r>
    <s v="13864F"/>
    <s v="7000036512"/>
    <s v="PAVE MARQUAGE 4J15H2"/>
    <x v="19"/>
    <n v="2"/>
    <s v="PCE"/>
    <n v="0"/>
    <n v="-2"/>
  </r>
  <r>
    <s v="14961C"/>
    <s v="7000037073"/>
    <s v="PAVE DE MARQUAGE 6 1/2J X15 CH"/>
    <x v="19"/>
    <n v="2"/>
    <s v="PCE"/>
    <n v="0"/>
    <n v="-2"/>
  </r>
  <r>
    <s v="14992R"/>
    <s v="7000037090"/>
    <s v="PAVE MARQUAGE 5 1/2 JX14H2"/>
    <x v="19"/>
    <n v="6"/>
    <s v="PCE"/>
    <n v="0"/>
    <n v="-6"/>
  </r>
  <r>
    <s v="17459M"/>
    <s v="7000038928"/>
    <s v="POINCON DE MARQUAGE MWFR"/>
    <x v="19"/>
    <n v="2"/>
    <s v="PCE"/>
    <n v="0"/>
    <n v="-2"/>
  </r>
  <r>
    <s v="17556Z"/>
    <s v="7000039007"/>
    <s v="PAVE 5 1/2 J X 15 H2"/>
    <x v="19"/>
    <n v="2"/>
    <s v="PCE"/>
    <n v="0"/>
    <n v="-2"/>
  </r>
  <r>
    <s v="17557P"/>
    <s v="7000039008"/>
    <s v="LOGO MWFR"/>
    <x v="19"/>
    <n v="2"/>
    <s v="PCE"/>
    <n v="0"/>
    <n v="-2"/>
  </r>
  <r>
    <s v="17558Q"/>
    <s v="7000039009"/>
    <s v="MARQUE 6 J X 15 H2"/>
    <x v="19"/>
    <n v="1"/>
    <s v="PCE"/>
    <n v="0"/>
    <n v="-1"/>
  </r>
  <r>
    <s v="17751T"/>
    <s v="7000039196"/>
    <s v="PAVE DE MARQUAGE JANTE"/>
    <x v="19"/>
    <n v="1"/>
    <s v="PCE"/>
    <n v="0"/>
    <n v="-1"/>
  </r>
  <r>
    <s v="17940V"/>
    <s v="7000039378"/>
    <s v="PAVE MARQUAGE JANTE"/>
    <x v="19"/>
    <n v="1"/>
    <s v="PCE"/>
    <n v="0"/>
    <n v="-1"/>
  </r>
  <r>
    <s v="18039G"/>
    <s v="7000039475"/>
    <s v="PAVE DE MARQUAGE JANTE 6 Jx15H2"/>
    <x v="19"/>
    <n v="1"/>
    <s v="PCE"/>
    <n v="0"/>
    <n v="-1"/>
  </r>
  <r>
    <s v="18636I"/>
    <s v="7000040028"/>
    <s v="MARQUES &quot;&quot;SMG&quot;&quot; POUR ROUE 17X (HONDA)&quot;"/>
    <x v="19"/>
    <n v="1"/>
    <s v="PCE"/>
    <n v="0"/>
    <n v="-1"/>
  </r>
  <r>
    <s v="18891F"/>
    <s v="7000040273"/>
    <s v="CALE PAVE  DE MARQUAGE LONG 300"/>
    <x v="19"/>
    <n v="14"/>
    <s v="PCE"/>
    <n v="0"/>
    <n v="-14"/>
  </r>
  <r>
    <s v="18892G"/>
    <s v="7000040274"/>
    <s v="CALE PAVE DE MARQUAGE LONG 18,5"/>
    <x v="19"/>
    <n v="10"/>
    <s v="PCE"/>
    <n v="0"/>
    <n v="-10"/>
  </r>
  <r>
    <s v="18893H"/>
    <s v="7000040275"/>
    <s v="CALE PAVE DE MARQUAGE LONG 21"/>
    <x v="19"/>
    <n v="5"/>
    <s v="PCE"/>
    <n v="0"/>
    <n v="-5"/>
  </r>
  <r>
    <s v="19106P"/>
    <s v="7000040480"/>
    <s v="PAVE DE MARQUAGE ET 32"/>
    <x v="19"/>
    <n v="5"/>
    <s v="PCE"/>
    <n v="0"/>
    <n v="-5"/>
  </r>
  <r>
    <s v="19107Q"/>
    <s v="7000040481"/>
    <s v="PAVE DE MARQUAGE 40X"/>
    <x v="19"/>
    <n v="4"/>
    <s v="PCE"/>
    <n v="0"/>
    <n v="-4"/>
  </r>
  <r>
    <s v="19108R"/>
    <s v="7000040482"/>
    <s v="PAVE DE MARQUAGE 41X"/>
    <x v="19"/>
    <n v="3"/>
    <s v="PCE"/>
    <n v="0"/>
    <n v="-3"/>
  </r>
  <r>
    <s v="19278V"/>
    <s v="7000040633"/>
    <s v="PLAQUE DE CHOC LONG 30"/>
    <x v="19"/>
    <n v="2"/>
    <s v="PCE"/>
    <n v="0"/>
    <n v="-2"/>
  </r>
  <r>
    <s v="19280U"/>
    <s v="7000040635"/>
    <s v="PLAQUE DE CHOC LONG 35,5"/>
    <x v="19"/>
    <n v="4"/>
    <s v="PCE"/>
    <n v="0"/>
    <n v="-4"/>
  </r>
  <r>
    <s v="19281V"/>
    <s v="7000040636"/>
    <s v="PLAQUE DE CHOC LONG 10"/>
    <x v="19"/>
    <n v="4"/>
    <s v="PCE"/>
    <n v="0"/>
    <n v="-4"/>
  </r>
  <r>
    <s v="19293F"/>
    <s v="7000040646"/>
    <s v="PAVE DE MARQUAGE 6 J X 15 CH"/>
    <x v="19"/>
    <n v="2"/>
    <s v="PCE"/>
    <n v="0"/>
    <n v="-2"/>
  </r>
  <r>
    <s v="19294G"/>
    <s v="7000040647"/>
    <s v="PAVE DE MARQUAGE 2F815"/>
    <x v="19"/>
    <n v="2"/>
    <s v="PCE"/>
    <n v="0"/>
    <n v="-2"/>
  </r>
  <r>
    <s v="19341X"/>
    <s v="7000040692"/>
    <s v="PAVE DE MARQUAGE 6 1/2 J X 15 H2"/>
    <x v="19"/>
    <n v="2"/>
    <s v="PCE"/>
    <n v="0"/>
    <n v="-2"/>
  </r>
  <r>
    <s v="19342Y"/>
    <s v="7000040693"/>
    <s v="PAVE DE MARQUAGE 48X"/>
    <x v="19"/>
    <n v="3"/>
    <s v="PCE"/>
    <n v="0"/>
    <n v="-3"/>
  </r>
  <r>
    <s v="19343A"/>
    <s v="7000040694"/>
    <s v="PAVE DE MARQUAGE 4Tx17FH"/>
    <x v="19"/>
    <n v="3"/>
    <s v="PCE"/>
    <n v="0"/>
    <n v="-3"/>
  </r>
  <r>
    <s v="19344B"/>
    <s v="7000040695"/>
    <s v="PAVE DE MARQUAGE LOGO RENAULT(382)"/>
    <x v="19"/>
    <n v="3"/>
    <s v="PCE"/>
    <n v="0"/>
    <n v="-3"/>
  </r>
  <r>
    <s v="19345C"/>
    <s v="7000040696"/>
    <s v="PAVE DE MARQUAGE EY40A"/>
    <x v="19"/>
    <n v="2"/>
    <s v="PCE"/>
    <n v="0"/>
    <n v="-2"/>
  </r>
  <r>
    <s v="19415L"/>
    <s v="7000040762"/>
    <s v="PAVE DE MARQUAGE EY10A"/>
    <x v="19"/>
    <n v="3"/>
    <s v="PCE"/>
    <n v="0"/>
    <n v="-3"/>
  </r>
  <r>
    <s v="02217N"/>
    <s v="7000034097"/>
    <s v="CHIFFRE &quot;&quot;1&quot;&quot;  30/10&quot;"/>
    <x v="20"/>
    <n v="1"/>
    <s v="PCE"/>
    <n v="0"/>
    <n v="-1"/>
  </r>
  <r>
    <s v="02230D"/>
    <s v="7000034104"/>
    <s v="CHIFFRE &quot;&quot;7&quot;&quot;  30/10&quot;"/>
    <x v="20"/>
    <n v="26"/>
    <s v="PCE"/>
    <n v="0"/>
    <n v="-26"/>
  </r>
  <r>
    <s v="02231K"/>
    <s v="7000034105"/>
    <s v="CHIFFRE &quot;&quot;8&quot;&quot;  30/10&quot;"/>
    <x v="20"/>
    <n v="20"/>
    <s v="PCE"/>
    <n v="0"/>
    <n v="-20"/>
  </r>
  <r>
    <s v="02241P"/>
    <s v="7000034115"/>
    <s v="LETTRE &quot;&quot;A&quot;&quot;  30/10&quot;"/>
    <x v="20"/>
    <n v="23"/>
    <s v="PCE"/>
    <n v="0"/>
    <n v="-23"/>
  </r>
  <r>
    <s v="02242X"/>
    <s v="7000034116"/>
    <s v="LETTRE &quot;&quot;B&quot;&quot;  30/10&quot;"/>
    <x v="20"/>
    <n v="30"/>
    <s v="PCE"/>
    <n v="0"/>
    <n v="-30"/>
  </r>
  <r>
    <s v="02243D"/>
    <s v="7000034117"/>
    <s v="LETTRE &quot;&quot;C&quot;&quot;  30/10&quot;"/>
    <x v="20"/>
    <n v="54"/>
    <s v="PCE"/>
    <n v="0"/>
    <n v="-54"/>
  </r>
  <r>
    <s v="02361F"/>
    <s v="7000034167"/>
    <s v="MARQUE LETTRE &quot;&quot;D&quot;&quot;&quot;"/>
    <x v="20"/>
    <n v="27"/>
    <s v="PCE"/>
    <n v="0"/>
    <n v="-27"/>
  </r>
  <r>
    <s v="02362L"/>
    <s v="7000034168"/>
    <s v="MARQUE LETTRE &quot;&quot;E&quot;&quot; EN 30/10&quot;"/>
    <x v="20"/>
    <n v="55"/>
    <s v="PCE"/>
    <n v="0"/>
    <n v="-55"/>
  </r>
  <r>
    <s v="02375L"/>
    <s v="7000034170"/>
    <s v="MARQUE LETTRE &quot;&quot;O&quot;&quot;&quot;"/>
    <x v="20"/>
    <n v="45"/>
    <s v="PCE"/>
    <n v="0"/>
    <n v="-45"/>
  </r>
  <r>
    <s v="02379M"/>
    <s v="7000034171"/>
    <s v="MARQUE SIGNE &quot;&quot;/&quot;&quot;&quot;"/>
    <x v="20"/>
    <n v="99"/>
    <s v="PCE"/>
    <n v="0"/>
    <n v="-99"/>
  </r>
  <r>
    <s v="02461J"/>
    <s v="7000034193"/>
    <s v="MARQUE SIGNE &quot;&quot;X&quot;&quot;&quot;"/>
    <x v="20"/>
    <n v="12"/>
    <s v="PCE"/>
    <n v="0"/>
    <n v="-12"/>
  </r>
  <r>
    <s v="02462P"/>
    <s v="7000034194"/>
    <s v="MARQUE INTERCALAIRE"/>
    <x v="20"/>
    <n v="19"/>
    <s v="PCE"/>
    <n v="0"/>
    <n v="-19"/>
  </r>
  <r>
    <s v="10067D"/>
    <s v="7000035225"/>
    <s v="MARQUE LETTRE T"/>
    <x v="20"/>
    <n v="43"/>
    <s v="PCE"/>
    <n v="0"/>
    <n v="-43"/>
  </r>
  <r>
    <s v="18871Q"/>
    <s v="7000040254"/>
    <s v="PAVE DE MARQUAGE JD077"/>
    <x v="20"/>
    <n v="2"/>
    <s v="PCE"/>
    <n v="0"/>
    <n v="-2"/>
  </r>
  <r>
    <s v="18873S"/>
    <s v="7000040255"/>
    <s v="PAVE DE MARQUAGE 6 1/2 J X 16 CH"/>
    <x v="20"/>
    <n v="3"/>
    <s v="PCE"/>
    <n v="0"/>
    <n v="-3"/>
  </r>
  <r>
    <s v="18874T"/>
    <s v="7000040256"/>
    <s v="PAVE DE MARQUAGE 6 1/2 JJX16 CH"/>
    <x v="20"/>
    <n v="2"/>
    <s v="PCE"/>
    <n v="0"/>
    <n v="-2"/>
  </r>
  <r>
    <s v="18875U"/>
    <s v="7000040257"/>
    <s v="PAVE DE MARQUAGE 5 JX14H2"/>
    <x v="20"/>
    <n v="2"/>
    <s v="PCE"/>
    <n v="0"/>
    <n v="-2"/>
  </r>
  <r>
    <s v="18876V"/>
    <s v="7000040258"/>
    <s v="PAVE DE MARQUAGE 5 1/2 JX15 H2"/>
    <x v="20"/>
    <n v="3"/>
    <s v="PCE"/>
    <n v="0"/>
    <n v="-3"/>
  </r>
  <r>
    <s v="18877W"/>
    <s v="7000040259"/>
    <s v="PAVE DE MARQUAGE 4TX16FH"/>
    <x v="20"/>
    <n v="2"/>
    <s v="PCE"/>
    <n v="0"/>
    <n v="-2"/>
  </r>
  <r>
    <s v="18878X"/>
    <s v="7000040260"/>
    <s v="PAVE DE MARQUAGE 4TX15FH"/>
    <x v="20"/>
    <n v="2"/>
    <s v="PCE"/>
    <n v="0"/>
    <n v="-2"/>
  </r>
  <r>
    <s v="18879Y"/>
    <s v="7000040261"/>
    <s v="PAVE DE MARQUAGE 4TX14FH"/>
    <x v="20"/>
    <n v="3"/>
    <s v="PCE"/>
    <n v="0"/>
    <n v="-3"/>
  </r>
  <r>
    <s v="18880W"/>
    <s v="7000040262"/>
    <s v="PAVE DE MARQUAGE J.DOT"/>
    <x v="20"/>
    <n v="2"/>
    <s v="PCE"/>
    <n v="0"/>
    <n v="-2"/>
  </r>
  <r>
    <s v="18881X"/>
    <s v="7000040263"/>
    <s v="PAVE DE MARQUAGE E.DOT"/>
    <x v="20"/>
    <n v="1"/>
    <s v="PCE"/>
    <n v="0"/>
    <n v="-1"/>
  </r>
  <r>
    <s v="18882Y"/>
    <s v="7000040264"/>
    <s v="PAVE DE MARQUAGE AX707"/>
    <x v="20"/>
    <n v="3"/>
    <s v="PCE"/>
    <n v="0"/>
    <n v="-3"/>
  </r>
  <r>
    <s v="18883A"/>
    <s v="7000040265"/>
    <s v="PAVE DE MARQUAGE AX677"/>
    <x v="20"/>
    <n v="3"/>
    <s v="PCE"/>
    <n v="0"/>
    <n v="-3"/>
  </r>
  <r>
    <s v="18884B"/>
    <s v="7000040266"/>
    <s v="PAVE DE MARQUAGE AX607"/>
    <x v="20"/>
    <n v="2"/>
    <s v="PCE"/>
    <n v="0"/>
    <n v="-2"/>
  </r>
  <r>
    <s v="18885C"/>
    <s v="7000040267"/>
    <s v="PAVE DE MARQUAGE AV600"/>
    <x v="20"/>
    <n v="3"/>
    <s v="PCE"/>
    <n v="0"/>
    <n v="-3"/>
  </r>
  <r>
    <s v="18887E"/>
    <s v="7000040269"/>
    <s v="PAVE DE MARQUAGE 9U07A"/>
    <x v="20"/>
    <n v="3"/>
    <s v="PCE"/>
    <n v="0"/>
    <n v="-3"/>
  </r>
  <r>
    <s v="18888F"/>
    <s v="7000040270"/>
    <s v="PAVE DE MARQUAGE 9U00B"/>
    <x v="20"/>
    <n v="3"/>
    <s v="PCE"/>
    <n v="0"/>
    <n v="-3"/>
  </r>
  <r>
    <s v="18889G"/>
    <s v="7000040271"/>
    <s v="PAVE DE MARQUAGE NISSAN"/>
    <x v="20"/>
    <n v="3"/>
    <s v="PCE"/>
    <n v="0"/>
    <n v="-3"/>
  </r>
  <r>
    <s v="19886G"/>
    <s v="7000041181"/>
    <s v="PAVE DE MARQUAGE JD17A"/>
    <x v="20"/>
    <n v="2"/>
    <s v="PCE"/>
    <n v="0"/>
    <n v="-2"/>
  </r>
  <r>
    <s v="20431T"/>
    <s v="7000042463"/>
    <s v="PAVE DE MARQUAGE &quot;7JX16H2&quot;"/>
    <x v="20"/>
    <n v="1"/>
    <s v="PCE"/>
    <n v="0"/>
    <n v="-1"/>
  </r>
  <r>
    <s v="20441D"/>
    <s v="7000042468"/>
    <s v="MARQUE M.W.FR"/>
    <x v="20"/>
    <n v="1"/>
    <s v="PCE"/>
    <n v="0"/>
    <n v="-1"/>
  </r>
  <r>
    <s v="20442E"/>
    <s v="7000042469"/>
    <s v="MARQUE O"/>
    <x v="20"/>
    <n v="1"/>
    <s v="PCE"/>
    <n v="0"/>
    <n v="-1"/>
  </r>
  <r>
    <s v="20590V"/>
    <s v="7000042625"/>
    <s v="MARQUE 5JX16H"/>
    <x v="20"/>
    <n v="1"/>
    <s v="PCE"/>
    <n v="0"/>
    <n v="-1"/>
  </r>
  <r>
    <s v="20656J"/>
    <s v="7000042702"/>
    <s v="MARQUE MWFR (petit)"/>
    <x v="20"/>
    <n v="1"/>
    <s v="PCE"/>
    <n v="0"/>
    <n v="-1"/>
  </r>
  <r>
    <s v="02314Z"/>
    <s v="7000034146"/>
    <s v="CALE"/>
    <x v="21"/>
    <n v="14"/>
    <s v="PCE"/>
    <n v="0"/>
    <n v="-14"/>
  </r>
  <r>
    <s v="02316L"/>
    <s v="7000034147"/>
    <s v="PLAQUE DE CHOC"/>
    <x v="21"/>
    <n v="6"/>
    <s v="PCE"/>
    <n v="0"/>
    <n v="-6"/>
  </r>
  <r>
    <s v="02327Z"/>
    <s v="7000034152"/>
    <s v="CALE"/>
    <x v="21"/>
    <n v="1"/>
    <s v="PCE"/>
    <n v="0"/>
    <n v="-1"/>
  </r>
  <r>
    <s v="02331N"/>
    <s v="7000034153"/>
    <s v="PLAQUE DE CHOC"/>
    <x v="21"/>
    <n v="5"/>
    <s v="PCE"/>
    <n v="0"/>
    <n v="-5"/>
  </r>
  <r>
    <s v="02347J"/>
    <s v="7000034163"/>
    <s v="CALE"/>
    <x v="21"/>
    <n v="2"/>
    <s v="PCE"/>
    <n v="0"/>
    <n v="-2"/>
  </r>
  <r>
    <s v="02354T"/>
    <s v="7000034164"/>
    <s v="CALE"/>
    <x v="21"/>
    <n v="10"/>
    <s v="PCE"/>
    <n v="0"/>
    <n v="-10"/>
  </r>
  <r>
    <s v="08391L"/>
    <s v="7000035044"/>
    <s v="CHIFFRE 5 EN 30/10"/>
    <x v="21"/>
    <n v="22"/>
    <s v="PCE"/>
    <n v="0"/>
    <n v="-22"/>
  </r>
  <r>
    <s v="11038Y"/>
    <s v="7000035273"/>
    <s v="PLAQUE DE CHOC"/>
    <x v="21"/>
    <n v="4"/>
    <s v="PCE"/>
    <n v="0"/>
    <n v="-4"/>
  </r>
  <r>
    <s v="11136X"/>
    <s v="7000035308"/>
    <s v="MARQUE HAUTEUR 2,5 CHIFFRE 0"/>
    <x v="21"/>
    <n v="16"/>
    <s v="PCE"/>
    <n v="0"/>
    <n v="-16"/>
  </r>
  <r>
    <s v="11137B"/>
    <s v="7000035309"/>
    <s v="MARQUE HAUTEUR 2,5 CHIFFRE 1"/>
    <x v="21"/>
    <n v="6"/>
    <s v="PCE"/>
    <n v="0"/>
    <n v="-6"/>
  </r>
  <r>
    <s v="11138F"/>
    <s v="7000035310"/>
    <s v="MARQUE HAUTEUR 2,5 CHIFFRE 2"/>
    <x v="21"/>
    <n v="8"/>
    <s v="PCE"/>
    <n v="0"/>
    <n v="-8"/>
  </r>
  <r>
    <s v="11139K"/>
    <s v="7000035311"/>
    <s v="MARQUE HAUTEUR 2,5 CHIFFRE 3"/>
    <x v="21"/>
    <n v="4"/>
    <s v="PCE"/>
    <n v="0"/>
    <n v="-4"/>
  </r>
  <r>
    <s v="11140Z"/>
    <s v="7000035312"/>
    <s v="MARQUE HAUTEUR 2,5 CHIFFRE 4"/>
    <x v="21"/>
    <n v="7"/>
    <s v="PCE"/>
    <n v="0"/>
    <n v="-7"/>
  </r>
  <r>
    <s v="11141D"/>
    <s v="7000035313"/>
    <s v="MARQUE HAUTEUR 2,5 CHIFFRE 5"/>
    <x v="21"/>
    <n v="9"/>
    <s v="PCE"/>
    <n v="0"/>
    <n v="-9"/>
  </r>
  <r>
    <s v="11142H"/>
    <s v="7000035314"/>
    <s v="MARQUE HAUTEUR 2,5 CHIFFRE 6"/>
    <x v="21"/>
    <n v="13"/>
    <s v="PCE"/>
    <n v="0"/>
    <n v="-13"/>
  </r>
  <r>
    <s v="11143M"/>
    <s v="7000035315"/>
    <s v="MARQUE HAUTEUR 2,5 CHIFFRE 7"/>
    <x v="21"/>
    <n v="8"/>
    <s v="PCE"/>
    <n v="0"/>
    <n v="-8"/>
  </r>
  <r>
    <s v="11144R"/>
    <s v="7000035316"/>
    <s v="MARQUE HAUTEUR 2,5 CHIFFRE 8"/>
    <x v="21"/>
    <n v="4"/>
    <s v="PCE"/>
    <n v="0"/>
    <n v="-4"/>
  </r>
  <r>
    <s v="11145W"/>
    <s v="7000035317"/>
    <s v="MARQUE HAUTEUR 2,5 CHIFFRE 9"/>
    <x v="21"/>
    <n v="8"/>
    <s v="PCE"/>
    <n v="0"/>
    <n v="-8"/>
  </r>
  <r>
    <s v="11148J"/>
    <s v="7000035318"/>
    <s v="MARQUE HAUTEUR 2,5 LETTRE:C"/>
    <x v="21"/>
    <n v="10"/>
    <s v="PCE"/>
    <n v="0"/>
    <n v="-10"/>
  </r>
  <r>
    <s v="11149N"/>
    <s v="7000035319"/>
    <s v="MARQUE HAUTEUR 2,5 LETTRE:D"/>
    <x v="21"/>
    <n v="5"/>
    <s v="PCE"/>
    <n v="0"/>
    <n v="-5"/>
  </r>
  <r>
    <s v="11150C"/>
    <s v="7000035320"/>
    <s v="MARQUE HAUTEUR 2,5 LETTRE:E"/>
    <x v="21"/>
    <n v="1"/>
    <s v="PCE"/>
    <n v="0"/>
    <n v="-1"/>
  </r>
  <r>
    <s v="11151G"/>
    <s v="7000035321"/>
    <s v="MARQUE HAUTEUR 2,5 LETTRE:T"/>
    <x v="21"/>
    <n v="11"/>
    <s v="PCE"/>
    <n v="0"/>
    <n v="-11"/>
  </r>
  <r>
    <s v="14049M"/>
    <s v="7000036581"/>
    <s v="POINC.MARQ.STD 1100 20 00 04"/>
    <x v="21"/>
    <n v="4"/>
    <s v="PCE"/>
    <n v="0"/>
    <n v="-4"/>
  </r>
  <r>
    <s v="14050B"/>
    <s v="7000036582"/>
    <s v="POINCON DE MARQUAGE"/>
    <x v="21"/>
    <n v="4"/>
    <s v="PCE"/>
    <n v="0"/>
    <n v="-4"/>
  </r>
  <r>
    <s v="14051F"/>
    <s v="7000036583"/>
    <s v="POINCON DE MARQUAGE"/>
    <x v="21"/>
    <n v="4"/>
    <s v="PCE"/>
    <n v="0"/>
    <n v="-4"/>
  </r>
  <r>
    <s v="14052K"/>
    <s v="7000036584"/>
    <s v="POINCON DE MARQUAGE"/>
    <x v="21"/>
    <n v="4"/>
    <s v="PCE"/>
    <n v="0"/>
    <n v="-4"/>
  </r>
  <r>
    <s v="18868Q"/>
    <s v="7000040252"/>
    <s v="PLAQUE LISSE MORS EBARBEUSE REP SOUDURE"/>
    <x v="21"/>
    <n v="4"/>
    <s v="PCE"/>
    <n v="0"/>
    <n v="-4"/>
  </r>
  <r>
    <s v="20177Z"/>
    <s v="7000042181"/>
    <s v="MARQUE 3NLOE"/>
    <x v="21"/>
    <n v="1"/>
    <s v="PCE"/>
    <n v="0"/>
    <n v="-1"/>
  </r>
  <r>
    <s v="20178A"/>
    <s v="7000042182"/>
    <s v="MARQUE BA67A"/>
    <x v="21"/>
    <n v="1"/>
    <s v="PCE"/>
    <n v="0"/>
    <n v="-1"/>
  </r>
  <r>
    <s v="20179B"/>
    <s v="7000042183"/>
    <s v="MARQUE KBA-44552"/>
    <x v="21"/>
    <n v="1"/>
    <s v="PCE"/>
    <n v="0"/>
    <n v="-1"/>
  </r>
  <r>
    <s v="20180C"/>
    <s v="7000042184"/>
    <s v="MARQUE R1-1636"/>
    <x v="21"/>
    <n v="1"/>
    <s v="PCE"/>
    <n v="0"/>
    <n v="-1"/>
  </r>
  <r>
    <s v="20181D"/>
    <s v="7000042185"/>
    <s v="MARQUE R1-1593"/>
    <x v="21"/>
    <n v="1"/>
    <s v="PCE"/>
    <n v="0"/>
    <n v="-1"/>
  </r>
  <r>
    <s v="20182E"/>
    <s v="7000042186"/>
    <s v="MARQUE R1-1635"/>
    <x v="21"/>
    <n v="1"/>
    <s v="PCE"/>
    <n v="0"/>
    <n v="-1"/>
  </r>
  <r>
    <s v="20183F"/>
    <s v="7000042187"/>
    <s v="MARQUE KBA-44551"/>
    <x v="21"/>
    <n v="1"/>
    <s v="PCE"/>
    <n v="0"/>
    <n v="-1"/>
  </r>
  <r>
    <s v="20184G"/>
    <s v="7000042188"/>
    <s v="MARQUE 6 1/2 JJ x 16 CH"/>
    <x v="21"/>
    <n v="1"/>
    <s v="PCE"/>
    <n v="0"/>
    <n v="-1"/>
  </r>
  <r>
    <s v="20185H"/>
    <s v="7000042189"/>
    <s v="MARQUE MW FRANCE"/>
    <x v="21"/>
    <n v="2"/>
    <s v="PCE"/>
    <n v="0"/>
    <n v="-2"/>
  </r>
  <r>
    <s v="21014D"/>
    <s v="7000048728"/>
    <s v="MARQUE LETTRE X"/>
    <x v="21"/>
    <n v="2"/>
    <s v="PCE"/>
    <n v="0"/>
    <n v="-2"/>
  </r>
  <r>
    <s v="21015E"/>
    <s v="7000048729"/>
    <s v="PLAQUE DE CHOC PORTE MARQUE FIAT30X12"/>
    <x v="21"/>
    <n v="2"/>
    <s v="PCE"/>
    <n v="0"/>
    <n v="-2"/>
  </r>
  <r>
    <s v="21016F"/>
    <s v="7000048730"/>
    <s v="PLAQUE DE MAINTIEN PORTE MARQUE FIAT"/>
    <x v="21"/>
    <n v="2"/>
    <s v="PCE"/>
    <n v="0"/>
    <n v="-2"/>
  </r>
  <r>
    <s v="20136K"/>
    <s v="7000041398"/>
    <s v="CHIFFRE 6 HAUTEUR 5MM"/>
    <x v="22"/>
    <n v="1"/>
    <s v="PCE"/>
    <n v="0"/>
    <n v="-1"/>
  </r>
  <r>
    <s v="20137L"/>
    <s v="7000041399"/>
    <s v="CHIFFRE 7 HAUTEUR 5MM"/>
    <x v="22"/>
    <n v="1"/>
    <s v="PCE"/>
    <n v="0"/>
    <n v="-1"/>
  </r>
  <r>
    <s v="20138M"/>
    <s v="7000041400"/>
    <s v="CHIFFRE 8 HAUTEUR 5MM"/>
    <x v="22"/>
    <n v="1"/>
    <s v="PCE"/>
    <n v="0"/>
    <n v="-1"/>
  </r>
  <r>
    <s v="20139N"/>
    <s v="7000041401"/>
    <s v="CHIFFRE 9 HAUTEUR 5MM"/>
    <x v="22"/>
    <n v="1"/>
    <s v="PCE"/>
    <n v="0"/>
    <n v="-1"/>
  </r>
  <r>
    <s v="20140O"/>
    <s v="7000041402"/>
    <s v="LETTRE A HAUTEUR 5MM"/>
    <x v="22"/>
    <n v="1"/>
    <s v="PCE"/>
    <n v="0"/>
    <n v="-1"/>
  </r>
  <r>
    <s v="20141P"/>
    <s v="7000041403"/>
    <s v="LETTRE B HAUTEUR 5MM"/>
    <x v="22"/>
    <n v="1"/>
    <s v="PCE"/>
    <n v="0"/>
    <n v="-1"/>
  </r>
  <r>
    <s v="20142Q"/>
    <s v="7000041404"/>
    <s v="LETTRE C HAUTEUR 5MM"/>
    <x v="22"/>
    <n v="1"/>
    <s v="PCE"/>
    <n v="0"/>
    <n v="-1"/>
  </r>
  <r>
    <s v="20143R"/>
    <s v="7000041405"/>
    <s v="CHIFFRE 5 HAUTEUR 5MM"/>
    <x v="22"/>
    <n v="1"/>
    <s v="PCE"/>
    <n v="0"/>
    <n v="-1"/>
  </r>
  <r>
    <s v="20144S"/>
    <s v="7000041406"/>
    <s v="CHIFFRE 2 HAUTEUR 5MM"/>
    <x v="22"/>
    <n v="1"/>
    <s v="PCE"/>
    <n v="0"/>
    <n v="-1"/>
  </r>
  <r>
    <s v="20145T"/>
    <s v="7000041407"/>
    <s v="CHIFFRE 3 HAUTEUR 5 MM"/>
    <x v="22"/>
    <n v="1"/>
    <s v="PCE"/>
    <n v="0"/>
    <n v="-1"/>
  </r>
  <r>
    <s v="20146U"/>
    <s v="7000041408"/>
    <s v="CHIFFRE 4 HAUTEUR 5MM"/>
    <x v="22"/>
    <n v="1"/>
    <s v="PCE"/>
    <n v="0"/>
    <n v="-1"/>
  </r>
  <r>
    <s v="20147V"/>
    <s v="7000041409"/>
    <s v="CHIFFRE 0 HAUTEUR 5MM"/>
    <x v="22"/>
    <n v="1"/>
    <s v="PCE"/>
    <n v="0"/>
    <n v="-1"/>
  </r>
  <r>
    <s v="20148W"/>
    <s v="7000041410"/>
    <s v="CHIFFRE 1 HAUTEUR 5MM"/>
    <x v="22"/>
    <n v="1"/>
    <s v="PCE"/>
    <n v="0"/>
    <n v="-1"/>
  </r>
  <r>
    <s v="20155D"/>
    <s v="7000042128"/>
    <s v="PAVE DE MARQUAGE 7 1/2 J x 17 H2"/>
    <x v="22"/>
    <n v="3"/>
    <s v="PCE"/>
    <n v="0"/>
    <n v="-3"/>
  </r>
  <r>
    <s v="21040D"/>
    <s v="7000048968"/>
    <s v="MARQUE &quot;MOPAR&quot; BRET"/>
    <x v="22"/>
    <n v="2"/>
    <s v="PCE"/>
    <n v="0"/>
    <n v="-2"/>
  </r>
  <r>
    <s v="21050N"/>
    <s v="7000049160"/>
    <s v="MARQUE &quot;124R-000854&quot;"/>
    <x v="22"/>
    <n v="1"/>
    <s v="PCE"/>
    <n v="0"/>
    <n v="-1"/>
  </r>
  <r>
    <s v="21051O"/>
    <s v="7000049159"/>
    <s v="MARQUE &quot;124R-000855&quot;"/>
    <x v="22"/>
    <n v="1"/>
    <s v="PCE"/>
    <n v="0"/>
    <n v="-1"/>
  </r>
  <r>
    <s v="21052P"/>
    <s v="7000049157"/>
    <s v="MARQUE &quot;E1&quot;"/>
    <x v="22"/>
    <n v="3"/>
    <s v="PCE"/>
    <n v="0"/>
    <n v="-3"/>
  </r>
  <r>
    <s v="21053Q"/>
    <s v="7000049158"/>
    <s v="MARQUE &quot;ET 115 MWFR&quot;"/>
    <x v="22"/>
    <n v="1"/>
    <s v="PCE"/>
    <n v="0"/>
    <n v="-1"/>
  </r>
  <r>
    <s v="21054R"/>
    <s v="7000049161"/>
    <s v="MARQUE &quot;ET113 MWFR&quot;"/>
    <x v="22"/>
    <n v="1"/>
    <s v="PCE"/>
    <n v="0"/>
    <n v="-1"/>
  </r>
  <r>
    <s v="21070H"/>
    <s v="7000049295"/>
    <s v="MARQUE INMETRO 009110/2014"/>
    <x v="22"/>
    <n v="2"/>
    <s v="PCE"/>
    <n v="0"/>
    <n v="-2"/>
  </r>
  <r>
    <s v="21071I"/>
    <s v="7000049296"/>
    <s v="MARQUE INMETRO 003968/2014"/>
    <x v="22"/>
    <n v="2"/>
    <s v="PCE"/>
    <n v="0"/>
    <n v="-2"/>
  </r>
  <r>
    <s v="21072J"/>
    <s v="7000049299"/>
    <s v="MARQUE MWFR"/>
    <x v="22"/>
    <n v="1"/>
    <s v="PCE"/>
    <n v="0"/>
    <n v="-1"/>
  </r>
  <r>
    <s v="21094F"/>
    <s v="7000049294"/>
    <s v="MARQUE INMETRO 003342/2012"/>
    <x v="22"/>
    <n v="2"/>
    <s v="PCE"/>
    <n v="0"/>
    <n v="-2"/>
  </r>
  <r>
    <s v="21097J"/>
    <s v="7000049358"/>
    <s v="MARQUE 6JX16H2 BRET"/>
    <x v="22"/>
    <n v="1"/>
    <s v="PCE"/>
    <n v="0"/>
    <n v="-1"/>
  </r>
  <r>
    <s v="21098J"/>
    <s v="7000049359"/>
    <s v="MARQUE ET50 MWFR BRET"/>
    <x v="22"/>
    <n v="1"/>
    <s v="PCE"/>
    <n v="0"/>
    <n v="-1"/>
  </r>
  <r>
    <s v="21099K"/>
    <s v="7000049360"/>
    <s v="MARQUE 124R -000823 BRET"/>
    <x v="22"/>
    <n v="1"/>
    <s v="PCE"/>
    <n v="0"/>
    <n v="-1"/>
  </r>
  <r>
    <s v="21100K"/>
    <s v="7000049361"/>
    <s v="MARQUE 5 1/2J X 15 CH BRET"/>
    <x v="22"/>
    <n v="1"/>
    <s v="PCE"/>
    <n v="0"/>
    <n v="-1"/>
  </r>
  <r>
    <s v="21101M"/>
    <s v="7000049362"/>
    <s v="MARQUE ET40 MWFR BRET"/>
    <x v="22"/>
    <n v="1"/>
    <s v="PCE"/>
    <n v="0"/>
    <n v="-1"/>
  </r>
  <r>
    <s v="21102N"/>
    <s v="7000049363"/>
    <s v="MARQUE R1 1891 BRET"/>
    <x v="22"/>
    <n v="1"/>
    <s v="PCE"/>
    <n v="0"/>
    <n v="-1"/>
  </r>
  <r>
    <s v="21103O"/>
    <s v="7000049364"/>
    <s v="MARQUE 124R -000850 BRET"/>
    <x v="22"/>
    <n v="1"/>
    <s v="PCE"/>
    <n v="0"/>
    <n v="-1"/>
  </r>
  <r>
    <s v="21104P"/>
    <s v="7000049365"/>
    <s v="MARQUE R1 1635 BRET"/>
    <x v="22"/>
    <n v="1"/>
    <s v="PCE"/>
    <n v="0"/>
    <n v="-1"/>
  </r>
  <r>
    <s v="21105Q"/>
    <s v="7000049366"/>
    <s v="MARQUE 124R -000829 BRET"/>
    <x v="22"/>
    <n v="1"/>
    <s v="PCE"/>
    <n v="0"/>
    <n v="-1"/>
  </r>
  <r>
    <s v="21106R"/>
    <s v="7000049367"/>
    <s v="MARQUE 6 1/2J X 15H2 BRET"/>
    <x v="22"/>
    <n v="1"/>
    <s v="PCE"/>
    <n v="0"/>
    <n v="-1"/>
  </r>
  <r>
    <s v="21107S"/>
    <s v="7000049369"/>
    <s v="MARQUE ET27 MWFR BRET"/>
    <x v="22"/>
    <n v="1"/>
    <s v="PCE"/>
    <n v="0"/>
    <n v="-1"/>
  </r>
  <r>
    <s v="21108Y"/>
    <s v="7000049370"/>
    <s v="MARQUE R1 1700 BRET"/>
    <x v="22"/>
    <n v="1"/>
    <s v="PCE"/>
    <n v="0"/>
    <n v="-1"/>
  </r>
  <r>
    <s v="21110V"/>
    <s v="7000049453"/>
    <s v="MARQUE 3X6 LETTRE R"/>
    <x v="22"/>
    <n v="8"/>
    <s v="PCE"/>
    <n v="0"/>
    <n v="-8"/>
  </r>
  <r>
    <s v="21111W"/>
    <s v="7000049454"/>
    <s v="MARQUE 3X6 LETTRE W"/>
    <x v="22"/>
    <n v="8"/>
    <s v="PCE"/>
    <n v="0"/>
    <n v="-8"/>
  </r>
  <r>
    <s v="21112X"/>
    <s v="7000049455"/>
    <s v="MARQUE 3X6 LETTRE M"/>
    <x v="22"/>
    <n v="8"/>
    <s v="PCE"/>
    <n v="0"/>
    <n v="-8"/>
  </r>
  <r>
    <s v="21113Y"/>
    <s v="7000049456"/>
    <s v="MARQUE 3X6 LETTRE F"/>
    <x v="22"/>
    <n v="6"/>
    <s v="PCE"/>
    <n v="0"/>
    <n v="-6"/>
  </r>
  <r>
    <s v="21117B"/>
    <s v="7000049465"/>
    <s v="MARQUE BRET 249X"/>
    <x v="22"/>
    <n v="1"/>
    <s v="PCE"/>
    <n v="0"/>
    <n v="-1"/>
  </r>
  <r>
    <s v="21118C"/>
    <s v="7000049466"/>
    <s v="MARQUE BRET 276X"/>
    <x v="22"/>
    <n v="1"/>
    <s v="PCE"/>
    <n v="0"/>
    <n v="-1"/>
  </r>
  <r>
    <s v="16678H"/>
    <s v="7000038220"/>
    <s v="MATRICE GALBE D053 POSTE 2"/>
    <x v="23"/>
    <n v="1"/>
    <s v="PCE"/>
    <n v="0"/>
    <n v="-1"/>
  </r>
  <r>
    <s v="19097Y"/>
    <s v="7000040472"/>
    <s v="MATRICE GALBE D091"/>
    <x v="23"/>
    <n v="1"/>
    <s v="PCE"/>
    <n v="0"/>
    <n v="-1"/>
  </r>
  <r>
    <s v="15747M"/>
    <s v="7000037524"/>
    <s v="MATRICE 4 ELEMENTS D036"/>
    <x v="24"/>
    <n v="1"/>
    <s v="PCE"/>
    <n v="0"/>
    <n v="-1"/>
  </r>
  <r>
    <s v="17595Q"/>
    <s v="7000039043"/>
    <s v="MATRICE GALBE D069 POSTE 2"/>
    <x v="24"/>
    <n v="2"/>
    <s v="PCE"/>
    <n v="0"/>
    <n v="-2"/>
  </r>
  <r>
    <s v="17605I"/>
    <s v="7000039053"/>
    <s v="MATRICE TB P5 D070"/>
    <x v="24"/>
    <n v="1"/>
    <s v="PCE"/>
    <n v="0"/>
    <n v="-1"/>
  </r>
  <r>
    <s v="17609M"/>
    <s v="7000039057"/>
    <s v="MATRICE GALBE D070"/>
    <x v="24"/>
    <n v="1"/>
    <s v="PCE"/>
    <n v="0"/>
    <n v="-1"/>
  </r>
  <r>
    <s v="09026Z"/>
    <s v="7000035079"/>
    <s v="VIS DE RETENUE SEVES REF 3221.160.100"/>
    <x v="25"/>
    <n v="13"/>
    <s v="PCE"/>
    <n v="0"/>
    <n v="-13"/>
  </r>
  <r>
    <s v="09791F"/>
    <s v="7000035181"/>
    <s v="VIS RETENUE SEVES"/>
    <x v="25"/>
    <n v="2"/>
    <s v="PCE"/>
    <n v="0"/>
    <n v="-2"/>
  </r>
  <r>
    <s v="13776K"/>
    <s v="7000036466"/>
    <s v="VIS DE RETENUE 3221.200.100"/>
    <x v="25"/>
    <n v="2"/>
    <s v="PCE"/>
    <n v="0"/>
    <n v="-2"/>
  </r>
  <r>
    <s v="14875Q"/>
    <s v="7000037019"/>
    <s v="VIS DE RETENUE 3221.100.030."/>
    <x v="25"/>
    <n v="16"/>
    <s v="PCE"/>
    <n v="0"/>
    <n v="-16"/>
  </r>
  <r>
    <s v="14876U"/>
    <s v="7000037020"/>
    <s v="VIS DE RETENUE 3221.160.063"/>
    <x v="25"/>
    <n v="12"/>
    <s v="PCE"/>
    <n v="0"/>
    <n v="-12"/>
  </r>
  <r>
    <s v="16108I"/>
    <s v="7000037789"/>
    <s v="VIS DE RETENUE REF. 3221.120.070"/>
    <x v="25"/>
    <n v="9"/>
    <s v="PCE"/>
    <n v="0"/>
    <n v="-9"/>
  </r>
  <r>
    <s v="16110H"/>
    <s v="7000037791"/>
    <s v="VIS DE RETENUE REF. 3221.120.032"/>
    <x v="25"/>
    <n v="12"/>
    <s v="PCE"/>
    <n v="0"/>
    <n v="-12"/>
  </r>
  <r>
    <s v="16227B"/>
    <s v="7000037888"/>
    <s v="VIS DE RETENUE REF. 3221.160.070"/>
    <x v="25"/>
    <n v="7"/>
    <s v="PCE"/>
    <n v="0"/>
    <n v="-7"/>
  </r>
  <r>
    <s v="16990D"/>
    <s v="7000038496"/>
    <s v="VIS DE RETENUE REF.3221.160.100"/>
    <x v="25"/>
    <n v="10"/>
    <s v="PCE"/>
    <n v="0"/>
    <n v="-10"/>
  </r>
  <r>
    <s v="16991E"/>
    <s v="7000038497"/>
    <s v="VIS DE RETENUE REF. 3221.100.050"/>
    <x v="25"/>
    <n v="20"/>
    <s v="PCE"/>
    <n v="0"/>
    <n v="-20"/>
  </r>
  <r>
    <s v="16992F"/>
    <s v="7000038498"/>
    <s v="VIS DE RETENUE REF. 3221.120.050"/>
    <x v="25"/>
    <n v="42"/>
    <s v="PCE"/>
    <n v="0"/>
    <n v="-42"/>
  </r>
  <r>
    <s v="17943Y"/>
    <s v="7000039381"/>
    <s v="VIS DE RETENUE 3221.120.140"/>
    <x v="25"/>
    <n v="3"/>
    <s v="PCE"/>
    <n v="0"/>
    <n v="-3"/>
  </r>
  <r>
    <s v="17944A"/>
    <s v="7000039382"/>
    <s v="VIS DE RETENUE 3221.10.125"/>
    <x v="25"/>
    <n v="6"/>
    <s v="PCE"/>
    <n v="0"/>
    <n v="-6"/>
  </r>
  <r>
    <s v="17945B"/>
    <s v="7000039383"/>
    <s v="VIS DE RETENUE 3221.100.090"/>
    <x v="25"/>
    <n v="3"/>
    <s v="PCE"/>
    <n v="0"/>
    <n v="-3"/>
  </r>
  <r>
    <s v="19964U"/>
    <s v="7000041258"/>
    <s v="VIS DE RETENUE REF. 1021.M8.60"/>
    <x v="25"/>
    <n v="12"/>
    <s v="PCE"/>
    <n v="0"/>
    <n v="-12"/>
  </r>
  <r>
    <s v="08148Z"/>
    <s v="7000035032"/>
    <s v="VIS EPAULEES SEVES REF:3221.100.032"/>
    <x v="26"/>
    <n v="12"/>
    <s v="PCE"/>
    <n v="0"/>
    <n v="-12"/>
  </r>
  <r>
    <s v="08151H"/>
    <s v="7000035033"/>
    <s v="VIS DE RETENUE 3221.120.050"/>
    <x v="26"/>
    <n v="4"/>
    <s v="PCE"/>
    <n v="0"/>
    <n v="-4"/>
  </r>
  <r>
    <s v="13678L"/>
    <s v="7000036433"/>
    <s v="VIS RETENUE 3221.120.025"/>
    <x v="26"/>
    <n v="8"/>
    <s v="PCE"/>
    <n v="0"/>
    <n v="-8"/>
  </r>
  <r>
    <s v="13679Q"/>
    <s v="7000036434"/>
    <s v="VIS DE RETENUE 3221.080.063"/>
    <x v="26"/>
    <n v="13"/>
    <s v="PCE"/>
    <n v="0"/>
    <n v="-13"/>
  </r>
  <r>
    <s v="13777P"/>
    <s v="7000036467"/>
    <s v="VIS DE RETENUE 3221-.00.070"/>
    <x v="26"/>
    <n v="9"/>
    <s v="PCE"/>
    <n v="0"/>
    <n v="-9"/>
  </r>
  <r>
    <s v="13853Y"/>
    <s v="7000036502"/>
    <s v="VIS DE RETENUE 3221.200.080"/>
    <x v="26"/>
    <n v="2"/>
    <s v="PCE"/>
    <n v="0"/>
    <n v="-2"/>
  </r>
  <r>
    <s v="13966X"/>
    <s v="7000036552"/>
    <s v="VIS RETENUE REF.3221.160.25"/>
    <x v="26"/>
    <n v="4"/>
    <s v="PCE"/>
    <n v="0"/>
    <n v="-4"/>
  </r>
  <r>
    <s v="14727A"/>
    <s v="7000036928"/>
    <s v="VIS RETENUE REF:3221.160.125"/>
    <x v="26"/>
    <n v="7"/>
    <s v="PCE"/>
    <n v="0"/>
    <n v="-7"/>
  </r>
  <r>
    <s v="14728E"/>
    <s v="7000036929"/>
    <s v="VIS RETENUE REF:3221.120.040"/>
    <x v="26"/>
    <n v="43"/>
    <s v="PCE"/>
    <n v="0"/>
    <n v="-43"/>
  </r>
  <r>
    <s v="14757K"/>
    <s v="7000036944"/>
    <s v="VIS DE RETENUE 3221.160.070"/>
    <x v="26"/>
    <n v="12"/>
    <s v="PCE"/>
    <n v="0"/>
    <n v="-12"/>
  </r>
  <r>
    <s v="14796T"/>
    <s v="7000036967"/>
    <s v="VIS DE RETENUE REF:3221.160.050"/>
    <x v="26"/>
    <n v="14"/>
    <s v="PCE"/>
    <n v="0"/>
    <n v="-14"/>
  </r>
  <r>
    <s v="14874L"/>
    <s v="7000037018"/>
    <s v="VIS DE RETENUE 3221.160.160."/>
    <x v="26"/>
    <n v="3"/>
    <s v="PCE"/>
    <n v="0"/>
    <n v="-3"/>
  </r>
  <r>
    <s v="15670V"/>
    <s v="7000037480"/>
    <s v="VIS DE RETENUE REF. 3221.160.060"/>
    <x v="26"/>
    <n v="4"/>
    <s v="PCE"/>
    <n v="0"/>
    <n v="-4"/>
  </r>
  <r>
    <s v="15672X"/>
    <s v="7000037481"/>
    <s v="VIS DE RETENUE REF.3221.100.025"/>
    <x v="26"/>
    <n v="12"/>
    <s v="PCE"/>
    <n v="0"/>
    <n v="-12"/>
  </r>
  <r>
    <s v="16138E"/>
    <s v="7000037817"/>
    <s v="VIS DE RETENUE REF. 3221.050.025"/>
    <x v="26"/>
    <n v="14"/>
    <s v="PCE"/>
    <n v="0"/>
    <n v="-14"/>
  </r>
  <r>
    <s v="16198V"/>
    <s v="7000037867"/>
    <s v="VIS DE RETENUE REF.3221.100.40"/>
    <x v="26"/>
    <n v="15"/>
    <s v="PCE"/>
    <n v="0"/>
    <n v="-15"/>
  </r>
  <r>
    <s v="16553I"/>
    <s v="7000038126"/>
    <s v="VIS DE RETENUE REF. 3221.060.25"/>
    <x v="26"/>
    <n v="26"/>
    <s v="PCE"/>
    <n v="0"/>
    <n v="-26"/>
  </r>
  <r>
    <s v="17563S"/>
    <s v="7000039014"/>
    <s v="VIS DE RETENUE REF. 3221.120.030"/>
    <x v="26"/>
    <n v="15"/>
    <s v="PCE"/>
    <n v="0"/>
    <n v="-15"/>
  </r>
  <r>
    <s v="17564T"/>
    <s v="7000039015"/>
    <s v="VIS DE RETENUE REF . 3221.120.020"/>
    <x v="26"/>
    <n v="8"/>
    <s v="PCE"/>
    <n v="0"/>
    <n v="-8"/>
  </r>
  <r>
    <s v="18184Q"/>
    <s v="7000039614"/>
    <s v="VIS RETENUE 1021 10X60"/>
    <x v="26"/>
    <n v="10"/>
    <s v="PCE"/>
    <n v="0"/>
    <n v="-10"/>
  </r>
  <r>
    <s v="19036G"/>
    <s v="7000040412"/>
    <s v="VIS DE RETENUE 3221.120.014"/>
    <x v="26"/>
    <n v="21"/>
    <s v="PCE"/>
    <n v="0"/>
    <n v="-21"/>
  </r>
  <r>
    <s v="19283X"/>
    <s v="7000040638"/>
    <s v="VIS DE RETENUE 3221.120.016"/>
    <x v="26"/>
    <n v="12"/>
    <s v="PCE"/>
    <n v="0"/>
    <n v="-12"/>
  </r>
  <r>
    <s v="19284Y"/>
    <s v="7000040639"/>
    <s v="VIS DE RETENUE 3221.080.070"/>
    <x v="26"/>
    <n v="20"/>
    <s v="PCE"/>
    <n v="0"/>
    <n v="-20"/>
  </r>
  <r>
    <s v="02311D"/>
    <s v="7000034145"/>
    <s v="PORTE MARQUE"/>
    <x v="27"/>
    <n v="3"/>
    <s v="PCE"/>
    <n v="0"/>
    <n v="-3"/>
  </r>
  <r>
    <s v="02322P"/>
    <s v="7000034150"/>
    <s v="PORTE MARQUE"/>
    <x v="27"/>
    <n v="7"/>
    <s v="PCE"/>
    <n v="0"/>
    <n v="-7"/>
  </r>
  <r>
    <s v="02356H"/>
    <s v="7000034165"/>
    <s v="PORTE MARQUE"/>
    <x v="27"/>
    <n v="2"/>
    <s v="PCE"/>
    <n v="0"/>
    <n v="-2"/>
  </r>
  <r>
    <s v="08230T"/>
    <s v="7000035037"/>
    <s v="PORTE MARQUE 013722 IND A"/>
    <x v="27"/>
    <n v="1"/>
    <s v="PCE"/>
    <n v="0"/>
    <n v="-1"/>
  </r>
  <r>
    <s v="11040R"/>
    <s v="7000035274"/>
    <s v="PORTE MARQUE"/>
    <x v="27"/>
    <n v="1"/>
    <s v="PCE"/>
    <n v="0"/>
    <n v="-1"/>
  </r>
  <r>
    <s v="11448G"/>
    <s v="7000035408"/>
    <s v="PORTE MARQUE"/>
    <x v="27"/>
    <n v="1"/>
    <s v="PCE"/>
    <n v="0"/>
    <n v="-1"/>
  </r>
  <r>
    <s v="13235E"/>
    <s v="7000036236"/>
    <s v="PORTE MARQUE ."/>
    <x v="27"/>
    <n v="3"/>
    <s v="PCE"/>
    <n v="0"/>
    <n v="-3"/>
  </r>
  <r>
    <s v="13239X"/>
    <s v="7000036239"/>
    <s v="PORTE MARQUE"/>
    <x v="27"/>
    <n v="1"/>
    <s v="PCE"/>
    <n v="0"/>
    <n v="-1"/>
  </r>
  <r>
    <s v="13300F"/>
    <s v="7000036267"/>
    <s v="BLOC DE MARQUAGE"/>
    <x v="27"/>
    <n v="1"/>
    <s v="PCE"/>
    <n v="0"/>
    <n v="-1"/>
  </r>
  <r>
    <s v="13636P"/>
    <s v="7000036416"/>
    <s v="PORTE MARQUE"/>
    <x v="27"/>
    <n v="1"/>
    <s v="PCE"/>
    <n v="0"/>
    <n v="-1"/>
  </r>
  <r>
    <s v="13936M"/>
    <s v="7000036545"/>
    <s v="PORTE MARQUE 5 CARACTERES"/>
    <x v="27"/>
    <n v="2"/>
    <s v="PCE"/>
    <n v="0"/>
    <n v="-2"/>
  </r>
  <r>
    <s v="14047D"/>
    <s v="7000036579"/>
    <s v="PORTE MARQUE"/>
    <x v="27"/>
    <n v="1"/>
    <s v="PCE"/>
    <n v="0"/>
    <n v="-1"/>
  </r>
  <r>
    <s v="15150L"/>
    <s v="7000037182"/>
    <s v="PORTE MARQUE PL:STD 1100.02.05.10 IND H"/>
    <x v="27"/>
    <n v="1"/>
    <s v="PCE"/>
    <n v="0"/>
    <n v="-1"/>
  </r>
  <r>
    <s v="15151Q"/>
    <s v="7000037183"/>
    <s v="PORTE MARQUE"/>
    <x v="27"/>
    <n v="3"/>
    <s v="PCE"/>
    <n v="0"/>
    <n v="-3"/>
  </r>
  <r>
    <s v="15152U"/>
    <s v="7000037184"/>
    <s v="PORTE MARQUE"/>
    <x v="27"/>
    <n v="1"/>
    <s v="PCE"/>
    <n v="0"/>
    <n v="-1"/>
  </r>
  <r>
    <s v="15423M"/>
    <s v="7000037357"/>
    <s v="PORTE MARQUE"/>
    <x v="27"/>
    <n v="10"/>
    <s v="PCE"/>
    <n v="0"/>
    <n v="-10"/>
  </r>
  <r>
    <s v="15503N"/>
    <s v="7000037398"/>
    <s v="PORTE MARQUE"/>
    <x v="27"/>
    <n v="1"/>
    <s v="PCE"/>
    <n v="0"/>
    <n v="-1"/>
  </r>
  <r>
    <s v="16205K"/>
    <s v="7000037874"/>
    <s v="PORTE MARQUE 4 CARACTERE"/>
    <x v="27"/>
    <n v="2"/>
    <s v="PCE"/>
    <n v="0"/>
    <n v="-2"/>
  </r>
  <r>
    <s v="19117X"/>
    <s v="7000040490"/>
    <s v="PORTE MARQUE MWFR"/>
    <x v="27"/>
    <n v="1"/>
    <s v="PCE"/>
    <n v="0"/>
    <n v="-1"/>
  </r>
  <r>
    <s v="19631G"/>
    <s v="7000040959"/>
    <s v="PORTE MARQUE 2 CARACTERES"/>
    <x v="27"/>
    <n v="2"/>
    <s v="PCE"/>
    <n v="0"/>
    <n v="-2"/>
  </r>
  <r>
    <s v="19632H"/>
    <s v="7000040960"/>
    <s v="PORTE MARQUE 5 CARACTERES"/>
    <x v="27"/>
    <n v="2"/>
    <s v="PCE"/>
    <n v="0"/>
    <n v="-2"/>
  </r>
  <r>
    <s v="19633I"/>
    <s v="7000040961"/>
    <s v="PORTE MARQUE 4 CARACTERES"/>
    <x v="27"/>
    <n v="2"/>
    <s v="PCE"/>
    <n v="0"/>
    <n v="-2"/>
  </r>
  <r>
    <s v="19634J"/>
    <s v="7000040962"/>
    <s v="PORTE MARQUE 4 CARACTERES"/>
    <x v="27"/>
    <n v="1"/>
    <s v="PCE"/>
    <n v="0"/>
    <n v="-1"/>
  </r>
  <r>
    <s v="19635K"/>
    <s v="7000040963"/>
    <s v="PORTE MARQUE 2 CARACTERES"/>
    <x v="27"/>
    <n v="1"/>
    <s v="PCE"/>
    <n v="0"/>
    <n v="-1"/>
  </r>
  <r>
    <s v="20777A"/>
    <s v="7000042828"/>
    <s v="PORTE MARQUE BRET &quot;FIAT&quot;"/>
    <x v="27"/>
    <n v="1"/>
    <s v="PCE"/>
    <n v="0"/>
    <n v="-1"/>
  </r>
  <r>
    <s v="21383H"/>
    <s v="7000053858"/>
    <s v="MARQUE R1-1908"/>
    <x v="27"/>
    <n v="2"/>
    <s v="PCE"/>
    <n v="0"/>
    <n v="-2"/>
  </r>
  <r>
    <s v="21392Q"/>
    <s v="7000053962"/>
    <s v="MARQUAGE BRET 124R-000843"/>
    <x v="27"/>
    <n v="2"/>
    <s v="PCE"/>
    <n v="0"/>
    <n v="-2"/>
  </r>
  <r>
    <s v="21393R"/>
    <s v="7000053963"/>
    <s v="MARQUAGE BRET 6 1/2J X 17 H2"/>
    <x v="27"/>
    <n v="2"/>
    <s v="PCE"/>
    <n v="0"/>
    <n v="-2"/>
  </r>
  <r>
    <s v="21394S"/>
    <s v="7000053964"/>
    <s v="MARQUAGE BRET R1-1912"/>
    <x v="27"/>
    <n v="2"/>
    <s v="PCE"/>
    <n v="0"/>
    <n v="-2"/>
  </r>
  <r>
    <s v="15749Z"/>
    <s v="7000037526"/>
    <s v="FOURREAU D036"/>
    <x v="28"/>
    <n v="8"/>
    <s v="PCE"/>
    <n v="0"/>
    <n v="-8"/>
  </r>
  <r>
    <s v="15799Y"/>
    <s v="7000037571"/>
    <s v="POINCON DE RECENTRAGE"/>
    <x v="28"/>
    <n v="7"/>
    <s v="PCE"/>
    <n v="0"/>
    <n v="-7"/>
  </r>
  <r>
    <s v="16632X"/>
    <s v="7000038178"/>
    <s v="CENTREUR BOSSETE SUPERIEUR D053"/>
    <x v="28"/>
    <n v="3"/>
    <s v="PCE"/>
    <n v="0"/>
    <n v="-3"/>
  </r>
  <r>
    <s v="16633Y"/>
    <s v="7000038179"/>
    <s v="CENTREUR BOSSETTE INFERIEUR D053"/>
    <x v="28"/>
    <n v="3"/>
    <s v="PCE"/>
    <n v="0"/>
    <n v="-3"/>
  </r>
  <r>
    <s v="16635B"/>
    <s v="7000038181"/>
    <s v="MATRICE BOSSETTE INFERIEUR D053"/>
    <x v="28"/>
    <n v="2"/>
    <s v="PCE"/>
    <n v="0"/>
    <n v="-2"/>
  </r>
  <r>
    <s v="16637D"/>
    <s v="7000038183"/>
    <s v="POINCON BOSSETTE D053"/>
    <x v="28"/>
    <n v="4"/>
    <s v="PCE"/>
    <n v="0"/>
    <n v="-4"/>
  </r>
  <r>
    <s v="16825E"/>
    <s v="7000038355"/>
    <s v="MATRICE TR D060"/>
    <x v="28"/>
    <n v="2"/>
    <s v="PCE"/>
    <n v="0"/>
    <n v="-2"/>
  </r>
  <r>
    <s v="16826F"/>
    <s v="7000038356"/>
    <s v="POINCON TR D060"/>
    <x v="28"/>
    <n v="7"/>
    <s v="PCE"/>
    <n v="0"/>
    <n v="-7"/>
  </r>
  <r>
    <s v="16847U"/>
    <s v="7000038372"/>
    <s v="RESSORT ELASTOMERE MODIFIE"/>
    <x v="28"/>
    <n v="30"/>
    <s v="PCE"/>
    <n v="0"/>
    <n v="-30"/>
  </r>
  <r>
    <s v="16848V"/>
    <s v="7000038373"/>
    <s v="RONDELLE D 'ASSEMBLAGE"/>
    <x v="28"/>
    <n v="47"/>
    <s v="PCE"/>
    <n v="0"/>
    <n v="-47"/>
  </r>
  <r>
    <s v="16853X"/>
    <s v="7000038378"/>
    <s v="CHEMISE  TOUS TRANSFERT"/>
    <x v="28"/>
    <n v="30"/>
    <s v="PCE"/>
    <n v="0"/>
    <n v="-30"/>
  </r>
  <r>
    <s v="17015K"/>
    <s v="7000038517"/>
    <s v="MATRICE INFERIEUR BOSSETTE D053"/>
    <x v="28"/>
    <n v="4"/>
    <s v="PCE"/>
    <n v="0"/>
    <n v="-4"/>
  </r>
  <r>
    <s v="18300Q"/>
    <s v="7000039711"/>
    <s v="VIS FIXATION POINCON COLLET"/>
    <x v="28"/>
    <n v="1"/>
    <s v="PCE"/>
    <n v="0"/>
    <n v="-1"/>
  </r>
  <r>
    <s v="18301R"/>
    <s v="7000039712"/>
    <s v="MAT CENTRAL GAMME D083 P6"/>
    <x v="28"/>
    <n v="1"/>
    <s v="PCE"/>
    <n v="0"/>
    <n v="-1"/>
  </r>
  <r>
    <s v="21445R"/>
    <s v="7000054227"/>
    <s v="MARQUAGE BRET 124R-001169"/>
    <x v="28"/>
    <n v="2"/>
    <s v="PCE"/>
    <n v="0"/>
    <n v="-2"/>
  </r>
  <r>
    <s v="21446S"/>
    <s v="7000054228"/>
    <s v="MARQUAGE BRET R1-1962"/>
    <x v="28"/>
    <n v="2"/>
    <s v="PCE"/>
    <n v="0"/>
    <n v="-2"/>
  </r>
  <r>
    <s v="15729A"/>
    <s v="7000037512"/>
    <s v="RECENTREUR D036"/>
    <x v="29"/>
    <n v="6"/>
    <s v="PCE"/>
    <n v="0"/>
    <n v="-6"/>
  </r>
  <r>
    <s v="15798X"/>
    <s v="7000037570"/>
    <s v="POINCON TF D036"/>
    <x v="29"/>
    <n v="8"/>
    <s v="PCE"/>
    <n v="0"/>
    <n v="-8"/>
  </r>
  <r>
    <s v="16624S"/>
    <s v="7000038172"/>
    <s v="MATRICE TF"/>
    <x v="29"/>
    <n v="7"/>
    <s v="PCE"/>
    <n v="0"/>
    <n v="-7"/>
  </r>
  <r>
    <s v="16627V"/>
    <s v="7000038174"/>
    <s v="VIS CENTRAGE COLLET"/>
    <x v="29"/>
    <n v="1"/>
    <s v="PCE"/>
    <n v="0"/>
    <n v="-1"/>
  </r>
  <r>
    <s v="16636C"/>
    <s v="7000038182"/>
    <s v="POINCON TC D053 P4"/>
    <x v="29"/>
    <n v="2"/>
    <s v="PCE"/>
    <n v="0"/>
    <n v="-2"/>
  </r>
  <r>
    <s v="16849W"/>
    <s v="7000038374"/>
    <s v="RECENTREUR DISQUE"/>
    <x v="29"/>
    <n v="5"/>
    <s v="PCE"/>
    <n v="0"/>
    <n v="-5"/>
  </r>
  <r>
    <s v="16850U"/>
    <s v="7000038375"/>
    <s v="RECENTREUR DISQUE"/>
    <x v="29"/>
    <n v="8"/>
    <s v="PCE"/>
    <n v="0"/>
    <n v="-8"/>
  </r>
  <r>
    <s v="16851V"/>
    <s v="7000038376"/>
    <s v="RECENTREUR DISQUE"/>
    <x v="29"/>
    <n v="31"/>
    <s v="PCE"/>
    <n v="0"/>
    <n v="-31"/>
  </r>
  <r>
    <s v="16854Y"/>
    <s v="7000038379"/>
    <s v="RECENTREUR CONIQUE"/>
    <x v="29"/>
    <n v="1"/>
    <s v="PCE"/>
    <n v="0"/>
    <n v="-1"/>
  </r>
  <r>
    <s v="16856B"/>
    <s v="7000038380"/>
    <s v="CENTREUR BOSSETTE SUPERIEUR D036"/>
    <x v="29"/>
    <n v="2"/>
    <s v="PCE"/>
    <n v="0"/>
    <n v="-2"/>
  </r>
  <r>
    <s v="16857C"/>
    <s v="7000038381"/>
    <s v="CENTREUR CONIQUE POST 2.3..4"/>
    <x v="29"/>
    <n v="2"/>
    <s v="PCE"/>
    <n v="0"/>
    <n v="-2"/>
  </r>
  <r>
    <s v="16927L"/>
    <s v="7000038442"/>
    <s v="CENTREUR D053"/>
    <x v="29"/>
    <n v="1"/>
    <s v="PCE"/>
    <n v="0"/>
    <n v="-1"/>
  </r>
  <r>
    <s v="19078L"/>
    <s v="7000040453"/>
    <s v="MATRICE GALBE D090"/>
    <x v="30"/>
    <n v="1"/>
    <s v="PCE"/>
    <n v="0"/>
    <n v="-1"/>
  </r>
  <r>
    <s v="19082M"/>
    <s v="7000040457"/>
    <s v="POINCON CENTRAL SUP D092"/>
    <x v="30"/>
    <n v="1"/>
    <s v="PCE"/>
    <n v="0"/>
    <n v="-1"/>
  </r>
  <r>
    <s v="19090R"/>
    <s v="7000040465"/>
    <s v="MATRICE GALBE D092"/>
    <x v="30"/>
    <n v="1"/>
    <s v="PCE"/>
    <n v="0"/>
    <n v="-1"/>
  </r>
  <r>
    <s v="20599E"/>
    <s v="7000042635"/>
    <s v="POINCON SUPERIEUR OP 03 D129"/>
    <x v="31"/>
    <n v="1"/>
    <s v="PCE"/>
    <n v="0"/>
    <n v="-1"/>
  </r>
  <r>
    <s v="21417P"/>
    <s v="7000054183"/>
    <s v="CENTREUR CONIQUE D206"/>
    <x v="31"/>
    <n v="1"/>
    <s v="PCE"/>
    <n v="0"/>
    <n v="-1"/>
  </r>
  <r>
    <s v="21418Q"/>
    <s v="7000054184"/>
    <s v="CENTREUR SUPERIEUR D206"/>
    <x v="31"/>
    <n v="3"/>
    <s v="PCE"/>
    <n v="0"/>
    <n v="-3"/>
  </r>
  <r>
    <s v="21419R"/>
    <s v="7000054185"/>
    <s v="DOIGT DE CENTRAGE INFERIEUR D206"/>
    <x v="31"/>
    <n v="3"/>
    <s v="PCE"/>
    <n v="0"/>
    <n v="-3"/>
  </r>
  <r>
    <s v="21420S"/>
    <s v="7000054186"/>
    <s v="DOIGT DE CENTRAGE SUPERIEUR D206"/>
    <x v="31"/>
    <n v="3"/>
    <s v="PCE"/>
    <n v="0"/>
    <n v="-3"/>
  </r>
  <r>
    <s v="21421T"/>
    <s v="7000054187"/>
    <s v="DOIGT DETECTEUR D206"/>
    <x v="31"/>
    <n v="1"/>
    <s v="PCE"/>
    <n v="0"/>
    <n v="-1"/>
  </r>
  <r>
    <s v="21422U"/>
    <s v="7000054188"/>
    <s v="MATRICE ALVEOLAGE D206"/>
    <x v="31"/>
    <n v="25"/>
    <s v="PCE"/>
    <n v="0"/>
    <n v="-25"/>
  </r>
  <r>
    <s v="21423V"/>
    <s v="7000054189"/>
    <s v="MATRICE TC D206"/>
    <x v="31"/>
    <n v="2"/>
    <s v="PCE"/>
    <n v="0"/>
    <n v="-2"/>
  </r>
  <r>
    <s v="21424W"/>
    <s v="7000054190"/>
    <s v="MATRICE TF D206"/>
    <x v="31"/>
    <n v="16"/>
    <s v="PCE"/>
    <n v="0"/>
    <n v="-16"/>
  </r>
  <r>
    <s v="21425X"/>
    <s v="7000054191"/>
    <s v="MATRICE TR D206"/>
    <x v="31"/>
    <n v="2"/>
    <s v="PCE"/>
    <n v="0"/>
    <n v="-2"/>
  </r>
  <r>
    <s v="21426B"/>
    <s v="7000054195"/>
    <s v="POINCON ALVEOLAGE D206"/>
    <x v="31"/>
    <n v="20"/>
    <s v="PCE"/>
    <n v="0"/>
    <n v="-20"/>
  </r>
  <r>
    <s v="21426Y"/>
    <s v="7000054192"/>
    <s v="PLAQUE DE GLISSEMENT D206"/>
    <x v="31"/>
    <n v="15"/>
    <s v="PCE"/>
    <n v="0"/>
    <n v="-15"/>
  </r>
  <r>
    <s v="21427Z"/>
    <s v="7000054193"/>
    <s v="PLAQUE DE GLISSEMENT D206"/>
    <x v="31"/>
    <n v="15"/>
    <s v="PCE"/>
    <n v="0"/>
    <n v="-15"/>
  </r>
  <r>
    <s v="21428A"/>
    <s v="7000054194"/>
    <s v="POINCON D206"/>
    <x v="31"/>
    <n v="15"/>
    <s v="PCE"/>
    <n v="0"/>
    <n v="-15"/>
  </r>
  <r>
    <s v="21430C"/>
    <s v="7000054196"/>
    <s v="POINCON DE RECENTRAGE D206"/>
    <x v="31"/>
    <n v="5"/>
    <s v="PCE"/>
    <n v="0"/>
    <n v="-5"/>
  </r>
  <r>
    <s v="21431D"/>
    <s v="7000054197"/>
    <s v="POINCON TC D206"/>
    <x v="31"/>
    <n v="2"/>
    <s v="PCE"/>
    <n v="0"/>
    <n v="-2"/>
  </r>
  <r>
    <s v="00759M"/>
    <s v="7000033454"/>
    <s v="POINCON R2342"/>
    <x v="32"/>
    <n v="2"/>
    <s v="PCE"/>
    <n v="0"/>
    <n v="-2"/>
  </r>
  <r>
    <s v="00761P"/>
    <s v="7000033455"/>
    <s v="MATRICE R2342"/>
    <x v="32"/>
    <n v="4"/>
    <s v="PCE"/>
    <n v="0"/>
    <n v="-4"/>
  </r>
  <r>
    <s v="03343K"/>
    <s v="7000034370"/>
    <s v="POINCON  TF"/>
    <x v="32"/>
    <n v="4"/>
    <s v="PCE"/>
    <n v="0"/>
    <n v="-4"/>
  </r>
  <r>
    <s v="11012Q"/>
    <s v="7000035262"/>
    <s v="POINCON TC"/>
    <x v="32"/>
    <n v="3"/>
    <s v="PCE"/>
    <n v="0"/>
    <n v="-3"/>
  </r>
  <r>
    <s v="11775B"/>
    <s v="7000035537"/>
    <s v="MATRICE TROU FIXATION  TF S10"/>
    <x v="32"/>
    <n v="7"/>
    <s v="PCE"/>
    <n v="0"/>
    <n v="-7"/>
  </r>
  <r>
    <s v="11776F"/>
    <s v="7000035538"/>
    <s v="POINCON TF S10 2481-06-616-17-OE"/>
    <x v="32"/>
    <n v="3"/>
    <s v="PCE"/>
    <n v="0"/>
    <n v="-3"/>
  </r>
  <r>
    <s v="16172B"/>
    <s v="7000037846"/>
    <s v="RONDELLE D' APPUI PL. STD 9000/01/45/01"/>
    <x v="32"/>
    <n v="38"/>
    <s v="PCE"/>
    <n v="0"/>
    <n v="-38"/>
  </r>
  <r>
    <s v="17768I"/>
    <s v="7000039213"/>
    <s v="POINCON CENTRAL SUPERIEUR D077"/>
    <x v="32"/>
    <n v="1"/>
    <s v="PCE"/>
    <n v="0"/>
    <n v="-1"/>
  </r>
  <r>
    <s v="17946C"/>
    <s v="7000039384"/>
    <s v="ENSEMBLE BAGUE BRIDEE LONGUE SEVES"/>
    <x v="32"/>
    <n v="4"/>
    <s v="PCE"/>
    <n v="0"/>
    <n v="-4"/>
  </r>
  <r>
    <s v="21432E"/>
    <s v="7000054198"/>
    <s v="POINCON TR PPS130-120-B7X16"/>
    <x v="32"/>
    <n v="3"/>
    <s v="PCE"/>
    <n v="0"/>
    <n v="-3"/>
  </r>
  <r>
    <s v="21433F"/>
    <s v="7000054199"/>
    <s v="RECENTREUR DISQUE D206"/>
    <x v="32"/>
    <n v="5"/>
    <s v="PCE"/>
    <n v="0"/>
    <n v="-5"/>
  </r>
  <r>
    <s v="21434G"/>
    <s v="7000054200"/>
    <s v="RECENTREUR DISQUE D206"/>
    <x v="32"/>
    <n v="5"/>
    <s v="PCE"/>
    <n v="0"/>
    <n v="-5"/>
  </r>
  <r>
    <s v="21435H"/>
    <s v="7000054201"/>
    <s v="RECENTREUR SUPERIEUR DISQUE D206"/>
    <x v="32"/>
    <n v="1"/>
    <s v="PCE"/>
    <n v="0"/>
    <n v="-1"/>
  </r>
  <r>
    <s v="02568J"/>
    <s v="7000034232"/>
    <s v="GOUPILLE CYLIND 10 X 40"/>
    <x v="33"/>
    <n v="37"/>
    <s v="PCE"/>
    <n v="0"/>
    <n v="-37"/>
  </r>
  <r>
    <s v="02569P"/>
    <s v="7000034233"/>
    <s v="GOUPILLE CYLIND 8X40"/>
    <x v="33"/>
    <n v="27"/>
    <s v="PCE"/>
    <n v="0"/>
    <n v="-27"/>
  </r>
  <r>
    <s v="02572A"/>
    <s v="7000034234"/>
    <s v="GOUPILLE CYLIND 12X80"/>
    <x v="33"/>
    <n v="24"/>
    <s v="PCE"/>
    <n v="0"/>
    <n v="-24"/>
  </r>
  <r>
    <s v="03469N"/>
    <s v="7000034389"/>
    <s v="GOUPILLE CYLINDRIQUE DIN 6325 EN 10X50"/>
    <x v="33"/>
    <n v="32"/>
    <s v="PCE"/>
    <n v="0"/>
    <n v="-32"/>
  </r>
  <r>
    <s v="09175X"/>
    <s v="7000035091"/>
    <s v="POINCON TROU FIXATION"/>
    <x v="33"/>
    <n v="4"/>
    <s v="PCE"/>
    <n v="0"/>
    <n v="-4"/>
  </r>
  <r>
    <s v="11773S"/>
    <s v="7000035536"/>
    <s v="POINCON ECRAS BAV -Z6"/>
    <x v="33"/>
    <n v="21"/>
    <s v="PCE"/>
    <n v="0"/>
    <n v="-21"/>
  </r>
  <r>
    <s v="12327Q"/>
    <s v="7000035799"/>
    <s v="POINCON CENTRAL"/>
    <x v="33"/>
    <n v="2"/>
    <s v="PCE"/>
    <n v="0"/>
    <n v="-2"/>
  </r>
  <r>
    <s v="14618T"/>
    <s v="7000036871"/>
    <s v="DOIGTS SERRAGE"/>
    <x v="33"/>
    <n v="4"/>
    <s v="PCE"/>
    <n v="0"/>
    <n v="-4"/>
  </r>
  <r>
    <s v="14619Y"/>
    <s v="7000036872"/>
    <s v="DOIGTS SERRAGE"/>
    <x v="33"/>
    <n v="4"/>
    <s v="PCE"/>
    <n v="0"/>
    <n v="-4"/>
  </r>
  <r>
    <s v="15476R"/>
    <s v="7000037389"/>
    <s v="MATRICE TF D020-D021"/>
    <x v="33"/>
    <n v="24"/>
    <s v="PCE"/>
    <n v="0"/>
    <n v="-24"/>
  </r>
  <r>
    <s v="16981W"/>
    <s v="7000038489"/>
    <s v="GOUPILLE TARAUDEE"/>
    <x v="33"/>
    <n v="62"/>
    <s v="PCE"/>
    <n v="0"/>
    <n v="-62"/>
  </r>
  <r>
    <s v="17017M"/>
    <s v="7000038519"/>
    <s v="PLAQUETTE RECENTREUR"/>
    <x v="33"/>
    <n v="4"/>
    <s v="PCE"/>
    <n v="0"/>
    <n v="-4"/>
  </r>
  <r>
    <s v="17018N"/>
    <s v="7000038520"/>
    <s v="MATRICE TROUS DE FIXATION D053"/>
    <x v="33"/>
    <n v="8"/>
    <s v="PCE"/>
    <n v="0"/>
    <n v="-8"/>
  </r>
  <r>
    <s v="17869Z"/>
    <s v="7000039308"/>
    <s v="RONDELLES EPAISSES DIN 6340 DE 24"/>
    <x v="33"/>
    <n v="25"/>
    <s v="PCE"/>
    <n v="0"/>
    <n v="-25"/>
  </r>
  <r>
    <s v="17933R"/>
    <s v="7000039372"/>
    <s v="POINCON TR PORTER"/>
    <x v="33"/>
    <n v="2"/>
    <s v="PCE"/>
    <n v="0"/>
    <n v="-2"/>
  </r>
  <r>
    <s v="19676Z"/>
    <s v="7000041000"/>
    <s v="RONDELLES EPAISSES DIN 6340 DE 8"/>
    <x v="33"/>
    <n v="39"/>
    <s v="PCE"/>
    <n v="0"/>
    <n v="-39"/>
  </r>
  <r>
    <s v="21268W"/>
    <s v="7000053159"/>
    <s v="MARQUAGE MWFR"/>
    <x v="33"/>
    <n v="3"/>
    <s v="PCE"/>
    <n v="0"/>
    <n v="-3"/>
  </r>
  <r>
    <s v="08278S"/>
    <s v="7000035038"/>
    <s v="BAGUE SEVES REF 5321 050000"/>
    <x v="34"/>
    <n v="2"/>
    <s v="PCE"/>
    <n v="0"/>
    <n v="-2"/>
  </r>
  <r>
    <s v="09457L"/>
    <s v="7000035113"/>
    <s v="MATRICE BOSSETTE"/>
    <x v="34"/>
    <n v="3"/>
    <s v="PCE"/>
    <n v="0"/>
    <n v="-3"/>
  </r>
  <r>
    <s v="09459A"/>
    <s v="7000035114"/>
    <s v="MATRICE TROU CENTRAL"/>
    <x v="34"/>
    <n v="4"/>
    <s v="PCE"/>
    <n v="0"/>
    <n v="-4"/>
  </r>
  <r>
    <s v="09460W"/>
    <s v="7000035115"/>
    <s v="POINCON TROU CENTRAL"/>
    <x v="34"/>
    <n v="1"/>
    <s v="PCE"/>
    <n v="0"/>
    <n v="-1"/>
  </r>
  <r>
    <s v="09516M"/>
    <s v="7000035124"/>
    <s v="DECOLLEUR URELAST DIAM16"/>
    <x v="34"/>
    <n v="79"/>
    <s v="PCE"/>
    <n v="0"/>
    <n v="-79"/>
  </r>
  <r>
    <s v="12992M"/>
    <s v="7000036113"/>
    <s v="DECOLLEUR URELAST DIAM 6"/>
    <x v="34"/>
    <n v="65"/>
    <s v="PCE"/>
    <n v="0"/>
    <n v="-65"/>
  </r>
  <r>
    <s v="15400S"/>
    <s v="7000037341"/>
    <s v="DECOLLEUR URELAST DIAM 10"/>
    <x v="34"/>
    <n v="83"/>
    <s v="PCE"/>
    <n v="0"/>
    <n v="-83"/>
  </r>
  <r>
    <s v="15565R"/>
    <s v="7000037442"/>
    <s v="POINCON TF D035 P6"/>
    <x v="34"/>
    <n v="21"/>
    <s v="PCE"/>
    <n v="0"/>
    <n v="-21"/>
  </r>
  <r>
    <s v="15567A"/>
    <s v="7000037443"/>
    <s v="MATRICE TF"/>
    <x v="34"/>
    <n v="23"/>
    <s v="PCE"/>
    <n v="0"/>
    <n v="-23"/>
  </r>
  <r>
    <s v="15806N"/>
    <s v="7000037578"/>
    <s v="PRESSE ETOUPE PINCE"/>
    <x v="34"/>
    <n v="2"/>
    <s v="PCE"/>
    <n v="0"/>
    <n v="-2"/>
  </r>
  <r>
    <s v="17821D"/>
    <s v="7000039265"/>
    <s v="MATRICE BOSSETTE INF.D077"/>
    <x v="34"/>
    <n v="5"/>
    <s v="PCE"/>
    <n v="0"/>
    <n v="-5"/>
  </r>
  <r>
    <s v="17842S"/>
    <s v="7000039282"/>
    <s v="PILOTE"/>
    <x v="34"/>
    <n v="4"/>
    <s v="PCE"/>
    <n v="0"/>
    <n v="-4"/>
  </r>
  <r>
    <s v="18067A"/>
    <s v="7000039502"/>
    <s v="MATRICE TC D081"/>
    <x v="34"/>
    <n v="1"/>
    <s v="PCE"/>
    <n v="0"/>
    <n v="-1"/>
  </r>
  <r>
    <s v="18068B"/>
    <s v="7000039503"/>
    <s v="POINCON TC D081"/>
    <x v="34"/>
    <n v="1"/>
    <s v="PCE"/>
    <n v="0"/>
    <n v="-1"/>
  </r>
  <r>
    <s v="09456F"/>
    <s v="7000035112"/>
    <s v="POINCON BOSSETTE"/>
    <x v="35"/>
    <n v="4"/>
    <s v="PCE"/>
    <n v="0"/>
    <n v="-4"/>
  </r>
  <r>
    <s v="13643E"/>
    <s v="7000036420"/>
    <s v="MATRICE TC D022"/>
    <x v="35"/>
    <n v="1"/>
    <s v="PCE"/>
    <n v="0"/>
    <n v="-1"/>
  </r>
  <r>
    <s v="13768Q"/>
    <s v="7000036461"/>
    <s v="POINCON ECRASEMENT BAVURE D016"/>
    <x v="35"/>
    <n v="3"/>
    <s v="PCE"/>
    <n v="0"/>
    <n v="-3"/>
  </r>
  <r>
    <s v="13841L"/>
    <s v="7000036493"/>
    <s v="TIGE RETENUE"/>
    <x v="35"/>
    <n v="3"/>
    <s v="PCE"/>
    <n v="0"/>
    <n v="-3"/>
  </r>
  <r>
    <s v="13842Q"/>
    <s v="7000036494"/>
    <s v="POINCON RECENTREUR D002"/>
    <x v="35"/>
    <n v="13"/>
    <s v="PCE"/>
    <n v="0"/>
    <n v="-13"/>
  </r>
  <r>
    <s v="13847M"/>
    <s v="7000036497"/>
    <s v="CAME RETOUR"/>
    <x v="35"/>
    <n v="1"/>
    <s v="PCE"/>
    <n v="0"/>
    <n v="-1"/>
  </r>
  <r>
    <s v="14053P"/>
    <s v="7000036585"/>
    <s v="RECENTREUR"/>
    <x v="35"/>
    <n v="1"/>
    <s v="PCE"/>
    <n v="0"/>
    <n v="-1"/>
  </r>
  <r>
    <s v="16555K"/>
    <s v="7000038128"/>
    <s v="RONDELLE LL08 ZN BLANC"/>
    <x v="35"/>
    <n v="9"/>
    <s v="PCE"/>
    <n v="0"/>
    <n v="-9"/>
  </r>
  <r>
    <s v="17565U"/>
    <s v="7000039016"/>
    <s v="BAGUE REF. 5211.020.000"/>
    <x v="35"/>
    <n v="10"/>
    <s v="PCE"/>
    <n v="0"/>
    <n v="-10"/>
  </r>
  <r>
    <s v="17566V"/>
    <s v="7000039017"/>
    <s v="COLONNES REF. 5412.020.100"/>
    <x v="35"/>
    <n v="4"/>
    <s v="PCE"/>
    <n v="0"/>
    <n v="-4"/>
  </r>
  <r>
    <s v="18060S"/>
    <s v="7000039495"/>
    <s v="POINCON RECENTRAGE"/>
    <x v="35"/>
    <n v="2"/>
    <s v="PCE"/>
    <n v="0"/>
    <n v="-2"/>
  </r>
  <r>
    <s v="18258E"/>
    <s v="7000039680"/>
    <s v="POINCON TROU DE FIXATION D083 P6"/>
    <x v="35"/>
    <n v="12"/>
    <s v="PCE"/>
    <n v="0"/>
    <n v="-12"/>
  </r>
  <r>
    <s v="21270Y"/>
    <s v="7000053161"/>
    <s v="POINCON CHANFREIN TC D145"/>
    <x v="35"/>
    <n v="2"/>
    <s v="PCE"/>
    <n v="0"/>
    <n v="-2"/>
  </r>
  <r>
    <s v="21271Z"/>
    <s v="7000053162"/>
    <s v="POINCON CHANFREIN TC D145"/>
    <x v="35"/>
    <n v="1"/>
    <s v="PCE"/>
    <n v="0"/>
    <n v="-1"/>
  </r>
  <r>
    <s v="21272A"/>
    <s v="7000053163"/>
    <s v="POINCON CHANFREIN TC D145"/>
    <x v="35"/>
    <n v="1"/>
    <s v="PCE"/>
    <n v="0"/>
    <n v="-1"/>
  </r>
  <r>
    <s v="21273B"/>
    <s v="7000053164"/>
    <s v="CALE POINCON TF"/>
    <x v="35"/>
    <n v="10"/>
    <s v="PCE"/>
    <n v="0"/>
    <n v="-10"/>
  </r>
  <r>
    <s v="00296T"/>
    <s v="7000033230"/>
    <s v="GUIDE RESSORT(WEINGARTEN)"/>
    <x v="36"/>
    <n v="5"/>
    <s v="PCE"/>
    <n v="0"/>
    <n v="-5"/>
  </r>
  <r>
    <s v="00297B"/>
    <s v="7000033231"/>
    <s v="GUIDE RESSORT"/>
    <x v="36"/>
    <n v="3"/>
    <s v="PCE"/>
    <n v="0"/>
    <n v="-3"/>
  </r>
  <r>
    <s v="03344R"/>
    <s v="7000034371"/>
    <s v="MATRICE TF"/>
    <x v="36"/>
    <n v="4"/>
    <s v="PCE"/>
    <n v="0"/>
    <n v="-4"/>
  </r>
  <r>
    <s v="11018R"/>
    <s v="7000035265"/>
    <s v="POINCON RELEVAGE"/>
    <x v="36"/>
    <n v="2"/>
    <s v="PCE"/>
    <n v="0"/>
    <n v="-2"/>
  </r>
  <r>
    <s v="11373M"/>
    <s v="7000035374"/>
    <s v="POINCON DE CENTRAGE"/>
    <x v="36"/>
    <n v="2"/>
    <s v="PCE"/>
    <n v="0"/>
    <n v="-2"/>
  </r>
  <r>
    <s v="11778P"/>
    <s v="7000035539"/>
    <s v="POINCON CENTRAL R2342 P2"/>
    <x v="36"/>
    <n v="1"/>
    <s v="PCE"/>
    <n v="0"/>
    <n v="-1"/>
  </r>
  <r>
    <s v="12306E"/>
    <s v="7000035793"/>
    <s v="POINCON T.C P4"/>
    <x v="36"/>
    <n v="2"/>
    <s v="PCE"/>
    <n v="0"/>
    <n v="-2"/>
  </r>
  <r>
    <s v="12851M"/>
    <s v="7000036046"/>
    <s v="CENTREUR P6"/>
    <x v="36"/>
    <n v="1"/>
    <s v="PCE"/>
    <n v="0"/>
    <n v="-1"/>
  </r>
  <r>
    <s v="14880X"/>
    <s v="7000037021"/>
    <s v="CENTREUR CONIQUE"/>
    <x v="36"/>
    <n v="5"/>
    <s v="PCE"/>
    <n v="0"/>
    <n v="-5"/>
  </r>
  <r>
    <s v="14903R"/>
    <s v="7000037040"/>
    <s v="CALE POINCON"/>
    <x v="36"/>
    <n v="12"/>
    <s v="PCE"/>
    <n v="0"/>
    <n v="-12"/>
  </r>
  <r>
    <s v="16908X"/>
    <s v="7000038423"/>
    <s v="CENTREUR BOSSETTE D036"/>
    <x v="36"/>
    <n v="1"/>
    <s v="PCE"/>
    <n v="0"/>
    <n v="-1"/>
  </r>
  <r>
    <s v="21274C"/>
    <s v="7000053242"/>
    <s v="RECENTREUR D176"/>
    <x v="36"/>
    <n v="10"/>
    <s v="PCE"/>
    <n v="0"/>
    <n v="-10"/>
  </r>
  <r>
    <s v="21275D"/>
    <s v="7000053243"/>
    <s v="RECENTREUR D176"/>
    <x v="36"/>
    <n v="10"/>
    <s v="PCE"/>
    <n v="0"/>
    <n v="-10"/>
  </r>
  <r>
    <s v="21276E"/>
    <s v="7000053244"/>
    <s v="POINCON TC D129"/>
    <x v="36"/>
    <n v="2"/>
    <s v="PCE"/>
    <n v="0"/>
    <n v="-2"/>
  </r>
  <r>
    <s v="21277F"/>
    <s v="7000053245"/>
    <s v="MATRICE TC D129"/>
    <x v="36"/>
    <n v="2"/>
    <s v="PCE"/>
    <n v="0"/>
    <n v="-2"/>
  </r>
  <r>
    <s v="17765F"/>
    <s v="7000039210"/>
    <s v="DEVETISSEUR CENTRAL INFERIEUR"/>
    <x v="37"/>
    <n v="1"/>
    <s v="PCE"/>
    <n v="0"/>
    <n v="-1"/>
  </r>
  <r>
    <s v="17769J"/>
    <s v="7000039214"/>
    <s v="MATRICE GALBE P2 D077"/>
    <x v="37"/>
    <n v="1"/>
    <s v="PCE"/>
    <n v="0"/>
    <n v="-1"/>
  </r>
  <r>
    <s v="17816B"/>
    <s v="7000039260"/>
    <s v="POINCON CENTRAL INFERIEUR D077"/>
    <x v="37"/>
    <n v="1"/>
    <s v="PCE"/>
    <n v="0"/>
    <n v="-1"/>
  </r>
  <r>
    <s v="17980Y"/>
    <s v="7000039419"/>
    <s v="DEVETISSEUR CENTRAL INF D079"/>
    <x v="37"/>
    <n v="1"/>
    <s v="PCE"/>
    <n v="0"/>
    <n v="-1"/>
  </r>
  <r>
    <s v="17987G"/>
    <s v="7000039426"/>
    <s v="POINCON INF D079"/>
    <x v="37"/>
    <n v="1"/>
    <s v="PCE"/>
    <n v="0"/>
    <n v="-1"/>
  </r>
  <r>
    <s v="17988H"/>
    <s v="7000039427"/>
    <s v="POINCON SUP D079"/>
    <x v="37"/>
    <n v="1"/>
    <s v="PCE"/>
    <n v="0"/>
    <n v="-1"/>
  </r>
  <r>
    <s v="18052N"/>
    <s v="7000039488"/>
    <s v="POINCON INFERIEUR CENTRAL D081"/>
    <x v="37"/>
    <n v="1"/>
    <s v="PCE"/>
    <n v="0"/>
    <n v="-1"/>
  </r>
  <r>
    <s v="18053Z"/>
    <s v="7000039489"/>
    <s v="POINCON SUPERIEUR CENTRAL D081"/>
    <x v="37"/>
    <n v="1"/>
    <s v="PCE"/>
    <n v="0"/>
    <n v="-1"/>
  </r>
  <r>
    <s v="18055Q"/>
    <s v="7000039491"/>
    <s v="POINCON CENTRAL SUPERIEUR D081"/>
    <x v="37"/>
    <n v="1"/>
    <s v="PCE"/>
    <n v="0"/>
    <n v="-1"/>
  </r>
  <r>
    <s v="18253Y"/>
    <s v="7000039675"/>
    <s v="POINCON SUPERIEUR CENTRAL D083"/>
    <x v="37"/>
    <n v="1"/>
    <s v="PCE"/>
    <n v="0"/>
    <n v="-1"/>
  </r>
  <r>
    <s v="18349D"/>
    <s v="7000039758"/>
    <s v="DEVETISSEUR CENTRAL INF."/>
    <x v="37"/>
    <n v="1"/>
    <s v="PCE"/>
    <n v="0"/>
    <n v="-1"/>
  </r>
  <r>
    <s v="18363L"/>
    <s v="7000039771"/>
    <s v="POINCON CENTRAL SUP D084"/>
    <x v="37"/>
    <n v="1"/>
    <s v="PCE"/>
    <n v="0"/>
    <n v="-1"/>
  </r>
  <r>
    <s v="13867T"/>
    <s v="7000036515"/>
    <s v="MATRICE ALVEOLAGE D008"/>
    <x v="38"/>
    <n v="5"/>
    <s v="PCE"/>
    <n v="0"/>
    <n v="-5"/>
  </r>
  <r>
    <s v="13868Y"/>
    <s v="7000036516"/>
    <s v="MATRICE ALVEOLAGE D014"/>
    <x v="38"/>
    <n v="11"/>
    <s v="PCE"/>
    <n v="0"/>
    <n v="-11"/>
  </r>
  <r>
    <s v="17105I"/>
    <s v="7000038596"/>
    <s v="MATRICE ALVEOLAGE D060"/>
    <x v="38"/>
    <n v="8"/>
    <s v="PCE"/>
    <n v="0"/>
    <n v="-8"/>
  </r>
  <r>
    <s v="21328E"/>
    <s v="7000053629"/>
    <s v="POINCON TR BLHS-160-125B-10X20"/>
    <x v="38"/>
    <n v="10"/>
    <s v="PCE"/>
    <n v="0"/>
    <n v="-10"/>
  </r>
  <r>
    <s v="21329F"/>
    <s v="7000053630"/>
    <s v="BILLE DIAM 12"/>
    <x v="38"/>
    <n v="12"/>
    <s v="PCE"/>
    <n v="0"/>
    <n v="-12"/>
  </r>
  <r>
    <s v="21330G"/>
    <s v="7000053631"/>
    <s v="RESSORT 200.012"/>
    <x v="38"/>
    <n v="12"/>
    <s v="PCE"/>
    <n v="0"/>
    <n v="-12"/>
  </r>
  <r>
    <s v="21331H"/>
    <s v="7000053633"/>
    <s v="POINCON TR PFS.130.120B-8X16"/>
    <x v="38"/>
    <n v="10"/>
    <s v="PCE"/>
    <n v="0"/>
    <n v="-10"/>
  </r>
  <r>
    <s v="21332I"/>
    <s v="7000053634"/>
    <s v="VIS DE RETENUE 1021.8.16 REP23"/>
    <x v="38"/>
    <n v="25"/>
    <s v="PCE"/>
    <n v="0"/>
    <n v="-25"/>
  </r>
  <r>
    <s v="21361L"/>
    <s v="7000053808"/>
    <s v="RESSORT DE COMPRESSION NA85.130.1100"/>
    <x v="38"/>
    <n v="8"/>
    <s v="PCE"/>
    <n v="0"/>
    <n v="-8"/>
  </r>
  <r>
    <s v="14546M"/>
    <s v="7000036837"/>
    <s v="MATRICE TC D026"/>
    <x v="39"/>
    <n v="2"/>
    <s v="PCE"/>
    <n v="0"/>
    <n v="-2"/>
  </r>
  <r>
    <s v="15627U"/>
    <s v="7000037470"/>
    <s v="MATRICE ALVEOLAGE"/>
    <x v="39"/>
    <n v="5"/>
    <s v="PCE"/>
    <n v="0"/>
    <n v="-5"/>
  </r>
  <r>
    <s v="16199W"/>
    <s v="7000037868"/>
    <s v="RECENTREUR DISQUE"/>
    <x v="39"/>
    <n v="1"/>
    <s v="PCE"/>
    <n v="0"/>
    <n v="-1"/>
  </r>
  <r>
    <s v="16207M"/>
    <s v="7000037876"/>
    <s v="TAS DE MARQUAGE D038 P4"/>
    <x v="39"/>
    <n v="2"/>
    <s v="PCE"/>
    <n v="0"/>
    <n v="-2"/>
  </r>
  <r>
    <s v="16238J"/>
    <s v="7000037898"/>
    <s v="RECENTREUR SUP. D038"/>
    <x v="39"/>
    <n v="2"/>
    <s v="PCE"/>
    <n v="0"/>
    <n v="-2"/>
  </r>
  <r>
    <s v="16239K"/>
    <s v="7000037899"/>
    <s v="RECENTREUR INF. D038"/>
    <x v="39"/>
    <n v="3"/>
    <s v="PCE"/>
    <n v="0"/>
    <n v="-3"/>
  </r>
  <r>
    <s v="16241J"/>
    <s v="7000037901"/>
    <s v="RECENTREUR SUP D038"/>
    <x v="39"/>
    <n v="1"/>
    <s v="PCE"/>
    <n v="0"/>
    <n v="-1"/>
  </r>
  <r>
    <s v="16254T"/>
    <s v="7000037911"/>
    <s v="CENTREUR BOSSETTE"/>
    <x v="39"/>
    <n v="1"/>
    <s v="PCE"/>
    <n v="0"/>
    <n v="-1"/>
  </r>
  <r>
    <s v="17689S"/>
    <s v="7000039139"/>
    <s v="POINCON ALVEOLAGE D082"/>
    <x v="39"/>
    <n v="12"/>
    <s v="PCE"/>
    <n v="0"/>
    <n v="-12"/>
  </r>
  <r>
    <s v="17690Q"/>
    <s v="7000039140"/>
    <s v="MATRICE ALVEOLAGE D082"/>
    <x v="39"/>
    <n v="8"/>
    <s v="PCE"/>
    <n v="0"/>
    <n v="-8"/>
  </r>
  <r>
    <s v="17825H"/>
    <s v="7000039269"/>
    <s v="PLAQUE DE GLISSEMENT"/>
    <x v="39"/>
    <n v="8"/>
    <s v="PCE"/>
    <n v="0"/>
    <n v="-8"/>
  </r>
  <r>
    <s v="17826I"/>
    <s v="7000039270"/>
    <s v="RECENTREUR SUPERIEUR D077"/>
    <x v="39"/>
    <n v="4"/>
    <s v="PCE"/>
    <n v="0"/>
    <n v="-4"/>
  </r>
  <r>
    <s v="17829L"/>
    <s v="7000039273"/>
    <s v="POINCON DE RECENTRAGE"/>
    <x v="39"/>
    <n v="12"/>
    <s v="PCE"/>
    <n v="0"/>
    <n v="-12"/>
  </r>
  <r>
    <s v="20011P"/>
    <s v="7000041291"/>
    <s v="RECENTREUR SVT PLAN STD 200/02/59 IND 14"/>
    <x v="39"/>
    <n v="11"/>
    <s v="PCE"/>
    <n v="0"/>
    <n v="-11"/>
  </r>
  <r>
    <s v="21283L"/>
    <s v="7000053318"/>
    <s v="MARQUAGE FOURNISSEUR MP &quot;0&quot; USINOR"/>
    <x v="39"/>
    <n v="3"/>
    <s v="PCE"/>
    <n v="0"/>
    <n v="-3"/>
  </r>
  <r>
    <s v="09205N"/>
    <s v="7000035092"/>
    <s v="MATRICE BOSSETTE"/>
    <x v="40"/>
    <n v="8"/>
    <s v="PCE"/>
    <n v="0"/>
    <n v="-8"/>
  </r>
  <r>
    <s v="11034F"/>
    <s v="7000035271"/>
    <s v="POINCON"/>
    <x v="40"/>
    <n v="6"/>
    <s v="PCE"/>
    <n v="0"/>
    <n v="-6"/>
  </r>
  <r>
    <s v="11262X"/>
    <s v="7000035340"/>
    <s v="BAGUE A COLLERETTE"/>
    <x v="40"/>
    <n v="2"/>
    <s v="PCE"/>
    <n v="0"/>
    <n v="-2"/>
  </r>
  <r>
    <s v="11263B"/>
    <s v="7000035341"/>
    <s v="BAGUE SEVES"/>
    <x v="40"/>
    <n v="2"/>
    <s v="PCE"/>
    <n v="0"/>
    <n v="-2"/>
  </r>
  <r>
    <s v="13856L"/>
    <s v="7000036505"/>
    <s v="POINCON TF D022"/>
    <x v="40"/>
    <n v="13"/>
    <s v="PCE"/>
    <n v="0"/>
    <n v="-13"/>
  </r>
  <r>
    <s v="13859Z"/>
    <s v="7000036507"/>
    <s v="MATRICE TF D025"/>
    <x v="40"/>
    <n v="12"/>
    <s v="PCE"/>
    <n v="0"/>
    <n v="-12"/>
  </r>
  <r>
    <s v="13866P"/>
    <s v="7000036514"/>
    <s v="MATRICE TROU DE CENTRE P1"/>
    <x v="40"/>
    <n v="1"/>
    <s v="PCE"/>
    <n v="0"/>
    <n v="-1"/>
  </r>
  <r>
    <s v="15383Z"/>
    <s v="7000037328"/>
    <s v="POIGNARD"/>
    <x v="40"/>
    <n v="2"/>
    <s v="PCE"/>
    <n v="0"/>
    <n v="-2"/>
  </r>
  <r>
    <s v="15422H"/>
    <s v="7000037356"/>
    <s v="RECENTREUR"/>
    <x v="40"/>
    <n v="8"/>
    <s v="PCE"/>
    <n v="0"/>
    <n v="-8"/>
  </r>
  <r>
    <s v="15735D"/>
    <s v="7000037516"/>
    <s v="CAME FIXE SUPERIEURE D036"/>
    <x v="40"/>
    <n v="2"/>
    <s v="PCE"/>
    <n v="0"/>
    <n v="-2"/>
  </r>
  <r>
    <s v="17756Y"/>
    <s v="7000039201"/>
    <s v="RECENTREUR SUPERIEUR D077"/>
    <x v="40"/>
    <n v="3"/>
    <s v="PCE"/>
    <n v="0"/>
    <n v="-3"/>
  </r>
  <r>
    <s v="17763D"/>
    <s v="7000039208"/>
    <s v="MAT CENTRAL"/>
    <x v="40"/>
    <n v="1"/>
    <s v="PCE"/>
    <n v="0"/>
    <n v="-1"/>
  </r>
  <r>
    <s v="17996M"/>
    <s v="7000039435"/>
    <s v="MATRICE ALVEOLAGE D001"/>
    <x v="40"/>
    <n v="8"/>
    <s v="PCE"/>
    <n v="0"/>
    <n v="-8"/>
  </r>
  <r>
    <s v="21278G"/>
    <s v="7000053254"/>
    <s v="POINCON TR"/>
    <x v="40"/>
    <n v="3"/>
    <s v="PCE"/>
    <n v="0"/>
    <n v="-3"/>
  </r>
  <r>
    <s v="11013U"/>
    <s v="7000035263"/>
    <s v="MATRICE TC"/>
    <x v="41"/>
    <n v="1"/>
    <s v="PCE"/>
    <n v="0"/>
    <n v="-1"/>
  </r>
  <r>
    <s v="11020K"/>
    <s v="7000035266"/>
    <s v="MATRICE TC DISQUE 2453 POSTE 6"/>
    <x v="41"/>
    <n v="18"/>
    <s v="PCE"/>
    <n v="0"/>
    <n v="-18"/>
  </r>
  <r>
    <s v="11021P"/>
    <s v="7000035267"/>
    <s v="POINCON TG DISQUE 2453 POSTE 6"/>
    <x v="41"/>
    <n v="14"/>
    <s v="PCE"/>
    <n v="0"/>
    <n v="-14"/>
  </r>
  <r>
    <s v="11088P"/>
    <s v="7000035279"/>
    <s v="POINCON EMBOUTISSAGE BOSSETTE"/>
    <x v="41"/>
    <n v="6"/>
    <s v="PCE"/>
    <n v="0"/>
    <n v="-6"/>
  </r>
  <r>
    <s v="11152L"/>
    <s v="7000035322"/>
    <s v="POINCON DIA:10"/>
    <x v="41"/>
    <n v="6"/>
    <s v="PCE"/>
    <n v="0"/>
    <n v="-6"/>
  </r>
  <r>
    <s v="11154U"/>
    <s v="7000035323"/>
    <s v="POINCON"/>
    <x v="41"/>
    <n v="8"/>
    <s v="PCE"/>
    <n v="0"/>
    <n v="-8"/>
  </r>
  <r>
    <s v="12882B"/>
    <s v="7000036062"/>
    <s v="POINCON BOSSETTE P3"/>
    <x v="41"/>
    <n v="8"/>
    <s v="PCE"/>
    <n v="0"/>
    <n v="-8"/>
  </r>
  <r>
    <s v="13677G"/>
    <s v="7000036432"/>
    <s v="AXE DE GUIDAGE"/>
    <x v="41"/>
    <n v="15"/>
    <s v="PCE"/>
    <n v="0"/>
    <n v="-15"/>
  </r>
  <r>
    <s v="16117Z"/>
    <s v="7000037798"/>
    <s v="CENTREUR CONIQUE POSTE 4 D037"/>
    <x v="41"/>
    <n v="1"/>
    <s v="PCE"/>
    <n v="0"/>
    <n v="-1"/>
  </r>
  <r>
    <s v="16129X"/>
    <s v="7000037809"/>
    <s v="CENTREUR  CONIQUE D037"/>
    <x v="41"/>
    <n v="1"/>
    <s v="PCE"/>
    <n v="0"/>
    <n v="-1"/>
  </r>
  <r>
    <s v="16134A"/>
    <s v="7000037814"/>
    <s v="CENTREUR CONIQUE"/>
    <x v="41"/>
    <n v="2"/>
    <s v="PCE"/>
    <n v="0"/>
    <n v="-2"/>
  </r>
  <r>
    <s v="16415C"/>
    <s v="7000038010"/>
    <s v="GUIDE INF. SYMETRIQUE"/>
    <x v="41"/>
    <n v="8"/>
    <s v="PCE"/>
    <n v="0"/>
    <n v="-8"/>
  </r>
  <r>
    <s v="16416D"/>
    <s v="7000038011"/>
    <s v="GUIDE INF. DETOURAGE"/>
    <x v="41"/>
    <n v="6"/>
    <s v="PCE"/>
    <n v="0"/>
    <n v="-6"/>
  </r>
  <r>
    <s v="16429N"/>
    <s v="7000038022"/>
    <s v="ENCLUME MFRM 100 C 6 HRC 60"/>
    <x v="41"/>
    <n v="1"/>
    <s v="PCE"/>
    <n v="0"/>
    <n v="-1"/>
  </r>
  <r>
    <s v="16430L"/>
    <s v="7000038023"/>
    <s v="POINCON MFRM 100C6 HRC 60"/>
    <x v="41"/>
    <n v="1"/>
    <s v="PCE"/>
    <n v="0"/>
    <n v="-1"/>
  </r>
  <r>
    <s v="17974V"/>
    <s v="7000039413"/>
    <s v="MATRICE ALV DIAM.33 D079"/>
    <x v="41"/>
    <n v="8"/>
    <s v="PCE"/>
    <n v="0"/>
    <n v="-8"/>
  </r>
  <r>
    <s v="17978A"/>
    <s v="7000039417"/>
    <s v="MATRICE ALV DIAM.27 D079"/>
    <x v="41"/>
    <n v="3"/>
    <s v="PCE"/>
    <n v="0"/>
    <n v="-3"/>
  </r>
  <r>
    <s v="21279H"/>
    <s v="7000053255"/>
    <s v="DOIGT DE CENTRAGE SUP D146"/>
    <x v="41"/>
    <n v="5"/>
    <s v="PCE"/>
    <n v="0"/>
    <n v="-5"/>
  </r>
  <r>
    <s v="21280I"/>
    <s v="7000053256"/>
    <s v="DOIGT DE CENTRAGE SUP D145"/>
    <x v="41"/>
    <n v="3"/>
    <s v="PCE"/>
    <n v="0"/>
    <n v="-3"/>
  </r>
  <r>
    <s v="21169B"/>
    <s v="7000049593"/>
    <s v="DOIGT DETECTEUR D177"/>
    <x v="42"/>
    <n v="1"/>
    <s v="PCE"/>
    <n v="0"/>
    <n v="-1"/>
  </r>
  <r>
    <s v="21170C"/>
    <s v="7000049597"/>
    <s v="MATRICE ALVEOLAGE D177"/>
    <x v="42"/>
    <n v="16"/>
    <s v="PCE"/>
    <n v="0"/>
    <n v="-16"/>
  </r>
  <r>
    <s v="21172E"/>
    <s v="7000049598"/>
    <s v="DOIGT DE CENTRAGE INF D177"/>
    <x v="42"/>
    <n v="6"/>
    <s v="PCE"/>
    <n v="0"/>
    <n v="-6"/>
  </r>
  <r>
    <s v="21173F"/>
    <s v="7000049599"/>
    <s v="DOIGT DE CENTRAGE SUP D177"/>
    <x v="42"/>
    <n v="6"/>
    <s v="PCE"/>
    <n v="0"/>
    <n v="-6"/>
  </r>
  <r>
    <s v="21174G"/>
    <s v="7000049600"/>
    <s v="DOIGT DE CENTRAGE SUP D177"/>
    <x v="42"/>
    <n v="4"/>
    <s v="PCE"/>
    <n v="0"/>
    <n v="-4"/>
  </r>
  <r>
    <s v="21178K"/>
    <s v="7000049602"/>
    <s v="MATRICE TC D177"/>
    <x v="42"/>
    <n v="2"/>
    <s v="PCE"/>
    <n v="0"/>
    <n v="-2"/>
  </r>
  <r>
    <s v="21180M"/>
    <s v="7000049603"/>
    <s v="PLAQUE DE GLISSEMENT D177"/>
    <x v="42"/>
    <n v="15"/>
    <s v="PCE"/>
    <n v="0"/>
    <n v="-15"/>
  </r>
  <r>
    <s v="21181N"/>
    <s v="7000049604"/>
    <s v="PLAQUE DE GLISSEMENT D177"/>
    <x v="42"/>
    <n v="15"/>
    <s v="PCE"/>
    <n v="0"/>
    <n v="-15"/>
  </r>
  <r>
    <s v="21187T"/>
    <s v="7000049609"/>
    <s v="POINCON DE RECENTRAGE D177"/>
    <x v="42"/>
    <n v="3"/>
    <s v="PCE"/>
    <n v="0"/>
    <n v="-3"/>
  </r>
  <r>
    <s v="21188U"/>
    <s v="7000049610"/>
    <s v="POINCON ECRASEMENT BAVURE D177"/>
    <x v="42"/>
    <n v="13"/>
    <s v="PCE"/>
    <n v="0"/>
    <n v="-13"/>
  </r>
  <r>
    <s v="21236Q"/>
    <s v="7000049691"/>
    <s v="MARQUE BRET ET47MWFR"/>
    <x v="42"/>
    <n v="2"/>
    <s v="PCE"/>
    <n v="0"/>
    <n v="-2"/>
  </r>
  <r>
    <s v="21237R"/>
    <s v="7000049694"/>
    <s v="PAVE DE MARQUAGE 7JX17H2"/>
    <x v="42"/>
    <n v="2"/>
    <s v="PCE"/>
    <n v="0"/>
    <n v="-2"/>
  </r>
  <r>
    <s v="21238S"/>
    <s v="7000049695"/>
    <s v="MARQUE BRET 5FAOB"/>
    <x v="42"/>
    <n v="2"/>
    <s v="PCE"/>
    <n v="0"/>
    <n v="-2"/>
  </r>
  <r>
    <s v="21239T"/>
    <s v="7000049696"/>
    <s v="MARQUE BRET ET68 MWFR"/>
    <x v="42"/>
    <n v="2"/>
    <s v="PCE"/>
    <n v="0"/>
    <n v="-2"/>
  </r>
  <r>
    <s v="21240U"/>
    <s v="7000049693"/>
    <s v="MARQUE BRET ET44MWFR"/>
    <x v="42"/>
    <n v="2"/>
    <s v="PCE"/>
    <n v="0"/>
    <n v="-2"/>
  </r>
  <r>
    <s v="21281J"/>
    <s v="7000053257"/>
    <s v="DOIGT DETECTEUR D146"/>
    <x v="42"/>
    <n v="2"/>
    <s v="PCE"/>
    <n v="0"/>
    <n v="-2"/>
  </r>
  <r>
    <s v="21282K"/>
    <s v="7000053258"/>
    <s v="DOIGT DETECTEUR D145"/>
    <x v="42"/>
    <n v="2"/>
    <s v="PCE"/>
    <n v="0"/>
    <n v="-2"/>
  </r>
  <r>
    <s v="20819Q"/>
    <s v="7000043206"/>
    <s v="MATRICE TOMBAGE BORD D146"/>
    <x v="43"/>
    <n v="1"/>
    <s v="PCE"/>
    <n v="0"/>
    <n v="-1"/>
  </r>
  <r>
    <s v="21407F"/>
    <s v="7000054171"/>
    <s v="LAME DE DETOURAGE SUP D132"/>
    <x v="43"/>
    <n v="2"/>
    <s v="PCE"/>
    <n v="0"/>
    <n v="-2"/>
  </r>
  <r>
    <s v="02988K"/>
    <s v="7000034326"/>
    <s v="TOLE BLEU 15/10 260X1510"/>
    <x v="44"/>
    <n v="3"/>
    <s v="PCE"/>
    <n v="0"/>
    <n v="-3"/>
  </r>
  <r>
    <s v="02989R"/>
    <s v="7000034327"/>
    <s v="TOLE BLEU 20/10"/>
    <x v="44"/>
    <n v="1"/>
    <s v="PCE"/>
    <n v="0"/>
    <n v="-1"/>
  </r>
  <r>
    <s v="01415G"/>
    <s v="7000033819"/>
    <s v="MARQUEUR A BILLE LYRA  JAUNE"/>
    <x v="45"/>
    <n v="3"/>
    <s v="PCE"/>
    <n v="0"/>
    <n v="-3"/>
  </r>
  <r>
    <s v="01419H"/>
    <s v="7000033821"/>
    <s v="BOITE DE CRAIES (Boites x12)"/>
    <x v="45"/>
    <n v="8"/>
    <s v="PCE"/>
    <n v="0"/>
    <n v="-8"/>
  </r>
  <r>
    <s v="09047P"/>
    <s v="7000035083"/>
    <s v="AIMANT ECLIPSE"/>
    <x v="45"/>
    <n v="5"/>
    <s v="PCE"/>
    <n v="0"/>
    <n v="-5"/>
  </r>
  <r>
    <s v="17396H"/>
    <s v="7000038859"/>
    <s v="AIMANT REF. D3352N15Z"/>
    <x v="45"/>
    <n v="12"/>
    <s v="PCE"/>
    <n v="0"/>
    <n v="-12"/>
  </r>
  <r>
    <s v="18157X"/>
    <s v="7000039587"/>
    <s v="AIMANT 2442E15Z"/>
    <x v="45"/>
    <n v="7"/>
    <s v="PCE"/>
    <n v="0"/>
    <n v="-7"/>
  </r>
  <r>
    <s v="18943C"/>
    <s v="7000040320"/>
    <s v="CABLE COAXIAL POUR APPAREIL DE MESURE"/>
    <x v="45"/>
    <n v="1"/>
    <s v="PCE"/>
    <n v="0"/>
    <n v="-1"/>
  </r>
  <r>
    <s v="18944D"/>
    <s v="7000040321"/>
    <s v="LIGNE DE RETARD POUR APPAREIL DE MESURE"/>
    <x v="45"/>
    <n v="9"/>
    <s v="PCE"/>
    <n v="0"/>
    <n v="-9"/>
  </r>
  <r>
    <s v="18946F"/>
    <s v="7000040323"/>
    <s v="PILE BOUTON 1,5V LR44"/>
    <x v="45"/>
    <n v="21"/>
    <s v="PCE"/>
    <n v="0"/>
    <n v="-21"/>
  </r>
  <r>
    <s v="21042F"/>
    <s v="7000049058"/>
    <s v="TELEPHONE INTERNE"/>
    <x v="45"/>
    <n v="6"/>
    <s v="PCE"/>
    <n v="0"/>
    <n v="-6"/>
  </r>
  <r>
    <s v="18463Q"/>
    <s v="7000039856"/>
    <s v="BOITE DE 100 SCELLES PLOMB"/>
    <x v="46"/>
    <n v="2"/>
    <s v="PCE"/>
    <n v="0"/>
    <n v="-2"/>
  </r>
  <r>
    <s v="02224A"/>
    <s v="7000034102"/>
    <s v="PILE SALINES SONY 4,5V"/>
    <x v="47"/>
    <n v="10"/>
    <s v="PCE"/>
    <n v="0"/>
    <n v="-10"/>
  </r>
  <r>
    <s v="02482B"/>
    <s v="7000034200"/>
    <s v="BOITIER LAMPE DE POCHE KRIPTON REF : 160"/>
    <x v="47"/>
    <n v="18"/>
    <s v="PCE"/>
    <n v="0"/>
    <n v="-18"/>
  </r>
  <r>
    <s v="05192C"/>
    <s v="7000034614"/>
    <s v="PILE ALCALINE PROCELL 9V REF 1604"/>
    <x v="47"/>
    <n v="3"/>
    <s v="PCE"/>
    <n v="0"/>
    <n v="-3"/>
  </r>
  <r>
    <s v="13520C"/>
    <s v="7000036384"/>
    <s v="SLIDES IMP. JET D'ENCRE."/>
    <x v="47"/>
    <n v="2"/>
    <s v="PCE"/>
    <n v="0"/>
    <n v="-2"/>
  </r>
  <r>
    <s v="13534Y"/>
    <s v="7000036387"/>
    <s v="BLOCS PAPIER CALQUE TRACEUR HP A3"/>
    <x v="47"/>
    <n v="2"/>
    <s v="PCE"/>
    <n v="0"/>
    <n v="-2"/>
  </r>
  <r>
    <s v="14010N"/>
    <s v="7000036571"/>
    <s v="TONER HP 850 A 1220C NOIR REF:51645A"/>
    <x v="47"/>
    <n v="1"/>
    <s v="PCE"/>
    <n v="0"/>
    <n v="-1"/>
  </r>
  <r>
    <s v="15263K"/>
    <s v="7000037241"/>
    <s v="AGRAFES"/>
    <x v="47"/>
    <n v="20"/>
    <s v="PCE"/>
    <n v="0"/>
    <n v="-20"/>
  </r>
  <r>
    <s v="15265T"/>
    <s v="7000037243"/>
    <s v="ROLLERS  CORRECTOIN"/>
    <x v="47"/>
    <n v="10"/>
    <s v="PCE"/>
    <n v="0"/>
    <n v="-10"/>
  </r>
  <r>
    <s v="15266Y"/>
    <s v="7000037244"/>
    <s v="BLOC 14,8 X 21 CM"/>
    <x v="47"/>
    <n v="9"/>
    <s v="PCE"/>
    <n v="0"/>
    <n v="-9"/>
  </r>
  <r>
    <s v="15267C"/>
    <s v="7000037245"/>
    <s v="BLOC 21X29.7"/>
    <x v="47"/>
    <n v="4"/>
    <s v="PCE"/>
    <n v="0"/>
    <n v="-4"/>
  </r>
  <r>
    <s v="15268G"/>
    <s v="7000037246"/>
    <s v="CAHIER A4"/>
    <x v="47"/>
    <n v="4"/>
    <s v="PCE"/>
    <n v="0"/>
    <n v="-4"/>
  </r>
  <r>
    <s v="15269L"/>
    <s v="7000037247"/>
    <s v="CARNET 9X14"/>
    <x v="47"/>
    <n v="9"/>
    <s v="PCE"/>
    <n v="0"/>
    <n v="-9"/>
  </r>
  <r>
    <s v="15270A"/>
    <s v="7000037248"/>
    <s v="CHEMISES DUR"/>
    <x v="47"/>
    <n v="2"/>
    <s v="PAQ"/>
    <n v="0"/>
    <n v="-2"/>
  </r>
  <r>
    <s v="15271E"/>
    <s v="7000037249"/>
    <s v="CHEMISES A SANGLE"/>
    <x v="47"/>
    <n v="10"/>
    <s v="PCE"/>
    <n v="0"/>
    <n v="-10"/>
  </r>
  <r>
    <s v="15272J"/>
    <s v="7000037250"/>
    <s v="CHEMISE PLAST.TRANSPARENT"/>
    <x v="47"/>
    <n v="300"/>
    <s v="PCE"/>
    <n v="0"/>
    <n v="-300"/>
  </r>
  <r>
    <s v="15277F"/>
    <s v="7000037255"/>
    <s v="BATON DE COLLE"/>
    <x v="47"/>
    <n v="20"/>
    <s v="PCE"/>
    <n v="0"/>
    <n v="-20"/>
  </r>
  <r>
    <s v="15278K"/>
    <s v="7000037256"/>
    <s v="CRAYON DE BOIS"/>
    <x v="47"/>
    <n v="39"/>
    <s v="PCE"/>
    <n v="0"/>
    <n v="-39"/>
  </r>
  <r>
    <s v="15279P"/>
    <s v="7000037257"/>
    <s v="ELASTIQUES DE 200 MM"/>
    <x v="47"/>
    <n v="5"/>
    <s v="PCE"/>
    <n v="0"/>
    <n v="-5"/>
  </r>
  <r>
    <s v="15281H"/>
    <s v="7000037259"/>
    <s v="FEUTRE FIN ROUGE"/>
    <x v="47"/>
    <n v="8"/>
    <s v="PCE"/>
    <n v="0"/>
    <n v="-8"/>
  </r>
  <r>
    <s v="15282M"/>
    <s v="7000037260"/>
    <s v="FEUTRE TB BLEU"/>
    <x v="47"/>
    <n v="2"/>
    <s v="PCE"/>
    <n v="0"/>
    <n v="-2"/>
  </r>
  <r>
    <s v="15284W"/>
    <s v="7000037262"/>
    <s v="FEUTRE TB ROUGE"/>
    <x v="47"/>
    <n v="20"/>
    <s v="PCE"/>
    <n v="0"/>
    <n v="-20"/>
  </r>
  <r>
    <s v="15285A"/>
    <s v="7000037263"/>
    <s v="FEUTRE TB VERT"/>
    <x v="47"/>
    <n v="9"/>
    <s v="PCE"/>
    <n v="0"/>
    <n v="-9"/>
  </r>
  <r>
    <s v="15286E"/>
    <s v="7000037264"/>
    <s v="GOMME"/>
    <x v="47"/>
    <n v="1"/>
    <s v="PCE"/>
    <n v="0"/>
    <n v="-1"/>
  </r>
  <r>
    <s v="15287J"/>
    <s v="7000037265"/>
    <s v="INTERCALAIRES 12 ONGLETS"/>
    <x v="47"/>
    <n v="10"/>
    <s v="PCE"/>
    <n v="0"/>
    <n v="-10"/>
  </r>
  <r>
    <s v="15288N"/>
    <s v="7000037266"/>
    <s v="MARQUEUR NOIR"/>
    <x v="47"/>
    <n v="26"/>
    <s v="PCE"/>
    <n v="0"/>
    <n v="-26"/>
  </r>
  <r>
    <s v="15292Q"/>
    <s v="7000037269"/>
    <s v="POST IT 76 X 76 MM"/>
    <x v="47"/>
    <n v="12"/>
    <s v="PCE"/>
    <n v="0"/>
    <n v="-12"/>
  </r>
  <r>
    <s v="15293U"/>
    <s v="7000037270"/>
    <s v="BOITE DE PUNAISES"/>
    <x v="47"/>
    <n v="10"/>
    <s v="PCE"/>
    <n v="0"/>
    <n v="-10"/>
  </r>
  <r>
    <s v="15294Z"/>
    <s v="7000037271"/>
    <s v="SCOTCH DEVIDOIR REF: 316901"/>
    <x v="47"/>
    <n v="3"/>
    <s v="PCE"/>
    <n v="0"/>
    <n v="-3"/>
  </r>
  <r>
    <s v="15295D"/>
    <s v="7000037272"/>
    <s v="SCOTCH ROULEAU"/>
    <x v="47"/>
    <n v="10"/>
    <s v="PCE"/>
    <n v="0"/>
    <n v="-10"/>
  </r>
  <r>
    <s v="15296H"/>
    <s v="7000037273"/>
    <s v="SOUS CHEMISES"/>
    <x v="47"/>
    <n v="5"/>
    <s v="PAQ"/>
    <n v="0"/>
    <n v="-5"/>
  </r>
  <r>
    <s v="15298R"/>
    <s v="7000037275"/>
    <s v="STYLO BLEU"/>
    <x v="47"/>
    <n v="90"/>
    <s v="PCE"/>
    <n v="0"/>
    <n v="-90"/>
  </r>
  <r>
    <s v="15299W"/>
    <s v="7000037276"/>
    <s v="STYLO NOIR"/>
    <x v="47"/>
    <n v="34"/>
    <s v="PCE"/>
    <n v="0"/>
    <n v="-34"/>
  </r>
  <r>
    <s v="15300K"/>
    <s v="7000037277"/>
    <s v="STYLO ROUGE"/>
    <x v="47"/>
    <n v="23"/>
    <s v="PCE"/>
    <n v="0"/>
    <n v="-23"/>
  </r>
  <r>
    <s v="15302T"/>
    <s v="7000037279"/>
    <s v="SURLIGNEUR JAUNE REF: 150.601"/>
    <x v="47"/>
    <n v="13"/>
    <s v="PCE"/>
    <n v="0"/>
    <n v="-13"/>
  </r>
  <r>
    <s v="15303Y"/>
    <s v="7000037280"/>
    <s v="SURLIGNEUR ROSE"/>
    <x v="47"/>
    <n v="10"/>
    <s v="PCE"/>
    <n v="0"/>
    <n v="-10"/>
  </r>
  <r>
    <s v="15304C"/>
    <s v="7000037281"/>
    <s v="SURLIGNEUR VERT REF: 150.827"/>
    <x v="47"/>
    <n v="13"/>
    <s v="PCE"/>
    <n v="0"/>
    <n v="-13"/>
  </r>
  <r>
    <s v="15306L"/>
    <s v="7000037283"/>
    <s v="TRANSPARENTS SLIDES"/>
    <x v="47"/>
    <n v="3"/>
    <s v="PCE"/>
    <n v="0"/>
    <n v="-3"/>
  </r>
  <r>
    <s v="15307Q"/>
    <s v="7000037284"/>
    <s v="TROMBONNES PLAN"/>
    <x v="47"/>
    <n v="9"/>
    <s v="PCE"/>
    <n v="0"/>
    <n v="-9"/>
  </r>
  <r>
    <s v="16007C"/>
    <s v="7000037717"/>
    <s v="PILE ALCALINEPROCELL LR20 REF 1300"/>
    <x v="47"/>
    <n v="6"/>
    <s v="PCE"/>
    <n v="0"/>
    <n v="-6"/>
  </r>
  <r>
    <s v="16008D"/>
    <s v="7000037718"/>
    <s v="PILE ALCALINES PROCELL  LR 6 REF 1500"/>
    <x v="47"/>
    <n v="10"/>
    <s v="PCE"/>
    <n v="0"/>
    <n v="-10"/>
  </r>
  <r>
    <s v="16169B"/>
    <s v="7000037844"/>
    <s v="CUTTER"/>
    <x v="47"/>
    <n v="1"/>
    <s v="PCE"/>
    <n v="0"/>
    <n v="-1"/>
  </r>
  <r>
    <s v="16170Y"/>
    <s v="7000037845"/>
    <s v="LAME POUR CUTTER"/>
    <x v="47"/>
    <n v="6"/>
    <s v="PCE"/>
    <n v="0"/>
    <n v="-6"/>
  </r>
  <r>
    <s v="16413A"/>
    <s v="7000038008"/>
    <s v="TONER COULEURS HP 1220C SC 6578"/>
    <x v="47"/>
    <n v="1"/>
    <s v="PCE"/>
    <n v="0"/>
    <n v="-1"/>
  </r>
  <r>
    <s v="16650K"/>
    <s v="7000038196"/>
    <s v="IMPRIME DEMANDE DE CONGES."/>
    <x v="47"/>
    <n v="750"/>
    <s v="PCE"/>
    <n v="0"/>
    <n v="-750"/>
  </r>
  <r>
    <s v="17487G"/>
    <s v="7000038951"/>
    <s v="CARNETS DE BONS DE DELEGATION"/>
    <x v="47"/>
    <n v="3"/>
    <s v="PCE"/>
    <n v="0"/>
    <n v="-3"/>
  </r>
  <r>
    <s v="19403C"/>
    <s v="7000040751"/>
    <s v="CARTOUCHE ENCRE FAX SF 360 POSTE DE GARD"/>
    <x v="47"/>
    <n v="1"/>
    <s v="PCE"/>
    <n v="0"/>
    <n v="-1"/>
  </r>
  <r>
    <s v="19577K"/>
    <s v="7000040910"/>
    <s v="CARTOUCHE D'ENCRE CL 38 BLEUE REF. 3750."/>
    <x v="47"/>
    <n v="1"/>
    <s v="PCE"/>
    <n v="0"/>
    <n v="-1"/>
  </r>
  <r>
    <s v="19739T"/>
    <s v="7000041058"/>
    <s v="MARQUEUR BLANCO PEINTURE"/>
    <x v="47"/>
    <n v="23"/>
    <s v="PCE"/>
    <n v="0"/>
    <n v="-23"/>
  </r>
  <r>
    <s v="19957Q"/>
    <s v="7000041251"/>
    <s v="MARQUEURS EDDING NOIRS 370"/>
    <x v="47"/>
    <n v="8"/>
    <s v="PCE"/>
    <n v="0"/>
    <n v="-8"/>
  </r>
  <r>
    <s v="19958R"/>
    <s v="7000041252"/>
    <s v="MARQUEURS EDDING ROUGES 370 CDE PAR 10"/>
    <x v="47"/>
    <n v="3"/>
    <s v="PCE"/>
    <n v="0"/>
    <n v="-3"/>
  </r>
  <r>
    <s v="21037A"/>
    <s v="7000048917"/>
    <s v="ROULEAU DE PAPIER CALQUE"/>
    <x v="47"/>
    <n v="1"/>
    <s v="PCE"/>
    <n v="0"/>
    <n v="-1"/>
  </r>
  <r>
    <s v="01558B"/>
    <s v="7000033865"/>
    <s v="AEROSOL DE 650 ml  PATE  GRIPCOTT  ( CDE"/>
    <x v="48"/>
    <n v="7"/>
    <s v="PCE"/>
    <n v="0"/>
    <n v="-7"/>
  </r>
  <r>
    <s v="08730N"/>
    <s v="7000035049"/>
    <s v="HUILE DE COLZA"/>
    <x v="48"/>
    <n v="18"/>
    <s v="PCE"/>
    <n v="0"/>
    <n v="-18"/>
  </r>
  <r>
    <s v="09087L"/>
    <s v="7000035087"/>
    <s v="COMBINAISON KAPPLER PS1 Type 5 et 6 SMS"/>
    <x v="48"/>
    <n v="25"/>
    <s v="PCE"/>
    <n v="0"/>
    <n v="-25"/>
  </r>
  <r>
    <s v="13587C"/>
    <s v="7000036403"/>
    <s v="LUBRIFIANT MOLYDAL FILLMORE AREOSOL 800M"/>
    <x v="48"/>
    <n v="14"/>
    <s v="PCE"/>
    <n v="0"/>
    <n v="-14"/>
  </r>
  <r>
    <s v="14856N"/>
    <s v="7000037001"/>
    <s v="BOMBE DE PEINTURE ROUGE  RAL  3000"/>
    <x v="48"/>
    <n v="34"/>
    <s v="PCE"/>
    <n v="0"/>
    <n v="-34"/>
  </r>
  <r>
    <s v="16366I"/>
    <s v="7000037978"/>
    <s v="DEMANDE DE PRELEVEMENT"/>
    <x v="48"/>
    <n v="10"/>
    <s v="PCE"/>
    <n v="0"/>
    <n v="-10"/>
  </r>
  <r>
    <s v="16682I"/>
    <s v="7000038224"/>
    <s v="CARTOUCHE DE GRAISSE MULTIMO"/>
    <x v="48"/>
    <n v="19"/>
    <s v="PCE"/>
    <n v="0"/>
    <n v="-19"/>
  </r>
  <r>
    <s v="19883D"/>
    <s v="7000041178"/>
    <s v="BOMBES DE PEINTURE JAUNES"/>
    <x v="48"/>
    <n v="6"/>
    <s v="PCE"/>
    <n v="0"/>
    <n v="-6"/>
  </r>
  <r>
    <s v="05414K"/>
    <s v="7000034637"/>
    <s v="CARTE DE 16 SORTIES 100VA REF.TSXDST1635"/>
    <x v="49"/>
    <n v="1"/>
    <s v="PCE"/>
    <n v="0"/>
    <n v="-1"/>
  </r>
  <r>
    <s v="11615Z"/>
    <s v="7000035455"/>
    <s v="CARTE AUTO ANALOGIQUE TELEMECANIQUE TSXA"/>
    <x v="49"/>
    <n v="1"/>
    <s v="PCE"/>
    <n v="0"/>
    <n v="-1"/>
  </r>
  <r>
    <s v="11616D"/>
    <s v="7000035457"/>
    <s v="CARTE AUTOMATE ANALOGIQUE TELEMECANIQUE"/>
    <x v="49"/>
    <n v="1"/>
    <s v="PCE"/>
    <n v="0"/>
    <n v="-1"/>
  </r>
  <r>
    <s v="13124P"/>
    <s v="7000036175"/>
    <s v="CARTE CONTROLEUR DE DISQETTES."/>
    <x v="49"/>
    <n v="1"/>
    <s v="PCE"/>
    <n v="0"/>
    <n v="-1"/>
  </r>
  <r>
    <s v="13141H"/>
    <s v="7000036179"/>
    <s v="CARTE DE SORTIE 16 SORTIES"/>
    <x v="49"/>
    <n v="2"/>
    <s v="PCE"/>
    <n v="0"/>
    <n v="-2"/>
  </r>
  <r>
    <s v="13143R"/>
    <s v="7000036180"/>
    <s v="ALIMENTATION INSTRUMENTATION RE 155 8 75"/>
    <x v="49"/>
    <n v="1"/>
    <s v="PCE"/>
    <n v="0"/>
    <n v="-1"/>
  </r>
  <r>
    <s v="13144W"/>
    <s v="7000036181"/>
    <s v="CARTE DIALOGUE REF. MXV11AA"/>
    <x v="49"/>
    <n v="1"/>
    <s v="PCE"/>
    <n v="0"/>
    <n v="-1"/>
  </r>
  <r>
    <s v="15848S"/>
    <s v="7000037604"/>
    <s v="ALIM. 24V ARMOIRE ASEA"/>
    <x v="49"/>
    <n v="1"/>
    <s v="PCE"/>
    <n v="0"/>
    <n v="-1"/>
  </r>
  <r>
    <s v="15960E"/>
    <s v="7000037686"/>
    <s v="CARTE ASEA DSQC210"/>
    <x v="49"/>
    <n v="1"/>
    <s v="PCE"/>
    <n v="0"/>
    <n v="-1"/>
  </r>
  <r>
    <s v="15961F"/>
    <s v="7000037687"/>
    <s v="CARTE I/O DSQC 223 ROBOT ASEA."/>
    <x v="49"/>
    <n v="2"/>
    <s v="PCE"/>
    <n v="0"/>
    <n v="-2"/>
  </r>
  <r>
    <s v="16645I"/>
    <s v="7000038190"/>
    <s v="PROCESSEUR TPMXP107430"/>
    <x v="49"/>
    <n v="1"/>
    <s v="PCE"/>
    <n v="0"/>
    <n v="-1"/>
  </r>
  <r>
    <s v="16905U"/>
    <s v="7000038419"/>
    <s v="RECTIFIEUR POUR IRB 4400 DSQC 345 S4C"/>
    <x v="49"/>
    <n v="1"/>
    <s v="PCE"/>
    <n v="0"/>
    <n v="-1"/>
  </r>
  <r>
    <s v="16906V"/>
    <s v="7000038420"/>
    <s v="VARIATEUR ROBOT IRB 4400 DSQC346"/>
    <x v="49"/>
    <n v="1"/>
    <s v="PCE"/>
    <n v="0"/>
    <n v="-1"/>
  </r>
  <r>
    <s v="17914E"/>
    <s v="7000039350"/>
    <s v="ALIMENTATION SIMODRIVE 611"/>
    <x v="49"/>
    <n v="1"/>
    <s v="PCE"/>
    <n v="0"/>
    <n v="-1"/>
  </r>
  <r>
    <s v="17915F"/>
    <s v="7000039352"/>
    <s v="CPU AVEC PROCESSEUR 2300 MHZ"/>
    <x v="49"/>
    <n v="2"/>
    <s v="PCE"/>
    <n v="0"/>
    <n v="-2"/>
  </r>
  <r>
    <s v="17919J"/>
    <s v="7000039357"/>
    <s v="CARTE REGULATION POUR HYDRAULIQUE"/>
    <x v="49"/>
    <n v="2"/>
    <s v="PCE"/>
    <n v="0"/>
    <n v="-2"/>
  </r>
  <r>
    <s v="18540E"/>
    <s v="7000039932"/>
    <s v="VARIATEUR MOVIDRIVE SEW"/>
    <x v="49"/>
    <n v="2"/>
    <s v="PCE"/>
    <n v="0"/>
    <n v="-2"/>
  </r>
  <r>
    <s v="19658C"/>
    <s v="7000040987"/>
    <s v="VARIATEUR ALLEN BRADLEY ULTRA PLUS"/>
    <x v="49"/>
    <n v="1"/>
    <s v="PCE"/>
    <n v="0"/>
    <n v="-1"/>
  </r>
  <r>
    <s v="19903C"/>
    <s v="7000041198"/>
    <s v="CARTE SMB REF ES3HACO22286-001"/>
    <x v="49"/>
    <n v="1"/>
    <s v="PCE"/>
    <n v="0"/>
    <n v="-1"/>
  </r>
  <r>
    <s v="55000A"/>
    <s v="7000041422"/>
    <s v="PERCEUSE VISSEUSE SANS FIL BOSCH REF: GS"/>
    <x v="50"/>
    <n v="1"/>
    <s v="PCE"/>
    <n v="0"/>
    <n v="-1"/>
  </r>
  <r>
    <s v="55001B"/>
    <s v="7000041423"/>
    <s v="CINTREUSE A MAIN Diam : 6"/>
    <x v="50"/>
    <n v="1"/>
    <s v="PCE"/>
    <n v="0"/>
    <n v="-1"/>
  </r>
  <r>
    <s v="55002C"/>
    <s v="7000041424"/>
    <s v="CINTREUSE A MAIN Diam : 8"/>
    <x v="50"/>
    <n v="1"/>
    <s v="PCE"/>
    <n v="0"/>
    <n v="-1"/>
  </r>
  <r>
    <s v="55003D"/>
    <s v="7000041425"/>
    <s v="CINTREUSE A MAIN Diam : 10"/>
    <x v="50"/>
    <n v="1"/>
    <s v="PCE"/>
    <n v="0"/>
    <n v="-1"/>
  </r>
  <r>
    <s v="55004E"/>
    <s v="7000041426"/>
    <s v="SCIE SAUTEUSE BOSCH REF : GST 150 CE"/>
    <x v="50"/>
    <n v="1"/>
    <s v="PCE"/>
    <n v="0"/>
    <n v="-1"/>
  </r>
  <r>
    <s v="55005F"/>
    <s v="7000041427"/>
    <s v="MEULEUSE DIAM : 230mm  REF : GWS 22-230"/>
    <x v="50"/>
    <n v="1"/>
    <s v="PCE"/>
    <n v="0"/>
    <n v="-1"/>
  </r>
  <r>
    <s v="55006G"/>
    <s v="7000041428"/>
    <s v="MEULEUSE ANGULAIRE DIA 125 GWS 1500"/>
    <x v="50"/>
    <n v="1"/>
    <s v="PCE"/>
    <n v="0"/>
    <n v="-1"/>
  </r>
  <r>
    <s v="55007H"/>
    <s v="7000041429"/>
    <s v="POSTE A SOUDER CEMONT SPEEDY 150 + KIT A"/>
    <x v="50"/>
    <n v="1"/>
    <s v="PCE"/>
    <n v="0"/>
    <n v="-1"/>
  </r>
  <r>
    <s v="55008I"/>
    <s v="7000041430"/>
    <s v="LAMPE PROJECTEUR"/>
    <x v="50"/>
    <n v="2"/>
    <s v="PCE"/>
    <n v="0"/>
    <n v="-2"/>
  </r>
  <r>
    <s v="55010K"/>
    <s v="7000041432"/>
    <s v="PERCEUSE PERCUTION BOSCH"/>
    <x v="50"/>
    <n v="1"/>
    <s v="PCE"/>
    <n v="0"/>
    <n v="-1"/>
  </r>
  <r>
    <s v="55011L"/>
    <s v="7000041433"/>
    <s v="COUPE BOULON"/>
    <x v="50"/>
    <n v="1"/>
    <s v="PCE"/>
    <n v="0"/>
    <n v="-1"/>
  </r>
  <r>
    <s v="00773J"/>
    <s v="7000033461"/>
    <s v="ALIMENTATION PK60 BICC"/>
    <x v="51"/>
    <n v="2"/>
    <s v="PCE"/>
    <n v="0"/>
    <n v="-2"/>
  </r>
  <r>
    <s v="09508W"/>
    <s v="7000035123"/>
    <s v="CARTE ENTREE TSXDET1612 (RECONDITIONNEE)"/>
    <x v="51"/>
    <n v="1"/>
    <s v="PCE"/>
    <n v="0"/>
    <n v="-1"/>
  </r>
  <r>
    <s v="09557P"/>
    <s v="7000035144"/>
    <s v="CARTE 16 SORTIES 24VCC"/>
    <x v="51"/>
    <n v="1"/>
    <s v="PCE"/>
    <n v="0"/>
    <n v="-1"/>
  </r>
  <r>
    <s v="11389R"/>
    <s v="7000035379"/>
    <s v="CODEUR 38 PTS I E-65"/>
    <x v="51"/>
    <n v="2"/>
    <s v="PCE"/>
    <n v="0"/>
    <n v="-2"/>
  </r>
  <r>
    <s v="11398Q"/>
    <s v="7000035386"/>
    <s v="CARTE COUPLEUR TSX-SCM 2012 TELEMECANIQU"/>
    <x v="51"/>
    <n v="2"/>
    <s v="PCE"/>
    <n v="0"/>
    <n v="-2"/>
  </r>
  <r>
    <s v="11399U"/>
    <s v="7000035387"/>
    <s v="CARTE DE SORTIE TSXDST882 reconditionne"/>
    <x v="51"/>
    <n v="1"/>
    <s v="PCE"/>
    <n v="0"/>
    <n v="-1"/>
  </r>
  <r>
    <s v="11400J"/>
    <s v="7000035389"/>
    <s v="CARTE DE SORTIE TSX-DST 1682"/>
    <x v="51"/>
    <n v="1"/>
    <s v="PCE"/>
    <n v="0"/>
    <n v="-1"/>
  </r>
  <r>
    <s v="11577U"/>
    <s v="7000035445"/>
    <s v="AMPLI ELECT POUR SERVO BOSCH."/>
    <x v="51"/>
    <n v="1"/>
    <s v="PCE"/>
    <n v="0"/>
    <n v="-1"/>
  </r>
  <r>
    <s v="11621K"/>
    <s v="7000035459"/>
    <s v="CARTE PROCESS.COM. 6 E S 5 5253UA11"/>
    <x v="51"/>
    <n v="2"/>
    <s v="PCE"/>
    <n v="0"/>
    <n v="-2"/>
  </r>
  <r>
    <s v="11759M"/>
    <s v="7000035531"/>
    <s v="CARTE D'ALIM 115 U SIEMENS"/>
    <x v="51"/>
    <n v="1"/>
    <s v="PCE"/>
    <n v="0"/>
    <n v="-1"/>
  </r>
  <r>
    <s v="12506U"/>
    <s v="7000035888"/>
    <s v="CARTE 32 ENTREES 24VCC  REF.TSX DET 3242"/>
    <x v="51"/>
    <n v="1"/>
    <s v="PCE"/>
    <n v="0"/>
    <n v="-1"/>
  </r>
  <r>
    <s v="12525X"/>
    <s v="7000035898"/>
    <s v="RELAIS PCB 2RT RSB2A080BD ZELIO RELAY"/>
    <x v="51"/>
    <n v="26"/>
    <s v="PCE"/>
    <n v="0"/>
    <n v="-26"/>
  </r>
  <r>
    <s v="12534W"/>
    <s v="7000035902"/>
    <s v="CIRCUIT INTEGRE VW2 RLD C 27"/>
    <x v="51"/>
    <n v="1"/>
    <s v="PCE"/>
    <n v="0"/>
    <n v="-1"/>
  </r>
  <r>
    <s v="13447G"/>
    <s v="7000036345"/>
    <s v="ALIMENTATION N°116.33394H"/>
    <x v="51"/>
    <n v="1"/>
    <s v="PCE"/>
    <n v="0"/>
    <n v="-1"/>
  </r>
  <r>
    <s v="13662G"/>
    <s v="7000036429"/>
    <s v="ALIMENTATION 19&quot;&quot;&quot;"/>
    <x v="51"/>
    <n v="1"/>
    <s v="PCE"/>
    <n v="0"/>
    <n v="-1"/>
  </r>
  <r>
    <s v="14056C"/>
    <s v="7000036588"/>
    <s v="AMPLIFICATEUR ELECT.VT 5008"/>
    <x v="51"/>
    <n v="4"/>
    <s v="PCE"/>
    <n v="0"/>
    <n v="-4"/>
  </r>
  <r>
    <s v="14138M"/>
    <s v="7000036647"/>
    <s v="AUTOMATE TELEMECANIQUE  TSXSCM 2111"/>
    <x v="51"/>
    <n v="2"/>
    <s v="PCE"/>
    <n v="0"/>
    <n v="-2"/>
  </r>
  <r>
    <s v="15521L"/>
    <s v="7000037412"/>
    <s v="BORNE BT RS455 REF. 6GK15000AB00"/>
    <x v="51"/>
    <n v="1"/>
    <s v="PCE"/>
    <n v="0"/>
    <n v="-1"/>
  </r>
  <r>
    <s v="15822X"/>
    <s v="7000037584"/>
    <s v="CARTE E/S PC DIO 24."/>
    <x v="51"/>
    <n v="1"/>
    <s v="PCE"/>
    <n v="0"/>
    <n v="-1"/>
  </r>
  <r>
    <s v="15827D"/>
    <s v="7000037586"/>
    <s v="ALIMENTATION 12 VOLTS"/>
    <x v="51"/>
    <n v="1"/>
    <s v="PCE"/>
    <n v="0"/>
    <n v="-1"/>
  </r>
  <r>
    <s v="15828E"/>
    <s v="7000037587"/>
    <s v="ALIMENTATION 5 VOLTS"/>
    <x v="51"/>
    <n v="1"/>
    <s v="PCE"/>
    <n v="0"/>
    <n v="-1"/>
  </r>
  <r>
    <s v="15830D"/>
    <s v="7000037588"/>
    <s v="ALIMENTATION 24 VOLTS"/>
    <x v="51"/>
    <n v="1"/>
    <s v="PCE"/>
    <n v="0"/>
    <n v="-1"/>
  </r>
  <r>
    <s v="16181H"/>
    <s v="7000037853"/>
    <s v="INDICATEUR DE DEBIT BAMO BIF 6040"/>
    <x v="51"/>
    <n v="1"/>
    <s v="PCE"/>
    <n v="0"/>
    <n v="-1"/>
  </r>
  <r>
    <s v="16407W"/>
    <s v="7000038004"/>
    <s v="TUBE FLUO JAUNE REF.726872 - 220 VOLTS -"/>
    <x v="51"/>
    <n v="25"/>
    <s v="PCE"/>
    <n v="0"/>
    <n v="-25"/>
  </r>
  <r>
    <s v="16478W"/>
    <s v="7000038063"/>
    <s v="RELAIS INTERFACE ASSEMBLEUSE 1 ET 2"/>
    <x v="51"/>
    <n v="34"/>
    <s v="PCE"/>
    <n v="0"/>
    <n v="-34"/>
  </r>
  <r>
    <s v="16843Q"/>
    <s v="7000038368"/>
    <s v="DIODE SEMIKRON 2209140"/>
    <x v="51"/>
    <n v="28"/>
    <s v="PCE"/>
    <n v="0"/>
    <n v="-28"/>
  </r>
  <r>
    <s v="17244P"/>
    <s v="7000038718"/>
    <s v="CARTE ELECTRONIQUE REXROTH"/>
    <x v="51"/>
    <n v="2"/>
    <s v="PCE"/>
    <n v="0"/>
    <n v="-2"/>
  </r>
  <r>
    <s v="17302P"/>
    <s v="7000038771"/>
    <s v="ALIMENTATION  AUTOMATE 26W-100/240 VAC -"/>
    <x v="51"/>
    <n v="1"/>
    <s v="PCE"/>
    <n v="0"/>
    <n v="-1"/>
  </r>
  <r>
    <s v="17315A"/>
    <s v="7000038784"/>
    <s v="CARTE D'ENTREE SCHNEIDER TSXDEY64D2K"/>
    <x v="51"/>
    <n v="1"/>
    <s v="PCE"/>
    <n v="0"/>
    <n v="-1"/>
  </r>
  <r>
    <s v="17317C"/>
    <s v="7000038786"/>
    <s v="PROCESSEUR AUTOMATE SCHNEIDER TSXP57103M"/>
    <x v="51"/>
    <n v="1"/>
    <s v="PCE"/>
    <n v="0"/>
    <n v="-1"/>
  </r>
  <r>
    <s v="17375R"/>
    <s v="7000038841"/>
    <s v="AMPLIFICATEUR REXROTH"/>
    <x v="51"/>
    <n v="1"/>
    <s v="PCE"/>
    <n v="0"/>
    <n v="-1"/>
  </r>
  <r>
    <s v="18288A"/>
    <s v="7000039701"/>
    <s v="AMPLIFICATEUR NUMERIQUE REXROTH"/>
    <x v="51"/>
    <n v="1"/>
    <s v="PCE"/>
    <n v="0"/>
    <n v="-1"/>
  </r>
  <r>
    <s v="18561T"/>
    <s v="7000039953"/>
    <s v="AMPLIFICATEUR PROPORTIONNEL REXROTH"/>
    <x v="51"/>
    <n v="1"/>
    <s v="PCE"/>
    <n v="0"/>
    <n v="-1"/>
  </r>
  <r>
    <s v="18594S"/>
    <s v="7000039985"/>
    <s v="AMPLIFICATEUR VTVSPA2.1.2X/VO/T5 - 48 BR"/>
    <x v="51"/>
    <n v="1"/>
    <s v="PCE"/>
    <n v="0"/>
    <n v="-1"/>
  </r>
  <r>
    <s v="18650Q"/>
    <s v="7000040042"/>
    <s v="AMPLIFICATEUR VT 5004 S23 R5 - 4"/>
    <x v="51"/>
    <n v="1"/>
    <s v="PCE"/>
    <n v="0"/>
    <n v="-1"/>
  </r>
  <r>
    <s v="18901W"/>
    <s v="7000040282"/>
    <s v="CARTE DE SORTIES TSXDST817"/>
    <x v="51"/>
    <n v="2"/>
    <s v="PCE"/>
    <n v="0"/>
    <n v="-2"/>
  </r>
  <r>
    <s v="19212X"/>
    <s v="7000040577"/>
    <s v="DETECTEUR MACHINE LEAK TEST PCB W/SENSOR"/>
    <x v="51"/>
    <n v="1"/>
    <s v="PCE"/>
    <n v="0"/>
    <n v="-1"/>
  </r>
  <r>
    <s v="19213Y"/>
    <s v="7000040578"/>
    <s v="CABLE ALIMENTATION  DETECTEUR LEAK TEST"/>
    <x v="51"/>
    <n v="1"/>
    <s v="PCE"/>
    <n v="0"/>
    <n v="-1"/>
  </r>
  <r>
    <s v="19797J"/>
    <s v="7000041113"/>
    <s v="AUTOMATE SIEMENS S7-212 REF 6ES72141BD23"/>
    <x v="51"/>
    <n v="1"/>
    <s v="PCE"/>
    <n v="0"/>
    <n v="-1"/>
  </r>
  <r>
    <s v="19802V"/>
    <s v="7000041118"/>
    <s v="MODULE DE DEPLACEMENT 3 CODEURS SSI"/>
    <x v="51"/>
    <n v="1"/>
    <s v="PCE"/>
    <n v="0"/>
    <n v="-1"/>
  </r>
  <r>
    <s v="19803W"/>
    <s v="7000041119"/>
    <s v="CARTE 8 ENTREES ANALOGIQUES REF 6ES73311"/>
    <x v="51"/>
    <n v="1"/>
    <s v="PCE"/>
    <n v="0"/>
    <n v="-1"/>
  </r>
  <r>
    <s v="20418G"/>
    <s v="7000042451"/>
    <s v="CARTE FLASH ROBOT ABB"/>
    <x v="51"/>
    <n v="1"/>
    <s v="PCE"/>
    <n v="0"/>
    <n v="-1"/>
  </r>
  <r>
    <s v="21055S"/>
    <s v="7000049246"/>
    <s v="COUPLEUR SIEMENS CP 342-5"/>
    <x v="51"/>
    <n v="1"/>
    <s v="PCE"/>
    <n v="0"/>
    <n v="-1"/>
  </r>
  <r>
    <s v="01055L"/>
    <s v="7000033611"/>
    <s v="MANOMETRE WIKA 213 14"/>
    <x v="52"/>
    <n v="3"/>
    <s v="PCE"/>
    <n v="0"/>
    <n v="-3"/>
  </r>
  <r>
    <s v="01368Z"/>
    <s v="7000033797"/>
    <s v="MANOMETRE MA DIAM:100 RACCORD  G 1/2 HOR"/>
    <x v="52"/>
    <n v="1"/>
    <s v="PCE"/>
    <n v="0"/>
    <n v="-1"/>
  </r>
  <r>
    <s v="01369F"/>
    <s v="7000033798"/>
    <s v="MANOMETRE MA DIAMETRE 63"/>
    <x v="52"/>
    <n v="2"/>
    <s v="PCE"/>
    <n v="0"/>
    <n v="-2"/>
  </r>
  <r>
    <s v="03147D"/>
    <s v="7000034353"/>
    <s v="MANOMETRE DIAM:130 TYPE:A"/>
    <x v="52"/>
    <n v="2"/>
    <s v="PCE"/>
    <n v="0"/>
    <n v="-2"/>
  </r>
  <r>
    <s v="03356K"/>
    <s v="7000034372"/>
    <s v="MANOMETRE MA DIAM:80"/>
    <x v="52"/>
    <n v="1"/>
    <s v="PCE"/>
    <n v="0"/>
    <n v="-1"/>
  </r>
  <r>
    <s v="04503A"/>
    <s v="7000034495"/>
    <s v="MANOMETRE PNEU DE 0_10BAR"/>
    <x v="52"/>
    <n v="6"/>
    <s v="PCE"/>
    <n v="0"/>
    <n v="-6"/>
  </r>
  <r>
    <s v="05296H"/>
    <s v="7000034625"/>
    <s v="MANOMETRE 0 A 6 BAR DIAM 80"/>
    <x v="52"/>
    <n v="2"/>
    <s v="PCE"/>
    <n v="0"/>
    <n v="-2"/>
  </r>
  <r>
    <s v="15210F"/>
    <s v="7000037205"/>
    <s v="MANOMETRE HYDR.DE 0 A 250B."/>
    <x v="52"/>
    <n v="1"/>
    <s v="PCE"/>
    <n v="0"/>
    <n v="-1"/>
  </r>
  <r>
    <s v="15211K"/>
    <s v="7000037206"/>
    <s v="MANOMETRE PNEUMATIQUE DE 0 A 16B."/>
    <x v="52"/>
    <n v="5"/>
    <s v="PCE"/>
    <n v="0"/>
    <n v="-5"/>
  </r>
  <r>
    <s v="15212P"/>
    <s v="7000037207"/>
    <s v="MANOMETRE PNEU.DE 0 A 16B.A BAIN DE GLYC"/>
    <x v="52"/>
    <n v="4"/>
    <s v="PCE"/>
    <n v="0"/>
    <n v="-4"/>
  </r>
  <r>
    <s v="15213T"/>
    <s v="7000037208"/>
    <s v="MANOMETRE HYD.DE 0 A 250B."/>
    <x v="52"/>
    <n v="5"/>
    <s v="PCE"/>
    <n v="0"/>
    <n v="-5"/>
  </r>
  <r>
    <s v="15519S"/>
    <s v="7000037410"/>
    <s v="MANOMETRE HYDR.DE 0 A 250 BAR"/>
    <x v="52"/>
    <n v="6"/>
    <s v="PCE"/>
    <n v="0"/>
    <n v="-6"/>
  </r>
  <r>
    <s v="15520G"/>
    <s v="7000037411"/>
    <s v="MANOMETRE HYDRAULIQUE DE 0 A 250 BAR 1/4"/>
    <x v="52"/>
    <n v="2"/>
    <s v="PCE"/>
    <n v="0"/>
    <n v="-2"/>
  </r>
  <r>
    <s v="18940Y"/>
    <s v="7000040318"/>
    <s v="COMPARATEUR MITUTOYO 2046FE"/>
    <x v="52"/>
    <n v="6"/>
    <s v="PCE"/>
    <n v="0"/>
    <n v="-6"/>
  </r>
  <r>
    <s v="18941A"/>
    <s v="7000040319"/>
    <s v="COMPARATEUR MITUTOYO 2052FE"/>
    <x v="52"/>
    <n v="2"/>
    <s v="PCE"/>
    <n v="0"/>
    <n v="-2"/>
  </r>
  <r>
    <s v="18945E"/>
    <s v="7000040322"/>
    <s v="METRE A ZERO DECALE 0-3M x 7MM"/>
    <x v="52"/>
    <n v="5"/>
    <s v="PCE"/>
    <n v="0"/>
    <n v="-5"/>
  </r>
  <r>
    <s v="18947G"/>
    <s v="7000040324"/>
    <s v="REGLET 0-150MM REF 1050 02 LG150"/>
    <x v="52"/>
    <n v="2"/>
    <s v="PCE"/>
    <n v="0"/>
    <n v="-2"/>
  </r>
  <r>
    <s v="18948H"/>
    <s v="7000040325"/>
    <s v="REGLET 0-200MM REF 1050 03 LG200 Larg :"/>
    <x v="52"/>
    <n v="2"/>
    <s v="PCE"/>
    <n v="0"/>
    <n v="-2"/>
  </r>
  <r>
    <s v="18949I"/>
    <s v="7000040326"/>
    <s v="REGLET 0-300MM 1050 05 LG300"/>
    <x v="52"/>
    <n v="6"/>
    <s v="PCE"/>
    <n v="0"/>
    <n v="-6"/>
  </r>
  <r>
    <s v="19017S"/>
    <s v="7000040393"/>
    <s v="COMPARATEUR COMPAC  212L"/>
    <x v="52"/>
    <n v="1"/>
    <s v="PCE"/>
    <n v="0"/>
    <n v="-1"/>
  </r>
  <r>
    <s v="19018T"/>
    <s v="7000040394"/>
    <s v="CIRCOMETRE 9655 0582"/>
    <x v="52"/>
    <n v="2"/>
    <s v="PCE"/>
    <n v="0"/>
    <n v="-2"/>
  </r>
  <r>
    <s v="03894M"/>
    <s v="7000034434"/>
    <s v="LAMES SCIE SAUTEUSE T 118A"/>
    <x v="53"/>
    <n v="10"/>
    <s v="PCE"/>
    <n v="0"/>
    <n v="-10"/>
  </r>
  <r>
    <s v="21397V"/>
    <s v="7000054018"/>
    <s v="BOMBE PEINTURE GRIS ETINCELLE"/>
    <x v="53"/>
    <n v="28"/>
    <s v="PCE"/>
    <n v="0"/>
    <n v="-28"/>
  </r>
  <r>
    <s v="20001F"/>
    <s v="7000041284"/>
    <s v="AMPOULES D'HYDROXIDE DE SODIUM EN 0,1N"/>
    <x v="54"/>
    <n v="6"/>
    <s v="PCE"/>
    <n v="0"/>
    <n v="-6"/>
  </r>
  <r>
    <s v="21001Q"/>
    <s v="7000048708"/>
    <s v="SOLUTION STANDART CONDUCTIVITE 12,88 MS"/>
    <x v="54"/>
    <n v="3"/>
    <s v="PCE"/>
    <n v="0"/>
    <n v="-3"/>
  </r>
  <r>
    <s v="21002R"/>
    <s v="7000048709"/>
    <s v="SOLUTION STANDART CONDUCTIVITE 147MS"/>
    <x v="54"/>
    <n v="3"/>
    <s v="PCE"/>
    <n v="0"/>
    <n v="-3"/>
  </r>
  <r>
    <s v="21003S"/>
    <s v="7000048710"/>
    <s v="SOLUTION STANDART CONDUCTIVITE 1413ms"/>
    <x v="54"/>
    <n v="3"/>
    <s v="PCE"/>
    <n v="0"/>
    <n v="-3"/>
  </r>
  <r>
    <s v="15773E"/>
    <s v="7000037548"/>
    <s v="FLEXIBLE HYDR. REF.EQH 98419"/>
    <x v="55"/>
    <n v="2"/>
    <s v="PCE"/>
    <n v="0"/>
    <n v="-2"/>
  </r>
  <r>
    <s v="15774F"/>
    <s v="7000037549"/>
    <s v="FLEXIBLE HYDR.REF.EQH 98418"/>
    <x v="55"/>
    <n v="1"/>
    <s v="PCE"/>
    <n v="0"/>
    <n v="-1"/>
  </r>
  <r>
    <s v="15787P"/>
    <s v="7000037562"/>
    <s v="FLEXIBLE HYDRAU. REF.EQH 95199"/>
    <x v="55"/>
    <n v="1"/>
    <s v="PCE"/>
    <n v="0"/>
    <n v="-1"/>
  </r>
  <r>
    <s v="15923E"/>
    <s v="7000037656"/>
    <s v="FLEXIBLE HYDR. REF.96186"/>
    <x v="55"/>
    <n v="2"/>
    <s v="PCE"/>
    <n v="0"/>
    <n v="-2"/>
  </r>
  <r>
    <s v="15926H"/>
    <s v="7000037659"/>
    <s v="FLEXIBLE HYDR. REF. 98389"/>
    <x v="55"/>
    <n v="2"/>
    <s v="PCE"/>
    <n v="0"/>
    <n v="-2"/>
  </r>
  <r>
    <s v="20068U"/>
    <s v="7000041346"/>
    <s v="MANCHETTES LAVEES (par paire)"/>
    <x v="56"/>
    <n v="6"/>
    <s v="PCE"/>
    <n v="0"/>
    <n v="-6"/>
  </r>
  <r>
    <s v="19733N"/>
    <s v="7000041054"/>
    <s v="GANTS KEVLAR"/>
    <x v="57"/>
    <n v="105"/>
    <s v="PCE"/>
    <n v="0"/>
    <n v="-105"/>
  </r>
  <r>
    <s v="00117F"/>
    <s v="7000033174"/>
    <s v="GANTS  DE SOUDEUR"/>
    <x v="58"/>
    <n v="7"/>
    <s v="PCE"/>
    <n v="0"/>
    <n v="-7"/>
  </r>
  <r>
    <s v="16578C"/>
    <s v="7000038143"/>
    <s v="BOITE D' ARCHIVES"/>
    <x v="59"/>
    <n v="40"/>
    <s v="PCE"/>
    <n v="0"/>
    <n v="-40"/>
  </r>
  <r>
    <s v="06247P"/>
    <s v="7000034684"/>
    <s v="MANCHETTES METASLEEVE 45 CM VELCRO"/>
    <x v="60"/>
    <n v="19"/>
    <s v="PCE"/>
    <n v="0"/>
    <n v="-19"/>
  </r>
  <r>
    <s v="19211W"/>
    <s v="7000040576"/>
    <s v="PARKA JAUNE REF. PSIPARHVJB3"/>
    <x v="60"/>
    <n v="1"/>
    <s v="PCE"/>
    <n v="0"/>
    <n v="-1"/>
  </r>
  <r>
    <s v="06254B"/>
    <s v="7000034685"/>
    <s v="CASQUES CENTURION CONCEPT BLANC"/>
    <x v="61"/>
    <n v="2"/>
    <s v="PCE"/>
    <n v="0"/>
    <n v="-2"/>
  </r>
  <r>
    <s v="19561W"/>
    <s v="7000040894"/>
    <s v="BOITES  D'ETIQUETTES TICKET-CARTON ZIG-Z"/>
    <x v="61"/>
    <n v="2000"/>
    <s v="PCE"/>
    <n v="0"/>
    <n v="-2000"/>
  </r>
  <r>
    <s v="16252R"/>
    <s v="7000037909"/>
    <s v="GOBELETS PLASTIQUE"/>
    <x v="62"/>
    <n v="3"/>
    <s v="PCE"/>
    <n v="0"/>
    <n v="-3"/>
  </r>
  <r>
    <s v="17010F"/>
    <s v="7000038513"/>
    <s v="MATRICE TOMBAGE BORD 4 ELEMENTS D053"/>
    <x v="63"/>
    <n v="1"/>
    <s v="PCE"/>
    <n v="0"/>
    <n v="-1"/>
  </r>
  <r>
    <s v="17140G"/>
    <s v="7000038628"/>
    <s v="POINCON CENTRAL SUPERIEUR D059 POSTE 9"/>
    <x v="63"/>
    <n v="1"/>
    <s v="PCE"/>
    <n v="0"/>
    <n v="-1"/>
  </r>
  <r>
    <s v="17665A"/>
    <s v="7000039116"/>
    <s v="MATRICE TOMBAGE BORD  D039"/>
    <x v="63"/>
    <n v="1"/>
    <s v="PCE"/>
    <n v="0"/>
    <n v="-1"/>
  </r>
  <r>
    <s v="20821S"/>
    <s v="7000043208"/>
    <s v="CAME SUPERIEUR MOBILE D146"/>
    <x v="64"/>
    <n v="2"/>
    <s v="PCE"/>
    <n v="0"/>
    <n v="-2"/>
  </r>
  <r>
    <s v="20823U"/>
    <s v="7000043210"/>
    <s v="MATRICE TOMBAGE BORD 4 ELEMENTS D145"/>
    <x v="64"/>
    <n v="2"/>
    <s v="PCE"/>
    <n v="0"/>
    <n v="-2"/>
  </r>
  <r>
    <s v="21452Y"/>
    <s v="7000054239"/>
    <s v="LAME CISAILLE INF"/>
    <x v="64"/>
    <n v="4"/>
    <s v="PCE"/>
    <n v="0"/>
    <n v="-4"/>
  </r>
  <r>
    <s v="2151X"/>
    <s v="7000054238"/>
    <s v="LAME CISAILLE SUP"/>
    <x v="64"/>
    <n v="4"/>
    <s v="PCE"/>
    <n v="0"/>
    <n v="-4"/>
  </r>
  <r>
    <s v="16715R"/>
    <s v="7000038252"/>
    <s v="POINCON ECRASEMENT BAVURES ALVEOLAGES"/>
    <x v="65"/>
    <n v="14"/>
    <s v="PCE"/>
    <n v="0"/>
    <n v="-14"/>
  </r>
  <r>
    <s v="16823C"/>
    <s v="7000038353"/>
    <s v="MATRICE TC D060"/>
    <x v="65"/>
    <n v="1"/>
    <s v="PCE"/>
    <n v="0"/>
    <n v="-1"/>
  </r>
  <r>
    <s v="16827G"/>
    <s v="7000038357"/>
    <s v="MATRICES TF D060"/>
    <x v="65"/>
    <n v="16"/>
    <s v="PCE"/>
    <n v="0"/>
    <n v="-16"/>
  </r>
  <r>
    <s v="16831H"/>
    <s v="7000038359"/>
    <s v="MATRICE TR D060"/>
    <x v="65"/>
    <n v="1"/>
    <s v="PCE"/>
    <n v="0"/>
    <n v="-1"/>
  </r>
  <r>
    <s v="17730E"/>
    <s v="7000039176"/>
    <s v="POINCON ECRASEMENT BAVURES D082"/>
    <x v="65"/>
    <n v="8"/>
    <s v="PCE"/>
    <n v="0"/>
    <n v="-8"/>
  </r>
  <r>
    <s v="17777Z"/>
    <s v="7000039222"/>
    <s v="MATRICE TROU CENTRAL TC D085"/>
    <x v="65"/>
    <n v="4"/>
    <s v="PCE"/>
    <n v="0"/>
    <n v="-4"/>
  </r>
  <r>
    <s v="17847X"/>
    <s v="7000039287"/>
    <s v="CAME MOBILE SUPERIEURE"/>
    <x v="65"/>
    <n v="2"/>
    <s v="PCE"/>
    <n v="0"/>
    <n v="-2"/>
  </r>
  <r>
    <s v="18256C"/>
    <s v="7000039678"/>
    <s v="MATRICE ALVEOLAGE D083"/>
    <x v="65"/>
    <n v="13"/>
    <s v="PCE"/>
    <n v="0"/>
    <n v="-13"/>
  </r>
  <r>
    <s v="18616T"/>
    <s v="7000040008"/>
    <s v="POINCONS ALVEOLAGE GAMME D084 P7"/>
    <x v="65"/>
    <n v="6"/>
    <s v="PCE"/>
    <n v="0"/>
    <n v="-6"/>
  </r>
  <r>
    <s v="18617U"/>
    <s v="7000040009"/>
    <s v="MATRICE ALVEOLAGE GAMME D084 P7"/>
    <x v="65"/>
    <n v="11"/>
    <s v="PCE"/>
    <n v="0"/>
    <n v="-11"/>
  </r>
  <r>
    <s v="19361M"/>
    <s v="7000040711"/>
    <s v="POINCON ECRASEMENT BAVURES D084 P8"/>
    <x v="65"/>
    <n v="7"/>
    <s v="PCE"/>
    <n v="0"/>
    <n v="-7"/>
  </r>
  <r>
    <s v="11693R"/>
    <s v="7000035500"/>
    <s v="ELEMENTS DE SERRAGE ROBOTIC."/>
    <x v="66"/>
    <n v="11"/>
    <s v="PCE"/>
    <n v="0"/>
    <n v="-11"/>
  </r>
  <r>
    <s v="12064S"/>
    <s v="7000035686"/>
    <s v="VIS DE SERRAGE A PATIN."/>
    <x v="66"/>
    <n v="30"/>
    <s v="PCE"/>
    <n v="0"/>
    <n v="-30"/>
  </r>
  <r>
    <s v="16509F"/>
    <s v="7000038090"/>
    <s v="PORTE POINCON D047"/>
    <x v="66"/>
    <n v="4"/>
    <s v="PCE"/>
    <n v="0"/>
    <n v="-4"/>
  </r>
  <r>
    <s v="16600A"/>
    <s v="7000038159"/>
    <s v="MATRICE TF"/>
    <x v="66"/>
    <n v="8"/>
    <s v="PCE"/>
    <n v="0"/>
    <n v="-8"/>
  </r>
  <r>
    <s v="16718U"/>
    <s v="7000038253"/>
    <s v="MACARON DE CENTRAGE"/>
    <x v="66"/>
    <n v="1"/>
    <s v="PCE"/>
    <n v="0"/>
    <n v="-1"/>
  </r>
  <r>
    <s v="16720T"/>
    <s v="7000038255"/>
    <s v="MATRICE DE CONE"/>
    <x v="66"/>
    <n v="12"/>
    <s v="PCE"/>
    <n v="0"/>
    <n v="-12"/>
  </r>
  <r>
    <s v="16721U"/>
    <s v="7000038256"/>
    <s v="MATRICE TC"/>
    <x v="66"/>
    <n v="2"/>
    <s v="PCE"/>
    <n v="0"/>
    <n v="-2"/>
  </r>
  <r>
    <s v="16724X"/>
    <s v="7000038257"/>
    <s v="POINCON TROU DE GUIDE"/>
    <x v="66"/>
    <n v="2"/>
    <s v="PCE"/>
    <n v="0"/>
    <n v="-2"/>
  </r>
  <r>
    <s v="16725Y"/>
    <s v="7000038258"/>
    <s v="MATRICE TR"/>
    <x v="66"/>
    <n v="6"/>
    <s v="PCE"/>
    <n v="0"/>
    <n v="-6"/>
  </r>
  <r>
    <s v="16732D"/>
    <s v="7000038263"/>
    <s v="CENTREUR BOSSETTE SUPERIEUR"/>
    <x v="66"/>
    <n v="6"/>
    <s v="PCE"/>
    <n v="0"/>
    <n v="-6"/>
  </r>
  <r>
    <s v="16733E"/>
    <s v="7000038264"/>
    <s v="CENTREUR BOSSETTE D036"/>
    <x v="66"/>
    <n v="9"/>
    <s v="PCE"/>
    <n v="0"/>
    <n v="-9"/>
  </r>
  <r>
    <s v="16734F"/>
    <s v="7000038265"/>
    <s v="CENTREUR INFERIEUR D036"/>
    <x v="66"/>
    <n v="4"/>
    <s v="PCE"/>
    <n v="0"/>
    <n v="-4"/>
  </r>
  <r>
    <s v="16735G"/>
    <s v="7000038266"/>
    <s v="CENTREUR SUPERIEUR D036"/>
    <x v="66"/>
    <n v="4"/>
    <s v="PCE"/>
    <n v="0"/>
    <n v="-4"/>
  </r>
  <r>
    <s v="13826B"/>
    <s v="7000036482"/>
    <s v="POINCON CENTRAL SUPERIEUR D002"/>
    <x v="67"/>
    <n v="1"/>
    <s v="PCE"/>
    <n v="0"/>
    <n v="-1"/>
  </r>
  <r>
    <s v="15407Y"/>
    <s v="7000037346"/>
    <s v="POINCON DE RECENTRAGE"/>
    <x v="67"/>
    <n v="17"/>
    <s v="PCE"/>
    <n v="0"/>
    <n v="-17"/>
  </r>
  <r>
    <s v="16436R"/>
    <s v="7000038028"/>
    <s v="PLAQUE DE GLISSEMENT POSTE"/>
    <x v="67"/>
    <n v="8"/>
    <s v="PCE"/>
    <n v="0"/>
    <n v="-8"/>
  </r>
  <r>
    <s v="17133C"/>
    <s v="7000038621"/>
    <s v="POINCON CENTRAL INFERIEUR D059"/>
    <x v="67"/>
    <n v="1"/>
    <s v="PCE"/>
    <n v="0"/>
    <n v="-1"/>
  </r>
  <r>
    <s v="17134D"/>
    <s v="7000038622"/>
    <s v="POINCONS ALVEOLAGE D059"/>
    <x v="67"/>
    <n v="16"/>
    <s v="PCE"/>
    <n v="0"/>
    <n v="-16"/>
  </r>
  <r>
    <s v="17139I"/>
    <s v="7000038627"/>
    <s v="POINCON ECRASEMENT D059 P9"/>
    <x v="67"/>
    <n v="16"/>
    <s v="PCE"/>
    <n v="0"/>
    <n v="-16"/>
  </r>
  <r>
    <s v="17414E"/>
    <s v="7000038875"/>
    <s v="COLONNE DE GUIDAGE DIA 20"/>
    <x v="67"/>
    <n v="4"/>
    <s v="PCE"/>
    <n v="0"/>
    <n v="-4"/>
  </r>
  <r>
    <s v="17415F"/>
    <s v="7000038876"/>
    <s v="BAGUE DE GUIDAGE DIA 20"/>
    <x v="67"/>
    <n v="4"/>
    <s v="PCE"/>
    <n v="0"/>
    <n v="-4"/>
  </r>
  <r>
    <s v="17416G"/>
    <s v="7000038877"/>
    <s v="CENTREUR BOSSETTE SUPERIEUR D059"/>
    <x v="67"/>
    <n v="4"/>
    <s v="PCE"/>
    <n v="0"/>
    <n v="-4"/>
  </r>
  <r>
    <s v="17417H"/>
    <s v="7000038878"/>
    <s v="CENTREUR BOSSETTE SUPERIEUR D060"/>
    <x v="67"/>
    <n v="3"/>
    <s v="PCE"/>
    <n v="0"/>
    <n v="-3"/>
  </r>
  <r>
    <s v="17453G"/>
    <s v="7000038922"/>
    <s v="MATRICE TROU DE FIX"/>
    <x v="67"/>
    <n v="17"/>
    <s v="PCE"/>
    <n v="0"/>
    <n v="-17"/>
  </r>
  <r>
    <s v="18238P"/>
    <s v="7000039661"/>
    <s v="MATRICE TROU DE FIXA. D083"/>
    <x v="67"/>
    <n v="16"/>
    <s v="PCE"/>
    <n v="0"/>
    <n v="-16"/>
  </r>
  <r>
    <s v="18255B"/>
    <s v="7000039677"/>
    <s v="POINCON INFERIEUR CENTRAL D083"/>
    <x v="67"/>
    <n v="1"/>
    <s v="PCE"/>
    <n v="0"/>
    <n v="-1"/>
  </r>
  <r>
    <s v="09227M"/>
    <s v="7000035093"/>
    <s v="LAME SUPERIEURE"/>
    <x v="68"/>
    <n v="3"/>
    <s v="PCE"/>
    <n v="0"/>
    <n v="-3"/>
  </r>
  <r>
    <s v="09388F"/>
    <s v="7000035103"/>
    <s v="POINCON BOSSETTE"/>
    <x v="68"/>
    <n v="8"/>
    <s v="PCE"/>
    <n v="0"/>
    <n v="-8"/>
  </r>
  <r>
    <s v="15401X"/>
    <s v="7000037342"/>
    <s v="TRANSFERT SUPERIEUR"/>
    <x v="68"/>
    <n v="7"/>
    <s v="PCE"/>
    <n v="0"/>
    <n v="-7"/>
  </r>
  <r>
    <s v="15402B"/>
    <s v="7000037343"/>
    <s v="TRANSFERT SUPERIEUR"/>
    <x v="68"/>
    <n v="4"/>
    <s v="PCE"/>
    <n v="0"/>
    <n v="-4"/>
  </r>
  <r>
    <s v="15403F"/>
    <s v="7000037344"/>
    <s v="TRANSFERT INFERIEUR"/>
    <x v="68"/>
    <n v="15"/>
    <s v="PCE"/>
    <n v="0"/>
    <n v="-15"/>
  </r>
  <r>
    <s v="15404K"/>
    <s v="7000037345"/>
    <s v="TRANSFERT S.T.D."/>
    <x v="68"/>
    <n v="11"/>
    <s v="PCE"/>
    <n v="0"/>
    <n v="-11"/>
  </r>
  <r>
    <s v="15410W"/>
    <s v="7000037347"/>
    <s v="CENTREUR CONIQUE"/>
    <x v="68"/>
    <n v="1"/>
    <s v="PCE"/>
    <n v="0"/>
    <n v="-1"/>
  </r>
  <r>
    <s v="15496Y"/>
    <s v="7000037396"/>
    <s v="RECENTREUR"/>
    <x v="68"/>
    <n v="3"/>
    <s v="PCE"/>
    <n v="0"/>
    <n v="-3"/>
  </r>
  <r>
    <s v="16153N"/>
    <s v="7000037830"/>
    <s v="POINCON TROU REPERAGE REF. APP5 13 120 X"/>
    <x v="68"/>
    <n v="2"/>
    <s v="PCE"/>
    <n v="0"/>
    <n v="-2"/>
  </r>
  <r>
    <s v="16409Y"/>
    <s v="7000038006"/>
    <s v="PLAQUE DE FROTTEMENT"/>
    <x v="68"/>
    <n v="4"/>
    <s v="PCE"/>
    <n v="0"/>
    <n v="-4"/>
  </r>
  <r>
    <s v="17131A"/>
    <s v="7000038619"/>
    <s v="POINCON SUPERIEUR CENTRAL D059 P3"/>
    <x v="68"/>
    <n v="1"/>
    <s v="PCE"/>
    <n v="0"/>
    <n v="-1"/>
  </r>
  <r>
    <s v="17136F"/>
    <s v="7000038624"/>
    <s v="CAME FIXE SUPERIEURE D059"/>
    <x v="68"/>
    <n v="6"/>
    <s v="PCE"/>
    <n v="0"/>
    <n v="-6"/>
  </r>
  <r>
    <s v="17757A"/>
    <s v="7000039202"/>
    <s v="CAME DE RETOUR"/>
    <x v="68"/>
    <n v="3"/>
    <s v="PCE"/>
    <n v="0"/>
    <n v="-3"/>
  </r>
  <r>
    <s v="19804X"/>
    <s v="7000041120"/>
    <s v="GUIDE RESSORT INFERIEUR GAMME D060 P7"/>
    <x v="68"/>
    <n v="13"/>
    <s v="PCE"/>
    <n v="0"/>
    <n v="-13"/>
  </r>
  <r>
    <s v="16402R"/>
    <s v="7000038000"/>
    <s v="CAME SUPERIEURE FIXE D002"/>
    <x v="69"/>
    <n v="4"/>
    <s v="PCE"/>
    <n v="0"/>
    <n v="-4"/>
  </r>
  <r>
    <s v="16408X"/>
    <s v="7000038005"/>
    <s v="CAME MOBILE SUPERIEURE"/>
    <x v="69"/>
    <n v="1"/>
    <s v="PCE"/>
    <n v="0"/>
    <n v="-1"/>
  </r>
  <r>
    <s v="17758B"/>
    <s v="7000039203"/>
    <s v="CAME SUPERIEURE FIXE"/>
    <x v="69"/>
    <n v="3"/>
    <s v="PCE"/>
    <n v="0"/>
    <n v="-3"/>
  </r>
  <r>
    <s v="17759C"/>
    <s v="7000039204"/>
    <s v="CAME SUPERIEURE MOBILE"/>
    <x v="69"/>
    <n v="3"/>
    <s v="PCE"/>
    <n v="0"/>
    <n v="-3"/>
  </r>
  <r>
    <s v="17973U"/>
    <s v="7000039412"/>
    <s v="CAME MOBILE DIAM.33 D079"/>
    <x v="69"/>
    <n v="1"/>
    <s v="PCE"/>
    <n v="0"/>
    <n v="-1"/>
  </r>
  <r>
    <s v="17984D"/>
    <s v="7000039423"/>
    <s v="CAME MOBILE DIAM.27 D079"/>
    <x v="69"/>
    <n v="2"/>
    <s v="PCE"/>
    <n v="0"/>
    <n v="-2"/>
  </r>
  <r>
    <s v="18358J"/>
    <s v="7000039766"/>
    <s v="CAME MOBILE"/>
    <x v="69"/>
    <n v="2"/>
    <s v="PCE"/>
    <n v="0"/>
    <n v="-2"/>
  </r>
  <r>
    <s v="17095Q"/>
    <s v="7000038586"/>
    <s v="MATRICE GALBE D060"/>
    <x v="70"/>
    <n v="1"/>
    <s v="PCE"/>
    <n v="0"/>
    <n v="-1"/>
  </r>
  <r>
    <s v="17986F"/>
    <s v="7000039425"/>
    <s v="MATRICE GALBE SUP D079"/>
    <x v="70"/>
    <n v="1"/>
    <s v="PCE"/>
    <n v="0"/>
    <n v="-1"/>
  </r>
  <r>
    <s v="18254A"/>
    <s v="7000039676"/>
    <s v="POINCON CENTRAL SUPERIEUR D083"/>
    <x v="70"/>
    <n v="1"/>
    <s v="PCE"/>
    <n v="0"/>
    <n v="-1"/>
  </r>
  <r>
    <s v="20820R"/>
    <s v="7000043207"/>
    <s v="DOIGT DE CENTRAGE INF D146"/>
    <x v="71"/>
    <n v="3"/>
    <s v="PCE"/>
    <n v="0"/>
    <n v="-3"/>
  </r>
  <r>
    <s v="20829A"/>
    <s v="7000043216"/>
    <s v="MATRICE TROU DE FIXATION D145 POSTE 4"/>
    <x v="71"/>
    <n v="17"/>
    <s v="PCE"/>
    <n v="0"/>
    <n v="-17"/>
  </r>
  <r>
    <s v="20830B"/>
    <s v="7000043217"/>
    <s v="MATRICE TROU DE FIXATION D145 POSTE 5"/>
    <x v="71"/>
    <n v="11"/>
    <s v="PCE"/>
    <n v="0"/>
    <n v="-11"/>
  </r>
  <r>
    <s v="20831C"/>
    <s v="7000043218"/>
    <s v="POINCON D145"/>
    <x v="71"/>
    <n v="15"/>
    <s v="PCE"/>
    <n v="0"/>
    <n v="-15"/>
  </r>
  <r>
    <s v="20833E"/>
    <s v="7000043220"/>
    <s v="POINCON ALVEOLAGE LONG D145"/>
    <x v="71"/>
    <n v="17"/>
    <s v="PCE"/>
    <n v="0"/>
    <n v="-17"/>
  </r>
  <r>
    <s v="20834F"/>
    <s v="7000043221"/>
    <s v="POINCON CENTRAL CHANFREIN D145"/>
    <x v="71"/>
    <n v="2"/>
    <s v="PCE"/>
    <n v="0"/>
    <n v="-2"/>
  </r>
  <r>
    <s v="20835G"/>
    <s v="7000043222"/>
    <s v="POINCON TROU DE CENTRE D145"/>
    <x v="71"/>
    <n v="2"/>
    <s v="PCE"/>
    <n v="0"/>
    <n v="-2"/>
  </r>
  <r>
    <s v="20836H"/>
    <s v="7000043223"/>
    <s v="POINCON SPHERE D145"/>
    <x v="71"/>
    <n v="9"/>
    <s v="PCE"/>
    <n v="0"/>
    <n v="-9"/>
  </r>
  <r>
    <s v="20838J"/>
    <s v="7000043225"/>
    <s v="POINCON DE RECENTRAGE D145"/>
    <x v="71"/>
    <n v="14"/>
    <s v="PCE"/>
    <n v="0"/>
    <n v="-14"/>
  </r>
  <r>
    <s v="20840L"/>
    <s v="7000043227"/>
    <s v="DOIGT DE CENTRAGE INF D145"/>
    <x v="71"/>
    <n v="2"/>
    <s v="PCE"/>
    <n v="0"/>
    <n v="-2"/>
  </r>
  <r>
    <s v="20841M"/>
    <s v="7000043228"/>
    <s v="DOIGT DE CENTRAGE SUP D145"/>
    <x v="71"/>
    <n v="9"/>
    <s v="PCE"/>
    <n v="0"/>
    <n v="-9"/>
  </r>
  <r>
    <s v="20842N"/>
    <s v="7000043229"/>
    <s v="DOIGT DETECTEUR D145"/>
    <x v="71"/>
    <n v="2"/>
    <s v="PCE"/>
    <n v="0"/>
    <n v="-2"/>
  </r>
  <r>
    <s v="20843O"/>
    <s v="7000043230"/>
    <s v="INSERT PORTEE D145"/>
    <x v="71"/>
    <n v="5"/>
    <s v="PCE"/>
    <n v="0"/>
    <n v="-5"/>
  </r>
  <r>
    <s v="20844P"/>
    <s v="7000043231"/>
    <s v="INSERT PORTEE SYMETRIQUE D145"/>
    <x v="71"/>
    <n v="5"/>
    <s v="PCE"/>
    <n v="0"/>
    <n v="-5"/>
  </r>
  <r>
    <s v="20845Q"/>
    <s v="7000043232"/>
    <s v="RECENTREUR PETIT D145"/>
    <x v="71"/>
    <n v="6"/>
    <s v="PCE"/>
    <n v="0"/>
    <n v="-6"/>
  </r>
  <r>
    <s v="17249U"/>
    <s v="7000038723"/>
    <s v="MATRICE TROU DE FIXATION D067"/>
    <x v="72"/>
    <n v="10"/>
    <s v="PCE"/>
    <n v="0"/>
    <n v="-10"/>
  </r>
  <r>
    <s v="17419J"/>
    <s v="7000038880"/>
    <s v="MATRICE DE TOMBAGE BORD POSTE PTF TB D06"/>
    <x v="72"/>
    <n v="1"/>
    <s v="PCE"/>
    <n v="0"/>
    <n v="-1"/>
  </r>
  <r>
    <s v="17420H"/>
    <s v="7000038881"/>
    <s v="POINCON CHANFREIN  DIA 58 POSTE 9"/>
    <x v="72"/>
    <n v="1"/>
    <s v="PCE"/>
    <n v="0"/>
    <n v="-1"/>
  </r>
  <r>
    <s v="17421I"/>
    <s v="7000038882"/>
    <s v="POINCON CENTRAL SUPERIEUR POSTE 9 D067"/>
    <x v="72"/>
    <n v="1"/>
    <s v="PCE"/>
    <n v="0"/>
    <n v="-1"/>
  </r>
  <r>
    <s v="17422J"/>
    <s v="7000038883"/>
    <s v="CAME FIXE SUPERIEURE ALVEOLAGE D067"/>
    <x v="72"/>
    <n v="1"/>
    <s v="PCE"/>
    <n v="0"/>
    <n v="-1"/>
  </r>
  <r>
    <s v="17423K"/>
    <s v="7000038884"/>
    <s v="CAME SUPERIEURE MOBILE"/>
    <x v="72"/>
    <n v="2"/>
    <s v="PCE"/>
    <n v="0"/>
    <n v="-2"/>
  </r>
  <r>
    <s v="17424L"/>
    <s v="7000038885"/>
    <s v="CAME DE RETOUR ALVEOLAGE D067 - 2 OUTILS"/>
    <x v="72"/>
    <n v="10"/>
    <s v="PCE"/>
    <n v="0"/>
    <n v="-10"/>
  </r>
  <r>
    <s v="17425M"/>
    <s v="7000038886"/>
    <s v="CAME SUPERIEURE MOBILE"/>
    <x v="72"/>
    <n v="1"/>
    <s v="PCE"/>
    <n v="0"/>
    <n v="-1"/>
  </r>
  <r>
    <s v="17426N"/>
    <s v="7000038887"/>
    <s v="CAME FIXE SUPERIEURE"/>
    <x v="72"/>
    <n v="3"/>
    <s v="PCE"/>
    <n v="0"/>
    <n v="-3"/>
  </r>
  <r>
    <s v="17999P"/>
    <s v="7000039437"/>
    <s v="POINCON CENTRAL INFERIEUR D067"/>
    <x v="72"/>
    <n v="1"/>
    <s v="PCE"/>
    <n v="0"/>
    <n v="-1"/>
  </r>
  <r>
    <s v="19059X"/>
    <s v="7000040435"/>
    <s v="CENTREUR CONIQUE POSTE 5 D067"/>
    <x v="72"/>
    <n v="1"/>
    <s v="PCE"/>
    <n v="0"/>
    <n v="-1"/>
  </r>
  <r>
    <s v="19336V"/>
    <s v="7000040687"/>
    <s v="PLAQUE DE GLISSEMENT D084 P8"/>
    <x v="72"/>
    <n v="8"/>
    <s v="PCE"/>
    <n v="0"/>
    <n v="-8"/>
  </r>
  <r>
    <s v="17250S"/>
    <s v="7000038724"/>
    <s v="POINCON ALVEOLAGE DIA 31  D067"/>
    <x v="73"/>
    <n v="4"/>
    <s v="PCE"/>
    <n v="0"/>
    <n v="-4"/>
  </r>
  <r>
    <s v="17251T"/>
    <s v="7000038725"/>
    <s v="MATRICE ALVEOLAGE D067"/>
    <x v="73"/>
    <n v="8"/>
    <s v="PCE"/>
    <n v="0"/>
    <n v="-8"/>
  </r>
  <r>
    <s v="17254W"/>
    <s v="7000038728"/>
    <s v="MATRICE DE REPERAGE D067 POSTE 4"/>
    <x v="73"/>
    <n v="12"/>
    <s v="PCE"/>
    <n v="0"/>
    <n v="-12"/>
  </r>
  <r>
    <s v="17255X"/>
    <s v="7000038729"/>
    <s v="POINCON ALVEOLAGE D067 DIA.36"/>
    <x v="73"/>
    <n v="21"/>
    <s v="PCE"/>
    <n v="0"/>
    <n v="-21"/>
  </r>
  <r>
    <s v="17256Y"/>
    <s v="7000038730"/>
    <s v="MATRICE TC D067"/>
    <x v="73"/>
    <n v="1"/>
    <s v="PCE"/>
    <n v="0"/>
    <n v="-1"/>
  </r>
  <r>
    <s v="17257A"/>
    <s v="7000038731"/>
    <s v="POINCON ECRASSEMENT DIA. 36 D067"/>
    <x v="73"/>
    <n v="4"/>
    <s v="PCE"/>
    <n v="0"/>
    <n v="-4"/>
  </r>
  <r>
    <s v="17258B"/>
    <s v="7000038732"/>
    <s v="POINCON ECRASSEMENT D067  DIA.41"/>
    <x v="73"/>
    <n v="9"/>
    <s v="PCE"/>
    <n v="0"/>
    <n v="-9"/>
  </r>
  <r>
    <s v="17261B"/>
    <s v="7000038735"/>
    <s v="POINCON TROU DE CENTRE D067"/>
    <x v="73"/>
    <n v="1"/>
    <s v="PCE"/>
    <n v="0"/>
    <n v="-1"/>
  </r>
  <r>
    <s v="17262C"/>
    <s v="7000038736"/>
    <s v="POINCON TROU FIXATION D067"/>
    <x v="73"/>
    <n v="8"/>
    <s v="PCE"/>
    <n v="0"/>
    <n v="-8"/>
  </r>
  <r>
    <s v="17969T"/>
    <s v="7000039408"/>
    <s v="POINCON BOSSETTE TF D067"/>
    <x v="73"/>
    <n v="1"/>
    <s v="PCE"/>
    <n v="0"/>
    <n v="-1"/>
  </r>
  <r>
    <s v="17970R"/>
    <s v="7000039409"/>
    <s v="POINCON BOSSETTE TG D067"/>
    <x v="73"/>
    <n v="4"/>
    <s v="PCE"/>
    <n v="0"/>
    <n v="-4"/>
  </r>
  <r>
    <s v="17971S"/>
    <s v="7000039410"/>
    <s v="CENTREUR CONIQUE"/>
    <x v="73"/>
    <n v="1"/>
    <s v="PCE"/>
    <n v="0"/>
    <n v="-1"/>
  </r>
  <r>
    <s v="17972T"/>
    <s v="7000039411"/>
    <s v="PLAQUE DE GLISSEMENT"/>
    <x v="73"/>
    <n v="13"/>
    <s v="PCE"/>
    <n v="0"/>
    <n v="-13"/>
  </r>
  <r>
    <s v="09044W"/>
    <s v="7000035082"/>
    <s v="EJECTEUR"/>
    <x v="74"/>
    <n v="5"/>
    <s v="PCE"/>
    <n v="0"/>
    <n v="-5"/>
  </r>
  <r>
    <s v="09780S"/>
    <s v="7000035180"/>
    <s v="RONDELLE 10,5X24X5"/>
    <x v="74"/>
    <n v="44"/>
    <s v="PCE"/>
    <n v="0"/>
    <n v="-44"/>
  </r>
  <r>
    <s v="09811R"/>
    <s v="7000035182"/>
    <s v="COIN 90X40X23"/>
    <x v="74"/>
    <n v="2"/>
    <s v="PCE"/>
    <n v="0"/>
    <n v="-2"/>
  </r>
  <r>
    <s v="10090Z"/>
    <s v="7000035243"/>
    <s v="POINCON TF"/>
    <x v="74"/>
    <n v="15"/>
    <s v="PCE"/>
    <n v="0"/>
    <n v="-15"/>
  </r>
  <r>
    <s v="11131A"/>
    <s v="7000035306"/>
    <s v="MATRICE TG GAMME VERSON"/>
    <x v="74"/>
    <n v="2"/>
    <s v="PCE"/>
    <n v="0"/>
    <n v="-2"/>
  </r>
  <r>
    <s v="11132E"/>
    <s v="7000035307"/>
    <s v="POINCON TG GAMME VERSON D60"/>
    <x v="74"/>
    <n v="10"/>
    <s v="PCE"/>
    <n v="0"/>
    <n v="-10"/>
  </r>
  <r>
    <s v="11352B"/>
    <s v="7000035364"/>
    <s v="CHEVILLE DE SERRAGE 214 80 608"/>
    <x v="74"/>
    <n v="45"/>
    <s v="PCE"/>
    <n v="0"/>
    <n v="-45"/>
  </r>
  <r>
    <s v="11779T"/>
    <s v="7000035540"/>
    <s v="CENTREUR R2342 P2"/>
    <x v="74"/>
    <n v="1"/>
    <s v="PCE"/>
    <n v="0"/>
    <n v="-1"/>
  </r>
  <r>
    <s v="12636M"/>
    <s v="7000035963"/>
    <s v="MATRICE TC D001"/>
    <x v="74"/>
    <n v="3"/>
    <s v="PCE"/>
    <n v="0"/>
    <n v="-3"/>
  </r>
  <r>
    <s v="12640P"/>
    <s v="7000035964"/>
    <s v="POINCON ALVEOLAGE D001"/>
    <x v="74"/>
    <n v="6"/>
    <s v="PCE"/>
    <n v="0"/>
    <n v="-6"/>
  </r>
  <r>
    <s v="17952F"/>
    <s v="7000039390"/>
    <s v="CENTREUR SUP D079"/>
    <x v="74"/>
    <n v="4"/>
    <s v="PCE"/>
    <n v="0"/>
    <n v="-4"/>
  </r>
  <r>
    <s v="18029Y"/>
    <s v="7000039466"/>
    <s v="POINCON TROU DE REPERAGE"/>
    <x v="74"/>
    <n v="1"/>
    <s v="PCE"/>
    <n v="0"/>
    <n v="-1"/>
  </r>
  <r>
    <s v="18114R"/>
    <s v="7000039546"/>
    <s v="CANON GOUPILLE DE SECURITE 35 NCD16+TRAI"/>
    <x v="74"/>
    <n v="12"/>
    <s v="PCE"/>
    <n v="0"/>
    <n v="-12"/>
  </r>
  <r>
    <s v="18115S"/>
    <s v="7000039547"/>
    <s v="GOUPILLE DE SECURITE"/>
    <x v="74"/>
    <n v="12"/>
    <s v="PCE"/>
    <n v="0"/>
    <n v="-12"/>
  </r>
  <r>
    <s v="18474Y"/>
    <s v="7000039866"/>
    <s v="RECENTREUR LONG INF. D082 P7"/>
    <x v="74"/>
    <n v="2"/>
    <s v="PCE"/>
    <n v="0"/>
    <n v="-2"/>
  </r>
  <r>
    <s v="18475A"/>
    <s v="7000039867"/>
    <s v="RECENTREUR LONG INF P8 D082"/>
    <x v="74"/>
    <n v="4"/>
    <s v="PCE"/>
    <n v="0"/>
    <n v="-4"/>
  </r>
  <r>
    <s v="18479E"/>
    <s v="7000039871"/>
    <s v="RECENTREUR LONG SUP P8 D082"/>
    <x v="74"/>
    <n v="2"/>
    <s v="PCE"/>
    <n v="0"/>
    <n v="-2"/>
  </r>
  <r>
    <s v="19227K"/>
    <s v="7000040592"/>
    <s v="RECENTREUR SUP2RIEUR D059 P8"/>
    <x v="74"/>
    <n v="6"/>
    <s v="PCE"/>
    <n v="0"/>
    <n v="-6"/>
  </r>
  <r>
    <s v="19332R"/>
    <s v="7000040683"/>
    <s v="CENTREUR CONIQUE D084 P3"/>
    <x v="74"/>
    <n v="1"/>
    <s v="PCE"/>
    <n v="0"/>
    <n v="-1"/>
  </r>
  <r>
    <s v="19333S"/>
    <s v="7000040684"/>
    <s v="POINCON DE RECENTRAGE D084"/>
    <x v="74"/>
    <n v="3"/>
    <s v="PCE"/>
    <n v="0"/>
    <n v="-3"/>
  </r>
  <r>
    <s v="19334T"/>
    <s v="7000040685"/>
    <s v="RECENTREUR SUPERIEUR D084 P7"/>
    <x v="74"/>
    <n v="4"/>
    <s v="PCE"/>
    <n v="0"/>
    <n v="-4"/>
  </r>
  <r>
    <s v="19583N"/>
    <s v="7000040915"/>
    <s v="EJECTEUR ALVEOLAGE LG 45 - REF 628-4-100"/>
    <x v="74"/>
    <n v="38"/>
    <s v="PCE"/>
    <n v="0"/>
    <n v="-38"/>
  </r>
  <r>
    <s v="20798V"/>
    <s v="7000043176"/>
    <s v="TAS DE MARQUAGE MWFR OP04 D152"/>
    <x v="75"/>
    <n v="2"/>
    <s v="PCE"/>
    <n v="0"/>
    <n v="-2"/>
  </r>
  <r>
    <s v="20799W"/>
    <s v="7000043177"/>
    <s v="MARQUE DIM ROUE 6 1/2J17H2"/>
    <x v="75"/>
    <n v="3"/>
    <s v="PCE"/>
    <n v="0"/>
    <n v="-3"/>
  </r>
  <r>
    <s v="20800X"/>
    <s v="7000043179"/>
    <s v="MARQUE ZGS 003-ET50"/>
    <x v="75"/>
    <n v="2"/>
    <s v="PCE"/>
    <n v="0"/>
    <n v="-2"/>
  </r>
  <r>
    <s v="20801Y"/>
    <s v="7000043181"/>
    <s v="MARQUE MWF+182X (D148)"/>
    <x v="75"/>
    <n v="3"/>
    <s v="PCE"/>
    <n v="0"/>
    <n v="-3"/>
  </r>
  <r>
    <s v="20802Z"/>
    <s v="7000043182"/>
    <s v="MARQUE MWF+180X (D146)"/>
    <x v="75"/>
    <n v="3"/>
    <s v="PCE"/>
    <n v="0"/>
    <n v="-3"/>
  </r>
  <r>
    <s v="20803A"/>
    <s v="7000043185"/>
    <s v="MARQUE REF CLIENT A4474011700"/>
    <x v="75"/>
    <n v="2"/>
    <s v="PCE"/>
    <n v="0"/>
    <n v="-2"/>
  </r>
  <r>
    <s v="20804B"/>
    <s v="7000043186"/>
    <s v="MARQUE REF CLIENT A44740110201"/>
    <x v="75"/>
    <n v="2"/>
    <s v="PCE"/>
    <n v="0"/>
    <n v="-2"/>
  </r>
  <r>
    <s v="20805C"/>
    <s v="7000043187"/>
    <s v="MARQUE REF CLIENT A4474010101"/>
    <x v="75"/>
    <n v="2"/>
    <s v="PCE"/>
    <n v="0"/>
    <n v="-2"/>
  </r>
  <r>
    <s v="20806D"/>
    <s v="7000043188"/>
    <s v="MARQUE MWF+179X (D145)"/>
    <x v="75"/>
    <n v="3"/>
    <s v="PCE"/>
    <n v="0"/>
    <n v="-3"/>
  </r>
  <r>
    <s v="20807E"/>
    <s v="7000043189"/>
    <s v="MARQUE ZGS 004-ET52"/>
    <x v="75"/>
    <n v="2"/>
    <s v="PCE"/>
    <n v="0"/>
    <n v="-2"/>
  </r>
  <r>
    <s v="20808F"/>
    <s v="7000043190"/>
    <s v="MARQUE DIM ROUE 6 1/2J16H2"/>
    <x v="75"/>
    <n v="2"/>
    <s v="PCE"/>
    <n v="0"/>
    <n v="-2"/>
  </r>
  <r>
    <s v="20809G"/>
    <s v="7000043191"/>
    <s v="MARQUE REF CLIENT A4474010001"/>
    <x v="75"/>
    <n v="2"/>
    <s v="PCE"/>
    <n v="0"/>
    <n v="-2"/>
  </r>
  <r>
    <s v="20810H"/>
    <s v="7000043193"/>
    <s v="TAS DE MARQUAGE SIMPLE"/>
    <x v="75"/>
    <n v="2"/>
    <s v="PCE"/>
    <n v="0"/>
    <n v="-2"/>
  </r>
  <r>
    <s v="20811I"/>
    <s v="7000043195"/>
    <s v="MARQUE MWF+181X (D147)"/>
    <x v="75"/>
    <n v="2"/>
    <s v="PCE"/>
    <n v="0"/>
    <n v="-2"/>
  </r>
  <r>
    <s v="20846R"/>
    <s v="7000043233"/>
    <s v="MATRICE ALVEOLAGE D145"/>
    <x v="75"/>
    <n v="15"/>
    <s v="PCE"/>
    <n v="0"/>
    <n v="-15"/>
  </r>
  <r>
    <s v="20847S"/>
    <s v="7000043234"/>
    <s v="TAS DE MARQUAGE D145"/>
    <x v="75"/>
    <n v="1"/>
    <s v="PCE"/>
    <n v="0"/>
    <n v="-1"/>
  </r>
  <r>
    <s v="20848T"/>
    <s v="7000043235"/>
    <s v="RECENTREUR SUPERIEUR D145"/>
    <x v="75"/>
    <n v="5"/>
    <s v="PCE"/>
    <n v="0"/>
    <n v="-5"/>
  </r>
  <r>
    <s v="20849U"/>
    <s v="7000043236"/>
    <s v="RECENTREUR GROS D145"/>
    <x v="75"/>
    <n v="9"/>
    <s v="PCE"/>
    <n v="0"/>
    <n v="-9"/>
  </r>
  <r>
    <s v="20850V"/>
    <s v="7000043237"/>
    <s v="RECENTREUR DISQUE D145"/>
    <x v="75"/>
    <n v="8"/>
    <s v="PCE"/>
    <n v="0"/>
    <n v="-8"/>
  </r>
  <r>
    <s v="20851W"/>
    <s v="7000043238"/>
    <s v="POINCON TF D145"/>
    <x v="75"/>
    <n v="25"/>
    <s v="PCE"/>
    <n v="0"/>
    <n v="-25"/>
  </r>
  <r>
    <s v="20852X"/>
    <s v="7000043239"/>
    <s v="PLAQUE DE GLISSEMENT D145"/>
    <x v="75"/>
    <n v="10"/>
    <s v="PCE"/>
    <n v="0"/>
    <n v="-10"/>
  </r>
  <r>
    <s v="20853Y"/>
    <s v="7000043240"/>
    <s v="POINCON TG A BILLE D145"/>
    <x v="75"/>
    <n v="5"/>
    <s v="PCE"/>
    <n v="0"/>
    <n v="-5"/>
  </r>
  <r>
    <s v="20854Z"/>
    <s v="7000043241"/>
    <s v="POINCON TR TETE CYLINDRIQUE D145"/>
    <x v="75"/>
    <n v="18"/>
    <s v="PCE"/>
    <n v="0"/>
    <n v="-18"/>
  </r>
  <r>
    <s v="20855A"/>
    <s v="7000043242"/>
    <s v="MATRICE TR D145"/>
    <x v="75"/>
    <n v="12"/>
    <s v="PCE"/>
    <n v="0"/>
    <n v="-12"/>
  </r>
  <r>
    <s v="20856B"/>
    <s v="7000043243"/>
    <s v="MATRICE TR D145"/>
    <x v="75"/>
    <n v="12"/>
    <s v="PCE"/>
    <n v="0"/>
    <n v="-12"/>
  </r>
  <r>
    <s v="21114Z"/>
    <s v="7000049461"/>
    <s v="CALE TAS DE MARQUAGE"/>
    <x v="75"/>
    <n v="2"/>
    <s v="PCE"/>
    <n v="0"/>
    <n v="-2"/>
  </r>
  <r>
    <s v="21115A"/>
    <s v="7000049463"/>
    <s v="CALE TAS DE MARQUAGE"/>
    <x v="75"/>
    <n v="2"/>
    <s v="PCE"/>
    <n v="0"/>
    <n v="-2"/>
  </r>
  <r>
    <s v="21116B"/>
    <s v="7000049464"/>
    <s v="CALE INSERT PORTEES"/>
    <x v="75"/>
    <n v="10"/>
    <s v="PCE"/>
    <n v="0"/>
    <n v="-10"/>
  </r>
  <r>
    <s v="21147F"/>
    <s v="7000049513"/>
    <s v="MARQUE INMETRO 003968/2014"/>
    <x v="75"/>
    <n v="2"/>
    <s v="PCE"/>
    <n v="0"/>
    <n v="-2"/>
  </r>
  <r>
    <s v="21148G"/>
    <s v="7000049514"/>
    <s v="MARQUAGE DIM 4.50BX17H"/>
    <x v="75"/>
    <n v="3"/>
    <s v="PCE"/>
    <n v="0"/>
    <n v="-3"/>
  </r>
  <r>
    <s v="21149H"/>
    <s v="7000049515"/>
    <s v="MARQUAGE DIM 7JX17H2"/>
    <x v="75"/>
    <n v="1"/>
    <s v="PCE"/>
    <n v="0"/>
    <n v="-1"/>
  </r>
  <r>
    <s v="20812J"/>
    <s v="7000043199"/>
    <s v="POINCON DE RECENTRAGE D146"/>
    <x v="76"/>
    <n v="9"/>
    <s v="PCE"/>
    <n v="0"/>
    <n v="-9"/>
  </r>
  <r>
    <s v="20813K"/>
    <s v="7000043200"/>
    <s v="PLAQUE DE GLISSEMENT D146"/>
    <x v="76"/>
    <n v="8"/>
    <s v="PCE"/>
    <n v="0"/>
    <n v="-8"/>
  </r>
  <r>
    <s v="20814L"/>
    <s v="7000043201"/>
    <s v="MATRICE ALVEOLAGE D146"/>
    <x v="76"/>
    <n v="16"/>
    <s v="PCE"/>
    <n v="0"/>
    <n v="-16"/>
  </r>
  <r>
    <s v="20815M"/>
    <s v="7000043202"/>
    <s v="DOIGT DETECTEUR D146"/>
    <x v="76"/>
    <n v="2"/>
    <s v="PCE"/>
    <n v="0"/>
    <n v="-2"/>
  </r>
  <r>
    <s v="20816N"/>
    <s v="7000043203"/>
    <s v="DOIGT DE CENTRAGE SUP D146"/>
    <x v="76"/>
    <n v="3"/>
    <s v="PCE"/>
    <n v="0"/>
    <n v="-3"/>
  </r>
  <r>
    <s v="20817O"/>
    <s v="7000043204"/>
    <s v="POINCON ALVEOLAGE COURT D146"/>
    <x v="76"/>
    <n v="8"/>
    <s v="PCE"/>
    <n v="0"/>
    <n v="-8"/>
  </r>
  <r>
    <s v="20818P"/>
    <s v="7000043205"/>
    <s v="POINCON LONG D146"/>
    <x v="76"/>
    <n v="8"/>
    <s v="PCE"/>
    <n v="0"/>
    <n v="-8"/>
  </r>
  <r>
    <s v="21056T"/>
    <s v="7000049266"/>
    <s v="VIS DE RETENUE A17-016-030"/>
    <x v="76"/>
    <n v="8"/>
    <s v="PCE"/>
    <n v="0"/>
    <n v="-8"/>
  </r>
  <r>
    <s v="21057U"/>
    <s v="7000049267"/>
    <s v="VIS DE RETENUE 1021.10.32 REP 141"/>
    <x v="76"/>
    <n v="15"/>
    <s v="PCE"/>
    <n v="0"/>
    <n v="-15"/>
  </r>
  <r>
    <s v="21058V"/>
    <s v="7000049268"/>
    <s v="VIS DE RETENUE 1021.20.80"/>
    <x v="76"/>
    <n v="8"/>
    <s v="PCE"/>
    <n v="0"/>
    <n v="-8"/>
  </r>
  <r>
    <s v="21059W"/>
    <s v="7000049270"/>
    <s v="POINCON TETE CYLINDRIQUE"/>
    <x v="76"/>
    <n v="4"/>
    <s v="PCE"/>
    <n v="0"/>
    <n v="-4"/>
  </r>
  <r>
    <s v="21060X"/>
    <s v="7000049271"/>
    <s v="RESSORT DANLY 9-1208-21"/>
    <x v="76"/>
    <n v="15"/>
    <s v="PCE"/>
    <n v="0"/>
    <n v="-15"/>
  </r>
  <r>
    <s v="21061Y"/>
    <s v="7000049272"/>
    <s v="RESSORT DANLY 9-1207-21"/>
    <x v="76"/>
    <n v="10"/>
    <s v="PCE"/>
    <n v="0"/>
    <n v="-10"/>
  </r>
  <r>
    <s v="21062Z"/>
    <s v="7000049273"/>
    <s v="RESSORT DANLY 9-1610-21"/>
    <x v="76"/>
    <n v="8"/>
    <s v="PCE"/>
    <n v="0"/>
    <n v="-8"/>
  </r>
  <r>
    <s v="21063A"/>
    <s v="7000049274"/>
    <s v="RESSORT A GAZ 2480-21-00100-063"/>
    <x v="76"/>
    <n v="1"/>
    <s v="PCE"/>
    <n v="0"/>
    <n v="-1"/>
  </r>
  <r>
    <s v="21064B"/>
    <s v="7000049275"/>
    <s v="RESSORT A GAZ 2480-21-00100-025"/>
    <x v="76"/>
    <n v="5"/>
    <s v="PCE"/>
    <n v="0"/>
    <n v="-5"/>
  </r>
  <r>
    <s v="21065C"/>
    <s v="7000049276"/>
    <s v="RESSORT A GAZ 2482-74-00030-025"/>
    <x v="76"/>
    <n v="5"/>
    <s v="PCE"/>
    <n v="0"/>
    <n v="-5"/>
  </r>
  <r>
    <s v="21066D"/>
    <s v="7000049277"/>
    <s v="RESSORT A GAZ 2480-13-00750-100"/>
    <x v="76"/>
    <n v="2"/>
    <s v="PCE"/>
    <n v="0"/>
    <n v="-2"/>
  </r>
  <r>
    <s v="21067E"/>
    <s v="7000049278"/>
    <s v="COUTEAU DETOURAGE"/>
    <x v="76"/>
    <n v="26"/>
    <s v="PCE"/>
    <n v="0"/>
    <n v="-26"/>
  </r>
  <r>
    <s v="17841R"/>
    <s v="7000039281"/>
    <s v="MATRICE DE TOMBAGE BORD"/>
    <x v="77"/>
    <n v="1"/>
    <s v="PCE"/>
    <n v="0"/>
    <n v="-1"/>
  </r>
  <r>
    <s v="16566S"/>
    <s v="7000038133"/>
    <s v="MORS EBARBEUSE PLAN. A2.218.44.25.01 IND"/>
    <x v="78"/>
    <n v="5"/>
    <s v="PCE"/>
    <n v="0"/>
    <n v="-5"/>
  </r>
  <r>
    <s v="16634A"/>
    <s v="7000038180"/>
    <s v="MAT CENTRAL"/>
    <x v="78"/>
    <n v="2"/>
    <s v="PCE"/>
    <n v="0"/>
    <n v="-2"/>
  </r>
  <r>
    <s v="16824D"/>
    <s v="7000038354"/>
    <s v="POINCON TC D060 P6"/>
    <x v="78"/>
    <n v="2"/>
    <s v="PCE"/>
    <n v="0"/>
    <n v="-2"/>
  </r>
  <r>
    <s v="19111R"/>
    <s v="7000040484"/>
    <s v="MATRICE TB"/>
    <x v="78"/>
    <n v="1"/>
    <s v="PCE"/>
    <n v="0"/>
    <n v="-1"/>
  </r>
  <r>
    <s v="13644J"/>
    <s v="7000036421"/>
    <s v="POINCON ALVEOLAGE D022"/>
    <x v="79"/>
    <n v="35"/>
    <s v="PCE"/>
    <n v="0"/>
    <n v="-35"/>
  </r>
  <r>
    <s v="13645N"/>
    <s v="7000036422"/>
    <s v="MATRICE ALVEOLAGE D022"/>
    <x v="79"/>
    <n v="4"/>
    <s v="PCE"/>
    <n v="0"/>
    <n v="-4"/>
  </r>
  <r>
    <s v="16625T"/>
    <s v="7000038173"/>
    <s v="MATRICE TR"/>
    <x v="79"/>
    <n v="5"/>
    <s v="PCE"/>
    <n v="0"/>
    <n v="-5"/>
  </r>
  <r>
    <s v="16788T"/>
    <s v="7000038322"/>
    <s v="TAS DE CONFORMATION D054 POSTE 8 TOPY"/>
    <x v="79"/>
    <n v="1"/>
    <s v="PCE"/>
    <n v="0"/>
    <n v="-1"/>
  </r>
  <r>
    <s v="16822B"/>
    <s v="7000038352"/>
    <s v="POINCON TF D060 P6"/>
    <x v="79"/>
    <n v="8"/>
    <s v="PCE"/>
    <n v="0"/>
    <n v="-8"/>
  </r>
  <r>
    <s v="16874N"/>
    <s v="7000038394"/>
    <s v="PLAQUE DE FROTTEMENT"/>
    <x v="79"/>
    <n v="3"/>
    <s v="PCE"/>
    <n v="0"/>
    <n v="-3"/>
  </r>
  <r>
    <s v="16910W"/>
    <s v="7000038425"/>
    <s v="POIGNARD CENTRAL"/>
    <x v="79"/>
    <n v="2"/>
    <s v="PCE"/>
    <n v="0"/>
    <n v="-2"/>
  </r>
  <r>
    <s v="13616H"/>
    <s v="7000036412"/>
    <s v="POINCON ALVEOLAGE D020"/>
    <x v="80"/>
    <n v="4"/>
    <s v="PCE"/>
    <n v="0"/>
    <n v="-4"/>
  </r>
  <r>
    <s v="13637T"/>
    <s v="7000036417"/>
    <s v="MATRICE TC D002"/>
    <x v="80"/>
    <n v="4"/>
    <s v="PCE"/>
    <n v="0"/>
    <n v="-4"/>
  </r>
  <r>
    <s v="13638Y"/>
    <s v="7000036418"/>
    <s v="POINCON TC.D022"/>
    <x v="80"/>
    <n v="3"/>
    <s v="PCE"/>
    <n v="0"/>
    <n v="-3"/>
  </r>
  <r>
    <s v="13639C"/>
    <s v="7000036419"/>
    <s v="POINCON TROU CENTRE D022"/>
    <x v="80"/>
    <n v="1"/>
    <s v="PCE"/>
    <n v="0"/>
    <n v="-1"/>
  </r>
  <r>
    <s v="13712Y"/>
    <s v="7000036441"/>
    <s v="CAME DE RETOUR"/>
    <x v="80"/>
    <n v="6"/>
    <s v="PCE"/>
    <n v="0"/>
    <n v="-6"/>
  </r>
  <r>
    <s v="13739K"/>
    <s v="7000036451"/>
    <s v="CALE PORTE POINC.TF"/>
    <x v="80"/>
    <n v="1"/>
    <s v="PCE"/>
    <n v="0"/>
    <n v="-1"/>
  </r>
  <r>
    <s v="13741D"/>
    <s v="7000036452"/>
    <s v="CENTREUR D012"/>
    <x v="80"/>
    <n v="1"/>
    <s v="PCE"/>
    <n v="0"/>
    <n v="-1"/>
  </r>
  <r>
    <s v="13857Q"/>
    <s v="7000036506"/>
    <s v="POINCON TC PL. D022"/>
    <x v="80"/>
    <n v="1"/>
    <s v="PCE"/>
    <n v="0"/>
    <n v="-1"/>
  </r>
  <r>
    <s v="15564M"/>
    <s v="7000037441"/>
    <s v="RECENTREUR"/>
    <x v="80"/>
    <n v="8"/>
    <s v="PCE"/>
    <n v="0"/>
    <n v="-8"/>
  </r>
  <r>
    <s v="17958L"/>
    <s v="7000039396"/>
    <s v="RECENTREUR INF P8 D079"/>
    <x v="80"/>
    <n v="4"/>
    <s v="PCE"/>
    <n v="0"/>
    <n v="-4"/>
  </r>
  <r>
    <s v="18064W"/>
    <s v="7000039499"/>
    <s v="POIGNARD CENTRAL"/>
    <x v="80"/>
    <n v="1"/>
    <s v="PCE"/>
    <n v="0"/>
    <n v="-1"/>
  </r>
  <r>
    <s v="18065X"/>
    <s v="7000039500"/>
    <s v="POINCON ECRASEMENT DIAM33 D081"/>
    <x v="80"/>
    <n v="7"/>
    <s v="PCE"/>
    <n v="0"/>
    <n v="-7"/>
  </r>
  <r>
    <s v="18072C"/>
    <s v="7000039506"/>
    <s v="POINCON ECRASEMENT DIAM27 D081"/>
    <x v="80"/>
    <n v="3"/>
    <s v="PCE"/>
    <n v="0"/>
    <n v="-3"/>
  </r>
  <r>
    <s v="18177M"/>
    <s v="7000039606"/>
    <s v="POINCON ECRASEMENT ALVEOLE D014"/>
    <x v="80"/>
    <n v="3"/>
    <s v="PCE"/>
    <n v="0"/>
    <n v="-3"/>
  </r>
  <r>
    <s v="12852R"/>
    <s v="7000036047"/>
    <s v="POINCON TROU DE REPERAGE"/>
    <x v="81"/>
    <n v="11"/>
    <s v="PCE"/>
    <n v="0"/>
    <n v="-11"/>
  </r>
  <r>
    <s v="13612Q"/>
    <s v="7000036411"/>
    <s v="MATRICE ALVEOLAGE D021"/>
    <x v="81"/>
    <n v="7"/>
    <s v="PCE"/>
    <n v="0"/>
    <n v="-7"/>
  </r>
  <r>
    <s v="13708W"/>
    <s v="7000036438"/>
    <s v="CENTREUR CONIQUE"/>
    <x v="81"/>
    <n v="2"/>
    <s v="PCE"/>
    <n v="0"/>
    <n v="-2"/>
  </r>
  <r>
    <s v="13710P"/>
    <s v="7000036439"/>
    <s v="GLISSIERE"/>
    <x v="81"/>
    <n v="12"/>
    <s v="PCE"/>
    <n v="0"/>
    <n v="-12"/>
  </r>
  <r>
    <s v="13711T"/>
    <s v="7000036440"/>
    <s v="RECENTREUR D016"/>
    <x v="81"/>
    <n v="6"/>
    <s v="PCE"/>
    <n v="0"/>
    <n v="-6"/>
  </r>
  <r>
    <s v="13773X"/>
    <s v="7000036465"/>
    <s v="RECENTREUR D012"/>
    <x v="81"/>
    <n v="4"/>
    <s v="PCE"/>
    <n v="0"/>
    <n v="-4"/>
  </r>
  <r>
    <s v="17954H"/>
    <s v="7000039392"/>
    <s v="POINCON ECRASEMENT BAVURE DIAM 31 D079"/>
    <x v="81"/>
    <n v="3"/>
    <s v="PCE"/>
    <n v="0"/>
    <n v="-3"/>
  </r>
  <r>
    <s v="17959M"/>
    <s v="7000039397"/>
    <s v="PLAQUE DE GLISSEMENT P8 D079"/>
    <x v="81"/>
    <n v="8"/>
    <s v="PCE"/>
    <n v="0"/>
    <n v="-8"/>
  </r>
  <r>
    <s v="17960K"/>
    <s v="7000039398"/>
    <s v="POINCON ECRASEMENT DIAM37 D079"/>
    <x v="81"/>
    <n v="10"/>
    <s v="PCE"/>
    <n v="0"/>
    <n v="-10"/>
  </r>
  <r>
    <s v="17976X"/>
    <s v="7000039415"/>
    <s v="POINCON DIAM.27 D079"/>
    <x v="81"/>
    <n v="3"/>
    <s v="PCE"/>
    <n v="0"/>
    <n v="-3"/>
  </r>
  <r>
    <s v="17977Y"/>
    <s v="7000039416"/>
    <s v="POINCON ALV DIAM.33 D079"/>
    <x v="81"/>
    <n v="6"/>
    <s v="PCE"/>
    <n v="0"/>
    <n v="-6"/>
  </r>
  <r>
    <s v="17983C"/>
    <s v="7000039422"/>
    <s v="CAME DE RETOUR D079"/>
    <x v="81"/>
    <n v="5"/>
    <s v="PCE"/>
    <n v="0"/>
    <n v="-5"/>
  </r>
  <r>
    <s v="18265I"/>
    <s v="7000039687"/>
    <s v="RECENTREUR INFERIEUR D083"/>
    <x v="81"/>
    <n v="6"/>
    <s v="PCE"/>
    <n v="0"/>
    <n v="-6"/>
  </r>
  <r>
    <s v="18347B"/>
    <s v="7000039756"/>
    <s v="MATRICE TC D084"/>
    <x v="81"/>
    <n v="1"/>
    <s v="PCE"/>
    <n v="0"/>
    <n v="-1"/>
  </r>
  <r>
    <s v="19335U"/>
    <s v="7000040686"/>
    <s v="POINCON BOSSETTE D084 P3"/>
    <x v="81"/>
    <n v="4"/>
    <s v="PCE"/>
    <n v="0"/>
    <n v="-4"/>
  </r>
  <r>
    <s v="19337W"/>
    <s v="7000040688"/>
    <s v="POINCON BOSSETTE D084 P5"/>
    <x v="81"/>
    <n v="4"/>
    <s v="PCE"/>
    <n v="0"/>
    <n v="-4"/>
  </r>
  <r>
    <s v="13267Y"/>
    <s v="7000036259"/>
    <s v="MATRICE TROU FIXATION."/>
    <x v="82"/>
    <n v="35"/>
    <s v="PCE"/>
    <n v="0"/>
    <n v="-35"/>
  </r>
  <r>
    <s v="13268C"/>
    <s v="7000036260"/>
    <s v="POINCON TROU FIXATION."/>
    <x v="82"/>
    <n v="15"/>
    <s v="PCE"/>
    <n v="0"/>
    <n v="-15"/>
  </r>
  <r>
    <s v="13681J"/>
    <s v="7000036435"/>
    <s v="PLAQUE DE FROTTEMENT"/>
    <x v="82"/>
    <n v="13"/>
    <s v="PCE"/>
    <n v="0"/>
    <n v="-13"/>
  </r>
  <r>
    <s v="13693W"/>
    <s v="7000036437"/>
    <s v="RECENTREUR"/>
    <x v="82"/>
    <n v="12"/>
    <s v="PCE"/>
    <n v="0"/>
    <n v="-12"/>
  </r>
  <r>
    <s v="16203I"/>
    <s v="7000037872"/>
    <s v="RECENTREUR D038 P5"/>
    <x v="82"/>
    <n v="39"/>
    <s v="PCE"/>
    <n v="0"/>
    <n v="-39"/>
  </r>
  <r>
    <s v="17817C"/>
    <s v="7000039261"/>
    <s v="POINCON BOSSETTE P2 D077"/>
    <x v="82"/>
    <n v="5"/>
    <s v="PCE"/>
    <n v="0"/>
    <n v="-5"/>
  </r>
  <r>
    <s v="17818D"/>
    <s v="7000039262"/>
    <s v="MATRICE TC D077"/>
    <x v="82"/>
    <n v="2"/>
    <s v="PCE"/>
    <n v="0"/>
    <n v="-2"/>
  </r>
  <r>
    <s v="17819E"/>
    <s v="7000039263"/>
    <s v="POINCON TC D077"/>
    <x v="82"/>
    <n v="2"/>
    <s v="PCE"/>
    <n v="0"/>
    <n v="-2"/>
  </r>
  <r>
    <s v="17820C"/>
    <s v="7000039264"/>
    <s v="CENTREUR P4 D077"/>
    <x v="82"/>
    <n v="1"/>
    <s v="PCE"/>
    <n v="0"/>
    <n v="-1"/>
  </r>
  <r>
    <s v="17822E"/>
    <s v="7000039266"/>
    <s v="VIS DE FIXATION"/>
    <x v="82"/>
    <n v="1"/>
    <s v="PCE"/>
    <n v="0"/>
    <n v="-1"/>
  </r>
  <r>
    <s v="17823F"/>
    <s v="7000039267"/>
    <s v="MATRICE TR D077"/>
    <x v="82"/>
    <n v="2"/>
    <s v="PCE"/>
    <n v="0"/>
    <n v="-2"/>
  </r>
  <r>
    <s v="17824G"/>
    <s v="7000039268"/>
    <s v="MATRICE TF D077"/>
    <x v="82"/>
    <n v="21"/>
    <s v="PCE"/>
    <n v="0"/>
    <n v="-21"/>
  </r>
  <r>
    <s v="17827J"/>
    <s v="7000039271"/>
    <s v="RECENTREUR INFERIEUR D077"/>
    <x v="82"/>
    <n v="3"/>
    <s v="PCE"/>
    <n v="0"/>
    <n v="-3"/>
  </r>
  <r>
    <s v="17828K"/>
    <s v="7000039272"/>
    <s v="CENTREUR CONIQUE"/>
    <x v="82"/>
    <n v="1"/>
    <s v="PCE"/>
    <n v="0"/>
    <n v="-1"/>
  </r>
  <r>
    <s v="17830J"/>
    <s v="7000039274"/>
    <s v="CENTREUR P3 D077"/>
    <x v="82"/>
    <n v="1"/>
    <s v="PCE"/>
    <n v="0"/>
    <n v="-1"/>
  </r>
  <r>
    <s v="13771N"/>
    <s v="7000036464"/>
    <s v="GALET GUIDE F3 L10"/>
    <x v="83"/>
    <n v="3"/>
    <s v="PCE"/>
    <n v="0"/>
    <n v="-3"/>
  </r>
  <r>
    <s v="13832M"/>
    <s v="7000036484"/>
    <s v="RECENTREUR D002"/>
    <x v="83"/>
    <n v="10"/>
    <s v="PCE"/>
    <n v="0"/>
    <n v="-10"/>
  </r>
  <r>
    <s v="13835A"/>
    <s v="7000036487"/>
    <s v="CENTREUR CONIQUE"/>
    <x v="83"/>
    <n v="1"/>
    <s v="PCE"/>
    <n v="0"/>
    <n v="-1"/>
  </r>
  <r>
    <s v="13837J"/>
    <s v="7000036489"/>
    <s v="RECENTREUR D002"/>
    <x v="83"/>
    <n v="4"/>
    <s v="PCE"/>
    <n v="0"/>
    <n v="-4"/>
  </r>
  <r>
    <s v="13838N"/>
    <s v="7000036490"/>
    <s v="CENTREUR D002"/>
    <x v="83"/>
    <n v="1"/>
    <s v="PCE"/>
    <n v="0"/>
    <n v="-1"/>
  </r>
  <r>
    <s v="13844Z"/>
    <s v="7000036495"/>
    <s v="POINCON BOSSETTE D002"/>
    <x v="83"/>
    <n v="4"/>
    <s v="PCE"/>
    <n v="0"/>
    <n v="-4"/>
  </r>
  <r>
    <s v="21136U"/>
    <s v="7000049499"/>
    <s v="CENTREUR D124"/>
    <x v="83"/>
    <n v="2"/>
    <s v="PCE"/>
    <n v="0"/>
    <n v="-2"/>
  </r>
  <r>
    <s v="21137V"/>
    <s v="7000049500"/>
    <s v="DOIGT DE CENTRAGE D124"/>
    <x v="83"/>
    <n v="12"/>
    <s v="PCE"/>
    <n v="0"/>
    <n v="-12"/>
  </r>
  <r>
    <s v="21138W"/>
    <s v="7000049501"/>
    <s v="POINCON TF D124"/>
    <x v="83"/>
    <n v="15"/>
    <s v="PCE"/>
    <n v="0"/>
    <n v="-15"/>
  </r>
  <r>
    <s v="21140Y"/>
    <s v="7000049504"/>
    <s v="MATRICE TF D124-D125"/>
    <x v="83"/>
    <n v="18"/>
    <s v="PCE"/>
    <n v="0"/>
    <n v="-18"/>
  </r>
  <r>
    <s v="00811S"/>
    <s v="7000033468"/>
    <s v="FOND DE MATRICE R2439 P7"/>
    <x v="84"/>
    <n v="1"/>
    <s v="PCE"/>
    <n v="0"/>
    <n v="-1"/>
  </r>
  <r>
    <s v="09669M"/>
    <s v="7000035160"/>
    <s v="RONDELLE FIXATION OUTIL"/>
    <x v="85"/>
    <n v="20"/>
    <s v="PCE"/>
    <n v="0"/>
    <n v="-20"/>
  </r>
  <r>
    <s v="17243N"/>
    <s v="7000038717"/>
    <s v="COLONNES DE GUIDAGE"/>
    <x v="85"/>
    <n v="4"/>
    <s v="PCE"/>
    <n v="0"/>
    <n v="-4"/>
  </r>
  <r>
    <s v="17755X"/>
    <s v="7000039200"/>
    <s v="POINCON ECRASEMENT BAVURES D077"/>
    <x v="85"/>
    <n v="16"/>
    <s v="PCE"/>
    <n v="0"/>
    <n v="-16"/>
  </r>
  <r>
    <s v="17761B"/>
    <s v="7000039206"/>
    <s v="POINCON ALVEOLAGE D077"/>
    <x v="85"/>
    <n v="13"/>
    <s v="PCE"/>
    <n v="0"/>
    <n v="-13"/>
  </r>
  <r>
    <s v="08117B"/>
    <s v="7000035028"/>
    <s v="BAGUE PLAN 13684 REP:29"/>
    <x v="86"/>
    <n v="12"/>
    <s v="PCE"/>
    <n v="0"/>
    <n v="-12"/>
  </r>
  <r>
    <s v="17138H"/>
    <s v="7000038626"/>
    <s v="CAME DE RETOUR D059"/>
    <x v="86"/>
    <n v="13"/>
    <s v="PCE"/>
    <n v="0"/>
    <n v="-13"/>
  </r>
  <r>
    <s v="17253V"/>
    <s v="7000038727"/>
    <s v="MATRICE ALVEOLAGE D067"/>
    <x v="86"/>
    <n v="12"/>
    <s v="PCE"/>
    <n v="0"/>
    <n v="-12"/>
  </r>
  <r>
    <s v="13683S"/>
    <s v="7000036436"/>
    <s v="CAME DE RETOUR"/>
    <x v="87"/>
    <n v="10"/>
    <s v="PCE"/>
    <n v="0"/>
    <n v="-10"/>
  </r>
  <r>
    <s v="13718Z"/>
    <s v="7000036442"/>
    <s v="RECENTREUR"/>
    <x v="87"/>
    <n v="5"/>
    <s v="PCE"/>
    <n v="0"/>
    <n v="-5"/>
  </r>
  <r>
    <s v="13724K"/>
    <s v="7000036444"/>
    <s v="VIS DE FIXATION 3016.05.140.16"/>
    <x v="87"/>
    <n v="1"/>
    <s v="PCE"/>
    <n v="0"/>
    <n v="-1"/>
  </r>
  <r>
    <s v="13730W"/>
    <s v="7000036447"/>
    <s v="RECENTREUR"/>
    <x v="87"/>
    <n v="6"/>
    <s v="PCE"/>
    <n v="0"/>
    <n v="-6"/>
  </r>
  <r>
    <s v="13732E"/>
    <s v="7000036448"/>
    <s v="POINCON BOSSETTE  D012"/>
    <x v="87"/>
    <n v="4"/>
    <s v="PCE"/>
    <n v="0"/>
    <n v="-4"/>
  </r>
  <r>
    <s v="13747E"/>
    <s v="7000036454"/>
    <s v="POINC.SUPERIEUR D012"/>
    <x v="87"/>
    <n v="1"/>
    <s v="PCE"/>
    <n v="0"/>
    <n v="-1"/>
  </r>
  <r>
    <s v="14743P"/>
    <s v="7000036937"/>
    <s v="SUPPORT POUR DECOUPE"/>
    <x v="87"/>
    <n v="3"/>
    <s v="PCE"/>
    <n v="0"/>
    <n v="-3"/>
  </r>
  <r>
    <s v="16457H"/>
    <s v="7000038047"/>
    <s v="POINCON TF."/>
    <x v="87"/>
    <n v="8"/>
    <s v="PCE"/>
    <n v="0"/>
    <n v="-8"/>
  </r>
  <r>
    <s v="16466N"/>
    <s v="7000038055"/>
    <s v="VIS DE CENTRAGE"/>
    <x v="87"/>
    <n v="2"/>
    <s v="PCE"/>
    <n v="0"/>
    <n v="-2"/>
  </r>
  <r>
    <s v="16468P"/>
    <s v="7000038057"/>
    <s v="MATRICE TROU DE FIXATION D047"/>
    <x v="87"/>
    <n v="12"/>
    <s v="PCE"/>
    <n v="0"/>
    <n v="-12"/>
  </r>
  <r>
    <s v="16890X"/>
    <s v="7000038407"/>
    <s v="AIMANTS  55520 12 112"/>
    <x v="87"/>
    <n v="24"/>
    <s v="PCE"/>
    <n v="0"/>
    <n v="-24"/>
  </r>
  <r>
    <s v="21398W"/>
    <s v="7000054048"/>
    <s v="DOIGT DE BRIDAGE POUR PINCE ROBOT L8"/>
    <x v="87"/>
    <n v="5"/>
    <s v="PCE"/>
    <n v="0"/>
    <n v="-5"/>
  </r>
  <r>
    <s v="00243Z"/>
    <s v="7000033204"/>
    <s v="PLAQUE D USURE MORS TRANSFERT"/>
    <x v="88"/>
    <n v="4"/>
    <s v="PCE"/>
    <n v="0"/>
    <n v="-4"/>
  </r>
  <r>
    <s v="00244F"/>
    <s v="7000033205"/>
    <s v="PLAQUE D USURE TRANSFERT"/>
    <x v="88"/>
    <n v="2"/>
    <s v="PCE"/>
    <n v="0"/>
    <n v="-2"/>
  </r>
  <r>
    <s v="00248G"/>
    <s v="7000033207"/>
    <s v="GALET DE GALETAGE INFERIEUR"/>
    <x v="88"/>
    <n v="2"/>
    <s v="PCE"/>
    <n v="0"/>
    <n v="-2"/>
  </r>
  <r>
    <s v="00249M"/>
    <s v="7000033208"/>
    <s v="GALET DE GALETAGE"/>
    <x v="88"/>
    <n v="1"/>
    <s v="PCE"/>
    <n v="0"/>
    <n v="-1"/>
  </r>
  <r>
    <s v="00250J"/>
    <s v="7000033209"/>
    <s v="COUTEAU  DE COUPE POINTE HAUT"/>
    <x v="88"/>
    <n v="6"/>
    <s v="PCE"/>
    <n v="0"/>
    <n v="-6"/>
  </r>
  <r>
    <s v="00253D"/>
    <s v="7000033211"/>
    <s v="COUTEAU DE COUPE POINTE BAS"/>
    <x v="88"/>
    <n v="9"/>
    <s v="PCE"/>
    <n v="0"/>
    <n v="-9"/>
  </r>
  <r>
    <s v="05424P"/>
    <s v="7000034640"/>
    <s v="BRIDE DE COIN"/>
    <x v="88"/>
    <n v="11"/>
    <s v="PCE"/>
    <n v="0"/>
    <n v="-11"/>
  </r>
  <r>
    <s v="05425X"/>
    <s v="7000034641"/>
    <s v="CALE SUPPORT"/>
    <x v="88"/>
    <n v="7"/>
    <s v="PCE"/>
    <n v="0"/>
    <n v="-7"/>
  </r>
  <r>
    <s v="11638T"/>
    <s v="7000035462"/>
    <s v="PORTE OUTIL EBARBAGE JBC 8/9"/>
    <x v="88"/>
    <n v="4"/>
    <s v="PCE"/>
    <n v="0"/>
    <n v="-4"/>
  </r>
  <r>
    <s v="13435U"/>
    <s v="7000036336"/>
    <s v="LAME DECOUPE BRET &quot;&quot;JEU HAUT ET BAS&quot;&quot;&quot;"/>
    <x v="88"/>
    <n v="3"/>
    <s v="PCE"/>
    <n v="0"/>
    <n v="-3"/>
  </r>
  <r>
    <s v="13788X"/>
    <s v="7000036475"/>
    <s v="GOUJON OUTIL EBARBAGE TL10"/>
    <x v="88"/>
    <n v="3"/>
    <s v="PCE"/>
    <n v="0"/>
    <n v="-3"/>
  </r>
  <r>
    <s v="13789B"/>
    <s v="7000036476"/>
    <s v="CORPS OUTIL TL.10"/>
    <x v="88"/>
    <n v="2"/>
    <s v="PCE"/>
    <n v="0"/>
    <n v="-2"/>
  </r>
  <r>
    <s v="16097P"/>
    <s v="7000037779"/>
    <s v="OUTIL COUPE POINTE SUPERIEUR"/>
    <x v="88"/>
    <n v="5"/>
    <s v="PCE"/>
    <n v="0"/>
    <n v="-5"/>
  </r>
  <r>
    <s v="16173C"/>
    <s v="7000037847"/>
    <s v="DOIGT COUPE POINTE DROIT"/>
    <x v="88"/>
    <n v="2"/>
    <s v="PCE"/>
    <n v="0"/>
    <n v="-2"/>
  </r>
  <r>
    <s v="16174D"/>
    <s v="7000037848"/>
    <s v="DOIGT COUPE POINTE GAUCHE"/>
    <x v="88"/>
    <n v="2"/>
    <s v="PCE"/>
    <n v="0"/>
    <n v="-2"/>
  </r>
  <r>
    <s v="16573W"/>
    <s v="7000038139"/>
    <s v="PINCE CHARGEUR TL10 AR.D / AV.G"/>
    <x v="88"/>
    <n v="3"/>
    <s v="PCE"/>
    <n v="0"/>
    <n v="-3"/>
  </r>
  <r>
    <s v="16574X"/>
    <s v="7000038140"/>
    <s v="PLAQUE SERRAGE PINCE CHARGEUR AV.G/AR.D"/>
    <x v="88"/>
    <n v="1"/>
    <s v="PCE"/>
    <n v="0"/>
    <n v="-1"/>
  </r>
  <r>
    <s v="16575Y"/>
    <s v="7000038141"/>
    <s v="PLAQUE SERRAGE PINCE CHARGEUR AV.D/AR.G"/>
    <x v="88"/>
    <n v="2"/>
    <s v="PCE"/>
    <n v="0"/>
    <n v="-2"/>
  </r>
  <r>
    <s v="16576A"/>
    <s v="7000038142"/>
    <s v="PINCE CHARGEUR TL10 AR.G / AV.D"/>
    <x v="88"/>
    <n v="3"/>
    <s v="PCE"/>
    <n v="0"/>
    <n v="-3"/>
  </r>
  <r>
    <s v="18111Z"/>
    <s v="7000039543"/>
    <s v="COIN OUTIL EBARBEUSE L8"/>
    <x v="88"/>
    <n v="1"/>
    <s v="PCE"/>
    <n v="0"/>
    <n v="-1"/>
  </r>
  <r>
    <s v="19020S"/>
    <s v="7000040396"/>
    <s v="POINCON DE MARQUAGE LEAK TEST"/>
    <x v="88"/>
    <n v="3"/>
    <s v="PCE"/>
    <n v="0"/>
    <n v="-3"/>
  </r>
  <r>
    <s v="19871T"/>
    <s v="7000041167"/>
    <s v="PLAQUETTES EBARBAGE"/>
    <x v="88"/>
    <n v="200"/>
    <s v="PCE"/>
    <n v="0"/>
    <n v="-200"/>
  </r>
  <r>
    <s v="13738F"/>
    <s v="7000036450"/>
    <s v="RECENTREUR D012"/>
    <x v="89"/>
    <n v="6"/>
    <s v="PCE"/>
    <n v="0"/>
    <n v="-6"/>
  </r>
  <r>
    <s v="13745W"/>
    <s v="7000036453"/>
    <s v="POINC. RAYONNAGE TC.D012"/>
    <x v="89"/>
    <n v="2"/>
    <s v="PCE"/>
    <n v="0"/>
    <n v="-2"/>
  </r>
  <r>
    <s v="13750C"/>
    <s v="7000036455"/>
    <s v="CENTREUR CONIQUE"/>
    <x v="89"/>
    <n v="2"/>
    <s v="PCE"/>
    <n v="0"/>
    <n v="-2"/>
  </r>
  <r>
    <s v="13754U"/>
    <s v="7000036456"/>
    <s v="MATRICE TC D012"/>
    <x v="89"/>
    <n v="3"/>
    <s v="PCE"/>
    <n v="0"/>
    <n v="-3"/>
  </r>
  <r>
    <s v="13755Z"/>
    <s v="7000036457"/>
    <s v="POINCON TROU  D012"/>
    <x v="89"/>
    <n v="1"/>
    <s v="PCE"/>
    <n v="0"/>
    <n v="-1"/>
  </r>
  <r>
    <s v="13763T"/>
    <s v="7000036458"/>
    <s v="COMPENSATEUR"/>
    <x v="89"/>
    <n v="4"/>
    <s v="PCE"/>
    <n v="0"/>
    <n v="-4"/>
  </r>
  <r>
    <s v="13848R"/>
    <s v="7000036498"/>
    <s v="PLAQUE FROTTEMENT"/>
    <x v="89"/>
    <n v="4"/>
    <s v="PCE"/>
    <n v="0"/>
    <n v="-4"/>
  </r>
  <r>
    <s v="16467Z"/>
    <s v="7000038056"/>
    <s v="MAT CENTRAL"/>
    <x v="89"/>
    <n v="2"/>
    <s v="PCE"/>
    <n v="0"/>
    <n v="-2"/>
  </r>
  <r>
    <s v="18044I"/>
    <s v="7000039480"/>
    <s v="MATRICE ALVEOLAGE DIAM 27 D081"/>
    <x v="89"/>
    <n v="2"/>
    <s v="PCE"/>
    <n v="0"/>
    <n v="-2"/>
  </r>
  <r>
    <s v="18045J"/>
    <s v="7000039481"/>
    <s v="POINCON ALVEOLAGE DIAM 33 D081"/>
    <x v="89"/>
    <n v="6"/>
    <s v="PCE"/>
    <n v="0"/>
    <n v="-6"/>
  </r>
  <r>
    <s v="18048M"/>
    <s v="7000039484"/>
    <s v="POINCON ALVEOLAGE DIAM27 D081"/>
    <x v="89"/>
    <n v="2"/>
    <s v="PCE"/>
    <n v="0"/>
    <n v="-2"/>
  </r>
  <r>
    <s v="18262F"/>
    <s v="7000039684"/>
    <s v="PLAQUE DE GLISSEMENT"/>
    <x v="89"/>
    <n v="20"/>
    <s v="PCE"/>
    <n v="0"/>
    <n v="-20"/>
  </r>
  <r>
    <s v="13726T"/>
    <s v="7000036445"/>
    <s v="PILOTE CENTRAL"/>
    <x v="90"/>
    <n v="2"/>
    <s v="PCE"/>
    <n v="0"/>
    <n v="-2"/>
  </r>
  <r>
    <s v="13769U"/>
    <s v="7000036462"/>
    <s v="POINCON T.C.D008"/>
    <x v="90"/>
    <n v="3"/>
    <s v="PCE"/>
    <n v="0"/>
    <n v="-3"/>
  </r>
  <r>
    <s v="13770J"/>
    <s v="7000036463"/>
    <s v="MATRICE TC D008"/>
    <x v="90"/>
    <n v="3"/>
    <s v="PCE"/>
    <n v="0"/>
    <n v="-3"/>
  </r>
  <r>
    <s v="13839S"/>
    <s v="7000036491"/>
    <s v="CALE PORTE MATRICE"/>
    <x v="90"/>
    <n v="1"/>
    <s v="PCE"/>
    <n v="0"/>
    <n v="-1"/>
  </r>
  <r>
    <s v="13849W"/>
    <s v="7000036499"/>
    <s v="REPOSE DISQUES"/>
    <x v="90"/>
    <n v="4"/>
    <s v="PCE"/>
    <n v="0"/>
    <n v="-4"/>
  </r>
  <r>
    <s v="10068K"/>
    <s v="7000035226"/>
    <s v="ECROU HYDRAULIQUE"/>
    <x v="91"/>
    <n v="1"/>
    <s v="PCE"/>
    <n v="0"/>
    <n v="-1"/>
  </r>
  <r>
    <s v="12857N"/>
    <s v="7000036049"/>
    <s v="MATRICE TB"/>
    <x v="91"/>
    <n v="1"/>
    <s v="PCE"/>
    <n v="0"/>
    <n v="-1"/>
  </r>
  <r>
    <s v="15819X"/>
    <s v="7000037583"/>
    <s v="ECROU HYDRAULIQUE TOTALEC REF.TLPL M270"/>
    <x v="91"/>
    <n v="1"/>
    <s v="PCE"/>
    <n v="0"/>
    <n v="-1"/>
  </r>
  <r>
    <s v="19362N"/>
    <s v="7000040712"/>
    <s v="POINCON CENTRAL INFERIEUR D084 POSTE 3"/>
    <x v="91"/>
    <n v="1"/>
    <s v="PCE"/>
    <n v="0"/>
    <n v="-1"/>
  </r>
  <r>
    <s v="18246U"/>
    <s v="7000039668"/>
    <s v="MATRICE TOMBAGE BORD (4 SECTEURS) D083"/>
    <x v="92"/>
    <n v="1"/>
    <s v="PCE"/>
    <n v="0"/>
    <n v="-1"/>
  </r>
  <r>
    <s v="21207N"/>
    <s v="7000049647"/>
    <s v="POINCON CENTRAL INF D178"/>
    <x v="92"/>
    <n v="1"/>
    <s v="PCE"/>
    <n v="0"/>
    <n v="-1"/>
  </r>
  <r>
    <s v="21208O"/>
    <s v="7000049648"/>
    <s v="POINCON CENTRAL SUP D178"/>
    <x v="92"/>
    <n v="1"/>
    <s v="PCE"/>
    <n v="0"/>
    <n v="-1"/>
  </r>
  <r>
    <s v="21209P"/>
    <s v="7000049649"/>
    <s v="LAME DE DETOURAGE 4 SECTEURS D178"/>
    <x v="92"/>
    <n v="1"/>
    <s v="PCE"/>
    <n v="0"/>
    <n v="-1"/>
  </r>
  <r>
    <s v="21210Q"/>
    <s v="7000049650"/>
    <s v="LAME DE DETOURAGE SUP D178"/>
    <x v="92"/>
    <n v="1"/>
    <s v="PCE"/>
    <n v="0"/>
    <n v="-1"/>
  </r>
  <r>
    <s v="21211R"/>
    <s v="7000049651"/>
    <s v="MATRICE GALBE D178"/>
    <x v="92"/>
    <n v="1"/>
    <s v="PCE"/>
    <n v="0"/>
    <n v="-1"/>
  </r>
  <r>
    <s v="21212S"/>
    <s v="7000049652"/>
    <s v="POINCON CENTRAL SUP D178"/>
    <x v="92"/>
    <n v="1"/>
    <s v="PCE"/>
    <n v="0"/>
    <n v="-1"/>
  </r>
  <r>
    <s v="09053T"/>
    <s v="7000035084"/>
    <s v="COLONNE DE GUIDAGE SEVES"/>
    <x v="93"/>
    <n v="4"/>
    <s v="PCE"/>
    <n v="0"/>
    <n v="-4"/>
  </r>
  <r>
    <s v="11302K"/>
    <s v="7000035359"/>
    <s v="BAGUE GUIDAGE P6 ET P7"/>
    <x v="93"/>
    <n v="8"/>
    <s v="PCE"/>
    <n v="0"/>
    <n v="-8"/>
  </r>
  <r>
    <s v="16878R"/>
    <s v="7000038398"/>
    <s v="COLONNE RABOURDIN REF.5411.020.140"/>
    <x v="93"/>
    <n v="4"/>
    <s v="PCE"/>
    <n v="0"/>
    <n v="-4"/>
  </r>
  <r>
    <s v="17947D"/>
    <s v="7000039385"/>
    <s v="COLONNE SEVES"/>
    <x v="93"/>
    <n v="6"/>
    <s v="PCE"/>
    <n v="0"/>
    <n v="-6"/>
  </r>
  <r>
    <s v="08114G"/>
    <s v="7000035025"/>
    <s v="BAGUE SEVES PLAN:5311-25"/>
    <x v="94"/>
    <n v="4"/>
    <s v="PCE"/>
    <n v="0"/>
    <n v="-4"/>
  </r>
  <r>
    <s v="08115M"/>
    <s v="7000035026"/>
    <s v="BAGUE COLLERE HC SEVES"/>
    <x v="94"/>
    <n v="3"/>
    <s v="PCE"/>
    <n v="0"/>
    <n v="-3"/>
  </r>
  <r>
    <s v="08131X"/>
    <s v="7000035029"/>
    <s v="COLONNE REF:5411020125"/>
    <x v="94"/>
    <n v="2"/>
    <s v="PCE"/>
    <n v="0"/>
    <n v="-2"/>
  </r>
  <r>
    <s v="16435Q"/>
    <s v="7000038027"/>
    <s v="POINCON ECRASEMENT BAVURES P9 D039"/>
    <x v="94"/>
    <n v="5"/>
    <s v="PCE"/>
    <n v="0"/>
    <n v="-5"/>
  </r>
  <r>
    <s v="17966Q"/>
    <s v="7000039404"/>
    <s v="BAGUE DE GUIDAGE"/>
    <x v="94"/>
    <n v="3"/>
    <s v="PCE"/>
    <n v="0"/>
    <n v="-3"/>
  </r>
  <r>
    <s v="17967R"/>
    <s v="7000039405"/>
    <s v="BAGUE DE GUIDAGE"/>
    <x v="94"/>
    <n v="5"/>
    <s v="PCE"/>
    <n v="0"/>
    <n v="-5"/>
  </r>
  <r>
    <s v="18058T"/>
    <s v="7000039494"/>
    <s v="RECENTREUR INFERIEUR D081"/>
    <x v="94"/>
    <n v="2"/>
    <s v="PCE"/>
    <n v="0"/>
    <n v="-2"/>
  </r>
  <r>
    <s v="18236N"/>
    <s v="7000039659"/>
    <s v="BAGUE RABOURDIN 5312.020.000"/>
    <x v="94"/>
    <n v="2"/>
    <s v="PCE"/>
    <n v="0"/>
    <n v="-2"/>
  </r>
  <r>
    <s v="18681N"/>
    <s v="7000040072"/>
    <s v="BAGUE DE GUIDAGE P4 D067"/>
    <x v="94"/>
    <n v="4"/>
    <s v="PCE"/>
    <n v="0"/>
    <n v="-4"/>
  </r>
  <r>
    <s v="18952I"/>
    <s v="7000040329"/>
    <s v="BAGUE BRONZE 2052.70.045.060.080"/>
    <x v="94"/>
    <n v="1"/>
    <s v="PCE"/>
    <n v="0"/>
    <n v="-1"/>
  </r>
  <r>
    <s v="19034E"/>
    <s v="7000040410"/>
    <s v="BAGUE DE GUIDAGE 5311.040.000"/>
    <x v="94"/>
    <n v="8"/>
    <s v="PCE"/>
    <n v="0"/>
    <n v="-8"/>
  </r>
  <r>
    <s v="19037H"/>
    <s v="7000040413"/>
    <s v="ENSEMBLE BAGUE BRIDEE COURTE"/>
    <x v="94"/>
    <n v="6"/>
    <s v="PCE"/>
    <n v="0"/>
    <n v="-6"/>
  </r>
  <r>
    <s v="13825X"/>
    <s v="7000036481"/>
    <s v="POINCON PORTEE INFERIEUR D002"/>
    <x v="95"/>
    <n v="1"/>
    <s v="PCE"/>
    <n v="0"/>
    <n v="-1"/>
  </r>
  <r>
    <s v="13833R"/>
    <s v="7000036485"/>
    <s v="CALE DEVET CENTRAL"/>
    <x v="95"/>
    <n v="1"/>
    <s v="PCE"/>
    <n v="0"/>
    <n v="-1"/>
  </r>
  <r>
    <s v="13836E"/>
    <s v="7000036488"/>
    <s v="MATRICE TROU REPERAGE"/>
    <x v="95"/>
    <n v="2"/>
    <s v="PCE"/>
    <n v="0"/>
    <n v="-2"/>
  </r>
  <r>
    <s v="13840G"/>
    <s v="7000036492"/>
    <s v="CALE PORTE POINCON"/>
    <x v="95"/>
    <n v="1"/>
    <s v="PCE"/>
    <n v="0"/>
    <n v="-1"/>
  </r>
  <r>
    <s v="13845D"/>
    <s v="7000036496"/>
    <s v="POINCON ECRAS BAVURE D002"/>
    <x v="95"/>
    <n v="7"/>
    <s v="PCE"/>
    <n v="0"/>
    <n v="-7"/>
  </r>
  <r>
    <s v="16500U"/>
    <s v="7000038081"/>
    <s v="POINCON CENRAL SUP D047"/>
    <x v="95"/>
    <n v="2"/>
    <s v="PCE"/>
    <n v="0"/>
    <n v="-2"/>
  </r>
  <r>
    <s v="18057S"/>
    <s v="7000039493"/>
    <s v="MATRICE ALVEOLAGE DIAM33 D081"/>
    <x v="95"/>
    <n v="7"/>
    <s v="PCE"/>
    <n v="0"/>
    <n v="-7"/>
  </r>
  <r>
    <s v="18062U"/>
    <s v="7000039497"/>
    <s v="POINCON CHANFREIN TC"/>
    <x v="95"/>
    <n v="11"/>
    <s v="PCE"/>
    <n v="0"/>
    <n v="-11"/>
  </r>
  <r>
    <s v="18063V"/>
    <s v="7000039498"/>
    <s v="CENTREUR BOSSETTE D081"/>
    <x v="95"/>
    <n v="4"/>
    <s v="PCE"/>
    <n v="0"/>
    <n v="-4"/>
  </r>
  <r>
    <s v="18069C"/>
    <s v="7000039504"/>
    <s v="POINCON BOSSETTE D069"/>
    <x v="95"/>
    <n v="4"/>
    <s v="PCE"/>
    <n v="0"/>
    <n v="-4"/>
  </r>
  <r>
    <s v="18074E"/>
    <s v="7000039507"/>
    <s v="CENTREUR CONIQUE"/>
    <x v="95"/>
    <n v="1"/>
    <s v="PCE"/>
    <n v="0"/>
    <n v="-1"/>
  </r>
  <r>
    <s v="18075F"/>
    <s v="7000039508"/>
    <s v="CENTREUR CONIQUE"/>
    <x v="95"/>
    <n v="1"/>
    <s v="PCE"/>
    <n v="0"/>
    <n v="-1"/>
  </r>
  <r>
    <s v="18076G"/>
    <s v="7000039509"/>
    <s v="CENTREUR CONIQUE"/>
    <x v="95"/>
    <n v="1"/>
    <s v="PCE"/>
    <n v="0"/>
    <n v="-1"/>
  </r>
  <r>
    <s v="18077H"/>
    <s v="7000039510"/>
    <s v="PLAQUE DE GLISSEMENT"/>
    <x v="95"/>
    <n v="8"/>
    <s v="PCE"/>
    <n v="0"/>
    <n v="-8"/>
  </r>
  <r>
    <s v="17982B"/>
    <s v="7000039421"/>
    <s v="CAME FIXE ALV DIAM.33 D079"/>
    <x v="96"/>
    <n v="1"/>
    <s v="PCE"/>
    <n v="0"/>
    <n v="-1"/>
  </r>
  <r>
    <s v="17985E"/>
    <s v="7000039424"/>
    <s v="CAME FIXE DIAM.27 D079"/>
    <x v="96"/>
    <n v="2"/>
    <s v="PCE"/>
    <n v="0"/>
    <n v="-2"/>
  </r>
  <r>
    <s v="18046K"/>
    <s v="7000039482"/>
    <s v="CAME FIXE DIAM27"/>
    <x v="96"/>
    <n v="3"/>
    <s v="PCE"/>
    <n v="0"/>
    <n v="-3"/>
  </r>
  <r>
    <s v="18047L"/>
    <s v="7000039483"/>
    <s v="CAME MOBILE SUPERIEURE DIAM27"/>
    <x v="96"/>
    <n v="3"/>
    <s v="PCE"/>
    <n v="0"/>
    <n v="-3"/>
  </r>
  <r>
    <s v="18049N"/>
    <s v="7000039485"/>
    <s v="CAME FIXE DIAM33"/>
    <x v="96"/>
    <n v="2"/>
    <s v="PCE"/>
    <n v="0"/>
    <n v="-2"/>
  </r>
  <r>
    <s v="11126T"/>
    <s v="7000035302"/>
    <s v="FLEXIBLE 1/4&quot;&quot;SAE 100R2 LG 800&quot;"/>
    <x v="97"/>
    <n v="1"/>
    <s v="PCE"/>
    <n v="0"/>
    <n v="-1"/>
  </r>
  <r>
    <s v="15070K"/>
    <s v="7000037130"/>
    <s v="FLEXIBLE HYD.REF:1612FJ16."/>
    <x v="97"/>
    <n v="1"/>
    <s v="PCE"/>
    <n v="0"/>
    <n v="-1"/>
  </r>
  <r>
    <s v="15771C"/>
    <s v="7000037546"/>
    <s v="FLEXIBLE HYDR. REF.EQH 98423."/>
    <x v="97"/>
    <n v="2"/>
    <s v="PCE"/>
    <n v="0"/>
    <n v="-2"/>
  </r>
  <r>
    <s v="15779K"/>
    <s v="7000037554"/>
    <s v="FLEXIBLE HYDR. REF. EQH 95152"/>
    <x v="97"/>
    <n v="2"/>
    <s v="PCE"/>
    <n v="0"/>
    <n v="-2"/>
  </r>
  <r>
    <s v="15780I"/>
    <s v="7000037555"/>
    <s v="FLEXIBLE HYDR. REF. EQH 96186."/>
    <x v="97"/>
    <n v="1"/>
    <s v="PCE"/>
    <n v="0"/>
    <n v="-1"/>
  </r>
  <r>
    <s v="15781J"/>
    <s v="7000037556"/>
    <s v="FLEXIBLE HYDRAU.REF EQH 95202."/>
    <x v="97"/>
    <n v="2"/>
    <s v="PCE"/>
    <n v="0"/>
    <n v="-2"/>
  </r>
  <r>
    <s v="15785N"/>
    <s v="7000037560"/>
    <s v="FLEXIBLE HYDRAU. REF EQH 95198"/>
    <x v="97"/>
    <n v="2"/>
    <s v="PCE"/>
    <n v="0"/>
    <n v="-2"/>
  </r>
  <r>
    <s v="15917B"/>
    <s v="7000037650"/>
    <s v="FLEXIBLE HYDR. 95150"/>
    <x v="97"/>
    <n v="2"/>
    <s v="PCE"/>
    <n v="0"/>
    <n v="-2"/>
  </r>
  <r>
    <s v="14506Z"/>
    <s v="7000036819"/>
    <s v="GALET DE COURBE BT"/>
    <x v="98"/>
    <n v="10"/>
    <s v="PCE"/>
    <n v="0"/>
    <n v="-10"/>
  </r>
  <r>
    <s v="14507D"/>
    <s v="7000036820"/>
    <s v="GALET DE COURBE H_T"/>
    <x v="98"/>
    <n v="10"/>
    <s v="PCE"/>
    <n v="0"/>
    <n v="-10"/>
  </r>
  <r>
    <s v="17886A"/>
    <s v="7000039326"/>
    <s v="MODULE LINEAIRE STAR MKK 25-110"/>
    <x v="98"/>
    <n v="1"/>
    <s v="PCE"/>
    <n v="0"/>
    <n v="-1"/>
  </r>
  <r>
    <s v="21045I"/>
    <s v="7000049104"/>
    <s v="VARIATEUR TRANSFERT LEAK TEST"/>
    <x v="98"/>
    <n v="1"/>
    <s v="PCE"/>
    <n v="0"/>
    <n v="-1"/>
  </r>
  <r>
    <s v="04395C"/>
    <s v="7000034487"/>
    <s v="VIS CHC 10X45 INOX A2"/>
    <x v="99"/>
    <n v="57"/>
    <s v="PCE"/>
    <n v="0"/>
    <n v="-57"/>
  </r>
  <r>
    <s v="04874F"/>
    <s v="7000034559"/>
    <s v="VIS CHC 12X100 INOX A2"/>
    <x v="99"/>
    <n v="8"/>
    <s v="PCE"/>
    <n v="0"/>
    <n v="-8"/>
  </r>
  <r>
    <s v="15114Q"/>
    <s v="7000037163"/>
    <s v="VIS STHC 10X20 INOX A4"/>
    <x v="99"/>
    <n v="9"/>
    <s v="PCE"/>
    <n v="0"/>
    <n v="-9"/>
  </r>
  <r>
    <s v="20043V"/>
    <s v="7000041322"/>
    <s v="MODULE LINEAIRE REXROTH REF MKR25 - 110"/>
    <x v="100"/>
    <n v="1"/>
    <s v="PCE"/>
    <n v="0"/>
    <n v="-1"/>
  </r>
  <r>
    <s v="12614X"/>
    <s v="7000035950"/>
    <s v="COLLERETTE DE PROPRETE"/>
    <x v="101"/>
    <n v="1"/>
    <s v="PCE"/>
    <n v="0"/>
    <n v="-1"/>
  </r>
  <r>
    <s v="13264K"/>
    <s v="7000036256"/>
    <s v="ROULEAU PAPIER FILTRE pour filtration ba"/>
    <x v="102"/>
    <n v="3"/>
    <s v="PCE"/>
    <n v="0"/>
    <n v="-3"/>
  </r>
  <r>
    <s v="00276J"/>
    <s v="7000033218"/>
    <s v="FUSIBLE VERRE 5X20 0,16A"/>
    <x v="103"/>
    <n v="23"/>
    <s v="PCE"/>
    <n v="0"/>
    <n v="-23"/>
  </r>
  <r>
    <s v="00277P"/>
    <s v="7000033219"/>
    <s v="FUSIBLE VERRE 5X20 0,8A"/>
    <x v="103"/>
    <n v="20"/>
    <s v="PCE"/>
    <n v="0"/>
    <n v="-20"/>
  </r>
  <r>
    <s v="00278X"/>
    <s v="7000033220"/>
    <s v="FUSIBLE VERRE 5X20 0,2A"/>
    <x v="103"/>
    <n v="34"/>
    <s v="PCE"/>
    <n v="0"/>
    <n v="-34"/>
  </r>
  <r>
    <s v="00279D"/>
    <s v="7000033221"/>
    <s v="FUSIBLE VERRE 5X20 0,5A"/>
    <x v="103"/>
    <n v="9"/>
    <s v="PCE"/>
    <n v="0"/>
    <n v="-9"/>
  </r>
  <r>
    <s v="00280A"/>
    <s v="7000033222"/>
    <s v="FUSIBLE VERRE 5 X 20 6,3A"/>
    <x v="103"/>
    <n v="27"/>
    <s v="PCE"/>
    <n v="0"/>
    <n v="-27"/>
  </r>
  <r>
    <s v="00282M"/>
    <s v="7000033223"/>
    <s v="FUSIBLE VERRE5X20 4A"/>
    <x v="103"/>
    <n v="8"/>
    <s v="PCE"/>
    <n v="0"/>
    <n v="-8"/>
  </r>
  <r>
    <s v="00283T"/>
    <s v="7000033224"/>
    <s v="FUSIBLE VERRE 5X20 5A"/>
    <x v="103"/>
    <n v="6"/>
    <s v="PCE"/>
    <n v="0"/>
    <n v="-6"/>
  </r>
  <r>
    <s v="00285H"/>
    <s v="7000033226"/>
    <s v="CARTOUCHE FUSIBLE 2A  8,5X31,5 GF"/>
    <x v="103"/>
    <n v="16"/>
    <s v="PCE"/>
    <n v="0"/>
    <n v="-16"/>
  </r>
  <r>
    <s v="00286N"/>
    <s v="7000033227"/>
    <s v="CARTOUCHE 2A AM 8,5X31,5"/>
    <x v="103"/>
    <n v="11"/>
    <s v="PCE"/>
    <n v="0"/>
    <n v="-11"/>
  </r>
  <r>
    <s v="00288C"/>
    <s v="7000033228"/>
    <s v="CARTOUCHE4A N8X31"/>
    <x v="103"/>
    <n v="21"/>
    <s v="PCE"/>
    <n v="0"/>
    <n v="-21"/>
  </r>
  <r>
    <s v="00290F"/>
    <s v="7000033229"/>
    <s v="CARTOUCHE FUSIBLE 16 AMP TYPE GF 8.5 X 3"/>
    <x v="103"/>
    <n v="32"/>
    <s v="PCE"/>
    <n v="0"/>
    <n v="-32"/>
  </r>
  <r>
    <s v="00354N"/>
    <s v="7000033253"/>
    <s v="CARTOUCHE GF 8,5 X 31,5 LEGRAND"/>
    <x v="103"/>
    <n v="21"/>
    <s v="PCE"/>
    <n v="0"/>
    <n v="-21"/>
  </r>
  <r>
    <s v="00356C"/>
    <s v="7000033255"/>
    <s v="FUSIBLE N8A GF12308 (8,5X31,5)"/>
    <x v="103"/>
    <n v="28"/>
    <s v="PCE"/>
    <n v="0"/>
    <n v="-28"/>
  </r>
  <r>
    <s v="00684R"/>
    <s v="7000033418"/>
    <s v="FUSIBLE 10AGF 8,5X23 REF. 11310 LEGRAND"/>
    <x v="103"/>
    <n v="4"/>
    <s v="PCE"/>
    <n v="0"/>
    <n v="-4"/>
  </r>
  <r>
    <s v="02592K"/>
    <s v="7000034241"/>
    <s v="FUSIBLE 15A GF 6X32 FERRAZ Y210333P"/>
    <x v="103"/>
    <n v="8"/>
    <s v="PCE"/>
    <n v="0"/>
    <n v="-8"/>
  </r>
  <r>
    <s v="03248N"/>
    <s v="7000034359"/>
    <s v="CARTOUCHE CYL 10.3X25 16A GF REF 11616"/>
    <x v="103"/>
    <n v="4"/>
    <s v="PCE"/>
    <n v="0"/>
    <n v="-4"/>
  </r>
  <r>
    <s v="04993M"/>
    <s v="7000034584"/>
    <s v="FUSIBLE VERRE 5X20  10A REF. ORBI 653820"/>
    <x v="103"/>
    <n v="19"/>
    <s v="PCE"/>
    <n v="0"/>
    <n v="-19"/>
  </r>
  <r>
    <s v="05149X"/>
    <s v="7000034607"/>
    <s v="FUSIBLE 5X20   2A AM LEGRAND REF. 10220"/>
    <x v="103"/>
    <n v="3"/>
    <s v="PCE"/>
    <n v="0"/>
    <n v="-3"/>
  </r>
  <r>
    <s v="05189S"/>
    <s v="7000034613"/>
    <s v="FUSIBLE VERRE 5X20  3,15A"/>
    <x v="103"/>
    <n v="13"/>
    <s v="PCE"/>
    <n v="0"/>
    <n v="-13"/>
  </r>
  <r>
    <s v="19461R"/>
    <s v="7000040801"/>
    <s v="FUSIBLE 1A - 660V ULTRA RAPIDE POUR MC 3"/>
    <x v="103"/>
    <n v="5"/>
    <s v="PCE"/>
    <n v="0"/>
    <n v="-5"/>
  </r>
  <r>
    <s v="00360S"/>
    <s v="7000033256"/>
    <s v="CARTOUCHE 10X38  AM 0,5A LEGRAND"/>
    <x v="104"/>
    <n v="21"/>
    <s v="PCE"/>
    <n v="0"/>
    <n v="-21"/>
  </r>
  <r>
    <s v="00361A"/>
    <s v="7000033257"/>
    <s v="CARTOUCHE 2A  AM 10X38"/>
    <x v="104"/>
    <n v="16"/>
    <s v="PCE"/>
    <n v="0"/>
    <n v="-16"/>
  </r>
  <r>
    <s v="00362G"/>
    <s v="7000033258"/>
    <s v="CARTOUCHE 10 x 38 GF 2A REF LEGRAND 1330"/>
    <x v="104"/>
    <n v="27"/>
    <s v="PCE"/>
    <n v="0"/>
    <n v="-27"/>
  </r>
  <r>
    <s v="00363M"/>
    <s v="7000033259"/>
    <s v="CARTOUCHE 10X38 AM 4A LEGRAND 13004"/>
    <x v="104"/>
    <n v="21"/>
    <s v="PCE"/>
    <n v="0"/>
    <n v="-21"/>
  </r>
  <r>
    <s v="00364T"/>
    <s v="7000033260"/>
    <s v="CARTOUCHE  10X38 GF 4A LEGRAND 13304"/>
    <x v="104"/>
    <n v="12"/>
    <s v="PCE"/>
    <n v="0"/>
    <n v="-12"/>
  </r>
  <r>
    <s v="00365B"/>
    <s v="7000033261"/>
    <s v="CARTOUCHE 38X10 GF 6A LEGRAND 13306"/>
    <x v="104"/>
    <n v="11"/>
    <s v="PCE"/>
    <n v="0"/>
    <n v="-11"/>
  </r>
  <r>
    <s v="00366H"/>
    <s v="7000033262"/>
    <s v="FUSIBLE 38X10 AM  6A LEGRAND 13006"/>
    <x v="104"/>
    <n v="23"/>
    <s v="PCE"/>
    <n v="0"/>
    <n v="-23"/>
  </r>
  <r>
    <s v="00367N"/>
    <s v="7000033263"/>
    <s v="CARTOUCHE 38X10 AM  8A FERRAZ 13008"/>
    <x v="104"/>
    <n v="13"/>
    <s v="PCE"/>
    <n v="0"/>
    <n v="-13"/>
  </r>
  <r>
    <s v="00368W"/>
    <s v="7000033264"/>
    <s v="CARTOUCHE  38X10 GF  8A LEGRAND 13308"/>
    <x v="104"/>
    <n v="10"/>
    <s v="PCE"/>
    <n v="0"/>
    <n v="-10"/>
  </r>
  <r>
    <s v="00369C"/>
    <s v="7000033265"/>
    <s v="CARTOUCHE 38X10 UF 10A 500V REF. 13310 L"/>
    <x v="104"/>
    <n v="36"/>
    <s v="PCE"/>
    <n v="0"/>
    <n v="-36"/>
  </r>
  <r>
    <s v="00370Z"/>
    <s v="7000033266"/>
    <s v="CARTOUCHE 10X38 AM 10A 500V REF. 13010"/>
    <x v="104"/>
    <n v="30"/>
    <s v="PCE"/>
    <n v="0"/>
    <n v="-30"/>
  </r>
  <r>
    <s v="00371F"/>
    <s v="7000033267"/>
    <s v="CARTOUCHE 10X38 AM 12A 500V REF. 13012 L"/>
    <x v="104"/>
    <n v="20"/>
    <s v="PCE"/>
    <n v="0"/>
    <n v="-20"/>
  </r>
  <r>
    <s v="00372L"/>
    <s v="7000033268"/>
    <s v="CARTOUCHE 10X38 GF 12A 500V REF. 13312 L"/>
    <x v="104"/>
    <n v="11"/>
    <s v="PCE"/>
    <n v="0"/>
    <n v="-11"/>
  </r>
  <r>
    <s v="00373S"/>
    <s v="7000033269"/>
    <s v="CARTOUCHE 10X38  GF 16A 500V REF. 13316"/>
    <x v="104"/>
    <n v="13"/>
    <s v="PCE"/>
    <n v="0"/>
    <n v="-13"/>
  </r>
  <r>
    <s v="00374A"/>
    <s v="7000033270"/>
    <s v="CARTOUCHE 10X38 AM 16A 500V REF. 13016 L"/>
    <x v="104"/>
    <n v="19"/>
    <s v="PCE"/>
    <n v="0"/>
    <n v="-19"/>
  </r>
  <r>
    <s v="00375G"/>
    <s v="7000033271"/>
    <s v="CARTOUCHE 10,3 X38  GF 20A 500V REF. 133"/>
    <x v="104"/>
    <n v="8"/>
    <s v="PCE"/>
    <n v="0"/>
    <n v="-8"/>
  </r>
  <r>
    <s v="00376M"/>
    <s v="7000033272"/>
    <s v="CARTOUCHE 10X38 AM 20A 500V"/>
    <x v="104"/>
    <n v="26"/>
    <s v="PCE"/>
    <n v="0"/>
    <n v="-26"/>
  </r>
  <r>
    <s v="00378B"/>
    <s v="7000033273"/>
    <s v="CARTOUCHE 14X51 AM 2A REF. 14102 LEGRAND"/>
    <x v="105"/>
    <n v="30"/>
    <s v="PCE"/>
    <n v="0"/>
    <n v="-30"/>
  </r>
  <r>
    <s v="00380D"/>
    <s v="7000033274"/>
    <s v="CARTOUCHE 14X51 NA 4A REF. 14104 LEGRAND"/>
    <x v="105"/>
    <n v="15"/>
    <s v="PCE"/>
    <n v="0"/>
    <n v="-15"/>
  </r>
  <r>
    <s v="00382R"/>
    <s v="7000033276"/>
    <s v="CARTOUCHE 51X14 GF 6A REF. 14306 LEGRAND"/>
    <x v="105"/>
    <n v="32"/>
    <s v="PCE"/>
    <n v="0"/>
    <n v="-32"/>
  </r>
  <r>
    <s v="00383Z"/>
    <s v="7000033277"/>
    <s v="CARTOUCHE 14X51 AM 8A REF. 14108 LEGRAND"/>
    <x v="105"/>
    <n v="27"/>
    <s v="PCE"/>
    <n v="0"/>
    <n v="-27"/>
  </r>
  <r>
    <s v="00385L"/>
    <s v="7000033278"/>
    <s v="CARTOUCHE 14X51 GF 10A REF. 14310 LEGRAN"/>
    <x v="105"/>
    <n v="7"/>
    <s v="PCE"/>
    <n v="0"/>
    <n v="-7"/>
  </r>
  <r>
    <s v="00386S"/>
    <s v="7000033279"/>
    <s v="CARTOUCHE 51X14 AM 10A REF. 14010 LEGRAN"/>
    <x v="105"/>
    <n v="20"/>
    <s v="PCE"/>
    <n v="0"/>
    <n v="-20"/>
  </r>
  <r>
    <s v="00389M"/>
    <s v="7000033280"/>
    <s v="CARTOUCHE 14X51 16A REF. 14316 LEGRAND"/>
    <x v="105"/>
    <n v="136"/>
    <s v="PCE"/>
    <n v="0"/>
    <n v="-136"/>
  </r>
  <r>
    <s v="00390J"/>
    <s v="7000033281"/>
    <s v="CARTOUCHE 51X14 N 16A REF. 14016 LEGRAND"/>
    <x v="105"/>
    <n v="17"/>
    <s v="PCE"/>
    <n v="0"/>
    <n v="-17"/>
  </r>
  <r>
    <s v="00392X"/>
    <s v="7000033282"/>
    <s v="CARTOUCHE 51X14 AM 20A REF. 14020 LEGRAN"/>
    <x v="105"/>
    <n v="18"/>
    <s v="PCE"/>
    <n v="0"/>
    <n v="-18"/>
  </r>
  <r>
    <s v="00393D"/>
    <s v="7000033283"/>
    <s v="FUSIBLE AM 25A 51X14 REF. 14025 LEGRAND"/>
    <x v="105"/>
    <n v="7"/>
    <s v="PCE"/>
    <n v="0"/>
    <n v="-7"/>
  </r>
  <r>
    <s v="00394K"/>
    <s v="7000033284"/>
    <s v="FUSIBLE 25A GF 14X51 REF. 14325 LEGRAND"/>
    <x v="105"/>
    <n v="2"/>
    <s v="PCE"/>
    <n v="0"/>
    <n v="-2"/>
  </r>
  <r>
    <s v="00396Z"/>
    <s v="7000033285"/>
    <s v="CARTOUCHE 14X51 AM 32A REF. 14032 LEGRAN"/>
    <x v="105"/>
    <n v="14"/>
    <s v="PCE"/>
    <n v="0"/>
    <n v="-14"/>
  </r>
  <r>
    <s v="00397F"/>
    <s v="7000033286"/>
    <s v="CARTOUCHE 51X14 gG 40A REF. 14040 FERRAZ"/>
    <x v="105"/>
    <n v="9"/>
    <s v="PCE"/>
    <n v="0"/>
    <n v="-9"/>
  </r>
  <r>
    <s v="00398L"/>
    <s v="7000033287"/>
    <s v="FUSIBLE 40A GF 14X51 40A REF. 14340 LEGR"/>
    <x v="105"/>
    <n v="15"/>
    <s v="PCE"/>
    <n v="0"/>
    <n v="-15"/>
  </r>
  <r>
    <s v="00399S"/>
    <s v="7000033288"/>
    <s v="CARTOUCHE 14X51 45A AM REF. 14045 FERRAZ"/>
    <x v="105"/>
    <n v="3"/>
    <s v="PCE"/>
    <n v="0"/>
    <n v="-3"/>
  </r>
  <r>
    <s v="00400P"/>
    <s v="7000033289"/>
    <s v="CARTOUCHE AM 50A 14X51 REF. 14050 LEGRAN"/>
    <x v="105"/>
    <n v="7"/>
    <s v="PCE"/>
    <n v="0"/>
    <n v="-7"/>
  </r>
  <r>
    <s v="02407R"/>
    <s v="7000034187"/>
    <s v="FUSIBLE 14 X 51 2A AM LEGRAND 14002"/>
    <x v="105"/>
    <n v="6"/>
    <s v="PCE"/>
    <n v="0"/>
    <n v="-6"/>
  </r>
  <r>
    <s v="04964D"/>
    <s v="7000034577"/>
    <s v="FUSIBLE PROTISTOR 10A"/>
    <x v="105"/>
    <n v="10"/>
    <s v="PCE"/>
    <n v="0"/>
    <n v="-10"/>
  </r>
  <r>
    <s v="11347U"/>
    <s v="7000035363"/>
    <s v="PROTISTORS TAILLE 14X51 40A L078049J"/>
    <x v="105"/>
    <n v="22"/>
    <s v="PCE"/>
    <n v="0"/>
    <n v="-22"/>
  </r>
  <r>
    <s v="00410W"/>
    <s v="7000033292"/>
    <s v="FUSIBLE AM32A 22X58 - 32A REF. 15032 LEG"/>
    <x v="106"/>
    <n v="11"/>
    <s v="PCE"/>
    <n v="0"/>
    <n v="-11"/>
  </r>
  <r>
    <s v="00414X"/>
    <s v="7000033293"/>
    <s v="FUSIBLE AM50A 22X58 REF. 15050 LEGRAND"/>
    <x v="106"/>
    <n v="5"/>
    <s v="PCE"/>
    <n v="0"/>
    <n v="-5"/>
  </r>
  <r>
    <s v="00415D"/>
    <s v="7000033294"/>
    <s v="CARTOUCHE AM63A 22X58 REF. 15063 LEGRAND"/>
    <x v="106"/>
    <n v="32"/>
    <s v="PCE"/>
    <n v="0"/>
    <n v="-32"/>
  </r>
  <r>
    <s v="15380L"/>
    <s v="7000037326"/>
    <s v="PONCON CENTRAL D033"/>
    <x v="107"/>
    <n v="2"/>
    <s v="PCE"/>
    <n v="0"/>
    <n v="-2"/>
  </r>
  <r>
    <s v="16215R"/>
    <s v="7000037881"/>
    <s v="MATRICE GALBE POSTE 2 D038"/>
    <x v="107"/>
    <n v="1"/>
    <s v="PCE"/>
    <n v="0"/>
    <n v="-1"/>
  </r>
  <r>
    <s v="16233E"/>
    <s v="7000037893"/>
    <s v="CAME FIXE SUPERIEURE"/>
    <x v="107"/>
    <n v="1"/>
    <s v="PCE"/>
    <n v="0"/>
    <n v="-1"/>
  </r>
  <r>
    <s v="16446Y"/>
    <s v="7000038036"/>
    <s v="POINCON CENTRAL INF. POSTE 3 D039"/>
    <x v="107"/>
    <n v="1"/>
    <s v="PCE"/>
    <n v="0"/>
    <n v="-1"/>
  </r>
  <r>
    <s v="16447A"/>
    <s v="7000038037"/>
    <s v="MATRICE GALBE POSTE 2 D039"/>
    <x v="107"/>
    <n v="1"/>
    <s v="PCE"/>
    <n v="0"/>
    <n v="-1"/>
  </r>
  <r>
    <s v="16677G"/>
    <s v="7000038219"/>
    <s v="POINCON CENTRAL INF.D053 POSTE 3"/>
    <x v="107"/>
    <n v="1"/>
    <s v="PCE"/>
    <n v="0"/>
    <n v="-1"/>
  </r>
  <r>
    <s v="12859X"/>
    <s v="7000036051"/>
    <s v="DEVETISSEUR CENTRAL INF P5 ."/>
    <x v="108"/>
    <n v="2"/>
    <s v="PCE"/>
    <n v="0"/>
    <n v="-2"/>
  </r>
  <r>
    <s v="15560U"/>
    <s v="7000037440"/>
    <s v="MAT CENTRAL"/>
    <x v="108"/>
    <n v="1"/>
    <s v="PCE"/>
    <n v="0"/>
    <n v="-1"/>
  </r>
  <r>
    <s v="16213P"/>
    <s v="7000037879"/>
    <s v="POINCON CENTRAL INFERIEUR POSTE 3 D038"/>
    <x v="108"/>
    <n v="1"/>
    <s v="PCE"/>
    <n v="0"/>
    <n v="-1"/>
  </r>
  <r>
    <s v="16216S"/>
    <s v="7000037882"/>
    <s v="POINCON CENTRAL SUPERIEUR D038"/>
    <x v="108"/>
    <n v="1"/>
    <s v="PCE"/>
    <n v="0"/>
    <n v="-1"/>
  </r>
  <r>
    <s v="16217T"/>
    <s v="7000037883"/>
    <s v="DEVETISSEUR CENTRAL  D038 P5"/>
    <x v="108"/>
    <n v="1"/>
    <s v="PCE"/>
    <n v="0"/>
    <n v="-1"/>
  </r>
  <r>
    <s v="16233E"/>
    <s v="7000037893"/>
    <s v="CAME FIXE SUPERIEURE"/>
    <x v="108"/>
    <n v="1"/>
    <s v="PCE"/>
    <n v="0"/>
    <n v="-1"/>
  </r>
  <r>
    <s v="16441T"/>
    <s v="7000038033"/>
    <s v="POINCON SUP. CENTRAL D039"/>
    <x v="108"/>
    <n v="1"/>
    <s v="PCE"/>
    <n v="0"/>
    <n v="-1"/>
  </r>
  <r>
    <s v="16676F"/>
    <s v="7000038218"/>
    <s v="POINCON CENTRAL SUP. D053"/>
    <x v="108"/>
    <n v="1"/>
    <s v="PCE"/>
    <n v="0"/>
    <n v="-1"/>
  </r>
  <r>
    <s v="16164V"/>
    <s v="7000037839"/>
    <s v="MATRICE TROU DE REPERAGE D038"/>
    <x v="109"/>
    <n v="4"/>
    <s v="PCE"/>
    <n v="0"/>
    <n v="-4"/>
  </r>
  <r>
    <s v="16165W"/>
    <s v="7000037840"/>
    <s v="MATRICE TROU DE CENTRE D038"/>
    <x v="109"/>
    <n v="4"/>
    <s v="PCE"/>
    <n v="0"/>
    <n v="-4"/>
  </r>
  <r>
    <s v="16166X"/>
    <s v="7000037841"/>
    <s v="POINCON TROU CENTRE D038"/>
    <x v="109"/>
    <n v="2"/>
    <s v="PCE"/>
    <n v="0"/>
    <n v="-2"/>
  </r>
  <r>
    <s v="16201G"/>
    <s v="7000037870"/>
    <s v="POINCON BOSSETTE P5 INF.D038"/>
    <x v="109"/>
    <n v="3"/>
    <s v="PCE"/>
    <n v="0"/>
    <n v="-3"/>
  </r>
  <r>
    <s v="16202H"/>
    <s v="7000037871"/>
    <s v="POINCON BOSSETTE SUP D038"/>
    <x v="109"/>
    <n v="4"/>
    <s v="PCE"/>
    <n v="0"/>
    <n v="-4"/>
  </r>
  <r>
    <s v="16206L"/>
    <s v="7000037875"/>
    <s v="CENTREUR D038 P4"/>
    <x v="109"/>
    <n v="1"/>
    <s v="PCE"/>
    <n v="0"/>
    <n v="-1"/>
  </r>
  <r>
    <s v="16437S"/>
    <s v="7000038029"/>
    <s v="POINCON ALVEOLAGE REP 144 D039"/>
    <x v="109"/>
    <n v="19"/>
    <s v="PCE"/>
    <n v="0"/>
    <n v="-19"/>
  </r>
  <r>
    <s v="16438T"/>
    <s v="7000038030"/>
    <s v="CAME DE RETOUR POSITIF POSTE 7"/>
    <x v="109"/>
    <n v="8"/>
    <s v="PCE"/>
    <n v="0"/>
    <n v="-8"/>
  </r>
  <r>
    <s v="16439U"/>
    <s v="7000038031"/>
    <s v="MATRICE ALVEOLAGE REP 141  POSTE 7 D039"/>
    <x v="109"/>
    <n v="48"/>
    <s v="PCE"/>
    <n v="0"/>
    <n v="-48"/>
  </r>
  <r>
    <s v="20235F"/>
    <s v="7000042248"/>
    <s v="MARQUAGE 1X OP05 D078"/>
    <x v="110"/>
    <n v="2"/>
    <s v="PCE"/>
    <n v="0"/>
    <n v="-2"/>
  </r>
  <r>
    <s v="20236G"/>
    <s v="7000042249"/>
    <s v="MARQUAGE DEPORT ET51 OP05 D078"/>
    <x v="110"/>
    <n v="1"/>
    <s v="PCE"/>
    <n v="0"/>
    <n v="-1"/>
  </r>
  <r>
    <s v="20237H"/>
    <s v="7000042260"/>
    <s v="TAS DE MARQUAGE OP04 D078"/>
    <x v="110"/>
    <n v="6"/>
    <s v="PCE"/>
    <n v="0"/>
    <n v="-6"/>
  </r>
  <r>
    <s v="20315H"/>
    <s v="7000042344"/>
    <s v="MARQUE 50529059"/>
    <x v="110"/>
    <n v="1"/>
    <s v="PCE"/>
    <n v="0"/>
    <n v="-1"/>
  </r>
  <r>
    <s v="20482S"/>
    <s v="7000042508"/>
    <s v="MARQUAGE SEMAINE 37"/>
    <x v="110"/>
    <n v="2"/>
    <s v="PCE"/>
    <n v="0"/>
    <n v="-2"/>
  </r>
  <r>
    <s v="20483T"/>
    <s v="7000042509"/>
    <s v="MARQUAGE SEMAINE 38"/>
    <x v="110"/>
    <n v="2"/>
    <s v="PCE"/>
    <n v="0"/>
    <n v="-2"/>
  </r>
  <r>
    <s v="20484U"/>
    <s v="7000042510"/>
    <s v="MARQUAGE SEMAINE 39"/>
    <x v="110"/>
    <n v="2"/>
    <s v="PCE"/>
    <n v="0"/>
    <n v="-2"/>
  </r>
  <r>
    <s v="20485V"/>
    <s v="7000042511"/>
    <s v="MARQUAGE SEMAINE 40"/>
    <x v="110"/>
    <n v="1"/>
    <s v="PCE"/>
    <n v="0"/>
    <n v="-1"/>
  </r>
  <r>
    <s v="20486W"/>
    <s v="7000042512"/>
    <s v="MARQUAGE SEMAINE 41"/>
    <x v="110"/>
    <n v="2"/>
    <s v="PCE"/>
    <n v="0"/>
    <n v="-2"/>
  </r>
  <r>
    <s v="20487X"/>
    <s v="7000042513"/>
    <s v="MARQUAGE SEMAINE 42"/>
    <x v="110"/>
    <n v="2"/>
    <s v="PCE"/>
    <n v="0"/>
    <n v="-2"/>
  </r>
  <r>
    <s v="20488Y"/>
    <s v="7000042514"/>
    <s v="MARQUAGE SEMAINE 43"/>
    <x v="110"/>
    <n v="2"/>
    <s v="PCE"/>
    <n v="0"/>
    <n v="-2"/>
  </r>
  <r>
    <s v="20489Z"/>
    <s v="7000042515"/>
    <s v="MARQUAGE SEMAINE 44"/>
    <x v="110"/>
    <n v="2"/>
    <s v="PCE"/>
    <n v="0"/>
    <n v="-2"/>
  </r>
  <r>
    <s v="20490A"/>
    <s v="7000042516"/>
    <s v="MARQUAGE SEMAINE 45"/>
    <x v="110"/>
    <n v="2"/>
    <s v="PCE"/>
    <n v="0"/>
    <n v="-2"/>
  </r>
  <r>
    <s v="20491B"/>
    <s v="7000042517"/>
    <s v="MARQUAGE SEMAINE 46"/>
    <x v="110"/>
    <n v="2"/>
    <s v="PCE"/>
    <n v="0"/>
    <n v="-2"/>
  </r>
  <r>
    <s v="20492C"/>
    <s v="7000042518"/>
    <s v="MARQUAGE SEMAINE 47"/>
    <x v="110"/>
    <n v="2"/>
    <s v="PCE"/>
    <n v="0"/>
    <n v="-2"/>
  </r>
  <r>
    <s v="20493D"/>
    <s v="7000042519"/>
    <s v="MARQUAGE SEMAINE 48"/>
    <x v="110"/>
    <n v="1"/>
    <s v="PCE"/>
    <n v="0"/>
    <n v="-1"/>
  </r>
  <r>
    <s v="20494E"/>
    <s v="7000042522"/>
    <s v="MARQUAGE SEMAINE 49"/>
    <x v="110"/>
    <n v="1"/>
    <s v="PCE"/>
    <n v="0"/>
    <n v="-1"/>
  </r>
  <r>
    <s v="20495F"/>
    <s v="7000042529"/>
    <s v="MARQUAGE SEMAINE 50"/>
    <x v="110"/>
    <n v="2"/>
    <s v="PCE"/>
    <n v="0"/>
    <n v="-2"/>
  </r>
  <r>
    <s v="20496G"/>
    <s v="7000042530"/>
    <s v="MARQUAGE SEMAINE 51"/>
    <x v="110"/>
    <n v="1"/>
    <s v="PCE"/>
    <n v="0"/>
    <n v="-1"/>
  </r>
  <r>
    <s v="20497H"/>
    <s v="7000042531"/>
    <s v="MARQUAGE SEMAINE 52"/>
    <x v="110"/>
    <n v="2"/>
    <s v="PCE"/>
    <n v="0"/>
    <n v="-2"/>
  </r>
  <r>
    <s v="20499J"/>
    <s v="7000042533"/>
    <s v="TAS DE MARQUAGE MWFR"/>
    <x v="110"/>
    <n v="1"/>
    <s v="PCE"/>
    <n v="0"/>
    <n v="-1"/>
  </r>
  <r>
    <s v="20566X"/>
    <s v="7000042596"/>
    <s v="MARQUE 235X"/>
    <x v="110"/>
    <n v="9"/>
    <s v="PCE"/>
    <n v="0"/>
    <n v="-9"/>
  </r>
  <r>
    <s v="20567Y"/>
    <s v="7000042595"/>
    <s v="MARQUAGE FOURNISSEUR MP O ARCELOR"/>
    <x v="110"/>
    <n v="4"/>
    <s v="PCE"/>
    <n v="0"/>
    <n v="-4"/>
  </r>
  <r>
    <s v="20568Z"/>
    <s v="7000042594"/>
    <s v="MARQUAGE ANNEE 16"/>
    <x v="110"/>
    <n v="1"/>
    <s v="PCE"/>
    <n v="0"/>
    <n v="-1"/>
  </r>
  <r>
    <s v="20593Y"/>
    <s v="7000042626"/>
    <s v="MARQUE 234X"/>
    <x v="110"/>
    <n v="2"/>
    <s v="PCE"/>
    <n v="0"/>
    <n v="-2"/>
  </r>
  <r>
    <s v="20594Z"/>
    <s v="7000042627"/>
    <s v="PAVE DE MARQUAGE 138411"/>
    <x v="110"/>
    <n v="1"/>
    <s v="PCE"/>
    <n v="0"/>
    <n v="-1"/>
  </r>
  <r>
    <s v="20600F"/>
    <s v="7000042637"/>
    <s v="MARQUAGE MWFR"/>
    <x v="110"/>
    <n v="3"/>
    <s v="PCE"/>
    <n v="0"/>
    <n v="-3"/>
  </r>
  <r>
    <s v="20601G"/>
    <s v="7000042638"/>
    <s v="PAVE DE MARQUAGE DIM 6Jx16H2"/>
    <x v="110"/>
    <n v="2"/>
    <s v="PCE"/>
    <n v="0"/>
    <n v="-2"/>
  </r>
  <r>
    <s v="20608N"/>
    <s v="7000042644"/>
    <s v="TAS DE MARQUAGE MWFR"/>
    <x v="110"/>
    <n v="1"/>
    <s v="PCE"/>
    <n v="0"/>
    <n v="-1"/>
  </r>
  <r>
    <s v="20657K"/>
    <s v="7000042704"/>
    <s v="MARQUAGE MWFR"/>
    <x v="110"/>
    <n v="1"/>
    <s v="PCE"/>
    <n v="0"/>
    <n v="-1"/>
  </r>
  <r>
    <s v="20778B"/>
    <s v="7000042827"/>
    <s v="MARQUAGE DOT-E"/>
    <x v="110"/>
    <n v="2"/>
    <s v="PCE"/>
    <n v="0"/>
    <n v="-2"/>
  </r>
  <r>
    <s v="20782F"/>
    <s v="7000042835"/>
    <s v="PORTE MARQUE 5 CARACTERES HAUTEUR 5MM"/>
    <x v="110"/>
    <n v="1"/>
    <s v="PCE"/>
    <n v="0"/>
    <n v="-1"/>
  </r>
  <r>
    <s v="20783G"/>
    <s v="7000042836"/>
    <s v="PORTE MARQUE 4 CARACTERES"/>
    <x v="110"/>
    <n v="2"/>
    <s v="PCE"/>
    <n v="0"/>
    <n v="-2"/>
  </r>
  <r>
    <s v="20784H"/>
    <s v="7000042837"/>
    <s v="LETTRE &quot;T&quot;HAUTEUR 5MM"/>
    <x v="110"/>
    <n v="2"/>
    <s v="PCE"/>
    <n v="0"/>
    <n v="-2"/>
  </r>
  <r>
    <s v="20785I"/>
    <s v="7000042834"/>
    <s v="LETTRE &quot;E&quot; HAUTEUR 5MM"/>
    <x v="110"/>
    <n v="2"/>
    <s v="PCE"/>
    <n v="0"/>
    <n v="-2"/>
  </r>
  <r>
    <s v="20955W"/>
    <s v="7000043510"/>
    <s v="LETTRE W"/>
    <x v="110"/>
    <n v="3"/>
    <s v="PCE"/>
    <n v="0"/>
    <n v="-3"/>
  </r>
  <r>
    <s v="21021K"/>
    <s v="7000048741"/>
    <s v="MARQUE ZGS 003-ET52"/>
    <x v="110"/>
    <n v="2"/>
    <s v="PCE"/>
    <n v="0"/>
    <n v="-2"/>
  </r>
  <r>
    <s v="21022L"/>
    <s v="7000048742"/>
    <s v="MARQUE ZGS 002-ET50"/>
    <x v="110"/>
    <n v="2"/>
    <s v="PCE"/>
    <n v="0"/>
    <n v="-2"/>
  </r>
  <r>
    <s v="21024N"/>
    <s v="7000048744"/>
    <s v="PAVE DE MARQUAGE MWFR (D108)"/>
    <x v="110"/>
    <n v="2"/>
    <s v="PCE"/>
    <n v="0"/>
    <n v="-2"/>
  </r>
  <r>
    <s v="20446I"/>
    <s v="7000042471"/>
    <s v="MARQUAGE SEMAINE 01"/>
    <x v="111"/>
    <n v="2"/>
    <s v="PCE"/>
    <n v="0"/>
    <n v="-2"/>
  </r>
  <r>
    <s v="20447J"/>
    <s v="7000042472"/>
    <s v="MARQUAGE SEMAINE 02"/>
    <x v="111"/>
    <n v="2"/>
    <s v="PCE"/>
    <n v="0"/>
    <n v="-2"/>
  </r>
  <r>
    <s v="20448K"/>
    <s v="7000042473"/>
    <s v="MARQUAGE SEMAINE 03"/>
    <x v="111"/>
    <n v="2"/>
    <s v="PCE"/>
    <n v="0"/>
    <n v="-2"/>
  </r>
  <r>
    <s v="20449L"/>
    <s v="7000042474"/>
    <s v="MARQUAGE SEMAINE 04"/>
    <x v="111"/>
    <n v="2"/>
    <s v="PCE"/>
    <n v="0"/>
    <n v="-2"/>
  </r>
  <r>
    <s v="20450M"/>
    <s v="7000042475"/>
    <s v="MARQUAGE SEMAINE 05"/>
    <x v="111"/>
    <n v="2"/>
    <s v="PCE"/>
    <n v="0"/>
    <n v="-2"/>
  </r>
  <r>
    <s v="20451N"/>
    <s v="7000042476"/>
    <s v="MARQUAGE SEMAINE 06"/>
    <x v="111"/>
    <n v="2"/>
    <s v="PCE"/>
    <n v="0"/>
    <n v="-2"/>
  </r>
  <r>
    <s v="20452O"/>
    <s v="7000042477"/>
    <s v="MARQUAGE SEMAINE 07"/>
    <x v="111"/>
    <n v="2"/>
    <s v="PCE"/>
    <n v="0"/>
    <n v="-2"/>
  </r>
  <r>
    <s v="20453P"/>
    <s v="7000042478"/>
    <s v="MARQUAGE SEMAINE 08"/>
    <x v="111"/>
    <n v="2"/>
    <s v="PCE"/>
    <n v="0"/>
    <n v="-2"/>
  </r>
  <r>
    <s v="20454Q"/>
    <s v="7000042479"/>
    <s v="MARQUAGE SEMAINE 09"/>
    <x v="111"/>
    <n v="2"/>
    <s v="PCE"/>
    <n v="0"/>
    <n v="-2"/>
  </r>
  <r>
    <s v="20455R"/>
    <s v="7000042480"/>
    <s v="MARQUAGE SEMAINE 10"/>
    <x v="111"/>
    <n v="2"/>
    <s v="PCE"/>
    <n v="0"/>
    <n v="-2"/>
  </r>
  <r>
    <s v="20456S"/>
    <s v="7000042481"/>
    <s v="MARQUAGE SEMAINE 11"/>
    <x v="111"/>
    <n v="2"/>
    <s v="PCE"/>
    <n v="0"/>
    <n v="-2"/>
  </r>
  <r>
    <s v="20457T"/>
    <s v="7000042483"/>
    <s v="MARQUAGE SEMAINE 12"/>
    <x v="111"/>
    <n v="2"/>
    <s v="PCE"/>
    <n v="0"/>
    <n v="-2"/>
  </r>
  <r>
    <s v="20458U"/>
    <s v="7000042484"/>
    <s v="MARQUAGE SEMAINE 13"/>
    <x v="111"/>
    <n v="2"/>
    <s v="PCE"/>
    <n v="0"/>
    <n v="-2"/>
  </r>
  <r>
    <s v="20459V"/>
    <s v="7000042485"/>
    <s v="MARQUAGE SEMAINE 14"/>
    <x v="111"/>
    <n v="2"/>
    <s v="PCE"/>
    <n v="0"/>
    <n v="-2"/>
  </r>
  <r>
    <s v="20460W"/>
    <s v="7000042486"/>
    <s v="MARQUAGE SEMAINE 15"/>
    <x v="111"/>
    <n v="2"/>
    <s v="PCE"/>
    <n v="0"/>
    <n v="-2"/>
  </r>
  <r>
    <s v="20461X"/>
    <s v="7000042487"/>
    <s v="MARQUAGE SEMAINE 16"/>
    <x v="111"/>
    <n v="2"/>
    <s v="PCE"/>
    <n v="0"/>
    <n v="-2"/>
  </r>
  <r>
    <s v="20462Y"/>
    <s v="7000042488"/>
    <s v="MARQUAGE SEMAINE 17"/>
    <x v="111"/>
    <n v="2"/>
    <s v="PCE"/>
    <n v="0"/>
    <n v="-2"/>
  </r>
  <r>
    <s v="20463Z"/>
    <s v="7000042489"/>
    <s v="MARQUAGE SEMAINE 18"/>
    <x v="111"/>
    <n v="2"/>
    <s v="PCE"/>
    <n v="0"/>
    <n v="-2"/>
  </r>
  <r>
    <s v="20464A"/>
    <s v="7000042490"/>
    <s v="MARQUAGE SEMAINE 19"/>
    <x v="111"/>
    <n v="2"/>
    <s v="PCE"/>
    <n v="0"/>
    <n v="-2"/>
  </r>
  <r>
    <s v="20465B"/>
    <s v="7000042491"/>
    <s v="MARQUAGE SEMAINE 20"/>
    <x v="111"/>
    <n v="2"/>
    <s v="PCE"/>
    <n v="0"/>
    <n v="-2"/>
  </r>
  <r>
    <s v="20466C"/>
    <s v="7000042492"/>
    <s v="MARQUAGE SEMAINE 21"/>
    <x v="111"/>
    <n v="2"/>
    <s v="PCE"/>
    <n v="0"/>
    <n v="-2"/>
  </r>
  <r>
    <s v="20467D"/>
    <s v="7000042493"/>
    <s v="MARQUAGE SEMAINE 22"/>
    <x v="111"/>
    <n v="2"/>
    <s v="PCE"/>
    <n v="0"/>
    <n v="-2"/>
  </r>
  <r>
    <s v="20468E"/>
    <s v="7000042494"/>
    <s v="MARQUAGE SEMAINE 23"/>
    <x v="111"/>
    <n v="2"/>
    <s v="PCE"/>
    <n v="0"/>
    <n v="-2"/>
  </r>
  <r>
    <s v="20469F"/>
    <s v="7000042495"/>
    <s v="MARQUAGE SEMAINE 24"/>
    <x v="111"/>
    <n v="2"/>
    <s v="PCE"/>
    <n v="0"/>
    <n v="-2"/>
  </r>
  <r>
    <s v="20470G"/>
    <s v="7000042496"/>
    <s v="MARQUAGE SEMAINE 25"/>
    <x v="111"/>
    <n v="2"/>
    <s v="PCE"/>
    <n v="0"/>
    <n v="-2"/>
  </r>
  <r>
    <s v="20471H"/>
    <s v="7000042497"/>
    <s v="MARQUAGE SEMAINE 26"/>
    <x v="111"/>
    <n v="2"/>
    <s v="PCE"/>
    <n v="0"/>
    <n v="-2"/>
  </r>
  <r>
    <s v="20472I"/>
    <s v="7000042498"/>
    <s v="MARQUAGE SEMAINE 27"/>
    <x v="111"/>
    <n v="2"/>
    <s v="PCE"/>
    <n v="0"/>
    <n v="-2"/>
  </r>
  <r>
    <s v="20473J"/>
    <s v="7000042499"/>
    <s v="MARQUAGE SEMAINE 28"/>
    <x v="111"/>
    <n v="2"/>
    <s v="PCE"/>
    <n v="0"/>
    <n v="-2"/>
  </r>
  <r>
    <s v="20474K"/>
    <s v="7000042500"/>
    <s v="MARQUAGE SEMAINE 29"/>
    <x v="111"/>
    <n v="2"/>
    <s v="PCE"/>
    <n v="0"/>
    <n v="-2"/>
  </r>
  <r>
    <s v="20475L"/>
    <s v="7000042501"/>
    <s v="MARQUAGE SEMAINE 30"/>
    <x v="111"/>
    <n v="2"/>
    <s v="PCE"/>
    <n v="0"/>
    <n v="-2"/>
  </r>
  <r>
    <s v="20476M"/>
    <s v="7000042502"/>
    <s v="MARQUAGE SEMAINE 31"/>
    <x v="111"/>
    <n v="2"/>
    <s v="PCE"/>
    <n v="0"/>
    <n v="-2"/>
  </r>
  <r>
    <s v="20477N"/>
    <s v="7000042503"/>
    <s v="MARQUAGE SEMAINE 32"/>
    <x v="111"/>
    <n v="2"/>
    <s v="PCE"/>
    <n v="0"/>
    <n v="-2"/>
  </r>
  <r>
    <s v="20478O"/>
    <s v="7000042504"/>
    <s v="MARQUAGE SEMAINE 33"/>
    <x v="111"/>
    <n v="2"/>
    <s v="PCE"/>
    <n v="0"/>
    <n v="-2"/>
  </r>
  <r>
    <s v="20479P"/>
    <s v="7000042505"/>
    <s v="MARQUAGE SEMAINE 34"/>
    <x v="111"/>
    <n v="2"/>
    <s v="PCE"/>
    <n v="0"/>
    <n v="-2"/>
  </r>
  <r>
    <s v="20480Q"/>
    <s v="7000042506"/>
    <s v="MARQUAGE SEMAINE 35"/>
    <x v="111"/>
    <n v="2"/>
    <s v="PCE"/>
    <n v="0"/>
    <n v="-2"/>
  </r>
  <r>
    <s v="20481R"/>
    <s v="7000042507"/>
    <s v="MARQUAGE SEMAINE 36"/>
    <x v="111"/>
    <n v="2"/>
    <s v="PCE"/>
    <n v="0"/>
    <n v="-2"/>
  </r>
  <r>
    <s v="16499M"/>
    <s v="7000038080"/>
    <s v="POINCON CENTRAL INFERIEUR POSTE 3 D047"/>
    <x v="112"/>
    <n v="1"/>
    <s v="PCE"/>
    <n v="0"/>
    <n v="-1"/>
  </r>
  <r>
    <s v="16503X"/>
    <s v="7000038084"/>
    <s v="POINCON SUPERIEUR CENTRAL POSTE 5 CONFOR"/>
    <x v="112"/>
    <n v="1"/>
    <s v="PCE"/>
    <n v="0"/>
    <n v="-1"/>
  </r>
  <r>
    <s v="16504Y"/>
    <s v="7000038085"/>
    <s v="CAME SUP. MOBILE D047"/>
    <x v="112"/>
    <n v="4"/>
    <s v="PCE"/>
    <n v="0"/>
    <n v="-4"/>
  </r>
  <r>
    <s v="16505A"/>
    <s v="7000038086"/>
    <s v="MATRICE ALVEOLAGE D047 POSTE 7 EDT 8"/>
    <x v="112"/>
    <n v="6"/>
    <s v="PCE"/>
    <n v="0"/>
    <n v="-6"/>
  </r>
  <r>
    <s v="16507C"/>
    <s v="7000038088"/>
    <s v="CAME FIXE SUPERIEUR POSTE 7 ET 8 D047 AL"/>
    <x v="112"/>
    <n v="4"/>
    <s v="PCE"/>
    <n v="0"/>
    <n v="-4"/>
  </r>
  <r>
    <s v="16514G"/>
    <s v="7000038092"/>
    <s v="CALE CENTRAL INF."/>
    <x v="112"/>
    <n v="1"/>
    <s v="PCE"/>
    <n v="0"/>
    <n v="-1"/>
  </r>
  <r>
    <s v="16519L"/>
    <s v="7000038097"/>
    <s v="DEVETISSEUR CENTRAL INF."/>
    <x v="112"/>
    <n v="1"/>
    <s v="PCE"/>
    <n v="0"/>
    <n v="-1"/>
  </r>
  <r>
    <s v="16524N"/>
    <s v="7000038101"/>
    <s v="POINCON ALVEOLAGE D047"/>
    <x v="112"/>
    <n v="9"/>
    <s v="PCE"/>
    <n v="0"/>
    <n v="-9"/>
  </r>
  <r>
    <s v="16529S"/>
    <s v="7000038106"/>
    <s v="MATRICE GABLE D047 POSTE 2 D047"/>
    <x v="112"/>
    <n v="1"/>
    <s v="PCE"/>
    <n v="0"/>
    <n v="-1"/>
  </r>
  <r>
    <s v="16506B"/>
    <s v="7000038087"/>
    <s v="CAME DE RETOUR D047 POSTE 7 ET 8  ALVEOL"/>
    <x v="113"/>
    <n v="14"/>
    <s v="PCE"/>
    <n v="0"/>
    <n v="-14"/>
  </r>
  <r>
    <s v="16508D"/>
    <s v="7000038089"/>
    <s v="POINCON ECRASSEMET D047 POSTE 9"/>
    <x v="113"/>
    <n v="16"/>
    <s v="PCE"/>
    <n v="0"/>
    <n v="-16"/>
  </r>
  <r>
    <s v="16513F"/>
    <s v="7000038091"/>
    <s v="POINCON BOSSETTE D047"/>
    <x v="113"/>
    <n v="4"/>
    <s v="PCE"/>
    <n v="0"/>
    <n v="-4"/>
  </r>
  <r>
    <s v="16515H"/>
    <s v="7000038093"/>
    <s v="CENTREUR DETOURAGE D047"/>
    <x v="113"/>
    <n v="1"/>
    <s v="PCE"/>
    <n v="0"/>
    <n v="-1"/>
  </r>
  <r>
    <s v="16516I"/>
    <s v="7000038094"/>
    <s v="POINCON TROU CENTRAL D047"/>
    <x v="113"/>
    <n v="2"/>
    <s v="PCE"/>
    <n v="0"/>
    <n v="-2"/>
  </r>
  <r>
    <s v="16517J"/>
    <s v="7000038095"/>
    <s v="MATRICE TROU DE CENTRE D047"/>
    <x v="113"/>
    <n v="4"/>
    <s v="PCE"/>
    <n v="0"/>
    <n v="-4"/>
  </r>
  <r>
    <s v="16518K"/>
    <s v="7000038096"/>
    <s v="TAS DE MARQUAGE"/>
    <x v="113"/>
    <n v="1"/>
    <s v="PCE"/>
    <n v="0"/>
    <n v="-1"/>
  </r>
  <r>
    <s v="16520J"/>
    <s v="7000038098"/>
    <s v="MATRICE BOSSETTE INFERIEUR D047"/>
    <x v="113"/>
    <n v="4"/>
    <s v="PCE"/>
    <n v="0"/>
    <n v="-4"/>
  </r>
  <r>
    <s v="16521K"/>
    <s v="7000038099"/>
    <s v="POINCON BOSSETTE D047"/>
    <x v="113"/>
    <n v="4"/>
    <s v="PCE"/>
    <n v="0"/>
    <n v="-4"/>
  </r>
  <r>
    <s v="16522L"/>
    <s v="7000038100"/>
    <s v="MAT CENTRAL"/>
    <x v="113"/>
    <n v="1"/>
    <s v="PCE"/>
    <n v="0"/>
    <n v="-1"/>
  </r>
  <r>
    <s v="16525Z"/>
    <s v="7000038102"/>
    <s v="CENTREUR BOSSETTE SUPERIEUR D047"/>
    <x v="113"/>
    <n v="1"/>
    <s v="PCE"/>
    <n v="0"/>
    <n v="-1"/>
  </r>
  <r>
    <s v="16526P"/>
    <s v="7000038103"/>
    <s v="PLAQUE DE GLISSEMENT"/>
    <x v="113"/>
    <n v="6"/>
    <s v="PCE"/>
    <n v="0"/>
    <n v="-6"/>
  </r>
  <r>
    <s v="16527Q"/>
    <s v="7000038104"/>
    <s v="PLAQUE DE GLISSEMENT"/>
    <x v="113"/>
    <n v="14"/>
    <s v="PCE"/>
    <n v="0"/>
    <n v="-14"/>
  </r>
  <r>
    <s v="16528R"/>
    <s v="7000038105"/>
    <s v="RECENTREUR SUPERIEUR.D047"/>
    <x v="113"/>
    <n v="2"/>
    <s v="PCE"/>
    <n v="0"/>
    <n v="-2"/>
  </r>
  <r>
    <s v="14075E"/>
    <s v="7000036598"/>
    <s v="MOTEUR FREIN KBA 80 A4B3"/>
    <x v="114"/>
    <n v="1"/>
    <s v="PCE"/>
    <n v="0"/>
    <n v="-1"/>
  </r>
  <r>
    <s v="20096W"/>
    <s v="7000041370"/>
    <s v="MATRICE TB P5 D117"/>
    <x v="114"/>
    <n v="1"/>
    <s v="PCE"/>
    <n v="0"/>
    <n v="-1"/>
  </r>
  <r>
    <s v="16582D"/>
    <s v="7000038147"/>
    <s v="CAME SUPERIEURE FIXE D030"/>
    <x v="115"/>
    <n v="3"/>
    <s v="PCE"/>
    <n v="0"/>
    <n v="-3"/>
  </r>
  <r>
    <s v="16669B"/>
    <s v="7000038212"/>
    <s v="CAME FIXE SUPERIEURE D053 POSTE ALVEOLAG"/>
    <x v="115"/>
    <n v="3"/>
    <s v="PCE"/>
    <n v="0"/>
    <n v="-3"/>
  </r>
  <r>
    <s v="16877Q"/>
    <s v="7000038397"/>
    <s v="CAME FIXE SUPERIEURE D014 - D018 ALVEOLA"/>
    <x v="115"/>
    <n v="7"/>
    <s v="PCE"/>
    <n v="0"/>
    <n v="-7"/>
  </r>
  <r>
    <s v="16889A"/>
    <s v="7000038406"/>
    <s v="CAME SUPERIEUR MOBILE"/>
    <x v="115"/>
    <n v="2"/>
    <s v="PCE"/>
    <n v="0"/>
    <n v="-2"/>
  </r>
  <r>
    <s v="20093T"/>
    <s v="7000041367"/>
    <s v="CAME FIXE P6 ET P7"/>
    <x v="115"/>
    <n v="1"/>
    <s v="PCE"/>
    <n v="0"/>
    <n v="-1"/>
  </r>
  <r>
    <s v="20094U"/>
    <s v="7000041368"/>
    <s v="CAME SUPERIEURE P7 ET P6"/>
    <x v="115"/>
    <n v="2"/>
    <s v="PCE"/>
    <n v="0"/>
    <n v="-2"/>
  </r>
  <r>
    <s v="20095V"/>
    <s v="7000041369"/>
    <s v="POINCON CENTRAL SUPERIEUR P3 D117"/>
    <x v="115"/>
    <n v="1"/>
    <s v="PCE"/>
    <n v="0"/>
    <n v="-1"/>
  </r>
  <r>
    <s v="20098Y"/>
    <s v="7000041372"/>
    <s v="POINCON CENTRAL SUPERIEUR P8 D117"/>
    <x v="115"/>
    <n v="1"/>
    <s v="PCE"/>
    <n v="0"/>
    <n v="-1"/>
  </r>
  <r>
    <s v="13182A"/>
    <s v="7000036194"/>
    <s v="POINCON ALVEOLAGE D014"/>
    <x v="116"/>
    <n v="4"/>
    <s v="PCE"/>
    <n v="0"/>
    <n v="-4"/>
  </r>
  <r>
    <s v="14645Q"/>
    <s v="7000036888"/>
    <s v="POINCON CENTRAL SUP GAM D029 P3"/>
    <x v="116"/>
    <n v="2"/>
    <s v="PCE"/>
    <n v="0"/>
    <n v="-2"/>
  </r>
  <r>
    <s v="14646U"/>
    <s v="7000036889"/>
    <s v="POINCON SUP CENTRAL D029"/>
    <x v="116"/>
    <n v="1"/>
    <s v="PCE"/>
    <n v="0"/>
    <n v="-1"/>
  </r>
  <r>
    <s v="16161S"/>
    <s v="7000037836"/>
    <s v="POINCON ALVEOLE PL. D038"/>
    <x v="116"/>
    <n v="4"/>
    <s v="PCE"/>
    <n v="0"/>
    <n v="-4"/>
  </r>
  <r>
    <s v="16162T"/>
    <s v="7000037837"/>
    <s v="POINCON TR FIXATION D038/039"/>
    <x v="116"/>
    <n v="5"/>
    <s v="PCE"/>
    <n v="0"/>
    <n v="-5"/>
  </r>
  <r>
    <s v="16163U"/>
    <s v="7000037838"/>
    <s v="MATRICE ALVEOLAGE REP 141 D038"/>
    <x v="116"/>
    <n v="12"/>
    <s v="PCE"/>
    <n v="0"/>
    <n v="-12"/>
  </r>
  <r>
    <s v="16214Q"/>
    <s v="7000037880"/>
    <s v="POINCON CENTRAL D038 POSTE 3"/>
    <x v="116"/>
    <n v="1"/>
    <s v="PCE"/>
    <n v="0"/>
    <n v="-1"/>
  </r>
  <r>
    <s v="13272E"/>
    <s v="7000036261"/>
    <s v="POINCON TROU FIXATION.D001"/>
    <x v="117"/>
    <n v="8"/>
    <s v="PCE"/>
    <n v="0"/>
    <n v="-8"/>
  </r>
  <r>
    <s v="13274N"/>
    <s v="7000036262"/>
    <s v="POINCON TROU FIXATION"/>
    <x v="117"/>
    <n v="27"/>
    <s v="PCE"/>
    <n v="0"/>
    <n v="-27"/>
  </r>
  <r>
    <s v="13275S"/>
    <s v="7000036263"/>
    <s v="POINCON TROU FIXATION."/>
    <x v="117"/>
    <n v="4"/>
    <s v="PCE"/>
    <n v="0"/>
    <n v="-4"/>
  </r>
  <r>
    <s v="13282H"/>
    <s v="7000036264"/>
    <s v="MATRICE TROU FIXATION."/>
    <x v="117"/>
    <n v="8"/>
    <s v="PCE"/>
    <n v="0"/>
    <n v="-8"/>
  </r>
  <r>
    <s v="13288J"/>
    <s v="7000036265"/>
    <s v="MATRICE TROU FIXATION."/>
    <x v="117"/>
    <n v="12"/>
    <s v="PCE"/>
    <n v="0"/>
    <n v="-12"/>
  </r>
  <r>
    <s v="13360A"/>
    <s v="7000036296"/>
    <s v="POINCON T.F D002"/>
    <x v="117"/>
    <n v="14"/>
    <s v="PCE"/>
    <n v="0"/>
    <n v="-14"/>
  </r>
  <r>
    <s v="13634F"/>
    <s v="7000036415"/>
    <s v="MATRICE TF. D022"/>
    <x v="117"/>
    <n v="8"/>
    <s v="PCE"/>
    <n v="0"/>
    <n v="-8"/>
  </r>
  <r>
    <s v="13676C"/>
    <s v="7000036431"/>
    <s v="MATRICE TF"/>
    <x v="117"/>
    <n v="11"/>
    <s v="PCE"/>
    <n v="0"/>
    <n v="-11"/>
  </r>
  <r>
    <s v="14891E"/>
    <s v="7000037029"/>
    <s v="MATRICE TF D032"/>
    <x v="117"/>
    <n v="8"/>
    <s v="PCE"/>
    <n v="0"/>
    <n v="-8"/>
  </r>
  <r>
    <s v="19562X"/>
    <s v="7000040895"/>
    <s v="POINCON ECRASEMENT ALVEOLE D001"/>
    <x v="117"/>
    <n v="16"/>
    <s v="PCE"/>
    <n v="0"/>
    <n v="-16"/>
  </r>
  <r>
    <s v="20125Z"/>
    <s v="7000041388"/>
    <s v="MATRICE TF D108"/>
    <x v="117"/>
    <n v="8"/>
    <s v="PCE"/>
    <n v="0"/>
    <n v="-8"/>
  </r>
  <r>
    <s v="20127B"/>
    <s v="7000041390"/>
    <s v="MATRICE TR D108"/>
    <x v="117"/>
    <n v="2"/>
    <s v="PCE"/>
    <n v="0"/>
    <n v="-2"/>
  </r>
  <r>
    <s v="20129D"/>
    <s v="7000041392"/>
    <s v="CENTREUR BOSSETTE SUP D108"/>
    <x v="117"/>
    <n v="2"/>
    <s v="PCE"/>
    <n v="0"/>
    <n v="-2"/>
  </r>
  <r>
    <s v="00665M"/>
    <s v="7000033413"/>
    <s v="PALPEUR EN ERTALON"/>
    <x v="118"/>
    <n v="2"/>
    <s v="PCE"/>
    <n v="0"/>
    <n v="-2"/>
  </r>
  <r>
    <s v="11017M"/>
    <s v="7000035264"/>
    <s v="DOIGTS DISQUE 2453 POSTE 7"/>
    <x v="118"/>
    <n v="5"/>
    <s v="PCE"/>
    <n v="0"/>
    <n v="-5"/>
  </r>
  <r>
    <s v="12303R"/>
    <s v="7000035791"/>
    <s v="MATRICE  T.F"/>
    <x v="118"/>
    <n v="23"/>
    <s v="PCE"/>
    <n v="0"/>
    <n v="-23"/>
  </r>
  <r>
    <s v="12495M"/>
    <s v="7000035885"/>
    <s v="POINCON TF"/>
    <x v="118"/>
    <n v="4"/>
    <s v="PCE"/>
    <n v="0"/>
    <n v="-4"/>
  </r>
  <r>
    <s v="12496R"/>
    <s v="7000035886"/>
    <s v="MATRICE TROU FIXATION"/>
    <x v="118"/>
    <n v="20"/>
    <s v="PCE"/>
    <n v="0"/>
    <n v="-20"/>
  </r>
  <r>
    <s v="13000H"/>
    <s v="7000036119"/>
    <s v="RECENTREUR P7 D001"/>
    <x v="118"/>
    <n v="4"/>
    <s v="PCE"/>
    <n v="0"/>
    <n v="-4"/>
  </r>
  <r>
    <s v="13023C"/>
    <s v="7000036127"/>
    <s v="POINCON TROU DE FIXATION. D008"/>
    <x v="118"/>
    <n v="16"/>
    <s v="PCE"/>
    <n v="0"/>
    <n v="-16"/>
  </r>
  <r>
    <s v="13183E"/>
    <s v="7000036195"/>
    <s v="POINCON TF D014"/>
    <x v="118"/>
    <n v="8"/>
    <s v="PCE"/>
    <n v="0"/>
    <n v="-8"/>
  </r>
  <r>
    <s v="13184J"/>
    <s v="7000036196"/>
    <s v="MATRICE TF D014"/>
    <x v="118"/>
    <n v="4"/>
    <s v="PCE"/>
    <n v="0"/>
    <n v="-4"/>
  </r>
  <r>
    <s v="16200F"/>
    <s v="7000037869"/>
    <s v="POINCON BOSSETTE OP3 D038"/>
    <x v="118"/>
    <n v="4"/>
    <s v="PCE"/>
    <n v="0"/>
    <n v="-4"/>
  </r>
  <r>
    <s v="16234F"/>
    <s v="7000037894"/>
    <s v="POINCON ECRASEMENT D038"/>
    <x v="118"/>
    <n v="7"/>
    <s v="PCE"/>
    <n v="0"/>
    <n v="-7"/>
  </r>
  <r>
    <s v="16235G"/>
    <s v="7000037895"/>
    <s v="CAME DE RETOUR POSTE D'ALVEOLAGE D038"/>
    <x v="118"/>
    <n v="10"/>
    <s v="PCE"/>
    <n v="0"/>
    <n v="-10"/>
  </r>
  <r>
    <s v="16240I"/>
    <s v="7000037900"/>
    <s v="PLAQUE DE GLISSEMENT D038"/>
    <x v="118"/>
    <n v="3"/>
    <s v="PCE"/>
    <n v="0"/>
    <n v="-3"/>
  </r>
  <r>
    <s v="16719V"/>
    <s v="7000038254"/>
    <s v="POINCON TF REP 33"/>
    <x v="118"/>
    <n v="8"/>
    <s v="PCE"/>
    <n v="0"/>
    <n v="-8"/>
  </r>
  <r>
    <s v="20130E"/>
    <s v="7000041393"/>
    <s v="POINCON RELEVAGE COLLET"/>
    <x v="118"/>
    <n v="1"/>
    <s v="PCE"/>
    <n v="0"/>
    <n v="-1"/>
  </r>
  <r>
    <s v="16628W"/>
    <s v="7000038175"/>
    <s v="TIGE DE DETECTION"/>
    <x v="119"/>
    <n v="2"/>
    <s v="PCE"/>
    <n v="0"/>
    <n v="-2"/>
  </r>
  <r>
    <s v="16630V"/>
    <s v="7000038176"/>
    <s v="PLAQUE DE GLISSEMENT"/>
    <x v="119"/>
    <n v="2"/>
    <s v="PCE"/>
    <n v="0"/>
    <n v="-2"/>
  </r>
  <r>
    <s v="16907W"/>
    <s v="7000038422"/>
    <s v="GUIDE RESSORT"/>
    <x v="119"/>
    <n v="4"/>
    <s v="PCE"/>
    <n v="0"/>
    <n v="-4"/>
  </r>
  <r>
    <s v="16909Y"/>
    <s v="7000038424"/>
    <s v="MATRICE BOSSETTE D036"/>
    <x v="119"/>
    <n v="2"/>
    <s v="PCE"/>
    <n v="0"/>
    <n v="-2"/>
  </r>
  <r>
    <s v="17135E"/>
    <s v="7000038623"/>
    <s v="MATRICE ALVEOLAGE D059"/>
    <x v="119"/>
    <n v="10"/>
    <s v="PCE"/>
    <n v="0"/>
    <n v="-10"/>
  </r>
  <r>
    <s v="20055H"/>
    <s v="7000041333"/>
    <s v="CAME SUPERIEURE MOBILE SVT PLAN 00106-07"/>
    <x v="119"/>
    <n v="1"/>
    <s v="PCE"/>
    <n v="0"/>
    <n v="-1"/>
  </r>
  <r>
    <s v="20056I"/>
    <s v="7000041334"/>
    <s v="CAME SUPERIEURE MOBILE SVT PLAN 00106-08"/>
    <x v="119"/>
    <n v="2"/>
    <s v="PCE"/>
    <n v="0"/>
    <n v="-2"/>
  </r>
  <r>
    <s v="20060M"/>
    <s v="7000041338"/>
    <s v="POINCON CENTRAL INFERIEUR D106"/>
    <x v="119"/>
    <n v="1"/>
    <s v="PCE"/>
    <n v="0"/>
    <n v="-1"/>
  </r>
  <r>
    <s v="20062O"/>
    <s v="7000041340"/>
    <s v="CAME SUPERIEURE FIXE SVT PLAN 00106-07-2"/>
    <x v="119"/>
    <n v="1"/>
    <s v="PCE"/>
    <n v="0"/>
    <n v="-1"/>
  </r>
  <r>
    <s v="20064Q"/>
    <s v="7000041342"/>
    <s v="POINCON ALVEOLAGE D106"/>
    <x v="119"/>
    <n v="8"/>
    <s v="PCE"/>
    <n v="0"/>
    <n v="-8"/>
  </r>
  <r>
    <s v="20065R"/>
    <s v="7000041343"/>
    <s v="MATRICE ALVEOLAGE D106"/>
    <x v="119"/>
    <n v="8"/>
    <s v="PCE"/>
    <n v="0"/>
    <n v="-8"/>
  </r>
  <r>
    <s v="20101B"/>
    <s v="7000041373"/>
    <s v="POIGNARD CENTRAL P5 D117"/>
    <x v="119"/>
    <n v="1"/>
    <s v="PCE"/>
    <n v="0"/>
    <n v="-1"/>
  </r>
  <r>
    <s v="20076C"/>
    <s v="7000041350"/>
    <s v="CENTREUR BOSSETTE SUP P6 ET P7"/>
    <x v="120"/>
    <n v="1"/>
    <s v="PCE"/>
    <n v="0"/>
    <n v="-1"/>
  </r>
  <r>
    <s v="20077D"/>
    <s v="7000041351"/>
    <s v="RECENTREUR DISQUE D117"/>
    <x v="120"/>
    <n v="6"/>
    <s v="PCE"/>
    <n v="0"/>
    <n v="-6"/>
  </r>
  <r>
    <s v="20078E"/>
    <s v="7000041352"/>
    <s v="RECENTREUR DISQUE D117"/>
    <x v="120"/>
    <n v="6"/>
    <s v="PCE"/>
    <n v="0"/>
    <n v="-6"/>
  </r>
  <r>
    <s v="20080G"/>
    <s v="7000041354"/>
    <s v="CENTREUR BOSSETTE SUPERIEUR P8"/>
    <x v="120"/>
    <n v="6"/>
    <s v="PCE"/>
    <n v="0"/>
    <n v="-6"/>
  </r>
  <r>
    <s v="20081H"/>
    <s v="7000041355"/>
    <s v="MATRICE TC"/>
    <x v="120"/>
    <n v="2"/>
    <s v="PCE"/>
    <n v="0"/>
    <n v="-2"/>
  </r>
  <r>
    <s v="20082I"/>
    <s v="7000041356"/>
    <s v="PLAQUE DE GLISSEMENT"/>
    <x v="120"/>
    <n v="7"/>
    <s v="PCE"/>
    <n v="0"/>
    <n v="-7"/>
  </r>
  <r>
    <s v="20083J"/>
    <s v="7000041357"/>
    <s v="POINCON CHANFREIN TC P8"/>
    <x v="120"/>
    <n v="2"/>
    <s v="PCE"/>
    <n v="0"/>
    <n v="-2"/>
  </r>
  <r>
    <s v="20084K"/>
    <s v="7000041358"/>
    <s v="POINCON TC P5 D117"/>
    <x v="120"/>
    <n v="1"/>
    <s v="PCE"/>
    <n v="0"/>
    <n v="-1"/>
  </r>
  <r>
    <s v="20085L"/>
    <s v="7000041359"/>
    <s v="POINCON TF D117 P5"/>
    <x v="120"/>
    <n v="15"/>
    <s v="PCE"/>
    <n v="0"/>
    <n v="-15"/>
  </r>
  <r>
    <s v="20086M"/>
    <s v="7000041360"/>
    <s v="MATRICE TF P5 D117"/>
    <x v="120"/>
    <n v="20"/>
    <s v="PCE"/>
    <n v="0"/>
    <n v="-20"/>
  </r>
  <r>
    <s v="20088O"/>
    <s v="7000041362"/>
    <s v="MATRICE ALVEOLAGE P6 ET P7 D117"/>
    <x v="120"/>
    <n v="8"/>
    <s v="PCE"/>
    <n v="0"/>
    <n v="-8"/>
  </r>
  <r>
    <s v="20089P"/>
    <s v="7000041363"/>
    <s v="POINCON ALVEOLAGE P6 ET P7 D117"/>
    <x v="120"/>
    <n v="10"/>
    <s v="PCE"/>
    <n v="0"/>
    <n v="-10"/>
  </r>
  <r>
    <s v="20090Q"/>
    <s v="7000041364"/>
    <s v="POINCON ECRASEMENT BAVURES D117"/>
    <x v="120"/>
    <n v="15"/>
    <s v="PCE"/>
    <n v="0"/>
    <n v="-15"/>
  </r>
  <r>
    <s v="20124Y"/>
    <s v="7000041387"/>
    <s v="POINCON TC D108"/>
    <x v="120"/>
    <n v="1"/>
    <s v="PCE"/>
    <n v="0"/>
    <n v="-1"/>
  </r>
  <r>
    <s v="15381Q"/>
    <s v="7000037327"/>
    <s v="POINCON CENTRAL D033"/>
    <x v="121"/>
    <n v="1"/>
    <s v="PCE"/>
    <n v="0"/>
    <n v="-1"/>
  </r>
  <r>
    <s v="15387R"/>
    <s v="7000037330"/>
    <s v="CAME SUP PORTE POICON"/>
    <x v="121"/>
    <n v="4"/>
    <s v="PCE"/>
    <n v="0"/>
    <n v="-4"/>
  </r>
  <r>
    <s v="15390P"/>
    <s v="7000037331"/>
    <s v="MATRICE ALVEOLAGE.D033"/>
    <x v="121"/>
    <n v="25"/>
    <s v="PCE"/>
    <n v="0"/>
    <n v="-25"/>
  </r>
  <r>
    <s v="15391T"/>
    <s v="7000037332"/>
    <s v="POINCON ALVEOLAGE D033"/>
    <x v="121"/>
    <n v="9"/>
    <s v="PCE"/>
    <n v="0"/>
    <n v="-9"/>
  </r>
  <r>
    <s v="15415S"/>
    <s v="7000037349"/>
    <s v="POINCON CENTRAL SUPERIEUR D033"/>
    <x v="121"/>
    <n v="1"/>
    <s v="PCE"/>
    <n v="0"/>
    <n v="-1"/>
  </r>
  <r>
    <s v="15416X"/>
    <s v="7000037350"/>
    <s v="POINCON CENTRAL INFERIEUR D033"/>
    <x v="121"/>
    <n v="1"/>
    <s v="PCE"/>
    <n v="0"/>
    <n v="-1"/>
  </r>
  <r>
    <s v="16440S"/>
    <s v="7000038032"/>
    <s v="CAME SUPERIEUR MOBILE"/>
    <x v="121"/>
    <n v="1"/>
    <s v="PCE"/>
    <n v="0"/>
    <n v="-1"/>
  </r>
  <r>
    <s v="14893N"/>
    <s v="7000037031"/>
    <s v="MATRICE TROU DE CENTRE D032"/>
    <x v="122"/>
    <n v="2"/>
    <s v="PCE"/>
    <n v="0"/>
    <n v="-2"/>
  </r>
  <r>
    <s v="15386M"/>
    <s v="7000037329"/>
    <s v="CAME DE RETOUR"/>
    <x v="122"/>
    <n v="8"/>
    <s v="PCE"/>
    <n v="0"/>
    <n v="-8"/>
  </r>
  <r>
    <s v="15392Y"/>
    <s v="7000037333"/>
    <s v="PLAQUE DE GLISSEMENT"/>
    <x v="122"/>
    <n v="14"/>
    <s v="PCE"/>
    <n v="0"/>
    <n v="-14"/>
  </r>
  <r>
    <s v="15393C"/>
    <s v="7000037334"/>
    <s v="RECENTREUR D033"/>
    <x v="122"/>
    <n v="4"/>
    <s v="PCE"/>
    <n v="0"/>
    <n v="-4"/>
  </r>
  <r>
    <s v="15394G"/>
    <s v="7000037335"/>
    <s v="RECENTREUR D033"/>
    <x v="122"/>
    <n v="4"/>
    <s v="PCE"/>
    <n v="0"/>
    <n v="-4"/>
  </r>
  <r>
    <s v="15395L"/>
    <s v="7000037336"/>
    <s v="POINCON ECRASEMENT D033"/>
    <x v="122"/>
    <n v="7"/>
    <s v="PCE"/>
    <n v="0"/>
    <n v="-7"/>
  </r>
  <r>
    <s v="15397U"/>
    <s v="7000037338"/>
    <s v="GLISSIERE"/>
    <x v="122"/>
    <n v="7"/>
    <s v="PCE"/>
    <n v="0"/>
    <n v="-7"/>
  </r>
  <r>
    <s v="15398Z"/>
    <s v="7000037339"/>
    <s v="RECENTREUR INFERIEUR D033"/>
    <x v="122"/>
    <n v="3"/>
    <s v="PCE"/>
    <n v="0"/>
    <n v="-3"/>
  </r>
  <r>
    <s v="15399D"/>
    <s v="7000037340"/>
    <s v="RECENTREUR SUPERIEUR D033"/>
    <x v="122"/>
    <n v="4"/>
    <s v="PCE"/>
    <n v="0"/>
    <n v="-4"/>
  </r>
  <r>
    <s v="15417B"/>
    <s v="7000037351"/>
    <s v="POINCON INFERIEUR BOSSETTE D033"/>
    <x v="122"/>
    <n v="4"/>
    <s v="PCE"/>
    <n v="0"/>
    <n v="-4"/>
  </r>
  <r>
    <s v="15418F"/>
    <s v="7000037352"/>
    <s v="POINCON D033"/>
    <x v="122"/>
    <n v="2"/>
    <s v="PCE"/>
    <n v="0"/>
    <n v="-2"/>
  </r>
  <r>
    <s v="15421D"/>
    <s v="7000037355"/>
    <s v="CENTREUR.D033"/>
    <x v="122"/>
    <n v="1"/>
    <s v="PCE"/>
    <n v="0"/>
    <n v="-1"/>
  </r>
  <r>
    <s v="16450A"/>
    <s v="7000038040"/>
    <s v="MATRICE DE GALBE POSTE 2 D048"/>
    <x v="123"/>
    <n v="1"/>
    <s v="PCE"/>
    <n v="0"/>
    <n v="-1"/>
  </r>
  <r>
    <s v="16451B"/>
    <s v="7000038041"/>
    <s v="POINCON CENTRAL SUPERIEUR POSTE 3 D048"/>
    <x v="123"/>
    <n v="1"/>
    <s v="PCE"/>
    <n v="0"/>
    <n v="-1"/>
  </r>
  <r>
    <s v="16454E"/>
    <s v="7000038044"/>
    <s v="DEVETISSEUR CENTRAL INFERIEUR POSTE 5 D0"/>
    <x v="123"/>
    <n v="1"/>
    <s v="PCE"/>
    <n v="0"/>
    <n v="-1"/>
  </r>
  <r>
    <s v="16455F"/>
    <s v="7000038045"/>
    <s v="POINCON CENTRAL INFERIEUR POSTE 3 D048"/>
    <x v="123"/>
    <n v="1"/>
    <s v="PCE"/>
    <n v="0"/>
    <n v="-1"/>
  </r>
  <r>
    <s v="16456G"/>
    <s v="7000038046"/>
    <s v="POINCON CENTRAL SUPERIEUR POSTE 5 D048"/>
    <x v="123"/>
    <n v="1"/>
    <s v="PCE"/>
    <n v="0"/>
    <n v="-1"/>
  </r>
  <r>
    <s v="16459J"/>
    <s v="7000038048"/>
    <s v="POINCON BOSSETTE POSTE 3 D048"/>
    <x v="123"/>
    <n v="4"/>
    <s v="PCE"/>
    <n v="0"/>
    <n v="-4"/>
  </r>
  <r>
    <s v="16460H"/>
    <s v="7000038049"/>
    <s v="CENTREUR POSTE 4 DETOURAGE D048"/>
    <x v="123"/>
    <n v="2"/>
    <s v="PCE"/>
    <n v="0"/>
    <n v="-2"/>
  </r>
  <r>
    <s v="16461I"/>
    <s v="7000038050"/>
    <s v="POINCON TC D048"/>
    <x v="123"/>
    <n v="2"/>
    <s v="PCE"/>
    <n v="0"/>
    <n v="-2"/>
  </r>
  <r>
    <s v="16462J"/>
    <s v="7000038051"/>
    <s v="MATRICE TC D048"/>
    <x v="123"/>
    <n v="1"/>
    <s v="PCE"/>
    <n v="0"/>
    <n v="-1"/>
  </r>
  <r>
    <s v="16463K"/>
    <s v="7000038052"/>
    <s v="CALE POINCON CENTRAL SUP.D048"/>
    <x v="123"/>
    <n v="2"/>
    <s v="PCE"/>
    <n v="0"/>
    <n v="-2"/>
  </r>
  <r>
    <s v="16464L"/>
    <s v="7000038053"/>
    <s v="POINCON BOSSETTE SUPERIEUR"/>
    <x v="123"/>
    <n v="4"/>
    <s v="PCE"/>
    <n v="0"/>
    <n v="-4"/>
  </r>
  <r>
    <s v="16465M"/>
    <s v="7000038054"/>
    <s v="MATRICE BOSSETTE INFERIEUR"/>
    <x v="123"/>
    <n v="4"/>
    <s v="PCE"/>
    <n v="0"/>
    <n v="-4"/>
  </r>
  <r>
    <s v="16469Q"/>
    <s v="7000038058"/>
    <s v="TAS DE MARQUAGE POSTE 4 DETOURAGE D048"/>
    <x v="123"/>
    <n v="2"/>
    <s v="PCE"/>
    <n v="0"/>
    <n v="-2"/>
  </r>
  <r>
    <s v="19910G"/>
    <s v="7000041205"/>
    <s v="POINCON TR PORTER PPS 130.120B - 8X25"/>
    <x v="123"/>
    <n v="2"/>
    <s v="PCE"/>
    <n v="0"/>
    <n v="-2"/>
  </r>
  <r>
    <s v="15139T"/>
    <s v="7000037176"/>
    <s v="POINCON BOSSETTE D030"/>
    <x v="124"/>
    <n v="4"/>
    <s v="PCE"/>
    <n v="0"/>
    <n v="-4"/>
  </r>
  <r>
    <s v="15140H"/>
    <s v="7000037177"/>
    <s v="CALE POINCON INFERIEUR"/>
    <x v="124"/>
    <n v="1"/>
    <s v="PCE"/>
    <n v="0"/>
    <n v="-1"/>
  </r>
  <r>
    <s v="15719S"/>
    <s v="7000037504"/>
    <s v="MATRICE CONE D036"/>
    <x v="124"/>
    <n v="17"/>
    <s v="PCE"/>
    <n v="0"/>
    <n v="-17"/>
  </r>
  <r>
    <s v="15722S"/>
    <s v="7000037506"/>
    <s v="POINCON BOSSETTE D036"/>
    <x v="124"/>
    <n v="4"/>
    <s v="PCE"/>
    <n v="0"/>
    <n v="-4"/>
  </r>
  <r>
    <s v="15723T"/>
    <s v="7000037507"/>
    <s v="POINCON BOSSETTE INFERIEUR D036"/>
    <x v="124"/>
    <n v="4"/>
    <s v="PCE"/>
    <n v="0"/>
    <n v="-4"/>
  </r>
  <r>
    <s v="15724U"/>
    <s v="7000037508"/>
    <s v="MATRICE TC D036"/>
    <x v="124"/>
    <n v="1"/>
    <s v="PCE"/>
    <n v="0"/>
    <n v="-1"/>
  </r>
  <r>
    <s v="15725V"/>
    <s v="7000037509"/>
    <s v="TAS DE MARQUAGE"/>
    <x v="124"/>
    <n v="1"/>
    <s v="PCE"/>
    <n v="0"/>
    <n v="-1"/>
  </r>
  <r>
    <s v="15737F"/>
    <s v="7000037517"/>
    <s v="CENTREUR  BOSSETTE SUP. D036"/>
    <x v="124"/>
    <n v="7"/>
    <s v="PCE"/>
    <n v="0"/>
    <n v="-7"/>
  </r>
  <r>
    <s v="15738G"/>
    <s v="7000037518"/>
    <s v="TIGE DETECTEUR D036"/>
    <x v="124"/>
    <n v="8"/>
    <s v="PCE"/>
    <n v="0"/>
    <n v="-8"/>
  </r>
  <r>
    <s v="15739H"/>
    <s v="7000037519"/>
    <s v="CENTREUR BOSSETTE IINFERIEUR"/>
    <x v="124"/>
    <n v="2"/>
    <s v="PCE"/>
    <n v="0"/>
    <n v="-2"/>
  </r>
  <r>
    <s v="15741G"/>
    <s v="7000037520"/>
    <s v="CALE POINCON INF D036"/>
    <x v="124"/>
    <n v="2"/>
    <s v="PCE"/>
    <n v="0"/>
    <n v="-2"/>
  </r>
  <r>
    <s v="15748N"/>
    <s v="7000037525"/>
    <s v="CALE PORTE MATRICE D036"/>
    <x v="124"/>
    <n v="1"/>
    <s v="PCE"/>
    <n v="0"/>
    <n v="-1"/>
  </r>
  <r>
    <s v="15750M"/>
    <s v="7000037527"/>
    <s v="RECENTREUR D036"/>
    <x v="124"/>
    <n v="3"/>
    <s v="PCE"/>
    <n v="0"/>
    <n v="-3"/>
  </r>
  <r>
    <s v="15751N"/>
    <s v="7000037528"/>
    <s v="PLAQUE DE GLISSEMENT D036"/>
    <x v="124"/>
    <n v="1"/>
    <s v="PCE"/>
    <n v="0"/>
    <n v="-1"/>
  </r>
  <r>
    <s v="15793S"/>
    <s v="7000037567"/>
    <s v="POINCON D036 REP 155"/>
    <x v="124"/>
    <n v="7"/>
    <s v="PCE"/>
    <n v="0"/>
    <n v="-7"/>
  </r>
  <r>
    <s v="15795U"/>
    <s v="7000037568"/>
    <s v="MATRICE TR. REP 150 D036"/>
    <x v="124"/>
    <n v="13"/>
    <s v="PCE"/>
    <n v="0"/>
    <n v="-13"/>
  </r>
  <r>
    <s v="15797W"/>
    <s v="7000037569"/>
    <s v="MATRICE TF D036"/>
    <x v="124"/>
    <n v="3"/>
    <s v="PCE"/>
    <n v="0"/>
    <n v="-3"/>
  </r>
  <r>
    <s v="16531R"/>
    <s v="7000038107"/>
    <s v="MATRICE TROU DE CENTRE D049"/>
    <x v="125"/>
    <n v="1"/>
    <s v="PCE"/>
    <n v="0"/>
    <n v="-1"/>
  </r>
  <r>
    <s v="16535V"/>
    <s v="7000038111"/>
    <s v="POINCON DE REPERAGE D049"/>
    <x v="125"/>
    <n v="2"/>
    <s v="PCE"/>
    <n v="0"/>
    <n v="-2"/>
  </r>
  <r>
    <s v="16536W"/>
    <s v="7000038112"/>
    <s v="VIS DE CENTRAGE"/>
    <x v="125"/>
    <n v="1"/>
    <s v="PCE"/>
    <n v="0"/>
    <n v="-1"/>
  </r>
  <r>
    <s v="16537X"/>
    <s v="7000038113"/>
    <s v="MATRICE CENTRAL D049"/>
    <x v="125"/>
    <n v="1"/>
    <s v="PCE"/>
    <n v="0"/>
    <n v="-1"/>
  </r>
  <r>
    <s v="16538Y"/>
    <s v="7000038114"/>
    <s v="MATRICE TROU DE FIXATION D049"/>
    <x v="125"/>
    <n v="18"/>
    <s v="PCE"/>
    <n v="0"/>
    <n v="-18"/>
  </r>
  <r>
    <s v="16539A"/>
    <s v="7000038115"/>
    <s v="MATRICE GALBE D049 POSTE 2"/>
    <x v="125"/>
    <n v="1"/>
    <s v="PCE"/>
    <n v="0"/>
    <n v="-1"/>
  </r>
  <r>
    <s v="16540X"/>
    <s v="7000038116"/>
    <s v="POINCON CENTRAL SUP D049 HONDA"/>
    <x v="125"/>
    <n v="1"/>
    <s v="PCE"/>
    <n v="0"/>
    <n v="-1"/>
  </r>
  <r>
    <s v="16631W"/>
    <s v="7000038177"/>
    <s v="PLAQUE DE GLISSEMENT"/>
    <x v="125"/>
    <n v="9"/>
    <s v="PCE"/>
    <n v="0"/>
    <n v="-9"/>
  </r>
  <r>
    <s v="16532S"/>
    <s v="7000038108"/>
    <s v="POINCON TROU DE CENTRE D049"/>
    <x v="126"/>
    <n v="2"/>
    <s v="PCE"/>
    <n v="0"/>
    <n v="-2"/>
  </r>
  <r>
    <s v="16533T"/>
    <s v="7000038109"/>
    <s v="POIGNARD"/>
    <x v="126"/>
    <n v="2"/>
    <s v="PCE"/>
    <n v="0"/>
    <n v="-2"/>
  </r>
  <r>
    <s v="16534U"/>
    <s v="7000038110"/>
    <s v="RECENTREUR DISQUE D049"/>
    <x v="126"/>
    <n v="1"/>
    <s v="PCE"/>
    <n v="0"/>
    <n v="-1"/>
  </r>
  <r>
    <s v="16567T"/>
    <s v="7000038134"/>
    <s v="MATRICE TC D049"/>
    <x v="126"/>
    <n v="1"/>
    <s v="PCE"/>
    <n v="0"/>
    <n v="-1"/>
  </r>
  <r>
    <s v="16568U"/>
    <s v="7000038135"/>
    <s v="POINCON TC POSTE4 D049"/>
    <x v="126"/>
    <n v="1"/>
    <s v="PCE"/>
    <n v="0"/>
    <n v="-1"/>
  </r>
  <r>
    <s v="16569V"/>
    <s v="7000038136"/>
    <s v="CENTREUR DISQUE D049"/>
    <x v="126"/>
    <n v="1"/>
    <s v="PCE"/>
    <n v="0"/>
    <n v="-1"/>
  </r>
  <r>
    <s v="20126A"/>
    <s v="7000041389"/>
    <s v="POINCON ALVEOLAGE D108"/>
    <x v="126"/>
    <n v="16"/>
    <s v="PCE"/>
    <n v="0"/>
    <n v="-16"/>
  </r>
  <r>
    <s v="20128C"/>
    <s v="7000041391"/>
    <s v="MATRICE ALVEOLAGE D108"/>
    <x v="126"/>
    <n v="10"/>
    <s v="PCE"/>
    <n v="0"/>
    <n v="-10"/>
  </r>
  <r>
    <s v="16615M"/>
    <s v="7000038163"/>
    <s v="CENTREUR BOSSETTE SUPERIEUR D050"/>
    <x v="127"/>
    <n v="2"/>
    <s v="PCE"/>
    <n v="0"/>
    <n v="-2"/>
  </r>
  <r>
    <s v="16655P"/>
    <s v="7000038200"/>
    <s v="CAME SUP FIXE D050 POSTE ALVEOLAGE"/>
    <x v="127"/>
    <n v="6"/>
    <s v="PCE"/>
    <n v="0"/>
    <n v="-6"/>
  </r>
  <r>
    <s v="16656Q"/>
    <s v="7000038201"/>
    <s v="CAME DE RETOUR D050 POSTE ALVEOLAGE"/>
    <x v="127"/>
    <n v="2"/>
    <s v="PCE"/>
    <n v="0"/>
    <n v="-2"/>
  </r>
  <r>
    <s v="16657R"/>
    <s v="7000038202"/>
    <s v="CAME SUPERIEURE MODILE D050"/>
    <x v="127"/>
    <n v="1"/>
    <s v="PCE"/>
    <n v="0"/>
    <n v="-1"/>
  </r>
  <r>
    <s v="16658S"/>
    <s v="7000038203"/>
    <s v="DEVETISSEUR CENTRAL INF. D050 POSTE 5"/>
    <x v="127"/>
    <n v="1"/>
    <s v="PCE"/>
    <n v="0"/>
    <n v="-1"/>
  </r>
  <r>
    <s v="16659T"/>
    <s v="7000038204"/>
    <s v="POINCON CENTRAL SUP D050"/>
    <x v="127"/>
    <n v="1"/>
    <s v="PCE"/>
    <n v="0"/>
    <n v="-1"/>
  </r>
  <r>
    <s v="16663U"/>
    <s v="7000038208"/>
    <s v="POINCON BOSSETTE D050 POSTE 3"/>
    <x v="127"/>
    <n v="4"/>
    <s v="PCE"/>
    <n v="0"/>
    <n v="-4"/>
  </r>
  <r>
    <s v="16665W"/>
    <s v="7000038210"/>
    <s v="PONCON CENTRAL SUP. D050 POSTE 3"/>
    <x v="127"/>
    <n v="1"/>
    <s v="PCE"/>
    <n v="0"/>
    <n v="-1"/>
  </r>
  <r>
    <s v="16666X"/>
    <s v="7000038211"/>
    <s v="MATRICE GALBE D050"/>
    <x v="127"/>
    <n v="1"/>
    <s v="PCE"/>
    <n v="0"/>
    <n v="-1"/>
  </r>
  <r>
    <s v="16706L"/>
    <s v="7000038246"/>
    <s v="MATRICE ALVEOLE D050"/>
    <x v="127"/>
    <n v="17"/>
    <s v="PCE"/>
    <n v="0"/>
    <n v="-17"/>
  </r>
  <r>
    <s v="19141N"/>
    <s v="7000040514"/>
    <s v="CENTREUR CONIQUE D050 P2"/>
    <x v="127"/>
    <n v="1"/>
    <s v="PCE"/>
    <n v="0"/>
    <n v="-1"/>
  </r>
  <r>
    <s v="19831Q"/>
    <s v="7000041147"/>
    <s v="POINCON  CENTRAL SUPERIEUR D099 POSTE 8"/>
    <x v="127"/>
    <n v="1"/>
    <s v="PCE"/>
    <n v="0"/>
    <n v="-1"/>
  </r>
  <r>
    <s v="16612J"/>
    <s v="7000038160"/>
    <s v="CENTREUR BOSSETTE INFERIEUR D050"/>
    <x v="128"/>
    <n v="4"/>
    <s v="PCE"/>
    <n v="0"/>
    <n v="-4"/>
  </r>
  <r>
    <s v="16613K"/>
    <s v="7000038161"/>
    <s v="RECENTREUR SUPERIEUR D050"/>
    <x v="128"/>
    <n v="4"/>
    <s v="PCE"/>
    <n v="0"/>
    <n v="-4"/>
  </r>
  <r>
    <s v="16614L"/>
    <s v="7000038162"/>
    <s v="PLAQUE DE GLISSEMENT REP 143"/>
    <x v="128"/>
    <n v="9"/>
    <s v="PCE"/>
    <n v="0"/>
    <n v="-9"/>
  </r>
  <r>
    <s v="16616N"/>
    <s v="7000038164"/>
    <s v="MATRICE TR AVEC PLAT D050"/>
    <x v="128"/>
    <n v="4"/>
    <s v="PCE"/>
    <n v="0"/>
    <n v="-4"/>
  </r>
  <r>
    <s v="16617Z"/>
    <s v="7000038165"/>
    <s v="MATRICE TF AVEC PLAT D050"/>
    <x v="128"/>
    <n v="16"/>
    <s v="PCE"/>
    <n v="0"/>
    <n v="-16"/>
  </r>
  <r>
    <s v="16618P"/>
    <s v="7000038166"/>
    <s v="MAT CENTRAL NON  REVETUS"/>
    <x v="128"/>
    <n v="3"/>
    <s v="PCE"/>
    <n v="0"/>
    <n v="-3"/>
  </r>
  <r>
    <s v="16619Q"/>
    <s v="7000038167"/>
    <s v="POINCON BOSSETTE SUPERIEUR D050"/>
    <x v="128"/>
    <n v="4"/>
    <s v="PCE"/>
    <n v="0"/>
    <n v="-4"/>
  </r>
  <r>
    <s v="16620Z"/>
    <s v="7000038168"/>
    <s v="MATRICE BOSSETTE INFERIEUR D050"/>
    <x v="128"/>
    <n v="4"/>
    <s v="PCE"/>
    <n v="0"/>
    <n v="-4"/>
  </r>
  <r>
    <s v="16621P"/>
    <s v="7000038169"/>
    <s v="MATRICE TC D050"/>
    <x v="128"/>
    <n v="1"/>
    <s v="PCE"/>
    <n v="0"/>
    <n v="-1"/>
  </r>
  <r>
    <s v="16622Q"/>
    <s v="7000038170"/>
    <s v="POINCON TC D050 P4"/>
    <x v="128"/>
    <n v="1"/>
    <s v="PCE"/>
    <n v="0"/>
    <n v="-1"/>
  </r>
  <r>
    <s v="16623R"/>
    <s v="7000038171"/>
    <s v="POINCON DE REPERAGE D050 P3"/>
    <x v="128"/>
    <n v="2"/>
    <s v="PCE"/>
    <n v="0"/>
    <n v="-2"/>
  </r>
  <r>
    <s v="16643G"/>
    <s v="7000038188"/>
    <s v="POINCON TR PORTER PPS 10.100 X 8"/>
    <x v="128"/>
    <n v="5"/>
    <s v="PCE"/>
    <n v="0"/>
    <n v="-5"/>
  </r>
  <r>
    <s v="16653N"/>
    <s v="7000038198"/>
    <s v="POINCON ECRASEMENT REP 132 D050 P9"/>
    <x v="128"/>
    <n v="13"/>
    <s v="PCE"/>
    <n v="0"/>
    <n v="-13"/>
  </r>
  <r>
    <s v="16654Z"/>
    <s v="7000038199"/>
    <s v="POINCON ALVEOLAGE D050 POSTE ALVEOLAGE"/>
    <x v="128"/>
    <n v="5"/>
    <s v="PCE"/>
    <n v="0"/>
    <n v="-5"/>
  </r>
  <r>
    <s v="16660R"/>
    <s v="7000038205"/>
    <s v="TAS DE MARQUAGE D050 POSTE 4"/>
    <x v="128"/>
    <n v="4"/>
    <s v="PCE"/>
    <n v="0"/>
    <n v="-4"/>
  </r>
  <r>
    <s v="16936R"/>
    <s v="7000038450"/>
    <s v="CENTREUR SUP. D050"/>
    <x v="128"/>
    <n v="4"/>
    <s v="PCE"/>
    <n v="0"/>
    <n v="-4"/>
  </r>
  <r>
    <s v="14886Y"/>
    <s v="7000037024"/>
    <s v="PLAQUE GLISSEMENT REP 153"/>
    <x v="129"/>
    <n v="15"/>
    <s v="PCE"/>
    <n v="0"/>
    <n v="-15"/>
  </r>
  <r>
    <s v="14887C"/>
    <s v="7000037025"/>
    <s v="CAME MOBILE SUP.3032.07.140.24"/>
    <x v="129"/>
    <n v="2"/>
    <s v="PCE"/>
    <n v="0"/>
    <n v="-2"/>
  </r>
  <r>
    <s v="14895X"/>
    <s v="7000037033"/>
    <s v="POINCON TROU DE CENTRE D032"/>
    <x v="129"/>
    <n v="2"/>
    <s v="PCE"/>
    <n v="0"/>
    <n v="-2"/>
  </r>
  <r>
    <s v="15721R"/>
    <s v="7000037505"/>
    <s v="POINCON ALVEOLAGE D036"/>
    <x v="129"/>
    <n v="10"/>
    <s v="PCE"/>
    <n v="0"/>
    <n v="-10"/>
  </r>
  <r>
    <s v="15731Y"/>
    <s v="7000037513"/>
    <s v="POINCON INFERIEUR D036"/>
    <x v="129"/>
    <n v="1"/>
    <s v="PCE"/>
    <n v="0"/>
    <n v="-1"/>
  </r>
  <r>
    <s v="15734C"/>
    <s v="7000037515"/>
    <s v="CAME DE RETOUR D036"/>
    <x v="129"/>
    <n v="4"/>
    <s v="PCE"/>
    <n v="0"/>
    <n v="-4"/>
  </r>
  <r>
    <s v="15742H"/>
    <s v="7000037521"/>
    <s v="POINCON CENTRAL INFERIEUR D036"/>
    <x v="129"/>
    <n v="2"/>
    <s v="PCE"/>
    <n v="0"/>
    <n v="-2"/>
  </r>
  <r>
    <s v="15743I"/>
    <s v="7000037522"/>
    <s v="POINCON CENTRAL SUP. D036"/>
    <x v="129"/>
    <n v="1"/>
    <s v="PCE"/>
    <n v="0"/>
    <n v="-1"/>
  </r>
  <r>
    <s v="15800H"/>
    <s v="7000037572"/>
    <s v="MATRICE ALVEOLAGE REP 170 D036"/>
    <x v="129"/>
    <n v="16"/>
    <s v="PCE"/>
    <n v="0"/>
    <n v="-16"/>
  </r>
  <r>
    <s v="11304T"/>
    <s v="7000035360"/>
    <s v="POINCON TC"/>
    <x v="130"/>
    <n v="5"/>
    <s v="PCE"/>
    <n v="0"/>
    <n v="-5"/>
  </r>
  <r>
    <s v="16057M"/>
    <s v="7000037754"/>
    <s v="MATRICE TF D037"/>
    <x v="130"/>
    <n v="32"/>
    <s v="PCE"/>
    <n v="0"/>
    <n v="-32"/>
  </r>
  <r>
    <s v="16064Q"/>
    <s v="7000037761"/>
    <s v="POINCON CENTRAL INFERIEUR.D037"/>
    <x v="130"/>
    <n v="1"/>
    <s v="PCE"/>
    <n v="0"/>
    <n v="-1"/>
  </r>
  <r>
    <s v="16124S"/>
    <s v="7000037804"/>
    <s v="CAME MOBILE D037"/>
    <x v="130"/>
    <n v="1"/>
    <s v="PCE"/>
    <n v="0"/>
    <n v="-1"/>
  </r>
  <r>
    <s v="16130V"/>
    <s v="7000037810"/>
    <s v="POINCON DE RECENTRAGE D037"/>
    <x v="130"/>
    <n v="8"/>
    <s v="PCE"/>
    <n v="0"/>
    <n v="-8"/>
  </r>
  <r>
    <s v="16132X"/>
    <s v="7000037812"/>
    <s v="POINCON CENTRAL INF. D037"/>
    <x v="130"/>
    <n v="1"/>
    <s v="PCE"/>
    <n v="0"/>
    <n v="-1"/>
  </r>
  <r>
    <s v="16135B"/>
    <s v="7000037815"/>
    <s v="MATRICE GALBE POSTE 2 D037"/>
    <x v="130"/>
    <n v="1"/>
    <s v="PCE"/>
    <n v="0"/>
    <n v="-1"/>
  </r>
  <r>
    <s v="17212R"/>
    <s v="7000038687"/>
    <s v="POINCONS TF D037"/>
    <x v="130"/>
    <n v="8"/>
    <s v="PCE"/>
    <n v="0"/>
    <n v="-8"/>
  </r>
  <r>
    <s v="13719D"/>
    <s v="7000036443"/>
    <s v="GUIDE RESSORT"/>
    <x v="131"/>
    <n v="4"/>
    <s v="PCE"/>
    <n v="0"/>
    <n v="-4"/>
  </r>
  <r>
    <s v="13729G"/>
    <s v="7000036446"/>
    <s v="GUIDE RESSORT"/>
    <x v="131"/>
    <n v="3"/>
    <s v="PCE"/>
    <n v="0"/>
    <n v="-3"/>
  </r>
  <r>
    <s v="14907J"/>
    <s v="7000037043"/>
    <s v="MATRICE CONE"/>
    <x v="131"/>
    <n v="19"/>
    <s v="PCE"/>
    <n v="0"/>
    <n v="-19"/>
  </r>
  <r>
    <s v="14908N"/>
    <s v="7000037044"/>
    <s v="POINCON CONE"/>
    <x v="131"/>
    <n v="6"/>
    <s v="PCE"/>
    <n v="0"/>
    <n v="-6"/>
  </r>
  <r>
    <s v="15745K"/>
    <s v="7000037523"/>
    <s v="POIGNARD D036"/>
    <x v="131"/>
    <n v="1"/>
    <s v="PCE"/>
    <n v="0"/>
    <n v="-1"/>
  </r>
  <r>
    <s v="16061N"/>
    <s v="7000037758"/>
    <s v="MATRICE ALVEOLAGE D037"/>
    <x v="131"/>
    <n v="6"/>
    <s v="PCE"/>
    <n v="0"/>
    <n v="-6"/>
  </r>
  <r>
    <s v="16062Z"/>
    <s v="7000037759"/>
    <s v="POINCON ALVEOLAGE D037"/>
    <x v="131"/>
    <n v="13"/>
    <s v="PCE"/>
    <n v="0"/>
    <n v="-13"/>
  </r>
  <r>
    <s v="16063P"/>
    <s v="7000037760"/>
    <s v="CAME DE RETOUR"/>
    <x v="131"/>
    <n v="2"/>
    <s v="PCE"/>
    <n v="0"/>
    <n v="-2"/>
  </r>
  <r>
    <s v="16118P"/>
    <s v="7000037799"/>
    <s v="TAS DE MARQUAGE POSTE 4 D037"/>
    <x v="131"/>
    <n v="1"/>
    <s v="PCE"/>
    <n v="0"/>
    <n v="-1"/>
  </r>
  <r>
    <s v="16128W"/>
    <s v="7000037808"/>
    <s v="RECENTREUR INF. D037"/>
    <x v="131"/>
    <n v="6"/>
    <s v="PCE"/>
    <n v="0"/>
    <n v="-6"/>
  </r>
  <r>
    <s v="17275M"/>
    <s v="7000038745"/>
    <s v="BAGUE DE GUIDAGE"/>
    <x v="131"/>
    <n v="2"/>
    <s v="PCE"/>
    <n v="0"/>
    <n v="-2"/>
  </r>
  <r>
    <s v="17834N"/>
    <s v="7000039275"/>
    <s v="EJECTEUR TREMPE"/>
    <x v="131"/>
    <n v="1"/>
    <s v="PCE"/>
    <n v="0"/>
    <n v="-1"/>
  </r>
  <r>
    <s v="18480C"/>
    <s v="7000039872"/>
    <s v="CENTREUR CONIQUE"/>
    <x v="131"/>
    <n v="1"/>
    <s v="PCE"/>
    <n v="0"/>
    <n v="-1"/>
  </r>
  <r>
    <s v="16058N"/>
    <s v="7000037755"/>
    <s v="POINCON TR D037 P6"/>
    <x v="132"/>
    <n v="3"/>
    <s v="PCE"/>
    <n v="0"/>
    <n v="-3"/>
  </r>
  <r>
    <s v="16059Z"/>
    <s v="7000037756"/>
    <s v="MATRICE TR D037"/>
    <x v="132"/>
    <n v="2"/>
    <s v="PCE"/>
    <n v="0"/>
    <n v="-2"/>
  </r>
  <r>
    <s v="16060M"/>
    <s v="7000037757"/>
    <s v="MATRICE TC D037"/>
    <x v="132"/>
    <n v="2"/>
    <s v="PCE"/>
    <n v="0"/>
    <n v="-2"/>
  </r>
  <r>
    <s v="16122Q"/>
    <s v="7000037803"/>
    <s v="POIGNARD CENTRAL D037"/>
    <x v="132"/>
    <n v="1"/>
    <s v="PCE"/>
    <n v="0"/>
    <n v="-1"/>
  </r>
  <r>
    <s v="16125T"/>
    <s v="7000037805"/>
    <s v="PLAQUE DE GLISSEMENT D037"/>
    <x v="132"/>
    <n v="32"/>
    <s v="PCE"/>
    <n v="0"/>
    <n v="-32"/>
  </r>
  <r>
    <s v="16126U"/>
    <s v="7000037806"/>
    <s v="POINCON ECRASEMENT D037"/>
    <x v="132"/>
    <n v="8"/>
    <s v="PCE"/>
    <n v="0"/>
    <n v="-8"/>
  </r>
  <r>
    <s v="16127V"/>
    <s v="7000037807"/>
    <s v="RECENTREUR SUP. D037"/>
    <x v="132"/>
    <n v="4"/>
    <s v="PCE"/>
    <n v="0"/>
    <n v="-4"/>
  </r>
  <r>
    <s v="16133Y"/>
    <s v="7000037813"/>
    <s v="POINCON BOSSETTE INF. D037"/>
    <x v="132"/>
    <n v="4"/>
    <s v="PCE"/>
    <n v="0"/>
    <n v="-4"/>
  </r>
  <r>
    <s v="16139F"/>
    <s v="7000037818"/>
    <s v="POINCON  BOSSETTE SUP. D037"/>
    <x v="132"/>
    <n v="4"/>
    <s v="PCE"/>
    <n v="0"/>
    <n v="-4"/>
  </r>
  <r>
    <s v="17287V"/>
    <s v="7000038756"/>
    <s v="BAGUE BRIDE COURTE RABOURDIN 5363.020.03"/>
    <x v="132"/>
    <n v="6"/>
    <s v="PCE"/>
    <n v="0"/>
    <n v="-6"/>
  </r>
  <r>
    <s v="20228Y"/>
    <s v="7000042257"/>
    <s v="POINCON SUP OP03 D078"/>
    <x v="133"/>
    <n v="1"/>
    <s v="PCE"/>
    <n v="0"/>
    <n v="-1"/>
  </r>
  <r>
    <s v="20229Z"/>
    <s v="7000042258"/>
    <s v="POINCON INF OP03 D078"/>
    <x v="133"/>
    <n v="1"/>
    <s v="PCE"/>
    <n v="0"/>
    <n v="-1"/>
  </r>
  <r>
    <s v="20239J"/>
    <s v="7000042262"/>
    <s v="POINCON INF OP05 D078"/>
    <x v="133"/>
    <n v="1"/>
    <s v="PCE"/>
    <n v="0"/>
    <n v="-1"/>
  </r>
  <r>
    <s v="20240K"/>
    <s v="7000042263"/>
    <s v="POINCON CENTRAL SUP OP05 D078"/>
    <x v="133"/>
    <n v="1"/>
    <s v="PCE"/>
    <n v="0"/>
    <n v="-1"/>
  </r>
  <r>
    <s v="20245P"/>
    <s v="7000042265"/>
    <s v="PLAQUE DE GLISSEMENT OP07 D078"/>
    <x v="133"/>
    <n v="18"/>
    <s v="PCE"/>
    <n v="0"/>
    <n v="-18"/>
  </r>
  <r>
    <s v="20249T"/>
    <s v="7000042270"/>
    <s v="CAME OP08 D078"/>
    <x v="133"/>
    <n v="5"/>
    <s v="PCE"/>
    <n v="0"/>
    <n v="-5"/>
  </r>
  <r>
    <s v="20250U"/>
    <s v="7000042266"/>
    <s v="LARDON OP08 D078"/>
    <x v="133"/>
    <n v="18"/>
    <s v="PCE"/>
    <n v="0"/>
    <n v="-18"/>
  </r>
  <r>
    <s v="20225V"/>
    <s v="7000042240"/>
    <s v="MATRICE TC OP01 D078"/>
    <x v="134"/>
    <n v="1"/>
    <s v="PCE"/>
    <n v="0"/>
    <n v="-1"/>
  </r>
  <r>
    <s v="20226W"/>
    <s v="7000042241"/>
    <s v="POINCON TC OP01 D078"/>
    <x v="134"/>
    <n v="1"/>
    <s v="PCE"/>
    <n v="0"/>
    <n v="-1"/>
  </r>
  <r>
    <s v="20227X"/>
    <s v="7000042242"/>
    <s v="POINCON BOSSETTE OP03 D078"/>
    <x v="134"/>
    <n v="6"/>
    <s v="PCE"/>
    <n v="0"/>
    <n v="-6"/>
  </r>
  <r>
    <s v="20230A"/>
    <s v="7000042243"/>
    <s v="MATRICE TF OP04 D078"/>
    <x v="134"/>
    <n v="7"/>
    <s v="PCE"/>
    <n v="0"/>
    <n v="-7"/>
  </r>
  <r>
    <s v="20231B"/>
    <s v="7000042244"/>
    <s v="POINCON TF OP04 D078"/>
    <x v="134"/>
    <n v="12"/>
    <s v="PCE"/>
    <n v="0"/>
    <n v="-12"/>
  </r>
  <r>
    <s v="20232C"/>
    <s v="7000042245"/>
    <s v="MATRICE TG OP04 D078"/>
    <x v="134"/>
    <n v="8"/>
    <s v="PCE"/>
    <n v="0"/>
    <n v="-8"/>
  </r>
  <r>
    <s v="20233D"/>
    <s v="7000042246"/>
    <s v="POINCON TG OP04 D078"/>
    <x v="134"/>
    <n v="8"/>
    <s v="PCE"/>
    <n v="0"/>
    <n v="-8"/>
  </r>
  <r>
    <s v="20234E"/>
    <s v="7000042259"/>
    <s v="PAVE LEVE PIECE"/>
    <x v="134"/>
    <n v="4"/>
    <s v="PCE"/>
    <n v="0"/>
    <n v="-4"/>
  </r>
  <r>
    <s v="20241L"/>
    <s v="7000042250"/>
    <s v="MATRICE CONFO CONE OP06 D078"/>
    <x v="134"/>
    <n v="9"/>
    <s v="PCE"/>
    <n v="0"/>
    <n v="-9"/>
  </r>
  <r>
    <s v="20242M"/>
    <s v="7000042251"/>
    <s v="POINCON CONE OP06 D078"/>
    <x v="134"/>
    <n v="12"/>
    <s v="PCE"/>
    <n v="0"/>
    <n v="-12"/>
  </r>
  <r>
    <s v="20243N"/>
    <s v="7000042252"/>
    <s v="MATRICE TC OP06 D078"/>
    <x v="134"/>
    <n v="1"/>
    <s v="PCE"/>
    <n v="0"/>
    <n v="-1"/>
  </r>
  <r>
    <s v="20244O"/>
    <s v="7000042254"/>
    <s v="POINCON ALVEOLAGE OP07 D078"/>
    <x v="134"/>
    <n v="8"/>
    <s v="PCE"/>
    <n v="0"/>
    <n v="-8"/>
  </r>
  <r>
    <s v="20246Q"/>
    <s v="7000042269"/>
    <s v="CAME DE RETOUR DROITE OP08 D078"/>
    <x v="134"/>
    <n v="16"/>
    <s v="PCE"/>
    <n v="0"/>
    <n v="-16"/>
  </r>
  <r>
    <s v="20247R"/>
    <s v="7000042268"/>
    <s v="CAME DE RETOUR GAUCHE OP08 D078"/>
    <x v="134"/>
    <n v="14"/>
    <s v="PCE"/>
    <n v="0"/>
    <n v="-14"/>
  </r>
  <r>
    <s v="20248S"/>
    <s v="7000042267"/>
    <s v="PLAQUE DE GLISSEMENT OP08 D078"/>
    <x v="134"/>
    <n v="15"/>
    <s v="PCE"/>
    <n v="0"/>
    <n v="-15"/>
  </r>
  <r>
    <s v="20251V"/>
    <s v="7000042253"/>
    <s v="MATRICE ALVEOLAGE OP07 D078"/>
    <x v="134"/>
    <n v="2"/>
    <s v="PCE"/>
    <n v="0"/>
    <n v="-2"/>
  </r>
  <r>
    <s v="20252W"/>
    <s v="7000042264"/>
    <s v="PLAQUE DE GLISSEMENT OP07 D078"/>
    <x v="134"/>
    <n v="9"/>
    <s v="PCE"/>
    <n v="0"/>
    <n v="-9"/>
  </r>
  <r>
    <s v="20253X"/>
    <s v="7000042256"/>
    <s v="POINCON ECRAS ALVEOLAGE OP09 D078"/>
    <x v="134"/>
    <n v="12"/>
    <s v="PCE"/>
    <n v="0"/>
    <n v="-12"/>
  </r>
  <r>
    <s v="20254Y"/>
    <s v="7000042255"/>
    <s v="POINCON CONFO TC OP09 D078"/>
    <x v="134"/>
    <n v="1"/>
    <s v="PCE"/>
    <n v="0"/>
    <n v="-1"/>
  </r>
  <r>
    <s v="20259D"/>
    <s v="7000042247"/>
    <s v="MARQUAGE 5 1/2JX16H2 OP05 D078"/>
    <x v="134"/>
    <n v="1"/>
    <s v="PCE"/>
    <n v="0"/>
    <n v="-1"/>
  </r>
  <r>
    <s v="20260E"/>
    <s v="7000042271"/>
    <s v="MATRICE BOSSETTE OP03 D078"/>
    <x v="134"/>
    <n v="12"/>
    <s v="PCE"/>
    <n v="0"/>
    <n v="-12"/>
  </r>
  <r>
    <s v="20210G"/>
    <s v="7000042225"/>
    <s v="MATRICE TC OP1 D140"/>
    <x v="135"/>
    <n v="4"/>
    <s v="PCE"/>
    <n v="0"/>
    <n v="-4"/>
  </r>
  <r>
    <s v="20211H"/>
    <s v="7000042226"/>
    <s v="POINCON TC OP01 D140"/>
    <x v="135"/>
    <n v="3"/>
    <s v="PCE"/>
    <n v="0"/>
    <n v="-3"/>
  </r>
  <r>
    <s v="20212I"/>
    <s v="7000042227"/>
    <s v="MATRICE TF OP04 D140"/>
    <x v="135"/>
    <n v="20"/>
    <s v="PCE"/>
    <n v="0"/>
    <n v="-20"/>
  </r>
  <r>
    <s v="20213J"/>
    <s v="7000042228"/>
    <s v="MATRICE TF 0P05 D140"/>
    <x v="135"/>
    <n v="15"/>
    <s v="PCE"/>
    <n v="0"/>
    <n v="-15"/>
  </r>
  <r>
    <s v="20214K"/>
    <s v="7000042229"/>
    <s v="MATRICE TR OP05 D140"/>
    <x v="135"/>
    <n v="15"/>
    <s v="PCE"/>
    <n v="0"/>
    <n v="-15"/>
  </r>
  <r>
    <s v="20215L"/>
    <s v="7000042230"/>
    <s v="MATRICE DE CENTRAGE OP05 D140"/>
    <x v="135"/>
    <n v="8"/>
    <s v="PCE"/>
    <n v="0"/>
    <n v="-8"/>
  </r>
  <r>
    <s v="20268M"/>
    <s v="7000042283"/>
    <s v="MATRICE ALVEOLAGE OP07 D140"/>
    <x v="135"/>
    <n v="5"/>
    <s v="PCE"/>
    <n v="0"/>
    <n v="-5"/>
  </r>
  <r>
    <s v="20269N"/>
    <s v="7000042284"/>
    <s v="POINCON ALVEOLAGE OP07 D140"/>
    <x v="135"/>
    <n v="17"/>
    <s v="PCE"/>
    <n v="0"/>
    <n v="-17"/>
  </r>
  <r>
    <s v="20270O"/>
    <s v="7000042285"/>
    <s v="POINCON ECRASEMENT BAVURE OP08 D140"/>
    <x v="135"/>
    <n v="5"/>
    <s v="PCE"/>
    <n v="0"/>
    <n v="-5"/>
  </r>
  <r>
    <s v="20271P"/>
    <s v="7000042286"/>
    <s v="POINCON TR D140"/>
    <x v="135"/>
    <n v="14"/>
    <s v="PCE"/>
    <n v="0"/>
    <n v="-14"/>
  </r>
  <r>
    <s v="20310C"/>
    <s v="7000042339"/>
    <s v="MARQUE 222X"/>
    <x v="135"/>
    <n v="2"/>
    <s v="PCE"/>
    <n v="0"/>
    <n v="-2"/>
  </r>
  <r>
    <s v="20387B"/>
    <s v="7000042425"/>
    <s v="BAGUE DE GUIDAGE OP06 D140"/>
    <x v="135"/>
    <n v="10"/>
    <s v="PCE"/>
    <n v="0"/>
    <n v="-10"/>
  </r>
  <r>
    <s v="20389D"/>
    <s v="7000042427"/>
    <s v="PLAQUE DE GLISSEMENT OP08 D140"/>
    <x v="135"/>
    <n v="10"/>
    <s v="PCE"/>
    <n v="0"/>
    <n v="-10"/>
  </r>
  <r>
    <s v="20392G"/>
    <s v="7000042430"/>
    <s v="CAME DE RETOUR GAUCHE OP08 D140"/>
    <x v="135"/>
    <n v="10"/>
    <s v="PCE"/>
    <n v="0"/>
    <n v="-10"/>
  </r>
  <r>
    <s v="20393H"/>
    <s v="7000042431"/>
    <s v="CAME DE RETOUR DROITE OP08 D140"/>
    <x v="135"/>
    <n v="9"/>
    <s v="PCE"/>
    <n v="0"/>
    <n v="-9"/>
  </r>
  <r>
    <s v="20395J"/>
    <s v="7000042433"/>
    <s v="CENTREUR SUP OP08 D140"/>
    <x v="135"/>
    <n v="9"/>
    <s v="PCE"/>
    <n v="0"/>
    <n v="-9"/>
  </r>
  <r>
    <s v="20397L"/>
    <s v="7000042435"/>
    <s v="PLAQUE DE GLISSEMENT OP08 D140"/>
    <x v="135"/>
    <n v="9"/>
    <s v="PCE"/>
    <n v="0"/>
    <n v="-9"/>
  </r>
  <r>
    <s v="20654H"/>
    <s v="7000042690"/>
    <s v="POINCON TF OP04 D140"/>
    <x v="135"/>
    <n v="15"/>
    <s v="PCE"/>
    <n v="0"/>
    <n v="-15"/>
  </r>
  <r>
    <s v="20216M"/>
    <s v="7000042231"/>
    <s v="MATRICE TR OP04 D141"/>
    <x v="136"/>
    <n v="13"/>
    <s v="PCE"/>
    <n v="0"/>
    <n v="-13"/>
  </r>
  <r>
    <s v="20217N"/>
    <s v="7000042232"/>
    <s v="MATRICE TF OP04 D141"/>
    <x v="136"/>
    <n v="26"/>
    <s v="PCE"/>
    <n v="0"/>
    <n v="-26"/>
  </r>
  <r>
    <s v="20218O"/>
    <s v="7000042233"/>
    <s v="MATRICE BOSSETTE OP05 D141"/>
    <x v="136"/>
    <n v="9"/>
    <s v="PCE"/>
    <n v="0"/>
    <n v="-9"/>
  </r>
  <r>
    <s v="20219P"/>
    <s v="7000042234"/>
    <s v="POINCON TC OP06 D141"/>
    <x v="136"/>
    <n v="2"/>
    <s v="PCE"/>
    <n v="0"/>
    <n v="-2"/>
  </r>
  <r>
    <s v="20220Q"/>
    <s v="7000042235"/>
    <s v="MATRICE TC OP06 D141"/>
    <x v="136"/>
    <n v="3"/>
    <s v="PCE"/>
    <n v="0"/>
    <n v="-3"/>
  </r>
  <r>
    <s v="20221R"/>
    <s v="7000042236"/>
    <s v="POINCON CONE TF OP06 D141"/>
    <x v="136"/>
    <n v="20"/>
    <s v="PCE"/>
    <n v="0"/>
    <n v="-20"/>
  </r>
  <r>
    <s v="20222S"/>
    <s v="7000042237"/>
    <s v="POINCON TR OP06 D141"/>
    <x v="136"/>
    <n v="10"/>
    <s v="PCE"/>
    <n v="0"/>
    <n v="-10"/>
  </r>
  <r>
    <s v="20223T"/>
    <s v="7000042238"/>
    <s v="MATRICE TR OP06 D141"/>
    <x v="136"/>
    <n v="14"/>
    <s v="PCE"/>
    <n v="0"/>
    <n v="-14"/>
  </r>
  <r>
    <s v="20262G"/>
    <s v="7000042277"/>
    <s v="POINCON TF OP04 D141"/>
    <x v="136"/>
    <n v="24"/>
    <s v="PCE"/>
    <n v="0"/>
    <n v="-24"/>
  </r>
  <r>
    <s v="20273R"/>
    <s v="7000042288"/>
    <s v="POINCON PETITE BOSSETTE OP03 D141"/>
    <x v="136"/>
    <n v="4"/>
    <s v="PCE"/>
    <n v="0"/>
    <n v="-4"/>
  </r>
  <r>
    <s v="20274S"/>
    <s v="7000042289"/>
    <s v="POINCON TR OP04 D141"/>
    <x v="136"/>
    <n v="11"/>
    <s v="PCE"/>
    <n v="0"/>
    <n v="-11"/>
  </r>
  <r>
    <s v="20275T"/>
    <s v="7000042290"/>
    <s v="POINCON CONFORMATION OP05 D141"/>
    <x v="136"/>
    <n v="19"/>
    <s v="PCE"/>
    <n v="0"/>
    <n v="-19"/>
  </r>
  <r>
    <s v="20276U"/>
    <s v="7000042291"/>
    <s v="POINCON ALVEOLAGE OP07 D141"/>
    <x v="136"/>
    <n v="5"/>
    <s v="PCE"/>
    <n v="0"/>
    <n v="-5"/>
  </r>
  <r>
    <s v="20277V"/>
    <s v="7000042292"/>
    <s v="MATRICE ALVEOLAGE OP07 D141"/>
    <x v="136"/>
    <n v="5"/>
    <s v="PCE"/>
    <n v="0"/>
    <n v="-5"/>
  </r>
  <r>
    <s v="20278W"/>
    <s v="7000042293"/>
    <s v="POINCON RAYONNAGE OP08 D141"/>
    <x v="136"/>
    <n v="15"/>
    <s v="PCE"/>
    <n v="0"/>
    <n v="-15"/>
  </r>
  <r>
    <s v="20311D"/>
    <s v="7000042340"/>
    <s v="MARQUE ET 68"/>
    <x v="136"/>
    <n v="2"/>
    <s v="PCE"/>
    <n v="0"/>
    <n v="-2"/>
  </r>
  <r>
    <s v="20312E"/>
    <s v="7000042341"/>
    <s v="MARQUE 1011033"/>
    <x v="136"/>
    <n v="2"/>
    <s v="PCE"/>
    <n v="0"/>
    <n v="-2"/>
  </r>
  <r>
    <s v="20368I"/>
    <s v="7000042405"/>
    <s v="CENTREUR SUP OP08 D141"/>
    <x v="136"/>
    <n v="4"/>
    <s v="PCE"/>
    <n v="0"/>
    <n v="-4"/>
  </r>
  <r>
    <s v="20372M"/>
    <s v="7000042409"/>
    <s v="RESSORT POIGNARD OP03 D141"/>
    <x v="136"/>
    <n v="2"/>
    <s v="PCE"/>
    <n v="0"/>
    <n v="-2"/>
  </r>
  <r>
    <s v="20375P"/>
    <s v="7000042413"/>
    <s v="BAGUE DE GUIDAGE ELEVATEUR OP04 D141"/>
    <x v="136"/>
    <n v="4"/>
    <s v="PCE"/>
    <n v="0"/>
    <n v="-4"/>
  </r>
  <r>
    <s v="20376Q"/>
    <s v="7000042414"/>
    <s v="RESSORT OP04 D141"/>
    <x v="136"/>
    <n v="3"/>
    <s v="PCE"/>
    <n v="0"/>
    <n v="-3"/>
  </r>
  <r>
    <s v="20377R"/>
    <s v="7000042415"/>
    <s v="BAGUE DE GUIDAGE TF OP04 D141"/>
    <x v="136"/>
    <n v="5"/>
    <s v="PCE"/>
    <n v="0"/>
    <n v="-5"/>
  </r>
  <r>
    <s v="20256A"/>
    <s v="7000042273"/>
    <s v="MATRICE TC OP01 D142"/>
    <x v="137"/>
    <n v="2"/>
    <s v="PCE"/>
    <n v="0"/>
    <n v="-2"/>
  </r>
  <r>
    <s v="20257B"/>
    <s v="7000042274"/>
    <s v="POINCON TC OP01 D142"/>
    <x v="137"/>
    <n v="3"/>
    <s v="PCE"/>
    <n v="0"/>
    <n v="-3"/>
  </r>
  <r>
    <s v="20263H"/>
    <s v="7000042278"/>
    <s v="MATRICE TF OP02 D142"/>
    <x v="137"/>
    <n v="18"/>
    <s v="PCE"/>
    <n v="0"/>
    <n v="-18"/>
  </r>
  <r>
    <s v="20279X"/>
    <s v="7000042294"/>
    <s v="POINCON TF OP02 D142"/>
    <x v="137"/>
    <n v="36"/>
    <s v="PCE"/>
    <n v="0"/>
    <n v="-36"/>
  </r>
  <r>
    <s v="20280Y"/>
    <s v="7000042295"/>
    <s v="POINCON TC OP06 D142"/>
    <x v="137"/>
    <n v="1"/>
    <s v="PCE"/>
    <n v="0"/>
    <n v="-1"/>
  </r>
  <r>
    <s v="20281Z"/>
    <s v="7000042296"/>
    <s v="CENTREUR BOSSETTE INF OP07 D142"/>
    <x v="137"/>
    <n v="5"/>
    <s v="PCE"/>
    <n v="0"/>
    <n v="-5"/>
  </r>
  <r>
    <s v="20282A"/>
    <s v="7000042297"/>
    <s v="POINCON ALVEOLAGE OP07 D142"/>
    <x v="137"/>
    <n v="9"/>
    <s v="PCE"/>
    <n v="0"/>
    <n v="-9"/>
  </r>
  <r>
    <s v="20283B"/>
    <s v="7000042298"/>
    <s v="MATRICE ALVEOLAGE OP02 D142"/>
    <x v="137"/>
    <n v="10"/>
    <s v="PCE"/>
    <n v="0"/>
    <n v="-10"/>
  </r>
  <r>
    <s v="20285D"/>
    <s v="7000042300"/>
    <s v="POINCON RAYONNAGE OP08 D142"/>
    <x v="137"/>
    <n v="10"/>
    <s v="PCE"/>
    <n v="0"/>
    <n v="-10"/>
  </r>
  <r>
    <s v="20301T"/>
    <s v="7000042328"/>
    <s v="MARQUE MWFR"/>
    <x v="137"/>
    <n v="2"/>
    <s v="PCE"/>
    <n v="0"/>
    <n v="-2"/>
  </r>
  <r>
    <s v="20302U"/>
    <s v="7000042329"/>
    <s v="MARQUE DOT-E"/>
    <x v="137"/>
    <n v="2"/>
    <s v="PCE"/>
    <n v="0"/>
    <n v="-2"/>
  </r>
  <r>
    <s v="20303V"/>
    <s v="7000042330"/>
    <s v="MARQUE 192X-116-5"/>
    <x v="137"/>
    <n v="2"/>
    <s v="PCE"/>
    <n v="0"/>
    <n v="-2"/>
  </r>
  <r>
    <s v="20304W"/>
    <s v="7000042331"/>
    <s v="MARQUE 183X-115"/>
    <x v="137"/>
    <n v="2"/>
    <s v="PCE"/>
    <n v="0"/>
    <n v="-2"/>
  </r>
  <r>
    <s v="20305X"/>
    <s v="7000042332"/>
    <s v="MARQUE 184X-113"/>
    <x v="137"/>
    <n v="2"/>
    <s v="PCE"/>
    <n v="0"/>
    <n v="-2"/>
  </r>
  <r>
    <s v="20306Y"/>
    <s v="7000042333"/>
    <s v="MARQUE 153X-115"/>
    <x v="137"/>
    <n v="1"/>
    <s v="PCE"/>
    <n v="0"/>
    <n v="-1"/>
  </r>
  <r>
    <s v="20307Z"/>
    <s v="7000042334"/>
    <s v="MARQUE 154X -113"/>
    <x v="137"/>
    <n v="2"/>
    <s v="PCE"/>
    <n v="0"/>
    <n v="-2"/>
  </r>
  <r>
    <s v="20308A"/>
    <s v="7000042335"/>
    <s v="MARQUE 16 H1 X53"/>
    <x v="137"/>
    <n v="2"/>
    <s v="PCE"/>
    <n v="0"/>
    <n v="-2"/>
  </r>
  <r>
    <s v="20309B"/>
    <s v="7000042336"/>
    <s v="MARQUE 16 H1 X 5 1/2 J"/>
    <x v="137"/>
    <n v="1"/>
    <s v="PCE"/>
    <n v="0"/>
    <n v="-1"/>
  </r>
  <r>
    <s v="20318K"/>
    <s v="7000042337"/>
    <s v="MARQUE IVECO"/>
    <x v="137"/>
    <n v="1"/>
    <s v="PCE"/>
    <n v="0"/>
    <n v="-1"/>
  </r>
  <r>
    <s v="20335B"/>
    <s v="7000042372"/>
    <s v="PLAQUE DE GLISSEMENT INF FIXE OP07 D142"/>
    <x v="137"/>
    <n v="6"/>
    <s v="PCE"/>
    <n v="0"/>
    <n v="-6"/>
  </r>
  <r>
    <s v="20337D"/>
    <s v="7000042374"/>
    <s v="RESSORT OP05 D142"/>
    <x v="137"/>
    <n v="8"/>
    <s v="PCE"/>
    <n v="0"/>
    <n v="-8"/>
  </r>
  <r>
    <s v="20338E"/>
    <s v="7000042375"/>
    <s v="VIS DE RETENUE OP05 D142"/>
    <x v="137"/>
    <n v="8"/>
    <s v="PCE"/>
    <n v="0"/>
    <n v="-8"/>
  </r>
  <r>
    <s v="20044W"/>
    <s v="7000041323"/>
    <s v="POINCON TC  D106"/>
    <x v="138"/>
    <n v="1"/>
    <s v="PCE"/>
    <n v="0"/>
    <n v="-1"/>
  </r>
  <r>
    <s v="20045X"/>
    <s v="7000041324"/>
    <s v="MATRICE TC"/>
    <x v="138"/>
    <n v="1"/>
    <s v="PCE"/>
    <n v="0"/>
    <n v="-1"/>
  </r>
  <r>
    <s v="20051D"/>
    <s v="7000041329"/>
    <s v="PLAQUE DE GLISSEMENT PLAN 00106-09-32 IN"/>
    <x v="138"/>
    <n v="16"/>
    <s v="PCE"/>
    <n v="0"/>
    <n v="-16"/>
  </r>
  <r>
    <s v="20061N"/>
    <s v="7000041339"/>
    <s v="MATRICE ALVEOLAGE D106"/>
    <x v="138"/>
    <n v="12"/>
    <s v="PCE"/>
    <n v="0"/>
    <n v="-12"/>
  </r>
  <r>
    <s v="20063P"/>
    <s v="7000041341"/>
    <s v="POINCON ALVEOLAGE D106"/>
    <x v="138"/>
    <n v="12"/>
    <s v="PCE"/>
    <n v="0"/>
    <n v="-12"/>
  </r>
  <r>
    <s v="20066S"/>
    <s v="7000041344"/>
    <s v="POINCON CENTRAL SUPERIEUR D106"/>
    <x v="138"/>
    <n v="1"/>
    <s v="PCE"/>
    <n v="0"/>
    <n v="-1"/>
  </r>
  <r>
    <s v="19829R"/>
    <s v="7000041145"/>
    <s v="POINCON CENTRAL INFERIEUR D099 POSTE 3"/>
    <x v="139"/>
    <n v="1"/>
    <s v="PCE"/>
    <n v="0"/>
    <n v="-1"/>
  </r>
  <r>
    <s v="19830P"/>
    <s v="7000041146"/>
    <s v="POINCON CENTRAL SUPERIEUR D099  POSTE 3"/>
    <x v="139"/>
    <n v="1"/>
    <s v="PCE"/>
    <n v="0"/>
    <n v="-1"/>
  </r>
  <r>
    <s v="20336C"/>
    <s v="7000042373"/>
    <s v="CAME INF OP 08 D142"/>
    <x v="139"/>
    <n v="6"/>
    <s v="PCE"/>
    <n v="0"/>
    <n v="-6"/>
  </r>
  <r>
    <s v="20339F"/>
    <s v="7000042376"/>
    <s v="RESSORT ELASTOMERE OP05 D142"/>
    <x v="139"/>
    <n v="14"/>
    <s v="PCE"/>
    <n v="0"/>
    <n v="-14"/>
  </r>
  <r>
    <s v="20340G"/>
    <s v="7000042377"/>
    <s v="GUIDE DISQUE OP04 D142"/>
    <x v="139"/>
    <n v="6"/>
    <s v="PCE"/>
    <n v="0"/>
    <n v="-6"/>
  </r>
  <r>
    <s v="20341H"/>
    <s v="7000042378"/>
    <s v="RESSORT ELASTOMERE OP04 D142"/>
    <x v="139"/>
    <n v="12"/>
    <s v="PCE"/>
    <n v="0"/>
    <n v="-12"/>
  </r>
  <r>
    <s v="20342I"/>
    <s v="7000042379"/>
    <s v="POIGNARD OP03 D142"/>
    <x v="139"/>
    <n v="1"/>
    <s v="PCE"/>
    <n v="0"/>
    <n v="-1"/>
  </r>
  <r>
    <s v="20343J"/>
    <s v="7000042380"/>
    <s v="RESSORT A GAZ OP03 D142"/>
    <x v="139"/>
    <n v="1"/>
    <s v="PCE"/>
    <n v="0"/>
    <n v="-1"/>
  </r>
  <r>
    <s v="02991T"/>
    <s v="7000034329"/>
    <s v="TOLE BLEU 30/10"/>
    <x v="140"/>
    <n v="1"/>
    <s v="PCE"/>
    <n v="0"/>
    <n v="-1"/>
  </r>
  <r>
    <s v="02992B"/>
    <s v="7000034330"/>
    <s v="TOLE BLEU 1500 X 260         35/10"/>
    <x v="140"/>
    <n v="4"/>
    <s v="PCE"/>
    <n v="0"/>
    <n v="-4"/>
  </r>
  <r>
    <s v="03406M"/>
    <s v="7000034376"/>
    <s v="FEUILLE FERRODO 288  EP10"/>
    <x v="140"/>
    <n v="1"/>
    <s v="PCE"/>
    <n v="0"/>
    <n v="-1"/>
  </r>
  <r>
    <s v="17723A"/>
    <s v="7000039166"/>
    <s v="POMPE A PISTONS AXIAUX REXROTH REP. 0.11"/>
    <x v="141"/>
    <n v="1"/>
    <s v="PCE"/>
    <n v="0"/>
    <n v="-1"/>
  </r>
  <r>
    <s v="19567D"/>
    <s v="7000040900"/>
    <s v="TAPIS DE SORTIE TL 10 NOVO 40 NOIRE"/>
    <x v="141"/>
    <n v="1"/>
    <s v="PCE"/>
    <n v="0"/>
    <n v="-1"/>
  </r>
  <r>
    <s v="21130O"/>
    <s v="7000049485"/>
    <s v="MOTEUR MC1/MC2"/>
    <x v="141"/>
    <n v="1"/>
    <s v="PCE"/>
    <n v="0"/>
    <n v="-1"/>
  </r>
  <r>
    <s v="18277R"/>
    <s v="7000039690"/>
    <s v="MOTEUR MOTOPOMPE WEG 180 L-4"/>
    <x v="142"/>
    <n v="1"/>
    <s v="PCE"/>
    <n v="0"/>
    <n v="-1"/>
  </r>
  <r>
    <s v="18281S"/>
    <s v="7000039694"/>
    <s v="GROUPE MOTOPOMPE LEROY SOMER"/>
    <x v="142"/>
    <n v="1"/>
    <s v="PCE"/>
    <n v="0"/>
    <n v="-1"/>
  </r>
  <r>
    <s v="17225C"/>
    <s v="7000038701"/>
    <s v="MORS DE SOUDEUSE SUPERIEURS TETE DE LIGN"/>
    <x v="143"/>
    <n v="1"/>
    <s v="PCE"/>
    <n v="0"/>
    <n v="-1"/>
  </r>
  <r>
    <s v="11585P"/>
    <s v="7000035447"/>
    <s v="VERIN PARKER COUPE POINTE  TL9"/>
    <x v="144"/>
    <n v="3"/>
    <s v="PCE"/>
    <n v="0"/>
    <n v="-3"/>
  </r>
  <r>
    <s v="11679L"/>
    <s v="7000035493"/>
    <s v="VERIN ROTATIF VALVEUSE JBC9"/>
    <x v="144"/>
    <n v="1"/>
    <s v="PCE"/>
    <n v="0"/>
    <n v="-1"/>
  </r>
  <r>
    <s v="12519L"/>
    <s v="7000035894"/>
    <s v="ECHANGEUR CENTRAL TL8"/>
    <x v="144"/>
    <n v="1"/>
    <s v="PCE"/>
    <n v="0"/>
    <n v="-1"/>
  </r>
  <r>
    <s v="18113Q"/>
    <s v="7000039545"/>
    <s v="MOTOREDUCTEUR SEW USOCOME R37DT80K4"/>
    <x v="144"/>
    <n v="1"/>
    <s v="PCE"/>
    <n v="0"/>
    <n v="-1"/>
  </r>
  <r>
    <s v="18913G"/>
    <s v="7000040293"/>
    <s v="MOTEUR BI-BANDE WA30/TDR63M6 SANS FREIN"/>
    <x v="144"/>
    <n v="2"/>
    <s v="PCE"/>
    <n v="0"/>
    <n v="-2"/>
  </r>
  <r>
    <s v="18920K"/>
    <s v="7000040300"/>
    <s v="MOTEUR R27DT71D4 - 76TR/MIN"/>
    <x v="144"/>
    <n v="2"/>
    <s v="PCE"/>
    <n v="0"/>
    <n v="-2"/>
  </r>
  <r>
    <s v="11795H"/>
    <s v="7000035543"/>
    <s v="MOTEUR DT100 L8 BMHR TL9"/>
    <x v="145"/>
    <n v="1"/>
    <s v="PCE"/>
    <n v="0"/>
    <n v="-1"/>
  </r>
  <r>
    <s v="13573G"/>
    <s v="7000036395"/>
    <s v="MOTO REDUCTEUR FIMET"/>
    <x v="145"/>
    <n v="1"/>
    <s v="PCE"/>
    <n v="0"/>
    <n v="-1"/>
  </r>
  <r>
    <s v="14007Q"/>
    <s v="7000036568"/>
    <s v="ROULEAU DRESSEUSE SCHLEICHER"/>
    <x v="145"/>
    <n v="2"/>
    <s v="PCE"/>
    <n v="0"/>
    <n v="-2"/>
  </r>
  <r>
    <s v="17752U"/>
    <s v="7000039197"/>
    <s v="MOTOREDUCTEUR R37DT71D4- 0.37KW - 117 TR"/>
    <x v="145"/>
    <n v="1"/>
    <s v="PCE"/>
    <n v="0"/>
    <n v="-1"/>
  </r>
  <r>
    <s v="18137J"/>
    <s v="7000039567"/>
    <s v="ROULEAUX CONVOYEUR CHAINE FLUO"/>
    <x v="145"/>
    <n v="5"/>
    <s v="PCE"/>
    <n v="0"/>
    <n v="-5"/>
  </r>
  <r>
    <s v="00204J"/>
    <s v="7000033193"/>
    <s v="MOTEUR V132M1TRIPHASE B3"/>
    <x v="146"/>
    <n v="1"/>
    <s v="PCE"/>
    <n v="0"/>
    <n v="-1"/>
  </r>
  <r>
    <s v="04822P"/>
    <s v="7000034553"/>
    <s v="MOTEUR RF60DT80K4BH"/>
    <x v="146"/>
    <n v="2"/>
    <s v="PCE"/>
    <n v="0"/>
    <n v="-2"/>
  </r>
  <r>
    <s v="04903P"/>
    <s v="7000034565"/>
    <s v="MOTEUR  HLS112M1 4KW 1500TR/MN"/>
    <x v="146"/>
    <n v="4"/>
    <s v="PCE"/>
    <n v="0"/>
    <n v="-4"/>
  </r>
  <r>
    <s v="12299P"/>
    <s v="7000035790"/>
    <s v="VERIN TABLE SOUD.L.9 PARKER 127.BB.2H R"/>
    <x v="146"/>
    <n v="2"/>
    <s v="PCE"/>
    <n v="0"/>
    <n v="-2"/>
  </r>
  <r>
    <s v="12567T"/>
    <s v="7000035916"/>
    <s v="VERIN HYDRAULIQUE PARKER HMI"/>
    <x v="146"/>
    <n v="1"/>
    <s v="PCE"/>
    <n v="0"/>
    <n v="-1"/>
  </r>
  <r>
    <s v="12568Y"/>
    <s v="7000035917"/>
    <s v="VERIN PARKER CROQUEUR BRET"/>
    <x v="146"/>
    <n v="1"/>
    <s v="PCE"/>
    <n v="0"/>
    <n v="-1"/>
  </r>
  <r>
    <s v="09487C"/>
    <s v="7000035118"/>
    <s v="ROULEAU REP: 5 DIA: 150"/>
    <x v="147"/>
    <n v="2"/>
    <s v="PCE"/>
    <n v="0"/>
    <n v="-2"/>
  </r>
  <r>
    <s v="16904T"/>
    <s v="7000038418"/>
    <s v="ROULEAU 50KU-CAOUTCHOUTE REF 91011047"/>
    <x v="147"/>
    <n v="8"/>
    <s v="PCE"/>
    <n v="0"/>
    <n v="-8"/>
  </r>
  <r>
    <s v="18706R"/>
    <s v="7000040097"/>
    <s v="MOTO REDUCTEUR (PINCE SOUDURE)POUR BANDE"/>
    <x v="147"/>
    <n v="1"/>
    <s v="PCE"/>
    <n v="0"/>
    <n v="-1"/>
  </r>
  <r>
    <s v="19150T"/>
    <s v="7000040521"/>
    <s v="MOTOREDUCTEUR SEW R 27 DT 80 N4/BMG/HR -"/>
    <x v="147"/>
    <n v="1"/>
    <s v="PCE"/>
    <n v="0"/>
    <n v="-1"/>
  </r>
  <r>
    <s v="11546F"/>
    <s v="7000035434"/>
    <s v="VERIN TABLE SOUDEUSE TL 8"/>
    <x v="148"/>
    <n v="1"/>
    <s v="PCE"/>
    <n v="0"/>
    <n v="-1"/>
  </r>
  <r>
    <s v="11884H"/>
    <s v="7000035614"/>
    <s v="VERIN EMPILEUR TL9"/>
    <x v="148"/>
    <n v="2"/>
    <s v="PCE"/>
    <n v="0"/>
    <n v="-2"/>
  </r>
  <r>
    <s v="12518G"/>
    <s v="7000035893"/>
    <s v="VERIN VALVEUSE 7 8 9"/>
    <x v="148"/>
    <n v="4"/>
    <s v="PCE"/>
    <n v="0"/>
    <n v="-4"/>
  </r>
  <r>
    <s v="18917K"/>
    <s v="7000040297"/>
    <s v="MOTEUR KF47DT90S4/BMG/MF/MM11 - 5.7/29TR"/>
    <x v="148"/>
    <n v="1"/>
    <s v="PCE"/>
    <n v="0"/>
    <n v="-1"/>
  </r>
  <r>
    <s v="15215C"/>
    <s v="7000037210"/>
    <s v="MOTORED.R37DT80K4BMG/HR 0,55KW."/>
    <x v="149"/>
    <n v="1"/>
    <s v="PCE"/>
    <n v="0"/>
    <n v="-1"/>
  </r>
  <r>
    <s v="18483F"/>
    <s v="7000039875"/>
    <s v="MOTO-REDUCTEUR USOCOME"/>
    <x v="149"/>
    <n v="1"/>
    <s v="PCE"/>
    <n v="0"/>
    <n v="-1"/>
  </r>
  <r>
    <s v="18909F"/>
    <s v="7000040289"/>
    <s v="MOTEUR R37DT80K4/BMG/MM05"/>
    <x v="149"/>
    <n v="2"/>
    <s v="PCE"/>
    <n v="0"/>
    <n v="-2"/>
  </r>
  <r>
    <s v="18916J"/>
    <s v="7000040296"/>
    <s v="MOTEUR K37 DT80N4/BMG/MM07- 3.3/47 TR/MI"/>
    <x v="149"/>
    <n v="1"/>
    <s v="PCE"/>
    <n v="0"/>
    <n v="-1"/>
  </r>
  <r>
    <s v="19838X"/>
    <s v="7000041154"/>
    <s v="MOTOREDUCTEUR REF WAF 20 DR 63 M4/BR/HR"/>
    <x v="149"/>
    <n v="1"/>
    <s v="PCE"/>
    <n v="0"/>
    <n v="-1"/>
  </r>
  <r>
    <s v="21134S"/>
    <s v="7000049497"/>
    <s v="MOTOREDUCTEUR SEW SA37/TDRS71S4BE05"/>
    <x v="149"/>
    <n v="1"/>
    <s v="PCE"/>
    <n v="0"/>
    <n v="-1"/>
  </r>
  <r>
    <s v="02045J"/>
    <s v="7000034014"/>
    <s v="VERIN PARKER 101.6 X 60"/>
    <x v="150"/>
    <n v="1"/>
    <s v="PCE"/>
    <n v="0"/>
    <n v="-1"/>
  </r>
  <r>
    <s v="17463V"/>
    <s v="7000038931"/>
    <s v="MOTOREDUCTEUR RX57  0,75 Kw precable 0,3"/>
    <x v="150"/>
    <n v="1"/>
    <s v="PCE"/>
    <n v="0"/>
    <n v="-1"/>
  </r>
  <r>
    <s v="17570W"/>
    <s v="7000039021"/>
    <s v="ARBRE + CLAVETTES BRAS TL8"/>
    <x v="150"/>
    <n v="1"/>
    <s v="PCE"/>
    <n v="0"/>
    <n v="-1"/>
  </r>
  <r>
    <s v="18169H"/>
    <s v="7000039599"/>
    <s v="VERIN HEMA HYDRAULIK HZ160-014-100/45-41"/>
    <x v="150"/>
    <n v="1"/>
    <s v="PCE"/>
    <n v="0"/>
    <n v="-1"/>
  </r>
  <r>
    <s v="18919M"/>
    <s v="7000040299"/>
    <s v="MOTEUR R27DT71D4- 104TR/MIN -"/>
    <x v="150"/>
    <n v="2"/>
    <s v="PCE"/>
    <n v="0"/>
    <n v="-2"/>
  </r>
  <r>
    <s v="18924Z"/>
    <s v="7000040304"/>
    <s v="MOTEUR R17DT71D4 - 121 TR/MIN -"/>
    <x v="150"/>
    <n v="2"/>
    <s v="PCE"/>
    <n v="0"/>
    <n v="-2"/>
  </r>
  <r>
    <s v="19050Z"/>
    <s v="7000040426"/>
    <s v="MOTOREDUCTEUR DROITE/GAUCHE 2 AXES PORTI"/>
    <x v="150"/>
    <n v="1"/>
    <s v="PCE"/>
    <n v="0"/>
    <n v="-1"/>
  </r>
  <r>
    <s v="01029X"/>
    <s v="7000033601"/>
    <s v="MOTEUR   LS 132 L2"/>
    <x v="151"/>
    <n v="1"/>
    <s v="PCE"/>
    <n v="0"/>
    <n v="-1"/>
  </r>
  <r>
    <s v="09964R"/>
    <s v="7000035208"/>
    <s v="MOTEUR LS80L2 B35 PO250"/>
    <x v="151"/>
    <n v="1"/>
    <s v="PCE"/>
    <n v="0"/>
    <n v="-1"/>
  </r>
  <r>
    <s v="11724F"/>
    <s v="7000035514"/>
    <s v="VERIN PARKER GOULOT EVACUAT V"/>
    <x v="151"/>
    <n v="1"/>
    <s v="PCE"/>
    <n v="0"/>
    <n v="-1"/>
  </r>
  <r>
    <s v="12516Y"/>
    <s v="7000035890"/>
    <s v="VERIN VALVEUSE 7 8 9 2eme presse"/>
    <x v="151"/>
    <n v="2"/>
    <s v="PCE"/>
    <n v="0"/>
    <n v="-2"/>
  </r>
  <r>
    <s v="13207D"/>
    <s v="7000036214"/>
    <s v="MOTEUR REDUCTEUR R302D63N4B03Z"/>
    <x v="151"/>
    <n v="2"/>
    <s v="PCE"/>
    <n v="0"/>
    <n v="-2"/>
  </r>
  <r>
    <s v="16899H"/>
    <s v="7000038415"/>
    <s v="MOTEUR VEG 3KW REF.TE23 100L 4P"/>
    <x v="151"/>
    <n v="1"/>
    <s v="PCE"/>
    <n v="0"/>
    <n v="-1"/>
  </r>
  <r>
    <s v="18930R"/>
    <s v="7000040309"/>
    <s v="MOTEUR R37DT80K4/BMG/MM05"/>
    <x v="151"/>
    <n v="1"/>
    <s v="PCE"/>
    <n v="0"/>
    <n v="-1"/>
  </r>
  <r>
    <s v="19894L"/>
    <s v="7000041189"/>
    <s v="MOTOREDUCTEUR LEROY SOMER MVA M530 LS 63"/>
    <x v="151"/>
    <n v="1"/>
    <s v="PCE"/>
    <n v="0"/>
    <n v="-1"/>
  </r>
  <r>
    <s v="13581B"/>
    <s v="7000036399"/>
    <s v="MOTO REDUCTEUR TYPE MVA OCG 20"/>
    <x v="152"/>
    <n v="1"/>
    <s v="PCE"/>
    <n v="0"/>
    <n v="-1"/>
  </r>
  <r>
    <s v="15702E"/>
    <s v="7000037492"/>
    <s v="MOTOREDUCTEUR VISION TYPE MB2101"/>
    <x v="152"/>
    <n v="1"/>
    <s v="PCE"/>
    <n v="0"/>
    <n v="-1"/>
  </r>
  <r>
    <s v="18118V"/>
    <s v="7000039549"/>
    <s v="MOTEUR FREIN SEW DFT80K4 BMG/HF"/>
    <x v="152"/>
    <n v="2"/>
    <s v="PCE"/>
    <n v="0"/>
    <n v="-2"/>
  </r>
  <r>
    <s v="18918L"/>
    <s v="7000040298"/>
    <s v="MOTEUR K37DRS71M4BE1/MM05"/>
    <x v="152"/>
    <n v="4"/>
    <s v="PCE"/>
    <n v="0"/>
    <n v="-4"/>
  </r>
  <r>
    <s v="18925P"/>
    <s v="7000040305"/>
    <s v="MOTEUR K47DT90S4/BMG/MM11 - 7.9/40 TR/MI"/>
    <x v="152"/>
    <n v="1"/>
    <s v="PCE"/>
    <n v="0"/>
    <n v="-1"/>
  </r>
  <r>
    <s v="14411Y"/>
    <s v="7000036773"/>
    <s v="COMPAS TRANSFERT DROIT"/>
    <x v="153"/>
    <n v="1"/>
    <s v="PCE"/>
    <n v="0"/>
    <n v="-1"/>
  </r>
  <r>
    <s v="14614B"/>
    <s v="7000036869"/>
    <s v="MOTO REDUCT.RF83DV112 M4 BM"/>
    <x v="153"/>
    <n v="1"/>
    <s v="PCE"/>
    <n v="0"/>
    <n v="-1"/>
  </r>
  <r>
    <s v="19051P"/>
    <s v="7000040427"/>
    <s v="MOTOREDUCTEUR MONTEE/DESCENTE 2 AXES POR"/>
    <x v="153"/>
    <n v="1"/>
    <s v="PCE"/>
    <n v="0"/>
    <n v="-1"/>
  </r>
  <r>
    <s v="12195P"/>
    <s v="7000035733"/>
    <s v="INDEXEUR FERGUSON TRANSFERT L9"/>
    <x v="154"/>
    <n v="2"/>
    <s v="PCE"/>
    <n v="0"/>
    <n v="-2"/>
  </r>
  <r>
    <s v="14008U"/>
    <s v="7000036569"/>
    <s v="POMPE HYDRAULIQUE TL8ET 9"/>
    <x v="154"/>
    <n v="2"/>
    <s v="PCE"/>
    <n v="0"/>
    <n v="-2"/>
  </r>
  <r>
    <s v="15766A"/>
    <s v="7000037542"/>
    <s v="POMPE REF. PVH.57..QIC.RF1S.10C2531.0570"/>
    <x v="154"/>
    <n v="1"/>
    <s v="PCE"/>
    <n v="0"/>
    <n v="-1"/>
  </r>
  <r>
    <s v="15217L"/>
    <s v="7000037212"/>
    <s v="MOTEUR DSM1 25-201-62-00-0"/>
    <x v="155"/>
    <n v="1"/>
    <s v="PCE"/>
    <n v="0"/>
    <n v="-1"/>
  </r>
  <r>
    <s v="15964I"/>
    <s v="7000037690"/>
    <s v="MOTOREDUCTEUR USOCOME CONVOYEUR COUVERCL"/>
    <x v="155"/>
    <n v="1"/>
    <s v="PCE"/>
    <n v="0"/>
    <n v="-1"/>
  </r>
  <r>
    <s v="17054M"/>
    <s v="7000038548"/>
    <s v="MOTOREDUCTEUR FIMET 1.1KW R3EX90S4"/>
    <x v="155"/>
    <n v="1"/>
    <s v="PCE"/>
    <n v="0"/>
    <n v="-1"/>
  </r>
  <r>
    <s v="17667C"/>
    <s v="7000039118"/>
    <s v="MOTOREDUCTEUR DEMAG 20,3 tr/mn"/>
    <x v="155"/>
    <n v="1"/>
    <s v="PCE"/>
    <n v="0"/>
    <n v="-1"/>
  </r>
  <r>
    <s v="17668D"/>
    <s v="7000039119"/>
    <s v="MOTOREDUCTEUR DEMAG 10,8 tr/mn"/>
    <x v="155"/>
    <n v="1"/>
    <s v="PCE"/>
    <n v="0"/>
    <n v="-1"/>
  </r>
  <r>
    <s v="17848Y"/>
    <s v="7000039288"/>
    <s v="MOTEUR BRUSHLESS SIEMENS"/>
    <x v="155"/>
    <n v="2"/>
    <s v="PCE"/>
    <n v="0"/>
    <n v="-2"/>
  </r>
  <r>
    <s v="21146E"/>
    <s v="7000053290"/>
    <s v="MOTEUR TRANSLATION PONT ABUS 32T"/>
    <x v="155"/>
    <n v="1"/>
    <s v="PCE"/>
    <n v="0"/>
    <n v="-1"/>
  </r>
  <r>
    <s v="12900Z"/>
    <s v="7000036073"/>
    <s v="MOTEUR REDUCTEUR R42 DT90 L4 B"/>
    <x v="156"/>
    <n v="1"/>
    <s v="PCE"/>
    <n v="0"/>
    <n v="-1"/>
  </r>
  <r>
    <s v="13259D"/>
    <s v="7000036253"/>
    <s v="POMPE A PISTON REXROTH TL10"/>
    <x v="156"/>
    <n v="1"/>
    <s v="PCE"/>
    <n v="0"/>
    <n v="-1"/>
  </r>
  <r>
    <s v="17725C"/>
    <s v="7000039169"/>
    <s v="BLOC DE COMMANDE REXROTH REP.80.13"/>
    <x v="156"/>
    <n v="1"/>
    <s v="PCE"/>
    <n v="0"/>
    <n v="-1"/>
  </r>
  <r>
    <s v="18542G"/>
    <s v="7000039935"/>
    <s v="VARIATEUR SEW MOVITRAC"/>
    <x v="156"/>
    <n v="1"/>
    <s v="PCE"/>
    <n v="0"/>
    <n v="-1"/>
  </r>
  <r>
    <s v="14314D"/>
    <s v="7000036743"/>
    <s v="MOTEUR LS 80 L 900T/MN 220/380"/>
    <x v="157"/>
    <n v="1"/>
    <s v="PCE"/>
    <n v="0"/>
    <n v="-1"/>
  </r>
  <r>
    <s v="15226K"/>
    <s v="7000037215"/>
    <s v="POMPE A PISTON A2FO 200/63R-NBB05"/>
    <x v="157"/>
    <n v="1"/>
    <s v="PCE"/>
    <n v="0"/>
    <n v="-1"/>
  </r>
  <r>
    <s v="16767E"/>
    <s v="7000038303"/>
    <s v="SERVOMOTEUR POSTE ORIENTATION J3/D3 JANT"/>
    <x v="157"/>
    <n v="1"/>
    <s v="PCE"/>
    <n v="0"/>
    <n v="-1"/>
  </r>
  <r>
    <s v="17649P"/>
    <s v="7000039099"/>
    <s v="ENSEMBLE MOTEUR POMPE TROCHOCENTRIQUE"/>
    <x v="157"/>
    <n v="1"/>
    <s v="PCE"/>
    <n v="0"/>
    <n v="-1"/>
  </r>
  <r>
    <s v="17795B"/>
    <s v="7000039239"/>
    <s v="TRANSFORMATEUR TRI 6,3 KVA SIEMENS"/>
    <x v="157"/>
    <n v="1"/>
    <s v="PCE"/>
    <n v="0"/>
    <n v="-1"/>
  </r>
  <r>
    <s v="18299I"/>
    <s v="7000039710"/>
    <s v="MOTOREDUCTEUR LEROY SOMER CB3133 SB6"/>
    <x v="157"/>
    <n v="1"/>
    <s v="PCE"/>
    <n v="0"/>
    <n v="-1"/>
  </r>
  <r>
    <s v="18677M"/>
    <s v="7000040069"/>
    <s v="POMPE PALETTES DEBIT CONSTANT"/>
    <x v="157"/>
    <n v="1"/>
    <s v="PCE"/>
    <n v="0"/>
    <n v="-1"/>
  </r>
  <r>
    <s v="14615F"/>
    <s v="7000036870"/>
    <s v="MOTOREDUCTEUR RF83 DV 112 M4BM"/>
    <x v="158"/>
    <n v="1"/>
    <s v="PCE"/>
    <n v="0"/>
    <n v="-1"/>
  </r>
  <r>
    <s v="16902R"/>
    <s v="7000038417"/>
    <s v="ROULEAUX ACIER  CONV. PALETTISATION  ASS"/>
    <x v="159"/>
    <n v="20"/>
    <s v="PCE"/>
    <n v="0"/>
    <n v="-20"/>
  </r>
  <r>
    <s v="18181N"/>
    <s v="7000039610"/>
    <s v="VERIN HYDRAULIQUE REXROTH"/>
    <x v="160"/>
    <n v="1"/>
    <s v="PCE"/>
    <n v="0"/>
    <n v="-1"/>
  </r>
  <r>
    <s v="19319K"/>
    <s v="7000040671"/>
    <s v="VENTILATEUR FANS BLOWERS HAUTE PRESSION"/>
    <x v="161"/>
    <n v="1"/>
    <s v="PCE"/>
    <n v="0"/>
    <n v="-1"/>
  </r>
  <r>
    <s v="13480P"/>
    <s v="7000036361"/>
    <s v="MOTEUR LEROY SOMER LS132 ST B35"/>
    <x v="162"/>
    <n v="1"/>
    <s v="PCE"/>
    <n v="0"/>
    <n v="-1"/>
  </r>
  <r>
    <s v="17729G"/>
    <s v="7000039175"/>
    <s v="VERIN HYDRAULIQUE PH LIGNE 8"/>
    <x v="162"/>
    <n v="1"/>
    <s v="PCE"/>
    <n v="0"/>
    <n v="-1"/>
  </r>
  <r>
    <s v="12605Y"/>
    <s v="7000035945"/>
    <s v="VERIN PARKER PRESSE MISE AU ROND TL9 et"/>
    <x v="163"/>
    <n v="1"/>
    <s v="PCE"/>
    <n v="0"/>
    <n v="-1"/>
  </r>
  <r>
    <s v="17270H"/>
    <s v="7000038740"/>
    <s v="SERVOMOTEUR FAF 87 DY112ML-B/TH"/>
    <x v="163"/>
    <n v="1"/>
    <s v="PCE"/>
    <n v="0"/>
    <n v="-1"/>
  </r>
  <r>
    <s v="17407A"/>
    <s v="7000038870"/>
    <s v="VERIN A VIS ME 4830 110 SEDITEC"/>
    <x v="163"/>
    <n v="1"/>
    <s v="PCE"/>
    <n v="0"/>
    <n v="-1"/>
  </r>
  <r>
    <s v="19416M"/>
    <s v="7000040763"/>
    <s v="GROUPE MOTO POMPE BRINKMANN B31FG2BBV-Z"/>
    <x v="163"/>
    <n v="1"/>
    <s v="PCE"/>
    <n v="0"/>
    <n v="-1"/>
  </r>
  <r>
    <s v="12841J"/>
    <s v="7000036042"/>
    <s v="MOTEUR INDRAMAT MAC90"/>
    <x v="164"/>
    <n v="1"/>
    <s v="PCE"/>
    <n v="0"/>
    <n v="-1"/>
  </r>
  <r>
    <s v="18452I"/>
    <s v="7000039844"/>
    <s v="POMPE STOCKAGE ELUATS (P4,P2,P3)"/>
    <x v="164"/>
    <n v="1"/>
    <s v="PCE"/>
    <n v="0"/>
    <n v="-1"/>
  </r>
  <r>
    <s v="18704P"/>
    <s v="7000040095"/>
    <s v="PORTE MOLETTE COMPLET MONTE N? 447989"/>
    <x v="164"/>
    <n v="1"/>
    <s v="PCE"/>
    <n v="0"/>
    <n v="-1"/>
  </r>
  <r>
    <s v="20973O"/>
    <s v="7000043770"/>
    <s v="TURBINE GRENAILLEUSE CG380N"/>
    <x v="164"/>
    <n v="1"/>
    <s v="PCE"/>
    <n v="0"/>
    <n v="-1"/>
  </r>
  <r>
    <s v="12772Q"/>
    <s v="7000036006"/>
    <s v="VERIN HY GALET SUP DIA.80 X 50 C195 PLAN"/>
    <x v="165"/>
    <n v="2"/>
    <s v="PCE"/>
    <n v="0"/>
    <n v="-2"/>
  </r>
  <r>
    <s v="17620R"/>
    <s v="7000039068"/>
    <s v="DOSEUR ASSEMBLE MXP-9 REP 104"/>
    <x v="165"/>
    <n v="1"/>
    <s v="PCE"/>
    <n v="0"/>
    <n v="-1"/>
  </r>
  <r>
    <s v="18024T"/>
    <s v="7000039462"/>
    <s v="CRIC PFAFF REFORMEUSE 030056999"/>
    <x v="165"/>
    <n v="1"/>
    <s v="PCE"/>
    <n v="0"/>
    <n v="-1"/>
  </r>
  <r>
    <s v="18715X"/>
    <s v="7000040106"/>
    <s v="VERIN HYDRAULIQUE DES MORS DU DEROULEUR"/>
    <x v="165"/>
    <n v="1"/>
    <s v="PCE"/>
    <n v="0"/>
    <n v="-1"/>
  </r>
  <r>
    <s v="19531B"/>
    <s v="7000040869"/>
    <s v="MOTOREDUCTEUR CABINE PEINTURE M14"/>
    <x v="165"/>
    <n v="1"/>
    <s v="PCE"/>
    <n v="0"/>
    <n v="-1"/>
  </r>
  <r>
    <s v="19532C"/>
    <s v="7000040870"/>
    <s v="MOTOREDUCTEUR CABINE PEINTURE M17 NERI M"/>
    <x v="165"/>
    <n v="1"/>
    <s v="PCE"/>
    <n v="0"/>
    <n v="-1"/>
  </r>
  <r>
    <s v="19533D"/>
    <s v="7000040871"/>
    <s v="MOTOREDUCTEUR CABINE PEINTURE M19 ET M20"/>
    <x v="165"/>
    <n v="1"/>
    <s v="PCE"/>
    <n v="0"/>
    <n v="-1"/>
  </r>
  <r>
    <s v="19534A"/>
    <s v="7000040872"/>
    <s v="MOTOREDUCTEUR CABINE PEINTURE M15 MOTOVA"/>
    <x v="165"/>
    <n v="1"/>
    <s v="PCE"/>
    <n v="0"/>
    <n v="-1"/>
  </r>
  <r>
    <s v="02266J"/>
    <s v="7000034131"/>
    <s v="ECHANGEUR EAU HUILE"/>
    <x v="166"/>
    <n v="2"/>
    <s v="PCE"/>
    <n v="0"/>
    <n v="-2"/>
  </r>
  <r>
    <s v="17427Z"/>
    <s v="7000038888"/>
    <s v="TRANSFORMATEUR SOUDEUSE MT 400.0.G.B TL1"/>
    <x v="167"/>
    <n v="1"/>
    <s v="PCE"/>
    <n v="0"/>
    <n v="-1"/>
  </r>
  <r>
    <s v="17620R"/>
    <s v="7000039068"/>
    <s v="DOSEUR ASSEMBLE MXP-9 REP 104"/>
    <x v="167"/>
    <n v="1"/>
    <s v="PCE"/>
    <n v="0"/>
    <n v="-1"/>
  </r>
  <r>
    <s v="17264E"/>
    <s v="7000038738"/>
    <s v="VARIATEUR SEW MDS60A0150503400"/>
    <x v="168"/>
    <n v="1"/>
    <s v="PCE"/>
    <n v="0"/>
    <n v="-1"/>
  </r>
  <r>
    <s v="17677J"/>
    <s v="7000039126"/>
    <s v="VERIN HYDRAULIQUE PARKER MISE AU ROND TL"/>
    <x v="168"/>
    <n v="4"/>
    <s v="PCE"/>
    <n v="0"/>
    <n v="-4"/>
  </r>
  <r>
    <s v="14097U"/>
    <s v="7000036620"/>
    <s v="ARBRE INF. ROULEUSE"/>
    <x v="169"/>
    <n v="2"/>
    <s v="PCE"/>
    <n v="0"/>
    <n v="-2"/>
  </r>
  <r>
    <s v="18095T"/>
    <s v="7000039528"/>
    <s v="ROULEAUX ENTREE CINTREUSE ENTRAINEMENT B"/>
    <x v="170"/>
    <n v="2"/>
    <s v="PCE"/>
    <n v="0"/>
    <n v="-2"/>
  </r>
  <r>
    <s v="09010D"/>
    <s v="7000035076"/>
    <s v="MOTEUR LS100L2 B3/B5"/>
    <x v="171"/>
    <n v="1"/>
    <s v="PCE"/>
    <n v="0"/>
    <n v="-1"/>
  </r>
  <r>
    <s v="11031S"/>
    <s v="7000035269"/>
    <s v="MOTOREDUCTEUR PIED DE CONTROLE"/>
    <x v="171"/>
    <n v="1"/>
    <s v="PCE"/>
    <n v="0"/>
    <n v="-1"/>
  </r>
  <r>
    <s v="13365X"/>
    <s v="7000036301"/>
    <s v="VERIN CPOAC C12 DIA: 125"/>
    <x v="171"/>
    <n v="1"/>
    <s v="PCE"/>
    <n v="0"/>
    <n v="-1"/>
  </r>
  <r>
    <s v="18230H"/>
    <s v="7000039653"/>
    <s v="MOTO VENTILATEUR COMPLET REF GF648010B00"/>
    <x v="171"/>
    <n v="1"/>
    <s v="PCE"/>
    <n v="0"/>
    <n v="-1"/>
  </r>
  <r>
    <s v="19744V"/>
    <s v="7000041061"/>
    <s v="SERVO REDUCTEUR A COUPLE CONIQUE SEW USO"/>
    <x v="171"/>
    <n v="1"/>
    <s v="PCE"/>
    <n v="0"/>
    <n v="-1"/>
  </r>
  <r>
    <s v="19820I"/>
    <s v="7000041136"/>
    <s v="POMPE VICKERS REF 3520V 38 A12 1AA22R"/>
    <x v="171"/>
    <n v="1"/>
    <s v="PCE"/>
    <n v="0"/>
    <n v="-1"/>
  </r>
  <r>
    <s v="21290S"/>
    <s v="7000053346"/>
    <s v="MOTOREDUCTEUR BONFIGLIOLI"/>
    <x v="171"/>
    <n v="1"/>
    <s v="PCE"/>
    <n v="0"/>
    <n v="-1"/>
  </r>
  <r>
    <s v="14872C"/>
    <s v="7000037016"/>
    <s v="VERIN KYDRAULIQUE REGNIER PL.27785/B"/>
    <x v="172"/>
    <n v="1"/>
    <s v="PCE"/>
    <n v="0"/>
    <n v="-1"/>
  </r>
  <r>
    <s v="18836S"/>
    <s v="7000040223"/>
    <s v="VERIN HYDRAULIQUE MORS SOUDEUSE"/>
    <x v="172"/>
    <n v="1"/>
    <s v="PCE"/>
    <n v="0"/>
    <n v="-1"/>
  </r>
  <r>
    <s v="17889D"/>
    <s v="7000039329"/>
    <s v="SUPPORT FIXATION BARRE DE CLAMAGE TETE S"/>
    <x v="173"/>
    <n v="1"/>
    <s v="PCE"/>
    <n v="0"/>
    <n v="-1"/>
  </r>
  <r>
    <s v="12258X"/>
    <s v="7000035757"/>
    <s v="MOTEUR LS100 - 1,5 KW- 1000T - pattes B3"/>
    <x v="174"/>
    <n v="1"/>
    <s v="PCE"/>
    <n v="0"/>
    <n v="-1"/>
  </r>
  <r>
    <s v="15803K"/>
    <s v="7000037575"/>
    <s v="ROUE DENTEE REF. 1 GBW 28.02.048"/>
    <x v="174"/>
    <n v="1"/>
    <s v="PCE"/>
    <n v="0"/>
    <n v="-1"/>
  </r>
  <r>
    <s v="14702X"/>
    <s v="7000036922"/>
    <s v="EMBRAY.FREIN REF/040012871331 Pour PRESS"/>
    <x v="175"/>
    <n v="1"/>
    <s v="PCE"/>
    <n v="0"/>
    <n v="-1"/>
  </r>
  <r>
    <s v="02262H"/>
    <s v="7000034128"/>
    <s v="ECHANGEUR EAU HUILE"/>
    <x v="176"/>
    <n v="1"/>
    <s v="PCE"/>
    <n v="0"/>
    <n v="-1"/>
  </r>
  <r>
    <s v="02265C"/>
    <s v="7000034130"/>
    <s v="ECHANGEUR EAU HUILE"/>
    <x v="176"/>
    <n v="2"/>
    <s v="PCE"/>
    <n v="0"/>
    <n v="-2"/>
  </r>
  <r>
    <s v="16896E"/>
    <s v="7000038413"/>
    <s v="ROULEAU TABLE ENTREE TL 10"/>
    <x v="176"/>
    <n v="4"/>
    <s v="PCE"/>
    <n v="0"/>
    <n v="-4"/>
  </r>
  <r>
    <s v="02268X"/>
    <s v="7000034132"/>
    <s v="VERIN PARKER 82,6 X 500"/>
    <x v="177"/>
    <n v="1"/>
    <s v="PCE"/>
    <n v="0"/>
    <n v="-1"/>
  </r>
  <r>
    <s v="12621M"/>
    <s v="7000035955"/>
    <s v="MOTEUR REDUCT. FREIN 1,5 KW"/>
    <x v="177"/>
    <n v="1"/>
    <s v="PCE"/>
    <n v="0"/>
    <n v="-1"/>
  </r>
  <r>
    <s v="14610J"/>
    <s v="7000036866"/>
    <s v="EMBRAYAGE FREIN ORTLINGHAUS"/>
    <x v="177"/>
    <n v="1"/>
    <s v="PCE"/>
    <n v="0"/>
    <n v="-1"/>
  </r>
  <r>
    <s v="15214Y"/>
    <s v="7000037209"/>
    <s v="MOTORED.SAF47 DT1 D-4 0,37WK. BAB 180?"/>
    <x v="177"/>
    <n v="1"/>
    <s v="PCE"/>
    <n v="0"/>
    <n v="-1"/>
  </r>
  <r>
    <s v="21292U"/>
    <s v="7000053348"/>
    <s v="REDUCTEUR BONFIGLIOLI"/>
    <x v="177"/>
    <n v="1"/>
    <s v="PCE"/>
    <n v="0"/>
    <n v="-1"/>
  </r>
  <r>
    <s v="02268X"/>
    <s v="7000034132"/>
    <s v="VERIN PARKER 82,6 X 500"/>
    <x v="178"/>
    <n v="1"/>
    <s v="PCE"/>
    <n v="0"/>
    <n v="-1"/>
  </r>
  <r>
    <s v="14872C"/>
    <s v="7000037016"/>
    <s v="VERIN KYDRAULIQUE REGNIER PL.27785/B"/>
    <x v="178"/>
    <n v="1"/>
    <s v="PCE"/>
    <n v="0"/>
    <n v="-1"/>
  </r>
  <r>
    <s v="19786B"/>
    <s v="7000041102"/>
    <s v="POMPE MICROFILTRATION LOWARA"/>
    <x v="178"/>
    <n v="1"/>
    <s v="PCE"/>
    <n v="0"/>
    <n v="-1"/>
  </r>
  <r>
    <s v="19890H"/>
    <s v="7000041185"/>
    <s v="MOTOREDUCTEUR SA57DRS71S4BE05/FH"/>
    <x v="178"/>
    <n v="1"/>
    <s v="PCE"/>
    <n v="0"/>
    <n v="-1"/>
  </r>
  <r>
    <s v="21295X"/>
    <s v="7000053351"/>
    <s v="MOTOREDUCTEUR SA47/T"/>
    <x v="178"/>
    <n v="1"/>
    <s v="PCE"/>
    <n v="0"/>
    <n v="-1"/>
  </r>
  <r>
    <s v="17942X"/>
    <s v="7000039380"/>
    <s v="MOTOPOMPE BRINKMANN GMBH"/>
    <x v="179"/>
    <n v="1"/>
    <s v="PCE"/>
    <n v="0"/>
    <n v="-1"/>
  </r>
  <r>
    <s v="18109P"/>
    <s v="7000039541"/>
    <s v="POMPE BRINKMANN LUBRIFICATION 4.0 KW 400"/>
    <x v="179"/>
    <n v="1"/>
    <s v="PCE"/>
    <n v="0"/>
    <n v="-1"/>
  </r>
  <r>
    <s v="16232D"/>
    <s v="7000037892"/>
    <s v="MOTOREDUCTEUR VECTOR SA82 DV 132 ML 4"/>
    <x v="180"/>
    <n v="1"/>
    <s v="PCE"/>
    <n v="0"/>
    <n v="-1"/>
  </r>
  <r>
    <s v="20025D"/>
    <s v="7000041304"/>
    <s v="CHAINE POUR CONVOYEUR A PLAT DE LA CABIN"/>
    <x v="181"/>
    <n v="9"/>
    <s v="M"/>
    <n v="0"/>
    <n v="-9"/>
  </r>
  <r>
    <s v="20026E"/>
    <s v="7000041305"/>
    <s v="MAILLON PORTANTE POUR CONVOYEUR A PLAT D"/>
    <x v="181"/>
    <n v="15"/>
    <s v="PCE"/>
    <n v="0"/>
    <n v="-15"/>
  </r>
  <r>
    <s v="20029H"/>
    <s v="7000041308"/>
    <s v="RAIL POUR CONVOYEUR A PLAT DE LA CABINE"/>
    <x v="181"/>
    <n v="2"/>
    <s v="PCE"/>
    <n v="0"/>
    <n v="-2"/>
  </r>
  <r>
    <s v="12293N"/>
    <s v="7000035786"/>
    <s v="SMV NP 3030  PIED DE CONTROLE ASS 6"/>
    <x v="182"/>
    <n v="1"/>
    <s v="PCE"/>
    <n v="0"/>
    <n v="-1"/>
  </r>
  <r>
    <s v="15965J"/>
    <s v="7000037691"/>
    <s v="POMPE VICKERS 45V60A"/>
    <x v="183"/>
    <n v="1"/>
    <s v="PCE"/>
    <n v="0"/>
    <n v="-1"/>
  </r>
  <r>
    <s v="17648Z"/>
    <s v="7000039098"/>
    <s v="MOTEUR A PISTONS AXIAUX REP 80-11"/>
    <x v="183"/>
    <n v="1"/>
    <s v="PCE"/>
    <n v="0"/>
    <n v="-1"/>
  </r>
  <r>
    <s v="18395J"/>
    <s v="7000039788"/>
    <s v="POMPE EBARA COMPLETE 3M40-200/11"/>
    <x v="183"/>
    <n v="1"/>
    <s v="PCE"/>
    <n v="0"/>
    <n v="-1"/>
  </r>
  <r>
    <s v="02477D"/>
    <s v="7000034199"/>
    <s v="VERIN HYDRAU 63,5 X 350"/>
    <x v="184"/>
    <n v="3"/>
    <s v="PCE"/>
    <n v="0"/>
    <n v="-3"/>
  </r>
  <r>
    <s v="16418F"/>
    <s v="7000038013"/>
    <s v="MOTO REDUCTEUR CONVOYEUR AAS4 MC MB"/>
    <x v="184"/>
    <n v="1"/>
    <s v="PCE"/>
    <n v="0"/>
    <n v="-1"/>
  </r>
  <r>
    <s v="18396K"/>
    <s v="7000039789"/>
    <s v="MOTEUR ELECTRIQUE ABB"/>
    <x v="184"/>
    <n v="1"/>
    <s v="PCE"/>
    <n v="0"/>
    <n v="-1"/>
  </r>
  <r>
    <s v="04871K"/>
    <s v="7000034558"/>
    <s v="MOTEUR LS112M1 4KW 1500T"/>
    <x v="185"/>
    <n v="1"/>
    <s v="PCE"/>
    <n v="0"/>
    <n v="-1"/>
  </r>
  <r>
    <s v="11447C"/>
    <s v="7000035407"/>
    <s v="CLAME OPTIMA TYPE PDS 6.3"/>
    <x v="185"/>
    <n v="1"/>
    <s v="PCE"/>
    <n v="0"/>
    <n v="-1"/>
  </r>
  <r>
    <s v="12550K"/>
    <s v="7000035912"/>
    <s v="MOTEUR FLS 90 1,5KW 1500TR/MM"/>
    <x v="185"/>
    <n v="1"/>
    <s v="PCE"/>
    <n v="0"/>
    <n v="-1"/>
  </r>
  <r>
    <s v="19657B"/>
    <s v="7000040986"/>
    <s v="VARIATEUR ALLEN BRADLEY ULTRA PLUS"/>
    <x v="185"/>
    <n v="1"/>
    <s v="PCE"/>
    <n v="0"/>
    <n v="-1"/>
  </r>
  <r>
    <s v="13209M"/>
    <s v="7000036217"/>
    <s v="VERIN HYDRAULIQUE PARKER."/>
    <x v="186"/>
    <n v="3"/>
    <s v="PCE"/>
    <n v="0"/>
    <n v="-3"/>
  </r>
  <r>
    <s v="14121D"/>
    <s v="7000036635"/>
    <s v="CARDAN TRANSMISSION TYPE 2030"/>
    <x v="186"/>
    <n v="2"/>
    <s v="PCE"/>
    <n v="0"/>
    <n v="-2"/>
  </r>
  <r>
    <s v="17885Y"/>
    <s v="7000039324"/>
    <s v="MODULE LINEAIRE MKK 25-110  STAR R116 02"/>
    <x v="186"/>
    <n v="1"/>
    <s v="PCE"/>
    <n v="0"/>
    <n v="-1"/>
  </r>
  <r>
    <s v="09486W"/>
    <s v="7000035117"/>
    <s v="ROULEAU REP: 13 DIA: 75"/>
    <x v="187"/>
    <n v="2"/>
    <s v="PCE"/>
    <n v="0"/>
    <n v="-2"/>
  </r>
  <r>
    <s v="12899K"/>
    <s v="7000036072"/>
    <s v="MOTOREDUCTEUR R37DT71D4"/>
    <x v="187"/>
    <n v="1"/>
    <s v="PCE"/>
    <n v="0"/>
    <n v="-1"/>
  </r>
  <r>
    <s v="15216G"/>
    <s v="7000037211"/>
    <s v="MOTORED.SA57 DT 80 4 BMHR075KW"/>
    <x v="187"/>
    <n v="1"/>
    <s v="PCE"/>
    <n v="0"/>
    <n v="-1"/>
  </r>
  <r>
    <s v="16179I"/>
    <s v="7000037851"/>
    <s v="MOTOREDUCTEUR SEW EURODRIVE SA 67 T DT 9"/>
    <x v="187"/>
    <n v="1"/>
    <s v="PCE"/>
    <n v="0"/>
    <n v="-1"/>
  </r>
  <r>
    <s v="19968Y"/>
    <s v="7000041262"/>
    <s v="MOTOREDUCTEUR POUR ENSEMBLE DE TENSION C"/>
    <x v="187"/>
    <n v="1"/>
    <s v="PCE"/>
    <n v="0"/>
    <n v="-1"/>
  </r>
  <r>
    <s v="20739O"/>
    <s v="7000042785"/>
    <s v="MOTOREDUCTEUR SEW R27DRS7154"/>
    <x v="187"/>
    <n v="1"/>
    <s v="PCE"/>
    <n v="0"/>
    <n v="-1"/>
  </r>
  <r>
    <s v="14058L"/>
    <s v="7000036590"/>
    <s v="MOTORED.LEROY SOMER MB2301 VOOC 80"/>
    <x v="188"/>
    <n v="1"/>
    <s v="PCE"/>
    <n v="0"/>
    <n v="-1"/>
  </r>
  <r>
    <s v="16419G"/>
    <s v="7000038014"/>
    <s v="MOTO REDUCTEUR TAPIS PRISE ROBOT 1 ASS4"/>
    <x v="188"/>
    <n v="1"/>
    <s v="PCE"/>
    <n v="0"/>
    <n v="-1"/>
  </r>
  <r>
    <s v="16421F"/>
    <s v="7000038016"/>
    <s v="MOTO REDUCTEUR CONVOYEUR PALETTE ROUE BO"/>
    <x v="188"/>
    <n v="1"/>
    <s v="PCE"/>
    <n v="0"/>
    <n v="-1"/>
  </r>
  <r>
    <s v="17482B"/>
    <s v="7000038946"/>
    <s v="MOTEUR REDUCTEUR (PLAN FRD301-12"/>
    <x v="188"/>
    <n v="1"/>
    <s v="PCE"/>
    <n v="0"/>
    <n v="-1"/>
  </r>
  <r>
    <s v="18199D"/>
    <s v="7000039621"/>
    <s v="MOTEUR SEW REF DFT 90S4/BMG/HR"/>
    <x v="188"/>
    <n v="1"/>
    <s v="PCE"/>
    <n v="0"/>
    <n v="-1"/>
  </r>
  <r>
    <s v="18914H"/>
    <s v="7000040294"/>
    <s v="MOTEUR CONVOYEUR R37DT80N4 - 76TR/MIN -"/>
    <x v="188"/>
    <n v="1"/>
    <s v="PCE"/>
    <n v="0"/>
    <n v="-1"/>
  </r>
  <r>
    <s v="18915I"/>
    <s v="7000040295"/>
    <s v="MOTEUR R17DT71D4/BMG/HR - 196 TR/MIN"/>
    <x v="188"/>
    <n v="1"/>
    <s v="PCE"/>
    <n v="0"/>
    <n v="-1"/>
  </r>
  <r>
    <s v="19655Y"/>
    <s v="7000040984"/>
    <s v="MOTEUR ALLEN BRADLEY"/>
    <x v="188"/>
    <n v="1"/>
    <s v="PCE"/>
    <n v="0"/>
    <n v="-1"/>
  </r>
  <r>
    <s v="15161T"/>
    <s v="7000037185"/>
    <s v="MOTEUR WEG TE180M B35 18,5KW."/>
    <x v="189"/>
    <n v="2"/>
    <s v="PCE"/>
    <n v="0"/>
    <n v="-2"/>
  </r>
  <r>
    <s v="19832R"/>
    <s v="7000041148"/>
    <s v="MOTEUR LEROY SOMER 4PLS132M - 9KW - B3 -"/>
    <x v="189"/>
    <n v="1"/>
    <s v="PCE"/>
    <n v="0"/>
    <n v="-1"/>
  </r>
  <r>
    <s v="18890E"/>
    <s v="7000040272"/>
    <s v="BOITIER RACCORDEMENT CANALIS"/>
    <x v="190"/>
    <n v="1"/>
    <s v="PCE"/>
    <n v="0"/>
    <n v="-1"/>
  </r>
  <r>
    <s v="11794D"/>
    <s v="7000035542"/>
    <s v="MOTOREDUCTEUR R4DT71D4"/>
    <x v="191"/>
    <n v="3"/>
    <s v="PCE"/>
    <n v="0"/>
    <n v="-3"/>
  </r>
  <r>
    <s v="16641D"/>
    <s v="7000038186"/>
    <s v="MOTOREDUCTEUR FREIN SEW"/>
    <x v="191"/>
    <n v="1"/>
    <s v="PCE"/>
    <n v="0"/>
    <n v="-1"/>
  </r>
  <r>
    <s v="17669E"/>
    <s v="7000039120"/>
    <s v="MOTOREDUCTEUR DEMAG 14,2 tr/mn"/>
    <x v="191"/>
    <n v="1"/>
    <s v="PCE"/>
    <n v="0"/>
    <n v="-1"/>
  </r>
  <r>
    <s v="18676L"/>
    <s v="7000040068"/>
    <s v="POMPE A PISTONS AXIAUX R 902429173"/>
    <x v="191"/>
    <n v="1"/>
    <s v="PCE"/>
    <n v="0"/>
    <n v="-1"/>
  </r>
  <r>
    <s v="16111I"/>
    <s v="7000037792"/>
    <s v="MOTOREDUCTEUR TRANSFERT P. DE C. ASS4."/>
    <x v="192"/>
    <n v="1"/>
    <s v="PCE"/>
    <n v="0"/>
    <n v="-1"/>
  </r>
  <r>
    <s v="16113K"/>
    <s v="7000037794"/>
    <s v="MOTOREDUCTEUR ASCENSEUR ASS4"/>
    <x v="192"/>
    <n v="1"/>
    <s v="PCE"/>
    <n v="0"/>
    <n v="-1"/>
  </r>
  <r>
    <s v="14547R"/>
    <s v="7000036838"/>
    <s v="MOTEUR POUR REDUCTEUR."/>
    <x v="193"/>
    <n v="2"/>
    <s v="PCE"/>
    <n v="0"/>
    <n v="-2"/>
  </r>
  <r>
    <s v="16809T"/>
    <s v="7000038342"/>
    <s v="MOTORECDUCTEUR SEW SF77"/>
    <x v="193"/>
    <n v="1"/>
    <s v="PCE"/>
    <n v="0"/>
    <n v="-1"/>
  </r>
  <r>
    <s v="16114L"/>
    <s v="7000037795"/>
    <s v="MOTOREDUCTEUR DISTRIBUTEUR DE ROUES."/>
    <x v="194"/>
    <n v="1"/>
    <s v="PCE"/>
    <n v="0"/>
    <n v="-1"/>
  </r>
  <r>
    <s v="16795X"/>
    <s v="7000038329"/>
    <s v="INDEXEUR DISTRIBUTEUR DE ROUES EGD 160/0"/>
    <x v="194"/>
    <n v="1"/>
    <s v="PCE"/>
    <n v="0"/>
    <n v="-1"/>
  </r>
  <r>
    <s v="14126A"/>
    <s v="7000036639"/>
    <s v="MOTEUR SEW FREIN DFV 100L 4B"/>
    <x v="195"/>
    <n v="1"/>
    <s v="PCE"/>
    <n v="0"/>
    <n v="-1"/>
  </r>
  <r>
    <s v="17410A"/>
    <s v="7000038873"/>
    <s v="POMPE HYDRAULIQUE SIHI MASTER 16 R65/400"/>
    <x v="195"/>
    <n v="1"/>
    <s v="PCE"/>
    <n v="0"/>
    <n v="-1"/>
  </r>
  <r>
    <s v="17887B"/>
    <s v="7000039327"/>
    <s v="MOTOREDUCTEUR SEW R67 R37DT71/D4/BMG EV1"/>
    <x v="195"/>
    <n v="1"/>
    <s v="PCE"/>
    <n v="0"/>
    <n v="-1"/>
  </r>
  <r>
    <s v="19048P"/>
    <s v="7000040424"/>
    <s v="MOTOREDUCTEUR MONTEE/DESCENTE EMPILEUR"/>
    <x v="196"/>
    <n v="1"/>
    <s v="PCE"/>
    <n v="0"/>
    <n v="-1"/>
  </r>
  <r>
    <s v="12816W"/>
    <s v="7000036029"/>
    <s v="MOTOREDUCTEUR FREIN 4KM SEW."/>
    <x v="197"/>
    <n v="1"/>
    <s v="PCE"/>
    <n v="0"/>
    <n v="-1"/>
  </r>
  <r>
    <s v="17000X"/>
    <s v="7000038505"/>
    <s v="MOTOREDUCTEUR SEW 0.37KW 1380/88 POSITIO"/>
    <x v="197"/>
    <n v="2"/>
    <s v="PCE"/>
    <n v="0"/>
    <n v="-2"/>
  </r>
  <r>
    <s v="16491E"/>
    <s v="7000038074"/>
    <s v="INDEXEUR SOPAP CROIX VALVEUSE"/>
    <x v="198"/>
    <n v="1"/>
    <s v="PCE"/>
    <n v="0"/>
    <n v="-1"/>
  </r>
  <r>
    <s v="19645R"/>
    <s v="7000040973"/>
    <s v="JEU DE PLAQUES ECHANGEUR REF SWEP GC26P"/>
    <x v="199"/>
    <n v="1"/>
    <s v="PCE"/>
    <n v="0"/>
    <n v="-1"/>
  </r>
  <r>
    <s v="18923N"/>
    <s v="7000040303"/>
    <s v="MOTEUR K37DT80K4/BMG/MM05 -"/>
    <x v="200"/>
    <n v="1"/>
    <s v="PCE"/>
    <n v="0"/>
    <n v="-1"/>
  </r>
  <r>
    <s v="18927R"/>
    <s v="7000040307"/>
    <s v="MOTEUR KF47DT90S4/BMG/HF/MM11"/>
    <x v="200"/>
    <n v="1"/>
    <s v="PCE"/>
    <n v="0"/>
    <n v="-1"/>
  </r>
  <r>
    <s v="18079J"/>
    <s v="7000039512"/>
    <s v="MOTOREDUCTEUR KA97/T DV100M4/BMG 2.2KW 1"/>
    <x v="201"/>
    <n v="1"/>
    <s v="PCE"/>
    <n v="0"/>
    <n v="-1"/>
  </r>
  <r>
    <s v="15093E"/>
    <s v="7000037145"/>
    <s v="MOTEUR C/C DMP 112 21 FREIN. DEROULEUR B"/>
    <x v="202"/>
    <n v="2"/>
    <s v="PCE"/>
    <n v="0"/>
    <n v="-2"/>
  </r>
  <r>
    <s v="19318J"/>
    <s v="7000040670"/>
    <s v="VENTILATEUR FANS BLOWERS HAUTE PRESSION"/>
    <x v="203"/>
    <n v="1"/>
    <s v="PCE"/>
    <n v="0"/>
    <n v="-1"/>
  </r>
  <r>
    <s v="15951X"/>
    <s v="7000037681"/>
    <s v="VARIATEUR 620L-0220-50"/>
    <x v="204"/>
    <n v="1"/>
    <s v="PCE"/>
    <n v="0"/>
    <n v="-1"/>
  </r>
  <r>
    <s v="18278S"/>
    <s v="7000039691"/>
    <s v="INDEXEUR COMPLET SONZOGNI CAMME"/>
    <x v="204"/>
    <n v="1"/>
    <s v="PCE"/>
    <n v="0"/>
    <n v="-1"/>
  </r>
  <r>
    <s v="19192Y"/>
    <s v="7000040559"/>
    <s v="POMPE  P1A ET PIB LOWARA CO 500/22K P"/>
    <x v="204"/>
    <n v="1"/>
    <s v="PCE"/>
    <n v="0"/>
    <n v="-1"/>
  </r>
  <r>
    <s v="16862E"/>
    <s v="7000038385"/>
    <s v="POMPE DELASCO GZ40"/>
    <x v="205"/>
    <n v="1"/>
    <s v="PCE"/>
    <n v="0"/>
    <n v="-1"/>
  </r>
  <r>
    <s v="18538F"/>
    <s v="7000039930"/>
    <s v="MOTOREDUCTEUR SEW"/>
    <x v="205"/>
    <n v="1"/>
    <s v="PCE"/>
    <n v="0"/>
    <n v="-1"/>
  </r>
  <r>
    <s v="19763J"/>
    <s v="7000041080"/>
    <s v="GROUPE DE FILTRATION ET DE REFROIDISSEME"/>
    <x v="205"/>
    <n v="2"/>
    <s v="PCE"/>
    <n v="0"/>
    <n v="-2"/>
  </r>
  <r>
    <s v="15441K"/>
    <s v="7000037371"/>
    <s v="MOTEUR WEG. GROUPE HYDRAULIQUE SIV"/>
    <x v="206"/>
    <n v="1"/>
    <s v="PCE"/>
    <n v="0"/>
    <n v="-1"/>
  </r>
  <r>
    <s v="18205Q"/>
    <s v="7000039626"/>
    <s v="MOTEUR VEM K 21 R 160 M4"/>
    <x v="206"/>
    <n v="1"/>
    <s v="PCE"/>
    <n v="0"/>
    <n v="-1"/>
  </r>
  <r>
    <s v="05274J"/>
    <s v="7000034622"/>
    <s v="MOTEUR LS132 M1 B3 5"/>
    <x v="207"/>
    <n v="1"/>
    <s v="PCE"/>
    <n v="0"/>
    <n v="-1"/>
  </r>
  <r>
    <s v="15041E"/>
    <s v="7000037115"/>
    <s v="POMPE A PISTON PVB 20."/>
    <x v="207"/>
    <n v="2"/>
    <s v="PCE"/>
    <n v="0"/>
    <n v="-2"/>
  </r>
  <r>
    <s v="18280R"/>
    <s v="7000039693"/>
    <s v="GROUPE MOTOPOMPE LEROY SOMER"/>
    <x v="207"/>
    <n v="1"/>
    <s v="PCE"/>
    <n v="0"/>
    <n v="-1"/>
  </r>
  <r>
    <s v="15963H"/>
    <s v="7000037689"/>
    <s v="MOTOREDUCTEUR USOCOME CONVOYEUR BANDEROL"/>
    <x v="208"/>
    <n v="1"/>
    <s v="PCE"/>
    <n v="0"/>
    <n v="-1"/>
  </r>
  <r>
    <s v="17045G"/>
    <s v="7000038542"/>
    <s v="VERIN HYD PRESSE A MEPLAT TL"/>
    <x v="208"/>
    <n v="8"/>
    <s v="PCE"/>
    <n v="0"/>
    <n v="-8"/>
  </r>
  <r>
    <s v="17678K"/>
    <s v="7000039128"/>
    <s v="MOTOREDUCTEUR"/>
    <x v="208"/>
    <n v="1"/>
    <s v="PCE"/>
    <n v="0"/>
    <n v="-1"/>
  </r>
  <r>
    <s v="18910D"/>
    <s v="7000040290"/>
    <s v="MOTEUR SA47/T DT 80K4/BMG/MM05 - 5.9/30"/>
    <x v="208"/>
    <n v="1"/>
    <s v="PCE"/>
    <n v="0"/>
    <n v="-1"/>
  </r>
  <r>
    <s v="19898P"/>
    <s v="7000041192"/>
    <s v="VERIN HYDRAULIQUE REF CHH2H RL 24 MC-M 1"/>
    <x v="208"/>
    <n v="1"/>
    <s v="PCE"/>
    <n v="0"/>
    <n v="-1"/>
  </r>
  <r>
    <s v="21023M"/>
    <s v="7000048743"/>
    <s v="POMPE LUBRIFICATION OUTILLAGE VERSON"/>
    <x v="208"/>
    <n v="1"/>
    <s v="PCE"/>
    <n v="0"/>
    <n v="-1"/>
  </r>
  <r>
    <s v="21131P"/>
    <s v="7000049496"/>
    <s v="MOTOREDUCTEUR WAF20DR63L4"/>
    <x v="208"/>
    <n v="1"/>
    <s v="PCE"/>
    <n v="0"/>
    <n v="-1"/>
  </r>
  <r>
    <s v="12839Q"/>
    <s v="7000036040"/>
    <s v="REDUCTEUR 1400/63 SEW 3 KW."/>
    <x v="209"/>
    <n v="1"/>
    <s v="PCE"/>
    <n v="0"/>
    <n v="-1"/>
  </r>
  <r>
    <s v="16344R"/>
    <s v="7000037964"/>
    <s v="VERIN HYDRAULIQUE DIA.125 COURSE 130"/>
    <x v="209"/>
    <n v="1"/>
    <s v="PCE"/>
    <n v="0"/>
    <n v="-1"/>
  </r>
  <r>
    <s v="18298H"/>
    <s v="7000039709"/>
    <s v="MOTOREDUCTEUR SEW R77SDT90"/>
    <x v="209"/>
    <n v="1"/>
    <s v="PCE"/>
    <n v="0"/>
    <n v="-1"/>
  </r>
  <r>
    <s v="18541F"/>
    <s v="7000039934"/>
    <s v="MOTOREDUCTEUR SEW"/>
    <x v="209"/>
    <n v="1"/>
    <s v="PCE"/>
    <n v="0"/>
    <n v="-1"/>
  </r>
  <r>
    <s v="18912F"/>
    <s v="7000040292"/>
    <s v="MOTEUR R17DR63L4/DR/HR - 211TR/MIN"/>
    <x v="209"/>
    <n v="1"/>
    <s v="PCE"/>
    <n v="0"/>
    <n v="-1"/>
  </r>
  <r>
    <s v="19049Q"/>
    <s v="7000040425"/>
    <s v="MOTOREDUCTEUR FERMETURE/OUVERTURE EMPILE"/>
    <x v="209"/>
    <n v="1"/>
    <s v="PCE"/>
    <n v="0"/>
    <n v="-1"/>
  </r>
  <r>
    <s v="13208H"/>
    <s v="7000036215"/>
    <s v="VERIN HYDRAULIQUE PARKER."/>
    <x v="210"/>
    <n v="1"/>
    <s v="PCE"/>
    <n v="0"/>
    <n v="-1"/>
  </r>
  <r>
    <s v="16794W"/>
    <s v="7000038328"/>
    <s v="INDEXEUR AVANCE RECUL TRANSFERT  EP160/0"/>
    <x v="210"/>
    <n v="1"/>
    <s v="PCE"/>
    <n v="0"/>
    <n v="-1"/>
  </r>
  <r>
    <s v="18539G"/>
    <s v="7000039931"/>
    <s v="MOTOREDUCTEUR SEW"/>
    <x v="210"/>
    <n v="1"/>
    <s v="PCE"/>
    <n v="0"/>
    <n v="-1"/>
  </r>
  <r>
    <s v="09907F"/>
    <s v="7000035188"/>
    <s v="MOTEUR LS80L2 220/380 B35"/>
    <x v="211"/>
    <n v="1"/>
    <s v="PCE"/>
    <n v="0"/>
    <n v="-1"/>
  </r>
  <r>
    <s v="13479A"/>
    <s v="7000036360"/>
    <s v="MOTEUR LS 100 LT B35"/>
    <x v="211"/>
    <n v="1"/>
    <s v="PCE"/>
    <n v="0"/>
    <n v="-1"/>
  </r>
  <r>
    <s v="17913D"/>
    <s v="7000039349"/>
    <s v="POMPE HYDRAULIQUE REXROTH"/>
    <x v="211"/>
    <n v="1"/>
    <s v="PCE"/>
    <n v="0"/>
    <n v="-1"/>
  </r>
  <r>
    <s v="19193A"/>
    <s v="7000040560"/>
    <s v="POMPE P6A ET P6B LOWARA CO 500/30K"/>
    <x v="211"/>
    <n v="1"/>
    <s v="PCE"/>
    <n v="0"/>
    <n v="-1"/>
  </r>
  <r>
    <s v="19656A"/>
    <s v="7000040985"/>
    <s v="MOTEUR ALLEN BRADLEY AC SERVO"/>
    <x v="211"/>
    <n v="1"/>
    <s v="PCE"/>
    <n v="0"/>
    <n v="-1"/>
  </r>
  <r>
    <s v="11708R"/>
    <s v="7000035503"/>
    <s v="ELECTROVANNE HERION"/>
    <x v="212"/>
    <n v="1"/>
    <s v="PCE"/>
    <n v="0"/>
    <n v="-1"/>
  </r>
  <r>
    <s v="16541Y"/>
    <s v="7000038117"/>
    <s v="MOTOREDUCTEUR N? SERIE 05501367 6 001 00"/>
    <x v="212"/>
    <n v="1"/>
    <s v="PCE"/>
    <n v="0"/>
    <n v="-1"/>
  </r>
  <r>
    <s v="16793V"/>
    <s v="7000038327"/>
    <s v="INDEXEUR RETOURNEUR ASS3 ET4 EP 100/0043"/>
    <x v="212"/>
    <n v="1"/>
    <s v="PCE"/>
    <n v="0"/>
    <n v="-1"/>
  </r>
  <r>
    <s v="18844X"/>
    <s v="7000040231"/>
    <s v="POMPE HYDRAULIQUE PARKER"/>
    <x v="212"/>
    <n v="1"/>
    <s v="PCE"/>
    <n v="0"/>
    <n v="-1"/>
  </r>
  <r>
    <s v="13206Z"/>
    <s v="7000036213"/>
    <s v="MOTEUR REDUCT.R63R42D63N6B03Z."/>
    <x v="213"/>
    <n v="1"/>
    <s v="PCE"/>
    <n v="0"/>
    <n v="-1"/>
  </r>
  <r>
    <s v="15947W"/>
    <s v="7000037677"/>
    <s v="MOTEUR ASINCHRONE MVMA 160L4"/>
    <x v="213"/>
    <n v="1"/>
    <s v="PCE"/>
    <n v="0"/>
    <n v="-1"/>
  </r>
  <r>
    <s v="16112J"/>
    <s v="7000037793"/>
    <s v="MOTOREDUCTEUR RETOURNEUR ASS4"/>
    <x v="213"/>
    <n v="2"/>
    <s v="PCE"/>
    <n v="0"/>
    <n v="-2"/>
  </r>
  <r>
    <s v="20982X"/>
    <s v="7000043780"/>
    <s v="MOTEUR TABLE ROTATIVE L8 VALVEUSE"/>
    <x v="213"/>
    <n v="1"/>
    <s v="PCE"/>
    <n v="0"/>
    <n v="-1"/>
  </r>
  <r>
    <s v="12394A"/>
    <s v="7000035833"/>
    <s v="VERIN HYDRAULIQUE PARKER"/>
    <x v="214"/>
    <n v="2"/>
    <s v="PCE"/>
    <n v="0"/>
    <n v="-2"/>
  </r>
  <r>
    <s v="17645L"/>
    <s v="7000039095"/>
    <s v="VERIN GALET INFERIEUR ROULEUSE L8/9"/>
    <x v="214"/>
    <n v="1"/>
    <s v="PCE"/>
    <n v="0"/>
    <n v="-1"/>
  </r>
  <r>
    <s v="19887H"/>
    <s v="7000041182"/>
    <s v="MOTEUR LEROY SOMER LSMV 160 MT"/>
    <x v="214"/>
    <n v="1"/>
    <s v="PCE"/>
    <n v="0"/>
    <n v="-1"/>
  </r>
  <r>
    <s v="04428N"/>
    <s v="7000034491"/>
    <s v="HYDROMOTEUR 45M185A1C20"/>
    <x v="215"/>
    <n v="1"/>
    <s v="PCE"/>
    <n v="0"/>
    <n v="-1"/>
  </r>
  <r>
    <s v="14849Y"/>
    <s v="7000036996"/>
    <s v="ARBRE POUR VERIN  ELEVATEUR VALVEUSE L 8"/>
    <x v="215"/>
    <n v="3"/>
    <s v="PCE"/>
    <n v="0"/>
    <n v="-3"/>
  </r>
  <r>
    <s v="17340Q"/>
    <s v="7000038810"/>
    <s v="GUIDAGE LINEAIRE INA RUE 55 DFE W2/960-3"/>
    <x v="215"/>
    <n v="2"/>
    <s v="PCE"/>
    <n v="0"/>
    <n v="-2"/>
  </r>
  <r>
    <s v="18908E"/>
    <s v="7000040288"/>
    <s v="MOTEUR R67DT90S4/BMG/MM11 - 3.3/16 TR/MI"/>
    <x v="216"/>
    <n v="1"/>
    <s v="PCE"/>
    <n v="0"/>
    <n v="-1"/>
  </r>
  <r>
    <s v="18911E"/>
    <s v="7000040291"/>
    <s v="MOTEUR R67DT90S4/BMG/MM11 - 3.3/16 TR/MI"/>
    <x v="216"/>
    <n v="1"/>
    <s v="PCE"/>
    <n v="0"/>
    <n v="-1"/>
  </r>
  <r>
    <s v="14833T"/>
    <s v="7000036989"/>
    <s v="MOTOREDUCTEUR SA62 DT90S4BMG/HR-1.1KW"/>
    <x v="217"/>
    <n v="1"/>
    <s v="PCE"/>
    <n v="0"/>
    <n v="-1"/>
  </r>
  <r>
    <s v="17701J"/>
    <s v="7000039151"/>
    <s v="MOTOREDUCTEUR R27DT80K/BMG"/>
    <x v="217"/>
    <n v="1"/>
    <s v="PCE"/>
    <n v="0"/>
    <n v="-1"/>
  </r>
  <r>
    <s v="17702K"/>
    <s v="7000039152"/>
    <s v="MOTOREDUCTEUR R27DRE90M4BE2HR"/>
    <x v="217"/>
    <n v="1"/>
    <s v="PCE"/>
    <n v="0"/>
    <n v="-1"/>
  </r>
  <r>
    <s v="07614Z"/>
    <s v="7000035023"/>
    <s v="SHUNT SOUDEUSE LIGNE 10"/>
    <x v="218"/>
    <n v="10"/>
    <s v="PCE"/>
    <n v="0"/>
    <n v="-10"/>
  </r>
  <r>
    <s v="19530A"/>
    <s v="7000040868"/>
    <s v="MOTOREDUCTEUR MOTOVARIO CABINE PEINTURE"/>
    <x v="218"/>
    <n v="1"/>
    <s v="PCE"/>
    <n v="0"/>
    <n v="-1"/>
  </r>
  <r>
    <s v="19588S"/>
    <s v="7000040920"/>
    <s v="MOTOREDUCTEUR NORBLOC ATEX SK372.1"/>
    <x v="218"/>
    <n v="1"/>
    <s v="PCE"/>
    <n v="0"/>
    <n v="-1"/>
  </r>
  <r>
    <s v="20024C"/>
    <s v="7000041303"/>
    <s v="MOTEUR VENTILATION BRULEUR FOUR LAQUES"/>
    <x v="218"/>
    <n v="1"/>
    <s v="PCE"/>
    <n v="0"/>
    <n v="-1"/>
  </r>
  <r>
    <s v="21220A"/>
    <s v="7000049682"/>
    <s v="MOTOREDUCTEUR R27/DR63 LAQUE"/>
    <x v="218"/>
    <n v="1"/>
    <s v="PCE"/>
    <n v="0"/>
    <n v="-1"/>
  </r>
  <r>
    <s v="16993G"/>
    <s v="7000038499"/>
    <s v="MOTOREDUCTEUR BANDEROLEUSE CONVOYEUR m21"/>
    <x v="219"/>
    <n v="1"/>
    <s v="PCE"/>
    <n v="0"/>
    <n v="-1"/>
  </r>
  <r>
    <s v="16994H"/>
    <s v="7000038500"/>
    <s v="MOTOREDUCTEUR DEVIDAGE BANDEROLEUSE ATEL"/>
    <x v="219"/>
    <n v="2"/>
    <s v="PCE"/>
    <n v="0"/>
    <n v="-2"/>
  </r>
  <r>
    <s v="16995I"/>
    <s v="7000038501"/>
    <s v="MOTOREDUCTEUR ROTATION BRAS BANDEROLEUSE"/>
    <x v="219"/>
    <n v="1"/>
    <s v="PCE"/>
    <n v="0"/>
    <n v="-1"/>
  </r>
  <r>
    <s v="16996J"/>
    <s v="7000038502"/>
    <s v="MOTOREDUCTEUR MONT BAISSE FILM ETIRABLE"/>
    <x v="219"/>
    <n v="1"/>
    <s v="PCE"/>
    <n v="0"/>
    <n v="-1"/>
  </r>
  <r>
    <s v="16997K"/>
    <s v="7000038503"/>
    <s v="MOTOREDUCTEUR AVANCE RECUL COIFFE BANDER"/>
    <x v="219"/>
    <n v="1"/>
    <s v="PCE"/>
    <n v="0"/>
    <n v="-1"/>
  </r>
  <r>
    <s v="13179C"/>
    <s v="7000036192"/>
    <s v="MOTOREDUCT.EMPILEUR DEPILEUR."/>
    <x v="220"/>
    <n v="1"/>
    <s v="PCE"/>
    <n v="0"/>
    <n v="-1"/>
  </r>
  <r>
    <s v="13982L"/>
    <s v="7000036556"/>
    <s v="MOTOREDUCTEUR SEW USOCOM."/>
    <x v="221"/>
    <n v="1"/>
    <s v="PCE"/>
    <n v="0"/>
    <n v="-1"/>
  </r>
  <r>
    <s v="15168Z"/>
    <s v="7000037191"/>
    <s v="MOTEUR FREIN DRS112M4BE11HR/FG/V"/>
    <x v="221"/>
    <n v="1"/>
    <s v="PCE"/>
    <n v="0"/>
    <n v="-1"/>
  </r>
  <r>
    <s v="15962G"/>
    <s v="7000037688"/>
    <s v="MOTOREDUCTEUR CONVOYEUR ROUES"/>
    <x v="221"/>
    <n v="1"/>
    <s v="PCE"/>
    <n v="0"/>
    <n v="-1"/>
  </r>
  <r>
    <s v="14939C"/>
    <s v="7000037066"/>
    <s v="COMPAS BARRE  TRANSFERT GAUCHE"/>
    <x v="222"/>
    <n v="1"/>
    <s v="PCE"/>
    <n v="0"/>
    <n v="-1"/>
  </r>
  <r>
    <s v="17747S"/>
    <s v="7000039192"/>
    <s v="REDUCTEUR SEUL RENOLD JUNIOR POWER MASTE"/>
    <x v="222"/>
    <n v="1"/>
    <s v="PCE"/>
    <n v="0"/>
    <n v="-1"/>
  </r>
  <r>
    <s v="12840E"/>
    <s v="7000036041"/>
    <s v="SERVO MOTEUR MAC 112"/>
    <x v="223"/>
    <n v="4"/>
    <s v="PCE"/>
    <n v="0"/>
    <n v="-4"/>
  </r>
  <r>
    <s v="17700I"/>
    <s v="7000039150"/>
    <s v="MOTOREDUCTEUR SAF 77 DV 132 ML-4 -"/>
    <x v="224"/>
    <n v="1"/>
    <s v="PCE"/>
    <n v="0"/>
    <n v="-1"/>
  </r>
  <r>
    <s v="18204P"/>
    <s v="7000039625"/>
    <s v="MOTEUR VEM K 21 R 180 L4"/>
    <x v="225"/>
    <n v="1"/>
    <s v="PCE"/>
    <n v="0"/>
    <n v="-1"/>
  </r>
  <r>
    <s v="15988B"/>
    <s v="7000037703"/>
    <s v="TUBE ACIER 26 X 34 LG.3M"/>
    <x v="226"/>
    <n v="2"/>
    <s v="PCE"/>
    <n v="0"/>
    <n v="-2"/>
  </r>
  <r>
    <s v="15989C"/>
    <s v="7000037704"/>
    <s v="TUBE ACIER 20 X 27 LG.3M."/>
    <x v="226"/>
    <n v="1"/>
    <s v="PCE"/>
    <n v="0"/>
    <n v="-1"/>
  </r>
  <r>
    <s v="15990A"/>
    <s v="7000037705"/>
    <s v="TUBE ACIER 15 X 21 LG. 3M."/>
    <x v="226"/>
    <n v="1"/>
    <s v="PCE"/>
    <n v="0"/>
    <n v="-1"/>
  </r>
  <r>
    <s v="15991B"/>
    <s v="7000037706"/>
    <s v="TUBE ACIER 12 X 17 LG.3M."/>
    <x v="226"/>
    <n v="2"/>
    <s v="PCE"/>
    <n v="0"/>
    <n v="-2"/>
  </r>
  <r>
    <s v="15992C"/>
    <s v="7000037707"/>
    <s v="CORNIERE DE 50 LG. 3M."/>
    <x v="226"/>
    <n v="2"/>
    <s v="PCE"/>
    <n v="0"/>
    <n v="-2"/>
  </r>
  <r>
    <s v="15993D"/>
    <s v="7000037708"/>
    <s v="CORNIERE DE 40 LG. 3M."/>
    <x v="226"/>
    <n v="1"/>
    <s v="PCE"/>
    <n v="0"/>
    <n v="-1"/>
  </r>
  <r>
    <s v="15995F"/>
    <s v="7000037710"/>
    <s v="TUBE CARRE DE 50 LG.3M."/>
    <x v="226"/>
    <n v="2"/>
    <s v="PCE"/>
    <n v="0"/>
    <n v="-2"/>
  </r>
  <r>
    <s v="15997H"/>
    <s v="7000037711"/>
    <s v="TUBE CARRE DE 40 LG. 3M."/>
    <x v="226"/>
    <n v="1"/>
    <s v="PCE"/>
    <n v="0"/>
    <n v="-1"/>
  </r>
  <r>
    <s v="15999J"/>
    <s v="7000037712"/>
    <s v="TUBE CARRE DE 30 LG. 3M"/>
    <x v="226"/>
    <n v="2"/>
    <s v="PCE"/>
    <n v="0"/>
    <n v="-2"/>
  </r>
  <r>
    <s v="16001V"/>
    <s v="7000037713"/>
    <s v="ACIER PLAT 50 X 10 LG. 3M."/>
    <x v="226"/>
    <n v="2"/>
    <s v="PCE"/>
    <n v="0"/>
    <n v="-2"/>
  </r>
  <r>
    <s v="16002W"/>
    <s v="7000037714"/>
    <s v="ACIER PLAT 40 X 10 LG.3M."/>
    <x v="226"/>
    <n v="1"/>
    <s v="PCE"/>
    <n v="0"/>
    <n v="-1"/>
  </r>
  <r>
    <s v="16003X"/>
    <s v="7000037715"/>
    <s v="ACIER PLAT 30 X 10 LG 3M"/>
    <x v="226"/>
    <n v="1"/>
    <s v="PCE"/>
    <n v="0"/>
    <n v="-1"/>
  </r>
  <r>
    <s v="16004Y"/>
    <s v="7000037716"/>
    <s v="ACIER PLAT 20 X 10 LG.3M."/>
    <x v="226"/>
    <n v="1"/>
    <s v="PCE"/>
    <n v="0"/>
    <n v="-1"/>
  </r>
  <r>
    <s v="08739Z"/>
    <s v="7000035052"/>
    <s v="FLEXIBLE 1&quot;&quot; SAE&quot;"/>
    <x v="227"/>
    <n v="1"/>
    <s v="PCE"/>
    <n v="0"/>
    <n v="-1"/>
  </r>
  <r>
    <s v="14812H"/>
    <s v="7000036975"/>
    <s v="FLEXIBLE HYDR.R9 R3/4LONG.2300"/>
    <x v="227"/>
    <n v="1"/>
    <s v="PCE"/>
    <n v="0"/>
    <n v="-1"/>
  </r>
  <r>
    <s v="14817E"/>
    <s v="7000036977"/>
    <s v="FLEXIBLE HYDR.DN16R2T LONG1500"/>
    <x v="227"/>
    <n v="3"/>
    <s v="PCE"/>
    <n v="0"/>
    <n v="-3"/>
  </r>
  <r>
    <s v="14823Q"/>
    <s v="7000036983"/>
    <s v="FLEXIBLE HYDR.R9R 3/4 LONG1900"/>
    <x v="227"/>
    <n v="1"/>
    <s v="PCE"/>
    <n v="0"/>
    <n v="-1"/>
  </r>
  <r>
    <s v="14824U"/>
    <s v="7000036984"/>
    <s v="FLEXIBLE HYDR.R9 R3/4 LONG1200"/>
    <x v="227"/>
    <n v="1"/>
    <s v="PCE"/>
    <n v="0"/>
    <n v="-1"/>
  </r>
  <r>
    <s v="15783L"/>
    <s v="7000037558"/>
    <s v="FLEXIBLE HYDRAU. REF. EQH 95148"/>
    <x v="227"/>
    <n v="2"/>
    <s v="PCE"/>
    <n v="0"/>
    <n v="-2"/>
  </r>
  <r>
    <s v="15784M"/>
    <s v="7000037559"/>
    <s v="FLEXIBLE HYDRAU. REF EQH 95149"/>
    <x v="227"/>
    <n v="2"/>
    <s v="PCE"/>
    <n v="0"/>
    <n v="-2"/>
  </r>
  <r>
    <s v="15786Z"/>
    <s v="7000037561"/>
    <s v="FLEXIBLE HYDRAU. REF.EQH 95209."/>
    <x v="227"/>
    <n v="2"/>
    <s v="PCE"/>
    <n v="0"/>
    <n v="-2"/>
  </r>
  <r>
    <s v="00696K"/>
    <s v="7000033426"/>
    <s v="MANODETENDEUR 0/16 BARS MANO STANDART"/>
    <x v="228"/>
    <n v="2"/>
    <s v="PCE"/>
    <n v="0"/>
    <n v="-2"/>
  </r>
  <r>
    <s v="00701J"/>
    <s v="7000033429"/>
    <s v="FILTRE PURGE MANUEL"/>
    <x v="228"/>
    <n v="1"/>
    <s v="PCE"/>
    <n v="0"/>
    <n v="-1"/>
  </r>
  <r>
    <s v="00702P"/>
    <s v="7000033430"/>
    <s v="LUBRIFICATEUR"/>
    <x v="228"/>
    <n v="1"/>
    <s v="PCE"/>
    <n v="0"/>
    <n v="-1"/>
  </r>
  <r>
    <s v="13869C"/>
    <s v="7000036517"/>
    <s v="PLAQUE DE JONCTION"/>
    <x v="228"/>
    <n v="4"/>
    <s v="PCE"/>
    <n v="0"/>
    <n v="-4"/>
  </r>
  <r>
    <s v="13871W"/>
    <s v="7000036519"/>
    <s v="PLAQUE D'EXTREMITE TARAUDE G1/2"/>
    <x v="228"/>
    <n v="2"/>
    <s v="PCE"/>
    <n v="0"/>
    <n v="-2"/>
  </r>
  <r>
    <s v="13872A"/>
    <s v="7000036520"/>
    <s v="PLAQUE D'EXTREMITE TARAUDE G3/4"/>
    <x v="228"/>
    <n v="2"/>
    <s v="PCE"/>
    <n v="0"/>
    <n v="-2"/>
  </r>
  <r>
    <s v="21041E"/>
    <s v="7000048973"/>
    <s v="REGULATEUR 1/2 POUR EJECTEUR VERSON"/>
    <x v="228"/>
    <n v="1"/>
    <s v="PCE"/>
    <n v="0"/>
    <n v="-1"/>
  </r>
  <r>
    <s v="20964F"/>
    <s v="7000043723"/>
    <s v="DIFFUSEUR COL DE CYGNE MONO FIL"/>
    <x v="229"/>
    <n v="3"/>
    <s v="PCE"/>
    <n v="0"/>
    <n v="-3"/>
  </r>
  <r>
    <s v="20965G"/>
    <s v="7000043724"/>
    <s v="PROTECTION ANTI-PROJECTION COL DE CYGNE"/>
    <x v="229"/>
    <n v="2"/>
    <s v="PCE"/>
    <n v="0"/>
    <n v="-2"/>
  </r>
  <r>
    <s v="20966H"/>
    <s v="7000043725"/>
    <s v="BAGUE DE MAINTIEN BUSE COL DE CYGNE MONO"/>
    <x v="229"/>
    <n v="2"/>
    <s v="PCE"/>
    <n v="0"/>
    <n v="-2"/>
  </r>
  <r>
    <s v="20967I"/>
    <s v="7000043726"/>
    <s v="BAGUE ISOLANTE COL DE CYGNE MONO FIL"/>
    <x v="229"/>
    <n v="2"/>
    <s v="PCE"/>
    <n v="0"/>
    <n v="-2"/>
  </r>
  <r>
    <s v="21301D"/>
    <s v="7000053397"/>
    <s v="VENTOUSE PALE ASS 3/4/5"/>
    <x v="229"/>
    <n v="16"/>
    <s v="PCE"/>
    <n v="0"/>
    <n v="-16"/>
  </r>
  <r>
    <s v="00918S"/>
    <s v="7000033523"/>
    <s v="RACCORD CANNELE MALE CONIQUE D8-3/8R"/>
    <x v="230"/>
    <n v="2"/>
    <s v="PCE"/>
    <n v="0"/>
    <n v="-2"/>
  </r>
  <r>
    <s v="01661N"/>
    <s v="7000033887"/>
    <s v="DOUILLE CANNELEE 1/8&quot; DIAM 6"/>
    <x v="230"/>
    <n v="6"/>
    <s v="PCE"/>
    <n v="0"/>
    <n v="-6"/>
  </r>
  <r>
    <s v="01662W"/>
    <s v="7000033888"/>
    <s v="DOUILLE REF:136 08 13"/>
    <x v="230"/>
    <n v="10"/>
    <s v="PCE"/>
    <n v="0"/>
    <n v="-10"/>
  </r>
  <r>
    <s v="01664J"/>
    <s v="7000033889"/>
    <s v="DOUILLE CANNELEE CS23 12 03"/>
    <x v="230"/>
    <n v="20"/>
    <s v="PCE"/>
    <n v="0"/>
    <n v="-20"/>
  </r>
  <r>
    <s v="01665P"/>
    <s v="7000033890"/>
    <s v="DOUILLE CANNELEE 1/2&quot; DIAM 10"/>
    <x v="230"/>
    <n v="3"/>
    <s v="PCE"/>
    <n v="0"/>
    <n v="-3"/>
  </r>
  <r>
    <s v="01666X"/>
    <s v="7000033891"/>
    <s v="DOUILLE CANNELEE 3/8 DIAM 9"/>
    <x v="230"/>
    <n v="24"/>
    <s v="PCE"/>
    <n v="0"/>
    <n v="-24"/>
  </r>
  <r>
    <s v="09953F"/>
    <s v="7000035205"/>
    <s v="FLASQUE INTERMEDIAIRE REF. 76014500"/>
    <x v="230"/>
    <n v="1"/>
    <s v="PCE"/>
    <n v="0"/>
    <n v="-1"/>
  </r>
  <r>
    <s v="16740I"/>
    <s v="7000038271"/>
    <s v="DOUILLE CANNELEE 1/2&quot;&quot; DIA. 20&quot;"/>
    <x v="230"/>
    <n v="4"/>
    <s v="PCE"/>
    <n v="0"/>
    <n v="-4"/>
  </r>
  <r>
    <s v="16741J"/>
    <s v="7000038272"/>
    <s v="DOUILLE CANNELEE 1/2&quot;&quot; DIA. 17&quot;"/>
    <x v="230"/>
    <n v="9"/>
    <s v="PCE"/>
    <n v="0"/>
    <n v="-9"/>
  </r>
  <r>
    <s v="16742K"/>
    <s v="7000038273"/>
    <s v="DOUILLE CANNELEE 3/8&quot;&quot; DIA.17&quot;"/>
    <x v="230"/>
    <n v="6"/>
    <s v="PCE"/>
    <n v="0"/>
    <n v="-6"/>
  </r>
  <r>
    <s v="16743L"/>
    <s v="7000038274"/>
    <s v="DOUILLE CANNELEE 3/8&quot;&quot; DIA 20&quot;"/>
    <x v="230"/>
    <n v="8"/>
    <s v="PCE"/>
    <n v="0"/>
    <n v="-8"/>
  </r>
  <r>
    <s v="16744M"/>
    <s v="7000038275"/>
    <s v="DOUILLE CANNELEE 3/8&quot;&quot; DIA.12&quot;"/>
    <x v="230"/>
    <n v="4"/>
    <s v="PCE"/>
    <n v="0"/>
    <n v="-4"/>
  </r>
  <r>
    <s v="16745N"/>
    <s v="7000038276"/>
    <s v="DOUILLE CANNELEE 1/2&quot;&quot; DIA.12&quot;"/>
    <x v="230"/>
    <n v="3"/>
    <s v="PCE"/>
    <n v="0"/>
    <n v="-3"/>
  </r>
  <r>
    <s v="04362R"/>
    <s v="7000034484"/>
    <s v="PRISE RAPIDE FU 422 BC FEMELLE  A CLAPET"/>
    <x v="231"/>
    <n v="9"/>
    <s v="PCE"/>
    <n v="0"/>
    <n v="-9"/>
  </r>
  <r>
    <s v="05286C"/>
    <s v="7000034623"/>
    <s v="RACCORD RBE11 1813"/>
    <x v="231"/>
    <n v="2"/>
    <s v="PCE"/>
    <n v="0"/>
    <n v="-2"/>
  </r>
  <r>
    <s v="05287J"/>
    <s v="7000034624"/>
    <s v="ABOUT RACCORD RBE11 6153"/>
    <x v="231"/>
    <n v="7"/>
    <s v="PCE"/>
    <n v="0"/>
    <n v="-7"/>
  </r>
  <r>
    <s v="12720Q"/>
    <s v="7000035991"/>
    <s v="RACCORD RAPIDE STAUBLI FEMELLE"/>
    <x v="231"/>
    <n v="5"/>
    <s v="PCE"/>
    <n v="0"/>
    <n v="-5"/>
  </r>
  <r>
    <s v="15831E"/>
    <s v="7000037589"/>
    <s v="COUPLEUR PREVOST"/>
    <x v="231"/>
    <n v="1"/>
    <s v="PCE"/>
    <n v="0"/>
    <n v="-1"/>
  </r>
  <r>
    <s v="15844Z"/>
    <s v="7000037601"/>
    <s v="CIMBLOT DIA.10 X 8"/>
    <x v="231"/>
    <n v="4"/>
    <s v="PCE"/>
    <n v="0"/>
    <n v="-4"/>
  </r>
  <r>
    <s v="16736H"/>
    <s v="7000038267"/>
    <s v="COUPLEUR RAPIDE DOUBLE 1/2&quot;&quot;&quot;"/>
    <x v="231"/>
    <n v="4"/>
    <s v="PCE"/>
    <n v="0"/>
    <n v="-4"/>
  </r>
  <r>
    <s v="16737I"/>
    <s v="7000038268"/>
    <s v="COUPLEUR RAPIDE FEMELLE 1/2&quot;&quot;&quot;"/>
    <x v="231"/>
    <n v="3"/>
    <s v="PCE"/>
    <n v="0"/>
    <n v="-3"/>
  </r>
  <r>
    <s v="16738J"/>
    <s v="7000038269"/>
    <s v="COUPLEUR RAPIDE EMBOUT FEMELLE"/>
    <x v="231"/>
    <n v="4"/>
    <s v="PCE"/>
    <n v="0"/>
    <n v="-4"/>
  </r>
  <r>
    <s v="16739K"/>
    <s v="7000038270"/>
    <s v="COUPLEUR  RAPIDE EMBOUT MALE 3/8"/>
    <x v="231"/>
    <n v="17"/>
    <s v="PCE"/>
    <n v="0"/>
    <n v="-17"/>
  </r>
  <r>
    <s v="18121V"/>
    <s v="7000039552"/>
    <s v="COUPLEUR MALE PASSAGE LIBRE EXTENSION TL"/>
    <x v="231"/>
    <n v="2"/>
    <s v="PCE"/>
    <n v="0"/>
    <n v="-2"/>
  </r>
  <r>
    <s v="18122W"/>
    <s v="7000039553"/>
    <s v="COUPLEUR FEMELLE PASSAGE LIBRE EXTENSION"/>
    <x v="231"/>
    <n v="2"/>
    <s v="PCE"/>
    <n v="0"/>
    <n v="-2"/>
  </r>
  <r>
    <s v="19812D"/>
    <s v="7000041128"/>
    <s v="COUPLEUR PREVOST PREOL FEMELLE 3/8&quot;"/>
    <x v="231"/>
    <n v="2"/>
    <s v="PCE"/>
    <n v="0"/>
    <n v="-2"/>
  </r>
  <r>
    <s v="06586R"/>
    <s v="7000034827"/>
    <s v="VIS CHC 6X40"/>
    <x v="232"/>
    <n v="200"/>
    <s v="PCE"/>
    <n v="0"/>
    <n v="-200"/>
  </r>
  <r>
    <s v="06587Z"/>
    <s v="7000034828"/>
    <s v="VIS CHC 6X50"/>
    <x v="232"/>
    <n v="200"/>
    <s v="PCE"/>
    <n v="0"/>
    <n v="-200"/>
  </r>
  <r>
    <s v="06588F"/>
    <s v="7000034829"/>
    <s v="VIS CHC 6X60"/>
    <x v="232"/>
    <n v="200"/>
    <s v="PCE"/>
    <n v="0"/>
    <n v="-200"/>
  </r>
  <r>
    <s v="06590H"/>
    <s v="7000034830"/>
    <s v="VIS CHC 12.9 8 X20 FT"/>
    <x v="232"/>
    <n v="200"/>
    <s v="PCE"/>
    <n v="0"/>
    <n v="-200"/>
  </r>
  <r>
    <s v="06594J"/>
    <s v="7000034832"/>
    <s v="VIS CHC 12.9 8X40 FP"/>
    <x v="232"/>
    <n v="300"/>
    <s v="PCE"/>
    <n v="0"/>
    <n v="-300"/>
  </r>
  <r>
    <s v="06596X"/>
    <s v="7000034834"/>
    <s v="VIS CHC 8X60"/>
    <x v="232"/>
    <n v="100"/>
    <s v="PCE"/>
    <n v="0"/>
    <n v="-100"/>
  </r>
  <r>
    <s v="06597D"/>
    <s v="7000034835"/>
    <s v="VIS CHC 8X70"/>
    <x v="232"/>
    <n v="200"/>
    <s v="PCE"/>
    <n v="0"/>
    <n v="-200"/>
  </r>
  <r>
    <s v="06599R"/>
    <s v="7000034837"/>
    <s v="VIS CHC 12.9 10X20 FT"/>
    <x v="232"/>
    <n v="400"/>
    <s v="PCE"/>
    <n v="0"/>
    <n v="-400"/>
  </r>
  <r>
    <s v="06602C"/>
    <s v="7000034840"/>
    <s v="VIS CHC 10X60"/>
    <x v="232"/>
    <n v="100"/>
    <s v="PCE"/>
    <n v="0"/>
    <n v="-100"/>
  </r>
  <r>
    <s v="06604P"/>
    <s v="7000034842"/>
    <s v="VIS CHC 10X80"/>
    <x v="232"/>
    <n v="200"/>
    <s v="PCE"/>
    <n v="0"/>
    <n v="-200"/>
  </r>
  <r>
    <s v="06605X"/>
    <s v="7000034843"/>
    <s v="VIS CHC 10X90"/>
    <x v="232"/>
    <n v="150"/>
    <s v="PCE"/>
    <n v="0"/>
    <n v="-150"/>
  </r>
  <r>
    <s v="06606D"/>
    <s v="7000034844"/>
    <s v="VIS CHC 10X100"/>
    <x v="232"/>
    <n v="100"/>
    <s v="PCE"/>
    <n v="0"/>
    <n v="-100"/>
  </r>
  <r>
    <s v="01042L"/>
    <s v="7000033607"/>
    <s v="VIS TF 10.9 4X10"/>
    <x v="233"/>
    <n v="200"/>
    <s v="PCE"/>
    <n v="0"/>
    <n v="-200"/>
  </r>
  <r>
    <s v="06531H"/>
    <s v="7000034786"/>
    <s v="VIS FCH 10X40 10.9"/>
    <x v="233"/>
    <n v="100"/>
    <s v="PCE"/>
    <n v="0"/>
    <n v="-100"/>
  </r>
  <r>
    <s v="06533W"/>
    <s v="7000034787"/>
    <s v="VIS TF 8X40"/>
    <x v="233"/>
    <n v="200"/>
    <s v="PCE"/>
    <n v="0"/>
    <n v="-200"/>
  </r>
  <r>
    <s v="06534C"/>
    <s v="7000034788"/>
    <s v="VIS TF 8X20 CLASSE 12,9"/>
    <x v="233"/>
    <n v="200"/>
    <s v="PCE"/>
    <n v="0"/>
    <n v="-200"/>
  </r>
  <r>
    <s v="06535J"/>
    <s v="7000034789"/>
    <s v="VIS FHC 8X16"/>
    <x v="233"/>
    <n v="300"/>
    <s v="PCE"/>
    <n v="0"/>
    <n v="-300"/>
  </r>
  <r>
    <s v="06536P"/>
    <s v="7000034790"/>
    <s v="VIS FHC 6X20"/>
    <x v="233"/>
    <n v="200"/>
    <s v="PCE"/>
    <n v="0"/>
    <n v="-200"/>
  </r>
  <r>
    <s v="06538D"/>
    <s v="7000034792"/>
    <s v="VIS FHC 5X16"/>
    <x v="233"/>
    <n v="200"/>
    <s v="PCE"/>
    <n v="0"/>
    <n v="-200"/>
  </r>
  <r>
    <s v="06577S"/>
    <s v="7000034819"/>
    <s v="VIS CHC 12.9 5X20 FT"/>
    <x v="233"/>
    <n v="500"/>
    <s v="PCE"/>
    <n v="0"/>
    <n v="-500"/>
  </r>
  <r>
    <s v="06580C"/>
    <s v="7000034822"/>
    <s v="VIS CHC 5X50"/>
    <x v="233"/>
    <n v="100"/>
    <s v="PCE"/>
    <n v="0"/>
    <n v="-100"/>
  </r>
  <r>
    <s v="06581J"/>
    <s v="7000034823"/>
    <s v="VIS CHC 5X60"/>
    <x v="233"/>
    <n v="100"/>
    <s v="PCE"/>
    <n v="0"/>
    <n v="-100"/>
  </r>
  <r>
    <s v="06582P"/>
    <s v="7000034824"/>
    <s v="VIS CHC 12.9 6X10 FT"/>
    <x v="233"/>
    <n v="100"/>
    <s v="PCE"/>
    <n v="0"/>
    <n v="-100"/>
  </r>
  <r>
    <s v="06585K"/>
    <s v="7000034826"/>
    <s v="VIS CHC 12.9 6X30 FT"/>
    <x v="233"/>
    <n v="200"/>
    <s v="PCE"/>
    <n v="0"/>
    <n v="-200"/>
  </r>
  <r>
    <s v="02303L"/>
    <s v="7000034144"/>
    <s v="CLINQUANT 5/10 LARG:150 LONG 2500"/>
    <x v="234"/>
    <n v="1"/>
    <s v="PCE"/>
    <n v="0"/>
    <n v="-1"/>
  </r>
  <r>
    <s v="00843X"/>
    <s v="7000033483"/>
    <s v="BAGUE OLIVE ETANCHEITE DIAM 4"/>
    <x v="235"/>
    <n v="21"/>
    <s v="PCE"/>
    <n v="0"/>
    <n v="-21"/>
  </r>
  <r>
    <s v="00844D"/>
    <s v="7000033484"/>
    <s v="BAGUE OLIVE ETANCHEITE DIAM 6"/>
    <x v="235"/>
    <n v="20"/>
    <s v="PCE"/>
    <n v="0"/>
    <n v="-20"/>
  </r>
  <r>
    <s v="00845K"/>
    <s v="7000033485"/>
    <s v="BAGUE OLIVE ETANCHEITE DIAM 8"/>
    <x v="235"/>
    <n v="30"/>
    <s v="PCE"/>
    <n v="0"/>
    <n v="-30"/>
  </r>
  <r>
    <s v="00846R"/>
    <s v="7000033486"/>
    <s v="BAGUE OLIVE ETANCHEITE DIAM 10"/>
    <x v="235"/>
    <n v="20"/>
    <s v="PCE"/>
    <n v="0"/>
    <n v="-20"/>
  </r>
  <r>
    <s v="00847Z"/>
    <s v="7000033487"/>
    <s v="BAGUE OLIVE ETANCHEITE DIAM 12"/>
    <x v="235"/>
    <n v="8"/>
    <s v="PCE"/>
    <n v="0"/>
    <n v="-8"/>
  </r>
  <r>
    <s v="00848F"/>
    <s v="7000033488"/>
    <s v="BAGUE OLIVE ETANCHEITE DIAM 14"/>
    <x v="235"/>
    <n v="14"/>
    <s v="PCE"/>
    <n v="0"/>
    <n v="-14"/>
  </r>
  <r>
    <s v="00849L"/>
    <s v="7000033489"/>
    <s v="BAGUE OLIVE ETANCHEITE DIAM 16"/>
    <x v="235"/>
    <n v="7"/>
    <s v="PCE"/>
    <n v="0"/>
    <n v="-7"/>
  </r>
  <r>
    <s v="02300R"/>
    <s v="7000034141"/>
    <s v="CLINQUANT LAITON 20/100"/>
    <x v="235"/>
    <n v="1"/>
    <s v="PCE"/>
    <n v="0"/>
    <n v="-1"/>
  </r>
  <r>
    <s v="02301Z"/>
    <s v="7000034142"/>
    <s v="CLINQUANT 3/10 LARG 95"/>
    <x v="235"/>
    <n v="1"/>
    <s v="PCE"/>
    <n v="0"/>
    <n v="-1"/>
  </r>
  <r>
    <s v="02302F"/>
    <s v="7000034143"/>
    <s v="CLINQUANT 4/10 LARG:120"/>
    <x v="235"/>
    <n v="1"/>
    <s v="PCE"/>
    <n v="0"/>
    <n v="-1"/>
  </r>
  <r>
    <s v="03019X"/>
    <s v="7000034338"/>
    <s v="CLINQUANT ACIER 5/100"/>
    <x v="235"/>
    <n v="1"/>
    <s v="PCE"/>
    <n v="0"/>
    <n v="-1"/>
  </r>
  <r>
    <s v="04231P"/>
    <s v="7000034463"/>
    <s v="CLINQUANT 15/100"/>
    <x v="235"/>
    <n v="1"/>
    <s v="PCE"/>
    <n v="0"/>
    <n v="-1"/>
  </r>
  <r>
    <s v="00852W"/>
    <s v="7000033490"/>
    <s v="UNION SIMPLE 1010410"/>
    <x v="236"/>
    <n v="4"/>
    <s v="PCE"/>
    <n v="0"/>
    <n v="-4"/>
  </r>
  <r>
    <s v="00854J"/>
    <s v="7000033492"/>
    <s v="UNION SIMPLE MALE 1010613"/>
    <x v="236"/>
    <n v="2"/>
    <s v="PCE"/>
    <n v="0"/>
    <n v="-2"/>
  </r>
  <r>
    <s v="00855P"/>
    <s v="7000033493"/>
    <s v="UNION 0101 06 10"/>
    <x v="236"/>
    <n v="2"/>
    <s v="PCE"/>
    <n v="0"/>
    <n v="-2"/>
  </r>
  <r>
    <s v="00856X"/>
    <s v="7000033494"/>
    <s v="UNION 1010866"/>
    <x v="236"/>
    <n v="10"/>
    <s v="PCE"/>
    <n v="0"/>
    <n v="-10"/>
  </r>
  <r>
    <s v="00857D"/>
    <s v="7000033495"/>
    <s v="UNION MALE 10-14X150"/>
    <x v="236"/>
    <n v="20"/>
    <s v="PCE"/>
    <n v="0"/>
    <n v="-20"/>
  </r>
  <r>
    <s v="00858K"/>
    <s v="7000033496"/>
    <s v="RACCORD DROIT M13X1,25 D8"/>
    <x v="236"/>
    <n v="5"/>
    <s v="PCE"/>
    <n v="0"/>
    <n v="-5"/>
  </r>
  <r>
    <s v="00859R"/>
    <s v="7000033497"/>
    <s v="UNION SIMPLE MALE LEGRIS"/>
    <x v="236"/>
    <n v="2"/>
    <s v="PCE"/>
    <n v="0"/>
    <n v="-2"/>
  </r>
  <r>
    <s v="00860M"/>
    <s v="7000033498"/>
    <s v="UNION 1011621"/>
    <x v="236"/>
    <n v="6"/>
    <s v="PCE"/>
    <n v="0"/>
    <n v="-6"/>
  </r>
  <r>
    <s v="00875B"/>
    <s v="7000033506"/>
    <s v="RACCORD FILETEE MALE D6 1/4"/>
    <x v="236"/>
    <n v="9"/>
    <s v="PCE"/>
    <n v="0"/>
    <n v="-9"/>
  </r>
  <r>
    <s v="00876H"/>
    <s v="7000033507"/>
    <s v="UNION DIAM8 1/4"/>
    <x v="236"/>
    <n v="9"/>
    <s v="PCE"/>
    <n v="0"/>
    <n v="-9"/>
  </r>
  <r>
    <s v="00878W"/>
    <s v="7000033508"/>
    <s v="UNION 1051010"/>
    <x v="236"/>
    <n v="4"/>
    <s v="PCE"/>
    <n v="0"/>
    <n v="-4"/>
  </r>
  <r>
    <s v="00879C"/>
    <s v="7000033509"/>
    <s v="RACCORD FILETEE MALE D10 - 1/4G"/>
    <x v="236"/>
    <n v="20"/>
    <s v="PCE"/>
    <n v="0"/>
    <n v="-20"/>
  </r>
  <r>
    <s v="00880Z"/>
    <s v="7000033510"/>
    <s v="UNION 1051213"/>
    <x v="236"/>
    <n v="4"/>
    <s v="PCE"/>
    <n v="0"/>
    <n v="-4"/>
  </r>
  <r>
    <s v="00881F"/>
    <s v="7000033511"/>
    <s v="UNION 1051413"/>
    <x v="236"/>
    <n v="6"/>
    <s v="PCE"/>
    <n v="0"/>
    <n v="-6"/>
  </r>
  <r>
    <s v="00885G"/>
    <s v="7000033513"/>
    <s v="UNION 1011017"/>
    <x v="236"/>
    <n v="2"/>
    <s v="PCE"/>
    <n v="0"/>
    <n v="-2"/>
  </r>
  <r>
    <s v="00853C"/>
    <s v="7000033491"/>
    <s v="RACCORD FILETEE MALE D6 - 1/8G"/>
    <x v="237"/>
    <n v="6"/>
    <s v="PCE"/>
    <n v="0"/>
    <n v="-6"/>
  </r>
  <r>
    <s v="00866C"/>
    <s v="7000033499"/>
    <s v="EQUERRE 0102 14 00"/>
    <x v="237"/>
    <n v="3"/>
    <s v="PCE"/>
    <n v="0"/>
    <n v="-3"/>
  </r>
  <r>
    <s v="00867J"/>
    <s v="7000033500"/>
    <s v="COUDE EGAL CEG 00 16"/>
    <x v="237"/>
    <n v="4"/>
    <s v="PCE"/>
    <n v="0"/>
    <n v="-4"/>
  </r>
  <r>
    <s v="00870S"/>
    <s v="7000033501"/>
    <s v="TE 1040800"/>
    <x v="237"/>
    <n v="7"/>
    <s v="PCE"/>
    <n v="0"/>
    <n v="-7"/>
  </r>
  <r>
    <s v="00871A"/>
    <s v="7000033502"/>
    <s v="TE 1041000"/>
    <x v="237"/>
    <n v="5"/>
    <s v="PCE"/>
    <n v="0"/>
    <n v="-5"/>
  </r>
  <r>
    <s v="00872G"/>
    <s v="7000033503"/>
    <s v="TE 1041200"/>
    <x v="237"/>
    <n v="1"/>
    <s v="PCE"/>
    <n v="0"/>
    <n v="-1"/>
  </r>
  <r>
    <s v="00874T"/>
    <s v="7000033505"/>
    <s v="RACCORD FILETEE MALE D4 1/8G"/>
    <x v="237"/>
    <n v="11"/>
    <s v="PCE"/>
    <n v="0"/>
    <n v="-11"/>
  </r>
  <r>
    <s v="00883S"/>
    <s v="7000033512"/>
    <s v="UNION 1050810"/>
    <x v="237"/>
    <n v="5"/>
    <s v="PCE"/>
    <n v="0"/>
    <n v="-5"/>
  </r>
  <r>
    <s v="00896S"/>
    <s v="7000033514"/>
    <s v="EQUERRE  1090610"/>
    <x v="237"/>
    <n v="1"/>
    <s v="PCE"/>
    <n v="0"/>
    <n v="-1"/>
  </r>
  <r>
    <s v="00904L"/>
    <s v="7000033516"/>
    <s v="COUDE MALE DIA 14MM R1/2"/>
    <x v="237"/>
    <n v="3"/>
    <s v="PCE"/>
    <n v="0"/>
    <n v="-3"/>
  </r>
  <r>
    <s v="00906A"/>
    <s v="7000033517"/>
    <s v="EQUERRE LEGRIS 1091221"/>
    <x v="237"/>
    <n v="4"/>
    <s v="PCE"/>
    <n v="0"/>
    <n v="-4"/>
  </r>
  <r>
    <s v="00910P"/>
    <s v="7000033518"/>
    <s v="TE EGAL 0104 16 00"/>
    <x v="237"/>
    <n v="1"/>
    <s v="PCE"/>
    <n v="0"/>
    <n v="-1"/>
  </r>
  <r>
    <s v="00615L"/>
    <s v="7000033373"/>
    <s v="COLLIER SERFLEX DIA 13X24"/>
    <x v="238"/>
    <n v="6"/>
    <s v="PCE"/>
    <n v="0"/>
    <n v="-6"/>
  </r>
  <r>
    <s v="00616S"/>
    <s v="7000033374"/>
    <s v="COLLIER SERFLEX DIA 24X36"/>
    <x v="238"/>
    <n v="56"/>
    <s v="PCE"/>
    <n v="0"/>
    <n v="-56"/>
  </r>
  <r>
    <s v="00617A"/>
    <s v="7000033375"/>
    <s v="COLLIER SERFLEX DIA 25X45"/>
    <x v="238"/>
    <n v="4"/>
    <s v="PCE"/>
    <n v="0"/>
    <n v="-4"/>
  </r>
  <r>
    <s v="00619M"/>
    <s v="7000033376"/>
    <s v="COLLIER SERFLEX  DIA 18X28"/>
    <x v="238"/>
    <n v="18"/>
    <s v="PCE"/>
    <n v="0"/>
    <n v="-18"/>
  </r>
  <r>
    <s v="00620J"/>
    <s v="7000033377"/>
    <s v="COLLIER SERFLEX DIA 24X36"/>
    <x v="238"/>
    <n v="45"/>
    <s v="PCE"/>
    <n v="0"/>
    <n v="-45"/>
  </r>
  <r>
    <s v="00621P"/>
    <s v="7000033378"/>
    <s v="COLLIER SERFLEX DIA 32X52"/>
    <x v="238"/>
    <n v="5"/>
    <s v="PCE"/>
    <n v="0"/>
    <n v="-5"/>
  </r>
  <r>
    <s v="00622X"/>
    <s v="7000033379"/>
    <s v="COLLIER SERFLEX DIA 47X67"/>
    <x v="238"/>
    <n v="29"/>
    <s v="PCE"/>
    <n v="0"/>
    <n v="-29"/>
  </r>
  <r>
    <s v="01047T"/>
    <s v="7000033608"/>
    <s v="COLLIER SERFLEX DIA 62X82"/>
    <x v="238"/>
    <n v="21"/>
    <s v="PCE"/>
    <n v="0"/>
    <n v="-21"/>
  </r>
  <r>
    <s v="16768F"/>
    <s v="7000038304"/>
    <s v="COLLIER 2 OREILLE 23-27"/>
    <x v="238"/>
    <n v="33"/>
    <s v="PCE"/>
    <n v="0"/>
    <n v="-33"/>
  </r>
  <r>
    <s v="16769G"/>
    <s v="7000038305"/>
    <s v="COLLIER OREILLE SERFLEX 20X23"/>
    <x v="238"/>
    <n v="23"/>
    <s v="PCE"/>
    <n v="0"/>
    <n v="-23"/>
  </r>
  <r>
    <s v="16770E"/>
    <s v="7000038306"/>
    <s v="COLLIER 2 OREILLE 17-20"/>
    <x v="238"/>
    <n v="106"/>
    <s v="PCE"/>
    <n v="0"/>
    <n v="-106"/>
  </r>
  <r>
    <s v="16771F"/>
    <s v="7000038307"/>
    <s v="COLLIER OREILLE SERFLEX 15X18"/>
    <x v="238"/>
    <n v="7"/>
    <s v="PCE"/>
    <n v="0"/>
    <n v="-7"/>
  </r>
  <r>
    <s v="16772G"/>
    <s v="7000038308"/>
    <s v="COLLIER OREILLE SERFLEX(13X15)"/>
    <x v="238"/>
    <n v="1"/>
    <s v="PCE"/>
    <n v="0"/>
    <n v="-1"/>
  </r>
  <r>
    <s v="16774I"/>
    <s v="7000038309"/>
    <s v="COLLIER 2 OREILLE 09-11"/>
    <x v="238"/>
    <n v="5"/>
    <s v="PCE"/>
    <n v="0"/>
    <n v="-5"/>
  </r>
  <r>
    <s v="16775J"/>
    <s v="7000038310"/>
    <s v="COLLIER OREILLE SERFLEX (07X09)"/>
    <x v="238"/>
    <n v="36"/>
    <s v="PCE"/>
    <n v="0"/>
    <n v="-36"/>
  </r>
  <r>
    <s v="16776K"/>
    <s v="7000038311"/>
    <s v="COLLIER 2 OREILLE 05-07"/>
    <x v="238"/>
    <n v="22"/>
    <s v="PCE"/>
    <n v="0"/>
    <n v="-22"/>
  </r>
  <r>
    <s v="06607K"/>
    <s v="7000034845"/>
    <s v="VIS CHC 10X120"/>
    <x v="239"/>
    <n v="100"/>
    <s v="PCE"/>
    <n v="0"/>
    <n v="-100"/>
  </r>
  <r>
    <s v="06610T"/>
    <s v="7000034846"/>
    <s v="VIS CHC 12X20"/>
    <x v="239"/>
    <n v="100"/>
    <s v="PCE"/>
    <n v="0"/>
    <n v="-100"/>
  </r>
  <r>
    <s v="06612H"/>
    <s v="7000034847"/>
    <s v="VIS CHC 12.9 12X30 FT"/>
    <x v="239"/>
    <n v="100"/>
    <s v="PCE"/>
    <n v="0"/>
    <n v="-100"/>
  </r>
  <r>
    <s v="06614W"/>
    <s v="7000034848"/>
    <s v="VIS CHC 12.9 12X40 FT"/>
    <x v="239"/>
    <n v="250"/>
    <s v="PCE"/>
    <n v="0"/>
    <n v="-250"/>
  </r>
  <r>
    <s v="06615C"/>
    <s v="7000034849"/>
    <s v="VIS CHC 12X60"/>
    <x v="239"/>
    <n v="100"/>
    <s v="PCE"/>
    <n v="0"/>
    <n v="-100"/>
  </r>
  <r>
    <s v="06616J"/>
    <s v="7000034850"/>
    <s v="VIS CHC 12.9 12X70 FP"/>
    <x v="239"/>
    <n v="50"/>
    <s v="PCE"/>
    <n v="0"/>
    <n v="-50"/>
  </r>
  <r>
    <s v="06618X"/>
    <s v="7000034851"/>
    <s v="VIS CHC 12X80"/>
    <x v="239"/>
    <n v="100"/>
    <s v="PCE"/>
    <n v="0"/>
    <n v="-100"/>
  </r>
  <r>
    <s v="06619D"/>
    <s v="7000034852"/>
    <s v="VIS CHC 12X90"/>
    <x v="239"/>
    <n v="50"/>
    <s v="PCE"/>
    <n v="0"/>
    <n v="-50"/>
  </r>
  <r>
    <s v="06620A"/>
    <s v="7000034853"/>
    <s v="VIS CHC 12X100"/>
    <x v="239"/>
    <n v="50"/>
    <s v="PCE"/>
    <n v="0"/>
    <n v="-50"/>
  </r>
  <r>
    <s v="06624B"/>
    <s v="7000034856"/>
    <s v="VIS CHC 14X30"/>
    <x v="239"/>
    <n v="100"/>
    <s v="PCE"/>
    <n v="0"/>
    <n v="-100"/>
  </r>
  <r>
    <s v="06625H"/>
    <s v="7000034857"/>
    <s v="VIS CHC 14X40"/>
    <x v="239"/>
    <n v="100"/>
    <s v="PCE"/>
    <n v="0"/>
    <n v="-100"/>
  </r>
  <r>
    <s v="06626N"/>
    <s v="7000034858"/>
    <s v="VIS CHC 14X50"/>
    <x v="239"/>
    <n v="100"/>
    <s v="PCE"/>
    <n v="0"/>
    <n v="-100"/>
  </r>
  <r>
    <s v="06627W"/>
    <s v="7000034859"/>
    <s v="VIS CHC 14X60"/>
    <x v="240"/>
    <n v="75"/>
    <s v="PCE"/>
    <n v="0"/>
    <n v="-75"/>
  </r>
  <r>
    <s v="06628C"/>
    <s v="7000034860"/>
    <s v="VIS CHC 14X70"/>
    <x v="240"/>
    <n v="50"/>
    <s v="PCE"/>
    <n v="0"/>
    <n v="-50"/>
  </r>
  <r>
    <s v="06629J"/>
    <s v="7000034861"/>
    <s v="VIS CHC 14X80"/>
    <x v="240"/>
    <n v="130"/>
    <s v="PCE"/>
    <n v="0"/>
    <n v="-130"/>
  </r>
  <r>
    <s v="06631L"/>
    <s v="7000034862"/>
    <s v="VIS CHC 14X120"/>
    <x v="240"/>
    <n v="50"/>
    <s v="PCE"/>
    <n v="0"/>
    <n v="-50"/>
  </r>
  <r>
    <s v="06632S"/>
    <s v="7000034863"/>
    <s v="VIS CHC 14X130 CL 12,9 BRUT"/>
    <x v="240"/>
    <n v="50"/>
    <s v="PCE"/>
    <n v="0"/>
    <n v="-50"/>
  </r>
  <r>
    <s v="06634G"/>
    <s v="7000034865"/>
    <s v="VIS CHC 16X30"/>
    <x v="240"/>
    <n v="80"/>
    <s v="PCE"/>
    <n v="0"/>
    <n v="-80"/>
  </r>
  <r>
    <s v="06635M"/>
    <s v="7000034866"/>
    <s v="VIS CHC 16X40"/>
    <x v="240"/>
    <n v="50"/>
    <s v="PCE"/>
    <n v="0"/>
    <n v="-50"/>
  </r>
  <r>
    <s v="06636T"/>
    <s v="7000034867"/>
    <s v="VIS CHC 12.9 16X50 FT"/>
    <x v="240"/>
    <n v="50"/>
    <s v="PCE"/>
    <n v="0"/>
    <n v="-50"/>
  </r>
  <r>
    <s v="06637B"/>
    <s v="7000034868"/>
    <s v="VIS CHC 12.9 16X60 FT"/>
    <x v="240"/>
    <n v="50"/>
    <s v="PCE"/>
    <n v="0"/>
    <n v="-50"/>
  </r>
  <r>
    <s v="06638H"/>
    <s v="7000034869"/>
    <s v="VIS CHC 12.9 16X70 FP"/>
    <x v="240"/>
    <n v="25"/>
    <s v="PCE"/>
    <n v="0"/>
    <n v="-25"/>
  </r>
  <r>
    <s v="06639N"/>
    <s v="7000034870"/>
    <s v="VIS CHC 12.9 16X80 FP"/>
    <x v="240"/>
    <n v="50"/>
    <s v="PCE"/>
    <n v="0"/>
    <n v="-50"/>
  </r>
  <r>
    <s v="01108J"/>
    <s v="7000033622"/>
    <s v="MEULE NORTON C80 J5V15"/>
    <x v="241"/>
    <n v="7"/>
    <s v="PCE"/>
    <n v="0"/>
    <n v="-7"/>
  </r>
  <r>
    <s v="02574M"/>
    <s v="7000034235"/>
    <s v="SUPPORT RADIAFLEX 521951"/>
    <x v="241"/>
    <n v="8"/>
    <s v="PCE"/>
    <n v="0"/>
    <n v="-8"/>
  </r>
  <r>
    <s v="16872L"/>
    <s v="7000038392"/>
    <s v="SAC POUBELLE 110L VERT"/>
    <x v="242"/>
    <n v="399"/>
    <s v="PAQ"/>
    <n v="0"/>
    <n v="-399"/>
  </r>
  <r>
    <s v="16873M"/>
    <s v="7000038393"/>
    <s v="SAC POUBELLE 110L BLEU"/>
    <x v="243"/>
    <n v="348"/>
    <s v="PAQ"/>
    <n v="0"/>
    <n v="-348"/>
  </r>
  <r>
    <s v="00645C"/>
    <s v="7000033394"/>
    <s v="RACCORD IREXP DIA 16"/>
    <x v="244"/>
    <n v="6"/>
    <s v="PCE"/>
    <n v="0"/>
    <n v="-6"/>
  </r>
  <r>
    <s v="00646J"/>
    <s v="7000033395"/>
    <s v="RACCORD IREXP X13"/>
    <x v="244"/>
    <n v="4"/>
    <s v="PCE"/>
    <n v="0"/>
    <n v="-4"/>
  </r>
  <r>
    <s v="00647P"/>
    <s v="7000033396"/>
    <s v="RACCORD IREXP  X10"/>
    <x v="244"/>
    <n v="8"/>
    <s v="PCE"/>
    <n v="0"/>
    <n v="-8"/>
  </r>
  <r>
    <s v="00648X"/>
    <s v="7000033397"/>
    <s v="RACCORD IREXP XM 8X13"/>
    <x v="244"/>
    <n v="3"/>
    <s v="PCE"/>
    <n v="0"/>
    <n v="-3"/>
  </r>
  <r>
    <s v="00649D"/>
    <s v="7000033398"/>
    <s v="RACCORD IREXP XF8"/>
    <x v="244"/>
    <n v="2"/>
    <s v="PCE"/>
    <n v="0"/>
    <n v="-2"/>
  </r>
  <r>
    <s v="00650A"/>
    <s v="7000033399"/>
    <s v="BOUCHON IREXP LAITON XB42"/>
    <x v="244"/>
    <n v="6"/>
    <s v="PCE"/>
    <n v="0"/>
    <n v="-6"/>
  </r>
  <r>
    <s v="00651G"/>
    <s v="7000033400"/>
    <s v="RACCORD IREXP XM12 (M 12X17)"/>
    <x v="244"/>
    <n v="4"/>
    <s v="PCE"/>
    <n v="0"/>
    <n v="-4"/>
  </r>
  <r>
    <s v="00652M"/>
    <s v="7000033401"/>
    <s v="RACCORD IREXP XF12"/>
    <x v="244"/>
    <n v="8"/>
    <s v="PCE"/>
    <n v="0"/>
    <n v="-8"/>
  </r>
  <r>
    <s v="00653T"/>
    <s v="7000033402"/>
    <s v="RACCORD IREXP XM15 (M 15X21)"/>
    <x v="244"/>
    <n v="2"/>
    <s v="PCE"/>
    <n v="0"/>
    <n v="-2"/>
  </r>
  <r>
    <s v="00654B"/>
    <s v="7000033403"/>
    <s v="RACCORD IREXP XF15  1/2 (15 x21)"/>
    <x v="244"/>
    <n v="13"/>
    <s v="PCE"/>
    <n v="0"/>
    <n v="-13"/>
  </r>
  <r>
    <s v="00655H"/>
    <s v="7000033404"/>
    <s v="RACCORD IREXP XM20 3/4 (20 x27)"/>
    <x v="244"/>
    <n v="6"/>
    <s v="PCE"/>
    <n v="0"/>
    <n v="-6"/>
  </r>
  <r>
    <s v="00656N"/>
    <s v="7000033405"/>
    <s v="RACCORD IREXP XF20  3/4 ( 20x27)"/>
    <x v="244"/>
    <n v="10"/>
    <s v="PCE"/>
    <n v="0"/>
    <n v="-10"/>
  </r>
  <r>
    <s v="00657W"/>
    <s v="7000033406"/>
    <s v="RACCORD IREXP XM26 1. (26x34)"/>
    <x v="244"/>
    <n v="2"/>
    <s v="PCE"/>
    <n v="0"/>
    <n v="-2"/>
  </r>
  <r>
    <s v="00658C"/>
    <s v="7000033407"/>
    <s v="RACCORD IREXP XF26  1.(26x34)"/>
    <x v="244"/>
    <n v="1"/>
    <s v="PCE"/>
    <n v="0"/>
    <n v="-1"/>
  </r>
  <r>
    <s v="00659J"/>
    <s v="7000033408"/>
    <s v="RACCORD IREXP XM33 1.1/4 ( 33x42)"/>
    <x v="244"/>
    <n v="3"/>
    <s v="PCE"/>
    <n v="0"/>
    <n v="-3"/>
  </r>
  <r>
    <s v="00660F"/>
    <s v="7000033409"/>
    <s v="RACCORD IREXP XF33 1.1/4 (33x42)"/>
    <x v="244"/>
    <n v="5"/>
    <s v="PCE"/>
    <n v="0"/>
    <n v="-5"/>
  </r>
  <r>
    <s v="00661L"/>
    <s v="7000033410"/>
    <s v="JOINT RACCORD IREXP"/>
    <x v="244"/>
    <n v="90"/>
    <s v="PCE"/>
    <n v="0"/>
    <n v="-90"/>
  </r>
  <r>
    <s v="02135H"/>
    <s v="7000034069"/>
    <s v="TUYAU SUPER NOBELAIR SOFT DIAM 12.7 X 19"/>
    <x v="245"/>
    <n v="38"/>
    <s v="PCE"/>
    <n v="0"/>
    <n v="-38"/>
  </r>
  <r>
    <s v="06539K"/>
    <s v="7000034793"/>
    <s v="VIS CHC TETE REDUITE 8X12"/>
    <x v="246"/>
    <n v="200"/>
    <s v="PCE"/>
    <n v="0"/>
    <n v="-200"/>
  </r>
  <r>
    <s v="06540G"/>
    <s v="7000034794"/>
    <s v="VIS CHC TETE REDUITE 8X20"/>
    <x v="246"/>
    <n v="50"/>
    <s v="PCE"/>
    <n v="0"/>
    <n v="-50"/>
  </r>
  <r>
    <s v="06796F"/>
    <s v="7000034966"/>
    <s v="CORPSTH 24X100 CLASSE 12.9 BRUT ISO 4014"/>
    <x v="246"/>
    <n v="10"/>
    <s v="PCE"/>
    <n v="0"/>
    <n v="-10"/>
  </r>
  <r>
    <s v="06826X"/>
    <s v="7000034987"/>
    <s v="VIS TH  BRUT 16X60 ISO 4014"/>
    <x v="246"/>
    <n v="50"/>
    <s v="PCE"/>
    <n v="0"/>
    <n v="-50"/>
  </r>
  <r>
    <s v="06828K"/>
    <s v="7000034989"/>
    <s v="VIS TH 12.9 BRUT 16X40 ISO 4017"/>
    <x v="246"/>
    <n v="100"/>
    <s v="PCE"/>
    <n v="0"/>
    <n v="-100"/>
  </r>
  <r>
    <s v="06850Z"/>
    <s v="7000035005"/>
    <s v="CORP TH10X40 CLASSE12.9 BRUT"/>
    <x v="246"/>
    <n v="200"/>
    <s v="PCE"/>
    <n v="0"/>
    <n v="-200"/>
  </r>
  <r>
    <s v="06852L"/>
    <s v="7000035006"/>
    <s v="VIS TH 12.9 BRUT 10X30 ISO 4017"/>
    <x v="246"/>
    <n v="200"/>
    <s v="PCE"/>
    <n v="0"/>
    <n v="-200"/>
  </r>
  <r>
    <s v="06859H"/>
    <s v="7000035011"/>
    <s v="VIS TH 12.9 BRUT 8X30 ISO 4017"/>
    <x v="246"/>
    <n v="100"/>
    <s v="PCE"/>
    <n v="0"/>
    <n v="-100"/>
  </r>
  <r>
    <s v="06868G"/>
    <s v="7000035016"/>
    <s v="VIS TH 6X20 CLASSE12.9 BRUT"/>
    <x v="246"/>
    <n v="200"/>
    <s v="PCE"/>
    <n v="0"/>
    <n v="-200"/>
  </r>
  <r>
    <s v="06869M"/>
    <s v="7000035017"/>
    <s v="VIS TH  BRUT 5X40 ISO 4017"/>
    <x v="246"/>
    <n v="600"/>
    <s v="PCE"/>
    <n v="0"/>
    <n v="-600"/>
  </r>
  <r>
    <s v="15314F"/>
    <s v="7000037285"/>
    <s v="VIS UNBRAKOTETE FRAISE12X30. CLASSE 12.9"/>
    <x v="246"/>
    <n v="100"/>
    <s v="PCE"/>
    <n v="0"/>
    <n v="-100"/>
  </r>
  <r>
    <s v="06640K"/>
    <s v="7000034871"/>
    <s v="VIS CHC 12.9 16X90 FP"/>
    <x v="247"/>
    <n v="75"/>
    <s v="PCE"/>
    <n v="0"/>
    <n v="-75"/>
  </r>
  <r>
    <s v="06641R"/>
    <s v="7000034872"/>
    <s v="VIS CHC 12.9 16X100 FP"/>
    <x v="247"/>
    <n v="75"/>
    <s v="PCE"/>
    <n v="0"/>
    <n v="-75"/>
  </r>
  <r>
    <s v="06643F"/>
    <s v="7000034874"/>
    <s v="VIS CHC 16X130 CL 12,9 BRUT"/>
    <x v="247"/>
    <n v="25"/>
    <s v="PCE"/>
    <n v="0"/>
    <n v="-25"/>
  </r>
  <r>
    <s v="06661C"/>
    <s v="7000034881"/>
    <s v="VIS CHC 20X50 CL12,9 BRUT"/>
    <x v="247"/>
    <n v="25"/>
    <s v="PCE"/>
    <n v="0"/>
    <n v="-25"/>
  </r>
  <r>
    <s v="06662J"/>
    <s v="7000034882"/>
    <s v="VIS CHC  20X60 CL 12,9 BRUT"/>
    <x v="247"/>
    <n v="25"/>
    <s v="PCE"/>
    <n v="0"/>
    <n v="-25"/>
  </r>
  <r>
    <s v="06663P"/>
    <s v="7000034883"/>
    <s v="VIS CHC 20X70 CL 12,9 BRUT"/>
    <x v="247"/>
    <n v="25"/>
    <s v="PCE"/>
    <n v="0"/>
    <n v="-25"/>
  </r>
  <r>
    <s v="06666K"/>
    <s v="7000034884"/>
    <s v="VIS CHC 20X100 CL 12,9 BRUT"/>
    <x v="247"/>
    <n v="25"/>
    <s v="PCE"/>
    <n v="0"/>
    <n v="-25"/>
  </r>
  <r>
    <s v="06667R"/>
    <s v="7000034885"/>
    <s v="VIS CHC 12.9 20X120 FP"/>
    <x v="247"/>
    <n v="44"/>
    <s v="PCE"/>
    <n v="0"/>
    <n v="-44"/>
  </r>
  <r>
    <s v="06668Z"/>
    <s v="7000034886"/>
    <s v="VIS CHC 12.9 20X130 FP"/>
    <x v="247"/>
    <n v="25"/>
    <s v="PCE"/>
    <n v="0"/>
    <n v="-25"/>
  </r>
  <r>
    <s v="06669F"/>
    <s v="7000034887"/>
    <s v="VIS CHC 12.9 20X150 FP"/>
    <x v="247"/>
    <n v="22"/>
    <s v="PCE"/>
    <n v="0"/>
    <n v="-22"/>
  </r>
  <r>
    <s v="01667D"/>
    <s v="7000033892"/>
    <s v="TUYAU TRICOCLAIR  6X12 DIAM:6 ref : 0542"/>
    <x v="248"/>
    <n v="50"/>
    <s v="PCE"/>
    <n v="0"/>
    <n v="-50"/>
  </r>
  <r>
    <s v="02139J"/>
    <s v="7000034073"/>
    <s v="TUYAU ACETYLENE ROUGE DIAM 9"/>
    <x v="248"/>
    <n v="45"/>
    <s v="PCE"/>
    <n v="0"/>
    <n v="-45"/>
  </r>
  <r>
    <s v="01668K"/>
    <s v="7000033893"/>
    <s v="TUYAU TRICOCLAIR  8X14"/>
    <x v="249"/>
    <n v="48"/>
    <s v="PCE"/>
    <n v="0"/>
    <n v="-48"/>
  </r>
  <r>
    <s v="02133T"/>
    <s v="7000034067"/>
    <s v="TUYAU SUPER NOBELAIR SOFT DIAM 8 X 13"/>
    <x v="250"/>
    <n v="25"/>
    <s v="PCE"/>
    <n v="0"/>
    <n v="-25"/>
  </r>
  <r>
    <s v="02134B"/>
    <s v="7000034068"/>
    <s v="TUYAU SUPER NOBELAIR SOFT  DIAM 10 X15.5"/>
    <x v="250"/>
    <n v="30"/>
    <s v="PCE"/>
    <n v="0"/>
    <n v="-30"/>
  </r>
  <r>
    <s v="02136N"/>
    <s v="7000034070"/>
    <s v="TUYAU SUPER SOFT DIAM 16 X 23"/>
    <x v="251"/>
    <n v="49"/>
    <s v="PCE"/>
    <n v="0"/>
    <n v="-49"/>
  </r>
  <r>
    <s v="02137W"/>
    <s v="7000034071"/>
    <s v="TUYAU SUPER NOBELAIR SOFT DIAM 19 X 26.5"/>
    <x v="251"/>
    <n v="49"/>
    <s v="PCE"/>
    <n v="0"/>
    <n v="-49"/>
  </r>
  <r>
    <s v="02138C"/>
    <s v="7000034072"/>
    <s v="TUYAU SUPER NOBELAIR SOFT DIAM 25 X 33.5"/>
    <x v="252"/>
    <n v="42"/>
    <s v="PCE"/>
    <n v="0"/>
    <n v="-42"/>
  </r>
  <r>
    <s v="16554J"/>
    <s v="7000038127"/>
    <s v="TRAVERSEES DE CLOISON DIAM 6"/>
    <x v="253"/>
    <n v="11"/>
    <s v="PCE"/>
    <n v="0"/>
    <n v="-11"/>
  </r>
  <r>
    <s v="16731C"/>
    <s v="7000038262"/>
    <s v="CLAPET PILOTE STOP VERIN G 3/8 ( 12-17)"/>
    <x v="253"/>
    <n v="7"/>
    <s v="PCE"/>
    <n v="0"/>
    <n v="-7"/>
  </r>
  <r>
    <s v="18083K"/>
    <s v="7000039516"/>
    <s v="VANNE A LEVIER BASCULANT"/>
    <x v="253"/>
    <n v="2"/>
    <s v="PCE"/>
    <n v="0"/>
    <n v="-2"/>
  </r>
  <r>
    <s v="18404A"/>
    <s v="7000039798"/>
    <s v="RACCORD STOP VERIN LEGRIS POUR ROBOTS 1/"/>
    <x v="253"/>
    <n v="3"/>
    <s v="PCE"/>
    <n v="0"/>
    <n v="-3"/>
  </r>
  <r>
    <s v="19392J"/>
    <s v="7000040740"/>
    <s v="BOUCHON PNEUMATIQUE MALE  DIAM 6"/>
    <x v="253"/>
    <n v="8"/>
    <s v="PCE"/>
    <n v="0"/>
    <n v="-8"/>
  </r>
  <r>
    <s v="19393K"/>
    <s v="7000040741"/>
    <s v="BOUCHON PNEUMATIQUE MALE DIAM 8"/>
    <x v="253"/>
    <n v="11"/>
    <s v="PCE"/>
    <n v="0"/>
    <n v="-11"/>
  </r>
  <r>
    <s v="19394L"/>
    <s v="7000040742"/>
    <s v="BOUCHON PNEUMATIQUE MALE DIAM 10"/>
    <x v="253"/>
    <n v="6"/>
    <s v="PCE"/>
    <n v="0"/>
    <n v="-6"/>
  </r>
  <r>
    <s v="12310G"/>
    <s v="7000035794"/>
    <s v="LIMITEUR DE DEBIT PNEUMATIQUE 1/8 DIAM 8"/>
    <x v="254"/>
    <n v="4"/>
    <s v="PCE"/>
    <n v="0"/>
    <n v="-4"/>
  </r>
  <r>
    <s v="12311L"/>
    <s v="7000035795"/>
    <s v="LIMITEUR DE DEBIT PNEUMATIQUE 3/8 DIAM 1"/>
    <x v="254"/>
    <n v="2"/>
    <s v="PCE"/>
    <n v="0"/>
    <n v="-2"/>
  </r>
  <r>
    <s v="17024Q"/>
    <s v="7000038526"/>
    <s v="RACCORD DE BLOC 1/4 DIAM 8"/>
    <x v="254"/>
    <n v="2"/>
    <s v="PCE"/>
    <n v="0"/>
    <n v="-2"/>
  </r>
  <r>
    <s v="17026S"/>
    <s v="7000038527"/>
    <s v="LIMITEUR DE DEBIT PNEU 7060 08 10"/>
    <x v="254"/>
    <n v="2"/>
    <s v="PCE"/>
    <n v="0"/>
    <n v="-2"/>
  </r>
  <r>
    <s v="18658Y"/>
    <s v="7000040050"/>
    <s v="LIMITEUR DE DEBIT M5 DIAM 6  a 10 bars"/>
    <x v="254"/>
    <n v="5"/>
    <s v="PCE"/>
    <n v="0"/>
    <n v="-5"/>
  </r>
  <r>
    <s v="18659A"/>
    <s v="7000040051"/>
    <s v="REGULATEUR DE DEBIT M5-74 AS 1201F-M5-DI"/>
    <x v="254"/>
    <n v="18"/>
    <s v="PCE"/>
    <n v="0"/>
    <n v="-18"/>
  </r>
  <r>
    <s v="18682Z"/>
    <s v="7000040073"/>
    <s v="LIMITEUR DE DEBIT PNEUMATIQUE 1/8 DIAM4"/>
    <x v="254"/>
    <n v="5"/>
    <s v="PCE"/>
    <n v="0"/>
    <n v="-5"/>
  </r>
  <r>
    <s v="19384E"/>
    <s v="7000040732"/>
    <s v="LIMITEUR DE DEBIT 1/4 DIAM 6"/>
    <x v="254"/>
    <n v="3"/>
    <s v="PCE"/>
    <n v="0"/>
    <n v="-3"/>
  </r>
  <r>
    <s v="19385F"/>
    <s v="7000040733"/>
    <s v="LIMITEUR DE DEBIT 1/4 DIAM 8"/>
    <x v="254"/>
    <n v="1"/>
    <s v="PCE"/>
    <n v="0"/>
    <n v="-1"/>
  </r>
  <r>
    <s v="19387H"/>
    <s v="7000040735"/>
    <s v="LIMITEUR  DE DEBIT EN LIGNE DIAM 8"/>
    <x v="254"/>
    <n v="5"/>
    <s v="PCE"/>
    <n v="0"/>
    <n v="-5"/>
  </r>
  <r>
    <s v="19388I"/>
    <s v="7000040736"/>
    <s v="LIMITEUR DE DEBIT EN LIGNE DIAM 10"/>
    <x v="254"/>
    <n v="2"/>
    <s v="PCE"/>
    <n v="0"/>
    <n v="-2"/>
  </r>
  <r>
    <s v="04628X"/>
    <s v="7000034510"/>
    <s v="EQUERRE COUDE MALE PNEU 1/8 DIAM 6"/>
    <x v="255"/>
    <n v="8"/>
    <s v="PCE"/>
    <n v="0"/>
    <n v="-8"/>
  </r>
  <r>
    <s v="04629D"/>
    <s v="7000034511"/>
    <s v="RACCORD COUDE MALE PNEU  1/4 DIAM 6"/>
    <x v="255"/>
    <n v="8"/>
    <s v="PCE"/>
    <n v="0"/>
    <n v="-8"/>
  </r>
  <r>
    <s v="04630A"/>
    <s v="7000034512"/>
    <s v="RACCORD COUDE MALE PNEU 1/4 DIAM 8"/>
    <x v="255"/>
    <n v="10"/>
    <s v="PCE"/>
    <n v="0"/>
    <n v="-10"/>
  </r>
  <r>
    <s v="04631G"/>
    <s v="7000034513"/>
    <s v="RACCORD COUDE MALE PNEU 3/8 DIAM 10"/>
    <x v="255"/>
    <n v="12"/>
    <s v="PCE"/>
    <n v="0"/>
    <n v="-12"/>
  </r>
  <r>
    <s v="04632M"/>
    <s v="7000034514"/>
    <s v="RACCORD COUDE MALE PNEU 3/8 DIAM 12"/>
    <x v="255"/>
    <n v="4"/>
    <s v="PCE"/>
    <n v="0"/>
    <n v="-4"/>
  </r>
  <r>
    <s v="04643A"/>
    <s v="7000034523"/>
    <s v="RACCORD PNEUMATIQUE  TE EGAL DIAM 6"/>
    <x v="255"/>
    <n v="7"/>
    <s v="PCE"/>
    <n v="0"/>
    <n v="-7"/>
  </r>
  <r>
    <s v="04644G"/>
    <s v="7000034524"/>
    <s v="RACCORD PNEUMATIQUE  TE EGAL DIAM 8"/>
    <x v="255"/>
    <n v="3"/>
    <s v="PCE"/>
    <n v="0"/>
    <n v="-3"/>
  </r>
  <r>
    <s v="04645M"/>
    <s v="7000034525"/>
    <s v="RACCORD PNEUMATIQUE  TE EGAL DIAM 10"/>
    <x v="255"/>
    <n v="16"/>
    <s v="PCE"/>
    <n v="0"/>
    <n v="-16"/>
  </r>
  <r>
    <s v="04646T"/>
    <s v="7000034526"/>
    <s v="RACCORD PNEUMATIQUE  TE EGAL DIAM 12"/>
    <x v="255"/>
    <n v="12"/>
    <s v="PCE"/>
    <n v="0"/>
    <n v="-12"/>
  </r>
  <r>
    <s v="08732C"/>
    <s v="7000035051"/>
    <s v="RACCORD COUDE MALE PNEU 3/8 DIAM 8"/>
    <x v="255"/>
    <n v="7"/>
    <s v="PCE"/>
    <n v="0"/>
    <n v="-7"/>
  </r>
  <r>
    <s v="11542N"/>
    <s v="7000035431"/>
    <s v="RACCORD COUDE MALE PNEU FILETEE 1/4 D4"/>
    <x v="255"/>
    <n v="14"/>
    <s v="PCE"/>
    <n v="0"/>
    <n v="-14"/>
  </r>
  <r>
    <s v="12201A"/>
    <s v="7000035737"/>
    <s v="RACCORD PNEUMATIQUE COUDE EGAL DIAM 12"/>
    <x v="255"/>
    <n v="14"/>
    <s v="PCE"/>
    <n v="0"/>
    <n v="-14"/>
  </r>
  <r>
    <s v="18013L"/>
    <s v="7000039451"/>
    <s v="RACCORD COUDE EMBOUT LISSE DIAM 6"/>
    <x v="255"/>
    <n v="15"/>
    <s v="PCE"/>
    <n v="0"/>
    <n v="-15"/>
  </r>
  <r>
    <s v="18014M"/>
    <s v="7000039452"/>
    <s v="RACCORD PNEUCOUDE LONG FILETEE 1/8 DIA 6"/>
    <x v="255"/>
    <n v="7"/>
    <s v="PCE"/>
    <n v="0"/>
    <n v="-7"/>
  </r>
  <r>
    <s v="19396N"/>
    <s v="7000040744"/>
    <s v="RACCORD PNEUMATIQUE COUDE M5 DIAM4"/>
    <x v="255"/>
    <n v="17"/>
    <s v="PCE"/>
    <n v="0"/>
    <n v="-17"/>
  </r>
  <r>
    <s v="19397Z"/>
    <s v="7000040745"/>
    <s v="BANJO PNEUMATIQUE MALE FILETE M5 DIAM 4"/>
    <x v="255"/>
    <n v="4"/>
    <s v="PCE"/>
    <n v="0"/>
    <n v="-4"/>
  </r>
  <r>
    <s v="04633T"/>
    <s v="7000034515"/>
    <s v="RACCORD UNION PNEU 1/4 DIAM 6"/>
    <x v="256"/>
    <n v="10"/>
    <s v="PCE"/>
    <n v="0"/>
    <n v="-10"/>
  </r>
  <r>
    <s v="04634B"/>
    <s v="7000034516"/>
    <s v="RACCORD UNION PNEU 1/4 DIAM 8"/>
    <x v="256"/>
    <n v="13"/>
    <s v="PCE"/>
    <n v="0"/>
    <n v="-13"/>
  </r>
  <r>
    <s v="04635H"/>
    <s v="7000034517"/>
    <s v="RACCORD PNEUMATIQUE DROIT 3/8 D10"/>
    <x v="256"/>
    <n v="2"/>
    <s v="PCE"/>
    <n v="0"/>
    <n v="-2"/>
  </r>
  <r>
    <s v="04636N"/>
    <s v="7000034518"/>
    <s v="RACCORD UNION PNEU 3/8 DIAM 12"/>
    <x v="256"/>
    <n v="8"/>
    <s v="PCE"/>
    <n v="0"/>
    <n v="-8"/>
  </r>
  <r>
    <s v="04637W"/>
    <s v="7000034519"/>
    <s v="RACCORD UNION PNEU 1/8 DIAM 6"/>
    <x v="256"/>
    <n v="7"/>
    <s v="PCE"/>
    <n v="0"/>
    <n v="-7"/>
  </r>
  <r>
    <s v="04640F"/>
    <s v="7000034520"/>
    <s v="RACCORD PNEUMATIQUE TE MALE 1/4 DIAM 8"/>
    <x v="256"/>
    <n v="20"/>
    <s v="PCE"/>
    <n v="0"/>
    <n v="-20"/>
  </r>
  <r>
    <s v="04641L"/>
    <s v="7000034521"/>
    <s v="RACCORD PNEUMATIQUE TE MALE 3/8 DIAM 10"/>
    <x v="256"/>
    <n v="5"/>
    <s v="PCE"/>
    <n v="0"/>
    <n v="-5"/>
  </r>
  <r>
    <s v="04642S"/>
    <s v="7000034522"/>
    <s v="RACCORD PNEUMATIQUE TE MALE 3/8 DIAM 12"/>
    <x v="256"/>
    <n v="10"/>
    <s v="PCE"/>
    <n v="0"/>
    <n v="-10"/>
  </r>
  <r>
    <s v="08731W"/>
    <s v="7000035050"/>
    <s v="RACCORD PNEUMATIQUE DROIT 3/8 DIAM 8"/>
    <x v="256"/>
    <n v="7"/>
    <s v="PCE"/>
    <n v="0"/>
    <n v="-7"/>
  </r>
  <r>
    <s v="18007I"/>
    <s v="7000039445"/>
    <s v="RACCORD DROIT QSM M7 DIAM 6"/>
    <x v="256"/>
    <n v="13"/>
    <s v="PCE"/>
    <n v="0"/>
    <n v="-13"/>
  </r>
  <r>
    <s v="18008J"/>
    <s v="7000039446"/>
    <s v="RACCORD DROIT QSM 1/8  DIAM 6"/>
    <x v="256"/>
    <n v="10"/>
    <s v="PCE"/>
    <n v="0"/>
    <n v="-10"/>
  </r>
  <r>
    <s v="18015N"/>
    <s v="7000039453"/>
    <s v="RACCORD PNEUMATIQUE DROIT FILETEE M3 DIA"/>
    <x v="256"/>
    <n v="11"/>
    <s v="PCE"/>
    <n v="0"/>
    <n v="-11"/>
  </r>
  <r>
    <s v="19395M"/>
    <s v="7000040743"/>
    <s v="RACCORD PNEUMATIQUE DROIT 1/8 DIAM 8"/>
    <x v="256"/>
    <n v="4"/>
    <s v="PCE"/>
    <n v="0"/>
    <n v="-4"/>
  </r>
  <r>
    <s v="19398P"/>
    <s v="7000040746"/>
    <s v="TE FILETEE PNEUMATIQUE MALE 1/8 DIAM6"/>
    <x v="256"/>
    <n v="13"/>
    <s v="PCE"/>
    <n v="0"/>
    <n v="-13"/>
  </r>
  <r>
    <s v="19399Q"/>
    <s v="7000040747"/>
    <s v="TE FILETEE PNEUMATIQUE MALE 1/4 DIAM6"/>
    <x v="256"/>
    <n v="10"/>
    <s v="PCE"/>
    <n v="0"/>
    <n v="-10"/>
  </r>
  <r>
    <s v="19400Y"/>
    <s v="7000040748"/>
    <s v="TE FILETEE PNEUMATIQUE MALE D10"/>
    <x v="256"/>
    <n v="10"/>
    <s v="PCE"/>
    <n v="0"/>
    <n v="-10"/>
  </r>
  <r>
    <s v="04647B"/>
    <s v="7000034527"/>
    <s v="REDUCTION PNEUMATIQUE DIAM 8 /DIAM 6"/>
    <x v="257"/>
    <n v="4"/>
    <s v="PCE"/>
    <n v="0"/>
    <n v="-4"/>
  </r>
  <r>
    <s v="04648H"/>
    <s v="7000034528"/>
    <s v="REDUCTION PNEUMATIQUE DIAM 10 /DIAM 6"/>
    <x v="257"/>
    <n v="14"/>
    <s v="PCE"/>
    <n v="0"/>
    <n v="-14"/>
  </r>
  <r>
    <s v="04649N"/>
    <s v="7000034529"/>
    <s v="REDUCTION PNEUMATIQUE DIAM 10 /DIAM 8"/>
    <x v="257"/>
    <n v="1"/>
    <s v="PCE"/>
    <n v="0"/>
    <n v="-1"/>
  </r>
  <r>
    <s v="04650K"/>
    <s v="7000034530"/>
    <s v="REDUCTION PNEUMATIQUE DIAM 12 /DIAM 8"/>
    <x v="257"/>
    <n v="8"/>
    <s v="PCE"/>
    <n v="0"/>
    <n v="-8"/>
  </r>
  <r>
    <s v="04651R"/>
    <s v="7000034531"/>
    <s v="REDUCTION PNEUMATIQUE DIAM 12 /DIAM 10"/>
    <x v="257"/>
    <n v="4"/>
    <s v="PCE"/>
    <n v="0"/>
    <n v="-4"/>
  </r>
  <r>
    <s v="18009K"/>
    <s v="7000039447"/>
    <s v="UNION DROIT EGALE FEMELLE PNEU DIAM 6  R"/>
    <x v="257"/>
    <n v="11"/>
    <s v="PCE"/>
    <n v="0"/>
    <n v="-11"/>
  </r>
  <r>
    <s v="18010I"/>
    <s v="7000039448"/>
    <s v="UNION MALE TUBE DIAM 6 REF QSH6"/>
    <x v="257"/>
    <n v="12"/>
    <s v="PCE"/>
    <n v="0"/>
    <n v="-12"/>
  </r>
  <r>
    <s v="18011J"/>
    <s v="7000039449"/>
    <s v="RACCORD UNION Y -ENTREE DIAM 8 - SORTIE"/>
    <x v="257"/>
    <n v="2"/>
    <s v="PCE"/>
    <n v="0"/>
    <n v="-2"/>
  </r>
  <r>
    <s v="18012K"/>
    <s v="7000039450"/>
    <s v="UNION MULTIPLE 4 SORTIES 1 DIAM 6 / 4 DI"/>
    <x v="257"/>
    <n v="10"/>
    <s v="PCE"/>
    <n v="0"/>
    <n v="-10"/>
  </r>
  <r>
    <s v="19389J"/>
    <s v="7000040737"/>
    <s v="UNION PNEUMATIQUE DROIT EGAL DIAM 6"/>
    <x v="257"/>
    <n v="7"/>
    <s v="PCE"/>
    <n v="0"/>
    <n v="-7"/>
  </r>
  <r>
    <s v="19390H"/>
    <s v="7000040738"/>
    <s v="UNION PNEUMATIQUE DROIT EGAL DIAM 8"/>
    <x v="257"/>
    <n v="7"/>
    <s v="PCE"/>
    <n v="0"/>
    <n v="-7"/>
  </r>
  <r>
    <s v="19391I"/>
    <s v="7000040739"/>
    <s v="UNION PNEUMATIQUE DROIT EGAL DIAM 10"/>
    <x v="257"/>
    <n v="13"/>
    <s v="PCE"/>
    <n v="0"/>
    <n v="-13"/>
  </r>
  <r>
    <s v="19729M"/>
    <s v="7000041050"/>
    <s v="RACCORD INSTANTANE Y EGAL DIA 6"/>
    <x v="257"/>
    <n v="6"/>
    <s v="PCE"/>
    <n v="0"/>
    <n v="-6"/>
  </r>
  <r>
    <s v="19569F"/>
    <s v="7000040902"/>
    <s v="ACCOUPLEMENT RAPIDE FEMELLE LEAK TEST AU"/>
    <x v="258"/>
    <n v="8"/>
    <s v="PCE"/>
    <n v="0"/>
    <n v="-8"/>
  </r>
  <r>
    <s v="19570D"/>
    <s v="7000040903"/>
    <s v="RACCORD A COIFFE DIA 3 - 1/8 - REF CK18P"/>
    <x v="258"/>
    <n v="13"/>
    <s v="PCE"/>
    <n v="0"/>
    <n v="-13"/>
  </r>
  <r>
    <s v="19571E"/>
    <s v="7000040904"/>
    <s v="ACCOUPLEMENT RAPIDE MALE LEAK TEST AUTO"/>
    <x v="258"/>
    <n v="10"/>
    <s v="PCE"/>
    <n v="0"/>
    <n v="-10"/>
  </r>
  <r>
    <s v="04941Z"/>
    <s v="7000034576"/>
    <s v="MOTEUR LS132 M1"/>
    <x v="259"/>
    <n v="1"/>
    <s v="PCE"/>
    <n v="0"/>
    <n v="-1"/>
  </r>
  <r>
    <s v="21047K"/>
    <s v="7000049106"/>
    <s v="SERVOMOTEUR SERRAGE GAUCHE LEAK TEST"/>
    <x v="259"/>
    <n v="1"/>
    <s v="PCE"/>
    <n v="0"/>
    <n v="-1"/>
  </r>
  <r>
    <s v="21467N"/>
    <s v="7000054271"/>
    <s v="MOTOREDUCTEUR LEAK TEST L10 M2B"/>
    <x v="259"/>
    <n v="1"/>
    <s v="PCE"/>
    <n v="0"/>
    <n v="-1"/>
  </r>
  <r>
    <s v="21468O"/>
    <s v="7000054272"/>
    <s v="MOTOREDUCTEUR LEAK TEST L10 M2A"/>
    <x v="259"/>
    <n v="1"/>
    <s v="PCE"/>
    <n v="0"/>
    <n v="-1"/>
  </r>
  <r>
    <s v="20655I"/>
    <s v="7000042691"/>
    <s v="MATRICE TB OP06 D150 4 ELEMENTS"/>
    <x v="260"/>
    <n v="1"/>
    <s v="PCE"/>
    <n v="0"/>
    <n v="-1"/>
  </r>
  <r>
    <s v="20676D"/>
    <s v="7000042723"/>
    <s v="MATRICE GALBE OP02 D150"/>
    <x v="260"/>
    <n v="1"/>
    <s v="PCE"/>
    <n v="0"/>
    <n v="-1"/>
  </r>
  <r>
    <s v="11871R"/>
    <s v="7000035605"/>
    <s v="ELEMENT  FILTRANT.CENTRALE HYDRAU.TL9"/>
    <x v="261"/>
    <n v="4"/>
    <s v="PCE"/>
    <n v="0"/>
    <n v="-4"/>
  </r>
  <r>
    <s v="13376E"/>
    <s v="7000036306"/>
    <s v="ELEMENT FILTRANT HC7500SKT 8H"/>
    <x v="261"/>
    <n v="6"/>
    <s v="PCE"/>
    <n v="0"/>
    <n v="-6"/>
  </r>
  <r>
    <s v="13467N"/>
    <s v="7000036357"/>
    <s v="ELEMENT FILTRANT PALL TYPE HC 7500SKN4H"/>
    <x v="261"/>
    <n v="6"/>
    <s v="PCE"/>
    <n v="0"/>
    <n v="-6"/>
  </r>
  <r>
    <s v="13467N"/>
    <s v="7000036357"/>
    <s v="ELEMENT FILTRANT PALL TYPE HC 7500SKN4H"/>
    <x v="261"/>
    <n v="6"/>
    <s v="PCE"/>
    <n v="0"/>
    <n v="-6"/>
  </r>
  <r>
    <s v="02398R"/>
    <s v="7000034181"/>
    <s v="ELEMENT FILTRANT"/>
    <x v="262"/>
    <n v="3"/>
    <s v="PCE"/>
    <n v="0"/>
    <n v="-3"/>
  </r>
  <r>
    <s v="02399Z"/>
    <s v="7000034182"/>
    <s v="ELEMENT FILTRANT PALL"/>
    <x v="262"/>
    <n v="2"/>
    <s v="PCE"/>
    <n v="0"/>
    <n v="-2"/>
  </r>
  <r>
    <s v="02400W"/>
    <s v="7000034183"/>
    <s v="ELEMENT FILTRANT PALL REF: HC 9800 FDS4H"/>
    <x v="262"/>
    <n v="2"/>
    <s v="PCE"/>
    <n v="0"/>
    <n v="-2"/>
  </r>
  <r>
    <s v="02893D"/>
    <s v="7000034308"/>
    <s v="ELECTRO VALVE DG4V58CJVMU"/>
    <x v="262"/>
    <n v="2"/>
    <s v="PCE"/>
    <n v="0"/>
    <n v="-2"/>
  </r>
  <r>
    <s v="04864A"/>
    <s v="7000034556"/>
    <s v="PILOTE EKS KVM35H267 220V"/>
    <x v="262"/>
    <n v="2"/>
    <s v="PCE"/>
    <n v="0"/>
    <n v="-2"/>
  </r>
  <r>
    <s v="11746W"/>
    <s v="7000035525"/>
    <s v="DISTRIBUTEUR .ALIM VERSON HYDRAUL"/>
    <x v="262"/>
    <n v="1"/>
    <s v="PCE"/>
    <n v="0"/>
    <n v="-1"/>
  </r>
  <r>
    <s v="12829M"/>
    <s v="7000036035"/>
    <s v="ELEMENT FILTRANT PALL REF: HC 8700F UP8H"/>
    <x v="262"/>
    <n v="2"/>
    <s v="PCE"/>
    <n v="0"/>
    <n v="-2"/>
  </r>
  <r>
    <s v="13244D"/>
    <s v="7000036241"/>
    <s v="ELEMENT FILTRANT PALL REF: HC 9801 FDP4H"/>
    <x v="262"/>
    <n v="1"/>
    <s v="PCE"/>
    <n v="0"/>
    <n v="-1"/>
  </r>
  <r>
    <s v="13245H"/>
    <s v="7000036242"/>
    <s v="ELEMENT FILTRANT PALL REF: HC 9020 FKS4H"/>
    <x v="262"/>
    <n v="2"/>
    <s v="PCE"/>
    <n v="0"/>
    <n v="-2"/>
  </r>
  <r>
    <s v="13246M"/>
    <s v="7000036243"/>
    <s v="ELEMENT FILTRANT PALL REF: HC 9600 FDS8H"/>
    <x v="262"/>
    <n v="2"/>
    <s v="PCE"/>
    <n v="0"/>
    <n v="-2"/>
  </r>
  <r>
    <s v="00119S"/>
    <s v="7000033175"/>
    <s v="ELEMENT FILTRANT PALL REF HC 9600 FDP8H"/>
    <x v="263"/>
    <n v="9"/>
    <s v="PCE"/>
    <n v="0"/>
    <n v="-9"/>
  </r>
  <r>
    <s v="04203M"/>
    <s v="7000034459"/>
    <s v="ELECTROVALVE DG454012A215"/>
    <x v="263"/>
    <n v="1"/>
    <s v="PCE"/>
    <n v="0"/>
    <n v="-1"/>
  </r>
  <r>
    <s v="10008D"/>
    <s v="7000035218"/>
    <s v="ELEMENT FILTRANT PALL REF:HC 9600 FKN 8H"/>
    <x v="263"/>
    <n v="4"/>
    <s v="PCE"/>
    <n v="0"/>
    <n v="-4"/>
  </r>
  <r>
    <s v="12227H"/>
    <s v="7000035743"/>
    <s v="DISTRIBUTEUR CENTRALE BRET TL9"/>
    <x v="263"/>
    <n v="2"/>
    <s v="PCE"/>
    <n v="0"/>
    <n v="-2"/>
  </r>
  <r>
    <s v="12358E"/>
    <s v="7000035816"/>
    <s v="DIST.HYD.3D0135207 CENT.LBM.75"/>
    <x v="263"/>
    <n v="1"/>
    <s v="PCE"/>
    <n v="0"/>
    <n v="-1"/>
  </r>
  <r>
    <s v="12538N"/>
    <s v="7000035906"/>
    <s v="ELEMENT FILTRANT PALL BANC HYD"/>
    <x v="263"/>
    <n v="2"/>
    <s v="PCE"/>
    <n v="0"/>
    <n v="-2"/>
  </r>
  <r>
    <s v="04773T"/>
    <s v="7000034543"/>
    <s v="GAINE GONDUFLEX CF16S"/>
    <x v="264"/>
    <n v="1"/>
    <s v="M"/>
    <n v="0"/>
    <n v="-1"/>
  </r>
  <r>
    <s v="15946V"/>
    <s v="7000037676"/>
    <s v="MOTEUR SYNCHRONE PRECILEC"/>
    <x v="264"/>
    <n v="2"/>
    <s v="PCE"/>
    <n v="0"/>
    <n v="-2"/>
  </r>
  <r>
    <s v="00501B"/>
    <s v="7000033309"/>
    <s v="POINCON ALVEOLAGE"/>
    <x v="265"/>
    <n v="4"/>
    <s v="PCE"/>
    <n v="0"/>
    <n v="-4"/>
  </r>
  <r>
    <s v="20075B"/>
    <s v="7000041349"/>
    <s v="POINCON CENTRAL INF P3 D117"/>
    <x v="265"/>
    <n v="1"/>
    <s v="PCE"/>
    <n v="0"/>
    <n v="-1"/>
  </r>
  <r>
    <s v="20637Q"/>
    <s v="7000042670"/>
    <s v="LAME INF D132"/>
    <x v="265"/>
    <n v="2"/>
    <s v="PCE"/>
    <n v="0"/>
    <n v="-2"/>
  </r>
  <r>
    <s v="20727C"/>
    <s v="7000042774"/>
    <s v="POINÇON CENTRAL SUP OP09 D154"/>
    <x v="265"/>
    <n v="1"/>
    <s v="PCE"/>
    <n v="0"/>
    <n v="-1"/>
  </r>
  <r>
    <s v="21080R"/>
    <s v="7000049313"/>
    <s v="POINCON ECRASEMENT D176"/>
    <x v="265"/>
    <n v="5"/>
    <s v="PCE"/>
    <n v="0"/>
    <n v="-5"/>
  </r>
  <r>
    <s v="13018W"/>
    <s v="7000036124"/>
    <s v="MOTEUR LS71 L1 B34 F85 0,37 KW"/>
    <x v="266"/>
    <n v="1"/>
    <s v="PCE"/>
    <n v="0"/>
    <n v="-1"/>
  </r>
  <r>
    <s v="15332D"/>
    <s v="7000037295"/>
    <s v="MOTOREDUCTEUR TAPIS ASS 1 2 6"/>
    <x v="266"/>
    <n v="1"/>
    <s v="PCE"/>
    <n v="0"/>
    <n v="-1"/>
  </r>
  <r>
    <s v="18523S"/>
    <s v="7000039915"/>
    <s v="MOTEUR ABB UNIT MU 10"/>
    <x v="266"/>
    <n v="1"/>
    <s v="PCE"/>
    <n v="0"/>
    <n v="-1"/>
  </r>
  <r>
    <s v="20680H"/>
    <s v="7000042727"/>
    <s v="LAME DE DETOURAGE ANTI-HORAIRE 2 D150"/>
    <x v="266"/>
    <n v="2"/>
    <s v="PCE"/>
    <n v="0"/>
    <n v="-2"/>
  </r>
  <r>
    <s v="20681I"/>
    <s v="7000042728"/>
    <s v="LAME DE DETOURAGE HORAIRE 1 D150"/>
    <x v="266"/>
    <n v="2"/>
    <s v="PCE"/>
    <n v="0"/>
    <n v="-2"/>
  </r>
  <r>
    <s v="20705G"/>
    <s v="7000042752"/>
    <s v="CAME SUPERIEURE MOBILE OP07 D150"/>
    <x v="266"/>
    <n v="3"/>
    <s v="PCE"/>
    <n v="0"/>
    <n v="-3"/>
  </r>
  <r>
    <s v="05065C"/>
    <s v="7000034596"/>
    <s v="ELECTROVALVE DG4V3 110V"/>
    <x v="267"/>
    <n v="2"/>
    <s v="PCE"/>
    <n v="0"/>
    <n v="-2"/>
  </r>
  <r>
    <s v="05426D"/>
    <s v="7000034642"/>
    <s v="DIST.REXROTH 4WE6D6xOFEG24N9K4"/>
    <x v="267"/>
    <n v="2"/>
    <s v="PCE"/>
    <n v="0"/>
    <n v="-2"/>
  </r>
  <r>
    <s v="05430T"/>
    <s v="7000034644"/>
    <s v="DISTRIBUTEUR HYD REXROTH REF.DG4V3 6C MU"/>
    <x v="267"/>
    <n v="3"/>
    <s v="PCE"/>
    <n v="0"/>
    <n v="-3"/>
  </r>
  <r>
    <s v="05431B"/>
    <s v="7000034645"/>
    <s v="DISTRIBUTEUR HYD REXROTH"/>
    <x v="267"/>
    <n v="1"/>
    <s v="PCE"/>
    <n v="0"/>
    <n v="-1"/>
  </r>
  <r>
    <s v="09968S"/>
    <s v="7000035209"/>
    <s v="ELECTROVALVE DG4 V56 CMUA 620"/>
    <x v="267"/>
    <n v="1"/>
    <s v="PCE"/>
    <n v="0"/>
    <n v="-1"/>
  </r>
  <r>
    <s v="11523L"/>
    <s v="7000035428"/>
    <s v="DISTRIBUTEUR DENISON REF:3 D01"/>
    <x v="267"/>
    <n v="1"/>
    <s v="PCE"/>
    <n v="0"/>
    <n v="-1"/>
  </r>
  <r>
    <s v="11738B"/>
    <s v="7000035521"/>
    <s v="REGULATEUR CLAM OUT SUP COUL V"/>
    <x v="267"/>
    <n v="1"/>
    <s v="PCE"/>
    <n v="0"/>
    <n v="-1"/>
  </r>
  <r>
    <s v="20647A"/>
    <s v="7000042667"/>
    <s v="POINCON SUP OP03 D132"/>
    <x v="268"/>
    <n v="1"/>
    <s v="PCE"/>
    <n v="0"/>
    <n v="-1"/>
  </r>
  <r>
    <s v="20677E"/>
    <s v="7000042724"/>
    <s v="POINCON CENTRAL INF OP09 D150"/>
    <x v="268"/>
    <n v="1"/>
    <s v="PCE"/>
    <n v="0"/>
    <n v="-1"/>
  </r>
  <r>
    <s v="20682J"/>
    <s v="7000042729"/>
    <s v="PONCON CHANFREIN 35° OP09 D150"/>
    <x v="268"/>
    <n v="2"/>
    <s v="PCE"/>
    <n v="0"/>
    <n v="-2"/>
  </r>
  <r>
    <s v="20707I"/>
    <s v="7000042754"/>
    <s v="MATRICE TF OP04 D154"/>
    <x v="268"/>
    <n v="17"/>
    <s v="PCE"/>
    <n v="0"/>
    <n v="-17"/>
  </r>
  <r>
    <s v="20708J"/>
    <s v="7000042755"/>
    <s v="POINCON TF D154"/>
    <x v="268"/>
    <n v="10"/>
    <s v="PCE"/>
    <n v="0"/>
    <n v="-10"/>
  </r>
  <r>
    <s v="20709K"/>
    <s v="7000042756"/>
    <s v="POINCON CONFORMATION CONE OP06 D154"/>
    <x v="268"/>
    <n v="20"/>
    <s v="PCE"/>
    <n v="0"/>
    <n v="-20"/>
  </r>
  <r>
    <s v="20710L"/>
    <s v="7000042757"/>
    <s v="MATRICE TF OP06 D154"/>
    <x v="268"/>
    <n v="20"/>
    <s v="PCE"/>
    <n v="0"/>
    <n v="-20"/>
  </r>
  <r>
    <s v="20711M"/>
    <s v="7000042758"/>
    <s v="MATRICE TR OP06 D154"/>
    <x v="268"/>
    <n v="5"/>
    <s v="PCE"/>
    <n v="0"/>
    <n v="-5"/>
  </r>
  <r>
    <s v="20712N"/>
    <s v="7000042759"/>
    <s v="MATRICE TC OP06 D154"/>
    <x v="268"/>
    <n v="1"/>
    <s v="PCE"/>
    <n v="0"/>
    <n v="-1"/>
  </r>
  <r>
    <s v="20713O"/>
    <s v="7000042760"/>
    <s v="POINCON TC OP06 D154"/>
    <x v="268"/>
    <n v="1"/>
    <s v="PCE"/>
    <n v="0"/>
    <n v="-1"/>
  </r>
  <r>
    <s v="20714P"/>
    <s v="7000042761"/>
    <s v="POINCON TG D154"/>
    <x v="268"/>
    <n v="6"/>
    <s v="PCE"/>
    <n v="0"/>
    <n v="-6"/>
  </r>
  <r>
    <s v="20715Q"/>
    <s v="7000042762"/>
    <s v="MATRICE ALVÉOLAGE OP07 D154"/>
    <x v="268"/>
    <n v="3"/>
    <s v="PCE"/>
    <n v="0"/>
    <n v="-3"/>
  </r>
  <r>
    <s v="20716R"/>
    <s v="7000042763"/>
    <s v="POINÇON ALVÉOLAGE OP07 D154"/>
    <x v="268"/>
    <n v="8"/>
    <s v="PCE"/>
    <n v="0"/>
    <n v="-8"/>
  </r>
  <r>
    <s v="20722X"/>
    <s v="7000042769"/>
    <s v="PLAQUE DE GLISSEMENT OP07 D154"/>
    <x v="268"/>
    <n v="10"/>
    <s v="PCE"/>
    <n v="0"/>
    <n v="-10"/>
  </r>
  <r>
    <s v="20724Z"/>
    <s v="7000042771"/>
    <s v="PLAQUE DE GLISSEMENT OP09 D154"/>
    <x v="268"/>
    <n v="10"/>
    <s v="PCE"/>
    <n v="0"/>
    <n v="-10"/>
  </r>
  <r>
    <s v="20728D"/>
    <s v="7000042775"/>
    <s v="DOIGT DE CENTRAGE INF OP07 D154"/>
    <x v="268"/>
    <n v="3"/>
    <s v="PCE"/>
    <n v="0"/>
    <n v="-3"/>
  </r>
  <r>
    <s v="20729E"/>
    <s v="7000042776"/>
    <s v="DOIGT DE CENTRAGE SUP OP07 D154"/>
    <x v="268"/>
    <n v="2"/>
    <s v="PCE"/>
    <n v="0"/>
    <n v="-2"/>
  </r>
  <r>
    <s v="20730F"/>
    <s v="7000042777"/>
    <s v="CENTREUR SUP OP09 D154"/>
    <x v="268"/>
    <n v="1"/>
    <s v="PCE"/>
    <n v="0"/>
    <n v="-1"/>
  </r>
  <r>
    <s v="20731G"/>
    <s v="7000042778"/>
    <s v="RECENTREUR SUP DETECTEUR OP09 D154"/>
    <x v="268"/>
    <n v="2"/>
    <s v="PCE"/>
    <n v="0"/>
    <n v="-2"/>
  </r>
  <r>
    <s v="20732H"/>
    <s v="7000042779"/>
    <s v="VIS DE RETENUE REF 1021.08.60"/>
    <x v="268"/>
    <n v="4"/>
    <s v="PCE"/>
    <n v="0"/>
    <n v="-4"/>
  </r>
  <r>
    <s v="20734J"/>
    <s v="7000042781"/>
    <s v="CENTREUR CONIQUE OP06 D154"/>
    <x v="268"/>
    <n v="5"/>
    <s v="PCE"/>
    <n v="0"/>
    <n v="-5"/>
  </r>
  <r>
    <s v="20736L"/>
    <s v="7000042782"/>
    <s v="CENTREUR CONIQUE D154"/>
    <x v="268"/>
    <n v="2"/>
    <s v="PCE"/>
    <n v="0"/>
    <n v="-2"/>
  </r>
  <r>
    <s v="20738N"/>
    <s v="7000042784"/>
    <s v="CENTREUR CONIQUE D154"/>
    <x v="268"/>
    <n v="1"/>
    <s v="PCE"/>
    <n v="0"/>
    <n v="-1"/>
  </r>
  <r>
    <s v="18918L"/>
    <s v="7000040298"/>
    <s v="MOTEUR K37DRS71M4BE1/MM05"/>
    <x v="269"/>
    <n v="4"/>
    <s v="PCE"/>
    <n v="0"/>
    <n v="-4"/>
  </r>
  <r>
    <s v="20684L"/>
    <s v="7000042731"/>
    <s v="MATRICE TB OP06 D132 4 ELEMENTS"/>
    <x v="269"/>
    <n v="1"/>
    <s v="PCE"/>
    <n v="0"/>
    <n v="-1"/>
  </r>
  <r>
    <s v="12801W"/>
    <s v="7000036022"/>
    <s v="MOTEUR LS63E FMC 0,18KW"/>
    <x v="270"/>
    <n v="1"/>
    <s v="PCE"/>
    <n v="0"/>
    <n v="-1"/>
  </r>
  <r>
    <s v="20595A"/>
    <s v="7000042629"/>
    <s v="MATRICE TB OP06 D129 4 ELEMENTS"/>
    <x v="270"/>
    <n v="1"/>
    <s v="PCE"/>
    <n v="0"/>
    <n v="-1"/>
  </r>
  <r>
    <s v="20620Z"/>
    <s v="7000042656"/>
    <s v="CAME SUPERIEURE MOBILE OP07 D129"/>
    <x v="270"/>
    <n v="3"/>
    <s v="PCE"/>
    <n v="0"/>
    <n v="-3"/>
  </r>
  <r>
    <s v="20649C"/>
    <s v="7000042665"/>
    <s v="MATRICE GALBE OP02 D132"/>
    <x v="270"/>
    <n v="1"/>
    <s v="PCE"/>
    <n v="0"/>
    <n v="-1"/>
  </r>
  <r>
    <s v="20737M"/>
    <s v="7000042783"/>
    <s v="MATRICE GALBE OP02 D154"/>
    <x v="270"/>
    <n v="1"/>
    <s v="PCE"/>
    <n v="0"/>
    <n v="-1"/>
  </r>
  <r>
    <s v="20380U"/>
    <s v="7000042418"/>
    <s v="POINCON CENTRAL SUP OP05 D141"/>
    <x v="271"/>
    <n v="1"/>
    <s v="PCE"/>
    <n v="0"/>
    <n v="-1"/>
  </r>
  <r>
    <s v="20518C"/>
    <s v="7000042560"/>
    <s v="CAME SUPERIEURE FIXE OP07 D136"/>
    <x v="271"/>
    <n v="3"/>
    <s v="PCE"/>
    <n v="0"/>
    <n v="-3"/>
  </r>
  <r>
    <s v="20619Y"/>
    <s v="7000042657"/>
    <s v="POINCON CENTRAL SUP OP05 D129"/>
    <x v="271"/>
    <n v="1"/>
    <s v="PCE"/>
    <n v="0"/>
    <n v="-1"/>
  </r>
  <r>
    <s v="20622B"/>
    <s v="7000042659"/>
    <s v="POINCON INF (DEVETISSEUR) OP05 D129"/>
    <x v="271"/>
    <n v="1"/>
    <s v="PCE"/>
    <n v="0"/>
    <n v="-1"/>
  </r>
  <r>
    <s v="20717S"/>
    <s v="7000042764"/>
    <s v="POINÇON CENTRAL INFÉRIEUR OP03 D154"/>
    <x v="271"/>
    <n v="1"/>
    <s v="PCE"/>
    <n v="0"/>
    <n v="-1"/>
  </r>
  <r>
    <s v="20718T"/>
    <s v="7000042765"/>
    <s v="POINÇON SUPÉRIEUR OP03 D154"/>
    <x v="271"/>
    <n v="1"/>
    <s v="PCE"/>
    <n v="0"/>
    <n v="-1"/>
  </r>
  <r>
    <s v="20721W"/>
    <s v="7000042768"/>
    <s v="MATRICE TB D154 4 ELEMENTS"/>
    <x v="271"/>
    <n v="1"/>
    <s v="PCE"/>
    <n v="0"/>
    <n v="-1"/>
  </r>
  <r>
    <s v="20723Y"/>
    <s v="7000042770"/>
    <s v="CAME SUPÉRIEURE MOBILE OP07 D154"/>
    <x v="271"/>
    <n v="3"/>
    <s v="PCE"/>
    <n v="0"/>
    <n v="-3"/>
  </r>
  <r>
    <s v="20501L"/>
    <s v="7000042554"/>
    <s v="MATRICE GALBE OP02 D136"/>
    <x v="272"/>
    <n v="1"/>
    <s v="PCE"/>
    <n v="0"/>
    <n v="-1"/>
  </r>
  <r>
    <s v="20504O"/>
    <s v="7000042555"/>
    <s v="POINCON CENTRAL INFERIEUR OP03 D136"/>
    <x v="272"/>
    <n v="1"/>
    <s v="PCE"/>
    <n v="0"/>
    <n v="-1"/>
  </r>
  <r>
    <s v="20505P"/>
    <s v="7000042556"/>
    <s v="POINCON CENTRAL SUPERIEUR OP03 D136"/>
    <x v="272"/>
    <n v="1"/>
    <s v="PCE"/>
    <n v="0"/>
    <n v="-1"/>
  </r>
  <r>
    <s v="20508S"/>
    <s v="7000042557"/>
    <s v="LAME DE DETOURAGE HORAIRE OP04 D136"/>
    <x v="272"/>
    <n v="2"/>
    <s v="PCE"/>
    <n v="0"/>
    <n v="-2"/>
  </r>
  <r>
    <s v="20509T"/>
    <s v="7000042558"/>
    <s v="LAME DE DETOURAGE ANTI HORAIRE OP04 D136"/>
    <x v="272"/>
    <n v="1"/>
    <s v="PCE"/>
    <n v="0"/>
    <n v="-1"/>
  </r>
  <r>
    <s v="20517B"/>
    <s v="7000042559"/>
    <s v="CAME MOBILE SUPERIEURE OP07 D136"/>
    <x v="272"/>
    <n v="3"/>
    <s v="PCE"/>
    <n v="0"/>
    <n v="-3"/>
  </r>
  <r>
    <s v="20527L"/>
    <s v="7000042561"/>
    <s v="POINCON SUPERIEUR OP18 D136"/>
    <x v="272"/>
    <n v="1"/>
    <s v="PCE"/>
    <n v="0"/>
    <n v="-1"/>
  </r>
  <r>
    <s v="20528M"/>
    <s v="7000042562"/>
    <s v="MATRICE DE TOMBAGE BORD OP06 D136"/>
    <x v="272"/>
    <n v="1"/>
    <s v="PCE"/>
    <n v="0"/>
    <n v="-1"/>
  </r>
  <r>
    <s v="20500K"/>
    <s v="7000042534"/>
    <s v="CENTREUR CONIQUE OP02 D136"/>
    <x v="273"/>
    <n v="1"/>
    <s v="PCE"/>
    <n v="0"/>
    <n v="-1"/>
  </r>
  <r>
    <s v="20502M"/>
    <s v="7000042535"/>
    <s v="POINCON DE RECENTRAGE OP03 D136"/>
    <x v="273"/>
    <n v="4"/>
    <s v="PCE"/>
    <n v="0"/>
    <n v="-4"/>
  </r>
  <r>
    <s v="20506Q"/>
    <s v="7000042537"/>
    <s v="RECENTREUR GROS OP04 D136"/>
    <x v="273"/>
    <n v="10"/>
    <s v="PCE"/>
    <n v="0"/>
    <n v="-10"/>
  </r>
  <r>
    <s v="20510U"/>
    <s v="7000042539"/>
    <s v="RECENTREUR DISQUE OP06 D136"/>
    <x v="273"/>
    <n v="2"/>
    <s v="PCE"/>
    <n v="0"/>
    <n v="-2"/>
  </r>
  <r>
    <s v="20511V"/>
    <s v="7000042540"/>
    <s v="MATRICE TF OP06 D136"/>
    <x v="273"/>
    <n v="9"/>
    <s v="PCE"/>
    <n v="0"/>
    <n v="-9"/>
  </r>
  <r>
    <s v="20512W"/>
    <s v="7000042541"/>
    <s v="POINCON TC OP06 D136"/>
    <x v="273"/>
    <n v="1"/>
    <s v="PCE"/>
    <n v="0"/>
    <n v="-1"/>
  </r>
  <r>
    <s v="20513X"/>
    <s v="7000042542"/>
    <s v="MATRICE TR OP06 D136"/>
    <x v="273"/>
    <n v="1"/>
    <s v="PCE"/>
    <n v="0"/>
    <n v="-1"/>
  </r>
  <r>
    <s v="20514Y"/>
    <s v="7000042543"/>
    <s v="MATRICE TC OP06 D136"/>
    <x v="273"/>
    <n v="1"/>
    <s v="PCE"/>
    <n v="0"/>
    <n v="-1"/>
  </r>
  <r>
    <s v="20515Z"/>
    <s v="7000042544"/>
    <s v="PLAQUE DE GLISSEMENT OP07 D136"/>
    <x v="273"/>
    <n v="10"/>
    <s v="PCE"/>
    <n v="0"/>
    <n v="-10"/>
  </r>
  <r>
    <s v="20516A"/>
    <s v="7000042545"/>
    <s v="MATRICE ALVEOLAGE OP07 D136"/>
    <x v="273"/>
    <n v="10"/>
    <s v="PCE"/>
    <n v="0"/>
    <n v="-10"/>
  </r>
  <r>
    <s v="20519D"/>
    <s v="7000042546"/>
    <s v="POINCON ALVEOLAGE OP07 D136"/>
    <x v="273"/>
    <n v="9"/>
    <s v="PCE"/>
    <n v="0"/>
    <n v="-9"/>
  </r>
  <r>
    <s v="20520A"/>
    <s v="7000042547"/>
    <s v="DOIGT DE CENTRAGE INFERIEUR OP07 D136"/>
    <x v="273"/>
    <n v="3"/>
    <s v="PCE"/>
    <n v="0"/>
    <n v="-3"/>
  </r>
  <r>
    <s v="20521F"/>
    <s v="7000042548"/>
    <s v="DOIGT DE CENTRAGE SUPERIEUR OP07 D136"/>
    <x v="273"/>
    <n v="4"/>
    <s v="PCE"/>
    <n v="0"/>
    <n v="-4"/>
  </r>
  <r>
    <s v="20522G"/>
    <s v="7000042549"/>
    <s v="DOIGT DETECTEUR OP07 D136"/>
    <x v="273"/>
    <n v="2"/>
    <s v="PCE"/>
    <n v="0"/>
    <n v="-2"/>
  </r>
  <r>
    <s v="20523H"/>
    <s v="7000042550"/>
    <s v="PLAQUE DE GLISSEMENT OP18 D136"/>
    <x v="273"/>
    <n v="10"/>
    <s v="PCE"/>
    <n v="0"/>
    <n v="-10"/>
  </r>
  <r>
    <s v="20524I"/>
    <s v="7000042551"/>
    <s v="POINCON EB OP18 D136"/>
    <x v="273"/>
    <n v="20"/>
    <s v="PCE"/>
    <n v="0"/>
    <n v="-20"/>
  </r>
  <r>
    <s v="20525J"/>
    <s v="7000042552"/>
    <s v="RECENTREUR SUPERIEUR OP18 D136"/>
    <x v="273"/>
    <n v="4"/>
    <s v="PCE"/>
    <n v="0"/>
    <n v="-4"/>
  </r>
  <r>
    <s v="20526K"/>
    <s v="7000042553"/>
    <s v="RECENTREUR DETECTEUR OP18 D136"/>
    <x v="273"/>
    <n v="2"/>
    <s v="PCE"/>
    <n v="0"/>
    <n v="-2"/>
  </r>
  <r>
    <s v="20570B"/>
    <s v="7000042599"/>
    <s v="POINCON TF OP05 D136"/>
    <x v="273"/>
    <n v="14"/>
    <s v="PCE"/>
    <n v="0"/>
    <n v="-14"/>
  </r>
  <r>
    <s v="20570R"/>
    <s v="7000042538"/>
    <s v="RECENTREUR PETIT OP04 D136"/>
    <x v="273"/>
    <n v="2"/>
    <s v="PCE"/>
    <n v="0"/>
    <n v="-2"/>
  </r>
  <r>
    <s v="20667U"/>
    <s v="7000042714"/>
    <s v="POINCON OP09 D150"/>
    <x v="274"/>
    <n v="10"/>
    <s v="PCE"/>
    <n v="0"/>
    <n v="-10"/>
  </r>
  <r>
    <s v="20668V"/>
    <s v="7000042715"/>
    <s v="MATRICE TR OP06 D150"/>
    <x v="274"/>
    <n v="1"/>
    <s v="PCE"/>
    <n v="0"/>
    <n v="-1"/>
  </r>
  <r>
    <s v="20669W"/>
    <s v="7000042716"/>
    <s v="MATRICE TC OP06 D150"/>
    <x v="274"/>
    <n v="1"/>
    <s v="PCE"/>
    <n v="0"/>
    <n v="-1"/>
  </r>
  <r>
    <s v="20670X"/>
    <s v="7000042717"/>
    <s v="MATRICE ALVEOLAGE OP07 D150"/>
    <x v="274"/>
    <n v="10"/>
    <s v="PCE"/>
    <n v="0"/>
    <n v="-10"/>
  </r>
  <r>
    <s v="20671Y"/>
    <s v="7000042718"/>
    <s v="POINCON ALVEOLAGE OP07 D150"/>
    <x v="274"/>
    <n v="10"/>
    <s v="PCE"/>
    <n v="0"/>
    <n v="-10"/>
  </r>
  <r>
    <s v="20672Z"/>
    <s v="7000042719"/>
    <s v="POINCON TC OP06 D150"/>
    <x v="274"/>
    <n v="1"/>
    <s v="PCE"/>
    <n v="0"/>
    <n v="-1"/>
  </r>
  <r>
    <s v="20673A"/>
    <s v="7000042720"/>
    <s v="MATRICE TF OP02 D150"/>
    <x v="274"/>
    <n v="8"/>
    <s v="PCE"/>
    <n v="0"/>
    <n v="-8"/>
  </r>
  <r>
    <s v="20675C"/>
    <s v="7000042722"/>
    <s v="RECENTREUR DISQUE OP06 D150"/>
    <x v="274"/>
    <n v="9"/>
    <s v="PCE"/>
    <n v="0"/>
    <n v="-9"/>
  </r>
  <r>
    <s v="20678F"/>
    <s v="7000042725"/>
    <s v="RECENTREUR DISQUE OP04 D150"/>
    <x v="274"/>
    <n v="10"/>
    <s v="PCE"/>
    <n v="0"/>
    <n v="-10"/>
  </r>
  <r>
    <s v="20679G"/>
    <s v="7000042726"/>
    <s v="RECENTREUR DISQUE OP06 D150"/>
    <x v="274"/>
    <n v="9"/>
    <s v="PCE"/>
    <n v="0"/>
    <n v="-9"/>
  </r>
  <r>
    <s v="20683K"/>
    <s v="7000042730"/>
    <s v="POINCON DE RECENTRAGE OP03 D150"/>
    <x v="274"/>
    <n v="4"/>
    <s v="PCE"/>
    <n v="0"/>
    <n v="-4"/>
  </r>
  <r>
    <s v="20685M"/>
    <s v="7000042732"/>
    <s v="POINCON EB D132"/>
    <x v="274"/>
    <n v="7"/>
    <s v="PCE"/>
    <n v="0"/>
    <n v="-7"/>
  </r>
  <r>
    <s v="20687O"/>
    <s v="7000042734"/>
    <s v="MATRICE ALVEOLAGE OP07 D132"/>
    <x v="274"/>
    <n v="2"/>
    <s v="PCE"/>
    <n v="0"/>
    <n v="-2"/>
  </r>
  <r>
    <s v="20688P"/>
    <s v="7000042735"/>
    <s v="POINCON TC OP 06 D132"/>
    <x v="274"/>
    <n v="1"/>
    <s v="PCE"/>
    <n v="0"/>
    <n v="-1"/>
  </r>
  <r>
    <s v="20689Q"/>
    <s v="7000042736"/>
    <s v="MATRICE TC OP06 D132"/>
    <x v="274"/>
    <n v="2"/>
    <s v="PCE"/>
    <n v="0"/>
    <n v="-2"/>
  </r>
  <r>
    <s v="20690R"/>
    <s v="7000042737"/>
    <s v="MATRICE TR OP06 D132"/>
    <x v="274"/>
    <n v="3"/>
    <s v="PCE"/>
    <n v="0"/>
    <n v="-3"/>
  </r>
  <r>
    <s v="20691S"/>
    <s v="7000042738"/>
    <s v="MATRICE TF OP06 D132"/>
    <x v="274"/>
    <n v="12"/>
    <s v="PCE"/>
    <n v="0"/>
    <n v="-12"/>
  </r>
  <r>
    <s v="20692T"/>
    <s v="7000042739"/>
    <s v="PLAQUE DE GLISSEMENT OP09 D150"/>
    <x v="274"/>
    <n v="16"/>
    <s v="PCE"/>
    <n v="0"/>
    <n v="-16"/>
  </r>
  <r>
    <s v="20693U"/>
    <s v="7000042740"/>
    <s v="PLAQUE DE GLISSEMENT OP07 D150"/>
    <x v="274"/>
    <n v="15"/>
    <s v="PCE"/>
    <n v="0"/>
    <n v="-15"/>
  </r>
  <r>
    <s v="20740P"/>
    <s v="7000042789"/>
    <s v="POINCON TG OP06 D150"/>
    <x v="274"/>
    <n v="4"/>
    <s v="PCE"/>
    <n v="0"/>
    <n v="-4"/>
  </r>
  <r>
    <s v="21073K"/>
    <s v="7000049308"/>
    <s v="RECENTREUR SUPERIEUR D176"/>
    <x v="275"/>
    <n v="1"/>
    <s v="PCE"/>
    <n v="0"/>
    <n v="-1"/>
  </r>
  <r>
    <s v="21075M"/>
    <s v="7000049315"/>
    <s v="RECENTREUR GROS D176"/>
    <x v="275"/>
    <n v="2"/>
    <s v="PCE"/>
    <n v="0"/>
    <n v="-2"/>
  </r>
  <r>
    <s v="21076N"/>
    <s v="7000049309"/>
    <s v="RECENTREUR DISQUE (PETIT RAYON) D176"/>
    <x v="275"/>
    <n v="3"/>
    <s v="PCE"/>
    <n v="0"/>
    <n v="-3"/>
  </r>
  <r>
    <s v="21077O"/>
    <s v="7000049310"/>
    <s v="RECENTREUR DISQUE (GROS RAYON) D176"/>
    <x v="275"/>
    <n v="2"/>
    <s v="PCE"/>
    <n v="0"/>
    <n v="-2"/>
  </r>
  <r>
    <s v="21078P"/>
    <s v="7000049311"/>
    <s v="RECENTREUR DETECTEUR D176"/>
    <x v="275"/>
    <n v="1"/>
    <s v="PCE"/>
    <n v="0"/>
    <n v="-1"/>
  </r>
  <r>
    <s v="21079Q"/>
    <s v="7000049312"/>
    <s v="POINCON TC D176"/>
    <x v="275"/>
    <n v="2"/>
    <s v="PCE"/>
    <n v="0"/>
    <n v="-2"/>
  </r>
  <r>
    <s v="21081S"/>
    <s v="7000049314"/>
    <s v="POINCON DE RECENTRAGE D176"/>
    <x v="275"/>
    <n v="10"/>
    <s v="PCE"/>
    <n v="0"/>
    <n v="-10"/>
  </r>
  <r>
    <s v="21084V"/>
    <s v="7000049316"/>
    <s v="POINCON CONE D176"/>
    <x v="275"/>
    <n v="8"/>
    <s v="PCE"/>
    <n v="0"/>
    <n v="-8"/>
  </r>
  <r>
    <s v="21085W"/>
    <s v="7000049317"/>
    <s v="MATRICE TF D176"/>
    <x v="275"/>
    <n v="8"/>
    <s v="PCE"/>
    <n v="0"/>
    <n v="-8"/>
  </r>
  <r>
    <s v="21086X"/>
    <s v="7000049318"/>
    <s v="MATRICE TC D176"/>
    <x v="275"/>
    <n v="2"/>
    <s v="PCE"/>
    <n v="0"/>
    <n v="-2"/>
  </r>
  <r>
    <s v="21088Z"/>
    <s v="7000049319"/>
    <s v="CENTREUR CONIQUE D176"/>
    <x v="275"/>
    <n v="1"/>
    <s v="PCE"/>
    <n v="0"/>
    <n v="-1"/>
  </r>
  <r>
    <s v="21089A"/>
    <s v="7000049321"/>
    <s v="BOSSAGE D176"/>
    <x v="275"/>
    <n v="5"/>
    <s v="PCE"/>
    <n v="0"/>
    <n v="-5"/>
  </r>
  <r>
    <s v="21121F"/>
    <s v="7000049470"/>
    <s v="POINCON TF D152"/>
    <x v="275"/>
    <n v="19"/>
    <s v="PCE"/>
    <n v="0"/>
    <n v="-19"/>
  </r>
  <r>
    <s v="21122G"/>
    <s v="7000049471"/>
    <s v="POINCON TF D158"/>
    <x v="275"/>
    <n v="15"/>
    <s v="PCE"/>
    <n v="0"/>
    <n v="-15"/>
  </r>
  <r>
    <s v="20766P"/>
    <s v="7000042813"/>
    <s v="LAME DE DETOURAGE B OP04 D158"/>
    <x v="276"/>
    <n v="2"/>
    <s v="PCE"/>
    <n v="0"/>
    <n v="-2"/>
  </r>
  <r>
    <s v="20767Q"/>
    <s v="7000042814"/>
    <s v="LAME DE DETOURAGE A OP04 D158"/>
    <x v="276"/>
    <n v="2"/>
    <s v="PCE"/>
    <n v="0"/>
    <n v="-2"/>
  </r>
  <r>
    <s v="20625E"/>
    <s v="7000042662"/>
    <s v="MAT CENTRAL OP06 D129"/>
    <x v="277"/>
    <n v="1"/>
    <s v="PCE"/>
    <n v="0"/>
    <n v="-1"/>
  </r>
  <r>
    <s v="20626F"/>
    <s v="7000042663"/>
    <s v="MATRICE GALBE OP02 D129"/>
    <x v="277"/>
    <n v="1"/>
    <s v="PCE"/>
    <n v="0"/>
    <n v="-1"/>
  </r>
  <r>
    <s v="20634N"/>
    <s v="7000042672"/>
    <s v="CAME SUPERIEURE FIXE OP07 D132"/>
    <x v="277"/>
    <n v="1"/>
    <s v="PCE"/>
    <n v="0"/>
    <n v="-1"/>
  </r>
  <r>
    <s v="20635O"/>
    <s v="7000042671"/>
    <s v="CAME SUPERIEURE MOBILE OP07 D132"/>
    <x v="277"/>
    <n v="3"/>
    <s v="PCE"/>
    <n v="0"/>
    <n v="-3"/>
  </r>
  <r>
    <s v="20703E"/>
    <s v="7000042750"/>
    <s v="POINCON CENTARL INF OP03 D150"/>
    <x v="277"/>
    <n v="1"/>
    <s v="PCE"/>
    <n v="0"/>
    <n v="-1"/>
  </r>
  <r>
    <s v="20704F"/>
    <s v="7000042751"/>
    <s v="POINCON SUPERIEUR OP02 D150"/>
    <x v="277"/>
    <n v="1"/>
    <s v="PCE"/>
    <n v="0"/>
    <n v="-1"/>
  </r>
  <r>
    <s v="20762L"/>
    <s v="7000042809"/>
    <s v="POINCON CENTRAL SUP OP09 D158"/>
    <x v="277"/>
    <n v="2"/>
    <s v="PCE"/>
    <n v="0"/>
    <n v="-2"/>
  </r>
  <r>
    <s v="20768R"/>
    <s v="7000042815"/>
    <s v="POINCON CENTRAL INF OP09 D158"/>
    <x v="277"/>
    <n v="1"/>
    <s v="PCE"/>
    <n v="0"/>
    <n v="-1"/>
  </r>
  <r>
    <s v="02701N"/>
    <s v="7000034267"/>
    <s v="JET BRONZE GMLS/N 120X55"/>
    <x v="278"/>
    <n v="2"/>
    <s v="PCE"/>
    <n v="0"/>
    <n v="-2"/>
  </r>
  <r>
    <s v="20224U"/>
    <s v="7000042239"/>
    <s v="MATRICE TC OP06 D142"/>
    <x v="279"/>
    <n v="1"/>
    <s v="PCE"/>
    <n v="0"/>
    <n v="-1"/>
  </r>
  <r>
    <s v="20284C"/>
    <s v="7000042299"/>
    <s v="POINCON CHANFREIN TC OP08 D142"/>
    <x v="279"/>
    <n v="3"/>
    <s v="PCE"/>
    <n v="0"/>
    <n v="-3"/>
  </r>
  <r>
    <s v="20324Q"/>
    <s v="7000042361"/>
    <s v="POINCON CENTRAL SUP OP 06 D139"/>
    <x v="279"/>
    <n v="1"/>
    <s v="PCE"/>
    <n v="0"/>
    <n v="-1"/>
  </r>
  <r>
    <s v="20345L"/>
    <s v="7000042382"/>
    <s v="COLONNE DE GUIDAGE OP01 D139"/>
    <x v="279"/>
    <n v="1"/>
    <s v="PCE"/>
    <n v="0"/>
    <n v="-1"/>
  </r>
  <r>
    <s v="20356W"/>
    <s v="7000042393"/>
    <s v="COLONNE DE GUIDAGE OP01 D139"/>
    <x v="279"/>
    <n v="6"/>
    <s v="PCE"/>
    <n v="0"/>
    <n v="-6"/>
  </r>
  <r>
    <s v="20602H"/>
    <s v="7000042639"/>
    <s v="POINCON DE RELEVAGE COLLET OP05 D129"/>
    <x v="280"/>
    <n v="1"/>
    <s v="PCE"/>
    <n v="0"/>
    <n v="-1"/>
  </r>
  <r>
    <s v="20603J"/>
    <s v="7000042640"/>
    <s v="POINCON EB OP09 D129"/>
    <x v="280"/>
    <n v="14"/>
    <s v="PCE"/>
    <n v="0"/>
    <n v="-14"/>
  </r>
  <r>
    <s v="20604I"/>
    <s v="7000042641"/>
    <s v="POINCON ALVEOLAGE OP07 D129"/>
    <x v="280"/>
    <n v="15"/>
    <s v="PCE"/>
    <n v="0"/>
    <n v="-15"/>
  </r>
  <r>
    <s v="20605K"/>
    <s v="7000042642"/>
    <s v="MATRICE TR OP06 D129"/>
    <x v="280"/>
    <n v="7"/>
    <s v="PCE"/>
    <n v="0"/>
    <n v="-7"/>
  </r>
  <r>
    <s v="20606L"/>
    <s v="7000042643"/>
    <s v="MATRICE TF OP06 D129"/>
    <x v="280"/>
    <n v="15"/>
    <s v="PCE"/>
    <n v="0"/>
    <n v="-15"/>
  </r>
  <r>
    <s v="20609O"/>
    <s v="7000042645"/>
    <s v="PLAQUE DE GLISSEMENT OP07 D129"/>
    <x v="280"/>
    <n v="15"/>
    <s v="PCE"/>
    <n v="0"/>
    <n v="-15"/>
  </r>
  <r>
    <s v="20610P"/>
    <s v="7000042646"/>
    <s v="CENTREUR CONIQUE OP03 D129"/>
    <x v="280"/>
    <n v="1"/>
    <s v="PCE"/>
    <n v="0"/>
    <n v="-1"/>
  </r>
  <r>
    <s v="20611Q"/>
    <s v="7000042647"/>
    <s v="RECENTREUR OP05 D129"/>
    <x v="280"/>
    <n v="7"/>
    <s v="PCE"/>
    <n v="0"/>
    <n v="-7"/>
  </r>
  <r>
    <s v="20612R"/>
    <s v="7000042648"/>
    <s v="RECENTREUR DISQUE OP06 D129"/>
    <x v="280"/>
    <n v="5"/>
    <s v="PCE"/>
    <n v="0"/>
    <n v="-5"/>
  </r>
  <r>
    <s v="20613S"/>
    <s v="7000042649"/>
    <s v="RECENTREUR DISQUE OP06 D129"/>
    <x v="280"/>
    <n v="4"/>
    <s v="PCE"/>
    <n v="0"/>
    <n v="-4"/>
  </r>
  <r>
    <s v="20614T"/>
    <s v="7000042650"/>
    <s v="POINCON DE RECENTRAGE OP03 D129"/>
    <x v="280"/>
    <n v="15"/>
    <s v="PCE"/>
    <n v="0"/>
    <n v="-15"/>
  </r>
  <r>
    <s v="20615V"/>
    <s v="7000042651"/>
    <s v="RECENTREUR SUP OP09 D129"/>
    <x v="280"/>
    <n v="4"/>
    <s v="PCE"/>
    <n v="0"/>
    <n v="-4"/>
  </r>
  <r>
    <s v="20616V"/>
    <s v="7000042652"/>
    <s v="PLAQUE DE GLISSEMENT OP09 D129"/>
    <x v="280"/>
    <n v="16"/>
    <s v="PCE"/>
    <n v="0"/>
    <n v="-16"/>
  </r>
  <r>
    <s v="20617W"/>
    <s v="7000042653"/>
    <s v="DOIGT DE CENTRAGE INF OP07 D129"/>
    <x v="280"/>
    <n v="3"/>
    <s v="PCE"/>
    <n v="0"/>
    <n v="-3"/>
  </r>
  <r>
    <s v="20618X"/>
    <s v="7000042654"/>
    <s v="VIS DE CENTRAGE OP05 D129"/>
    <x v="280"/>
    <n v="1"/>
    <s v="PCE"/>
    <n v="0"/>
    <n v="-1"/>
  </r>
  <r>
    <s v="20623C"/>
    <s v="7000042660"/>
    <s v="LAME DE DETOURAGE HORAIRE OP04 D129"/>
    <x v="281"/>
    <n v="2"/>
    <s v="PCE"/>
    <n v="0"/>
    <n v="-2"/>
  </r>
  <r>
    <s v="20624D"/>
    <s v="7000042661"/>
    <s v="LAME DE DETOURAGE ANTIHORAIRE OP04 D129"/>
    <x v="281"/>
    <n v="2"/>
    <s v="PCE"/>
    <n v="0"/>
    <n v="-2"/>
  </r>
  <r>
    <s v="20628H"/>
    <s v="7000042673"/>
    <s v="POINCON BOSSETTE SUP OP04 D132"/>
    <x v="281"/>
    <n v="5"/>
    <s v="PCE"/>
    <n v="0"/>
    <n v="-5"/>
  </r>
  <r>
    <s v="20629I"/>
    <s v="7000042674"/>
    <s v="MATRICE INF OP09 D132"/>
    <x v="281"/>
    <n v="1"/>
    <s v="PCE"/>
    <n v="0"/>
    <n v="-1"/>
  </r>
  <r>
    <s v="20630J"/>
    <s v="7000042675"/>
    <s v="RECENTREUR SUP OP09 D132"/>
    <x v="281"/>
    <n v="4"/>
    <s v="PCE"/>
    <n v="0"/>
    <n v="-4"/>
  </r>
  <r>
    <s v="20632L"/>
    <s v="7000042676"/>
    <s v="DOIGT DE CENTRAGE SUP OP07 D132"/>
    <x v="281"/>
    <n v="1"/>
    <s v="PCE"/>
    <n v="0"/>
    <n v="-1"/>
  </r>
  <r>
    <s v="20641U"/>
    <s v="7000042680"/>
    <s v="RECENTREUR GROS OP04 D132"/>
    <x v="281"/>
    <n v="14"/>
    <s v="PCE"/>
    <n v="0"/>
    <n v="-14"/>
  </r>
  <r>
    <s v="20642V"/>
    <s v="7000042681"/>
    <s v="POINCON BOSSETTE INF OP04 D132"/>
    <x v="281"/>
    <n v="5"/>
    <s v="PCE"/>
    <n v="0"/>
    <n v="-5"/>
  </r>
  <r>
    <s v="20643W"/>
    <s v="7000042682"/>
    <s v="POINCON DE RECENTRAGE OP03 D132"/>
    <x v="281"/>
    <n v="18"/>
    <s v="PCE"/>
    <n v="0"/>
    <n v="-18"/>
  </r>
  <r>
    <s v="20644X"/>
    <s v="7000042683"/>
    <s v="CENTREUR CONIQUE OP03 D132"/>
    <x v="281"/>
    <n v="1"/>
    <s v="PCE"/>
    <n v="0"/>
    <n v="-1"/>
  </r>
  <r>
    <s v="20645Y"/>
    <s v="7000042684"/>
    <s v="RECENTREUR DETECTEUR OP09 D132"/>
    <x v="281"/>
    <n v="1"/>
    <s v="PCE"/>
    <n v="0"/>
    <n v="-1"/>
  </r>
  <r>
    <s v="20646Z"/>
    <s v="7000042685"/>
    <s v="DOIGT DETECTEUR OP07 D132"/>
    <x v="281"/>
    <n v="1"/>
    <s v="PCE"/>
    <n v="0"/>
    <n v="-1"/>
  </r>
  <r>
    <s v="20650D"/>
    <s v="7000042686"/>
    <s v="CENTREUR CONIQUE OP02 D132"/>
    <x v="281"/>
    <n v="1"/>
    <s v="PCE"/>
    <n v="0"/>
    <n v="-1"/>
  </r>
  <r>
    <s v="20653G"/>
    <s v="7000042688"/>
    <s v="PLAQUE DE GLISSEMENT OP09 D132"/>
    <x v="281"/>
    <n v="12"/>
    <s v="PCE"/>
    <n v="0"/>
    <n v="-12"/>
  </r>
  <r>
    <s v="20419H"/>
    <s v="7000042452"/>
    <s v="MATRICE TC OP06 D140"/>
    <x v="282"/>
    <n v="2"/>
    <s v="PCE"/>
    <n v="0"/>
    <n v="-2"/>
  </r>
  <r>
    <s v="20420I"/>
    <s v="7000042453"/>
    <s v="POINCON TC OP06 D140"/>
    <x v="282"/>
    <n v="2"/>
    <s v="PCE"/>
    <n v="0"/>
    <n v="-2"/>
  </r>
  <r>
    <s v="20694V"/>
    <s v="7000042741"/>
    <s v="DOIGT DETECTEUR OP07 D150"/>
    <x v="282"/>
    <n v="2"/>
    <s v="PCE"/>
    <n v="0"/>
    <n v="-2"/>
  </r>
  <r>
    <s v="20695W"/>
    <s v="7000042742"/>
    <s v="DOIGT DE CENTRAGE SUP OP07 D150"/>
    <x v="282"/>
    <n v="2"/>
    <s v="PCE"/>
    <n v="0"/>
    <n v="-2"/>
  </r>
  <r>
    <s v="20696X"/>
    <s v="7000042743"/>
    <s v="CENTREUR SUP OP09 D150"/>
    <x v="282"/>
    <n v="6"/>
    <s v="PCE"/>
    <n v="0"/>
    <n v="-6"/>
  </r>
  <r>
    <s v="20697Y"/>
    <s v="7000042744"/>
    <s v="CENTREUR CONIQUE OP06 D150"/>
    <x v="282"/>
    <n v="2"/>
    <s v="PCE"/>
    <n v="0"/>
    <n v="-2"/>
  </r>
  <r>
    <s v="20698Z"/>
    <s v="7000042745"/>
    <s v="CENTREUR CONIQUE OP04 D150"/>
    <x v="282"/>
    <n v="2"/>
    <s v="PCE"/>
    <n v="0"/>
    <n v="-2"/>
  </r>
  <r>
    <s v="20699A"/>
    <s v="7000042746"/>
    <s v="RECENTREUR SUP DETECTEUR OP09 D150"/>
    <x v="282"/>
    <n v="2"/>
    <s v="PCE"/>
    <n v="0"/>
    <n v="-2"/>
  </r>
  <r>
    <s v="20700B"/>
    <s v="7000042747"/>
    <s v="DOIGT DE CENTRAGE INF OP07 D150"/>
    <x v="282"/>
    <n v="6"/>
    <s v="PCE"/>
    <n v="0"/>
    <n v="-6"/>
  </r>
  <r>
    <s v="20701C"/>
    <s v="7000042748"/>
    <s v="DOIGT DE CENTRAGE SUP OP07 D129"/>
    <x v="282"/>
    <n v="6"/>
    <s v="PCE"/>
    <n v="0"/>
    <n v="-6"/>
  </r>
  <r>
    <s v="20770T"/>
    <s v="7000042820"/>
    <s v="MATRICE TC OP04 D139"/>
    <x v="282"/>
    <n v="3"/>
    <s v="PCE"/>
    <n v="0"/>
    <n v="-3"/>
  </r>
  <r>
    <s v="20771U"/>
    <s v="7000042821"/>
    <s v="MATRICE ALVEOLAGE OP07 D129"/>
    <x v="282"/>
    <n v="13"/>
    <s v="PCE"/>
    <n v="0"/>
    <n v="-13"/>
  </r>
  <r>
    <s v="21068F"/>
    <s v="7000049280"/>
    <s v="LAME INFERIEURE DETOURAGE"/>
    <x v="283"/>
    <n v="1"/>
    <s v="PCE"/>
    <n v="0"/>
    <n v="-1"/>
  </r>
  <r>
    <s v="21069G"/>
    <s v="7000049279"/>
    <s v="MATRICE TB 5 SECTEURS"/>
    <x v="283"/>
    <n v="2"/>
    <s v="PCE"/>
    <n v="0"/>
    <n v="-2"/>
  </r>
  <r>
    <s v="21127L"/>
    <s v="7000049489"/>
    <s v="LAME DE DETOURAGE SUP 4 SECTEURS D146"/>
    <x v="283"/>
    <n v="1"/>
    <s v="PCE"/>
    <n v="0"/>
    <n v="-1"/>
  </r>
  <r>
    <s v="20364E"/>
    <s v="7000042401"/>
    <s v="CAME SUPERIEURE MOBILE OP07 D141"/>
    <x v="284"/>
    <n v="3"/>
    <s v="PCE"/>
    <n v="0"/>
    <n v="-3"/>
  </r>
  <r>
    <s v="20373N"/>
    <s v="7000042411"/>
    <s v="POINCON CENTRAL SUP OP03 D141"/>
    <x v="284"/>
    <n v="1"/>
    <s v="PCE"/>
    <n v="0"/>
    <n v="-1"/>
  </r>
  <r>
    <s v="20374Q"/>
    <s v="7000042412"/>
    <s v="POINCON CENTRAL INF OP03 D141"/>
    <x v="284"/>
    <n v="1"/>
    <s v="PCE"/>
    <n v="0"/>
    <n v="-1"/>
  </r>
  <r>
    <s v="20378S"/>
    <s v="7000042416"/>
    <s v="BAGUE DE GUIDAGE TR OP04 D141"/>
    <x v="284"/>
    <n v="5"/>
    <s v="PCE"/>
    <n v="0"/>
    <n v="-5"/>
  </r>
  <r>
    <s v="20381V"/>
    <s v="7000042419"/>
    <s v="PLATINE INF OP05 D141"/>
    <x v="284"/>
    <n v="1"/>
    <s v="PCE"/>
    <n v="0"/>
    <n v="-1"/>
  </r>
  <r>
    <s v="20440O"/>
    <s v="7000042467"/>
    <s v="MATRICE TROU DE GUIDE OP04 D141"/>
    <x v="284"/>
    <n v="4"/>
    <s v="PCE"/>
    <n v="0"/>
    <n v="-4"/>
  </r>
  <r>
    <s v="20360A"/>
    <s v="7000042397"/>
    <s v="PLAQUE DE GLISSEMENT INF FIXE OP07 D141"/>
    <x v="285"/>
    <n v="19"/>
    <s v="PCE"/>
    <n v="0"/>
    <n v="-19"/>
  </r>
  <r>
    <s v="20362C"/>
    <s v="7000042399"/>
    <s v="CENTREUR BOSSETTE SUP 0P07 D141"/>
    <x v="285"/>
    <n v="1"/>
    <s v="PCE"/>
    <n v="0"/>
    <n v="-1"/>
  </r>
  <r>
    <s v="20363D"/>
    <s v="7000042400"/>
    <s v="CENTREUR BOSSETTE SUP OP07 D141"/>
    <x v="285"/>
    <n v="4"/>
    <s v="PCE"/>
    <n v="0"/>
    <n v="-4"/>
  </r>
  <r>
    <s v="20365F"/>
    <s v="7000042402"/>
    <s v="CAME INFERIEURE OP08 D141"/>
    <x v="285"/>
    <n v="10"/>
    <s v="PCE"/>
    <n v="0"/>
    <n v="-10"/>
  </r>
  <r>
    <s v="20366G"/>
    <s v="7000042403"/>
    <s v="CENTREUR INF OP08 D141"/>
    <x v="285"/>
    <n v="4"/>
    <s v="PCE"/>
    <n v="0"/>
    <n v="-4"/>
  </r>
  <r>
    <s v="20367H"/>
    <s v="7000042404"/>
    <s v="CENTREUR SUP OP08 D141"/>
    <x v="285"/>
    <n v="4"/>
    <s v="PCE"/>
    <n v="0"/>
    <n v="-4"/>
  </r>
  <r>
    <s v="20369J"/>
    <s v="7000042406"/>
    <s v="CENTREUR OP02 D141"/>
    <x v="285"/>
    <n v="1"/>
    <s v="PCE"/>
    <n v="0"/>
    <n v="-1"/>
  </r>
  <r>
    <s v="20370K"/>
    <s v="7000042407"/>
    <s v="INSERT CENTRAL OP03 D141"/>
    <x v="285"/>
    <n v="1"/>
    <s v="PCE"/>
    <n v="0"/>
    <n v="-1"/>
  </r>
  <r>
    <s v="20371L"/>
    <s v="7000042408"/>
    <s v="POIGNARD OP06 D141"/>
    <x v="285"/>
    <n v="1"/>
    <s v="PCE"/>
    <n v="0"/>
    <n v="-1"/>
  </r>
  <r>
    <s v="20379T"/>
    <s v="7000042417"/>
    <s v="POIGNARD OP04 D141"/>
    <x v="285"/>
    <n v="1"/>
    <s v="PCE"/>
    <n v="0"/>
    <n v="-1"/>
  </r>
  <r>
    <s v="20382W"/>
    <s v="7000042420"/>
    <s v="POUSSOIR MATRICE BOSSETTE OP05 D141"/>
    <x v="285"/>
    <n v="5"/>
    <s v="PCE"/>
    <n v="0"/>
    <n v="-5"/>
  </r>
  <r>
    <s v="20409X"/>
    <s v="7000042449"/>
    <s v="EJECTEUR DAYTON"/>
    <x v="285"/>
    <n v="10"/>
    <s v="PCE"/>
    <n v="0"/>
    <n v="-10"/>
  </r>
  <r>
    <s v="20319L"/>
    <s v="7000042356"/>
    <s v="CENTREUR D140"/>
    <x v="286"/>
    <n v="1"/>
    <s v="PCE"/>
    <n v="0"/>
    <n v="-1"/>
  </r>
  <r>
    <s v="20383X"/>
    <s v="7000042421"/>
    <s v="POIGNARD CRUCIFORME OP02 D140"/>
    <x v="286"/>
    <n v="1"/>
    <s v="PCE"/>
    <n v="0"/>
    <n v="-1"/>
  </r>
  <r>
    <s v="20384Y"/>
    <s v="7000042422"/>
    <s v="CENTREUR INF OP03 D140"/>
    <x v="286"/>
    <n v="5"/>
    <s v="PCE"/>
    <n v="0"/>
    <n v="-5"/>
  </r>
  <r>
    <s v="20385Z"/>
    <s v="7000042423"/>
    <s v="CENTREUR OP05 D140"/>
    <x v="286"/>
    <n v="3"/>
    <s v="PCE"/>
    <n v="0"/>
    <n v="-3"/>
  </r>
  <r>
    <s v="20386A"/>
    <s v="7000042424"/>
    <s v="PLATINE PORTEE OP05 D140"/>
    <x v="286"/>
    <n v="1"/>
    <s v="PCE"/>
    <n v="0"/>
    <n v="-1"/>
  </r>
  <r>
    <s v="20388C"/>
    <s v="7000042426"/>
    <s v="CENTREUR INF OP08 D140"/>
    <x v="286"/>
    <n v="3"/>
    <s v="PCE"/>
    <n v="0"/>
    <n v="-3"/>
  </r>
  <r>
    <s v="20390E"/>
    <s v="7000042428"/>
    <s v="CAME OP08 D140"/>
    <x v="286"/>
    <n v="10"/>
    <s v="PCE"/>
    <n v="0"/>
    <n v="-10"/>
  </r>
  <r>
    <s v="20391F"/>
    <s v="7000042429"/>
    <s v="CAME MOBILE OP08 D140"/>
    <x v="286"/>
    <n v="3"/>
    <s v="PCE"/>
    <n v="0"/>
    <n v="-3"/>
  </r>
  <r>
    <s v="20394I"/>
    <s v="7000042432"/>
    <s v="LARDON OP07 D140"/>
    <x v="286"/>
    <n v="20"/>
    <s v="PCE"/>
    <n v="0"/>
    <n v="-20"/>
  </r>
  <r>
    <s v="20396K"/>
    <s v="7000042434"/>
    <s v="CENTREUR SUP OP08 D140"/>
    <x v="286"/>
    <n v="1"/>
    <s v="PCE"/>
    <n v="0"/>
    <n v="-1"/>
  </r>
  <r>
    <s v="20398M"/>
    <s v="7000042436"/>
    <s v="BAGUE DE GUIDAGE OP09 D140"/>
    <x v="286"/>
    <n v="5"/>
    <s v="PCE"/>
    <n v="0"/>
    <n v="-5"/>
  </r>
  <r>
    <s v="20344K"/>
    <s v="7000042381"/>
    <s v="BAGUE DE GUIDAGE OP01 D139"/>
    <x v="287"/>
    <n v="3"/>
    <s v="PCE"/>
    <n v="0"/>
    <n v="-3"/>
  </r>
  <r>
    <s v="20346M"/>
    <s v="7000042383"/>
    <s v="BAGUE DE GUIDAGE OP01 D139"/>
    <x v="287"/>
    <n v="1"/>
    <s v="PCE"/>
    <n v="0"/>
    <n v="-1"/>
  </r>
  <r>
    <s v="20347N"/>
    <s v="7000042384"/>
    <s v="RESSORT POINCON CONE OP05 D139"/>
    <x v="287"/>
    <n v="4"/>
    <s v="PCE"/>
    <n v="0"/>
    <n v="-4"/>
  </r>
  <r>
    <s v="20348O"/>
    <s v="7000042385"/>
    <s v="POINCON PORTEES SUP OP04 D139"/>
    <x v="287"/>
    <n v="1"/>
    <s v="PCE"/>
    <n v="0"/>
    <n v="-1"/>
  </r>
  <r>
    <s v="20349P"/>
    <s v="7000042386"/>
    <s v="PLATINE PORTEES OP04 D139"/>
    <x v="287"/>
    <n v="1"/>
    <s v="PCE"/>
    <n v="0"/>
    <n v="-1"/>
  </r>
  <r>
    <s v="20350Q"/>
    <s v="7000042387"/>
    <s v="RESSORT ELEVATEUR OP04 D139"/>
    <x v="287"/>
    <n v="8"/>
    <s v="PCE"/>
    <n v="0"/>
    <n v="-8"/>
  </r>
  <r>
    <s v="20351R"/>
    <s v="7000042388"/>
    <s v="INSERT BOSSETTE OP03 D139"/>
    <x v="287"/>
    <n v="8"/>
    <s v="PCE"/>
    <n v="0"/>
    <n v="-8"/>
  </r>
  <r>
    <s v="20352S"/>
    <s v="7000042389"/>
    <s v="RESSORT OP04 D139"/>
    <x v="287"/>
    <n v="6"/>
    <s v="PCE"/>
    <n v="0"/>
    <n v="-6"/>
  </r>
  <r>
    <s v="20353T"/>
    <s v="7000042390"/>
    <s v="RESSORT OP02 D139"/>
    <x v="287"/>
    <n v="10"/>
    <s v="PCE"/>
    <n v="0"/>
    <n v="-10"/>
  </r>
  <r>
    <s v="20354U"/>
    <s v="7000042391"/>
    <s v="CENTREUR OP02 D139"/>
    <x v="287"/>
    <n v="1"/>
    <s v="PCE"/>
    <n v="0"/>
    <n v="-1"/>
  </r>
  <r>
    <s v="20355V"/>
    <s v="7000042392"/>
    <s v="RESSORT ELASTOMERE OP01 D139"/>
    <x v="287"/>
    <n v="8"/>
    <s v="PCE"/>
    <n v="0"/>
    <n v="-8"/>
  </r>
  <r>
    <s v="20358Y"/>
    <s v="7000042395"/>
    <s v="RESSORT CENTREUR BOSSETTE SUP OP06 D139"/>
    <x v="287"/>
    <n v="8"/>
    <s v="PCE"/>
    <n v="0"/>
    <n v="-8"/>
  </r>
  <r>
    <s v="20359Z"/>
    <s v="7000042396"/>
    <s v="POINCON PORTEES SUP OP06 D139"/>
    <x v="287"/>
    <n v="1"/>
    <s v="PCE"/>
    <n v="0"/>
    <n v="-1"/>
  </r>
  <r>
    <s v="20430S"/>
    <s v="7000042464"/>
    <s v="RESSORT"/>
    <x v="287"/>
    <n v="25"/>
    <s v="PCE"/>
    <n v="0"/>
    <n v="-25"/>
  </r>
  <r>
    <s v="20320M"/>
    <s v="7000042357"/>
    <s v="PLATINE PORTEE INF OP 06 D139"/>
    <x v="288"/>
    <n v="1"/>
    <s v="PCE"/>
    <n v="0"/>
    <n v="-1"/>
  </r>
  <r>
    <s v="20321N"/>
    <s v="7000042358"/>
    <s v="CENTREUR BOSSETTE SUP OP06 D139"/>
    <x v="288"/>
    <n v="4"/>
    <s v="PCE"/>
    <n v="0"/>
    <n v="-4"/>
  </r>
  <r>
    <s v="20322O"/>
    <s v="7000042359"/>
    <s v="RESSORT CENTREUR BOSSETTE SUP"/>
    <x v="288"/>
    <n v="4"/>
    <s v="PCE"/>
    <n v="0"/>
    <n v="-4"/>
  </r>
  <r>
    <s v="20323P"/>
    <s v="7000042360"/>
    <s v="RESSORT ELEVATEUR"/>
    <x v="288"/>
    <n v="4"/>
    <s v="PCE"/>
    <n v="0"/>
    <n v="-4"/>
  </r>
  <r>
    <s v="20325R"/>
    <s v="7000042362"/>
    <s v="PLATINE INF OP05 D139"/>
    <x v="288"/>
    <n v="1"/>
    <s v="PCE"/>
    <n v="0"/>
    <n v="-1"/>
  </r>
  <r>
    <s v="20326S"/>
    <s v="7000042363"/>
    <s v="CAME INF OP09 D139"/>
    <x v="288"/>
    <n v="8"/>
    <s v="PCE"/>
    <n v="0"/>
    <n v="-8"/>
  </r>
  <r>
    <s v="20327T"/>
    <s v="7000042364"/>
    <s v="CENTREUR SUP OP09 D139"/>
    <x v="288"/>
    <n v="3"/>
    <s v="PCE"/>
    <n v="0"/>
    <n v="-3"/>
  </r>
  <r>
    <s v="20328U"/>
    <s v="7000042365"/>
    <s v="PLAQUE DE GLISSEMENT INF MOBILE OP04D139"/>
    <x v="288"/>
    <n v="8"/>
    <s v="PCE"/>
    <n v="0"/>
    <n v="-8"/>
  </r>
  <r>
    <s v="20329V"/>
    <s v="7000042366"/>
    <s v="PLAQUE DE GLISSEMENT INF FIXE OP07 D139"/>
    <x v="288"/>
    <n v="4"/>
    <s v="PCE"/>
    <n v="0"/>
    <n v="-4"/>
  </r>
  <r>
    <s v="20330W"/>
    <s v="7000042367"/>
    <s v="CAME DE RETOUR OP 07 D139"/>
    <x v="288"/>
    <n v="7"/>
    <s v="PCE"/>
    <n v="0"/>
    <n v="-7"/>
  </r>
  <r>
    <s v="20331X"/>
    <s v="7000042368"/>
    <s v="CAME DE RETOUR OP 07 D139"/>
    <x v="288"/>
    <n v="4"/>
    <s v="PCE"/>
    <n v="0"/>
    <n v="-4"/>
  </r>
  <r>
    <s v="20332Y"/>
    <s v="7000042369"/>
    <s v="CAME SUPERIEURE MOBILE OP07 D139"/>
    <x v="288"/>
    <n v="3"/>
    <s v="PCE"/>
    <n v="0"/>
    <n v="-3"/>
  </r>
  <r>
    <s v="20333Z"/>
    <s v="7000042370"/>
    <s v="GLISSIERE SUP OP07 D139"/>
    <x v="288"/>
    <n v="3"/>
    <s v="PCE"/>
    <n v="0"/>
    <n v="-3"/>
  </r>
  <r>
    <s v="20334A"/>
    <s v="7000042371"/>
    <s v="PLAQUE DE GLISSEMENT SUO OP07 D139"/>
    <x v="288"/>
    <n v="4"/>
    <s v="PCE"/>
    <n v="0"/>
    <n v="-4"/>
  </r>
  <r>
    <s v="20427P"/>
    <s v="7000042460"/>
    <s v="MARQUE FOURNISSEUR MP &quot;0&quot;"/>
    <x v="288"/>
    <n v="2"/>
    <s v="PCE"/>
    <n v="0"/>
    <n v="-2"/>
  </r>
  <r>
    <s v="20258C"/>
    <s v="7000042275"/>
    <s v="POINCON TC OP01 D139"/>
    <x v="289"/>
    <n v="2"/>
    <s v="PCE"/>
    <n v="0"/>
    <n v="-2"/>
  </r>
  <r>
    <s v="20264I"/>
    <s v="7000042279"/>
    <s v="MATRICE TF OP04 D139"/>
    <x v="289"/>
    <n v="21"/>
    <s v="PCE"/>
    <n v="0"/>
    <n v="-21"/>
  </r>
  <r>
    <s v="20265J"/>
    <s v="7000042280"/>
    <s v="MATRICE BOSSETTE OP05 D139"/>
    <x v="289"/>
    <n v="8"/>
    <s v="PCE"/>
    <n v="0"/>
    <n v="-8"/>
  </r>
  <r>
    <s v="20266K"/>
    <s v="7000042281"/>
    <s v="POINCON CONE OP05 D139"/>
    <x v="289"/>
    <n v="12"/>
    <s v="PCE"/>
    <n v="0"/>
    <n v="-12"/>
  </r>
  <r>
    <s v="20267L"/>
    <s v="7000042282"/>
    <s v="MATRICE CONE OP08 D139"/>
    <x v="289"/>
    <n v="21"/>
    <s v="PCE"/>
    <n v="0"/>
    <n v="-21"/>
  </r>
  <r>
    <s v="20286E"/>
    <s v="7000042301"/>
    <s v="BAGUE DE GUIDAGE PTF OP04 D139"/>
    <x v="289"/>
    <n v="8"/>
    <s v="PCE"/>
    <n v="0"/>
    <n v="-8"/>
  </r>
  <r>
    <s v="20287F"/>
    <s v="7000042302"/>
    <s v="POINCON TC OP04 D139"/>
    <x v="289"/>
    <n v="2"/>
    <s v="PCE"/>
    <n v="0"/>
    <n v="-2"/>
  </r>
  <r>
    <s v="20288G"/>
    <s v="7000042303"/>
    <s v="POINCON CHANFREIN TC OP05 D139"/>
    <x v="289"/>
    <n v="2"/>
    <s v="PCE"/>
    <n v="0"/>
    <n v="-2"/>
  </r>
  <r>
    <s v="20289H"/>
    <s v="7000042304"/>
    <s v="POINCON RC OP06 D139"/>
    <x v="289"/>
    <n v="4"/>
    <s v="PCE"/>
    <n v="0"/>
    <n v="-4"/>
  </r>
  <r>
    <s v="20291I"/>
    <s v="7000042308"/>
    <s v="POINCON RC OP06 D139"/>
    <x v="289"/>
    <n v="2"/>
    <s v="PCE"/>
    <n v="0"/>
    <n v="-2"/>
  </r>
  <r>
    <s v="20293L"/>
    <s v="7000042310"/>
    <s v="POINCON CONE OP08 D139"/>
    <x v="289"/>
    <n v="16"/>
    <s v="PCE"/>
    <n v="0"/>
    <n v="-16"/>
  </r>
  <r>
    <s v="20295N"/>
    <s v="7000042307"/>
    <s v="MATRICE TC OP 01 D139"/>
    <x v="289"/>
    <n v="3"/>
    <s v="PCE"/>
    <n v="0"/>
    <n v="-3"/>
  </r>
  <r>
    <s v="20297P"/>
    <s v="7000042313"/>
    <s v="POINCON BOSSETTE OP03 D139"/>
    <x v="289"/>
    <n v="8"/>
    <s v="PCE"/>
    <n v="0"/>
    <n v="-8"/>
  </r>
  <r>
    <s v="20298Q"/>
    <s v="7000042315"/>
    <s v="MATRICE ALVEOLAGE OP08 D139"/>
    <x v="289"/>
    <n v="24"/>
    <s v="PCE"/>
    <n v="0"/>
    <n v="-24"/>
  </r>
  <r>
    <s v="20299R"/>
    <s v="7000042316"/>
    <s v="POINCON ALVEOLAGE OP08 D139"/>
    <x v="289"/>
    <n v="16"/>
    <s v="PCE"/>
    <n v="0"/>
    <n v="-16"/>
  </r>
  <r>
    <s v="20300S"/>
    <s v="7000042317"/>
    <s v="POINCON RAYONNAGE OP09 D139"/>
    <x v="289"/>
    <n v="17"/>
    <s v="PCE"/>
    <n v="0"/>
    <n v="-17"/>
  </r>
  <r>
    <s v="20313F"/>
    <s v="7000042342"/>
    <s v="MARQUE ET 43"/>
    <x v="289"/>
    <n v="2"/>
    <s v="PCE"/>
    <n v="0"/>
    <n v="-2"/>
  </r>
  <r>
    <s v="20314G"/>
    <s v="7000042343"/>
    <s v="MARQUE 1010993"/>
    <x v="289"/>
    <n v="1"/>
    <s v="PCE"/>
    <n v="0"/>
    <n v="-1"/>
  </r>
  <r>
    <s v="20357X"/>
    <s v="7000042394"/>
    <s v="RESSORT ELASTOMERE OP07 D139"/>
    <x v="289"/>
    <n v="16"/>
    <s v="PCE"/>
    <n v="0"/>
    <n v="-16"/>
  </r>
  <r>
    <s v="01819Z"/>
    <s v="7000033940"/>
    <s v="TIGE FILETEE M3"/>
    <x v="290"/>
    <n v="3"/>
    <s v="PCE"/>
    <n v="0"/>
    <n v="-3"/>
  </r>
  <r>
    <s v="01820T"/>
    <s v="7000033941"/>
    <s v="TIGE FILETEE ZING LONG 1M D.4"/>
    <x v="290"/>
    <n v="4"/>
    <s v="PCE"/>
    <n v="0"/>
    <n v="-4"/>
  </r>
  <r>
    <s v="01822H"/>
    <s v="7000033943"/>
    <s v="TIGE FILETEE ZING LONG 1M D.6"/>
    <x v="290"/>
    <n v="3"/>
    <s v="PCE"/>
    <n v="0"/>
    <n v="-3"/>
  </r>
  <r>
    <s v="01823N"/>
    <s v="7000033944"/>
    <s v="TIGE FILETEE ZING LONG 1M D.8"/>
    <x v="290"/>
    <n v="4"/>
    <s v="PCE"/>
    <n v="0"/>
    <n v="-4"/>
  </r>
  <r>
    <s v="01824W"/>
    <s v="7000033945"/>
    <s v="TIGE FILETEE ZING LONG 1M D.10"/>
    <x v="290"/>
    <n v="2"/>
    <s v="PCE"/>
    <n v="0"/>
    <n v="-2"/>
  </r>
  <r>
    <s v="01828X"/>
    <s v="7000033949"/>
    <s v="TIGE FILETEE ZING LONG 1M D.18"/>
    <x v="290"/>
    <n v="3"/>
    <s v="PCE"/>
    <n v="0"/>
    <n v="-3"/>
  </r>
  <r>
    <s v="01829D"/>
    <s v="7000033950"/>
    <s v="TIGE FILETEE ZING LONG 1M D.20"/>
    <x v="290"/>
    <n v="2"/>
    <s v="PCE"/>
    <n v="0"/>
    <n v="-2"/>
  </r>
  <r>
    <s v="01830A"/>
    <s v="7000033951"/>
    <s v="TIGE FILETEE M22"/>
    <x v="290"/>
    <n v="2"/>
    <s v="PCE"/>
    <n v="0"/>
    <n v="-2"/>
  </r>
  <r>
    <s v="01831G"/>
    <s v="7000033952"/>
    <s v="TIGE FILETEE ZING LONG 1M D.24"/>
    <x v="290"/>
    <n v="2"/>
    <s v="PCE"/>
    <n v="0"/>
    <n v="-2"/>
  </r>
  <r>
    <s v="01833T"/>
    <s v="7000033953"/>
    <s v="TIGE FILETEE M30"/>
    <x v="290"/>
    <n v="2"/>
    <s v="PCE"/>
    <n v="0"/>
    <n v="-2"/>
  </r>
  <r>
    <s v="02729C"/>
    <s v="7000034274"/>
    <s v="FLEXIBLE SAE 100 R2B L850"/>
    <x v="291"/>
    <n v="2"/>
    <s v="PCE"/>
    <n v="0"/>
    <n v="-2"/>
  </r>
  <r>
    <s v="11171N"/>
    <s v="7000035324"/>
    <s v="FLEXIBLE 1&quot;&quot; SAE 100 R 10&quot;"/>
    <x v="291"/>
    <n v="1"/>
    <s v="PCE"/>
    <n v="0"/>
    <n v="-1"/>
  </r>
  <r>
    <s v="14818J"/>
    <s v="7000036978"/>
    <s v="FLEXIBLE HYDR.R9R3/4 LONG.1400"/>
    <x v="291"/>
    <n v="1"/>
    <s v="PCE"/>
    <n v="0"/>
    <n v="-1"/>
  </r>
  <r>
    <s v="14819N"/>
    <s v="7000036979"/>
    <s v="FLEXIBLE HYDR.DN19R9R LONG1800"/>
    <x v="291"/>
    <n v="1"/>
    <s v="PCE"/>
    <n v="0"/>
    <n v="-1"/>
  </r>
  <r>
    <s v="15776H"/>
    <s v="7000037551"/>
    <s v="FLEXIBLE HYDR. REF. EQH 98387."/>
    <x v="291"/>
    <n v="1"/>
    <s v="PCE"/>
    <n v="0"/>
    <n v="-1"/>
  </r>
  <r>
    <s v="15924F"/>
    <s v="7000037657"/>
    <s v="FLEXIBLE HYDR. REF. 98387."/>
    <x v="291"/>
    <n v="2"/>
    <s v="PCE"/>
    <n v="0"/>
    <n v="-2"/>
  </r>
  <r>
    <s v="15933L"/>
    <s v="7000037665"/>
    <s v="FLEXIBLE HYDR. REF. 98421"/>
    <x v="291"/>
    <n v="2"/>
    <s v="PCE"/>
    <n v="0"/>
    <n v="-2"/>
  </r>
  <r>
    <s v="15935N"/>
    <s v="7000037667"/>
    <s v="FLEXIBLE HYDR. REF. 98423"/>
    <x v="291"/>
    <n v="2"/>
    <s v="PCE"/>
    <n v="0"/>
    <n v="-2"/>
  </r>
  <r>
    <s v="17128A"/>
    <s v="7000038616"/>
    <s v="FLEXIBLE HYDRAULIQUE"/>
    <x v="291"/>
    <n v="2"/>
    <s v="PCE"/>
    <n v="0"/>
    <n v="-2"/>
  </r>
  <r>
    <s v="17129B"/>
    <s v="7000038617"/>
    <s v="FLEXIBLE HYDRAULIQUE"/>
    <x v="291"/>
    <n v="1"/>
    <s v="PCE"/>
    <n v="0"/>
    <n v="-1"/>
  </r>
  <r>
    <s v="21386K"/>
    <s v="7000053861"/>
    <s v="LAME MATRICE (4 SECTEUR )"/>
    <x v="292"/>
    <n v="2"/>
    <s v="PCE"/>
    <n v="0"/>
    <n v="-2"/>
  </r>
  <r>
    <s v="01051K"/>
    <s v="7000033610"/>
    <s v="MARTEAU A PIQUER"/>
    <x v="293"/>
    <n v="1"/>
    <s v="PCE"/>
    <n v="0"/>
    <n v="-1"/>
  </r>
  <r>
    <s v="01451B"/>
    <s v="7000033832"/>
    <s v="PINCE PORTE ELECTRODES COBRA 315A"/>
    <x v="293"/>
    <n v="3"/>
    <s v="PCE"/>
    <n v="0"/>
    <n v="-3"/>
  </r>
  <r>
    <s v="01452H"/>
    <s v="7000033833"/>
    <s v="PINCE DE MASSE CROCODILE 300A"/>
    <x v="293"/>
    <n v="5"/>
    <s v="PCE"/>
    <n v="0"/>
    <n v="-5"/>
  </r>
  <r>
    <s v="11829K"/>
    <s v="7000035573"/>
    <s v="VENTOUSE DEPILEUR TL9"/>
    <x v="293"/>
    <n v="9"/>
    <s v="PCE"/>
    <n v="0"/>
    <n v="-9"/>
  </r>
  <r>
    <s v="16033T"/>
    <s v="7000037739"/>
    <s v="MOTEUR DEVIDOIR EURO"/>
    <x v="293"/>
    <n v="1"/>
    <s v="PCE"/>
    <n v="0"/>
    <n v="-1"/>
  </r>
  <r>
    <s v="20009N"/>
    <s v="7000041290"/>
    <s v="COUSSINETS AUTOLUBRIFIANTS CYLINDRIQUES"/>
    <x v="293"/>
    <n v="36"/>
    <s v="PCE"/>
    <n v="0"/>
    <n v="-36"/>
  </r>
  <r>
    <s v="20135J"/>
    <s v="7000041397"/>
    <s v="MEULEUSE DROITE"/>
    <x v="293"/>
    <n v="2"/>
    <s v="PCE"/>
    <n v="0"/>
    <n v="-2"/>
  </r>
  <r>
    <s v="21360K"/>
    <s v="7000053803"/>
    <s v="AMORTISSEUR TRANSLATEUR ASS 3-4"/>
    <x v="293"/>
    <n v="2"/>
    <s v="PCE"/>
    <n v="0"/>
    <n v="-2"/>
  </r>
  <r>
    <s v="12387K"/>
    <s v="7000035829"/>
    <s v="COURROIE PRESSE DECOUPE PPM N1"/>
    <x v="294"/>
    <n v="2"/>
    <s v="PCE"/>
    <n v="0"/>
    <n v="-2"/>
  </r>
  <r>
    <s v="12442H"/>
    <s v="7000035855"/>
    <s v="AMORTIS HYD ROTATION ROUES SIV COMPAIR"/>
    <x v="294"/>
    <n v="1"/>
    <s v="PCE"/>
    <n v="0"/>
    <n v="-1"/>
  </r>
  <r>
    <s v="14541Q"/>
    <s v="7000036835"/>
    <s v="RESSORT DE COMPRESSION POUR PIED DE CONT"/>
    <x v="294"/>
    <n v="20"/>
    <s v="PCE"/>
    <n v="0"/>
    <n v="-20"/>
  </r>
  <r>
    <s v="15485Q"/>
    <s v="7000037393"/>
    <s v="RESSORT T1.5 X9 X32. MORS ROBOT FANUC AS"/>
    <x v="294"/>
    <n v="10"/>
    <s v="PCE"/>
    <n v="0"/>
    <n v="-10"/>
  </r>
  <r>
    <s v="15851S"/>
    <s v="7000037605"/>
    <s v="FICHE FEMELLE 400A COMMERCY"/>
    <x v="294"/>
    <n v="8"/>
    <s v="PCE"/>
    <n v="0"/>
    <n v="-8"/>
  </r>
  <r>
    <s v="15852T"/>
    <s v="7000037606"/>
    <s v="FICHE MALE 400A COMMERCY"/>
    <x v="294"/>
    <n v="4"/>
    <s v="PCE"/>
    <n v="0"/>
    <n v="-4"/>
  </r>
  <r>
    <s v="15853U"/>
    <s v="7000037607"/>
    <s v="EMBASE FEMELLE 400A"/>
    <x v="294"/>
    <n v="5"/>
    <s v="PCE"/>
    <n v="0"/>
    <n v="-5"/>
  </r>
  <r>
    <s v="15904Q"/>
    <s v="7000037641"/>
    <s v="GUIRLANDE + RAIL REF.SEBS15"/>
    <x v="294"/>
    <n v="2"/>
    <s v="PCE"/>
    <n v="0"/>
    <n v="-2"/>
  </r>
  <r>
    <s v="16028R"/>
    <s v="7000037734"/>
    <s v="INTER FUSIBLE 160A FVSE 00."/>
    <x v="294"/>
    <n v="2"/>
    <s v="PCE"/>
    <n v="0"/>
    <n v="-2"/>
  </r>
  <r>
    <s v="16044C"/>
    <s v="7000037750"/>
    <s v="SONDE PT100 PRECABLEE PPSX/DROI/20/PT 10"/>
    <x v="294"/>
    <n v="2"/>
    <s v="PCE"/>
    <n v="0"/>
    <n v="-2"/>
  </r>
  <r>
    <s v="16098Q"/>
    <s v="7000037780"/>
    <s v="GALET PIED DE CONTROLE ASS4"/>
    <x v="294"/>
    <n v="5"/>
    <s v="PCE"/>
    <n v="0"/>
    <n v="-5"/>
  </r>
  <r>
    <s v="16099R"/>
    <s v="7000037781"/>
    <s v="AXE DE GALET PIED DE CONTROLE ASS 4"/>
    <x v="294"/>
    <n v="7"/>
    <s v="PCE"/>
    <n v="0"/>
    <n v="-7"/>
  </r>
  <r>
    <s v="16428M"/>
    <s v="7000038021"/>
    <s v="COULISSEAU POUR PINCE 2575200"/>
    <x v="294"/>
    <n v="1"/>
    <s v="PCE"/>
    <n v="0"/>
    <n v="-1"/>
  </r>
  <r>
    <s v="18203Z"/>
    <s v="7000039624"/>
    <s v="FRAISE BINZEL POUR BUSE GAZDIA INT15,5RE"/>
    <x v="294"/>
    <n v="1"/>
    <s v="PCE"/>
    <n v="0"/>
    <n v="-1"/>
  </r>
  <r>
    <s v="04460H"/>
    <s v="7000034493"/>
    <s v="GALET ACIER LISSE ENTRAINEMENT FIL."/>
    <x v="295"/>
    <n v="6"/>
    <s v="PCE"/>
    <n v="0"/>
    <n v="-6"/>
  </r>
  <r>
    <s v="14916H"/>
    <s v="7000037051"/>
    <s v="PIGNON ENTRAIN FIL SIV."/>
    <x v="295"/>
    <n v="4"/>
    <s v="PCE"/>
    <n v="0"/>
    <n v="-4"/>
  </r>
  <r>
    <s v="14917M"/>
    <s v="7000037052"/>
    <s v="RONDELLE FIBRE POUR PIGNON SIV"/>
    <x v="295"/>
    <n v="24"/>
    <s v="PCE"/>
    <n v="0"/>
    <n v="-24"/>
  </r>
  <r>
    <s v="19194B"/>
    <s v="7000040561"/>
    <s v="AMORTISSEUR EXTRACTION ROUES"/>
    <x v="295"/>
    <n v="1"/>
    <s v="PCE"/>
    <n v="0"/>
    <n v="-1"/>
  </r>
  <r>
    <s v="19719F"/>
    <s v="7000041040"/>
    <s v="AXE EPAULE ESM REF. 31.520.6.16"/>
    <x v="295"/>
    <n v="14"/>
    <s v="PCE"/>
    <n v="0"/>
    <n v="-14"/>
  </r>
  <r>
    <s v="20134I"/>
    <s v="7000041396"/>
    <s v="VERIN DE PALPEUR ASS5"/>
    <x v="295"/>
    <n v="1"/>
    <s v="PCE"/>
    <n v="0"/>
    <n v="-1"/>
  </r>
  <r>
    <s v="11559X"/>
    <s v="7000035437"/>
    <s v="POCHETTE DE SEGMENTS PR 602H"/>
    <x v="296"/>
    <n v="2"/>
    <s v="PCE"/>
    <n v="0"/>
    <n v="-2"/>
  </r>
  <r>
    <s v="11953B"/>
    <s v="7000035647"/>
    <s v="CONTROLE FILTRE PALL"/>
    <x v="296"/>
    <n v="3"/>
    <s v="PCE"/>
    <n v="0"/>
    <n v="-3"/>
  </r>
  <r>
    <s v="16074X"/>
    <s v="7000037766"/>
    <s v="ETENDEUR 20 POINTS VERS PC."/>
    <x v="296"/>
    <n v="2"/>
    <s v="PCE"/>
    <n v="0"/>
    <n v="-2"/>
  </r>
  <r>
    <s v="16077B"/>
    <s v="7000037769"/>
    <s v="MODULE D'ENTREE ISOLE TYPE OPTO22."/>
    <x v="296"/>
    <n v="9"/>
    <s v="PCE"/>
    <n v="0"/>
    <n v="-9"/>
  </r>
  <r>
    <s v="16078C"/>
    <s v="7000037770"/>
    <s v="MODULE DE SORTIE TYPE OPTO22."/>
    <x v="296"/>
    <n v="12"/>
    <s v="PCE"/>
    <n v="0"/>
    <n v="-12"/>
  </r>
  <r>
    <s v="16858D"/>
    <s v="7000038382"/>
    <s v="POMPE A VIDE PREHENSEUR INTERCALAIRE REF"/>
    <x v="296"/>
    <n v="1"/>
    <s v="PCE"/>
    <n v="0"/>
    <n v="-1"/>
  </r>
  <r>
    <s v="17042D"/>
    <s v="7000038539"/>
    <s v="ELECTROVANNE GAZ POSTE A SOUDER ASSEMBLA"/>
    <x v="296"/>
    <n v="2"/>
    <s v="PCE"/>
    <n v="0"/>
    <n v="-2"/>
  </r>
  <r>
    <s v="18809A"/>
    <s v="7000040196"/>
    <s v="FIN DE COURSE RIDEAU ASS 5 SAFTY SWITCH"/>
    <x v="296"/>
    <n v="2"/>
    <s v="PCE"/>
    <n v="0"/>
    <n v="-2"/>
  </r>
  <r>
    <s v="18932T"/>
    <s v="7000040311"/>
    <s v="CAPTEUR TROU DANS SOUDURE  LV-51MP"/>
    <x v="296"/>
    <n v="1"/>
    <s v="PCE"/>
    <n v="0"/>
    <n v="-1"/>
  </r>
  <r>
    <s v="18933U"/>
    <s v="7000040312"/>
    <s v="CAPTEUR TROU DANS SOUDURE  LV-52P"/>
    <x v="296"/>
    <n v="1"/>
    <s v="PCE"/>
    <n v="0"/>
    <n v="-1"/>
  </r>
  <r>
    <s v="18934V"/>
    <s v="7000040313"/>
    <s v="CAPTEUR TROU DANS SOUDURE"/>
    <x v="296"/>
    <n v="2"/>
    <s v="PCE"/>
    <n v="0"/>
    <n v="-2"/>
  </r>
  <r>
    <s v="19031B"/>
    <s v="7000040407"/>
    <s v="COLLIER POUR GAINE ROBOT"/>
    <x v="296"/>
    <n v="10"/>
    <s v="PCE"/>
    <n v="0"/>
    <n v="-10"/>
  </r>
  <r>
    <s v="19239T"/>
    <s v="7000040603"/>
    <s v="ELECTROVANNE AIR DEVIDOIR  48 VAC"/>
    <x v="296"/>
    <n v="1"/>
    <s v="PCE"/>
    <n v="0"/>
    <n v="-1"/>
  </r>
  <r>
    <s v="19240R"/>
    <s v="7000040604"/>
    <s v="ELECTROVANNE GAZ DEVIDOIR"/>
    <x v="296"/>
    <n v="3"/>
    <s v="PCE"/>
    <n v="0"/>
    <n v="-3"/>
  </r>
  <r>
    <s v="19241S"/>
    <s v="7000040605"/>
    <s v="DETECTEUR GAZ DEVIDOIR"/>
    <x v="296"/>
    <n v="1"/>
    <s v="PCE"/>
    <n v="0"/>
    <n v="-1"/>
  </r>
  <r>
    <s v="19242T"/>
    <s v="7000040606"/>
    <s v="UNITE D'ENTRAINEMENT FIL DEVIDOIR"/>
    <x v="296"/>
    <n v="1"/>
    <s v="PCE"/>
    <n v="0"/>
    <n v="-1"/>
  </r>
  <r>
    <s v="19243U"/>
    <s v="7000040607"/>
    <s v="MOTEUR DEVIDOIR"/>
    <x v="296"/>
    <n v="1"/>
    <s v="PCE"/>
    <n v="0"/>
    <n v="-1"/>
  </r>
  <r>
    <s v="19244V"/>
    <s v="7000040608"/>
    <s v="RACCORD EURO POUR DEVIDOIR"/>
    <x v="296"/>
    <n v="1"/>
    <s v="PCE"/>
    <n v="0"/>
    <n v="-1"/>
  </r>
  <r>
    <s v="11371D"/>
    <s v="7000035373"/>
    <s v="GARNITURE D' EMBRAYAGE P.V.V"/>
    <x v="297"/>
    <n v="2"/>
    <s v="PCE"/>
    <n v="0"/>
    <n v="-2"/>
  </r>
  <r>
    <s v="16016I"/>
    <s v="7000037723"/>
    <s v="FUSIBLE FANUC 3.2 A"/>
    <x v="297"/>
    <n v="15"/>
    <s v="PCE"/>
    <n v="0"/>
    <n v="-15"/>
  </r>
  <r>
    <s v="16017J"/>
    <s v="7000037724"/>
    <s v="FUSIBLE FANUC 3.2A"/>
    <x v="297"/>
    <n v="14"/>
    <s v="PCE"/>
    <n v="0"/>
    <n v="-14"/>
  </r>
  <r>
    <s v="16018K"/>
    <s v="7000037725"/>
    <s v="FUSIBLE FANUC REF. A60L"/>
    <x v="297"/>
    <n v="17"/>
    <s v="PCE"/>
    <n v="0"/>
    <n v="-17"/>
  </r>
  <r>
    <s v="16019L"/>
    <s v="7000037726"/>
    <s v="FUSIBLE FANUC 5 A."/>
    <x v="297"/>
    <n v="12"/>
    <s v="PCE"/>
    <n v="0"/>
    <n v="-12"/>
  </r>
  <r>
    <s v="16020J"/>
    <s v="7000037727"/>
    <s v="FUSIBLE FANUC 2A."/>
    <x v="297"/>
    <n v="22"/>
    <s v="PCE"/>
    <n v="0"/>
    <n v="-22"/>
  </r>
  <r>
    <s v="16021K"/>
    <s v="7000037728"/>
    <s v="FUSIBLE FANUC 7.5A"/>
    <x v="297"/>
    <n v="24"/>
    <s v="PCE"/>
    <n v="0"/>
    <n v="-24"/>
  </r>
  <r>
    <s v="16027Q"/>
    <s v="7000037733"/>
    <s v="CACHE BORNE INTER 160A SOCOMEC."/>
    <x v="297"/>
    <n v="6"/>
    <s v="PCE"/>
    <n v="0"/>
    <n v="-6"/>
  </r>
  <r>
    <s v="16040X"/>
    <s v="7000037746"/>
    <s v="PORTE FUSIBLE 5 X 20 40758040"/>
    <x v="297"/>
    <n v="6"/>
    <s v="PCE"/>
    <n v="0"/>
    <n v="-6"/>
  </r>
  <r>
    <s v="16052H"/>
    <s v="7000037751"/>
    <s v="GALET 10- 12/10 POUR DEVIDAGE 4 GALETS"/>
    <x v="297"/>
    <n v="2"/>
    <s v="PCE"/>
    <n v="0"/>
    <n v="-2"/>
  </r>
  <r>
    <s v="16053I"/>
    <s v="7000037752"/>
    <s v="RESSORT DE COMPRESSION SCS."/>
    <x v="297"/>
    <n v="18"/>
    <s v="PCE"/>
    <n v="0"/>
    <n v="-18"/>
  </r>
  <r>
    <s v="16158S"/>
    <s v="7000037834"/>
    <s v="RELAI RB POSTE A SOUDER ASS3"/>
    <x v="297"/>
    <n v="8"/>
    <s v="PCE"/>
    <n v="0"/>
    <n v="-8"/>
  </r>
  <r>
    <s v="16159T"/>
    <s v="7000037835"/>
    <s v="RELAI RA POSTE A SOUDER ASS3 ET 4"/>
    <x v="297"/>
    <n v="6"/>
    <s v="PCE"/>
    <n v="0"/>
    <n v="-6"/>
  </r>
  <r>
    <s v="16472Q"/>
    <s v="7000038061"/>
    <s v="CARTE ALIMENTATION 40 124 630 ASS 3 ET 4"/>
    <x v="297"/>
    <n v="1"/>
    <s v="PCE"/>
    <n v="0"/>
    <n v="-1"/>
  </r>
  <r>
    <s v="16496J"/>
    <s v="7000038077"/>
    <s v="RELAIS FEIN SEW USOCOME BMK 1.5  8264635"/>
    <x v="297"/>
    <n v="1"/>
    <s v="PCE"/>
    <n v="0"/>
    <n v="-1"/>
  </r>
  <r>
    <s v="16766D"/>
    <s v="7000038302"/>
    <s v="RESISTANCE DE FREINAGE POUR VARIATEUR J3"/>
    <x v="297"/>
    <n v="1"/>
    <s v="PCE"/>
    <n v="0"/>
    <n v="-1"/>
  </r>
  <r>
    <s v="16784P"/>
    <s v="7000038319"/>
    <s v="POMPE A ENGRENAGE PRESSE ASS3 GP3 AND66A"/>
    <x v="297"/>
    <n v="1"/>
    <s v="PCE"/>
    <n v="0"/>
    <n v="-1"/>
  </r>
  <r>
    <s v="18960N"/>
    <s v="7000040337"/>
    <s v="PINCE PREHENSEUR  RP-43PM PARALLELE"/>
    <x v="298"/>
    <n v="1"/>
    <s v="PCE"/>
    <n v="0"/>
    <n v="-1"/>
  </r>
  <r>
    <s v="20410Y"/>
    <s v="7000042448"/>
    <s v="MORS NYLON ROBOT"/>
    <x v="298"/>
    <n v="3"/>
    <s v="PCE"/>
    <n v="0"/>
    <n v="-3"/>
  </r>
  <r>
    <s v="20439B"/>
    <s v="7000042466"/>
    <s v="UNITE DE GUIDAGE PALPEUR ASS 3-4-5"/>
    <x v="298"/>
    <n v="1"/>
    <s v="PCE"/>
    <n v="0"/>
    <n v="-1"/>
  </r>
  <r>
    <s v="20574F"/>
    <s v="7000042604"/>
    <s v="REGLE NUMERIQUE TEMPOSONIC SERIE R"/>
    <x v="298"/>
    <n v="1"/>
    <s v="PCE"/>
    <n v="0"/>
    <n v="-1"/>
  </r>
  <r>
    <s v="02124W"/>
    <s v="7000034060"/>
    <s v="TUYAU PU CALIBRE ROUGE 2.5 X 4"/>
    <x v="299"/>
    <n v="1"/>
    <s v="PCE"/>
    <n v="0"/>
    <n v="-1"/>
  </r>
  <r>
    <s v="02125C"/>
    <s v="7000034061"/>
    <s v="TUYAU RILSAN NOIR 4 X 6"/>
    <x v="299"/>
    <n v="2"/>
    <s v="PCE"/>
    <n v="0"/>
    <n v="-2"/>
  </r>
  <r>
    <s v="17839S"/>
    <s v="7000039279"/>
    <s v="TUYAU  PU CALIBRE INCOLORE  4x6"/>
    <x v="299"/>
    <n v="2"/>
    <s v="PCE"/>
    <n v="0"/>
    <n v="-2"/>
  </r>
  <r>
    <s v="14978L"/>
    <s v="7000037087"/>
    <s v="TUYAU POLYURETHANE BLEU DIA 8 x 5"/>
    <x v="300"/>
    <n v="2"/>
    <s v="PCE"/>
    <n v="0"/>
    <n v="-2"/>
  </r>
  <r>
    <s v="18224E"/>
    <s v="7000039647"/>
    <s v="TUYAU PU 5.5 X 8 NOIR"/>
    <x v="300"/>
    <n v="2"/>
    <s v="PCE"/>
    <n v="0"/>
    <n v="-2"/>
  </r>
  <r>
    <s v="02127P"/>
    <s v="7000034062"/>
    <s v="TUBE RILSAN  NOIR  8 X 10"/>
    <x v="301"/>
    <n v="1"/>
    <s v="PCE"/>
    <n v="0"/>
    <n v="-1"/>
  </r>
  <r>
    <s v="19661C"/>
    <s v="7000040990"/>
    <s v="TUYAU PNEUMATIQUE 4 X 6 BLEU"/>
    <x v="301"/>
    <n v="4"/>
    <s v="PCE"/>
    <n v="0"/>
    <n v="-4"/>
  </r>
  <r>
    <s v="19662D"/>
    <s v="7000040991"/>
    <s v="TUYAU PNEUMATIQUE 4 X 6 ROUGE"/>
    <x v="301"/>
    <n v="2"/>
    <s v="PCE"/>
    <n v="0"/>
    <n v="-2"/>
  </r>
  <r>
    <s v="14980E"/>
    <s v="7000037088"/>
    <s v="TUYAU POLYURETHANE 12X8 NOIR"/>
    <x v="302"/>
    <n v="2"/>
    <s v="PCE"/>
    <n v="0"/>
    <n v="-2"/>
  </r>
  <r>
    <s v="19568E"/>
    <s v="7000040901"/>
    <s v="ROULEAU DE 50M DE POLYURETHANE DIA 3 FES"/>
    <x v="302"/>
    <n v="150"/>
    <s v="M"/>
    <n v="0"/>
    <n v="-150"/>
  </r>
  <r>
    <s v="02130A"/>
    <s v="7000034065"/>
    <s v="TUBE RILSAN INCOLORE 11X14"/>
    <x v="303"/>
    <n v="20"/>
    <s v="M"/>
    <n v="0"/>
    <n v="-20"/>
  </r>
  <r>
    <s v="02131G"/>
    <s v="7000034066"/>
    <s v="TUBE RILSAN INCOLORE 13X16"/>
    <x v="303"/>
    <n v="25"/>
    <s v="M"/>
    <n v="0"/>
    <n v="-25"/>
  </r>
  <r>
    <s v="00945N"/>
    <s v="7000033540"/>
    <s v="BOBINE LONGUE VIS 1/4 ( 8x13)"/>
    <x v="304"/>
    <n v="9"/>
    <s v="PCE"/>
    <n v="0"/>
    <n v="-9"/>
  </r>
  <r>
    <s v="00955T"/>
    <s v="7000033548"/>
    <s v="BOBINE LONGUE VIS  3/8&quot;&quot; (12X17 )&quot;"/>
    <x v="304"/>
    <n v="10"/>
    <s v="PCE"/>
    <n v="0"/>
    <n v="-10"/>
  </r>
  <r>
    <s v="00967M"/>
    <s v="7000033559"/>
    <s v="BOBINE LONGUE VIS  1/2&quot;&quot;  (15X21)&quot;"/>
    <x v="304"/>
    <n v="13"/>
    <s v="PCE"/>
    <n v="0"/>
    <n v="-13"/>
  </r>
  <r>
    <s v="00977S"/>
    <s v="7000033569"/>
    <s v="BOBINE LONGUE VIS   3/4&quot;&quot;( 20X27)&quot;"/>
    <x v="304"/>
    <n v="6"/>
    <s v="PCE"/>
    <n v="0"/>
    <n v="-6"/>
  </r>
  <r>
    <s v="00991N"/>
    <s v="7000033580"/>
    <s v="BOBINE LONGUE VIS   1&quot;&quot;  (26X34)&quot;"/>
    <x v="304"/>
    <n v="5"/>
    <s v="PCE"/>
    <n v="0"/>
    <n v="-5"/>
  </r>
  <r>
    <s v="01003X"/>
    <s v="7000033588"/>
    <s v="BOBINE LONGUE VIS  1&quot;&quot; 1/4 (33X42 )&quot;"/>
    <x v="304"/>
    <n v="7"/>
    <s v="PCE"/>
    <n v="0"/>
    <n v="-7"/>
  </r>
  <r>
    <s v="01009L"/>
    <s v="7000033593"/>
    <s v="BOBINE  LONGUE VIS   1&quot;&quot; 1/2 (40X49)&quot;"/>
    <x v="304"/>
    <n v="9"/>
    <s v="PCE"/>
    <n v="0"/>
    <n v="-9"/>
  </r>
  <r>
    <s v="01015P"/>
    <s v="7000033595"/>
    <s v="BOBINE   LONGUE VIS    2&quot;&quot; (50X60)&quot;"/>
    <x v="304"/>
    <n v="4"/>
    <s v="PCE"/>
    <n v="0"/>
    <n v="-4"/>
  </r>
  <r>
    <s v="00936P"/>
    <s v="7000033532"/>
    <s v="BOUCHON M 1/4 ( 8x13)"/>
    <x v="305"/>
    <n v="9"/>
    <s v="PCE"/>
    <n v="0"/>
    <n v="-9"/>
  </r>
  <r>
    <s v="00937X"/>
    <s v="7000033533"/>
    <s v="BOUCHON F 1/4 ( 8x13)"/>
    <x v="305"/>
    <n v="9"/>
    <s v="PCE"/>
    <n v="0"/>
    <n v="-9"/>
  </r>
  <r>
    <s v="00947C"/>
    <s v="7000033542"/>
    <s v="BOUCHON M 3/8 ( 12x17)"/>
    <x v="305"/>
    <n v="9"/>
    <s v="PCE"/>
    <n v="0"/>
    <n v="-9"/>
  </r>
  <r>
    <s v="00948J"/>
    <s v="7000033543"/>
    <s v="BOUCHON F 3/8 (12X17)"/>
    <x v="305"/>
    <n v="14"/>
    <s v="PCE"/>
    <n v="0"/>
    <n v="-14"/>
  </r>
  <r>
    <s v="00958N"/>
    <s v="7000033551"/>
    <s v="BOUCHON M 1/2  ( 15x21)"/>
    <x v="305"/>
    <n v="8"/>
    <s v="PCE"/>
    <n v="0"/>
    <n v="-8"/>
  </r>
  <r>
    <s v="00959W"/>
    <s v="7000033552"/>
    <s v="BOUCHON F 1/2 ( 15x21)"/>
    <x v="305"/>
    <n v="11"/>
    <s v="PCE"/>
    <n v="0"/>
    <n v="-11"/>
  </r>
  <r>
    <s v="00969B"/>
    <s v="7000033561"/>
    <s v="BOUCHON M 3/4 (20X27)"/>
    <x v="305"/>
    <n v="11"/>
    <s v="PCE"/>
    <n v="0"/>
    <n v="-11"/>
  </r>
  <r>
    <s v="00970X"/>
    <s v="7000033562"/>
    <s v="BOUCHON F 3/4  (20X27)"/>
    <x v="305"/>
    <n v="13"/>
    <s v="PCE"/>
    <n v="0"/>
    <n v="-13"/>
  </r>
  <r>
    <s v="00981J"/>
    <s v="7000033571"/>
    <s v="BOUCHON M 1&quot;&quot; (26X34)&quot;"/>
    <x v="305"/>
    <n v="6"/>
    <s v="PCE"/>
    <n v="0"/>
    <n v="-6"/>
  </r>
  <r>
    <s v="00982P"/>
    <s v="7000033572"/>
    <s v="BOUCHON F 1&quot;&quot; (26X34)&quot;"/>
    <x v="305"/>
    <n v="20"/>
    <s v="PCE"/>
    <n v="0"/>
    <n v="-20"/>
  </r>
  <r>
    <s v="04353S"/>
    <s v="7000034482"/>
    <s v="BOUCHON M 1&quot;&quot; 1/4 (33X42)&quot;"/>
    <x v="305"/>
    <n v="7"/>
    <s v="PCE"/>
    <n v="0"/>
    <n v="-7"/>
  </r>
  <r>
    <s v="00812A"/>
    <s v="7000033469"/>
    <s v="COUDE MF EGAL 3/8G   (12x17)"/>
    <x v="306"/>
    <n v="5"/>
    <s v="PCE"/>
    <n v="0"/>
    <n v="-5"/>
  </r>
  <r>
    <s v="00935J"/>
    <s v="7000033531"/>
    <s v="COUDE MF EGAL 1/8G ( 5x10)"/>
    <x v="306"/>
    <n v="11"/>
    <s v="PCE"/>
    <n v="0"/>
    <n v="-11"/>
  </r>
  <r>
    <s v="00940G"/>
    <s v="7000033535"/>
    <s v="COUDE FF EGAL 1/4G ( 8x13)"/>
    <x v="306"/>
    <n v="6"/>
    <s v="PCE"/>
    <n v="0"/>
    <n v="-6"/>
  </r>
  <r>
    <s v="00941M"/>
    <s v="7000033536"/>
    <s v="COUDE MF EGAL 1/4G ( 8x13)"/>
    <x v="306"/>
    <n v="4"/>
    <s v="PCE"/>
    <n v="0"/>
    <n v="-4"/>
  </r>
  <r>
    <s v="00951S"/>
    <s v="7000033546"/>
    <s v="COUDE FF EGAL 3/8G ( 12x17)"/>
    <x v="306"/>
    <n v="8"/>
    <s v="PCE"/>
    <n v="0"/>
    <n v="-8"/>
  </r>
  <r>
    <s v="00963L"/>
    <s v="7000033556"/>
    <s v="COUDE MF EGAL  1/2G ( 15X21)"/>
    <x v="306"/>
    <n v="6"/>
    <s v="PCE"/>
    <n v="0"/>
    <n v="-6"/>
  </r>
  <r>
    <s v="00973R"/>
    <s v="7000033565"/>
    <s v="COUDE FF EGAL 3/4G (20X27)"/>
    <x v="306"/>
    <n v="6"/>
    <s v="PCE"/>
    <n v="0"/>
    <n v="-6"/>
  </r>
  <r>
    <s v="00974Z"/>
    <s v="7000033566"/>
    <s v="COUDE MF  EGAL 3/4G (20X27)"/>
    <x v="306"/>
    <n v="2"/>
    <s v="PCE"/>
    <n v="0"/>
    <n v="-2"/>
  </r>
  <r>
    <s v="00980C"/>
    <s v="7000033570"/>
    <s v="COUDE UNION MF 3/4 (20X27)"/>
    <x v="306"/>
    <n v="9"/>
    <s v="PCE"/>
    <n v="0"/>
    <n v="-9"/>
  </r>
  <r>
    <s v="00985K"/>
    <s v="7000033575"/>
    <s v="COUDE FF EGAL  1&quot;&quot; (26X34)&quot;"/>
    <x v="306"/>
    <n v="6"/>
    <s v="PCE"/>
    <n v="0"/>
    <n v="-6"/>
  </r>
  <r>
    <s v="00986R"/>
    <s v="7000033576"/>
    <s v="COUDE MF EGAL 1&quot;&quot; ( 26X34)&quot;"/>
    <x v="306"/>
    <n v="5"/>
    <s v="PCE"/>
    <n v="0"/>
    <n v="-5"/>
  </r>
  <r>
    <s v="00994J"/>
    <s v="7000033583"/>
    <s v="COUDE FF EGAL 1&quot;&quot; 1/4 (33X42)&quot;"/>
    <x v="306"/>
    <n v="7"/>
    <s v="PCE"/>
    <n v="0"/>
    <n v="-7"/>
  </r>
  <r>
    <s v="02691H"/>
    <s v="7000034264"/>
    <s v="COUDE  FF EGAL 1/8G ( 5x10)"/>
    <x v="306"/>
    <n v="5"/>
    <s v="PCE"/>
    <n v="0"/>
    <n v="-5"/>
  </r>
  <r>
    <s v="00828T"/>
    <s v="7000033557"/>
    <s v="MANCHON 1/2G  (15X21)"/>
    <x v="307"/>
    <n v="5"/>
    <s v="PCE"/>
    <n v="0"/>
    <n v="-5"/>
  </r>
  <r>
    <s v="00829B"/>
    <s v="7000033473"/>
    <s v="MANCHON  1&quot;&quot;  (26x34)&quot;"/>
    <x v="307"/>
    <n v="13"/>
    <s v="PCE"/>
    <n v="0"/>
    <n v="-13"/>
  </r>
  <r>
    <s v="00830X"/>
    <s v="7000033474"/>
    <s v="MANCHON  1&quot;&quot;1/4  (33x42)&quot;"/>
    <x v="307"/>
    <n v="8"/>
    <s v="PCE"/>
    <n v="0"/>
    <n v="-8"/>
  </r>
  <r>
    <s v="00913K"/>
    <s v="7000033519"/>
    <s v="MAMELON EGAL CONIQUE 1/8G"/>
    <x v="307"/>
    <n v="11"/>
    <s v="PCE"/>
    <n v="0"/>
    <n v="-11"/>
  </r>
  <r>
    <s v="00914R"/>
    <s v="7000033520"/>
    <s v="MAMELON EGAL CONIQUE 1/4G"/>
    <x v="307"/>
    <n v="12"/>
    <s v="PCE"/>
    <n v="0"/>
    <n v="-12"/>
  </r>
  <r>
    <s v="00915Z"/>
    <s v="7000033521"/>
    <s v="MAMELON MALE CONIQUE 1/2G  (15x21)"/>
    <x v="307"/>
    <n v="8"/>
    <s v="PCE"/>
    <n v="0"/>
    <n v="-8"/>
  </r>
  <r>
    <s v="00916F"/>
    <s v="7000033522"/>
    <s v="MAMELON EGAL CONIQUE 3/8G"/>
    <x v="307"/>
    <n v="7"/>
    <s v="PCE"/>
    <n v="0"/>
    <n v="-7"/>
  </r>
  <r>
    <s v="00934C"/>
    <s v="7000033530"/>
    <s v="MAMELON EGAL DROIT 1/8G (5x10)"/>
    <x v="307"/>
    <n v="13"/>
    <s v="PCE"/>
    <n v="0"/>
    <n v="-13"/>
  </r>
  <r>
    <s v="00938D"/>
    <s v="7000033534"/>
    <s v="MAMELON EGAL DROIT  1/4G (8x13)"/>
    <x v="307"/>
    <n v="6"/>
    <s v="PCE"/>
    <n v="0"/>
    <n v="-6"/>
  </r>
  <r>
    <s v="00942T"/>
    <s v="7000033537"/>
    <s v="MANCHON 1/4G (8x13)"/>
    <x v="307"/>
    <n v="7"/>
    <s v="PCE"/>
    <n v="0"/>
    <n v="-7"/>
  </r>
  <r>
    <s v="00949P"/>
    <s v="7000033544"/>
    <s v="MAMELON EGAL  DROIT3/8G ( 12x17)"/>
    <x v="307"/>
    <n v="4"/>
    <s v="PCE"/>
    <n v="0"/>
    <n v="-4"/>
  </r>
  <r>
    <s v="00956B"/>
    <s v="7000033549"/>
    <s v="MANCHON  3/8G (12X17)"/>
    <x v="307"/>
    <n v="10"/>
    <s v="PCE"/>
    <n v="0"/>
    <n v="-10"/>
  </r>
  <r>
    <s v="00960R"/>
    <s v="7000033553"/>
    <s v="MAMELON EGAL  DROIT1/2G  (15x21)"/>
    <x v="307"/>
    <n v="7"/>
    <s v="PCE"/>
    <n v="0"/>
    <n v="-7"/>
  </r>
  <r>
    <s v="00971D"/>
    <s v="7000033563"/>
    <s v="MAMELON EGAL CONIQUE 3/4G (20X27)"/>
    <x v="307"/>
    <n v="12"/>
    <s v="PCE"/>
    <n v="0"/>
    <n v="-12"/>
  </r>
  <r>
    <s v="00983X"/>
    <s v="7000033573"/>
    <s v="MAMELON EGAL CONIQUE 1&quot;&quot; (26X34)&quot;"/>
    <x v="307"/>
    <n v="12"/>
    <s v="PCE"/>
    <n v="0"/>
    <n v="-12"/>
  </r>
  <r>
    <s v="00999R"/>
    <s v="7000033586"/>
    <s v="MAMELON EGAL CONIQUE 1&quot;&quot; 1/4 (33X42)&quot;"/>
    <x v="307"/>
    <n v="4"/>
    <s v="PCE"/>
    <n v="0"/>
    <n v="-4"/>
  </r>
  <r>
    <s v="01004D"/>
    <s v="7000033589"/>
    <s v="MAMELON  1&quot;&quot; 1/2 (40X49)&quot;"/>
    <x v="307"/>
    <n v="4"/>
    <s v="PCE"/>
    <n v="0"/>
    <n v="-4"/>
  </r>
  <r>
    <s v="01005K"/>
    <s v="7000033590"/>
    <s v="MANCHON  1&quot;&quot; 1/2  (40X49)&quot;"/>
    <x v="307"/>
    <n v="4"/>
    <s v="PCE"/>
    <n v="0"/>
    <n v="-4"/>
  </r>
  <r>
    <s v="01010H"/>
    <s v="7000033594"/>
    <s v="MANCHON 2&quot;&quot; (50X60)&quot;"/>
    <x v="307"/>
    <n v="1"/>
    <s v="PCE"/>
    <n v="0"/>
    <n v="-1"/>
  </r>
  <r>
    <s v="02645H"/>
    <s v="7000034253"/>
    <s v="MANCHON  3/4G   ( 20x27)"/>
    <x v="307"/>
    <n v="5"/>
    <s v="PCE"/>
    <n v="0"/>
    <n v="-5"/>
  </r>
  <r>
    <s v="00628L"/>
    <s v="7000033382"/>
    <s v="VANNE A BOISSEAU 1/4 ( 8x13)"/>
    <x v="308"/>
    <n v="5"/>
    <s v="PCE"/>
    <n v="0"/>
    <n v="-5"/>
  </r>
  <r>
    <s v="00629S"/>
    <s v="7000033383"/>
    <s v="VANNE A BOISSEAU 3/8 (12x17)"/>
    <x v="308"/>
    <n v="2"/>
    <s v="PCE"/>
    <n v="0"/>
    <n v="-2"/>
  </r>
  <r>
    <s v="00630N"/>
    <s v="7000033384"/>
    <s v="VANNE A BOISSEAU 1/2 (15x21)"/>
    <x v="308"/>
    <n v="11"/>
    <s v="PCE"/>
    <n v="0"/>
    <n v="-11"/>
  </r>
  <r>
    <s v="00640T"/>
    <s v="7000033389"/>
    <s v="VANNE A BOISSEAU 3/4 ( 20x27)"/>
    <x v="308"/>
    <n v="1"/>
    <s v="PCE"/>
    <n v="0"/>
    <n v="-1"/>
  </r>
  <r>
    <s v="00642H"/>
    <s v="7000033391"/>
    <s v="VANNE A BOISSEAU 1&quot;&quot; 1/4 ( 33x42)&quot;"/>
    <x v="308"/>
    <n v="2"/>
    <s v="PCE"/>
    <n v="0"/>
    <n v="-2"/>
  </r>
  <r>
    <s v="00643N"/>
    <s v="7000033392"/>
    <s v="VANNE A BOISSEAU 1&quot;&quot; 1/2 (40x49)&quot;"/>
    <x v="308"/>
    <n v="3"/>
    <s v="PCE"/>
    <n v="0"/>
    <n v="-3"/>
  </r>
  <r>
    <s v="00644W"/>
    <s v="7000033393"/>
    <s v="VANNE A BOISSEAU 2&quot;&quot; ( 50x60)&quot;"/>
    <x v="308"/>
    <n v="1"/>
    <s v="PCE"/>
    <n v="0"/>
    <n v="-1"/>
  </r>
  <r>
    <s v="00950L"/>
    <s v="7000033545"/>
    <s v="TES FF 3/8G ( 12x17)"/>
    <x v="308"/>
    <n v="3"/>
    <s v="PCE"/>
    <n v="0"/>
    <n v="-3"/>
  </r>
  <r>
    <s v="00961Z"/>
    <s v="7000033554"/>
    <s v="TES  FF  1/2G    (15X21)"/>
    <x v="308"/>
    <n v="5"/>
    <s v="PCE"/>
    <n v="0"/>
    <n v="-5"/>
  </r>
  <r>
    <s v="00972K"/>
    <s v="7000033564"/>
    <s v="TES  FF. 3/4G (20 X 27)"/>
    <x v="308"/>
    <n v="14"/>
    <s v="PCE"/>
    <n v="0"/>
    <n v="-14"/>
  </r>
  <r>
    <s v="00984D"/>
    <s v="7000033574"/>
    <s v="TES  FF 1&quot;&quot; (26X34)&quot;"/>
    <x v="308"/>
    <n v="2"/>
    <s v="PCE"/>
    <n v="0"/>
    <n v="-2"/>
  </r>
  <r>
    <s v="02594Z"/>
    <s v="7000034242"/>
    <s v="TES EGAUX FFF 1/4G ( 8x13)"/>
    <x v="308"/>
    <n v="17"/>
    <s v="PCE"/>
    <n v="0"/>
    <n v="-17"/>
  </r>
  <r>
    <s v="00832K"/>
    <s v="7000033475"/>
    <s v="REDUCTION  MM  1&quot;X3/4 (26x34/20x27)"/>
    <x v="309"/>
    <n v="5"/>
    <s v="PCE"/>
    <n v="0"/>
    <n v="-5"/>
  </r>
  <r>
    <s v="00833R"/>
    <s v="7000033476"/>
    <s v="REDUCTION MM 3/4X1/2   ( 20x27 / 15x21)"/>
    <x v="309"/>
    <n v="8"/>
    <s v="PCE"/>
    <n v="0"/>
    <n v="-8"/>
  </r>
  <r>
    <s v="00834Z"/>
    <s v="7000033477"/>
    <s v="REDUCTION MM 1/2X3/8  ( 15x21 / 12x17)"/>
    <x v="309"/>
    <n v="4"/>
    <s v="PCE"/>
    <n v="0"/>
    <n v="-4"/>
  </r>
  <r>
    <s v="00837S"/>
    <s v="7000033479"/>
    <s v="REDUCTION MF 3/4X1/2  ( 20x27 / 15x21)"/>
    <x v="309"/>
    <n v="9"/>
    <s v="PCE"/>
    <n v="0"/>
    <n v="-9"/>
  </r>
  <r>
    <s v="00838A"/>
    <s v="7000033480"/>
    <s v="REDUCTION MF 1/2X3/8 ( 15x21 / 12x17)"/>
    <x v="309"/>
    <n v="7"/>
    <s v="PCE"/>
    <n v="0"/>
    <n v="-7"/>
  </r>
  <r>
    <s v="00923P"/>
    <s v="7000033524"/>
    <s v="REDUCTION MF  1/4x1/8 ( 8x13/5x10)"/>
    <x v="309"/>
    <n v="5"/>
    <s v="PCE"/>
    <n v="0"/>
    <n v="-5"/>
  </r>
  <r>
    <s v="00924X"/>
    <s v="7000033525"/>
    <s v="REDUCTION MF 3/8 x 1/8 (12x17/5x10)"/>
    <x v="309"/>
    <n v="3"/>
    <s v="PCE"/>
    <n v="0"/>
    <n v="-3"/>
  </r>
  <r>
    <s v="00925D"/>
    <s v="7000033526"/>
    <s v="REDUCTION MF 3/8 x 1/4 ( 12x17 / 8x13)"/>
    <x v="309"/>
    <n v="3"/>
    <s v="PCE"/>
    <n v="0"/>
    <n v="-3"/>
  </r>
  <r>
    <s v="00926K"/>
    <s v="7000033527"/>
    <s v="REDUCTION MF 1/2 X 1/8 ( 15x21 / 5x10 )"/>
    <x v="309"/>
    <n v="9"/>
    <s v="PCE"/>
    <n v="0"/>
    <n v="-9"/>
  </r>
  <r>
    <s v="00928Z"/>
    <s v="7000033528"/>
    <s v="REDUCTION  MF 3/4 X 1/4 ( 20x27 /8x13)"/>
    <x v="309"/>
    <n v="14"/>
    <s v="PCE"/>
    <n v="0"/>
    <n v="-14"/>
  </r>
  <r>
    <s v="00929F"/>
    <s v="7000033529"/>
    <s v="REDUCTION MF 3/4 X 3/8 ( 20x27 /12x17)"/>
    <x v="309"/>
    <n v="10"/>
    <s v="PCE"/>
    <n v="0"/>
    <n v="-10"/>
  </r>
  <r>
    <s v="00946W"/>
    <s v="7000033541"/>
    <s v="REDUCTION FM 3/8 X1/4 ( 12x17 /8x13)"/>
    <x v="309"/>
    <n v="4"/>
    <s v="PCE"/>
    <n v="0"/>
    <n v="-4"/>
  </r>
  <r>
    <s v="00957H"/>
    <s v="7000033550"/>
    <s v="REDUCTION MF 1/2 x 3/8  ( 15x21 / 12x17)"/>
    <x v="309"/>
    <n v="4"/>
    <s v="PCE"/>
    <n v="0"/>
    <n v="-4"/>
  </r>
  <r>
    <s v="00968T"/>
    <s v="7000033560"/>
    <s v="REDUCTION MF 3/4 x 1/2  (20X27 15X21)"/>
    <x v="309"/>
    <n v="15"/>
    <s v="PCE"/>
    <n v="0"/>
    <n v="-15"/>
  </r>
  <r>
    <s v="00992W"/>
    <s v="7000033581"/>
    <s v="REDUCTION MF 1&quot;&quot; x 1/2  (26X34 15X21)&quot;"/>
    <x v="309"/>
    <n v="13"/>
    <s v="PCE"/>
    <n v="0"/>
    <n v="-13"/>
  </r>
  <r>
    <s v="00993C"/>
    <s v="7000033582"/>
    <s v="REDUCTION MF 1&quot;&quot;1/4 x 3/4 ( 33x42 / 20x"/>
    <x v="309"/>
    <n v="14"/>
    <s v="PCE"/>
    <n v="0"/>
    <n v="-14"/>
  </r>
  <r>
    <s v="00836L"/>
    <s v="7000033478"/>
    <s v="REDUCTION  MF 1&quot;&quot; X 3/4 SAPAG  ( 26x34"/>
    <x v="310"/>
    <n v="13"/>
    <s v="PCE"/>
    <n v="0"/>
    <n v="-13"/>
  </r>
  <r>
    <s v="00839G"/>
    <s v="7000033481"/>
    <s v="REDUCTION MF 3/8X1/4 ( 12x17 / 8x13)"/>
    <x v="310"/>
    <n v="5"/>
    <s v="PCE"/>
    <n v="0"/>
    <n v="-5"/>
  </r>
  <r>
    <s v="00995P"/>
    <s v="7000033584"/>
    <s v="REDUCTION MF 1&quot;&quot; 1/4 x1&quot;&quot; (33X42 / 26x3"/>
    <x v="310"/>
    <n v="14"/>
    <s v="PCE"/>
    <n v="0"/>
    <n v="-14"/>
  </r>
  <r>
    <s v="00996X"/>
    <s v="7000033585"/>
    <s v="REDUCTION MF  1&quot;&quot; x 3/8  (26x34 / 12x17"/>
    <x v="310"/>
    <n v="10"/>
    <s v="PCE"/>
    <n v="0"/>
    <n v="-10"/>
  </r>
  <r>
    <s v="01016X"/>
    <s v="7000033596"/>
    <s v="REDUCTION MF  2&quot;x1&quot; (50x60-26x34)"/>
    <x v="310"/>
    <n v="14"/>
    <s v="PCE"/>
    <n v="0"/>
    <n v="-14"/>
  </r>
  <r>
    <s v="01852Z"/>
    <s v="7000033964"/>
    <s v="REDUCTION MF 1/4&quot;&quot; x 1/8&quot;&quot; ( 8x13/5X10)"/>
    <x v="310"/>
    <n v="10"/>
    <s v="PCE"/>
    <n v="0"/>
    <n v="-10"/>
  </r>
  <r>
    <s v="01853F"/>
    <s v="7000033965"/>
    <s v="REDUCTION MF 1&quot;&quot;1/2 x 3/4 (33x42/20x27)"/>
    <x v="310"/>
    <n v="12"/>
    <s v="PCE"/>
    <n v="0"/>
    <n v="-12"/>
  </r>
  <r>
    <s v="02688Z"/>
    <s v="7000034261"/>
    <s v="REDUCTION MM 1/4 x 1/8 ( 8x13 / 5x10)"/>
    <x v="310"/>
    <n v="7"/>
    <s v="PCE"/>
    <n v="0"/>
    <n v="-7"/>
  </r>
  <r>
    <s v="00798C"/>
    <s v="7000033464"/>
    <s v="RACCORD UNION FF 3/4&quot;&quot; SAPAG (20x27)&quot;"/>
    <x v="311"/>
    <n v="1"/>
    <s v="PCE"/>
    <n v="0"/>
    <n v="-1"/>
  </r>
  <r>
    <s v="00800G"/>
    <s v="7000033465"/>
    <s v="RACCORD UNION  FF 3/8&quot;&quot; SAPAG (12x17)&quot;"/>
    <x v="311"/>
    <n v="2"/>
    <s v="PCE"/>
    <n v="0"/>
    <n v="-2"/>
  </r>
  <r>
    <s v="00803B"/>
    <s v="7000033466"/>
    <s v="RACCORD UNION MF  3/4 SAPAG (20x27)"/>
    <x v="311"/>
    <n v="3"/>
    <s v="PCE"/>
    <n v="0"/>
    <n v="-3"/>
  </r>
  <r>
    <s v="00804H"/>
    <s v="7000033467"/>
    <s v="RACCORD UNION MF 1/2 SAPAG (15x21)"/>
    <x v="311"/>
    <n v="6"/>
    <s v="PCE"/>
    <n v="0"/>
    <n v="-6"/>
  </r>
  <r>
    <s v="00943B"/>
    <s v="7000033538"/>
    <s v="RACCORD UNION FF 1/4 ( 8x13)"/>
    <x v="311"/>
    <n v="10"/>
    <s v="PCE"/>
    <n v="0"/>
    <n v="-10"/>
  </r>
  <r>
    <s v="00944H"/>
    <s v="7000033539"/>
    <s v="RACCORD UNION MF 1/4 ( 8x13)"/>
    <x v="311"/>
    <n v="2"/>
    <s v="PCE"/>
    <n v="0"/>
    <n v="-2"/>
  </r>
  <r>
    <s v="00954M"/>
    <s v="7000033547"/>
    <s v="RACCORD UNION MF 3/8 ( 12x17)"/>
    <x v="311"/>
    <n v="8"/>
    <s v="PCE"/>
    <n v="0"/>
    <n v="-8"/>
  </r>
  <r>
    <s v="00966G"/>
    <s v="7000033558"/>
    <s v="RACCORD UNION MF 15X21"/>
    <x v="311"/>
    <n v="5"/>
    <s v="PCE"/>
    <n v="0"/>
    <n v="-5"/>
  </r>
  <r>
    <s v="00975F"/>
    <s v="7000033567"/>
    <s v="RACCORD UNION FF 20X27"/>
    <x v="311"/>
    <n v="10"/>
    <s v="PCE"/>
    <n v="0"/>
    <n v="-10"/>
  </r>
  <r>
    <s v="00976L"/>
    <s v="7000033568"/>
    <s v="RACCORD UNION MF 20X27"/>
    <x v="311"/>
    <n v="4"/>
    <s v="PCE"/>
    <n v="0"/>
    <n v="-4"/>
  </r>
  <r>
    <s v="00988F"/>
    <s v="7000033577"/>
    <s v="RACCORD UNION FF 26X34"/>
    <x v="311"/>
    <n v="4"/>
    <s v="PCE"/>
    <n v="0"/>
    <n v="-4"/>
  </r>
  <r>
    <s v="00989L"/>
    <s v="7000033578"/>
    <s v="RACCORD UNION MF 26X34"/>
    <x v="311"/>
    <n v="5"/>
    <s v="PCE"/>
    <n v="0"/>
    <n v="-5"/>
  </r>
  <r>
    <s v="00990H"/>
    <s v="7000033579"/>
    <s v="RACCORD UNION MM 26X34"/>
    <x v="311"/>
    <n v="2"/>
    <s v="PCE"/>
    <n v="0"/>
    <n v="-2"/>
  </r>
  <r>
    <s v="01006R"/>
    <s v="7000033591"/>
    <s v="RACCORD UNION FF 40X49"/>
    <x v="311"/>
    <n v="3"/>
    <s v="PCE"/>
    <n v="0"/>
    <n v="-3"/>
  </r>
  <r>
    <s v="01007Z"/>
    <s v="7000033592"/>
    <s v="RACCORD UNION MF 40X49"/>
    <x v="311"/>
    <n v="11"/>
    <s v="PCE"/>
    <n v="0"/>
    <n v="-11"/>
  </r>
  <r>
    <s v="01528K"/>
    <s v="7000033857"/>
    <s v="BALAYETTE METALLIQUE"/>
    <x v="312"/>
    <n v="2"/>
    <s v="PCE"/>
    <n v="0"/>
    <n v="-2"/>
  </r>
  <r>
    <s v="01603W"/>
    <s v="7000033878"/>
    <s v="GUIDE POUR LAME DE SCIE"/>
    <x v="312"/>
    <n v="1"/>
    <s v="PCE"/>
    <n v="0"/>
    <n v="-1"/>
  </r>
  <r>
    <s v="03584W"/>
    <s v="7000034401"/>
    <s v="OUTIL A GORGE 307 R KX2"/>
    <x v="312"/>
    <n v="1"/>
    <s v="PCE"/>
    <n v="0"/>
    <n v="-1"/>
  </r>
  <r>
    <s v="18268L"/>
    <s v="7000039689"/>
    <s v="BROSSE METALLIQUE 100X0.35 +C6"/>
    <x v="312"/>
    <n v="5"/>
    <s v="PCE"/>
    <n v="0"/>
    <n v="-5"/>
  </r>
  <r>
    <s v="21476W"/>
    <s v="7000054406"/>
    <s v="PLAQUETTES SNMG 120412-DM-YBC252"/>
    <x v="312"/>
    <n v="500"/>
    <s v="PCE"/>
    <n v="0"/>
    <n v="-500"/>
  </r>
  <r>
    <s v="01127M"/>
    <s v="7000033628"/>
    <s v="MEULE SUR TIGE SERIE 32x32"/>
    <x v="313"/>
    <n v="5"/>
    <s v="PCE"/>
    <n v="0"/>
    <n v="-5"/>
  </r>
  <r>
    <s v="01128T"/>
    <s v="7000033629"/>
    <s v="MEULE SURTIGE  20x40"/>
    <x v="313"/>
    <n v="5"/>
    <s v="PCE"/>
    <n v="0"/>
    <n v="-5"/>
  </r>
  <r>
    <s v="01129B"/>
    <s v="7000033630"/>
    <s v="MEULE SUR TIGE SERIE A19 32x50"/>
    <x v="313"/>
    <n v="13"/>
    <s v="PCE"/>
    <n v="0"/>
    <n v="-13"/>
  </r>
  <r>
    <s v="01130X"/>
    <s v="7000033631"/>
    <s v="MEULE SUR TIGE A37 36x6"/>
    <x v="313"/>
    <n v="16"/>
    <s v="PCE"/>
    <n v="0"/>
    <n v="-16"/>
  </r>
  <r>
    <s v="01131D"/>
    <s v="7000033632"/>
    <s v="MEULE SUR TIGE SERIE W204 20X20"/>
    <x v="313"/>
    <n v="3"/>
    <s v="PCE"/>
    <n v="0"/>
    <n v="-3"/>
  </r>
  <r>
    <s v="01132K"/>
    <s v="7000033633"/>
    <s v="MEULE SUR TIGE SERIE A12 18X30"/>
    <x v="313"/>
    <n v="11"/>
    <s v="PCE"/>
    <n v="0"/>
    <n v="-11"/>
  </r>
  <r>
    <s v="21213T"/>
    <s v="7000049662"/>
    <s v="PLAQUETTE DNMG150412MP/MC6015"/>
    <x v="313"/>
    <n v="150"/>
    <s v="PCE"/>
    <n v="0"/>
    <n v="-150"/>
  </r>
  <r>
    <s v="21214U"/>
    <s v="7000049663"/>
    <s v="PLAQUETTE SNMG 120412 MP/MC6015"/>
    <x v="313"/>
    <n v="99"/>
    <s v="PCE"/>
    <n v="0"/>
    <n v="-99"/>
  </r>
  <r>
    <s v="21247B"/>
    <s v="7000049747"/>
    <s v="PORTE PLAQUETTE DSSNL2525M12"/>
    <x v="313"/>
    <n v="6"/>
    <s v="PCE"/>
    <n v="0"/>
    <n v="-6"/>
  </r>
  <r>
    <s v="21248C"/>
    <s v="7000049748"/>
    <s v="PORTE PLAQUETTE DNMG"/>
    <x v="313"/>
    <n v="8"/>
    <s v="PCE"/>
    <n v="0"/>
    <n v="-8"/>
  </r>
  <r>
    <s v="21250E"/>
    <s v="7000049751"/>
    <s v="VIS DE SOUS PLAQUETTE SNMG REF 1160"/>
    <x v="313"/>
    <n v="2"/>
    <s v="PCE"/>
    <n v="0"/>
    <n v="-2"/>
  </r>
  <r>
    <s v="21251F"/>
    <s v="7000049753"/>
    <s v="BRIDE PORTE PLAQUETTE SNMG REF 2312"/>
    <x v="313"/>
    <n v="21"/>
    <s v="PCE"/>
    <n v="0"/>
    <n v="-21"/>
  </r>
  <r>
    <s v="21253H"/>
    <s v="7000049755"/>
    <s v="GOUPILLE SOUS PLAQUETTE DNMG"/>
    <x v="313"/>
    <n v="10"/>
    <s v="PCE"/>
    <n v="0"/>
    <n v="-10"/>
  </r>
  <r>
    <s v="21254I"/>
    <s v="7000049756"/>
    <s v="BRIDE PORTE PLAQUETTE DNMG REF LLCL24"/>
    <x v="313"/>
    <n v="6"/>
    <s v="PCE"/>
    <n v="0"/>
    <n v="-6"/>
  </r>
  <r>
    <s v="21255J"/>
    <s v="7000049757"/>
    <s v="VIS BRIDE PORTE PLAQUETTE DNMG LLCS108S"/>
    <x v="313"/>
    <n v="6"/>
    <s v="PCE"/>
    <n v="0"/>
    <n v="-6"/>
  </r>
  <r>
    <s v="21258M"/>
    <s v="7000053147"/>
    <s v="CALE PORTE PLAQUETTE DNMG"/>
    <x v="313"/>
    <n v="10"/>
    <s v="PCE"/>
    <n v="0"/>
    <n v="-10"/>
  </r>
  <r>
    <s v="01122F"/>
    <s v="7000033625"/>
    <s v="ROULEAU ATELIER  38X25M G40-DA-F"/>
    <x v="314"/>
    <n v="3"/>
    <s v="PCE"/>
    <n v="0"/>
    <n v="-3"/>
  </r>
  <r>
    <s v="01123L"/>
    <s v="7000033626"/>
    <s v="ROULEAU ATELIER   38X25M G80-DA-F"/>
    <x v="314"/>
    <n v="3"/>
    <s v="PCE"/>
    <n v="0"/>
    <n v="-3"/>
  </r>
  <r>
    <s v="01124S"/>
    <s v="7000033627"/>
    <s v="ROULEAU ATELIER   38X25M G150"/>
    <x v="314"/>
    <n v="4"/>
    <s v="PCE"/>
    <n v="0"/>
    <n v="-4"/>
  </r>
  <r>
    <s v="21480A"/>
    <s v="7000054413"/>
    <s v="BROSSE MACHINE A BROSSER"/>
    <x v="314"/>
    <n v="3"/>
    <s v="PCE"/>
    <n v="0"/>
    <n v="-3"/>
  </r>
  <r>
    <s v="01136L"/>
    <s v="7000033637"/>
    <s v="ROUE LAMELLE 60X30 GRAIN 60"/>
    <x v="315"/>
    <n v="45"/>
    <s v="PCE"/>
    <n v="0"/>
    <n v="-45"/>
  </r>
  <r>
    <s v="11298H"/>
    <s v="7000035358"/>
    <s v="ROUE LAMELLE SAITOR 60X15X6 P120"/>
    <x v="315"/>
    <n v="105"/>
    <s v="PCE"/>
    <n v="0"/>
    <n v="-105"/>
  </r>
  <r>
    <s v="01448R"/>
    <s v="7000033830"/>
    <s v="BALAYETTE COCO MANCHE COURT 4210"/>
    <x v="316"/>
    <n v="1"/>
    <s v="PCE"/>
    <n v="0"/>
    <n v="-1"/>
  </r>
  <r>
    <s v="01455C"/>
    <s v="7000033836"/>
    <s v="COIN POUR MANCHE MARTEAU"/>
    <x v="316"/>
    <n v="5"/>
    <s v="PCE"/>
    <n v="0"/>
    <n v="-5"/>
  </r>
  <r>
    <s v="01459D"/>
    <s v="7000033839"/>
    <s v="MANCHE DE MARTEAU L:50CM"/>
    <x v="316"/>
    <n v="1"/>
    <s v="PCE"/>
    <n v="0"/>
    <n v="-1"/>
  </r>
  <r>
    <s v="01460A"/>
    <s v="7000033840"/>
    <s v="BROSSE METALLIQUE 4 RANGS"/>
    <x v="316"/>
    <n v="3"/>
    <s v="PCE"/>
    <n v="0"/>
    <n v="-3"/>
  </r>
  <r>
    <s v="02605L"/>
    <s v="7000034245"/>
    <s v="PLOT ELASTIQUE RADIAFLEX"/>
    <x v="316"/>
    <n v="10"/>
    <s v="PCE"/>
    <n v="0"/>
    <n v="-10"/>
  </r>
  <r>
    <s v="11515R"/>
    <s v="7000035427"/>
    <s v="SUPPORTS ANTI VIBRATOIRE REF A2020"/>
    <x v="316"/>
    <n v="11"/>
    <s v="PCE"/>
    <n v="0"/>
    <n v="-11"/>
  </r>
  <r>
    <s v="03677N"/>
    <s v="7000034409"/>
    <s v="NYLON DIAM:25MM LONG 1M"/>
    <x v="317"/>
    <n v="2"/>
    <s v="PCE"/>
    <n v="0"/>
    <n v="-2"/>
  </r>
  <r>
    <s v="03678W"/>
    <s v="7000034410"/>
    <s v="NYLON DIAM:40MM"/>
    <x v="317"/>
    <n v="1"/>
    <s v="PCE"/>
    <n v="0"/>
    <n v="-1"/>
  </r>
  <r>
    <s v="04578T"/>
    <s v="7000034504"/>
    <s v="NYLON DIAM:120"/>
    <x v="317"/>
    <n v="1"/>
    <s v="PCE"/>
    <n v="0"/>
    <n v="-1"/>
  </r>
  <r>
    <s v="15772D"/>
    <s v="7000037547"/>
    <s v="FLEXIBLE HYDR. REF.EQH 98421"/>
    <x v="318"/>
    <n v="2"/>
    <s v="PCE"/>
    <n v="0"/>
    <n v="-2"/>
  </r>
  <r>
    <s v="15934M"/>
    <s v="7000037666"/>
    <s v="FLEXIBLE HYDR. REF. 98422"/>
    <x v="318"/>
    <n v="2"/>
    <s v="PCE"/>
    <n v="0"/>
    <n v="-2"/>
  </r>
  <r>
    <s v="15937P"/>
    <s v="7000037668"/>
    <s v="FLEXIBLE HYDR. REF.98314"/>
    <x v="318"/>
    <n v="2"/>
    <s v="PCE"/>
    <n v="0"/>
    <n v="-2"/>
  </r>
  <r>
    <s v="14934F"/>
    <s v="7000049306"/>
    <s v="BUTEE A GALETS 89326"/>
    <x v="319"/>
    <n v="2"/>
    <s v="PCE"/>
    <n v="0"/>
    <n v="-2"/>
  </r>
  <r>
    <s v="14935K"/>
    <s v="7000049305"/>
    <s v="ROULEMENT A ROULEAUX SL182934"/>
    <x v="319"/>
    <n v="2"/>
    <s v="PCE"/>
    <n v="0"/>
    <n v="-2"/>
  </r>
  <r>
    <s v="14960X"/>
    <s v="7000049307"/>
    <s v="ROULEMENT A ROULEAUX SL32226A"/>
    <x v="319"/>
    <n v="2"/>
    <s v="PCE"/>
    <n v="0"/>
    <n v="-2"/>
  </r>
  <r>
    <s v="14964Q"/>
    <s v="7000037075"/>
    <s v="ROULEMENT A ROULEAUX SL182936"/>
    <x v="319"/>
    <n v="3"/>
    <s v="PCE"/>
    <n v="0"/>
    <n v="-3"/>
  </r>
  <r>
    <s v="19216C"/>
    <s v="7000040581"/>
    <s v="EMBOUT A ROTULE INA POUR VERIN PH L10"/>
    <x v="319"/>
    <n v="1"/>
    <s v="PCE"/>
    <n v="0"/>
    <n v="-1"/>
  </r>
  <r>
    <s v="12836C"/>
    <s v="7000036038"/>
    <s v="PALIER SEMELLE FONTE."/>
    <x v="320"/>
    <n v="2"/>
    <s v="PCE"/>
    <n v="0"/>
    <n v="-2"/>
  </r>
  <r>
    <s v="15890U"/>
    <s v="7000037628"/>
    <s v="PATIN A BILLE TAILLE 25"/>
    <x v="320"/>
    <n v="4"/>
    <s v="PCE"/>
    <n v="0"/>
    <n v="-4"/>
  </r>
  <r>
    <s v="15903P"/>
    <s v="7000037640"/>
    <s v="PATIN  A BILLE TAILLE 20"/>
    <x v="320"/>
    <n v="4"/>
    <s v="PCE"/>
    <n v="0"/>
    <n v="-4"/>
  </r>
  <r>
    <s v="16860C"/>
    <s v="7000038384"/>
    <s v="GUIDAGE A BILLES SUR RAILS 1651.194.10 G"/>
    <x v="320"/>
    <n v="6"/>
    <s v="PCE"/>
    <n v="0"/>
    <n v="-6"/>
  </r>
  <r>
    <s v="18993M"/>
    <s v="7000040369"/>
    <s v="PALIER INA TURBINE REFROIDISSEUR ref : S"/>
    <x v="320"/>
    <n v="4"/>
    <s v="PCE"/>
    <n v="0"/>
    <n v="-4"/>
  </r>
  <r>
    <s v="00720M"/>
    <s v="7000033437"/>
    <s v="VIS D'EXTREMITE TYPE GA/RSD 9300"/>
    <x v="321"/>
    <n v="25"/>
    <s v="PCE"/>
    <n v="0"/>
    <n v="-25"/>
  </r>
  <r>
    <s v="01484L"/>
    <s v="7000033850"/>
    <s v="GALET DE CAME INA"/>
    <x v="321"/>
    <n v="5"/>
    <s v="PCE"/>
    <n v="0"/>
    <n v="-5"/>
  </r>
  <r>
    <s v="02603F"/>
    <s v="7000034243"/>
    <s v="ROULEMENT 6209 2RS"/>
    <x v="321"/>
    <n v="1"/>
    <s v="PCE"/>
    <n v="0"/>
    <n v="-1"/>
  </r>
  <r>
    <s v="02698D"/>
    <s v="7000034266"/>
    <s v="PALIER AVEC ROULEMENT"/>
    <x v="321"/>
    <n v="2"/>
    <s v="PCE"/>
    <n v="0"/>
    <n v="-2"/>
  </r>
  <r>
    <s v="03508F"/>
    <s v="7000034393"/>
    <s v="ROTULE GE 30ES"/>
    <x v="321"/>
    <n v="4"/>
    <s v="PCE"/>
    <n v="0"/>
    <n v="-4"/>
  </r>
  <r>
    <s v="04274G"/>
    <s v="7000034469"/>
    <s v="ROULEMENT SKF 32005 X"/>
    <x v="321"/>
    <n v="3"/>
    <s v="PCE"/>
    <n v="0"/>
    <n v="-3"/>
  </r>
  <r>
    <s v="09553N"/>
    <s v="7000035142"/>
    <s v="EMBOUT ROTULE D=20MM"/>
    <x v="321"/>
    <n v="4"/>
    <s v="PCE"/>
    <n v="0"/>
    <n v="-4"/>
  </r>
  <r>
    <s v="10020L"/>
    <s v="7000035220"/>
    <s v="ROULEMENT REF:7309 B"/>
    <x v="321"/>
    <n v="2"/>
    <s v="PCE"/>
    <n v="0"/>
    <n v="-2"/>
  </r>
  <r>
    <s v="11364N"/>
    <s v="7000035368"/>
    <s v="GALET NUTR 15"/>
    <x v="321"/>
    <n v="7"/>
    <s v="PCE"/>
    <n v="0"/>
    <n v="-7"/>
  </r>
  <r>
    <s v="11834R"/>
    <s v="7000035576"/>
    <s v="ROUL.AIGUI. PINCES CERL. TL9"/>
    <x v="321"/>
    <n v="4"/>
    <s v="PCE"/>
    <n v="0"/>
    <n v="-4"/>
  </r>
  <r>
    <s v="11891Y"/>
    <s v="7000035620"/>
    <s v="ROULEMENT SL 185008 CERCLEUSE L9"/>
    <x v="321"/>
    <n v="8"/>
    <s v="PCE"/>
    <n v="0"/>
    <n v="-8"/>
  </r>
  <r>
    <s v="13192D"/>
    <s v="7000036203"/>
    <s v="EMBOUT A ROTULE GIHN K12 L0"/>
    <x v="321"/>
    <n v="3"/>
    <s v="PCE"/>
    <n v="0"/>
    <n v="-3"/>
  </r>
  <r>
    <s v="14194P"/>
    <s v="7000036692"/>
    <s v="EMBOUT A ROTULE GI KFR 16"/>
    <x v="321"/>
    <n v="2"/>
    <s v="PCE"/>
    <n v="0"/>
    <n v="-2"/>
  </r>
  <r>
    <s v="14195T"/>
    <s v="7000036693"/>
    <s v="EMBOUT A ROTULEGIK FR 20 PB"/>
    <x v="321"/>
    <n v="4"/>
    <s v="PCE"/>
    <n v="0"/>
    <n v="-4"/>
  </r>
  <r>
    <s v="14779A"/>
    <s v="7000036957"/>
    <s v="ROUL. ROULEAUX CYL.NJ216EG15"/>
    <x v="321"/>
    <n v="1"/>
    <s v="PCE"/>
    <n v="0"/>
    <n v="-1"/>
  </r>
  <r>
    <s v="19202Q"/>
    <s v="7000040568"/>
    <s v="ROTULE INA GE 110 DO"/>
    <x v="321"/>
    <n v="2"/>
    <s v="PCE"/>
    <n v="0"/>
    <n v="-2"/>
  </r>
  <r>
    <s v="19846D"/>
    <s v="7000041162"/>
    <s v="ROULEMENT SNR REF 22212-EAW33"/>
    <x v="321"/>
    <n v="1"/>
    <s v="PCE"/>
    <n v="0"/>
    <n v="-1"/>
  </r>
  <r>
    <s v="01332S"/>
    <s v="7000033771"/>
    <s v="ROULEMENT REF:6302 2RS"/>
    <x v="322"/>
    <n v="2"/>
    <s v="PCE"/>
    <n v="0"/>
    <n v="-2"/>
  </r>
  <r>
    <s v="01335M"/>
    <s v="7000033774"/>
    <s v="ROULEMENT REF:6306 EE"/>
    <x v="322"/>
    <n v="2"/>
    <s v="PCE"/>
    <n v="0"/>
    <n v="-2"/>
  </r>
  <r>
    <s v="01345S"/>
    <s v="7000033782"/>
    <s v="ROULEMENT REF:6405 ZZ"/>
    <x v="322"/>
    <n v="6"/>
    <s v="PCE"/>
    <n v="0"/>
    <n v="-6"/>
  </r>
  <r>
    <s v="01483F"/>
    <s v="7000033849"/>
    <s v="GALET DE CAME INA NATV 40 PP A"/>
    <x v="322"/>
    <n v="8"/>
    <s v="PCE"/>
    <n v="0"/>
    <n v="-8"/>
  </r>
  <r>
    <s v="02031C"/>
    <s v="7000034011"/>
    <s v="ROULEMENT 32205 BA"/>
    <x v="322"/>
    <n v="2"/>
    <s v="PCE"/>
    <n v="0"/>
    <n v="-2"/>
  </r>
  <r>
    <s v="02609M"/>
    <s v="7000034246"/>
    <s v="ROULEMENT REF:6309"/>
    <x v="322"/>
    <n v="3"/>
    <s v="PCE"/>
    <n v="0"/>
    <n v="-3"/>
  </r>
  <r>
    <s v="02610J"/>
    <s v="7000034247"/>
    <s v="ROULEMENT REF:6010"/>
    <x v="322"/>
    <n v="2"/>
    <s v="PCE"/>
    <n v="0"/>
    <n v="-2"/>
  </r>
  <r>
    <s v="02872L"/>
    <s v="7000034303"/>
    <s v="ROULEMENT   30217 J2"/>
    <x v="322"/>
    <n v="2"/>
    <s v="PCE"/>
    <n v="0"/>
    <n v="-2"/>
  </r>
  <r>
    <s v="03382A"/>
    <s v="7000034374"/>
    <s v="ROULEMENT REF:7206B"/>
    <x v="322"/>
    <n v="1"/>
    <s v="PCE"/>
    <n v="0"/>
    <n v="-1"/>
  </r>
  <r>
    <s v="03624S"/>
    <s v="7000034404"/>
    <s v="BUTEE N51204"/>
    <x v="322"/>
    <n v="1"/>
    <s v="PCE"/>
    <n v="0"/>
    <n v="-1"/>
  </r>
  <r>
    <s v="03726K"/>
    <s v="7000034417"/>
    <s v="ROULEMENT REF:6316"/>
    <x v="322"/>
    <n v="3"/>
    <s v="PCE"/>
    <n v="0"/>
    <n v="-3"/>
  </r>
  <r>
    <s v="08356Z"/>
    <s v="7000035040"/>
    <s v="ROULEMENT A ROULEAUX ref : 21306"/>
    <x v="322"/>
    <n v="4"/>
    <s v="PCE"/>
    <n v="0"/>
    <n v="-4"/>
  </r>
  <r>
    <s v="17201J"/>
    <s v="7000038680"/>
    <s v="EMBOUT A ROTULE ELGES GAKFL 25 PB"/>
    <x v="322"/>
    <n v="5"/>
    <s v="PCE"/>
    <n v="0"/>
    <n v="-5"/>
  </r>
  <r>
    <s v="17489I"/>
    <s v="7000038953"/>
    <s v="GALE DE CAME INA SUR AXE  POUR EJECTION"/>
    <x v="322"/>
    <n v="6"/>
    <s v="PCE"/>
    <n v="0"/>
    <n v="-6"/>
  </r>
  <r>
    <s v="17670C"/>
    <s v="7000039121"/>
    <s v="ROULEMENTS SKF REF 22210 EAB33"/>
    <x v="322"/>
    <n v="4"/>
    <s v="PCE"/>
    <n v="0"/>
    <n v="-4"/>
  </r>
  <r>
    <s v="18935W"/>
    <s v="7000040314"/>
    <s v="ROULEMENT INA NKI 20/20"/>
    <x v="322"/>
    <n v="5"/>
    <s v="PCE"/>
    <n v="0"/>
    <n v="-5"/>
  </r>
  <r>
    <s v="00004B"/>
    <s v="7000033151"/>
    <s v="ROULEMENT A  AIGUILLES  REF. NA 2040 + B"/>
    <x v="323"/>
    <n v="9"/>
    <s v="PCE"/>
    <n v="0"/>
    <n v="-9"/>
  </r>
  <r>
    <s v="00155M"/>
    <s v="7000033178"/>
    <s v="ROUL NADELLA NA 3030 + BAGUE INTERIEURE"/>
    <x v="323"/>
    <n v="5"/>
    <s v="PCE"/>
    <n v="0"/>
    <n v="-5"/>
  </r>
  <r>
    <s v="01350P"/>
    <s v="7000033786"/>
    <s v="ROULEMENT TIMKEN 30205A"/>
    <x v="323"/>
    <n v="3"/>
    <s v="PCE"/>
    <n v="0"/>
    <n v="-3"/>
  </r>
  <r>
    <s v="02723M"/>
    <s v="7000034273"/>
    <s v="ROULEMENT NKIB 5904"/>
    <x v="323"/>
    <n v="8"/>
    <s v="PCE"/>
    <n v="0"/>
    <n v="-8"/>
  </r>
  <r>
    <s v="08807Z"/>
    <s v="7000035056"/>
    <s v="BAGUE METAFRAM REF:BP 25 DIAM 22X27X36"/>
    <x v="323"/>
    <n v="10"/>
    <s v="PCE"/>
    <n v="0"/>
    <n v="-10"/>
  </r>
  <r>
    <s v="09551B"/>
    <s v="7000035140"/>
    <s v="GALET ROULEMENT INA KR 35 PP"/>
    <x v="323"/>
    <n v="5"/>
    <s v="PCE"/>
    <n v="0"/>
    <n v="-5"/>
  </r>
  <r>
    <s v="10021S"/>
    <s v="7000035221"/>
    <s v="ROULEMENT NU 310 E"/>
    <x v="323"/>
    <n v="1"/>
    <s v="PCE"/>
    <n v="0"/>
    <n v="-1"/>
  </r>
  <r>
    <s v="12460F"/>
    <s v="7000035866"/>
    <s v="GALET DE CAME NADELLA GCRL62EE"/>
    <x v="323"/>
    <n v="3"/>
    <s v="PCE"/>
    <n v="0"/>
    <n v="-3"/>
  </r>
  <r>
    <s v="15893X"/>
    <s v="7000037631"/>
    <s v="ROULEMENT A ROULEAUX CONIQUES 32014 X .P"/>
    <x v="323"/>
    <n v="1"/>
    <s v="PCE"/>
    <n v="0"/>
    <n v="-1"/>
  </r>
  <r>
    <s v="15894Y"/>
    <s v="7000037632"/>
    <s v="ROULEMENT REF:7205B"/>
    <x v="323"/>
    <n v="4"/>
    <s v="PCE"/>
    <n v="0"/>
    <n v="-4"/>
  </r>
  <r>
    <s v="15895A"/>
    <s v="7000037633"/>
    <s v="ROULEMENT A ROULEAUX CONIQUES 32020 X P5"/>
    <x v="323"/>
    <n v="1"/>
    <s v="PCE"/>
    <n v="0"/>
    <n v="-1"/>
  </r>
  <r>
    <s v="15896B"/>
    <s v="7000037634"/>
    <s v="ROULEMENT REF:6014 2RSR"/>
    <x v="323"/>
    <n v="2"/>
    <s v="PCE"/>
    <n v="0"/>
    <n v="-2"/>
  </r>
  <r>
    <s v="16353X"/>
    <s v="7000037971"/>
    <s v="PALIER UCPA 204"/>
    <x v="323"/>
    <n v="4"/>
    <s v="PCE"/>
    <n v="0"/>
    <n v="-4"/>
  </r>
  <r>
    <s v="16385V"/>
    <s v="7000037989"/>
    <s v="ROTULE GE-90-SX"/>
    <x v="323"/>
    <n v="2"/>
    <s v="PCE"/>
    <n v="0"/>
    <n v="-2"/>
  </r>
  <r>
    <s v="16705K"/>
    <s v="7000038245"/>
    <s v="PALIER CONVOYEUR CHEMAPERM UCT 210 NTN"/>
    <x v="323"/>
    <n v="3"/>
    <s v="PCE"/>
    <n v="0"/>
    <n v="-3"/>
  </r>
  <r>
    <s v="17088M"/>
    <s v="7000038580"/>
    <s v="GALET CHARIOT EMPILEUR DEPILEUR VERSON 2"/>
    <x v="323"/>
    <n v="4"/>
    <s v="PCE"/>
    <n v="0"/>
    <n v="-4"/>
  </r>
  <r>
    <s v="17089N"/>
    <s v="7000038581"/>
    <s v="ROULEMENT ROULEAU INTRODUCTEUR SCHLEICHE"/>
    <x v="323"/>
    <n v="4"/>
    <s v="PCE"/>
    <n v="0"/>
    <n v="-4"/>
  </r>
  <r>
    <s v="00231F"/>
    <s v="7000033203"/>
    <s v="DOUILLE A BILLES REF. LBCR 20-2LS"/>
    <x v="324"/>
    <n v="4"/>
    <s v="PCE"/>
    <n v="0"/>
    <n v="-4"/>
  </r>
  <r>
    <s v="00626Z"/>
    <s v="7000033380"/>
    <s v="ROULEMENT NA 4907 2RS"/>
    <x v="324"/>
    <n v="6"/>
    <s v="PCE"/>
    <n v="0"/>
    <n v="-6"/>
  </r>
  <r>
    <s v="01061P"/>
    <s v="7000033613"/>
    <s v="PALIER VCFC212 O60 ASAHI"/>
    <x v="324"/>
    <n v="3"/>
    <s v="PCE"/>
    <n v="0"/>
    <n v="-3"/>
  </r>
  <r>
    <s v="01290H"/>
    <s v="7000033741"/>
    <s v="ROULEMENT REF:2202"/>
    <x v="324"/>
    <n v="1"/>
    <s v="PCE"/>
    <n v="0"/>
    <n v="-1"/>
  </r>
  <r>
    <s v="01312H"/>
    <s v="7000033754"/>
    <s v="ROULEMENT REF:6006 EE"/>
    <x v="324"/>
    <n v="6"/>
    <s v="PCE"/>
    <n v="0"/>
    <n v="-6"/>
  </r>
  <r>
    <s v="01330F"/>
    <s v="7000033770"/>
    <s v="ROULEMENT REF:6300 2RS"/>
    <x v="324"/>
    <n v="3"/>
    <s v="PCE"/>
    <n v="0"/>
    <n v="-3"/>
  </r>
  <r>
    <s v="01349T"/>
    <s v="7000033785"/>
    <s v="BUTEE SKF 51202"/>
    <x v="324"/>
    <n v="2"/>
    <s v="PCE"/>
    <n v="0"/>
    <n v="-2"/>
  </r>
  <r>
    <s v="01395T"/>
    <s v="7000033811"/>
    <s v="GALET INA REF:NKX 20Z"/>
    <x v="324"/>
    <n v="2"/>
    <s v="PCE"/>
    <n v="0"/>
    <n v="-2"/>
  </r>
  <r>
    <s v="09555C"/>
    <s v="7000035143"/>
    <s v="PALIER FONTE PME 45         ME09"/>
    <x v="324"/>
    <n v="2"/>
    <s v="PCE"/>
    <n v="0"/>
    <n v="-2"/>
  </r>
  <r>
    <s v="09570F"/>
    <s v="7000035145"/>
    <s v="DOUILLE BILLES STAR"/>
    <x v="324"/>
    <n v="2"/>
    <s v="PCE"/>
    <n v="0"/>
    <n v="-2"/>
  </r>
  <r>
    <s v="09975D"/>
    <s v="7000035211"/>
    <s v="ROULEMENT REF.6024"/>
    <x v="324"/>
    <n v="2"/>
    <s v="PCE"/>
    <n v="0"/>
    <n v="-2"/>
  </r>
  <r>
    <s v="12288G"/>
    <s v="7000035782"/>
    <s v="ROULEMENT REF:6218 2RS"/>
    <x v="324"/>
    <n v="2"/>
    <s v="PCE"/>
    <n v="0"/>
    <n v="-2"/>
  </r>
  <r>
    <s v="12946N"/>
    <s v="7000036096"/>
    <s v="MANCHON SKF REF: H 2313."/>
    <x v="324"/>
    <n v="1"/>
    <s v="PCE"/>
    <n v="0"/>
    <n v="-1"/>
  </r>
  <r>
    <s v="21135T"/>
    <s v="7000049498"/>
    <s v="ROULEMENT A BILLE 68002RS"/>
    <x v="324"/>
    <n v="12"/>
    <s v="PCE"/>
    <n v="0"/>
    <n v="-12"/>
  </r>
  <r>
    <s v="17086K"/>
    <s v="7000038578"/>
    <s v="CHARIOT AVANCE TRANSFERT GPA HSR65B55G"/>
    <x v="325"/>
    <n v="4"/>
    <s v="PCE"/>
    <n v="0"/>
    <n v="-4"/>
  </r>
  <r>
    <s v="17087L"/>
    <s v="7000038579"/>
    <s v="CHARIOT AVANCE TRANSFERT GPA H5R45B55G"/>
    <x v="325"/>
    <n v="4"/>
    <s v="PCE"/>
    <n v="0"/>
    <n v="-4"/>
  </r>
  <r>
    <s v="21260O"/>
    <s v="7000053149"/>
    <s v="GALET DIMECO BRET"/>
    <x v="325"/>
    <n v="8"/>
    <s v="PCE"/>
    <n v="0"/>
    <n v="-8"/>
  </r>
  <r>
    <s v="14963L"/>
    <s v="7000037074"/>
    <s v="ROULEMENT INA SL182944B"/>
    <x v="326"/>
    <n v="3"/>
    <s v="PCE"/>
    <n v="0"/>
    <n v="-3"/>
  </r>
  <r>
    <s v="14965U"/>
    <s v="7000037076"/>
    <s v="ROULEMENT CONIQUE 32228U"/>
    <x v="326"/>
    <n v="2"/>
    <s v="PCE"/>
    <n v="0"/>
    <n v="-2"/>
  </r>
  <r>
    <s v="19597Y"/>
    <s v="7000040928"/>
    <s v="ROULEMENT PALIER FIXE CISAILLE SKF 7222B"/>
    <x v="326"/>
    <n v="4"/>
    <s v="PCE"/>
    <n v="0"/>
    <n v="-4"/>
  </r>
  <r>
    <s v="02528M"/>
    <s v="7000034212"/>
    <s v="ROULEMENT SL02 4832"/>
    <x v="327"/>
    <n v="3"/>
    <s v="PCE"/>
    <n v="0"/>
    <n v="-3"/>
  </r>
  <r>
    <s v="02587M"/>
    <s v="7000034240"/>
    <s v="ROULEMENT INA SL024840"/>
    <x v="327"/>
    <n v="2"/>
    <s v="PCE"/>
    <n v="0"/>
    <n v="-2"/>
  </r>
  <r>
    <s v="02983C"/>
    <s v="7000034324"/>
    <s v="CHAINE PAS 9,525"/>
    <x v="327"/>
    <n v="10"/>
    <s v="PCE"/>
    <n v="0"/>
    <n v="-10"/>
  </r>
  <r>
    <s v="03238J"/>
    <s v="7000034358"/>
    <s v="BUTEE INA  AR 87422"/>
    <x v="327"/>
    <n v="3"/>
    <s v="PCE"/>
    <n v="0"/>
    <n v="-3"/>
  </r>
  <r>
    <s v="13177T"/>
    <s v="7000036191"/>
    <s v="VIS A BILLES KGS 32400050+ECROU"/>
    <x v="327"/>
    <n v="2"/>
    <s v="PCE"/>
    <n v="0"/>
    <n v="-2"/>
  </r>
  <r>
    <s v="01292W"/>
    <s v="7000033742"/>
    <s v="ROULEMENT REF:2205 2RS"/>
    <x v="328"/>
    <n v="2"/>
    <s v="PCE"/>
    <n v="0"/>
    <n v="-2"/>
  </r>
  <r>
    <s v="01612T"/>
    <s v="7000033881"/>
    <s v="ROTULE REF:GE 100 ES"/>
    <x v="328"/>
    <n v="4"/>
    <s v="PCE"/>
    <n v="0"/>
    <n v="-4"/>
  </r>
  <r>
    <s v="02576B"/>
    <s v="7000034237"/>
    <s v="ROTULE GE 70 ES 2RS"/>
    <x v="328"/>
    <n v="3"/>
    <s v="PCE"/>
    <n v="0"/>
    <n v="-3"/>
  </r>
  <r>
    <s v="03431W"/>
    <s v="7000034382"/>
    <s v="ROTULE GE90ES"/>
    <x v="328"/>
    <n v="2"/>
    <s v="PCE"/>
    <n v="0"/>
    <n v="-2"/>
  </r>
  <r>
    <s v="09552H"/>
    <s v="7000035141"/>
    <s v="EMBOUT ROTULE D=20"/>
    <x v="328"/>
    <n v="2"/>
    <s v="PCE"/>
    <n v="0"/>
    <n v="-2"/>
  </r>
  <r>
    <s v="11365S"/>
    <s v="7000035369"/>
    <s v="GALET NUKR 40"/>
    <x v="328"/>
    <n v="4"/>
    <s v="PCE"/>
    <n v="0"/>
    <n v="-4"/>
  </r>
  <r>
    <s v="11763P"/>
    <s v="7000035532"/>
    <s v="EMBOUT A ROTULE"/>
    <x v="328"/>
    <n v="2"/>
    <s v="PCE"/>
    <n v="0"/>
    <n v="-2"/>
  </r>
  <r>
    <s v="12430W"/>
    <s v="7000035849"/>
    <s v="ROULEMENT ROULEAUX CONIQUES REF : 32215"/>
    <x v="328"/>
    <n v="1"/>
    <s v="PCE"/>
    <n v="0"/>
    <n v="-1"/>
  </r>
  <r>
    <s v="12689R"/>
    <s v="7000035976"/>
    <s v="ROULEMENT A UNE RANGEE DE ROULEAUX  NJ 2"/>
    <x v="328"/>
    <n v="2"/>
    <s v="PCE"/>
    <n v="0"/>
    <n v="-2"/>
  </r>
  <r>
    <s v="12845B"/>
    <s v="7000036044"/>
    <s v="ROULEMENT REF:7306 B"/>
    <x v="328"/>
    <n v="4"/>
    <s v="PCE"/>
    <n v="0"/>
    <n v="-4"/>
  </r>
  <r>
    <s v="18126B"/>
    <s v="7000039557"/>
    <s v="GALET SUR AXE AVEC EXCENTRIQUE"/>
    <x v="328"/>
    <n v="2"/>
    <s v="PCE"/>
    <n v="0"/>
    <n v="-2"/>
  </r>
  <r>
    <s v="18705Q"/>
    <s v="7000040096"/>
    <s v="ECROU DE BLOCAGE MARQUE SPIETH MSR 70 X"/>
    <x v="328"/>
    <n v="1"/>
    <s v="PCE"/>
    <n v="0"/>
    <n v="-1"/>
  </r>
  <r>
    <s v="19566C"/>
    <s v="7000040899"/>
    <s v="EMBOUT A ROTULE INA REF GIHRK 50 DO"/>
    <x v="328"/>
    <n v="2"/>
    <s v="PCE"/>
    <n v="0"/>
    <n v="-2"/>
  </r>
  <r>
    <s v="19750Y"/>
    <s v="7000041067"/>
    <s v="ROULEMENT 5204 EE SNR"/>
    <x v="328"/>
    <n v="2"/>
    <s v="PCE"/>
    <n v="0"/>
    <n v="-2"/>
  </r>
  <r>
    <s v="01278A"/>
    <s v="7000033733"/>
    <s v="ROULEMENT REF:1205"/>
    <x v="329"/>
    <n v="1"/>
    <s v="PCE"/>
    <n v="0"/>
    <n v="-1"/>
  </r>
  <r>
    <s v="02604F"/>
    <s v="7000034244"/>
    <s v="ROULEMENT REF:6009 2RS"/>
    <x v="329"/>
    <n v="4"/>
    <s v="PCE"/>
    <n v="0"/>
    <n v="-4"/>
  </r>
  <r>
    <s v="02694C"/>
    <s v="7000034265"/>
    <s v="ROULEMENT REF:6013 2RS"/>
    <x v="329"/>
    <n v="6"/>
    <s v="PCE"/>
    <n v="0"/>
    <n v="-6"/>
  </r>
  <r>
    <s v="03453T"/>
    <s v="7000034387"/>
    <s v="ROULEMENT REF:6011 2RS"/>
    <x v="329"/>
    <n v="2"/>
    <s v="PCE"/>
    <n v="0"/>
    <n v="-2"/>
  </r>
  <r>
    <s v="03544A"/>
    <s v="7000034398"/>
    <s v="ROULEMENT 6214 2RS"/>
    <x v="329"/>
    <n v="5"/>
    <s v="PCE"/>
    <n v="0"/>
    <n v="-5"/>
  </r>
  <r>
    <s v="03639G"/>
    <s v="7000034406"/>
    <s v="EMBOUT ROTULE SKF SIR35ES"/>
    <x v="329"/>
    <n v="2"/>
    <s v="PCE"/>
    <n v="0"/>
    <n v="-2"/>
  </r>
  <r>
    <s v="03748J"/>
    <s v="7000034420"/>
    <s v="EMBOUT A ROTULE SILR40ES"/>
    <x v="329"/>
    <n v="1"/>
    <s v="PCE"/>
    <n v="0"/>
    <n v="-1"/>
  </r>
  <r>
    <s v="11886R"/>
    <s v="7000035617"/>
    <s v="RONDELLE PINCES CERCLEUSE TL9"/>
    <x v="329"/>
    <n v="8"/>
    <s v="PCE"/>
    <n v="0"/>
    <n v="-8"/>
  </r>
  <r>
    <s v="15518N"/>
    <s v="7000037409"/>
    <s v="BUTEE A BILLES REF.SKF 51305"/>
    <x v="329"/>
    <n v="2"/>
    <s v="PCE"/>
    <n v="0"/>
    <n v="-2"/>
  </r>
  <r>
    <s v="15688L"/>
    <s v="7000037486"/>
    <s v="ROULEMENT SKF 22313 EK/C3"/>
    <x v="329"/>
    <n v="2"/>
    <s v="PCE"/>
    <n v="0"/>
    <n v="-2"/>
  </r>
  <r>
    <s v="15689M"/>
    <s v="7000037487"/>
    <s v="ROULEMENT REF. 4203 B T VH."/>
    <x v="329"/>
    <n v="2"/>
    <s v="PCE"/>
    <n v="0"/>
    <n v="-2"/>
  </r>
  <r>
    <s v="17339S"/>
    <s v="7000038809"/>
    <s v="GALET INA NATR 17 PP"/>
    <x v="329"/>
    <n v="2"/>
    <s v="PCE"/>
    <n v="0"/>
    <n v="-2"/>
  </r>
  <r>
    <s v="17378U"/>
    <s v="7000038844"/>
    <s v="ROULEMENT A BILLES SKF 6011 EE 2RS"/>
    <x v="329"/>
    <n v="2"/>
    <s v="PCE"/>
    <n v="0"/>
    <n v="-2"/>
  </r>
  <r>
    <s v="17901T"/>
    <s v="7000039341"/>
    <s v="ROULEMENT 6211 - 2RS"/>
    <x v="329"/>
    <n v="2"/>
    <s v="PCE"/>
    <n v="0"/>
    <n v="-2"/>
  </r>
  <r>
    <s v="17903V"/>
    <s v="7000039343"/>
    <s v="BAGUE SKF IR 40X48X40"/>
    <x v="329"/>
    <n v="6"/>
    <s v="PCE"/>
    <n v="0"/>
    <n v="-6"/>
  </r>
  <r>
    <s v="18085M"/>
    <s v="7000039518"/>
    <s v="ROULEMENT SKF 22210E"/>
    <x v="329"/>
    <n v="4"/>
    <s v="PCE"/>
    <n v="0"/>
    <n v="-4"/>
  </r>
  <r>
    <s v="21109U"/>
    <s v="7000049371"/>
    <s v="EMBOUT A ROTULE GAR25-DO-2RS"/>
    <x v="329"/>
    <n v="4"/>
    <s v="PCE"/>
    <n v="0"/>
    <n v="-4"/>
  </r>
  <r>
    <s v="01386W"/>
    <s v="7000033807"/>
    <s v="GALET INA REF:NATR 25 PP"/>
    <x v="330"/>
    <n v="6"/>
    <s v="PCE"/>
    <n v="0"/>
    <n v="-6"/>
  </r>
  <r>
    <s v="01816D"/>
    <s v="7000033937"/>
    <s v="ANNEAU NILOS"/>
    <x v="330"/>
    <n v="3"/>
    <s v="PCE"/>
    <n v="0"/>
    <n v="-3"/>
  </r>
  <r>
    <s v="02184C"/>
    <s v="7000034088"/>
    <s v="GALET DE CAME  KR 52 PP"/>
    <x v="330"/>
    <n v="13"/>
    <s v="PCE"/>
    <n v="0"/>
    <n v="-13"/>
  </r>
  <r>
    <s v="02540W"/>
    <s v="7000034217"/>
    <s v="ROULEMENT NUKR 52DZ"/>
    <x v="330"/>
    <n v="3"/>
    <s v="PCE"/>
    <n v="0"/>
    <n v="-3"/>
  </r>
  <r>
    <s v="03687T"/>
    <s v="7000034414"/>
    <s v="ROULEMENT 1209K SKF"/>
    <x v="330"/>
    <n v="8"/>
    <s v="PCE"/>
    <n v="0"/>
    <n v="-8"/>
  </r>
  <r>
    <s v="03793C"/>
    <s v="7000034422"/>
    <s v="DOUILLE A BILLE STA"/>
    <x v="330"/>
    <n v="4"/>
    <s v="PCE"/>
    <n v="0"/>
    <n v="-4"/>
  </r>
  <r>
    <s v="09571L"/>
    <s v="7000035146"/>
    <s v="DOUILLE BILLES STAR"/>
    <x v="330"/>
    <n v="3"/>
    <s v="PCE"/>
    <n v="0"/>
    <n v="-3"/>
  </r>
  <r>
    <s v="09820P"/>
    <s v="7000035183"/>
    <s v="GALET D'APPUI NATV 25 PPX"/>
    <x v="330"/>
    <n v="4"/>
    <s v="PCE"/>
    <n v="0"/>
    <n v="-4"/>
  </r>
  <r>
    <s v="11858Q"/>
    <s v="7000035596"/>
    <s v="BILLES DEPILEUR/EMPILEUR TL9"/>
    <x v="330"/>
    <n v="90"/>
    <s v="PCE"/>
    <n v="0"/>
    <n v="-90"/>
  </r>
  <r>
    <s v="12026N"/>
    <s v="7000035668"/>
    <s v="PALIER POUR DOUILLE A BILLES"/>
    <x v="330"/>
    <n v="3"/>
    <s v="PCE"/>
    <n v="0"/>
    <n v="-3"/>
  </r>
  <r>
    <s v="12461K"/>
    <s v="7000035867"/>
    <s v="DOUILLE A BILLES INA KGB 3068"/>
    <x v="330"/>
    <n v="2"/>
    <s v="PCE"/>
    <n v="0"/>
    <n v="-2"/>
  </r>
  <r>
    <s v="12486N"/>
    <s v="7000035879"/>
    <s v="BUTEE A BILLES SKF REF: 51309"/>
    <x v="330"/>
    <n v="5"/>
    <s v="PCE"/>
    <n v="0"/>
    <n v="-5"/>
  </r>
  <r>
    <s v="12686D"/>
    <s v="7000035974"/>
    <s v="GALET DE CAME SKF"/>
    <x v="330"/>
    <n v="1"/>
    <s v="PCE"/>
    <n v="0"/>
    <n v="-1"/>
  </r>
  <r>
    <s v="14739M"/>
    <s v="7000036935"/>
    <s v="ROULEMENT-61818-2 RS Y"/>
    <x v="330"/>
    <n v="4"/>
    <s v="PCE"/>
    <n v="0"/>
    <n v="-4"/>
  </r>
  <r>
    <s v="17448E"/>
    <s v="7000038915"/>
    <s v="ROULEMENT A ALESAGE CYLINDRIQUE 30205 FS"/>
    <x v="330"/>
    <n v="2"/>
    <s v="PCE"/>
    <n v="0"/>
    <n v="-2"/>
  </r>
  <r>
    <s v="17488H"/>
    <s v="7000038952"/>
    <s v="BAGUE POUR EJECTEUR BRET IR 12X15X16 - 0"/>
    <x v="330"/>
    <n v="26"/>
    <s v="PCE"/>
    <n v="0"/>
    <n v="-26"/>
  </r>
  <r>
    <s v="00003T"/>
    <s v="7000033150"/>
    <s v="ROULEMENT NADELLA REF. 3050"/>
    <x v="331"/>
    <n v="2"/>
    <s v="PCE"/>
    <n v="0"/>
    <n v="-2"/>
  </r>
  <r>
    <s v="01019R"/>
    <s v="7000033598"/>
    <s v="ROULEMENT SL04 5007 PP"/>
    <x v="331"/>
    <n v="2"/>
    <s v="PCE"/>
    <n v="0"/>
    <n v="-2"/>
  </r>
  <r>
    <s v="01022B"/>
    <s v="7000033600"/>
    <s v="ROULEMENT SL04 5012"/>
    <x v="331"/>
    <n v="2"/>
    <s v="PCE"/>
    <n v="0"/>
    <n v="-2"/>
  </r>
  <r>
    <s v="01275F"/>
    <s v="7000033730"/>
    <s v="ROULEMENT REF:1201"/>
    <x v="331"/>
    <n v="3"/>
    <s v="PCE"/>
    <n v="0"/>
    <n v="-3"/>
  </r>
  <r>
    <s v="01314W"/>
    <s v="7000033756"/>
    <s v="ROULEMENT REF:6008 2RS"/>
    <x v="331"/>
    <n v="8"/>
    <s v="PCE"/>
    <n v="0"/>
    <n v="-8"/>
  </r>
  <r>
    <s v="01324B"/>
    <s v="7000033765"/>
    <s v="ROULEMENT REF:6208 2RS"/>
    <x v="331"/>
    <n v="4"/>
    <s v="PCE"/>
    <n v="0"/>
    <n v="-4"/>
  </r>
  <r>
    <s v="01341R"/>
    <s v="7000033779"/>
    <s v="ROTULE GE50ES 2RS"/>
    <x v="331"/>
    <n v="4"/>
    <s v="PCE"/>
    <n v="0"/>
    <n v="-4"/>
  </r>
  <r>
    <s v="01348M"/>
    <s v="7000033784"/>
    <s v="BUTEE 51102 J91"/>
    <x v="331"/>
    <n v="1"/>
    <s v="PCE"/>
    <n v="0"/>
    <n v="-1"/>
  </r>
  <r>
    <s v="01352D"/>
    <s v="7000033788"/>
    <s v="ROULEMENT REF:30207 A"/>
    <x v="331"/>
    <n v="6"/>
    <s v="PCE"/>
    <n v="0"/>
    <n v="-6"/>
  </r>
  <r>
    <s v="01382T"/>
    <s v="7000033805"/>
    <s v="GALET INA REF:HK 1210"/>
    <x v="331"/>
    <n v="9"/>
    <s v="PCE"/>
    <n v="0"/>
    <n v="-9"/>
  </r>
  <r>
    <s v="01390L"/>
    <s v="7000033809"/>
    <s v="ROULEMENT INA NKXR 50 Z"/>
    <x v="331"/>
    <n v="2"/>
    <s v="PCE"/>
    <n v="0"/>
    <n v="-2"/>
  </r>
  <r>
    <s v="18297G"/>
    <s v="7000039708"/>
    <s v="PALIER A BILLES REF SBG 45 SL K1"/>
    <x v="331"/>
    <n v="2"/>
    <s v="PCE"/>
    <n v="0"/>
    <n v="-2"/>
  </r>
  <r>
    <s v="17338R"/>
    <s v="7000038808"/>
    <s v="DOUILLE A BILLES INA RUE 550E FA 504W1FA"/>
    <x v="332"/>
    <n v="2"/>
    <s v="PCE"/>
    <n v="0"/>
    <n v="-2"/>
  </r>
  <r>
    <s v="17341R"/>
    <s v="7000038811"/>
    <s v="GUIDAGE LINEAIRE INA RUE 35 DFE.W2/500-3"/>
    <x v="332"/>
    <n v="3"/>
    <s v="PCE"/>
    <n v="0"/>
    <n v="-3"/>
  </r>
  <r>
    <s v="17965P"/>
    <s v="7000039403"/>
    <s v="GUIDE A ROULEAUX STAR AVEC RAIL INDEXE"/>
    <x v="332"/>
    <n v="2"/>
    <s v="PCE"/>
    <n v="0"/>
    <n v="-2"/>
  </r>
  <r>
    <s v="03435X"/>
    <s v="7000034383"/>
    <s v="RONDELLE MB38"/>
    <x v="333"/>
    <n v="2"/>
    <s v="PCE"/>
    <n v="0"/>
    <n v="-2"/>
  </r>
  <r>
    <s v="18138K"/>
    <s v="7000039568"/>
    <s v="ROULEMENT A ROULEAUX CYLINDRIQUES"/>
    <x v="333"/>
    <n v="1"/>
    <s v="PCE"/>
    <n v="0"/>
    <n v="-1"/>
  </r>
  <r>
    <s v="18145Z"/>
    <s v="7000039575"/>
    <s v="ROULEMENT A ROULEAUX CYLINDRIQUES"/>
    <x v="333"/>
    <n v="1"/>
    <s v="PCE"/>
    <n v="0"/>
    <n v="-1"/>
  </r>
  <r>
    <s v="18146P"/>
    <s v="7000039576"/>
    <s v="ROULEMENT A ROULEAUX CONIQUES 29244"/>
    <x v="333"/>
    <n v="1"/>
    <s v="PCE"/>
    <n v="0"/>
    <n v="-1"/>
  </r>
  <r>
    <s v="18147Q"/>
    <s v="7000039577"/>
    <s v="ROULEMENT A ROULEAUX CONIQUES 29248"/>
    <x v="333"/>
    <n v="1"/>
    <s v="PCE"/>
    <n v="0"/>
    <n v="-1"/>
  </r>
  <r>
    <s v="19595W"/>
    <s v="7000040926"/>
    <s v="ROULEMENT PALIER FIXE 1 CISAILLE"/>
    <x v="333"/>
    <n v="2"/>
    <s v="PCE"/>
    <n v="0"/>
    <n v="-2"/>
  </r>
  <r>
    <s v="00301S"/>
    <s v="7000033232"/>
    <s v="RONDELLE FREIN MB17 (Diam 85)"/>
    <x v="334"/>
    <n v="2"/>
    <s v="PCE"/>
    <n v="0"/>
    <n v="-2"/>
  </r>
  <r>
    <s v="00308N"/>
    <s v="7000033238"/>
    <s v="ECROU SKF KM17 (M85X2)"/>
    <x v="334"/>
    <n v="1"/>
    <s v="PCE"/>
    <n v="0"/>
    <n v="-1"/>
  </r>
  <r>
    <s v="01237X"/>
    <s v="7000033698"/>
    <s v="RONDELLE FREIN MB2 (Diam 15)"/>
    <x v="334"/>
    <n v="3"/>
    <s v="PCE"/>
    <n v="0"/>
    <n v="-3"/>
  </r>
  <r>
    <s v="01238D"/>
    <s v="7000033699"/>
    <s v="ECROU SKF KM2 (M15X1)"/>
    <x v="334"/>
    <n v="4"/>
    <s v="PCE"/>
    <n v="0"/>
    <n v="-4"/>
  </r>
  <r>
    <s v="01241M"/>
    <s v="7000033700"/>
    <s v="RONDELLE FREIN MB4 (Diam 20)"/>
    <x v="334"/>
    <n v="7"/>
    <s v="PCE"/>
    <n v="0"/>
    <n v="-7"/>
  </r>
  <r>
    <s v="01242T"/>
    <s v="7000033701"/>
    <s v="ECROU SKF KM4 (M20X1)"/>
    <x v="334"/>
    <n v="8"/>
    <s v="PCE"/>
    <n v="0"/>
    <n v="-8"/>
  </r>
  <r>
    <s v="01243B"/>
    <s v="7000033702"/>
    <s v="RONDELLE FREIN MB5 ( Diam 25)"/>
    <x v="334"/>
    <n v="9"/>
    <s v="PCE"/>
    <n v="0"/>
    <n v="-9"/>
  </r>
  <r>
    <s v="01244H"/>
    <s v="7000033703"/>
    <s v="ECROU SKF KM5 (M25X1.5)"/>
    <x v="334"/>
    <n v="9"/>
    <s v="PCE"/>
    <n v="0"/>
    <n v="-9"/>
  </r>
  <r>
    <s v="01245N"/>
    <s v="7000033704"/>
    <s v="RONDELLE FREIN MB6 (Diam 30)"/>
    <x v="334"/>
    <n v="8"/>
    <s v="PCE"/>
    <n v="0"/>
    <n v="-8"/>
  </r>
  <r>
    <s v="01246W"/>
    <s v="7000033705"/>
    <s v="ECROU SKF KM6 (M30X1.5)"/>
    <x v="334"/>
    <n v="7"/>
    <s v="PCE"/>
    <n v="0"/>
    <n v="-7"/>
  </r>
  <r>
    <s v="01247C"/>
    <s v="7000033706"/>
    <s v="RONDELLE FREIN MB7 (Diam 35)"/>
    <x v="334"/>
    <n v="4"/>
    <s v="PCE"/>
    <n v="0"/>
    <n v="-4"/>
  </r>
  <r>
    <s v="01248J"/>
    <s v="7000033707"/>
    <s v="ECROU SKF KM7(M35X1.5)"/>
    <x v="334"/>
    <n v="3"/>
    <s v="PCE"/>
    <n v="0"/>
    <n v="-3"/>
  </r>
  <r>
    <s v="01249P"/>
    <s v="7000033708"/>
    <s v="RONDELLE FREIN MB8 (Diam 40)"/>
    <x v="334"/>
    <n v="4"/>
    <s v="PCE"/>
    <n v="0"/>
    <n v="-4"/>
  </r>
  <r>
    <s v="01250L"/>
    <s v="7000033709"/>
    <s v="ECROU SKF KM8 (M40X1.5)"/>
    <x v="334"/>
    <n v="7"/>
    <s v="PCE"/>
    <n v="0"/>
    <n v="-7"/>
  </r>
  <r>
    <s v="01251S"/>
    <s v="7000033710"/>
    <s v="RONDELLE FREIN MB9 (Diam 45)"/>
    <x v="334"/>
    <n v="8"/>
    <s v="PCE"/>
    <n v="0"/>
    <n v="-8"/>
  </r>
  <r>
    <s v="01252A"/>
    <s v="7000033711"/>
    <s v="ECROU SKF KM9 (M45X1.5)"/>
    <x v="334"/>
    <n v="6"/>
    <s v="PCE"/>
    <n v="0"/>
    <n v="-6"/>
  </r>
  <r>
    <s v="01253G"/>
    <s v="7000033712"/>
    <s v="RONDELLE FREIN MB10 (Diam 50)"/>
    <x v="334"/>
    <n v="3"/>
    <s v="PCE"/>
    <n v="0"/>
    <n v="-3"/>
  </r>
  <r>
    <s v="01254M"/>
    <s v="7000033713"/>
    <s v="ECROU SKF KM10 (M50X1.5)"/>
    <x v="334"/>
    <n v="2"/>
    <s v="PCE"/>
    <n v="0"/>
    <n v="-2"/>
  </r>
  <r>
    <s v="01255T"/>
    <s v="7000033714"/>
    <s v="RONDELLE FREIN MB11 (Diam 55)"/>
    <x v="334"/>
    <n v="3"/>
    <s v="PCE"/>
    <n v="0"/>
    <n v="-3"/>
  </r>
  <r>
    <s v="01256B"/>
    <s v="7000033715"/>
    <s v="ECROU SKF KM11 (M55X2)"/>
    <x v="334"/>
    <n v="3"/>
    <s v="PCE"/>
    <n v="0"/>
    <n v="-3"/>
  </r>
  <r>
    <s v="01257H"/>
    <s v="7000033716"/>
    <s v="RONDELLE FREIN MB12 (Diam 60)"/>
    <x v="334"/>
    <n v="2"/>
    <s v="PCE"/>
    <n v="0"/>
    <n v="-2"/>
  </r>
  <r>
    <s v="01259W"/>
    <s v="7000033718"/>
    <s v="RONDELLE FREIN MB13 (Diam 65)"/>
    <x v="334"/>
    <n v="8"/>
    <s v="PCE"/>
    <n v="0"/>
    <n v="-8"/>
  </r>
  <r>
    <s v="01260R"/>
    <s v="7000033719"/>
    <s v="ECROU SKF KM13 (M65x2)"/>
    <x v="334"/>
    <n v="6"/>
    <s v="PCE"/>
    <n v="0"/>
    <n v="-6"/>
  </r>
  <r>
    <s v="01261Z"/>
    <s v="7000033720"/>
    <s v="RONDELLE FREIN MB14 (Diam 70)"/>
    <x v="334"/>
    <n v="4"/>
    <s v="PCE"/>
    <n v="0"/>
    <n v="-4"/>
  </r>
  <r>
    <s v="01262F"/>
    <s v="7000033721"/>
    <s v="ECROU SKF KM14 (M70X2)"/>
    <x v="334"/>
    <n v="4"/>
    <s v="PCE"/>
    <n v="0"/>
    <n v="-4"/>
  </r>
  <r>
    <s v="01265A"/>
    <s v="7000033723"/>
    <s v="RONDELLE FREIN MB16 (Diam 80)"/>
    <x v="334"/>
    <n v="5"/>
    <s v="PCE"/>
    <n v="0"/>
    <n v="-5"/>
  </r>
  <r>
    <s v="01266G"/>
    <s v="7000033724"/>
    <s v="ECROU SKF KM16 (M80X2)"/>
    <x v="334"/>
    <n v="3"/>
    <s v="PCE"/>
    <n v="0"/>
    <n v="-3"/>
  </r>
  <r>
    <s v="11267T"/>
    <s v="7000035343"/>
    <s v="ECROU SKF KM3 (M17x1)"/>
    <x v="334"/>
    <n v="18"/>
    <s v="PCE"/>
    <n v="0"/>
    <n v="-18"/>
  </r>
  <r>
    <s v="12774Z"/>
    <s v="7000036007"/>
    <s v="RONDELLE FREIN MB15 (Diam 75)"/>
    <x v="334"/>
    <n v="3"/>
    <s v="PCE"/>
    <n v="0"/>
    <n v="-3"/>
  </r>
  <r>
    <s v="01307K"/>
    <s v="7000033750"/>
    <s v="ROULEMENT 6001 2RS"/>
    <x v="335"/>
    <n v="5"/>
    <s v="PCE"/>
    <n v="0"/>
    <n v="-5"/>
  </r>
  <r>
    <s v="01308R"/>
    <s v="7000033751"/>
    <s v="ROULEMENT 6002 2RS"/>
    <x v="335"/>
    <n v="3"/>
    <s v="PCE"/>
    <n v="0"/>
    <n v="-3"/>
  </r>
  <r>
    <s v="01310T"/>
    <s v="7000033752"/>
    <s v="ROULEMENT REF:6004 2RS"/>
    <x v="335"/>
    <n v="8"/>
    <s v="PCE"/>
    <n v="0"/>
    <n v="-8"/>
  </r>
  <r>
    <s v="01311B"/>
    <s v="7000033753"/>
    <s v="ROULEMENT 6005 2RS"/>
    <x v="335"/>
    <n v="6"/>
    <s v="PCE"/>
    <n v="0"/>
    <n v="-6"/>
  </r>
  <r>
    <s v="01315C"/>
    <s v="7000033757"/>
    <s v="ROULEMENT 6012 2RS"/>
    <x v="335"/>
    <n v="9"/>
    <s v="PCE"/>
    <n v="0"/>
    <n v="-9"/>
  </r>
  <r>
    <s v="01317P"/>
    <s v="7000033758"/>
    <s v="ROULEMENT REF:6201 2RS"/>
    <x v="335"/>
    <n v="7"/>
    <s v="PCE"/>
    <n v="0"/>
    <n v="-7"/>
  </r>
  <r>
    <s v="01318X"/>
    <s v="7000033759"/>
    <s v="ROULEMENT REF:6202 2RS"/>
    <x v="335"/>
    <n v="10"/>
    <s v="PCE"/>
    <n v="0"/>
    <n v="-10"/>
  </r>
  <r>
    <s v="01319D"/>
    <s v="7000033760"/>
    <s v="ROULEMENT REF:6203 2RS"/>
    <x v="335"/>
    <n v="8"/>
    <s v="PCE"/>
    <n v="0"/>
    <n v="-8"/>
  </r>
  <r>
    <s v="01320A"/>
    <s v="7000033761"/>
    <s v="ROULEMENT REF:6204 2RS20X47X14"/>
    <x v="335"/>
    <n v="8"/>
    <s v="PCE"/>
    <n v="0"/>
    <n v="-8"/>
  </r>
  <r>
    <s v="01321G"/>
    <s v="7000033762"/>
    <s v="ROULEMENT REF:6205 2RS"/>
    <x v="335"/>
    <n v="3"/>
    <s v="PCE"/>
    <n v="0"/>
    <n v="-3"/>
  </r>
  <r>
    <s v="01322M"/>
    <s v="7000033763"/>
    <s v="ROULEMENT REF:6206 2RS"/>
    <x v="335"/>
    <n v="4"/>
    <s v="PCE"/>
    <n v="0"/>
    <n v="-4"/>
  </r>
  <r>
    <s v="01323T"/>
    <s v="7000033764"/>
    <s v="ROULEMENT REF:6207 2RS"/>
    <x v="335"/>
    <n v="7"/>
    <s v="PCE"/>
    <n v="0"/>
    <n v="-7"/>
  </r>
  <r>
    <s v="01325H"/>
    <s v="7000033766"/>
    <s v="ROULEMENT REF:6210 2RS"/>
    <x v="335"/>
    <n v="6"/>
    <s v="PCE"/>
    <n v="0"/>
    <n v="-6"/>
  </r>
  <r>
    <s v="01326N"/>
    <s v="7000033767"/>
    <s v="ROULEMENT REF:6212 2RS"/>
    <x v="335"/>
    <n v="3"/>
    <s v="PCE"/>
    <n v="0"/>
    <n v="-3"/>
  </r>
  <r>
    <s v="01327W"/>
    <s v="7000033768"/>
    <s v="ROULEMENT REF:6215 EE"/>
    <x v="335"/>
    <n v="4"/>
    <s v="PCE"/>
    <n v="0"/>
    <n v="-4"/>
  </r>
  <r>
    <s v="01333A"/>
    <s v="7000033772"/>
    <s v="ROULEMENT REF:6304 2RS"/>
    <x v="335"/>
    <n v="3"/>
    <s v="PCE"/>
    <n v="0"/>
    <n v="-3"/>
  </r>
  <r>
    <s v="01334G"/>
    <s v="7000033773"/>
    <s v="ROULEMENT REF:6305 2RS"/>
    <x v="335"/>
    <n v="6"/>
    <s v="PCE"/>
    <n v="0"/>
    <n v="-6"/>
  </r>
  <r>
    <s v="01336T"/>
    <s v="7000033775"/>
    <s v="ROULEMENT REF:6307 2RS"/>
    <x v="335"/>
    <n v="1"/>
    <s v="PCE"/>
    <n v="0"/>
    <n v="-1"/>
  </r>
  <r>
    <s v="01337B"/>
    <s v="7000033776"/>
    <s v="ROULEMENT REF:6308 2RS"/>
    <x v="335"/>
    <n v="2"/>
    <s v="PCE"/>
    <n v="0"/>
    <n v="-2"/>
  </r>
  <r>
    <s v="01338H"/>
    <s v="7000033777"/>
    <s v="ROULEMENT REF:6310 2RS"/>
    <x v="335"/>
    <n v="4"/>
    <s v="PCE"/>
    <n v="0"/>
    <n v="-4"/>
  </r>
  <r>
    <s v="01343F"/>
    <s v="7000033781"/>
    <s v="DOUILLE A BILLES KB"/>
    <x v="335"/>
    <n v="6"/>
    <s v="PCE"/>
    <n v="0"/>
    <n v="-6"/>
  </r>
  <r>
    <s v="01811W"/>
    <s v="7000033934"/>
    <s v="ROULEMENT REF:7308B"/>
    <x v="335"/>
    <n v="7"/>
    <s v="PCE"/>
    <n v="0"/>
    <n v="-7"/>
  </r>
  <r>
    <s v="02336X"/>
    <s v="7000034155"/>
    <s v="ROULEMENT REF:6000 2RS"/>
    <x v="335"/>
    <n v="6"/>
    <s v="PCE"/>
    <n v="0"/>
    <n v="-6"/>
  </r>
  <r>
    <s v="02561M"/>
    <s v="7000034228"/>
    <s v="ROTULE GE40ES"/>
    <x v="335"/>
    <n v="6"/>
    <s v="PCE"/>
    <n v="0"/>
    <n v="-6"/>
  </r>
  <r>
    <s v="03623L"/>
    <s v="7000034403"/>
    <s v="ROULEMENT REF:608 2RS"/>
    <x v="335"/>
    <n v="4"/>
    <s v="PCE"/>
    <n v="0"/>
    <n v="-4"/>
  </r>
  <r>
    <s v="09448M"/>
    <s v="7000035108"/>
    <s v="ROULEMENT REF:6003 2RS"/>
    <x v="335"/>
    <n v="7"/>
    <s v="PCE"/>
    <n v="0"/>
    <n v="-7"/>
  </r>
  <r>
    <s v="11837E"/>
    <s v="7000035579"/>
    <s v="ROUL. AIGUIL.CERCLEUSE TL9 INA NKXR 25 Z"/>
    <x v="335"/>
    <n v="1"/>
    <s v="PCE"/>
    <n v="0"/>
    <n v="-1"/>
  </r>
  <r>
    <s v="01353K"/>
    <s v="7000033789"/>
    <s v="ROULEMENT REF:30208 J2"/>
    <x v="336"/>
    <n v="2"/>
    <s v="PCE"/>
    <n v="0"/>
    <n v="-2"/>
  </r>
  <r>
    <s v="01838C"/>
    <s v="7000033956"/>
    <s v="ROULEMENT REF:6312"/>
    <x v="336"/>
    <n v="3"/>
    <s v="PCE"/>
    <n v="0"/>
    <n v="-3"/>
  </r>
  <r>
    <s v="01847B"/>
    <s v="7000033963"/>
    <s v="ROULEMENT REF:6017 2RS"/>
    <x v="336"/>
    <n v="2"/>
    <s v="PCE"/>
    <n v="0"/>
    <n v="-2"/>
  </r>
  <r>
    <s v="02408Z"/>
    <s v="7000034188"/>
    <s v="ROULEMENT 31312"/>
    <x v="336"/>
    <n v="1"/>
    <s v="PCE"/>
    <n v="0"/>
    <n v="-1"/>
  </r>
  <r>
    <s v="02489X"/>
    <s v="7000034204"/>
    <s v="ROULEMENT 32 209A TIMKEN"/>
    <x v="336"/>
    <n v="8"/>
    <s v="PCE"/>
    <n v="0"/>
    <n v="-8"/>
  </r>
  <r>
    <s v="02529T"/>
    <s v="7000034213"/>
    <s v="ROULEMENT SL02 4830 INA"/>
    <x v="336"/>
    <n v="5"/>
    <s v="PCE"/>
    <n v="0"/>
    <n v="-5"/>
  </r>
  <r>
    <s v="02575T"/>
    <s v="7000034236"/>
    <s v="ROTULE GE 60"/>
    <x v="336"/>
    <n v="14"/>
    <s v="PCE"/>
    <n v="0"/>
    <n v="-14"/>
  </r>
  <r>
    <s v="02577H"/>
    <s v="7000034238"/>
    <s v="ROTULE GE80ES 2RS"/>
    <x v="336"/>
    <n v="5"/>
    <s v="PCE"/>
    <n v="0"/>
    <n v="-5"/>
  </r>
  <r>
    <s v="04243J"/>
    <s v="7000034466"/>
    <s v="ECROU SKF KM38 (M190X3)"/>
    <x v="336"/>
    <n v="2"/>
    <s v="PCE"/>
    <n v="0"/>
    <n v="-2"/>
  </r>
  <r>
    <s v="12165E"/>
    <s v="7000035724"/>
    <s v="ROULEMENT CONIQUES REF:31316"/>
    <x v="336"/>
    <n v="4"/>
    <s v="PCE"/>
    <n v="0"/>
    <n v="-4"/>
  </r>
  <r>
    <s v="17377T"/>
    <s v="7000038843"/>
    <s v="ROULEMENT CONIQUE SKF 32012X-90CB2"/>
    <x v="336"/>
    <n v="8"/>
    <s v="PCE"/>
    <n v="0"/>
    <n v="-8"/>
  </r>
  <r>
    <s v="19591S"/>
    <s v="7000040922"/>
    <s v="ECROU SKF PALIER FIXE CISAILLE KM28"/>
    <x v="336"/>
    <n v="2"/>
    <s v="PCE"/>
    <n v="0"/>
    <n v="-2"/>
  </r>
  <r>
    <s v="00024L"/>
    <s v="7000033162"/>
    <s v="ROULEMENT 6200 2RS"/>
    <x v="337"/>
    <n v="3"/>
    <s v="PCE"/>
    <n v="0"/>
    <n v="-3"/>
  </r>
  <r>
    <s v="01277S"/>
    <s v="7000033732"/>
    <s v="ROULEMENT REF:1204"/>
    <x v="337"/>
    <n v="2"/>
    <s v="PCE"/>
    <n v="0"/>
    <n v="-2"/>
  </r>
  <r>
    <s v="01279G"/>
    <s v="7000033734"/>
    <s v="ROULEMENT REF:1206"/>
    <x v="337"/>
    <n v="4"/>
    <s v="PCE"/>
    <n v="0"/>
    <n v="-4"/>
  </r>
  <r>
    <s v="03865D"/>
    <s v="7000034432"/>
    <s v="ROTULE DO 12E"/>
    <x v="337"/>
    <n v="5"/>
    <s v="PCE"/>
    <n v="0"/>
    <n v="-5"/>
  </r>
  <r>
    <s v="11502A"/>
    <s v="7000035423"/>
    <s v="DOUILLE REF:DBF 12-16-10-P"/>
    <x v="337"/>
    <n v="2"/>
    <s v="PCE"/>
    <n v="0"/>
    <n v="-2"/>
  </r>
  <r>
    <s v="11835W"/>
    <s v="7000035577"/>
    <s v="ROUL.AIGUI.TRANS.4 PINCES TL9"/>
    <x v="337"/>
    <n v="4"/>
    <s v="PCE"/>
    <n v="0"/>
    <n v="-4"/>
  </r>
  <r>
    <s v="11839N"/>
    <s v="7000035580"/>
    <s v="ROTULE TRANS.4 PINCES TL9"/>
    <x v="337"/>
    <n v="4"/>
    <s v="PCE"/>
    <n v="0"/>
    <n v="-4"/>
  </r>
  <r>
    <s v="11860J"/>
    <s v="7000035597"/>
    <s v="ROULEMENT BRAS ROTATIF TL9 REF : 32015 X"/>
    <x v="337"/>
    <n v="2"/>
    <s v="PCE"/>
    <n v="0"/>
    <n v="-2"/>
  </r>
  <r>
    <s v="11930G"/>
    <s v="7000035638"/>
    <s v="ROULT.AIGUILLE PIED CONTROLE"/>
    <x v="337"/>
    <n v="4"/>
    <s v="PCE"/>
    <n v="0"/>
    <n v="-4"/>
  </r>
  <r>
    <s v="12429G"/>
    <s v="7000035848"/>
    <s v="ROULEMENT ROULEAUX CONIQUES REF : 32214"/>
    <x v="337"/>
    <n v="2"/>
    <s v="PCE"/>
    <n v="0"/>
    <n v="-2"/>
  </r>
  <r>
    <s v="12459R"/>
    <s v="7000035865"/>
    <s v="ROULEMENT REF:6015"/>
    <x v="337"/>
    <n v="2"/>
    <s v="PCE"/>
    <n v="0"/>
    <n v="-2"/>
  </r>
  <r>
    <s v="12546H"/>
    <s v="7000035910"/>
    <s v="ROULEMENT COMBINE INA REF : NKXR 45 Z"/>
    <x v="337"/>
    <n v="4"/>
    <s v="PCE"/>
    <n v="0"/>
    <n v="-4"/>
  </r>
  <r>
    <s v="12777M"/>
    <s v="7000036010"/>
    <s v="GUIDE A BILLES STAR"/>
    <x v="337"/>
    <n v="4"/>
    <s v="PCE"/>
    <n v="0"/>
    <n v="-4"/>
  </r>
  <r>
    <s v="12961Y"/>
    <s v="7000036103"/>
    <s v="ROULEMENT REF:63007 2RS1"/>
    <x v="337"/>
    <n v="4"/>
    <s v="PCE"/>
    <n v="0"/>
    <n v="-4"/>
  </r>
  <r>
    <s v="13194M"/>
    <s v="7000036205"/>
    <s v="EMBOUT A ROTULE GIHN K40 L0"/>
    <x v="337"/>
    <n v="1"/>
    <s v="PCE"/>
    <n v="0"/>
    <n v="-1"/>
  </r>
  <r>
    <s v="13509K"/>
    <s v="7000036382"/>
    <s v="ROULEMENT REF:6016 2RS1"/>
    <x v="337"/>
    <n v="1"/>
    <s v="PCE"/>
    <n v="0"/>
    <n v="-1"/>
  </r>
  <r>
    <s v="13602M"/>
    <s v="7000036410"/>
    <s v="ROULEMENT REF:ZNA ZKLF 25/75"/>
    <x v="337"/>
    <n v="1"/>
    <s v="PCE"/>
    <n v="0"/>
    <n v="-1"/>
  </r>
  <r>
    <s v="16332I"/>
    <s v="7000037952"/>
    <s v="DOUILLE A BILLE COUPE POINTE."/>
    <x v="337"/>
    <n v="1"/>
    <s v="PCE"/>
    <n v="0"/>
    <n v="-1"/>
  </r>
  <r>
    <s v="19450J"/>
    <s v="7000040789"/>
    <s v="PALIER INA COMPLET AVEC ROULEMENTS CF 04"/>
    <x v="337"/>
    <n v="4"/>
    <s v="PCE"/>
    <n v="0"/>
    <n v="-4"/>
  </r>
  <r>
    <s v="01358S"/>
    <s v="7000033791"/>
    <s v="ROULEMENT REF:22308 HL"/>
    <x v="338"/>
    <n v="2"/>
    <s v="PCE"/>
    <n v="0"/>
    <n v="-2"/>
  </r>
  <r>
    <s v="02057C"/>
    <s v="7000034019"/>
    <s v="PALIER A FLASQUE INA"/>
    <x v="338"/>
    <n v="4"/>
    <s v="PCE"/>
    <n v="0"/>
    <n v="-4"/>
  </r>
  <r>
    <s v="02179F"/>
    <s v="7000034087"/>
    <s v="GALET DE CAME KR 80 PP"/>
    <x v="338"/>
    <n v="3"/>
    <s v="PCE"/>
    <n v="0"/>
    <n v="-3"/>
  </r>
  <r>
    <s v="02533K"/>
    <s v="7000034214"/>
    <s v="GALET NATR 12PP INA"/>
    <x v="338"/>
    <n v="2"/>
    <s v="PCE"/>
    <n v="0"/>
    <n v="-2"/>
  </r>
  <r>
    <s v="02535Z"/>
    <s v="7000034215"/>
    <s v="DOUILLE HK 12X18X12  ref HK1212B"/>
    <x v="338"/>
    <n v="4"/>
    <s v="PCE"/>
    <n v="0"/>
    <n v="-4"/>
  </r>
  <r>
    <s v="02580R"/>
    <s v="7000034239"/>
    <s v="ROTULE GE17ES"/>
    <x v="338"/>
    <n v="2"/>
    <s v="PCE"/>
    <n v="0"/>
    <n v="-2"/>
  </r>
  <r>
    <s v="11366X"/>
    <s v="7000035370"/>
    <s v="ROULEMENT SL 04-5010"/>
    <x v="338"/>
    <n v="2"/>
    <s v="PCE"/>
    <n v="0"/>
    <n v="-2"/>
  </r>
  <r>
    <s v="11368F"/>
    <s v="7000035371"/>
    <s v="GALET DE CAME SUR AXE INA"/>
    <x v="338"/>
    <n v="2"/>
    <s v="PCE"/>
    <n v="0"/>
    <n v="-2"/>
  </r>
  <r>
    <s v="11440X"/>
    <s v="7000035405"/>
    <s v="GALET NUTR 50X110"/>
    <x v="338"/>
    <n v="2"/>
    <s v="PCE"/>
    <n v="0"/>
    <n v="-2"/>
  </r>
  <r>
    <s v="11499C"/>
    <s v="7000035421"/>
    <s v="ROULEMENT REF:61809 2RS1"/>
    <x v="338"/>
    <n v="2"/>
    <s v="PCE"/>
    <n v="0"/>
    <n v="-2"/>
  </r>
  <r>
    <s v="12185L"/>
    <s v="7000035730"/>
    <s v="ECROU SKF: KM 18 (M90X2)"/>
    <x v="338"/>
    <n v="3"/>
    <s v="PCE"/>
    <n v="0"/>
    <n v="-3"/>
  </r>
  <r>
    <s v="12294S"/>
    <s v="7000035787"/>
    <s v="ROULEMENT REF:3206 GALET EBAVUREUR"/>
    <x v="338"/>
    <n v="1"/>
    <s v="PCE"/>
    <n v="0"/>
    <n v="-1"/>
  </r>
  <r>
    <s v="12427Y"/>
    <s v="7000035846"/>
    <s v="ROULEMENT ROULEAUX CYLINDRIQUE NJ 216 EM"/>
    <x v="338"/>
    <n v="2"/>
    <s v="PCE"/>
    <n v="0"/>
    <n v="-2"/>
  </r>
  <r>
    <s v="12428C"/>
    <s v="7000035847"/>
    <s v="ROULEMENT ROULEAUX CONIQUES"/>
    <x v="338"/>
    <n v="2"/>
    <s v="PCE"/>
    <n v="0"/>
    <n v="-2"/>
  </r>
  <r>
    <s v="12685Z"/>
    <s v="7000035973"/>
    <s v="DOUILLE A BILLES STAR DIA:25"/>
    <x v="338"/>
    <n v="4"/>
    <s v="PCE"/>
    <n v="0"/>
    <n v="-4"/>
  </r>
  <r>
    <s v="15164G"/>
    <s v="7000037188"/>
    <s v="ROULEMENT REF.ZKLF 2575-2RS"/>
    <x v="338"/>
    <n v="2"/>
    <s v="PCE"/>
    <n v="0"/>
    <n v="-2"/>
  </r>
  <r>
    <s v="15439R"/>
    <s v="7000037370"/>
    <s v="ROULEMENT GRAE 30 NPPB UNA."/>
    <x v="338"/>
    <n v="1"/>
    <s v="PCE"/>
    <n v="0"/>
    <n v="-1"/>
  </r>
  <r>
    <s v="18578I"/>
    <s v="7000039969"/>
    <s v="ROUE LIBRE POUR MOLETTE FLUO FND 442 Z"/>
    <x v="338"/>
    <n v="5"/>
    <s v="PCE"/>
    <n v="0"/>
    <n v="-5"/>
  </r>
  <r>
    <s v="17333M"/>
    <s v="7000038802"/>
    <s v="RAIL DE GUIDAGE STAR REF. 1605.202.31 LO"/>
    <x v="339"/>
    <n v="2"/>
    <s v="PCE"/>
    <n v="0"/>
    <n v="-2"/>
  </r>
  <r>
    <s v="18481D"/>
    <s v="7000039873"/>
    <s v="GUIDAGE LINEAIRE LONGUEUR 520"/>
    <x v="339"/>
    <n v="3"/>
    <s v="PCE"/>
    <n v="0"/>
    <n v="-3"/>
  </r>
  <r>
    <s v="18482E"/>
    <s v="7000039874"/>
    <s v="RAIL DE GUIDAGE SBG 15.FL.2.K1.579N"/>
    <x v="339"/>
    <n v="6"/>
    <s v="PCE"/>
    <n v="0"/>
    <n v="-6"/>
  </r>
  <r>
    <s v="18864M"/>
    <s v="7000040250"/>
    <s v="DOUILLE A BILLES POUR GUIDAGE LINEAIRE D"/>
    <x v="339"/>
    <n v="2"/>
    <s v="PCE"/>
    <n v="0"/>
    <n v="-2"/>
  </r>
  <r>
    <s v="02832P"/>
    <s v="7000034300"/>
    <s v="BUTEE ROTULE 29 240"/>
    <x v="340"/>
    <n v="2"/>
    <s v="PCE"/>
    <n v="0"/>
    <n v="-2"/>
  </r>
  <r>
    <s v="20013R"/>
    <s v="7000041292"/>
    <s v="COURONNE A BILLES ROLLIX"/>
    <x v="340"/>
    <n v="2"/>
    <s v="PCE"/>
    <n v="0"/>
    <n v="-2"/>
  </r>
  <r>
    <s v="20023B"/>
    <s v="7000041302"/>
    <s v="UNITE DE GUIDAGE EMILE MAURIN"/>
    <x v="340"/>
    <n v="4"/>
    <s v="PCE"/>
    <n v="0"/>
    <n v="-4"/>
  </r>
  <r>
    <s v="01357L"/>
    <s v="7000033790"/>
    <s v="ROULEMENT REF:22218C J"/>
    <x v="341"/>
    <n v="2"/>
    <s v="PCE"/>
    <n v="0"/>
    <n v="-2"/>
  </r>
  <r>
    <s v="01363P"/>
    <s v="7000033795"/>
    <s v="ROULEMENT REF:NU 318"/>
    <x v="341"/>
    <n v="2"/>
    <s v="PCE"/>
    <n v="0"/>
    <n v="-2"/>
  </r>
  <r>
    <s v="03149R"/>
    <s v="7000034354"/>
    <s v="ROULEMENT REF:6030"/>
    <x v="341"/>
    <n v="2"/>
    <s v="PCE"/>
    <n v="0"/>
    <n v="-2"/>
  </r>
  <r>
    <s v="03641J"/>
    <s v="7000034407"/>
    <s v="EMBOUT ROTULE INA GIHRK 40 D0"/>
    <x v="341"/>
    <n v="4"/>
    <s v="PCE"/>
    <n v="0"/>
    <n v="-4"/>
  </r>
  <r>
    <s v="09663Z"/>
    <s v="7000035159"/>
    <s v="PALIER EN FONTE REF SN 510"/>
    <x v="341"/>
    <n v="2"/>
    <s v="PCE"/>
    <n v="0"/>
    <n v="-2"/>
  </r>
  <r>
    <s v="09900J"/>
    <s v="7000035187"/>
    <s v="BUTEE A AIGUILLE"/>
    <x v="341"/>
    <n v="2"/>
    <s v="PCE"/>
    <n v="0"/>
    <n v="-2"/>
  </r>
  <r>
    <s v="14078S"/>
    <s v="7000036600"/>
    <s v="BAGUE AVEC ROULEMENTS SL024832"/>
    <x v="341"/>
    <n v="1"/>
    <s v="PCE"/>
    <n v="0"/>
    <n v="-1"/>
  </r>
  <r>
    <s v="01360W"/>
    <s v="7000033793"/>
    <s v="ROULEMENT REF:32216 A"/>
    <x v="342"/>
    <n v="2"/>
    <s v="PCE"/>
    <n v="0"/>
    <n v="-2"/>
  </r>
  <r>
    <s v="12485J"/>
    <s v="7000035878"/>
    <s v="BUTEE A BILLES SKF REF: 52206"/>
    <x v="342"/>
    <n v="3"/>
    <s v="PCE"/>
    <n v="0"/>
    <n v="-3"/>
  </r>
  <r>
    <s v="12537J"/>
    <s v="7000035905"/>
    <s v="EMBOUT.A ROTULE GAL 25 DO 2 RS"/>
    <x v="342"/>
    <n v="1"/>
    <s v="PCE"/>
    <n v="0"/>
    <n v="-1"/>
  </r>
  <r>
    <s v="12579F"/>
    <s v="7000035924"/>
    <s v="GUIDE A BILLES STAR BRAS TL9"/>
    <x v="342"/>
    <n v="4"/>
    <s v="PCE"/>
    <n v="0"/>
    <n v="-4"/>
  </r>
  <r>
    <s v="12797T"/>
    <s v="7000036021"/>
    <s v="ECROU SKF KM5 (M25X1.5) PAS A GAUCHE"/>
    <x v="342"/>
    <n v="2"/>
    <s v="PCE"/>
    <n v="0"/>
    <n v="-2"/>
  </r>
  <r>
    <s v="13190U"/>
    <s v="7000036201"/>
    <s v="EMBOUT A ROTULE GAL 30DO2RS"/>
    <x v="342"/>
    <n v="3"/>
    <s v="PCE"/>
    <n v="0"/>
    <n v="-3"/>
  </r>
  <r>
    <s v="13191Z"/>
    <s v="7000036202"/>
    <s v="EMBOUT A ROTULE GAR 30 DO 2RS"/>
    <x v="342"/>
    <n v="1"/>
    <s v="PCE"/>
    <n v="0"/>
    <n v="-1"/>
  </r>
  <r>
    <s v="13193H"/>
    <s v="7000036204"/>
    <s v="EMBOUT A ROTULE GIHN K32 L0"/>
    <x v="342"/>
    <n v="1"/>
    <s v="PCE"/>
    <n v="0"/>
    <n v="-1"/>
  </r>
  <r>
    <s v="15365B"/>
    <s v="7000037319"/>
    <s v="ROTULE 30."/>
    <x v="342"/>
    <n v="4"/>
    <s v="PCE"/>
    <n v="0"/>
    <n v="-4"/>
  </r>
  <r>
    <s v="15886T"/>
    <s v="7000037624"/>
    <s v="TENON A ROTULE DIA.25 REF.1822.124.001."/>
    <x v="342"/>
    <n v="1"/>
    <s v="M"/>
    <n v="0"/>
    <n v="-1"/>
  </r>
  <r>
    <s v="15891V"/>
    <s v="7000037629"/>
    <s v="ROULEMENT REF. 625 ZZ SKF."/>
    <x v="342"/>
    <n v="2"/>
    <s v="PCE"/>
    <n v="0"/>
    <n v="-2"/>
  </r>
  <r>
    <s v="16177G"/>
    <s v="7000037849"/>
    <s v="PALIER A APPLIQUE UCFL 207 INA"/>
    <x v="342"/>
    <n v="2"/>
    <s v="PCE"/>
    <n v="0"/>
    <n v="-2"/>
  </r>
  <r>
    <s v="16349W"/>
    <s v="7000037967"/>
    <s v="ROULEMENT SNR NU 212-EMJ30"/>
    <x v="342"/>
    <n v="2"/>
    <s v="PCE"/>
    <n v="0"/>
    <n v="-2"/>
  </r>
  <r>
    <s v="18283U"/>
    <s v="7000039696"/>
    <s v="ARTICULATION A ROTULE SPHERIQUE"/>
    <x v="342"/>
    <n v="1"/>
    <s v="PCE"/>
    <n v="0"/>
    <n v="-1"/>
  </r>
  <r>
    <s v="19624C"/>
    <s v="7000040952"/>
    <s v="ROULEMENT A ROTULE MOLETTE REF 24024 CC/"/>
    <x v="342"/>
    <n v="1"/>
    <s v="PCE"/>
    <n v="0"/>
    <n v="-1"/>
  </r>
  <r>
    <s v="19625D"/>
    <s v="7000040953"/>
    <s v="BUTEE A ROTULE PORTE MOLETTE REF 29320E"/>
    <x v="342"/>
    <n v="1"/>
    <s v="PCE"/>
    <n v="0"/>
    <n v="-1"/>
  </r>
  <r>
    <s v="19626E"/>
    <s v="7000040954"/>
    <s v="ROULEMENT GALET CONIQUE REF 32219 J2"/>
    <x v="342"/>
    <n v="1"/>
    <s v="PCE"/>
    <n v="0"/>
    <n v="-1"/>
  </r>
  <r>
    <s v="00721T"/>
    <s v="7000033438"/>
    <s v="RAIL RSD 9300"/>
    <x v="343"/>
    <n v="1"/>
    <s v="PCE"/>
    <n v="0"/>
    <n v="-1"/>
  </r>
  <r>
    <s v="03454B"/>
    <s v="7000034388"/>
    <s v="ROULEMENT REF:6014 2RS"/>
    <x v="343"/>
    <n v="4"/>
    <s v="PCE"/>
    <n v="0"/>
    <n v="-4"/>
  </r>
  <r>
    <s v="04821J"/>
    <s v="7000034552"/>
    <s v="EMBOUT AUTO LUB SIKB20F"/>
    <x v="343"/>
    <n v="2"/>
    <s v="PCE"/>
    <n v="0"/>
    <n v="-2"/>
  </r>
  <r>
    <s v="05448C"/>
    <s v="7000034650"/>
    <s v="GALET INA REF:NATV 17"/>
    <x v="343"/>
    <n v="6"/>
    <s v="PCE"/>
    <n v="0"/>
    <n v="-6"/>
  </r>
  <r>
    <s v="11831D"/>
    <s v="7000035574"/>
    <s v="GALET CAME BRAS ROTATIF TL9"/>
    <x v="343"/>
    <n v="1"/>
    <s v="PCE"/>
    <n v="0"/>
    <n v="-1"/>
  </r>
  <r>
    <s v="11833M"/>
    <s v="7000035575"/>
    <s v="GALET CAME AXE EMPIL.DEPIL.TL9"/>
    <x v="343"/>
    <n v="1"/>
    <s v="PCE"/>
    <n v="0"/>
    <n v="-1"/>
  </r>
  <r>
    <s v="11836A"/>
    <s v="7000035578"/>
    <s v="ROUL.AIGUI.PINCE CERCLEUSE TL9"/>
    <x v="343"/>
    <n v="3"/>
    <s v="PCE"/>
    <n v="0"/>
    <n v="-3"/>
  </r>
  <r>
    <s v="11840C"/>
    <s v="7000035581"/>
    <s v="EMBOUT.A ROTOULE EBARB.TL9"/>
    <x v="343"/>
    <n v="1"/>
    <s v="PCE"/>
    <n v="0"/>
    <n v="-1"/>
  </r>
  <r>
    <s v="11870M"/>
    <s v="7000035604"/>
    <s v="ANNEAU ETANCHEITE BRAS ROTA L9"/>
    <x v="343"/>
    <n v="2"/>
    <s v="PCE"/>
    <n v="0"/>
    <n v="-2"/>
  </r>
  <r>
    <s v="12188Z"/>
    <s v="7000035731"/>
    <s v="ROULEMENT REF:3307 D"/>
    <x v="343"/>
    <n v="1"/>
    <s v="PCE"/>
    <n v="0"/>
    <n v="-1"/>
  </r>
  <r>
    <s v="12197Y"/>
    <s v="7000035735"/>
    <s v="EMBOUT. ROTULE SKF DIA 20"/>
    <x v="343"/>
    <n v="1"/>
    <s v="PCE"/>
    <n v="0"/>
    <n v="-1"/>
  </r>
  <r>
    <s v="12198C"/>
    <s v="7000035736"/>
    <s v="EMBOUT.ROTULE SKF DIA 25"/>
    <x v="343"/>
    <n v="1"/>
    <s v="PCE"/>
    <n v="0"/>
    <n v="-1"/>
  </r>
  <r>
    <s v="15690K"/>
    <s v="7000037488"/>
    <s v="ROULEMENT A ROULEAUX CONIQUES SKF REF.30"/>
    <x v="343"/>
    <n v="4"/>
    <s v="PCE"/>
    <n v="0"/>
    <n v="-4"/>
  </r>
  <r>
    <s v="16376P"/>
    <s v="7000037982"/>
    <s v="DOUILLE A BILLES KB 3068PP INA"/>
    <x v="343"/>
    <n v="4"/>
    <s v="PCE"/>
    <n v="0"/>
    <n v="-4"/>
  </r>
  <r>
    <s v="17902U"/>
    <s v="7000039342"/>
    <s v="ROULEMENT 6020 2RS"/>
    <x v="343"/>
    <n v="4"/>
    <s v="PCE"/>
    <n v="0"/>
    <n v="-4"/>
  </r>
  <r>
    <s v="18016Z"/>
    <s v="7000039454"/>
    <s v="PALIER A BILLES PREHENSEUR"/>
    <x v="343"/>
    <n v="1"/>
    <s v="PCE"/>
    <n v="0"/>
    <n v="-1"/>
  </r>
  <r>
    <s v="18017P"/>
    <s v="7000039455"/>
    <s v="RAIL DE GUIDAGE PREHENSEUR"/>
    <x v="343"/>
    <n v="1"/>
    <s v="PCE"/>
    <n v="0"/>
    <n v="-1"/>
  </r>
  <r>
    <s v="18547L"/>
    <s v="7000039940"/>
    <s v="ROULEMENT REF 688 2RS"/>
    <x v="343"/>
    <n v="30"/>
    <s v="PCE"/>
    <n v="0"/>
    <n v="-30"/>
  </r>
  <r>
    <s v="01994L"/>
    <s v="7000033997"/>
    <s v="ROULEMENT NKI 45/35"/>
    <x v="344"/>
    <n v="2"/>
    <s v="PCE"/>
    <n v="0"/>
    <n v="-2"/>
  </r>
  <r>
    <s v="02190G"/>
    <s v="7000034092"/>
    <s v="EMBOUT  GIHN K25 LO"/>
    <x v="344"/>
    <n v="3"/>
    <s v="PCE"/>
    <n v="0"/>
    <n v="-3"/>
  </r>
  <r>
    <s v="02406K"/>
    <s v="7000034186"/>
    <s v="PALIER ET DOUILLE A BILLES"/>
    <x v="344"/>
    <n v="4"/>
    <s v="PCE"/>
    <n v="0"/>
    <n v="-4"/>
  </r>
  <r>
    <s v="02539A"/>
    <s v="7000034216"/>
    <s v="ROULEMENT NUKD 80DZ"/>
    <x v="344"/>
    <n v="1"/>
    <s v="PCE"/>
    <n v="0"/>
    <n v="-1"/>
  </r>
  <r>
    <s v="02927X"/>
    <s v="7000034315"/>
    <s v="DOUILLE A BILLE STAR"/>
    <x v="344"/>
    <n v="8"/>
    <s v="PCE"/>
    <n v="0"/>
    <n v="-8"/>
  </r>
  <r>
    <s v="03747C"/>
    <s v="7000034419"/>
    <s v="EMBOUT A ROTULE GIHR-K 30 DO"/>
    <x v="344"/>
    <n v="1"/>
    <s v="PCE"/>
    <n v="0"/>
    <n v="-1"/>
  </r>
  <r>
    <s v="05226W"/>
    <s v="7000034617"/>
    <s v="GALET CAME KR30PP"/>
    <x v="344"/>
    <n v="2"/>
    <s v="PCE"/>
    <n v="0"/>
    <n v="-2"/>
  </r>
  <r>
    <s v="11869Y"/>
    <s v="7000035603"/>
    <s v="ANNEAU ETANCHEITE BRAS ROTA L9"/>
    <x v="344"/>
    <n v="4"/>
    <s v="PCE"/>
    <n v="0"/>
    <n v="-4"/>
  </r>
  <r>
    <s v="12458M"/>
    <s v="7000035864"/>
    <s v="ROULEMENT A ROTULE SKF 22219"/>
    <x v="344"/>
    <n v="2"/>
    <s v="PCE"/>
    <n v="0"/>
    <n v="-2"/>
  </r>
  <r>
    <s v="13195R"/>
    <s v="7000036206"/>
    <s v="EMBOUT A ROTULE GIHN K50 L0"/>
    <x v="344"/>
    <n v="2"/>
    <s v="PCE"/>
    <n v="0"/>
    <n v="-2"/>
  </r>
  <r>
    <s v="15437H"/>
    <s v="7000037368"/>
    <s v="DOUILLE A BILLE DIA:25.  REF. KN2558PP"/>
    <x v="344"/>
    <n v="4"/>
    <s v="PCE"/>
    <n v="0"/>
    <n v="-4"/>
  </r>
  <r>
    <s v="15438M"/>
    <s v="7000037369"/>
    <s v="DOUILLE A BILLES 0658-225-40."/>
    <x v="344"/>
    <n v="8"/>
    <s v="PCE"/>
    <n v="0"/>
    <n v="-8"/>
  </r>
  <r>
    <s v="17034X"/>
    <s v="7000038533"/>
    <s v="PALIER INA REF. 01 ME D4"/>
    <x v="344"/>
    <n v="2"/>
    <s v="PCE"/>
    <n v="0"/>
    <n v="-2"/>
  </r>
  <r>
    <s v="17516L"/>
    <s v="7000038979"/>
    <s v="CHAPE DE FIXATION POUR VERIN DOUBLE TIGE"/>
    <x v="344"/>
    <n v="1"/>
    <s v="PCE"/>
    <n v="0"/>
    <n v="-1"/>
  </r>
  <r>
    <s v="18220A"/>
    <s v="7000039644"/>
    <s v="ROULEMENT SKF CONIQUE REF 33015A"/>
    <x v="344"/>
    <n v="2"/>
    <s v="PCE"/>
    <n v="0"/>
    <n v="-2"/>
  </r>
  <r>
    <s v="01298K"/>
    <s v="7000033743"/>
    <s v="ROULEMENT REF:3213"/>
    <x v="345"/>
    <n v="2"/>
    <s v="PCE"/>
    <n v="0"/>
    <n v="-2"/>
  </r>
  <r>
    <s v="01377X"/>
    <s v="7000033802"/>
    <s v="ROULEMENT INA NKXR 40 Z"/>
    <x v="345"/>
    <n v="2"/>
    <s v="PCE"/>
    <n v="0"/>
    <n v="-2"/>
  </r>
  <r>
    <s v="01389P"/>
    <s v="7000033808"/>
    <s v="GALET INA REF:NATR 30 PP"/>
    <x v="345"/>
    <n v="9"/>
    <s v="PCE"/>
    <n v="0"/>
    <n v="-9"/>
  </r>
  <r>
    <s v="01683M"/>
    <s v="7000033897"/>
    <s v="EMBOUT A ROTULE  GIHR K30 M22X1,5"/>
    <x v="345"/>
    <n v="1"/>
    <s v="PCE"/>
    <n v="0"/>
    <n v="-1"/>
  </r>
  <r>
    <s v="01870W"/>
    <s v="7000033967"/>
    <s v="ROTULE GE 35 DO 2RS"/>
    <x v="345"/>
    <n v="2"/>
    <s v="PCE"/>
    <n v="0"/>
    <n v="-2"/>
  </r>
  <r>
    <s v="01954P"/>
    <s v="7000033984"/>
    <s v="GALET DE GUIDAGE"/>
    <x v="345"/>
    <n v="2"/>
    <s v="PCE"/>
    <n v="0"/>
    <n v="-2"/>
  </r>
  <r>
    <s v="02176K"/>
    <s v="7000034085"/>
    <s v="ROULEMENT  PNA 17/35"/>
    <x v="345"/>
    <n v="5"/>
    <s v="PCE"/>
    <n v="0"/>
    <n v="-5"/>
  </r>
  <r>
    <s v="02178Z"/>
    <s v="7000034086"/>
    <s v="GALET DE CAME KR 32 PP"/>
    <x v="345"/>
    <n v="6"/>
    <s v="PCE"/>
    <n v="0"/>
    <n v="-6"/>
  </r>
  <r>
    <s v="02185J"/>
    <s v="7000034089"/>
    <s v="GALET DE CAME NATR 15 PP"/>
    <x v="345"/>
    <n v="3"/>
    <s v="PCE"/>
    <n v="0"/>
    <n v="-3"/>
  </r>
  <r>
    <s v="02189K"/>
    <s v="7000034091"/>
    <s v="ROULEMENT  NKI 17/16"/>
    <x v="345"/>
    <n v="1"/>
    <s v="PCE"/>
    <n v="0"/>
    <n v="-1"/>
  </r>
  <r>
    <s v="04242C"/>
    <s v="7000034465"/>
    <s v="ROTULE GE 25 DO"/>
    <x v="345"/>
    <n v="2"/>
    <s v="PCE"/>
    <n v="0"/>
    <n v="-2"/>
  </r>
  <r>
    <s v="04889S"/>
    <s v="7000034562"/>
    <s v="ROULEMENT REF.16004"/>
    <x v="345"/>
    <n v="4"/>
    <s v="PCE"/>
    <n v="0"/>
    <n v="-4"/>
  </r>
  <r>
    <s v="09573A"/>
    <s v="7000035147"/>
    <s v="DOUILLE BILLES STAR"/>
    <x v="345"/>
    <n v="2"/>
    <s v="PCE"/>
    <n v="0"/>
    <n v="-2"/>
  </r>
  <r>
    <s v="19794G"/>
    <s v="7000041110"/>
    <s v="ROTULE DIA 50 GE 50 LO"/>
    <x v="345"/>
    <n v="6"/>
    <s v="PCE"/>
    <n v="0"/>
    <n v="-6"/>
  </r>
  <r>
    <s v="19816H"/>
    <s v="7000041132"/>
    <s v="PALIER INA KGB-40 80 PPAS  AVEC DOUILLE"/>
    <x v="345"/>
    <n v="4"/>
    <s v="PCE"/>
    <n v="0"/>
    <n v="-4"/>
  </r>
  <r>
    <s v="15363S"/>
    <s v="7000037317"/>
    <s v="UNITE DE ROULEMENT REF 0035011"/>
    <x v="346"/>
    <n v="2"/>
    <s v="PCE"/>
    <n v="0"/>
    <n v="-2"/>
  </r>
  <r>
    <s v="15364X"/>
    <s v="7000037318"/>
    <s v="UNITE DE ROULEMENT 0035012."/>
    <x v="346"/>
    <n v="4"/>
    <s v="PCE"/>
    <n v="0"/>
    <n v="-4"/>
  </r>
  <r>
    <s v="16151L"/>
    <s v="7000037828"/>
    <s v="CHARIOT INA RWU35DH FE"/>
    <x v="346"/>
    <n v="8"/>
    <s v="PCE"/>
    <n v="0"/>
    <n v="-8"/>
  </r>
  <r>
    <s v="16152M"/>
    <s v="7000037829"/>
    <s v="CHARIOT INA KWE25 HG4V1"/>
    <x v="346"/>
    <n v="4"/>
    <s v="PCE"/>
    <n v="0"/>
    <n v="-4"/>
  </r>
  <r>
    <s v="16964L"/>
    <s v="7000038474"/>
    <s v="EMBOUT A ROTULE ELGES GIHN-K 80 LO"/>
    <x v="346"/>
    <n v="2"/>
    <s v="PCE"/>
    <n v="0"/>
    <n v="-2"/>
  </r>
  <r>
    <s v="20558P"/>
    <s v="7000042586"/>
    <s v="CODEUR VERTICAL PDC WERNER"/>
    <x v="347"/>
    <n v="1"/>
    <s v="PCE"/>
    <n v="0"/>
    <n v="-1"/>
  </r>
  <r>
    <s v="02993H"/>
    <s v="7000034331"/>
    <s v="TOLE BLEU 40/10"/>
    <x v="348"/>
    <n v="3"/>
    <s v="PCE"/>
    <n v="0"/>
    <n v="-3"/>
  </r>
  <r>
    <s v="02994N"/>
    <s v="7000034332"/>
    <s v="TOLE BLEU 45/10 350X1500"/>
    <x v="348"/>
    <n v="5"/>
    <s v="PCE"/>
    <n v="0"/>
    <n v="-5"/>
  </r>
  <r>
    <s v="02995W"/>
    <s v="7000034333"/>
    <s v="TOLE BLEU 50/10"/>
    <x v="348"/>
    <n v="1"/>
    <s v="PCE"/>
    <n v="0"/>
    <n v="-1"/>
  </r>
  <r>
    <s v="20022A"/>
    <s v="7000041301"/>
    <s v="UNITE DE GUIDAGE EMILE MAURIN"/>
    <x v="348"/>
    <n v="4"/>
    <s v="PCE"/>
    <n v="0"/>
    <n v="-4"/>
  </r>
  <r>
    <s v="01751M"/>
    <s v="7000033914"/>
    <s v="FLEXIBLE 1&quot;&quot;  LONG 950&quot;"/>
    <x v="349"/>
    <n v="1"/>
    <s v="PCE"/>
    <n v="0"/>
    <n v="-1"/>
  </r>
  <r>
    <s v="08745C"/>
    <s v="7000035053"/>
    <s v="FLEXIBLE 1&quot;&quot;1/2 SAE&quot;"/>
    <x v="349"/>
    <n v="2"/>
    <s v="PCE"/>
    <n v="0"/>
    <n v="-2"/>
  </r>
  <r>
    <s v="09931G"/>
    <s v="7000035197"/>
    <s v="FLEXIBLE 3/8&quot;&quot; SAE&quot;"/>
    <x v="349"/>
    <n v="1"/>
    <s v="PCE"/>
    <n v="0"/>
    <n v="-1"/>
  </r>
  <r>
    <s v="15915Y"/>
    <s v="7000037648"/>
    <s v="FLEXIBLE HYDR. REF.95148"/>
    <x v="349"/>
    <n v="3"/>
    <s v="PCE"/>
    <n v="0"/>
    <n v="-3"/>
  </r>
  <r>
    <s v="15931J"/>
    <s v="7000037663"/>
    <s v="FLEXIBLE HYDR. REF. 98419"/>
    <x v="349"/>
    <n v="1"/>
    <s v="PCE"/>
    <n v="0"/>
    <n v="-1"/>
  </r>
  <r>
    <s v="16971P"/>
    <s v="7000038481"/>
    <s v="FLEXIBLE HYDRAULIQUE REP. EQHYP 98183"/>
    <x v="349"/>
    <n v="2"/>
    <s v="PCE"/>
    <n v="0"/>
    <n v="-2"/>
  </r>
  <r>
    <s v="17093Z"/>
    <s v="7000038585"/>
    <s v="FLEXIBLE HYDRAULIQUE EBARBEUSE EQH 98262"/>
    <x v="349"/>
    <n v="1"/>
    <s v="PCE"/>
    <n v="0"/>
    <n v="-1"/>
  </r>
  <r>
    <s v="20648B"/>
    <s v="7000042666"/>
    <s v="POINCON CENTRAL INF OP03 D132"/>
    <x v="350"/>
    <n v="1"/>
    <s v="PCE"/>
    <n v="0"/>
    <n v="-1"/>
  </r>
  <r>
    <s v="20897Q"/>
    <s v="7000043285"/>
    <s v="POINCON CENTRAL INF OP03 D169"/>
    <x v="350"/>
    <n v="1"/>
    <s v="PCE"/>
    <n v="0"/>
    <n v="-1"/>
  </r>
  <r>
    <s v="21409H"/>
    <s v="7000054175"/>
    <s v="POINCON SUPERIEUR D206"/>
    <x v="350"/>
    <n v="1"/>
    <s v="PCE"/>
    <n v="0"/>
    <n v="-1"/>
  </r>
  <r>
    <s v="21412K"/>
    <s v="7000054178"/>
    <s v="PONCON CENTRAL INF D206"/>
    <x v="350"/>
    <n v="1"/>
    <s v="PCE"/>
    <n v="0"/>
    <n v="-1"/>
  </r>
  <r>
    <s v="21415N"/>
    <s v="7000054181"/>
    <s v="LAME DE DETOURAGE INF D206"/>
    <x v="350"/>
    <n v="2"/>
    <s v="PCE"/>
    <n v="0"/>
    <n v="-2"/>
  </r>
  <r>
    <s v="01018K"/>
    <s v="7000033597"/>
    <s v="SEGMENT D'ARRET WR 75"/>
    <x v="351"/>
    <n v="7"/>
    <s v="PCE"/>
    <n v="0"/>
    <n v="-7"/>
  </r>
  <r>
    <s v="01140C"/>
    <s v="7000033640"/>
    <s v="CIRCLIPS INT 016"/>
    <x v="351"/>
    <n v="10"/>
    <s v="PCE"/>
    <n v="0"/>
    <n v="-10"/>
  </r>
  <r>
    <s v="01141J"/>
    <s v="7000033641"/>
    <s v="CIRCLIPS INT 017"/>
    <x v="351"/>
    <n v="33"/>
    <s v="PCE"/>
    <n v="0"/>
    <n v="-33"/>
  </r>
  <r>
    <s v="01144D"/>
    <s v="7000033642"/>
    <s v="CIRCLIPS INT 020"/>
    <x v="351"/>
    <n v="36"/>
    <s v="PCE"/>
    <n v="0"/>
    <n v="-36"/>
  </r>
  <r>
    <s v="01147Z"/>
    <s v="7000033643"/>
    <s v="CIRCLIPS INT 023"/>
    <x v="351"/>
    <n v="9"/>
    <s v="PCE"/>
    <n v="0"/>
    <n v="-9"/>
  </r>
  <r>
    <s v="01148F"/>
    <s v="7000033644"/>
    <s v="CIRCLIPS INT 024"/>
    <x v="351"/>
    <n v="9"/>
    <s v="PCE"/>
    <n v="0"/>
    <n v="-9"/>
  </r>
  <r>
    <s v="01150H"/>
    <s v="7000033646"/>
    <s v="CIRCLIPS INT 034"/>
    <x v="351"/>
    <n v="7"/>
    <s v="PCE"/>
    <n v="0"/>
    <n v="-7"/>
  </r>
  <r>
    <s v="01151N"/>
    <s v="7000033647"/>
    <s v="CIRCLIPS INT 042"/>
    <x v="351"/>
    <n v="90"/>
    <s v="PCE"/>
    <n v="0"/>
    <n v="-90"/>
  </r>
  <r>
    <s v="01152W"/>
    <s v="7000033648"/>
    <s v="CIRCLIPS INT 047"/>
    <x v="351"/>
    <n v="17"/>
    <s v="PCE"/>
    <n v="0"/>
    <n v="-17"/>
  </r>
  <r>
    <s v="01153C"/>
    <s v="7000033649"/>
    <s v="CIRCLIPS INT 050"/>
    <x v="351"/>
    <n v="28"/>
    <s v="PCE"/>
    <n v="0"/>
    <n v="-28"/>
  </r>
  <r>
    <s v="01154J"/>
    <s v="7000033650"/>
    <s v="CIRCLIPS INT 052"/>
    <x v="351"/>
    <n v="58"/>
    <s v="PCE"/>
    <n v="0"/>
    <n v="-58"/>
  </r>
  <r>
    <s v="01155P"/>
    <s v="7000033651"/>
    <s v="CIRCLIPS INT 08"/>
    <x v="351"/>
    <n v="8"/>
    <s v="PCE"/>
    <n v="0"/>
    <n v="-8"/>
  </r>
  <r>
    <s v="01156X"/>
    <s v="7000033652"/>
    <s v="CIRCLIPS INT 09"/>
    <x v="351"/>
    <n v="87"/>
    <s v="PCE"/>
    <n v="0"/>
    <n v="-87"/>
  </r>
  <r>
    <s v="02403P"/>
    <s v="7000034184"/>
    <s v="CIRCLIPS INT 036"/>
    <x v="351"/>
    <n v="8"/>
    <s v="PCE"/>
    <n v="0"/>
    <n v="-8"/>
  </r>
  <r>
    <s v="02485W"/>
    <s v="7000034201"/>
    <s v="CIRCLIPS INT 062"/>
    <x v="351"/>
    <n v="10"/>
    <s v="PCE"/>
    <n v="0"/>
    <n v="-10"/>
  </r>
  <r>
    <s v="02486C"/>
    <s v="7000034202"/>
    <s v="CIRCLIPS INT 080"/>
    <x v="351"/>
    <n v="6"/>
    <s v="PCE"/>
    <n v="0"/>
    <n v="-6"/>
  </r>
  <r>
    <s v="04513F"/>
    <s v="7000034497"/>
    <s v="CIRCLIPS INT 090"/>
    <x v="351"/>
    <n v="8"/>
    <s v="PCE"/>
    <n v="0"/>
    <n v="-8"/>
  </r>
  <r>
    <s v="04580X"/>
    <s v="7000034505"/>
    <s v="CIRCLIPS INT 037"/>
    <x v="351"/>
    <n v="19"/>
    <s v="PCE"/>
    <n v="0"/>
    <n v="-19"/>
  </r>
  <r>
    <s v="01157D"/>
    <s v="7000033653"/>
    <s v="CIRCLIPS EXT 010"/>
    <x v="352"/>
    <n v="15"/>
    <s v="PCE"/>
    <n v="0"/>
    <n v="-15"/>
  </r>
  <r>
    <s v="01158K"/>
    <s v="7000033654"/>
    <s v="CIRCLIPS EXT 014"/>
    <x v="352"/>
    <n v="9"/>
    <s v="PCE"/>
    <n v="0"/>
    <n v="-9"/>
  </r>
  <r>
    <s v="01159R"/>
    <s v="7000033655"/>
    <s v="CIRCLIPS EXT 015"/>
    <x v="352"/>
    <n v="47"/>
    <s v="PCE"/>
    <n v="0"/>
    <n v="-47"/>
  </r>
  <r>
    <s v="01160M"/>
    <s v="7000033656"/>
    <s v="CIRCLIPS EXT 017"/>
    <x v="352"/>
    <n v="5"/>
    <s v="PCE"/>
    <n v="0"/>
    <n v="-5"/>
  </r>
  <r>
    <s v="01161T"/>
    <s v="7000033657"/>
    <s v="CIRCLIPS EXT 018"/>
    <x v="352"/>
    <n v="14"/>
    <s v="PCE"/>
    <n v="0"/>
    <n v="-14"/>
  </r>
  <r>
    <s v="01162B"/>
    <s v="7000033658"/>
    <s v="CIRCLIPS EXT 019"/>
    <x v="352"/>
    <n v="11"/>
    <s v="PCE"/>
    <n v="0"/>
    <n v="-11"/>
  </r>
  <r>
    <s v="01163H"/>
    <s v="7000033659"/>
    <s v="CIRCLIPS EXT 020"/>
    <x v="352"/>
    <n v="11"/>
    <s v="PCE"/>
    <n v="0"/>
    <n v="-11"/>
  </r>
  <r>
    <s v="01164N"/>
    <s v="7000033660"/>
    <s v="CIRCLIPS EXT 022"/>
    <x v="352"/>
    <n v="10"/>
    <s v="PCE"/>
    <n v="0"/>
    <n v="-10"/>
  </r>
  <r>
    <s v="01165W"/>
    <s v="7000033661"/>
    <s v="CIRCLIPS EXT 024"/>
    <x v="352"/>
    <n v="25"/>
    <s v="PCE"/>
    <n v="0"/>
    <n v="-25"/>
  </r>
  <r>
    <s v="01166C"/>
    <s v="7000033662"/>
    <s v="CIRCLIPS EXT 025"/>
    <x v="352"/>
    <n v="6"/>
    <s v="PCE"/>
    <n v="0"/>
    <n v="-6"/>
  </r>
  <r>
    <s v="01167J"/>
    <s v="7000033663"/>
    <s v="CIRCLIPS EXT 028"/>
    <x v="352"/>
    <n v="7"/>
    <s v="PCE"/>
    <n v="0"/>
    <n v="-7"/>
  </r>
  <r>
    <s v="01168P"/>
    <s v="7000033664"/>
    <s v="CIRCLIPS EXT 030"/>
    <x v="352"/>
    <n v="2"/>
    <s v="PCE"/>
    <n v="0"/>
    <n v="-2"/>
  </r>
  <r>
    <s v="01169X"/>
    <s v="7000033665"/>
    <s v="CIRCLIPS EXT 032"/>
    <x v="352"/>
    <n v="76"/>
    <s v="PCE"/>
    <n v="0"/>
    <n v="-76"/>
  </r>
  <r>
    <s v="01171A"/>
    <s v="7000033666"/>
    <s v="CIRCLIPS EXT 035"/>
    <x v="352"/>
    <n v="4"/>
    <s v="PCE"/>
    <n v="0"/>
    <n v="-4"/>
  </r>
  <r>
    <s v="01174T"/>
    <s v="7000033667"/>
    <s v="CIRCLIPS EXT 046"/>
    <x v="352"/>
    <n v="8"/>
    <s v="PCE"/>
    <n v="0"/>
    <n v="-8"/>
  </r>
  <r>
    <s v="01175B"/>
    <s v="7000033668"/>
    <s v="CIRCLIPS EXT 048"/>
    <x v="352"/>
    <n v="3"/>
    <s v="PCE"/>
    <n v="0"/>
    <n v="-3"/>
  </r>
  <r>
    <s v="01176H"/>
    <s v="7000033669"/>
    <s v="CIRCLIPS EXT 060"/>
    <x v="352"/>
    <n v="11"/>
    <s v="PCE"/>
    <n v="0"/>
    <n v="-11"/>
  </r>
  <r>
    <s v="02286T"/>
    <s v="7000034139"/>
    <s v="CIRCLIPS EXT 080"/>
    <x v="352"/>
    <n v="6"/>
    <s v="PCE"/>
    <n v="0"/>
    <n v="-6"/>
  </r>
  <r>
    <s v="02823R"/>
    <s v="7000034299"/>
    <s v="CIRCLIPS EXT 012"/>
    <x v="352"/>
    <n v="5"/>
    <s v="PCE"/>
    <n v="0"/>
    <n v="-5"/>
  </r>
  <r>
    <s v="03042R"/>
    <s v="7000034341"/>
    <s v="CIRCLIPS INTERIEUR N°233"/>
    <x v="352"/>
    <n v="10"/>
    <s v="PCE"/>
    <n v="0"/>
    <n v="-10"/>
  </r>
  <r>
    <s v="03723P"/>
    <s v="7000034416"/>
    <s v="CIRCLIPS INT 072"/>
    <x v="352"/>
    <n v="6"/>
    <s v="PCE"/>
    <n v="0"/>
    <n v="-6"/>
  </r>
  <r>
    <s v="04025D"/>
    <s v="7000034441"/>
    <s v="CIRCLIPS EXT 072"/>
    <x v="352"/>
    <n v="3"/>
    <s v="PCE"/>
    <n v="0"/>
    <n v="-3"/>
  </r>
  <r>
    <s v="09420A"/>
    <s v="7000035104"/>
    <s v="CIRCLIPS EXT O70"/>
    <x v="352"/>
    <n v="4"/>
    <s v="PCE"/>
    <n v="0"/>
    <n v="-4"/>
  </r>
  <r>
    <s v="09912C"/>
    <s v="7000035189"/>
    <s v="CIRCLIPS EXT 042"/>
    <x v="352"/>
    <n v="35"/>
    <s v="PCE"/>
    <n v="0"/>
    <n v="-35"/>
  </r>
  <r>
    <s v="09914P"/>
    <s v="7000035190"/>
    <s v="CIRCLIPS EXT 054"/>
    <x v="352"/>
    <n v="49"/>
    <s v="PCE"/>
    <n v="0"/>
    <n v="-49"/>
  </r>
  <r>
    <s v="09915X"/>
    <s v="7000035191"/>
    <s v="CIRCLIPS EXT 040"/>
    <x v="352"/>
    <n v="20"/>
    <s v="PCE"/>
    <n v="0"/>
    <n v="-20"/>
  </r>
  <r>
    <s v="09916D"/>
    <s v="7000035192"/>
    <s v="CIRCLIPS EXT 036"/>
    <x v="352"/>
    <n v="10"/>
    <s v="PCE"/>
    <n v="0"/>
    <n v="-10"/>
  </r>
  <r>
    <s v="01536C"/>
    <s v="7000033859"/>
    <s v="JOINT TORIQUE 7X32"/>
    <x v="353"/>
    <n v="22"/>
    <s v="PCE"/>
    <n v="0"/>
    <n v="-22"/>
  </r>
  <r>
    <s v="02072F"/>
    <s v="7000034028"/>
    <s v="JOINT TORIQUE R7 (8,90x1,90)"/>
    <x v="353"/>
    <n v="5"/>
    <s v="PCE"/>
    <n v="0"/>
    <n v="-5"/>
  </r>
  <r>
    <s v="02073L"/>
    <s v="7000034029"/>
    <s v="JOINT TORIQUE R 8.9 x 2.7"/>
    <x v="353"/>
    <n v="6"/>
    <s v="PCE"/>
    <n v="0"/>
    <n v="-6"/>
  </r>
  <r>
    <s v="02074S"/>
    <s v="7000034030"/>
    <s v="JOINT TORIQUE R9 VITON 10.5 x 2.7"/>
    <x v="353"/>
    <n v="7"/>
    <s v="PCE"/>
    <n v="0"/>
    <n v="-7"/>
  </r>
  <r>
    <s v="02075A"/>
    <s v="7000034031"/>
    <s v="JOINT TORIQUE VITON R10 (12.10 X 2.70)"/>
    <x v="353"/>
    <n v="20"/>
    <s v="PCE"/>
    <n v="0"/>
    <n v="-20"/>
  </r>
  <r>
    <s v="02076G"/>
    <s v="7000034032"/>
    <s v="JOINT TORIQUE R11 (13.60x2.70)"/>
    <x v="353"/>
    <n v="11"/>
    <s v="PCE"/>
    <n v="0"/>
    <n v="-11"/>
  </r>
  <r>
    <s v="02077M"/>
    <s v="7000034033"/>
    <s v="JOINT TORIQUE R14 (18,40x2,70)"/>
    <x v="353"/>
    <n v="8"/>
    <s v="PCE"/>
    <n v="0"/>
    <n v="-8"/>
  </r>
  <r>
    <s v="02079B"/>
    <s v="7000034035"/>
    <s v="JOINT TORIQUE R16"/>
    <x v="353"/>
    <n v="6"/>
    <s v="PCE"/>
    <n v="0"/>
    <n v="-6"/>
  </r>
  <r>
    <s v="02080X"/>
    <s v="7000034036"/>
    <s v="JOINT TORIQUE R18 OR 23,00x3,60"/>
    <x v="353"/>
    <n v="12"/>
    <s v="PCE"/>
    <n v="0"/>
    <n v="-12"/>
  </r>
  <r>
    <s v="02081D"/>
    <s v="7000034037"/>
    <s v="JOINT TORIQUE R19 (24,60x3,60)"/>
    <x v="353"/>
    <n v="10"/>
    <s v="PCE"/>
    <n v="0"/>
    <n v="-10"/>
  </r>
  <r>
    <s v="02112C"/>
    <s v="7000034051"/>
    <s v="JOINT TORIQUE 1,78 x 9,30"/>
    <x v="353"/>
    <n v="2"/>
    <s v="PCE"/>
    <n v="0"/>
    <n v="-2"/>
  </r>
  <r>
    <s v="02114P"/>
    <s v="7000034052"/>
    <s v="JOINT TORIQUE OR 56,75x3,53"/>
    <x v="353"/>
    <n v="14"/>
    <s v="PCE"/>
    <n v="0"/>
    <n v="-14"/>
  </r>
  <r>
    <s v="02119Z"/>
    <s v="7000034056"/>
    <s v="JOINT TORIQUE (110,52 X 3,53)"/>
    <x v="353"/>
    <n v="3"/>
    <s v="PCE"/>
    <n v="0"/>
    <n v="-3"/>
  </r>
  <r>
    <s v="02256D"/>
    <s v="7000034124"/>
    <s v="JOINT TORIQUE 2,62 X 34,6"/>
    <x v="353"/>
    <n v="6"/>
    <s v="PCE"/>
    <n v="0"/>
    <n v="-6"/>
  </r>
  <r>
    <s v="02258R"/>
    <s v="7000034125"/>
    <s v="JOINT TORIQUE 2,3 X 22"/>
    <x v="353"/>
    <n v="37"/>
    <s v="PCE"/>
    <n v="0"/>
    <n v="-37"/>
  </r>
  <r>
    <s v="02260T"/>
    <s v="7000034126"/>
    <s v="JOINT TORIQUE (10,00x2,00)"/>
    <x v="353"/>
    <n v="15"/>
    <s v="PCE"/>
    <n v="0"/>
    <n v="-15"/>
  </r>
  <r>
    <s v="02261B"/>
    <s v="7000034127"/>
    <s v="JOINT TORIQUE 1,78 X 34,6"/>
    <x v="353"/>
    <n v="7"/>
    <s v="PCE"/>
    <n v="0"/>
    <n v="-7"/>
  </r>
  <r>
    <s v="02562T"/>
    <s v="7000034229"/>
    <s v="JOINT TORIQUE 24,99X3,53"/>
    <x v="353"/>
    <n v="16"/>
    <s v="PCE"/>
    <n v="0"/>
    <n v="-16"/>
  </r>
  <r>
    <s v="02621W"/>
    <s v="7000034248"/>
    <s v="JOINT OR 240X4"/>
    <x v="353"/>
    <n v="6"/>
    <s v="PCE"/>
    <n v="0"/>
    <n v="-6"/>
  </r>
  <r>
    <s v="02653A"/>
    <s v="7000034254"/>
    <s v="JOINT OR12-197"/>
    <x v="353"/>
    <n v="10"/>
    <s v="PCE"/>
    <n v="0"/>
    <n v="-10"/>
  </r>
  <r>
    <s v="02702W"/>
    <s v="7000034268"/>
    <s v="JOINT OR 44X5"/>
    <x v="353"/>
    <n v="11"/>
    <s v="PCE"/>
    <n v="0"/>
    <n v="-11"/>
  </r>
  <r>
    <s v="03066D"/>
    <s v="7000034342"/>
    <s v="JOINT TORIQUE R27"/>
    <x v="353"/>
    <n v="5"/>
    <s v="PCE"/>
    <n v="0"/>
    <n v="-5"/>
  </r>
  <r>
    <s v="03448X"/>
    <s v="7000034385"/>
    <s v="JOINT TORIQUE 3X39X45"/>
    <x v="353"/>
    <n v="7"/>
    <s v="PCE"/>
    <n v="0"/>
    <n v="-7"/>
  </r>
  <r>
    <s v="03749P"/>
    <s v="7000034421"/>
    <s v="JOINT SIMRIT 20X35X10"/>
    <x v="353"/>
    <n v="8"/>
    <s v="PCE"/>
    <n v="0"/>
    <n v="-8"/>
  </r>
  <r>
    <s v="03796X"/>
    <s v="7000034423"/>
    <s v="JOINT TORIQUE 3,53X91,67"/>
    <x v="353"/>
    <n v="8"/>
    <s v="PCE"/>
    <n v="0"/>
    <n v="-8"/>
  </r>
  <r>
    <s v="03810T"/>
    <s v="7000034427"/>
    <s v="JOINT OR 2.4X15.3"/>
    <x v="353"/>
    <n v="9"/>
    <s v="PCE"/>
    <n v="0"/>
    <n v="-9"/>
  </r>
  <r>
    <s v="03990P"/>
    <s v="7000034436"/>
    <s v="JOINT TORIQUE 3,5X67"/>
    <x v="353"/>
    <n v="8"/>
    <s v="PCE"/>
    <n v="0"/>
    <n v="-8"/>
  </r>
  <r>
    <s v="04326X"/>
    <s v="7000034474"/>
    <s v="JOINT TORIQUE R5/A (6,4x1,9)"/>
    <x v="353"/>
    <n v="14"/>
    <s v="PCE"/>
    <n v="0"/>
    <n v="-14"/>
  </r>
  <r>
    <s v="08900G"/>
    <s v="7000035065"/>
    <s v="JOINT FRANCAIS PC 12,42x1,78"/>
    <x v="353"/>
    <n v="32"/>
    <s v="PCE"/>
    <n v="0"/>
    <n v="-32"/>
  </r>
  <r>
    <s v="08903B"/>
    <s v="7000035067"/>
    <s v="BAGUE I 26,57X3,53"/>
    <x v="353"/>
    <n v="4"/>
    <s v="PCE"/>
    <n v="0"/>
    <n v="-4"/>
  </r>
  <r>
    <s v="08904H"/>
    <s v="7000035068"/>
    <s v="BAGUE I 20,29X2,62"/>
    <x v="353"/>
    <n v="16"/>
    <s v="PCE"/>
    <n v="0"/>
    <n v="-16"/>
  </r>
  <r>
    <s v="11841G"/>
    <s v="7000035582"/>
    <s v="JOINT TORIQUE CERCLEUSE TL9 (40,95x2,62)"/>
    <x v="353"/>
    <n v="5"/>
    <s v="PCE"/>
    <n v="0"/>
    <n v="-5"/>
  </r>
  <r>
    <s v="12497W"/>
    <s v="7000035887"/>
    <s v="JOINT TORIQUE( 10,82x1,78)"/>
    <x v="353"/>
    <n v="49"/>
    <s v="PCE"/>
    <n v="0"/>
    <n v="-49"/>
  </r>
  <r>
    <s v="12848P"/>
    <s v="7000036045"/>
    <s v="JOINT TORIQUE DIA:22 X 3,00"/>
    <x v="353"/>
    <n v="6"/>
    <s v="PCE"/>
    <n v="0"/>
    <n v="-6"/>
  </r>
  <r>
    <s v="00479L"/>
    <s v="7000033305"/>
    <s v="JOINT PAULSTRA 120x140x12"/>
    <x v="354"/>
    <n v="3"/>
    <s v="PCE"/>
    <n v="0"/>
    <n v="-3"/>
  </r>
  <r>
    <s v="00508X"/>
    <s v="7000033310"/>
    <s v="JOINT TORIQUE  03 x 16"/>
    <x v="354"/>
    <n v="12"/>
    <s v="PCE"/>
    <n v="0"/>
    <n v="-12"/>
  </r>
  <r>
    <s v="00516N"/>
    <s v="7000033314"/>
    <s v="BAGUE BS REF:B16,6"/>
    <x v="354"/>
    <n v="6"/>
    <s v="PCE"/>
    <n v="0"/>
    <n v="-6"/>
  </r>
  <r>
    <s v="00526T"/>
    <s v="7000033323"/>
    <s v="JOINT 2,5X20"/>
    <x v="354"/>
    <n v="10"/>
    <s v="PCE"/>
    <n v="0"/>
    <n v="-10"/>
  </r>
  <r>
    <s v="00530K"/>
    <s v="7000033327"/>
    <s v="JOINT TORIQUE 21,30X3,6"/>
    <x v="354"/>
    <n v="3"/>
    <s v="PCE"/>
    <n v="0"/>
    <n v="-3"/>
  </r>
  <r>
    <s v="00531R"/>
    <s v="7000033328"/>
    <s v="JOINT TORIQUE 26X32X3"/>
    <x v="354"/>
    <n v="3"/>
    <s v="PCE"/>
    <n v="0"/>
    <n v="-3"/>
  </r>
  <r>
    <s v="00534L"/>
    <s v="7000033331"/>
    <s v="JOINT TORIQUE 11,3X2,4"/>
    <x v="354"/>
    <n v="9"/>
    <s v="PCE"/>
    <n v="0"/>
    <n v="-9"/>
  </r>
  <r>
    <s v="00536A"/>
    <s v="7000033332"/>
    <s v="BAGUE R24 (32,50 x 3,60)"/>
    <x v="354"/>
    <n v="8"/>
    <s v="PCE"/>
    <n v="0"/>
    <n v="-8"/>
  </r>
  <r>
    <s v="00545Z"/>
    <s v="7000033337"/>
    <s v="JOINT OR R38 69,22X5,34"/>
    <x v="354"/>
    <n v="4"/>
    <s v="PCE"/>
    <n v="0"/>
    <n v="-4"/>
  </r>
  <r>
    <s v="00546F"/>
    <s v="7000033338"/>
    <s v="JOINT OR R25 3,6X34,1X41,"/>
    <x v="354"/>
    <n v="12"/>
    <s v="PCE"/>
    <n v="0"/>
    <n v="-12"/>
  </r>
  <r>
    <s v="00547L"/>
    <s v="7000033339"/>
    <s v="BAGUE R35 5,33X59,69"/>
    <x v="354"/>
    <n v="5"/>
    <s v="PCE"/>
    <n v="0"/>
    <n v="-5"/>
  </r>
  <r>
    <s v="00553P"/>
    <s v="7000033341"/>
    <s v="BAGUE R44 5,33X88,27"/>
    <x v="354"/>
    <n v="5"/>
    <s v="PCE"/>
    <n v="0"/>
    <n v="-5"/>
  </r>
  <r>
    <s v="00571M"/>
    <s v="7000033348"/>
    <s v="JOINT OR 2X106"/>
    <x v="354"/>
    <n v="9"/>
    <s v="PCE"/>
    <n v="0"/>
    <n v="-9"/>
  </r>
  <r>
    <s v="00573B"/>
    <s v="7000033350"/>
    <s v="JOINT TORIQUE 3,6X29,3"/>
    <x v="354"/>
    <n v="9"/>
    <s v="PCE"/>
    <n v="0"/>
    <n v="-9"/>
  </r>
  <r>
    <s v="00576W"/>
    <s v="7000033352"/>
    <s v="BAGUE R31 5,33X46,99"/>
    <x v="354"/>
    <n v="9"/>
    <s v="PCE"/>
    <n v="0"/>
    <n v="-9"/>
  </r>
  <r>
    <s v="00581S"/>
    <s v="7000033354"/>
    <s v="JOINT 3,5X43"/>
    <x v="354"/>
    <n v="5"/>
    <s v="PCE"/>
    <n v="0"/>
    <n v="-5"/>
  </r>
  <r>
    <s v="00586B"/>
    <s v="7000033359"/>
    <s v="BAGUE R41 5,33X78,74"/>
    <x v="354"/>
    <n v="9"/>
    <s v="PCE"/>
    <n v="0"/>
    <n v="-9"/>
  </r>
  <r>
    <s v="00593L"/>
    <s v="7000033364"/>
    <s v="JOINT 31,30X3,55"/>
    <x v="354"/>
    <n v="10"/>
    <s v="PCE"/>
    <n v="0"/>
    <n v="-10"/>
  </r>
  <r>
    <s v="01764M"/>
    <s v="7000033917"/>
    <s v="BAGUE R23 (30,8x3,6)"/>
    <x v="354"/>
    <n v="6"/>
    <s v="PCE"/>
    <n v="0"/>
    <n v="-6"/>
  </r>
  <r>
    <s v="01765T"/>
    <s v="7000033918"/>
    <s v="JOINT OR 65,09X3,53"/>
    <x v="354"/>
    <n v="4"/>
    <s v="PCE"/>
    <n v="0"/>
    <n v="-4"/>
  </r>
  <r>
    <s v="01970A"/>
    <s v="7000033990"/>
    <s v="JOINT IE 70X90X12"/>
    <x v="354"/>
    <n v="3"/>
    <s v="PCE"/>
    <n v="0"/>
    <n v="-3"/>
  </r>
  <r>
    <s v="02067H"/>
    <s v="7000034023"/>
    <s v="JOINT TORIQUE DRING R3 (4,2X1,9)."/>
    <x v="354"/>
    <n v="8"/>
    <s v="PCE"/>
    <n v="0"/>
    <n v="-8"/>
  </r>
  <r>
    <s v="02069W"/>
    <s v="7000034025"/>
    <s v="JOINT TORIQUE ORING R5 (5.70x1.90)"/>
    <x v="354"/>
    <n v="9"/>
    <s v="PCE"/>
    <n v="0"/>
    <n v="-9"/>
  </r>
  <r>
    <s v="02070R"/>
    <s v="7000034026"/>
    <s v="JOINT TORIQUE R6 7,2x1,9"/>
    <x v="354"/>
    <n v="10"/>
    <s v="PCE"/>
    <n v="0"/>
    <n v="-10"/>
  </r>
  <r>
    <s v="02071Z"/>
    <s v="7000034027"/>
    <s v="JOINT TORIQUE ORING R6A"/>
    <x v="354"/>
    <n v="20"/>
    <s v="PCE"/>
    <n v="0"/>
    <n v="-20"/>
  </r>
  <r>
    <s v="02097Z"/>
    <s v="7000034047"/>
    <s v="JOINT TORIQUE R61"/>
    <x v="354"/>
    <n v="4"/>
    <s v="PCE"/>
    <n v="0"/>
    <n v="-4"/>
  </r>
  <r>
    <s v="02557X"/>
    <s v="7000034227"/>
    <s v="JOINT A LEVRE HYDROFIT 35X45X8/9"/>
    <x v="354"/>
    <n v="8"/>
    <s v="PCE"/>
    <n v="0"/>
    <n v="-8"/>
  </r>
  <r>
    <s v="05161F"/>
    <s v="7000034611"/>
    <s v="JOINT PAULSTRA   50X70X10"/>
    <x v="354"/>
    <n v="8"/>
    <s v="PCE"/>
    <n v="0"/>
    <n v="-8"/>
  </r>
  <r>
    <s v="08947Z"/>
    <s v="7000035073"/>
    <s v="POCHETTE JOINTS CPOAC"/>
    <x v="354"/>
    <n v="15"/>
    <s v="PCE"/>
    <n v="0"/>
    <n v="-15"/>
  </r>
  <r>
    <s v="09435M"/>
    <s v="7000035107"/>
    <s v="JOINT ETANCHEITE 55X80X10"/>
    <x v="354"/>
    <n v="7"/>
    <s v="PCE"/>
    <n v="0"/>
    <n v="-7"/>
  </r>
  <r>
    <s v="11866K"/>
    <s v="7000035600"/>
    <s v="RACLEUR PINCES CERCLEUSE TL9"/>
    <x v="354"/>
    <n v="10"/>
    <s v="PCE"/>
    <n v="0"/>
    <n v="-10"/>
  </r>
  <r>
    <s v="11867P"/>
    <s v="7000035601"/>
    <s v="JOINT U PINCES CERCLEUSE TL9"/>
    <x v="354"/>
    <n v="3"/>
    <s v="PCE"/>
    <n v="0"/>
    <n v="-3"/>
  </r>
  <r>
    <s v="11868T"/>
    <s v="7000035602"/>
    <s v="JOINT RACLEUR SIMRIT TYPE AS 18X28X7"/>
    <x v="354"/>
    <n v="12"/>
    <s v="PCE"/>
    <n v="0"/>
    <n v="-12"/>
  </r>
  <r>
    <s v="09450P"/>
    <s v="7000035110"/>
    <s v="JOINT ORING O5,33"/>
    <x v="355"/>
    <n v="60"/>
    <s v="PCE"/>
    <n v="0"/>
    <n v="-60"/>
  </r>
  <r>
    <s v="10105M"/>
    <s v="7000035253"/>
    <s v="JOINT SW 314 236/1"/>
    <x v="355"/>
    <n v="5"/>
    <s v="PCE"/>
    <n v="0"/>
    <n v="-5"/>
  </r>
  <r>
    <s v="10106T"/>
    <s v="7000035254"/>
    <s v="JOINT RACLEUR"/>
    <x v="355"/>
    <n v="10"/>
    <s v="PCE"/>
    <n v="0"/>
    <n v="-10"/>
  </r>
  <r>
    <s v="20017V"/>
    <s v="7000041296"/>
    <s v="JOINTS OUTILLAGE LEAK TEST - 17 POUCES"/>
    <x v="355"/>
    <n v="4"/>
    <s v="PCE"/>
    <n v="0"/>
    <n v="-4"/>
  </r>
  <r>
    <s v="20018W"/>
    <s v="7000041297"/>
    <s v="JOINTS OUTILLAGE LEAK TEST 16 POUCES"/>
    <x v="355"/>
    <n v="2"/>
    <s v="PCE"/>
    <n v="0"/>
    <n v="-2"/>
  </r>
  <r>
    <s v="20019X"/>
    <s v="7000041298"/>
    <s v="JOINT OUTILLAGE LEAK TEST 15 POUCES"/>
    <x v="355"/>
    <n v="3"/>
    <s v="PCE"/>
    <n v="0"/>
    <n v="-3"/>
  </r>
  <r>
    <s v="20020Y"/>
    <s v="7000041299"/>
    <s v="JOINTS OUTILLAGE LEAK TEST - 14 POUCES"/>
    <x v="355"/>
    <n v="4"/>
    <s v="PCE"/>
    <n v="0"/>
    <n v="-4"/>
  </r>
  <r>
    <s v="09451X"/>
    <s v="7000035111"/>
    <s v="JOINT ORING  6,99MM"/>
    <x v="356"/>
    <n v="20"/>
    <s v="PCE"/>
    <n v="0"/>
    <n v="-20"/>
  </r>
  <r>
    <s v="20922P"/>
    <s v="7000043336"/>
    <s v="MATRICE TOMBAGE BORD D169 4 ELEMENTS"/>
    <x v="357"/>
    <n v="1"/>
    <s v="PCE"/>
    <n v="0"/>
    <n v="-1"/>
  </r>
  <r>
    <s v="20946N"/>
    <s v="7000043488"/>
    <s v="CAME SUP MOBILE OP07 D140"/>
    <x v="357"/>
    <n v="1"/>
    <s v="PCE"/>
    <n v="0"/>
    <n v="-1"/>
  </r>
  <r>
    <s v="20947O"/>
    <s v="7000043489"/>
    <s v="LAME DE DETOURAGE SUPERIEURE OP 04 (A)"/>
    <x v="357"/>
    <n v="2"/>
    <s v="PCE"/>
    <n v="0"/>
    <n v="-2"/>
  </r>
  <r>
    <s v="20948P"/>
    <s v="7000043490"/>
    <s v="LAME DE DETOURAGE SUP BIS ( B)"/>
    <x v="357"/>
    <n v="2"/>
    <s v="PCE"/>
    <n v="0"/>
    <n v="-2"/>
  </r>
  <r>
    <s v="00463R"/>
    <s v="7000033303"/>
    <s v="ETIRE CARRE 3X3 LONG: 500"/>
    <x v="358"/>
    <n v="3"/>
    <s v="PCE"/>
    <n v="0"/>
    <n v="-3"/>
  </r>
  <r>
    <s v="02503T"/>
    <s v="7000034210"/>
    <s v="ACIER CLAVETTE 8 X 10"/>
    <x v="358"/>
    <n v="1"/>
    <s v="PCE"/>
    <n v="0"/>
    <n v="-1"/>
  </r>
  <r>
    <s v="02506N"/>
    <s v="7000034211"/>
    <s v="ACIER CLAVETTE 16X10"/>
    <x v="358"/>
    <n v="4"/>
    <s v="PCE"/>
    <n v="0"/>
    <n v="-4"/>
  </r>
  <r>
    <s v="04540B"/>
    <s v="7000034499"/>
    <s v="ACIER CLAVETTE  6X6"/>
    <x v="358"/>
    <n v="1"/>
    <s v="PCE"/>
    <n v="0"/>
    <n v="-1"/>
  </r>
  <r>
    <s v="04541H"/>
    <s v="7000034500"/>
    <s v="ACIER CLAVETTE 7 X 8"/>
    <x v="358"/>
    <n v="2"/>
    <s v="PCE"/>
    <n v="0"/>
    <n v="-2"/>
  </r>
  <r>
    <s v="04544C"/>
    <s v="7000034501"/>
    <s v="ACIER A CLAVETTE 12 X 20"/>
    <x v="358"/>
    <n v="1"/>
    <s v="PCE"/>
    <n v="0"/>
    <n v="-1"/>
  </r>
  <r>
    <s v="09928X"/>
    <s v="7000035194"/>
    <s v="ACIER A CLAVETTE 5 X 5"/>
    <x v="358"/>
    <n v="2"/>
    <s v="PCE"/>
    <n v="0"/>
    <n v="-2"/>
  </r>
  <r>
    <s v="09929D"/>
    <s v="7000035195"/>
    <s v="ACIER A CLAVETTE 14X9"/>
    <x v="358"/>
    <n v="4"/>
    <s v="PCE"/>
    <n v="0"/>
    <n v="-4"/>
  </r>
  <r>
    <s v="09930A"/>
    <s v="7000035196"/>
    <s v="ACIER A CLAVETTE 18X11"/>
    <x v="358"/>
    <n v="4"/>
    <s v="PCE"/>
    <n v="0"/>
    <n v="-4"/>
  </r>
  <r>
    <s v="09932M"/>
    <s v="7000035198"/>
    <s v="ACIER A CLAVETTE 12 X 8"/>
    <x v="358"/>
    <n v="2"/>
    <s v="PCE"/>
    <n v="0"/>
    <n v="-2"/>
  </r>
  <r>
    <s v="06137G"/>
    <s v="7000034661"/>
    <s v="GOUPILLE FENDUE DIN94 6X100"/>
    <x v="359"/>
    <n v="100"/>
    <s v="PCE"/>
    <n v="0"/>
    <n v="-100"/>
  </r>
  <r>
    <s v="06138M"/>
    <s v="7000034662"/>
    <s v="GOUPILLE FENDUE DIN94 5X63"/>
    <x v="359"/>
    <n v="100"/>
    <s v="PCE"/>
    <n v="0"/>
    <n v="-100"/>
  </r>
  <r>
    <s v="06139T"/>
    <s v="7000034663"/>
    <s v="GOUPILLE FENDUE DIN EN 4X63"/>
    <x v="359"/>
    <n v="87"/>
    <s v="PCE"/>
    <n v="0"/>
    <n v="-87"/>
  </r>
  <r>
    <s v="06140P"/>
    <s v="7000034664"/>
    <s v="GOUPILLE FENDUE DIN 94 EN 4X30"/>
    <x v="359"/>
    <n v="96"/>
    <s v="PCE"/>
    <n v="0"/>
    <n v="-96"/>
  </r>
  <r>
    <s v="06142D"/>
    <s v="7000034665"/>
    <s v="GOUPILLE MECANINDUS ISO8752 EN 8 X 60"/>
    <x v="359"/>
    <n v="200"/>
    <s v="PCE"/>
    <n v="0"/>
    <n v="-200"/>
  </r>
  <r>
    <s v="06143K"/>
    <s v="7000034666"/>
    <s v="GOUPILLE FENDUE DIN94 3.2x50"/>
    <x v="359"/>
    <n v="100"/>
    <s v="PCE"/>
    <n v="0"/>
    <n v="-100"/>
  </r>
  <r>
    <s v="06144R"/>
    <s v="7000034667"/>
    <s v="GOUPILLE FENDUE 3X60"/>
    <x v="359"/>
    <n v="100"/>
    <s v="PCE"/>
    <n v="0"/>
    <n v="-100"/>
  </r>
  <r>
    <s v="06145Z"/>
    <s v="7000034668"/>
    <s v="GOUPILLE FENDUE 2.5X40"/>
    <x v="359"/>
    <n v="100"/>
    <s v="PCE"/>
    <n v="0"/>
    <n v="-100"/>
  </r>
  <r>
    <s v="06146F"/>
    <s v="7000034669"/>
    <s v="GOUPILLE FENDUE 2X40"/>
    <x v="359"/>
    <n v="200"/>
    <s v="PCE"/>
    <n v="0"/>
    <n v="-200"/>
  </r>
  <r>
    <s v="06151C"/>
    <s v="7000034670"/>
    <s v="GOUPILLE MECANINDUS10X100"/>
    <x v="359"/>
    <n v="100"/>
    <s v="PCE"/>
    <n v="0"/>
    <n v="-100"/>
  </r>
  <r>
    <s v="06154X"/>
    <s v="7000034671"/>
    <s v="GOUPILLE MECANINDUS ISO8752 EN 6X60"/>
    <x v="359"/>
    <n v="100"/>
    <s v="PCE"/>
    <n v="0"/>
    <n v="-100"/>
  </r>
  <r>
    <s v="06155D"/>
    <s v="7000034672"/>
    <s v="GOUPILLE MECANINDUS 5X60"/>
    <x v="359"/>
    <n v="98"/>
    <s v="PCE"/>
    <n v="0"/>
    <n v="-98"/>
  </r>
  <r>
    <s v="06156K"/>
    <s v="7000034673"/>
    <s v="GOUPILLE MECANINDUS ISO8752 EN 4X50"/>
    <x v="359"/>
    <n v="100"/>
    <s v="PCE"/>
    <n v="0"/>
    <n v="-100"/>
  </r>
  <r>
    <s v="06157R"/>
    <s v="7000034674"/>
    <s v="GOUPILLE MECANINDUS 3X40"/>
    <x v="359"/>
    <n v="178"/>
    <s v="PCE"/>
    <n v="0"/>
    <n v="-178"/>
  </r>
  <r>
    <s v="16275J"/>
    <s v="7000037925"/>
    <s v="GOUPILLE ELASTIQUE ISO 8752 EN 8X70"/>
    <x v="359"/>
    <n v="500"/>
    <s v="PCE"/>
    <n v="0"/>
    <n v="-500"/>
  </r>
  <r>
    <s v="21166Y"/>
    <s v="7000049583"/>
    <s v="CIRCLIPS INT DIAMETRE 19"/>
    <x v="359"/>
    <n v="100"/>
    <s v="PCE"/>
    <n v="0"/>
    <n v="-100"/>
  </r>
  <r>
    <s v="21167Z"/>
    <s v="7000049585"/>
    <s v="CIRCLIPS INT DIAMETRE 40"/>
    <x v="359"/>
    <n v="100"/>
    <s v="PCE"/>
    <n v="0"/>
    <n v="-100"/>
  </r>
  <r>
    <s v="06708W"/>
    <s v="7000034898"/>
    <s v="RONDELLE M36"/>
    <x v="360"/>
    <n v="25"/>
    <s v="PCE"/>
    <n v="0"/>
    <n v="-25"/>
  </r>
  <r>
    <s v="06710Z"/>
    <s v="7000034900"/>
    <s v="RONDELLE  M22"/>
    <x v="360"/>
    <n v="50"/>
    <s v="PCE"/>
    <n v="0"/>
    <n v="-50"/>
  </r>
  <r>
    <s v="06712L"/>
    <s v="7000034902"/>
    <s v="RONDELLE M18 ZN BLANC"/>
    <x v="360"/>
    <n v="100"/>
    <s v="PCE"/>
    <n v="0"/>
    <n v="-100"/>
  </r>
  <r>
    <s v="06721K"/>
    <s v="7000034911"/>
    <s v="RONDELLE  22 E"/>
    <x v="360"/>
    <n v="96"/>
    <s v="PCE"/>
    <n v="0"/>
    <n v="-96"/>
  </r>
  <r>
    <s v="06722R"/>
    <s v="7000034912"/>
    <s v="RONDELLE  20 E"/>
    <x v="360"/>
    <n v="100"/>
    <s v="PCE"/>
    <n v="0"/>
    <n v="-100"/>
  </r>
  <r>
    <s v="06723Z"/>
    <s v="7000034913"/>
    <s v="RONDELLE  EVENTAIL M18 ZN BLANC"/>
    <x v="360"/>
    <n v="100"/>
    <s v="PCE"/>
    <n v="0"/>
    <n v="-100"/>
  </r>
  <r>
    <s v="06724F"/>
    <s v="7000034914"/>
    <s v="RONDELLE EVENTAIL M16 ZN BLANC"/>
    <x v="360"/>
    <n v="300"/>
    <s v="PCE"/>
    <n v="0"/>
    <n v="-300"/>
  </r>
  <r>
    <s v="06725L"/>
    <s v="7000034915"/>
    <s v="RONDELLE EVENTAIL M14 ZN BLANC"/>
    <x v="360"/>
    <n v="100"/>
    <s v="PCE"/>
    <n v="0"/>
    <n v="-100"/>
  </r>
  <r>
    <s v="06726S"/>
    <s v="7000034916"/>
    <s v="RONDELLE EVENTAIL M12 ZN BLANC"/>
    <x v="360"/>
    <n v="200"/>
    <s v="PCE"/>
    <n v="0"/>
    <n v="-200"/>
  </r>
  <r>
    <s v="06731P"/>
    <s v="7000034921"/>
    <s v="RONDELLE  EVENTAIL M4  ZN BLANC"/>
    <x v="360"/>
    <n v="200"/>
    <s v="PCE"/>
    <n v="0"/>
    <n v="-200"/>
  </r>
  <r>
    <s v="06733D"/>
    <s v="7000034923"/>
    <s v="RONDELLE  GROWER M20 ZN BLANC"/>
    <x v="360"/>
    <n v="100"/>
    <s v="PCE"/>
    <n v="0"/>
    <n v="-100"/>
  </r>
  <r>
    <s v="06734K"/>
    <s v="7000034924"/>
    <s v="RONDELLE GROWER M18 ZN BLANC"/>
    <x v="360"/>
    <n v="100"/>
    <s v="PCE"/>
    <n v="0"/>
    <n v="-100"/>
  </r>
  <r>
    <s v="06735R"/>
    <s v="7000034925"/>
    <s v="RONDELLE GROWER M16 ZN BLANC"/>
    <x v="360"/>
    <n v="300"/>
    <s v="PCE"/>
    <n v="0"/>
    <n v="-300"/>
  </r>
  <r>
    <s v="00765R"/>
    <s v="7000033457"/>
    <s v="RONDELLE RESSORT VALVAGE"/>
    <x v="361"/>
    <n v="1400"/>
    <s v="PCE"/>
    <n v="0"/>
    <n v="-1400"/>
  </r>
  <r>
    <s v="06736Z"/>
    <s v="7000034926"/>
    <s v="RONDELLE GROWER M14 ZN BLANC"/>
    <x v="361"/>
    <n v="100"/>
    <s v="PCE"/>
    <n v="0"/>
    <n v="-100"/>
  </r>
  <r>
    <s v="06737F"/>
    <s v="7000034927"/>
    <s v="RONDELLE GROWER M12 ZN BLANC"/>
    <x v="361"/>
    <n v="100"/>
    <s v="PCE"/>
    <n v="0"/>
    <n v="-100"/>
  </r>
  <r>
    <s v="06739S"/>
    <s v="7000034929"/>
    <s v="RONDELLE GROWER M8 ZN BLANC"/>
    <x v="361"/>
    <n v="400"/>
    <s v="PCE"/>
    <n v="0"/>
    <n v="-400"/>
  </r>
  <r>
    <s v="06743J"/>
    <s v="7000034933"/>
    <s v="RONDELLE RESSORT DIA 20"/>
    <x v="361"/>
    <n v="64"/>
    <s v="PCE"/>
    <n v="0"/>
    <n v="-64"/>
  </r>
  <r>
    <s v="06744P"/>
    <s v="7000034934"/>
    <s v="RONDELLE BELLEVILLE DE 16"/>
    <x v="361"/>
    <n v="64"/>
    <s v="PCE"/>
    <n v="0"/>
    <n v="-64"/>
  </r>
  <r>
    <s v="06745X"/>
    <s v="7000034935"/>
    <s v="RONDELLE 14 RESSORT"/>
    <x v="361"/>
    <n v="100"/>
    <s v="PCE"/>
    <n v="0"/>
    <n v="-100"/>
  </r>
  <r>
    <s v="06750T"/>
    <s v="7000034936"/>
    <s v="RONDELLE BELLEVILLE DE 9"/>
    <x v="361"/>
    <n v="200"/>
    <s v="PCE"/>
    <n v="0"/>
    <n v="-200"/>
  </r>
  <r>
    <s v="06753N"/>
    <s v="7000034937"/>
    <s v="RONDELLE BELLEVILLE DE 5"/>
    <x v="361"/>
    <n v="200"/>
    <s v="PCE"/>
    <n v="0"/>
    <n v="-200"/>
  </r>
  <r>
    <s v="06754W"/>
    <s v="7000034938"/>
    <s v="RONDELLE BELLEVILLE DE 4"/>
    <x v="361"/>
    <n v="200"/>
    <s v="PCE"/>
    <n v="0"/>
    <n v="-200"/>
  </r>
  <r>
    <s v="18001C"/>
    <s v="7000039439"/>
    <s v="INTRAVIS SCT LG83110"/>
    <x v="361"/>
    <n v="37"/>
    <s v="PCE"/>
    <n v="0"/>
    <n v="-37"/>
  </r>
  <r>
    <s v="18002D"/>
    <s v="7000039440"/>
    <s v="INTRAVIS ou INSERT M12 x 22"/>
    <x v="361"/>
    <n v="24"/>
    <s v="PCE"/>
    <n v="0"/>
    <n v="-24"/>
  </r>
  <r>
    <s v="18003E"/>
    <s v="7000039441"/>
    <s v="INTRAVIS SCT LG83114"/>
    <x v="361"/>
    <n v="13"/>
    <s v="PCE"/>
    <n v="0"/>
    <n v="-13"/>
  </r>
  <r>
    <s v="18004F"/>
    <s v="7000039442"/>
    <s v="INTRAVIS SCT LG83108"/>
    <x v="361"/>
    <n v="20"/>
    <s v="PCE"/>
    <n v="0"/>
    <n v="-20"/>
  </r>
  <r>
    <s v="17379V"/>
    <s v="7000038845"/>
    <s v="GRAISSEUR AUTOMATIQUE SNR LUB   EP"/>
    <x v="362"/>
    <n v="30"/>
    <s v="PCE"/>
    <n v="0"/>
    <n v="-30"/>
  </r>
  <r>
    <s v="21477X"/>
    <s v="7000054407"/>
    <s v="CARTOUCHE LAGD125-HMT68-SKF"/>
    <x v="362"/>
    <n v="9"/>
    <s v="PCE"/>
    <n v="0"/>
    <n v="-9"/>
  </r>
  <r>
    <s v="19637M"/>
    <s v="7000040965"/>
    <s v="VIS CHC 12.9 - M 16 X 160"/>
    <x v="363"/>
    <n v="25"/>
    <s v="PCE"/>
    <n v="0"/>
    <n v="-25"/>
  </r>
  <r>
    <s v="21125J"/>
    <s v="7000049487"/>
    <s v="LAME INFERIEURE D159 4 SECTEURS"/>
    <x v="363"/>
    <n v="1"/>
    <s v="PCE"/>
    <n v="0"/>
    <n v="-1"/>
  </r>
  <r>
    <s v="21126K"/>
    <s v="7000049488"/>
    <s v="LAME DE DETOURAGE INF 4 SECTEURS D145"/>
    <x v="363"/>
    <n v="1"/>
    <s v="PCE"/>
    <n v="0"/>
    <n v="-1"/>
  </r>
  <r>
    <s v="21128M"/>
    <s v="7000049490"/>
    <s v="LAME DE DETOURAGE INF 4 SECTEURS D146"/>
    <x v="363"/>
    <n v="1"/>
    <s v="PCE"/>
    <n v="0"/>
    <n v="-1"/>
  </r>
  <r>
    <s v="21159R"/>
    <s v="7000049557"/>
    <s v="LAME DE DETOURAGE INF D187 4 SECTEURS"/>
    <x v="363"/>
    <n v="1"/>
    <s v="PCE"/>
    <n v="0"/>
    <n v="-1"/>
  </r>
  <r>
    <s v="06830M"/>
    <s v="7000034990"/>
    <s v="CORPS TH 14X90 CLASSE 12.9  BRUT"/>
    <x v="364"/>
    <n v="50"/>
    <s v="PCE"/>
    <n v="0"/>
    <n v="-50"/>
  </r>
  <r>
    <s v="06831T"/>
    <s v="7000034991"/>
    <s v="CORPS TH 14X80 CLASSE 12.9  BRUT"/>
    <x v="364"/>
    <n v="50"/>
    <s v="PCE"/>
    <n v="0"/>
    <n v="-50"/>
  </r>
  <r>
    <s v="06832B"/>
    <s v="7000034992"/>
    <s v="CORPSTH 14X70 CLASSE 12.9  BRUT"/>
    <x v="364"/>
    <n v="25"/>
    <s v="PCE"/>
    <n v="0"/>
    <n v="-25"/>
  </r>
  <r>
    <s v="06833H"/>
    <s v="7000034993"/>
    <s v="CORPS TH 14X60 CLASSE 12.9  BRUT"/>
    <x v="364"/>
    <n v="50"/>
    <s v="PCE"/>
    <n v="0"/>
    <n v="-50"/>
  </r>
  <r>
    <s v="06834N"/>
    <s v="7000034994"/>
    <s v="CORPS TH 14X50 CLASSE 12.9  BRUT"/>
    <x v="364"/>
    <n v="50"/>
    <s v="PCE"/>
    <n v="0"/>
    <n v="-50"/>
  </r>
  <r>
    <s v="06835W"/>
    <s v="7000034995"/>
    <s v="VIS TH 14X40 CLASSE 10,9"/>
    <x v="364"/>
    <n v="100"/>
    <s v="PCE"/>
    <n v="0"/>
    <n v="-100"/>
  </r>
  <r>
    <s v="06836C"/>
    <s v="7000034996"/>
    <s v="VIS TH 14X30 CLASSE 10,9 BRUT"/>
    <x v="364"/>
    <n v="100"/>
    <s v="PCE"/>
    <n v="0"/>
    <n v="-100"/>
  </r>
  <r>
    <s v="06839X"/>
    <s v="7000034997"/>
    <s v="CORPS TH 12X90 CLASSE 12.9  BRUT"/>
    <x v="364"/>
    <n v="100"/>
    <s v="PCE"/>
    <n v="0"/>
    <n v="-100"/>
  </r>
  <r>
    <s v="06840S"/>
    <s v="7000034998"/>
    <s v="CORPS TH 12X80 CLASSE 12.9 BRUT"/>
    <x v="364"/>
    <n v="125"/>
    <s v="PCE"/>
    <n v="0"/>
    <n v="-125"/>
  </r>
  <r>
    <s v="06841A"/>
    <s v="7000034999"/>
    <s v="CORPS TH 12X70 CLASSE 10,9 BRUT"/>
    <x v="364"/>
    <n v="50"/>
    <s v="PCE"/>
    <n v="0"/>
    <n v="-50"/>
  </r>
  <r>
    <s v="06842G"/>
    <s v="7000035000"/>
    <s v="CORPS TH 12X60 CLASSE 10,9 BRUT"/>
    <x v="364"/>
    <n v="125"/>
    <s v="PCE"/>
    <n v="0"/>
    <n v="-125"/>
  </r>
  <r>
    <s v="06843M"/>
    <s v="7000035001"/>
    <s v="CORPS TH  12X50 CLASSE 12.9  BRUT"/>
    <x v="364"/>
    <n v="100"/>
    <s v="PCE"/>
    <n v="0"/>
    <n v="-100"/>
  </r>
  <r>
    <s v="06844T"/>
    <s v="7000035002"/>
    <s v="VIS TH  EN 12X40 ZN BLANC"/>
    <x v="364"/>
    <n v="100"/>
    <s v="PCE"/>
    <n v="0"/>
    <n v="-100"/>
  </r>
  <r>
    <s v="06622M"/>
    <s v="7000034855"/>
    <s v="VIS CHC 12X180"/>
    <x v="365"/>
    <n v="50"/>
    <s v="PCE"/>
    <n v="0"/>
    <n v="-50"/>
  </r>
  <r>
    <s v="06816R"/>
    <s v="7000034977"/>
    <s v="VISTH 18X60 CLASSE 10.9 BRUT ISO 4017"/>
    <x v="365"/>
    <n v="25"/>
    <s v="PCE"/>
    <n v="0"/>
    <n v="-25"/>
  </r>
  <r>
    <s v="06817Z"/>
    <s v="7000034978"/>
    <s v="VISTH  18X50"/>
    <x v="365"/>
    <n v="25"/>
    <s v="PCE"/>
    <n v="0"/>
    <n v="-25"/>
  </r>
  <r>
    <s v="06818F"/>
    <s v="7000034979"/>
    <s v="VIS TH CL 8,8 EN 18X40 ZN BLANC"/>
    <x v="365"/>
    <n v="50"/>
    <s v="PCE"/>
    <n v="0"/>
    <n v="-50"/>
  </r>
  <r>
    <s v="06819L"/>
    <s v="7000034980"/>
    <s v="VIS TH 16X150"/>
    <x v="365"/>
    <n v="25"/>
    <s v="PCE"/>
    <n v="0"/>
    <n v="-25"/>
  </r>
  <r>
    <s v="06820H"/>
    <s v="7000034981"/>
    <s v="CORPSTH 16X140 CLASSE 12.9BRUT ISO 4014"/>
    <x v="365"/>
    <n v="25"/>
    <s v="PCE"/>
    <n v="0"/>
    <n v="-25"/>
  </r>
  <r>
    <s v="06821N"/>
    <s v="7000034982"/>
    <s v="CORPS TH 16X130 CLASSE 12.9  BRUT ISO 40"/>
    <x v="365"/>
    <n v="25"/>
    <s v="PCE"/>
    <n v="0"/>
    <n v="-25"/>
  </r>
  <r>
    <s v="06823C"/>
    <s v="7000034984"/>
    <s v="CORPS DE BOULON TH CL8,8 EN 16X90"/>
    <x v="365"/>
    <n v="75"/>
    <s v="PCE"/>
    <n v="0"/>
    <n v="-75"/>
  </r>
  <r>
    <s v="06824J"/>
    <s v="7000034985"/>
    <s v="CORPS TH 16X80 CLASSE 12.9  BRUT"/>
    <x v="365"/>
    <n v="25"/>
    <s v="PCE"/>
    <n v="0"/>
    <n v="-25"/>
  </r>
  <r>
    <s v="06825P"/>
    <s v="7000034986"/>
    <s v="CORPS TH 16X70 CLASSE 12.9  BRUT"/>
    <x v="365"/>
    <n v="25"/>
    <s v="PCE"/>
    <n v="0"/>
    <n v="-25"/>
  </r>
  <r>
    <s v="06827D"/>
    <s v="7000034988"/>
    <s v="VIS TH 16X50 CLASSE 12.9  BRUT"/>
    <x v="365"/>
    <n v="100"/>
    <s v="PCE"/>
    <n v="0"/>
    <n v="-100"/>
  </r>
  <r>
    <s v="06795Z"/>
    <s v="7000034965"/>
    <s v="CORPS TH  24X120 CLASSE 12.9"/>
    <x v="366"/>
    <n v="40"/>
    <s v="PCE"/>
    <n v="0"/>
    <n v="-40"/>
  </r>
  <r>
    <s v="06800X"/>
    <s v="7000034967"/>
    <s v="VISTH  22X110"/>
    <x v="366"/>
    <n v="10"/>
    <s v="PCE"/>
    <n v="0"/>
    <n v="-10"/>
  </r>
  <r>
    <s v="06806L"/>
    <s v="7000034968"/>
    <s v="CORPS TH 20X120 CLASSE 12.9 BRUT ISO 401"/>
    <x v="366"/>
    <n v="17"/>
    <s v="PCE"/>
    <n v="0"/>
    <n v="-17"/>
  </r>
  <r>
    <s v="06807S"/>
    <s v="7000034969"/>
    <s v="CORPSTH 20X100 CLASSE 12.9  BRUT ISO 401"/>
    <x v="366"/>
    <n v="25"/>
    <s v="PCE"/>
    <n v="0"/>
    <n v="-25"/>
  </r>
  <r>
    <s v="06810C"/>
    <s v="7000034971"/>
    <s v="CORPSTH 20X70 CLASSE 12.9  BRUT ISO 4014"/>
    <x v="366"/>
    <n v="25"/>
    <s v="PCE"/>
    <n v="0"/>
    <n v="-25"/>
  </r>
  <r>
    <s v="06811J"/>
    <s v="7000034972"/>
    <s v="VIS TH 12.9  EN 20X50"/>
    <x v="366"/>
    <n v="25"/>
    <s v="PCE"/>
    <n v="0"/>
    <n v="-25"/>
  </r>
  <r>
    <s v="06812P"/>
    <s v="7000034973"/>
    <s v="CORPS TH 18X120 CLASSE 10.9 BRUT ISO 401"/>
    <x v="366"/>
    <n v="50"/>
    <s v="PCE"/>
    <n v="0"/>
    <n v="-50"/>
  </r>
  <r>
    <s v="06813X"/>
    <s v="7000034974"/>
    <s v="VISTH  18X90"/>
    <x v="366"/>
    <n v="25"/>
    <s v="PCE"/>
    <n v="0"/>
    <n v="-25"/>
  </r>
  <r>
    <s v="06814D"/>
    <s v="7000034975"/>
    <s v="CORPS TH 18X80 CLASSE 10.9 BRUT ISO 4014"/>
    <x v="366"/>
    <n v="25"/>
    <s v="PCE"/>
    <n v="0"/>
    <n v="-25"/>
  </r>
  <r>
    <s v="06815K"/>
    <s v="7000034976"/>
    <s v="CORPS TH 18X70 CLASSE 10.9 BRUT ISO 4014"/>
    <x v="366"/>
    <n v="25"/>
    <s v="PCE"/>
    <n v="0"/>
    <n v="-25"/>
  </r>
  <r>
    <s v="06682T"/>
    <s v="7000034892"/>
    <s v="VIS CHC 24X70 CL 12,9 BRUT"/>
    <x v="367"/>
    <n v="10"/>
    <s v="PCE"/>
    <n v="0"/>
    <n v="-10"/>
  </r>
  <r>
    <s v="06683B"/>
    <s v="7000034893"/>
    <s v="VIS CHC 24X80 CL 12,9 BRUT"/>
    <x v="367"/>
    <n v="40"/>
    <s v="PCE"/>
    <n v="0"/>
    <n v="-40"/>
  </r>
  <r>
    <s v="06684H"/>
    <s v="7000034894"/>
    <s v="VIS CHC 24X160"/>
    <x v="367"/>
    <n v="10"/>
    <s v="PCE"/>
    <n v="0"/>
    <n v="-10"/>
  </r>
  <r>
    <s v="06688J"/>
    <s v="7000034895"/>
    <s v="VIS CHC 27X120 CL 12,9 brut"/>
    <x v="367"/>
    <n v="20"/>
    <s v="PCE"/>
    <n v="0"/>
    <n v="-20"/>
  </r>
  <r>
    <s v="06689P"/>
    <s v="7000034896"/>
    <s v="VIS CHC 27X150  CL 12,9 BRUT"/>
    <x v="367"/>
    <n v="4"/>
    <s v="PCE"/>
    <n v="0"/>
    <n v="-4"/>
  </r>
  <r>
    <s v="06690L"/>
    <s v="7000034897"/>
    <s v="VIS CHC 30X200 CL 12,9 BRUT"/>
    <x v="367"/>
    <n v="2"/>
    <s v="PCE"/>
    <n v="0"/>
    <n v="-2"/>
  </r>
  <r>
    <s v="06755C"/>
    <s v="7000034939"/>
    <s v="ECROU FREIN M24"/>
    <x v="367"/>
    <n v="25"/>
    <s v="PCE"/>
    <n v="0"/>
    <n v="-25"/>
  </r>
  <r>
    <s v="06756J"/>
    <s v="7000034940"/>
    <s v="ECROU POLYSTOP  22"/>
    <x v="367"/>
    <n v="50"/>
    <s v="PCE"/>
    <n v="0"/>
    <n v="-50"/>
  </r>
  <r>
    <s v="06757P"/>
    <s v="7000034941"/>
    <s v="ECROU POLYSTOP M20"/>
    <x v="367"/>
    <n v="30"/>
    <s v="PCE"/>
    <n v="0"/>
    <n v="-30"/>
  </r>
  <r>
    <s v="18159A"/>
    <s v="7000039589"/>
    <s v="RONDELLE SPS DIAM 14 R024314"/>
    <x v="367"/>
    <n v="150"/>
    <s v="PCE"/>
    <n v="0"/>
    <n v="-150"/>
  </r>
  <r>
    <s v="18160X"/>
    <s v="7000039590"/>
    <s v="RONDELLE SPS DIAM 8 R024308"/>
    <x v="367"/>
    <n v="200"/>
    <s v="PCE"/>
    <n v="0"/>
    <n v="-200"/>
  </r>
  <r>
    <s v="18161Y"/>
    <s v="7000039591"/>
    <s v="RONDELLE SPS DIAM 16 R024316"/>
    <x v="367"/>
    <n v="350"/>
    <s v="PCE"/>
    <n v="0"/>
    <n v="-350"/>
  </r>
  <r>
    <s v="18162A"/>
    <s v="7000039592"/>
    <s v="RONDELLE SPS DIAM 12 R024312"/>
    <x v="367"/>
    <n v="200"/>
    <s v="PCE"/>
    <n v="0"/>
    <n v="-200"/>
  </r>
  <r>
    <s v="18163B"/>
    <s v="7000039593"/>
    <s v="RONDELLE SPS DIAM 5 R024305"/>
    <x v="367"/>
    <n v="200"/>
    <s v="PCE"/>
    <n v="0"/>
    <n v="-200"/>
  </r>
  <r>
    <s v="18164C"/>
    <s v="7000039594"/>
    <s v="RONDELLE SPS DIAM 10 R024310"/>
    <x v="367"/>
    <n v="300"/>
    <s v="PCE"/>
    <n v="0"/>
    <n v="-300"/>
  </r>
  <r>
    <s v="18166E"/>
    <s v="7000039596"/>
    <s v="RONDELLE SPS DIAM 6 R024306"/>
    <x v="367"/>
    <n v="300"/>
    <s v="PCE"/>
    <n v="0"/>
    <n v="-300"/>
  </r>
  <r>
    <s v="06603J"/>
    <s v="7000034841"/>
    <s v="VIS CHC 12.9 10X70 FP"/>
    <x v="368"/>
    <n v="275"/>
    <s v="PCE"/>
    <n v="0"/>
    <n v="-275"/>
  </r>
  <r>
    <s v="06633A"/>
    <s v="7000034864"/>
    <s v="VIS CHC 14X160"/>
    <x v="368"/>
    <n v="10"/>
    <s v="PCE"/>
    <n v="0"/>
    <n v="-10"/>
  </r>
  <r>
    <s v="06645S"/>
    <s v="7000034875"/>
    <s v="VIS CHC 16X180 CL 12,9 BRUT"/>
    <x v="368"/>
    <n v="25"/>
    <s v="PCE"/>
    <n v="0"/>
    <n v="-25"/>
  </r>
  <r>
    <s v="06649T"/>
    <s v="7000034876"/>
    <s v="VIS CHC 12.9 18X50"/>
    <x v="368"/>
    <n v="23"/>
    <s v="PCE"/>
    <n v="0"/>
    <n v="-23"/>
  </r>
  <r>
    <s v="06650P"/>
    <s v="7000034877"/>
    <s v="VIS CHC 18X60"/>
    <x v="368"/>
    <n v="30"/>
    <s v="PCE"/>
    <n v="0"/>
    <n v="-30"/>
  </r>
  <r>
    <s v="06656F"/>
    <s v="7000034878"/>
    <s v="VIS CHC 18X140"/>
    <x v="368"/>
    <n v="10"/>
    <s v="PCE"/>
    <n v="0"/>
    <n v="-10"/>
  </r>
  <r>
    <s v="06658S"/>
    <s v="7000034879"/>
    <s v="VIS CHC 18X200"/>
    <x v="368"/>
    <n v="10"/>
    <s v="PCE"/>
    <n v="0"/>
    <n v="-10"/>
  </r>
  <r>
    <s v="06660W"/>
    <s v="7000034880"/>
    <s v="VIS CHC 20X40 CL 12,9 BRUT"/>
    <x v="368"/>
    <n v="50"/>
    <s v="PCE"/>
    <n v="0"/>
    <n v="-50"/>
  </r>
  <r>
    <s v="06671H"/>
    <s v="7000034888"/>
    <s v="VIS CHC 20X200 CL 12,9 BRUT"/>
    <x v="368"/>
    <n v="8"/>
    <s v="PCE"/>
    <n v="0"/>
    <n v="-8"/>
  </r>
  <r>
    <s v="06676P"/>
    <s v="7000034889"/>
    <s v="VIS CHC 22X70 (cde par boite de 10)"/>
    <x v="368"/>
    <n v="10"/>
    <s v="PCE"/>
    <n v="0"/>
    <n v="-10"/>
  </r>
  <r>
    <s v="06679K"/>
    <s v="7000034890"/>
    <s v="VIS CHC 22X110 CL 12,9 BRUT"/>
    <x v="368"/>
    <n v="3"/>
    <s v="PCE"/>
    <n v="0"/>
    <n v="-3"/>
  </r>
  <r>
    <s v="06680G"/>
    <s v="7000034891"/>
    <s v="VIS CHC 24X50 CL 12,9 BRUT"/>
    <x v="368"/>
    <n v="10"/>
    <s v="PCE"/>
    <n v="0"/>
    <n v="-10"/>
  </r>
  <r>
    <s v="00716X"/>
    <s v="7000033436"/>
    <s v="VIS CHC M5 X 90"/>
    <x v="369"/>
    <n v="200"/>
    <s v="PCE"/>
    <n v="0"/>
    <n v="-200"/>
  </r>
  <r>
    <s v="06569B"/>
    <s v="7000034813"/>
    <s v="VIS CHC 3X20"/>
    <x v="369"/>
    <n v="200"/>
    <s v="PCE"/>
    <n v="0"/>
    <n v="-200"/>
  </r>
  <r>
    <s v="06570X"/>
    <s v="7000034814"/>
    <s v="VIS CHC 3X30"/>
    <x v="369"/>
    <n v="200"/>
    <s v="PCE"/>
    <n v="0"/>
    <n v="-200"/>
  </r>
  <r>
    <s v="06572K"/>
    <s v="7000034815"/>
    <s v="VIS CHC 4X20"/>
    <x v="369"/>
    <n v="200"/>
    <s v="PCE"/>
    <n v="0"/>
    <n v="-200"/>
  </r>
  <r>
    <s v="06573R"/>
    <s v="7000034816"/>
    <s v="VIS CHC 12.9 4X30 FP"/>
    <x v="369"/>
    <n v="200"/>
    <s v="PCE"/>
    <n v="0"/>
    <n v="-200"/>
  </r>
  <r>
    <s v="06574Z"/>
    <s v="7000034817"/>
    <s v="VIS CHC  4X40 CL 12,9 BRUT"/>
    <x v="369"/>
    <n v="100"/>
    <s v="PCE"/>
    <n v="0"/>
    <n v="-100"/>
  </r>
  <r>
    <s v="06575F"/>
    <s v="7000034818"/>
    <s v="VIS CHC 4X50 CL 12,9 BRUT"/>
    <x v="369"/>
    <n v="200"/>
    <s v="PCE"/>
    <n v="0"/>
    <n v="-200"/>
  </r>
  <r>
    <s v="06579G"/>
    <s v="7000034821"/>
    <s v="VIS CHC 5X40"/>
    <x v="369"/>
    <n v="600"/>
    <s v="PCE"/>
    <n v="0"/>
    <n v="-600"/>
  </r>
  <r>
    <s v="06592W"/>
    <s v="7000034831"/>
    <s v="VIS CHC 12.9 8X30 FT"/>
    <x v="369"/>
    <n v="400"/>
    <s v="PCE"/>
    <n v="0"/>
    <n v="-400"/>
  </r>
  <r>
    <s v="06595P"/>
    <s v="7000034833"/>
    <s v="VIS CHC 12.9 8X50 FP"/>
    <x v="369"/>
    <n v="300"/>
    <s v="PCE"/>
    <n v="0"/>
    <n v="-300"/>
  </r>
  <r>
    <s v="06598K"/>
    <s v="7000034836"/>
    <s v="VIS CHC 8X80"/>
    <x v="369"/>
    <n v="100"/>
    <s v="PCE"/>
    <n v="0"/>
    <n v="-100"/>
  </r>
  <r>
    <s v="06600N"/>
    <s v="7000034838"/>
    <s v="VIS CHC 12.9 10X30 FT"/>
    <x v="369"/>
    <n v="200"/>
    <s v="PCE"/>
    <n v="0"/>
    <n v="-200"/>
  </r>
  <r>
    <s v="06601W"/>
    <s v="7000034839"/>
    <s v="VIS CHC 10x50"/>
    <x v="369"/>
    <n v="200"/>
    <s v="PCE"/>
    <n v="0"/>
    <n v="-200"/>
  </r>
  <r>
    <s v="21177J"/>
    <s v="7000049615"/>
    <s v="MATRICE GALBE D177"/>
    <x v="370"/>
    <n v="1"/>
    <s v="PCE"/>
    <n v="0"/>
    <n v="-1"/>
  </r>
  <r>
    <s v="20894N"/>
    <s v="7000043282"/>
    <s v="POINCON CENTRAL SUP OP09 D169"/>
    <x v="371"/>
    <n v="1"/>
    <s v="PCE"/>
    <n v="0"/>
    <n v="-1"/>
  </r>
  <r>
    <s v="20895O"/>
    <s v="7000043283"/>
    <s v="POINCON SUPERIEUR OP03 D169"/>
    <x v="371"/>
    <n v="1"/>
    <s v="PCE"/>
    <n v="0"/>
    <n v="-1"/>
  </r>
  <r>
    <s v="20896P"/>
    <s v="7000043284"/>
    <s v="MATRICE INFERIEURE B OP09 D169"/>
    <x v="371"/>
    <n v="1"/>
    <s v="PCE"/>
    <n v="0"/>
    <n v="-1"/>
  </r>
  <r>
    <s v="20898R"/>
    <s v="7000043286"/>
    <s v="MATRICE GALBE OP02 D169"/>
    <x v="371"/>
    <n v="1"/>
    <s v="PCE"/>
    <n v="0"/>
    <n v="-1"/>
  </r>
  <r>
    <s v="20899S"/>
    <s v="7000043287"/>
    <s v="LAME DE DETOURAGE SUP A OP04 D169"/>
    <x v="371"/>
    <n v="2"/>
    <s v="PCE"/>
    <n v="0"/>
    <n v="-2"/>
  </r>
  <r>
    <s v="20900T"/>
    <s v="7000043288"/>
    <s v="LAME DE DETOURAGE SUP B OP04 D169"/>
    <x v="371"/>
    <n v="2"/>
    <s v="PCE"/>
    <n v="0"/>
    <n v="-2"/>
  </r>
  <r>
    <s v="20902V"/>
    <s v="7000043290"/>
    <s v="RECENTREUR SUP DETECTEUR OP09 D169"/>
    <x v="372"/>
    <n v="2"/>
    <s v="PCE"/>
    <n v="0"/>
    <n v="-2"/>
  </r>
  <r>
    <s v="20903W"/>
    <s v="7000043291"/>
    <s v="POINCON TC OP06 D169"/>
    <x v="372"/>
    <n v="2"/>
    <s v="PCE"/>
    <n v="0"/>
    <n v="-2"/>
  </r>
  <r>
    <s v="20904X"/>
    <s v="7000043292"/>
    <s v="PLAQUE DE GLISSEMENT OP07 D169"/>
    <x v="372"/>
    <n v="10"/>
    <s v="PCE"/>
    <n v="0"/>
    <n v="-10"/>
  </r>
  <r>
    <s v="20905Y"/>
    <s v="7000043293"/>
    <s v="POINCON EB OP09 D169"/>
    <x v="372"/>
    <n v="11"/>
    <s v="PCE"/>
    <n v="0"/>
    <n v="-11"/>
  </r>
  <r>
    <s v="20906Z"/>
    <s v="7000043294"/>
    <s v="PLAQUE DE GLISSEMENT OP09 D169"/>
    <x v="372"/>
    <n v="14"/>
    <s v="PCE"/>
    <n v="0"/>
    <n v="-14"/>
  </r>
  <r>
    <s v="20907A"/>
    <s v="7000043295"/>
    <s v="POINCON CHANFREIN OP09 D169"/>
    <x v="372"/>
    <n v="2"/>
    <s v="PCE"/>
    <n v="0"/>
    <n v="-2"/>
  </r>
  <r>
    <s v="20908B"/>
    <s v="7000043296"/>
    <s v="POINCON DE CONFORMATION CONE OP06 D169"/>
    <x v="372"/>
    <n v="15"/>
    <s v="PCE"/>
    <n v="0"/>
    <n v="-15"/>
  </r>
  <r>
    <s v="20909C"/>
    <s v="7000043297"/>
    <s v="POINCON ALVEOLAGE OP07 D169"/>
    <x v="372"/>
    <n v="6"/>
    <s v="PCE"/>
    <n v="0"/>
    <n v="-6"/>
  </r>
  <r>
    <s v="20911E"/>
    <s v="7000043299"/>
    <s v="MATRICE TF OP04 D169"/>
    <x v="372"/>
    <n v="21"/>
    <s v="PCE"/>
    <n v="0"/>
    <n v="-21"/>
  </r>
  <r>
    <s v="20912F"/>
    <s v="7000043300"/>
    <s v="MATRICE TF OP06 D169"/>
    <x v="372"/>
    <n v="25"/>
    <s v="PCE"/>
    <n v="0"/>
    <n v="-25"/>
  </r>
  <r>
    <s v="20913G"/>
    <s v="7000043301"/>
    <s v="MATRICE TC OP06 D169"/>
    <x v="372"/>
    <n v="2"/>
    <s v="PCE"/>
    <n v="0"/>
    <n v="-2"/>
  </r>
  <r>
    <s v="20914H"/>
    <s v="7000043302"/>
    <s v="MATRICE ALVEOLAGE OP07 D169"/>
    <x v="372"/>
    <n v="9"/>
    <s v="PCE"/>
    <n v="0"/>
    <n v="-9"/>
  </r>
  <r>
    <s v="20915I"/>
    <s v="7000043303"/>
    <s v="DOIGT DE CENTRAGE SUP OP07 D169"/>
    <x v="372"/>
    <n v="4"/>
    <s v="PCE"/>
    <n v="0"/>
    <n v="-4"/>
  </r>
  <r>
    <s v="20916J"/>
    <s v="7000043304"/>
    <s v="DOIGT DE CENTRAGE INF OP07 D169"/>
    <x v="372"/>
    <n v="3"/>
    <s v="PCE"/>
    <n v="0"/>
    <n v="-3"/>
  </r>
  <r>
    <s v="20917K"/>
    <s v="7000043305"/>
    <s v="CENTREUR SUP OP09 D169"/>
    <x v="372"/>
    <n v="5"/>
    <s v="PCE"/>
    <n v="0"/>
    <n v="-5"/>
  </r>
  <r>
    <s v="20918L"/>
    <s v="7000043306"/>
    <s v="CENTREUR CONIQUE OP 03 D169"/>
    <x v="372"/>
    <n v="2"/>
    <s v="PCE"/>
    <n v="0"/>
    <n v="-2"/>
  </r>
  <r>
    <s v="20538V"/>
    <s v="7000042566"/>
    <s v="COURROIE CRANTEE ROTATION PDC WERNER"/>
    <x v="373"/>
    <n v="1"/>
    <s v="PCE"/>
    <n v="0"/>
    <n v="-1"/>
  </r>
  <r>
    <s v="20539W"/>
    <s v="7000042567"/>
    <s v="ANNEAU DE BUTEE VERTICALE PDC WERNER"/>
    <x v="373"/>
    <n v="2"/>
    <s v="PCE"/>
    <n v="0"/>
    <n v="-2"/>
  </r>
  <r>
    <s v="20541Y"/>
    <s v="7000042569"/>
    <s v="ANNEAU DE BUTEE HORIZONTALE PDC WERNER"/>
    <x v="373"/>
    <n v="2"/>
    <s v="PCE"/>
    <n v="0"/>
    <n v="-2"/>
  </r>
  <r>
    <s v="20543A"/>
    <s v="7000042571"/>
    <s v="SERVOMOTEUR ROTATION PDC WERNER"/>
    <x v="373"/>
    <n v="1"/>
    <s v="PCE"/>
    <n v="0"/>
    <n v="-1"/>
  </r>
  <r>
    <s v="20544B"/>
    <s v="7000042572"/>
    <s v="VERIN COMPACT BRIDAGE PDC WERNER"/>
    <x v="373"/>
    <n v="2"/>
    <s v="PCE"/>
    <n v="0"/>
    <n v="-2"/>
  </r>
  <r>
    <s v="20545C"/>
    <s v="7000042573"/>
    <s v="REDUCTEUR ROTATION PDC WERNER"/>
    <x v="373"/>
    <n v="1"/>
    <s v="PCE"/>
    <n v="0"/>
    <n v="-1"/>
  </r>
  <r>
    <s v="20546D"/>
    <s v="7000042574"/>
    <s v="BAGUE MONTAGE AXE VERTICAL PDC WERNER"/>
    <x v="373"/>
    <n v="2"/>
    <s v="PCE"/>
    <n v="0"/>
    <n v="-2"/>
  </r>
  <r>
    <s v="20550H"/>
    <s v="7000042578"/>
    <s v="MOYEU EXPANSIBLE ROTATION PDC WERNER"/>
    <x v="373"/>
    <n v="1"/>
    <s v="PCE"/>
    <n v="0"/>
    <n v="-1"/>
  </r>
  <r>
    <s v="20551I"/>
    <s v="7000042579"/>
    <s v="CAPTEUR PHOTOELECTRIQUE PDC WERNER"/>
    <x v="373"/>
    <n v="1"/>
    <s v="PCE"/>
    <n v="0"/>
    <n v="-1"/>
  </r>
  <r>
    <s v="20552J"/>
    <s v="7000042580"/>
    <s v="TAMPON DE PROTECTION CODEUR LINEAIRE"/>
    <x v="373"/>
    <n v="2"/>
    <s v="PCE"/>
    <n v="0"/>
    <n v="-2"/>
  </r>
  <r>
    <s v="20553K"/>
    <s v="7000042581"/>
    <s v="ROULEMENT ROTATION AXE BRIDAGE PDC"/>
    <x v="373"/>
    <n v="1"/>
    <s v="PCE"/>
    <n v="0"/>
    <n v="-1"/>
  </r>
  <r>
    <s v="20554L"/>
    <s v="7000042582"/>
    <s v="RESSORT AXE ROTATION PDC WERNER"/>
    <x v="373"/>
    <n v="1"/>
    <s v="PCE"/>
    <n v="0"/>
    <n v="-1"/>
  </r>
  <r>
    <s v="20555M"/>
    <s v="7000042583"/>
    <s v="ROUE DENTEE ROTATION PDC WERNER"/>
    <x v="373"/>
    <n v="1"/>
    <s v="PCE"/>
    <n v="0"/>
    <n v="-1"/>
  </r>
  <r>
    <s v="20560R"/>
    <s v="7000042588"/>
    <s v="CABLE TENDEUR VERTICAL PDC WERNER"/>
    <x v="373"/>
    <n v="1"/>
    <s v="PCE"/>
    <n v="0"/>
    <n v="-1"/>
  </r>
  <r>
    <s v="20540X"/>
    <s v="7000042568"/>
    <s v="BUTEE HORIZONTALE PDC WERNER"/>
    <x v="374"/>
    <n v="2"/>
    <s v="PCE"/>
    <n v="0"/>
    <n v="-2"/>
  </r>
  <r>
    <s v="20542Z"/>
    <s v="7000042570"/>
    <s v="BUTEE VERTICALE PDC WERNER"/>
    <x v="374"/>
    <n v="2"/>
    <s v="PCE"/>
    <n v="0"/>
    <n v="-2"/>
  </r>
  <r>
    <s v="20547E"/>
    <s v="7000042575"/>
    <s v="GUIDAGE VERTICAL PDC WERNER"/>
    <x v="374"/>
    <n v="1"/>
    <s v="PCE"/>
    <n v="0"/>
    <n v="-1"/>
  </r>
  <r>
    <s v="20548F"/>
    <s v="7000042576"/>
    <s v="ROUE DENTEE AXE BRIDAGE PDC WERNER"/>
    <x v="374"/>
    <n v="1"/>
    <s v="PCE"/>
    <n v="0"/>
    <n v="-1"/>
  </r>
  <r>
    <s v="20549G"/>
    <s v="7000042577"/>
    <s v="POULIE CABLE TENDEUR VERTICAL PDC WERNER"/>
    <x v="374"/>
    <n v="2"/>
    <s v="PCE"/>
    <n v="0"/>
    <n v="-2"/>
  </r>
  <r>
    <s v="20556N"/>
    <s v="7000042584"/>
    <s v="CAGE A BILLE GUIDAGE VERTICAL PDC WERNER"/>
    <x v="374"/>
    <n v="2"/>
    <s v="PCE"/>
    <n v="0"/>
    <n v="-2"/>
  </r>
  <r>
    <s v="20557O"/>
    <s v="7000042585"/>
    <s v="GUIDAGE LINEAIRE VERTICAL PDC WERNER"/>
    <x v="374"/>
    <n v="1"/>
    <s v="PCE"/>
    <n v="0"/>
    <n v="-1"/>
  </r>
  <r>
    <s v="20559Q"/>
    <s v="7000042587"/>
    <s v="CODEUR HORIZONTAL PDC WERNER"/>
    <x v="374"/>
    <n v="1"/>
    <s v="PCE"/>
    <n v="0"/>
    <n v="-1"/>
  </r>
  <r>
    <s v="20561S"/>
    <s v="7000042589"/>
    <s v="MOTEUR LINEAIRE HORIZONTAL PDC WERNER"/>
    <x v="374"/>
    <n v="1"/>
    <s v="PCE"/>
    <n v="0"/>
    <n v="-1"/>
  </r>
  <r>
    <s v="20562T"/>
    <s v="7000042590"/>
    <s v="MOTEUR LINEAIRE VERTICAL PDC WERNER"/>
    <x v="374"/>
    <n v="1"/>
    <s v="PCE"/>
    <n v="0"/>
    <n v="-1"/>
  </r>
  <r>
    <s v="20563U"/>
    <s v="7000042591"/>
    <s v="PLATEAU DIAM 185 PDC WERNER"/>
    <x v="374"/>
    <n v="1"/>
    <s v="PCE"/>
    <n v="0"/>
    <n v="-1"/>
  </r>
  <r>
    <s v="20564V"/>
    <s v="7000042592"/>
    <s v="MOTEUR VERTICAL PDC WERNER"/>
    <x v="374"/>
    <n v="1"/>
    <s v="PCE"/>
    <n v="0"/>
    <n v="-1"/>
  </r>
  <r>
    <s v="20565W"/>
    <s v="7000042593"/>
    <s v="GUIDAGE LINEAIRE HORIZONTAL PDC WERNER"/>
    <x v="374"/>
    <n v="1"/>
    <s v="PCE"/>
    <n v="0"/>
    <n v="-1"/>
  </r>
  <r>
    <s v="09997C"/>
    <s v="7000035212"/>
    <s v="VIS CHC 12.9 14X140 FP"/>
    <x v="375"/>
    <n v="100"/>
    <s v="PCE"/>
    <n v="0"/>
    <n v="-100"/>
  </r>
  <r>
    <s v="09998J"/>
    <s v="7000035213"/>
    <s v="VIS CHC 14X150 CL 12,9 BRUT"/>
    <x v="375"/>
    <n v="25"/>
    <s v="PCE"/>
    <n v="0"/>
    <n v="-25"/>
  </r>
  <r>
    <s v="13578D"/>
    <s v="7000036398"/>
    <s v="VIS CHC 12.9 16X110 PF"/>
    <x v="375"/>
    <n v="125"/>
    <s v="PCE"/>
    <n v="0"/>
    <n v="-125"/>
  </r>
  <r>
    <s v="14787U"/>
    <s v="7000036960"/>
    <s v="VIS CHC QUALITE 12.9 20X140"/>
    <x v="375"/>
    <n v="25"/>
    <s v="PCE"/>
    <n v="0"/>
    <n v="-25"/>
  </r>
  <r>
    <s v="16865H"/>
    <s v="7000038388"/>
    <s v="VIS FHC  6 X30"/>
    <x v="375"/>
    <n v="100"/>
    <s v="PCE"/>
    <n v="0"/>
    <n v="-100"/>
  </r>
  <r>
    <s v="17283R"/>
    <s v="7000038752"/>
    <s v="VIS CHC INOX C 316 L 80 KG - (cde par bo"/>
    <x v="375"/>
    <n v="21"/>
    <s v="PCE"/>
    <n v="0"/>
    <n v="-21"/>
  </r>
  <r>
    <s v="18970U"/>
    <s v="7000040347"/>
    <s v="VIS CHC 8X25 - QUALITE 12.9"/>
    <x v="375"/>
    <n v="200"/>
    <s v="PCE"/>
    <n v="0"/>
    <n v="-200"/>
  </r>
  <r>
    <s v="19751A"/>
    <s v="7000041068"/>
    <s v="CHC M 30 X 80 CLASSE 12.9"/>
    <x v="375"/>
    <n v="11"/>
    <s v="PCE"/>
    <n v="0"/>
    <n v="-11"/>
  </r>
  <r>
    <s v="20069V"/>
    <s v="7000041347"/>
    <s v="VIS CHC 12.9 - 12 X 120"/>
    <x v="375"/>
    <n v="100"/>
    <s v="PCE"/>
    <n v="0"/>
    <n v="-100"/>
  </r>
  <r>
    <s v="06845B"/>
    <s v="7000035003"/>
    <s v="VIS TH 12X30 CLASSE 10,9"/>
    <x v="376"/>
    <n v="100"/>
    <s v="PCE"/>
    <n v="0"/>
    <n v="-100"/>
  </r>
  <r>
    <s v="06846H"/>
    <s v="7000035004"/>
    <s v="VIS TH  12X20"/>
    <x v="376"/>
    <n v="100"/>
    <s v="PCE"/>
    <n v="0"/>
    <n v="-100"/>
  </r>
  <r>
    <s v="06854A"/>
    <s v="7000035007"/>
    <s v="VIS TH 10X20 CLASSE 12.9  BRUT"/>
    <x v="376"/>
    <n v="100"/>
    <s v="PCE"/>
    <n v="0"/>
    <n v="-100"/>
  </r>
  <r>
    <s v="06855G"/>
    <s v="7000035008"/>
    <s v="CORPS TH 8X60 CLASSE 12.9  BRUT"/>
    <x v="376"/>
    <n v="100"/>
    <s v="PCE"/>
    <n v="0"/>
    <n v="-100"/>
  </r>
  <r>
    <s v="06856M"/>
    <s v="7000035009"/>
    <s v="CORPS TH 8X50 CLASSE 12.9  BRUT"/>
    <x v="376"/>
    <n v="200"/>
    <s v="PCE"/>
    <n v="0"/>
    <n v="-200"/>
  </r>
  <r>
    <s v="06857T"/>
    <s v="7000035010"/>
    <s v="CORPS TH 8X40 CLASSE 12.9  BRUT"/>
    <x v="376"/>
    <n v="200"/>
    <s v="PCE"/>
    <n v="0"/>
    <n v="-200"/>
  </r>
  <r>
    <s v="06861K"/>
    <s v="7000035012"/>
    <s v="VIS TH  8X20 CLASSE 12.9 BRUT"/>
    <x v="376"/>
    <n v="400"/>
    <s v="PCE"/>
    <n v="0"/>
    <n v="-400"/>
  </r>
  <r>
    <s v="06864F"/>
    <s v="7000035013"/>
    <s v="CORPS TH M 6X50 CLASSE 12.9 BRUT"/>
    <x v="376"/>
    <n v="200"/>
    <s v="PCE"/>
    <n v="0"/>
    <n v="-200"/>
  </r>
  <r>
    <s v="06865L"/>
    <s v="7000035014"/>
    <s v="CORPS TH 6X40 CLASSE 12.9  BRUT"/>
    <x v="376"/>
    <n v="200"/>
    <s v="PCE"/>
    <n v="0"/>
    <n v="-200"/>
  </r>
  <r>
    <s v="06867A"/>
    <s v="7000035015"/>
    <s v="CORPS TH 6X30 CLASSE 12.9 BRUT"/>
    <x v="376"/>
    <n v="100"/>
    <s v="PCE"/>
    <n v="0"/>
    <n v="-100"/>
  </r>
  <r>
    <s v="06870J"/>
    <s v="7000035018"/>
    <s v="VISTH  H 5X20"/>
    <x v="376"/>
    <n v="300"/>
    <s v="PCE"/>
    <n v="0"/>
    <n v="-300"/>
  </r>
  <r>
    <s v="06872X"/>
    <s v="7000035019"/>
    <s v="VIS TH  H 4X40"/>
    <x v="376"/>
    <n v="100"/>
    <s v="PCE"/>
    <n v="0"/>
    <n v="-100"/>
  </r>
  <r>
    <s v="06873D"/>
    <s v="7000035020"/>
    <s v="VIS TH  H 4X20"/>
    <x v="376"/>
    <n v="500"/>
    <s v="PCE"/>
    <n v="0"/>
    <n v="-500"/>
  </r>
  <r>
    <s v="08728L"/>
    <s v="7000035048"/>
    <s v="VIS TH 12X45 INOX A2"/>
    <x v="376"/>
    <n v="100"/>
    <s v="PCE"/>
    <n v="0"/>
    <n v="-100"/>
  </r>
  <r>
    <s v="09338D"/>
    <s v="7000035097"/>
    <s v="VIS CHC 12.9 10X40 FT"/>
    <x v="376"/>
    <n v="250"/>
    <s v="PCE"/>
    <n v="0"/>
    <n v="-250"/>
  </r>
  <r>
    <s v="09339K"/>
    <s v="7000035098"/>
    <s v="VIS CHC 12.9 12X50 FT"/>
    <x v="376"/>
    <n v="1000"/>
    <s v="PCE"/>
    <n v="0"/>
    <n v="-1000"/>
  </r>
  <r>
    <s v="21129N"/>
    <s v="7000049491"/>
    <s v="LAME DE DETOURAGE SUP 4 SECTEURS D145"/>
    <x v="377"/>
    <n v="1"/>
    <s v="PCE"/>
    <n v="0"/>
    <n v="-1"/>
  </r>
  <r>
    <s v="06771L"/>
    <s v="7000034954"/>
    <s v="ECROU ISO 4032 CL8 M20 Zn"/>
    <x v="378"/>
    <n v="100"/>
    <s v="PCE"/>
    <n v="0"/>
    <n v="-100"/>
  </r>
  <r>
    <s v="06772S"/>
    <s v="7000034955"/>
    <s v="ECROU M18 ZN BLANC"/>
    <x v="378"/>
    <n v="50"/>
    <s v="PCE"/>
    <n v="0"/>
    <n v="-50"/>
  </r>
  <r>
    <s v="06773A"/>
    <s v="7000034956"/>
    <s v="ECROU M16 ZN BLANC"/>
    <x v="378"/>
    <n v="300"/>
    <s v="PCE"/>
    <n v="0"/>
    <n v="-300"/>
  </r>
  <r>
    <s v="06774G"/>
    <s v="7000034957"/>
    <s v="ECROU M14 ZN BLANC"/>
    <x v="378"/>
    <n v="150"/>
    <s v="PCE"/>
    <n v="0"/>
    <n v="-150"/>
  </r>
  <r>
    <s v="06781R"/>
    <s v="7000034964"/>
    <s v="ECROU M03 ZN BLANC"/>
    <x v="378"/>
    <n v="500"/>
    <s v="PCE"/>
    <n v="0"/>
    <n v="-500"/>
  </r>
  <r>
    <s v="06758U"/>
    <s v="7000034942"/>
    <s v="ECROU POLYSTOP  M18"/>
    <x v="379"/>
    <n v="115"/>
    <s v="PCE"/>
    <n v="0"/>
    <n v="-115"/>
  </r>
  <r>
    <s v="06759D"/>
    <s v="7000034943"/>
    <s v="ECROU FREIN M 16"/>
    <x v="379"/>
    <n v="50"/>
    <s v="PCE"/>
    <n v="0"/>
    <n v="-50"/>
  </r>
  <r>
    <s v="06760A"/>
    <s v="7000034944"/>
    <s v="ECROU FREIN M14 ZN BLANC"/>
    <x v="379"/>
    <n v="100"/>
    <s v="PCE"/>
    <n v="0"/>
    <n v="-100"/>
  </r>
  <r>
    <s v="06767W"/>
    <s v="7000034951"/>
    <s v="ECROU H30"/>
    <x v="379"/>
    <n v="20"/>
    <s v="PCE"/>
    <n v="0"/>
    <n v="-20"/>
  </r>
  <r>
    <s v="06769J"/>
    <s v="7000034952"/>
    <s v="ECROU M24 BRUT"/>
    <x v="379"/>
    <n v="50"/>
    <s v="PCE"/>
    <n v="0"/>
    <n v="-50"/>
  </r>
  <r>
    <s v="06770F"/>
    <s v="7000034953"/>
    <s v="ECROU M22 BRUT"/>
    <x v="379"/>
    <n v="50"/>
    <s v="PCE"/>
    <n v="0"/>
    <n v="-50"/>
  </r>
  <r>
    <s v="17397I"/>
    <s v="7000038860"/>
    <s v="RONDELLE NORD LOCK NL5 BICHRO"/>
    <x v="379"/>
    <n v="200"/>
    <s v="PCE"/>
    <n v="0"/>
    <n v="-200"/>
  </r>
  <r>
    <s v="17398J"/>
    <s v="7000038861"/>
    <s v="RONDELLES NORD LOCK NL6 BICHRO"/>
    <x v="379"/>
    <n v="200"/>
    <s v="PCE"/>
    <n v="0"/>
    <n v="-200"/>
  </r>
  <r>
    <s v="17399K"/>
    <s v="7000038862"/>
    <s v="RONDELLE NORD LOCK NL8"/>
    <x v="379"/>
    <n v="200"/>
    <s v="PCE"/>
    <n v="0"/>
    <n v="-200"/>
  </r>
  <r>
    <s v="17400S"/>
    <s v="7000038863"/>
    <s v="RONDELLES NORD LOCK NL10"/>
    <x v="379"/>
    <n v="250"/>
    <s v="PCE"/>
    <n v="0"/>
    <n v="-250"/>
  </r>
  <r>
    <s v="17401T"/>
    <s v="7000038864"/>
    <s v="RONDELLES NORD LOCK NL12"/>
    <x v="379"/>
    <n v="400"/>
    <s v="PCE"/>
    <n v="0"/>
    <n v="-400"/>
  </r>
  <r>
    <s v="17402U"/>
    <s v="7000038865"/>
    <s v="RONDELLES NORD LOCK NL14 BICHRO"/>
    <x v="379"/>
    <n v="100"/>
    <s v="PCE"/>
    <n v="0"/>
    <n v="-100"/>
  </r>
  <r>
    <s v="17403V"/>
    <s v="7000038866"/>
    <s v="RONDELLES NORD LOCK NL16 BICHRO"/>
    <x v="379"/>
    <n v="100"/>
    <s v="PCE"/>
    <n v="0"/>
    <n v="-100"/>
  </r>
  <r>
    <s v="17404W"/>
    <s v="7000038867"/>
    <s v="RONDELLES NORD LOCK NL18 BICHRO"/>
    <x v="379"/>
    <n v="200"/>
    <s v="PCE"/>
    <n v="0"/>
    <n v="-200"/>
  </r>
  <r>
    <s v="17405X"/>
    <s v="7000038868"/>
    <s v="RONDELLES NORD LOCK NL20 BICHRO"/>
    <x v="379"/>
    <n v="100"/>
    <s v="PCE"/>
    <n v="0"/>
    <n v="-100"/>
  </r>
  <r>
    <s v="17406Y"/>
    <s v="7000038869"/>
    <s v="RONDELLES NORD LOCK NL22 BICHRO"/>
    <x v="379"/>
    <n v="200"/>
    <s v="PCE"/>
    <n v="0"/>
    <n v="-200"/>
  </r>
  <r>
    <s v="06761G"/>
    <s v="7000034945"/>
    <s v="ECROU FREIN M12 ZN BLANC"/>
    <x v="380"/>
    <n v="400"/>
    <s v="PCE"/>
    <n v="0"/>
    <n v="-400"/>
  </r>
  <r>
    <s v="06762M"/>
    <s v="7000034946"/>
    <s v="ECROU FREIN M  10"/>
    <x v="380"/>
    <n v="300"/>
    <s v="PCE"/>
    <n v="0"/>
    <n v="-300"/>
  </r>
  <r>
    <s v="06763T"/>
    <s v="7000034947"/>
    <s v="ECROU FREIN M 8"/>
    <x v="380"/>
    <n v="400"/>
    <s v="PCE"/>
    <n v="0"/>
    <n v="-400"/>
  </r>
  <r>
    <s v="06764B"/>
    <s v="7000034948"/>
    <s v="ECROU FREIN M 6"/>
    <x v="380"/>
    <n v="300"/>
    <s v="PCE"/>
    <n v="0"/>
    <n v="-300"/>
  </r>
  <r>
    <s v="06765H"/>
    <s v="7000034949"/>
    <s v="ECROU FREIN M  5"/>
    <x v="380"/>
    <n v="400"/>
    <s v="PCE"/>
    <n v="0"/>
    <n v="-400"/>
  </r>
  <r>
    <s v="06766N"/>
    <s v="7000034950"/>
    <s v="ECROU FREIN M 4"/>
    <x v="380"/>
    <n v="400"/>
    <s v="PCE"/>
    <n v="0"/>
    <n v="-400"/>
  </r>
  <r>
    <s v="06775M"/>
    <s v="7000034958"/>
    <s v="ECROU ISO 4032 CL8 M12 Zn"/>
    <x v="380"/>
    <n v="150"/>
    <s v="PCE"/>
    <n v="0"/>
    <n v="-150"/>
  </r>
  <r>
    <s v="06776T"/>
    <s v="7000034959"/>
    <s v="ECROU ISO 4032 CL8 M10 Zn"/>
    <x v="380"/>
    <n v="600"/>
    <s v="PCE"/>
    <n v="0"/>
    <n v="-600"/>
  </r>
  <r>
    <s v="06778H"/>
    <s v="7000034961"/>
    <s v="ECROU  ISO 4032 CL8 M06 Zn"/>
    <x v="380"/>
    <n v="500"/>
    <s v="PCE"/>
    <n v="0"/>
    <n v="-500"/>
  </r>
  <r>
    <s v="06779N"/>
    <s v="7000034962"/>
    <s v="ECROU ISO 4032 CL8 M5 Zn"/>
    <x v="380"/>
    <n v="1000"/>
    <s v="PCE"/>
    <n v="0"/>
    <n v="-1000"/>
  </r>
  <r>
    <s v="06780K"/>
    <s v="7000034963"/>
    <s v="ECROU ISO 4032 CL8 M4 Zn"/>
    <x v="380"/>
    <n v="1000"/>
    <s v="PCE"/>
    <n v="0"/>
    <n v="-1000"/>
  </r>
  <r>
    <s v="06822W"/>
    <s v="7000034983"/>
    <s v="CORPS TH 16X100 CLASSE 12.9  BRUT"/>
    <x v="380"/>
    <n v="25"/>
    <s v="PCE"/>
    <n v="0"/>
    <n v="-25"/>
  </r>
  <r>
    <s v="06709C"/>
    <s v="7000034899"/>
    <s v="RONDELLE M24"/>
    <x v="381"/>
    <n v="100"/>
    <s v="PCE"/>
    <n v="0"/>
    <n v="-100"/>
  </r>
  <r>
    <s v="06711F"/>
    <s v="7000034901"/>
    <s v="RONDELLE M20"/>
    <x v="381"/>
    <n v="300"/>
    <s v="PCE"/>
    <n v="0"/>
    <n v="-300"/>
  </r>
  <r>
    <s v="06713S"/>
    <s v="7000034903"/>
    <s v="RONDELLE M16"/>
    <x v="381"/>
    <n v="300"/>
    <s v="PCE"/>
    <n v="0"/>
    <n v="-300"/>
  </r>
  <r>
    <s v="06714A"/>
    <s v="7000034904"/>
    <s v="RONDELLE M14"/>
    <x v="381"/>
    <n v="900"/>
    <s v="PCE"/>
    <n v="0"/>
    <n v="-900"/>
  </r>
  <r>
    <s v="06715G"/>
    <s v="7000034905"/>
    <s v="RONDELLE M12"/>
    <x v="381"/>
    <n v="300"/>
    <s v="PCE"/>
    <n v="0"/>
    <n v="-300"/>
  </r>
  <r>
    <s v="06716M"/>
    <s v="7000034906"/>
    <s v="RONDELLE M10"/>
    <x v="381"/>
    <n v="400"/>
    <s v="PCE"/>
    <n v="0"/>
    <n v="-400"/>
  </r>
  <r>
    <s v="06719H"/>
    <s v="7000034909"/>
    <s v="RONDELLE M  5"/>
    <x v="381"/>
    <n v="500"/>
    <s v="PCE"/>
    <n v="0"/>
    <n v="-500"/>
  </r>
  <r>
    <s v="06720D"/>
    <s v="7000034910"/>
    <s v="RONDELLE M 4"/>
    <x v="381"/>
    <n v="1000"/>
    <s v="PCE"/>
    <n v="0"/>
    <n v="-1000"/>
  </r>
  <r>
    <s v="06727A"/>
    <s v="7000034917"/>
    <s v="RONDELLE EVENTAIL 10Zi"/>
    <x v="381"/>
    <n v="400"/>
    <s v="PCE"/>
    <n v="0"/>
    <n v="-400"/>
  </r>
  <r>
    <s v="06728G"/>
    <s v="7000034918"/>
    <s v="RONDELLE EVENTAIL 8Zi"/>
    <x v="381"/>
    <n v="350"/>
    <s v="PCE"/>
    <n v="0"/>
    <n v="-350"/>
  </r>
  <r>
    <s v="06729M"/>
    <s v="7000034919"/>
    <s v="RONDELLE EVENTAIL 6Zi"/>
    <x v="381"/>
    <n v="200"/>
    <s v="PCE"/>
    <n v="0"/>
    <n v="-200"/>
  </r>
  <r>
    <s v="06730J"/>
    <s v="7000034920"/>
    <s v="RONDELLE EVENTAIL 5Zi"/>
    <x v="381"/>
    <n v="400"/>
    <s v="PCE"/>
    <n v="0"/>
    <n v="-400"/>
  </r>
  <r>
    <s v="06738L"/>
    <s v="7000034928"/>
    <s v="RONDELLE GROWER M10"/>
    <x v="381"/>
    <n v="400"/>
    <s v="PCE"/>
    <n v="0"/>
    <n v="-400"/>
  </r>
  <r>
    <s v="06740N"/>
    <s v="7000034930"/>
    <s v="RONDELLE  6 GROWER"/>
    <x v="381"/>
    <n v="1000"/>
    <s v="PCE"/>
    <n v="0"/>
    <n v="-1000"/>
  </r>
  <r>
    <s v="06741W"/>
    <s v="7000034931"/>
    <s v="RONDELLE  5 GROWER"/>
    <x v="381"/>
    <n v="200"/>
    <s v="PCE"/>
    <n v="0"/>
    <n v="-200"/>
  </r>
  <r>
    <s v="14788Z"/>
    <s v="7000036961"/>
    <s v="VIS FHC 10.9 DIN 7991 EN 10X25"/>
    <x v="382"/>
    <n v="100"/>
    <s v="PCE"/>
    <n v="0"/>
    <n v="-100"/>
  </r>
  <r>
    <s v="19006K"/>
    <s v="7000040381"/>
    <s v="VIS FHC 12.9  DIN 7991 EN 10X100"/>
    <x v="382"/>
    <n v="100"/>
    <s v="PCE"/>
    <n v="0"/>
    <n v="-100"/>
  </r>
  <r>
    <s v="19007L"/>
    <s v="7000040382"/>
    <s v="VIS FHC 10.9 DIN 7991 EN 10X80"/>
    <x v="382"/>
    <n v="49"/>
    <s v="PCE"/>
    <n v="0"/>
    <n v="-49"/>
  </r>
  <r>
    <s v="19008M"/>
    <s v="7000040383"/>
    <s v="VIS FHC 10X50 - 10.9"/>
    <x v="382"/>
    <n v="300"/>
    <s v="PCE"/>
    <n v="0"/>
    <n v="-300"/>
  </r>
  <r>
    <s v="19009N"/>
    <s v="7000040384"/>
    <s v="VIS FHC 12.9  DIN 7991 EN 10X30"/>
    <x v="382"/>
    <n v="100"/>
    <s v="PCE"/>
    <n v="0"/>
    <n v="-100"/>
  </r>
  <r>
    <s v="19010L"/>
    <s v="7000040385"/>
    <s v="VIS FHC 10.9 DIN 7991 EN 8X60"/>
    <x v="382"/>
    <n v="300"/>
    <s v="PCE"/>
    <n v="0"/>
    <n v="-300"/>
  </r>
  <r>
    <s v="19011M"/>
    <s v="7000040386"/>
    <s v="VIS FHC 10.9 DIN 7991 EN 8X50"/>
    <x v="382"/>
    <n v="350"/>
    <s v="PCE"/>
    <n v="0"/>
    <n v="-350"/>
  </r>
  <r>
    <s v="19012N"/>
    <s v="7000040387"/>
    <s v="VIS FHC 10.9 DIN 7991 EN 8X30"/>
    <x v="382"/>
    <n v="400"/>
    <s v="PCE"/>
    <n v="0"/>
    <n v="-400"/>
  </r>
  <r>
    <s v="19013Z"/>
    <s v="7000040388"/>
    <s v="VIS FHC 10.9 DIN 7991 EN 8X25"/>
    <x v="382"/>
    <n v="200"/>
    <s v="PCE"/>
    <n v="0"/>
    <n v="-200"/>
  </r>
  <r>
    <s v="19014P"/>
    <s v="7000040389"/>
    <s v="VIS FHC 10.9 DIN 7991 EN 6X50"/>
    <x v="382"/>
    <n v="180"/>
    <s v="PCE"/>
    <n v="0"/>
    <n v="-180"/>
  </r>
  <r>
    <s v="19015Q"/>
    <s v="7000040390"/>
    <s v="VIS FHC 10.9 DIN 7991 EN 6X40"/>
    <x v="382"/>
    <n v="200"/>
    <s v="PCE"/>
    <n v="0"/>
    <n v="-200"/>
  </r>
  <r>
    <s v="06541M"/>
    <s v="7000034795"/>
    <s v="VIS STHC BOUT PLAT 4X10"/>
    <x v="383"/>
    <n v="200"/>
    <s v="PCE"/>
    <n v="0"/>
    <n v="-200"/>
  </r>
  <r>
    <s v="06542T"/>
    <s v="7000034796"/>
    <s v="VIS NLM 07119-05X12.5"/>
    <x v="383"/>
    <n v="100"/>
    <s v="PCE"/>
    <n v="0"/>
    <n v="-100"/>
  </r>
  <r>
    <s v="06543B"/>
    <s v="7000034797"/>
    <s v="VIS STHC BOUT PLAT 6X10"/>
    <x v="383"/>
    <n v="200"/>
    <s v="PCE"/>
    <n v="0"/>
    <n v="-200"/>
  </r>
  <r>
    <s v="06544H"/>
    <s v="7000034798"/>
    <s v="VIS HC P  M6X30"/>
    <x v="383"/>
    <n v="100"/>
    <s v="PCE"/>
    <n v="0"/>
    <n v="-100"/>
  </r>
  <r>
    <s v="06546W"/>
    <s v="7000034799"/>
    <s v="VIS STHC BOUT PLAT 8X20"/>
    <x v="383"/>
    <n v="200"/>
    <s v="PCE"/>
    <n v="0"/>
    <n v="-200"/>
  </r>
  <r>
    <s v="06547C"/>
    <s v="7000034800"/>
    <s v="VIS STHC BOUT PLAT 10X16"/>
    <x v="383"/>
    <n v="96"/>
    <s v="PCE"/>
    <n v="0"/>
    <n v="-96"/>
  </r>
  <r>
    <s v="06551S"/>
    <s v="7000034801"/>
    <s v="VIS NLM 07119- 04X16.5"/>
    <x v="383"/>
    <n v="100"/>
    <s v="PCE"/>
    <n v="0"/>
    <n v="-100"/>
  </r>
  <r>
    <s v="06552A"/>
    <s v="7000034802"/>
    <s v="VIS STHC BOUT PLAT 5X10"/>
    <x v="383"/>
    <n v="200"/>
    <s v="PCE"/>
    <n v="0"/>
    <n v="-200"/>
  </r>
  <r>
    <s v="06553G"/>
    <s v="7000034803"/>
    <s v="VIS NLM 07119-05X20.5"/>
    <x v="383"/>
    <n v="200"/>
    <s v="PCE"/>
    <n v="0"/>
    <n v="-200"/>
  </r>
  <r>
    <s v="06555T"/>
    <s v="7000034804"/>
    <s v="VIS HC BP M5X40"/>
    <x v="383"/>
    <n v="400"/>
    <s v="PCE"/>
    <n v="0"/>
    <n v="-400"/>
  </r>
  <r>
    <s v="06556B"/>
    <s v="7000034805"/>
    <s v="VIS STHC BOUT PLAT 6X16"/>
    <x v="383"/>
    <n v="200"/>
    <s v="PCE"/>
    <n v="0"/>
    <n v="-200"/>
  </r>
  <r>
    <s v="06557H"/>
    <s v="7000034806"/>
    <s v="VIS STHC BOUT PLAT 6X20"/>
    <x v="383"/>
    <n v="100"/>
    <s v="PCE"/>
    <n v="0"/>
    <n v="-100"/>
  </r>
  <r>
    <s v="06558N"/>
    <s v="7000034807"/>
    <s v="VIS STHC BOUT PLAT 8X16"/>
    <x v="383"/>
    <n v="100"/>
    <s v="PCE"/>
    <n v="0"/>
    <n v="-100"/>
  </r>
  <r>
    <s v="06559W"/>
    <s v="7000034808"/>
    <s v="VIS STHC BOUT PLAT 8X30"/>
    <x v="383"/>
    <n v="300"/>
    <s v="PCE"/>
    <n v="0"/>
    <n v="-300"/>
  </r>
  <r>
    <s v="06560R"/>
    <s v="7000034809"/>
    <s v="VIS STHC BOUT PLAT 10X20"/>
    <x v="383"/>
    <n v="100"/>
    <s v="PCE"/>
    <n v="0"/>
    <n v="-100"/>
  </r>
  <r>
    <s v="06561Z"/>
    <s v="7000034810"/>
    <s v="VIS STHC BOUT PLAT 10X30"/>
    <x v="383"/>
    <n v="200"/>
    <s v="PCE"/>
    <n v="0"/>
    <n v="-200"/>
  </r>
  <r>
    <s v="06562F"/>
    <s v="7000034811"/>
    <s v="VIS STHC BOUT PLAT 12X20"/>
    <x v="383"/>
    <n v="86"/>
    <s v="PCE"/>
    <n v="0"/>
    <n v="-86"/>
  </r>
  <r>
    <s v="06563L"/>
    <s v="7000034812"/>
    <s v="VIS NLM 07119-12X42.5"/>
    <x v="383"/>
    <n v="50"/>
    <s v="PCE"/>
    <n v="0"/>
    <n v="-50"/>
  </r>
  <r>
    <s v="15455F"/>
    <s v="7000037378"/>
    <s v="VIS STHC  BOUT LAITON   8X30."/>
    <x v="383"/>
    <n v="200"/>
    <s v="PCE"/>
    <n v="0"/>
    <n v="-200"/>
  </r>
  <r>
    <s v="16864G"/>
    <s v="7000038387"/>
    <s v="VIS STHC BOUT POINTEAU 3 X 10"/>
    <x v="383"/>
    <n v="100"/>
    <s v="PCE"/>
    <n v="0"/>
    <n v="-100"/>
  </r>
  <r>
    <s v="14813M"/>
    <s v="7000036976"/>
    <s v="FLEXIBLE HYDR.R9R3/4 LONG.2300"/>
    <x v="384"/>
    <n v="1"/>
    <s v="PCE"/>
    <n v="0"/>
    <n v="-1"/>
  </r>
  <r>
    <s v="14825Z"/>
    <s v="7000036985"/>
    <s v="FLEXIBLE HYDR.R9 R1&quot;&quot; LONG1900&quot;"/>
    <x v="384"/>
    <n v="1"/>
    <s v="PCE"/>
    <n v="0"/>
    <n v="-1"/>
  </r>
  <r>
    <s v="14826D"/>
    <s v="7000036986"/>
    <s v="FLEXIBLE HYDR.R9 R1&quot;&quot;LONG2300&quot;"/>
    <x v="384"/>
    <n v="1"/>
    <s v="PCE"/>
    <n v="0"/>
    <n v="-1"/>
  </r>
  <r>
    <s v="15919D"/>
    <s v="7000037652"/>
    <s v="FLEXIBLE HYDR.REF.95199."/>
    <x v="384"/>
    <n v="1"/>
    <s v="PCE"/>
    <n v="0"/>
    <n v="-1"/>
  </r>
  <r>
    <s v="16844R"/>
    <s v="7000038369"/>
    <s v="ROULEAU PAPIER 841 MM"/>
    <x v="385"/>
    <n v="6"/>
    <s v="PCE"/>
    <n v="0"/>
    <n v="-6"/>
  </r>
  <r>
    <s v="20433V"/>
    <s v="7000042696"/>
    <s v="POLAIRE TAILLE L"/>
    <x v="386"/>
    <n v="2"/>
    <s v="PCE"/>
    <n v="0"/>
    <n v="-2"/>
  </r>
  <r>
    <s v="20434W"/>
    <s v="7000042695"/>
    <s v="POLAIRE TAILLE M"/>
    <x v="386"/>
    <n v="1"/>
    <s v="PCE"/>
    <n v="0"/>
    <n v="-1"/>
  </r>
  <r>
    <s v="20438A"/>
    <s v="7000042697"/>
    <s v="POLAIRE TAILLE XL"/>
    <x v="386"/>
    <n v="1"/>
    <s v="PCE"/>
    <n v="0"/>
    <n v="-1"/>
  </r>
  <r>
    <s v="20435X"/>
    <s v="7000042698"/>
    <s v="POLAIRE TAILLE 4XL"/>
    <x v="387"/>
    <n v="2"/>
    <s v="PCE"/>
    <n v="0"/>
    <n v="-2"/>
  </r>
  <r>
    <s v="20436Y"/>
    <s v="7000042700"/>
    <s v="POLAIRE TAILLE 3XL"/>
    <x v="387"/>
    <n v="2"/>
    <s v="PCE"/>
    <n v="0"/>
    <n v="-2"/>
  </r>
  <r>
    <s v="20437Z"/>
    <s v="7000042699"/>
    <s v="POLAIRE TAILLE XXL"/>
    <x v="387"/>
    <n v="1"/>
    <s v="PCE"/>
    <n v="0"/>
    <n v="-1"/>
  </r>
  <r>
    <s v="01191K"/>
    <s v="7000033679"/>
    <s v="ADAPTEUR EGAL COUDE M JIC 1&quot;1/16"/>
    <x v="388"/>
    <n v="1"/>
    <s v="PCE"/>
    <n v="0"/>
    <n v="-1"/>
  </r>
  <r>
    <s v="01212D"/>
    <s v="7000033688"/>
    <s v="ADAPTEUR TE EGAL JIC 1&quot;1/16-12"/>
    <x v="388"/>
    <n v="4"/>
    <s v="PCE"/>
    <n v="0"/>
    <n v="-4"/>
  </r>
  <r>
    <s v="01233W"/>
    <s v="7000033697"/>
    <s v="ADAPTEUR UNION MALE NPTF JIC 3/4-1&quot;1/16"/>
    <x v="388"/>
    <n v="3"/>
    <s v="PCE"/>
    <n v="0"/>
    <n v="-3"/>
  </r>
  <r>
    <s v="01269B"/>
    <s v="7000033727"/>
    <s v="ADAPTEUR UNION M JIC 3/4-1&quot;1/16 BSPT"/>
    <x v="388"/>
    <n v="4"/>
    <s v="PCE"/>
    <n v="0"/>
    <n v="-4"/>
  </r>
  <r>
    <s v="01282P"/>
    <s v="7000033736"/>
    <s v="ADAPTEUR BSPP JIC MALE 3/4 BSPP X 1&quot;1/16"/>
    <x v="388"/>
    <n v="11"/>
    <s v="PCE"/>
    <n v="0"/>
    <n v="-11"/>
  </r>
  <r>
    <s v="01283X"/>
    <s v="7000033737"/>
    <s v="ADAPTEUR BSPP JIC MALE 3/4 BSPP X 1&quot;5/16"/>
    <x v="388"/>
    <n v="7"/>
    <s v="PCE"/>
    <n v="0"/>
    <n v="-7"/>
  </r>
  <r>
    <s v="01287Z"/>
    <s v="7000033740"/>
    <s v="ADAPTEUR COUDE INEGALE  M 3/8X9/16"/>
    <x v="388"/>
    <n v="2"/>
    <s v="PCE"/>
    <n v="0"/>
    <n v="-2"/>
  </r>
  <r>
    <s v="01339N"/>
    <s v="7000033778"/>
    <s v="ADAPTEUR COUDE M 3/4 X 1&quot;5/16"/>
    <x v="388"/>
    <n v="1"/>
    <s v="PCE"/>
    <n v="0"/>
    <n v="-1"/>
  </r>
  <r>
    <s v="01409C"/>
    <s v="7000033816"/>
    <s v="ADAPTATEUR DROIT JIC MF 3/4X1&quot;1/16"/>
    <x v="388"/>
    <n v="3"/>
    <s v="PCE"/>
    <n v="0"/>
    <n v="-3"/>
  </r>
  <r>
    <s v="01614H"/>
    <s v="7000033882"/>
    <s v="ADAPTEUR COUDE MALE NPTF JIC 3/4 X1&quot;1/16"/>
    <x v="388"/>
    <n v="7"/>
    <s v="PCE"/>
    <n v="0"/>
    <n v="-7"/>
  </r>
  <r>
    <s v="01715S"/>
    <s v="7000033908"/>
    <s v="ADAPTEUR COUDE EGAL TOURNANT  MF 1&quot;1/16"/>
    <x v="388"/>
    <n v="2"/>
    <s v="PCE"/>
    <n v="0"/>
    <n v="-2"/>
  </r>
  <r>
    <s v="01722D"/>
    <s v="7000033912"/>
    <s v="ADAPTEUR COUDE 135° JIC M/F 1&quot;1/16"/>
    <x v="388"/>
    <n v="3"/>
    <s v="PCE"/>
    <n v="0"/>
    <n v="-3"/>
  </r>
  <r>
    <s v="01817K"/>
    <s v="7000033938"/>
    <s v="ADAPTEUR UNION JIC M 3/4 X 7/8"/>
    <x v="388"/>
    <n v="9"/>
    <s v="PCE"/>
    <n v="0"/>
    <n v="-9"/>
  </r>
  <r>
    <s v="01840F"/>
    <s v="7000033958"/>
    <s v="ADAPTATEUR INEGALE BSPT M 7/8-3/4"/>
    <x v="388"/>
    <n v="2"/>
    <s v="PCE"/>
    <n v="0"/>
    <n v="-2"/>
  </r>
  <r>
    <s v="01135F"/>
    <s v="7000033636"/>
    <s v="ADAPTATEUR UNION MALE EGAL JIC 7/8-14"/>
    <x v="389"/>
    <n v="2"/>
    <s v="PCE"/>
    <n v="0"/>
    <n v="-2"/>
  </r>
  <r>
    <s v="01228Z"/>
    <s v="7000033695"/>
    <s v="ADAPTEUR UNION MALE NPTF JIC 1/2-3/4"/>
    <x v="389"/>
    <n v="15"/>
    <s v="PCE"/>
    <n v="0"/>
    <n v="-15"/>
  </r>
  <r>
    <s v="01267M"/>
    <s v="7000033725"/>
    <s v="ADAPTEUR UNION M JIC 1/2-3/4BSPT"/>
    <x v="389"/>
    <n v="12"/>
    <s v="PCE"/>
    <n v="0"/>
    <n v="-12"/>
  </r>
  <r>
    <s v="01268T"/>
    <s v="7000033726"/>
    <s v="ADAPTEUR UNION M JIC 1/2-7/8 BSPT"/>
    <x v="389"/>
    <n v="1"/>
    <s v="PCE"/>
    <n v="0"/>
    <n v="-1"/>
  </r>
  <r>
    <s v="01276L"/>
    <s v="7000033731"/>
    <s v="ADAPTEUR BSPP JIC MALE 1/2 BSPP X 3/4-16"/>
    <x v="389"/>
    <n v="11"/>
    <s v="PCE"/>
    <n v="0"/>
    <n v="-11"/>
  </r>
  <r>
    <s v="01280C"/>
    <s v="7000033735"/>
    <s v="ADAPTEUR BSPP JIC MALE 1/2 BSPP X 7/8-14"/>
    <x v="389"/>
    <n v="4"/>
    <s v="PCE"/>
    <n v="0"/>
    <n v="-4"/>
  </r>
  <r>
    <s v="01303J"/>
    <s v="7000033747"/>
    <s v="ADAPTEUR BSPT JIC MALE 1/2 X 3/4-16"/>
    <x v="389"/>
    <n v="1"/>
    <s v="PCE"/>
    <n v="0"/>
    <n v="-1"/>
  </r>
  <r>
    <s v="01304P"/>
    <s v="7000033748"/>
    <s v="ADAPTEUR BSPT JIC MALE 1/2 X 7/8-14"/>
    <x v="389"/>
    <n v="2"/>
    <s v="PCE"/>
    <n v="0"/>
    <n v="-2"/>
  </r>
  <r>
    <s v="01342Z"/>
    <s v="7000033780"/>
    <s v="ADAPTEUR COUDE M 1/2 X 7/8"/>
    <x v="389"/>
    <n v="4"/>
    <s v="PCE"/>
    <n v="0"/>
    <n v="-4"/>
  </r>
  <r>
    <s v="01346A"/>
    <s v="7000033783"/>
    <s v="ADAPTEUR COUDE M 1/2 X 3/4"/>
    <x v="389"/>
    <n v="2"/>
    <s v="PCE"/>
    <n v="0"/>
    <n v="-2"/>
  </r>
  <r>
    <s v="01372N"/>
    <s v="7000033800"/>
    <s v="ADAPTEUR TE EGAL TOURNANT JIC 7/8"/>
    <x v="389"/>
    <n v="3"/>
    <s v="PCE"/>
    <n v="0"/>
    <n v="-3"/>
  </r>
  <r>
    <s v="01381M"/>
    <s v="7000033804"/>
    <s v="ADAPTEUR DROIT NPTF JIC MF 1/2-7/8-14"/>
    <x v="389"/>
    <n v="4"/>
    <s v="PCE"/>
    <n v="0"/>
    <n v="-4"/>
  </r>
  <r>
    <s v="01385N"/>
    <s v="7000033806"/>
    <s v="ADAPTEUR DROIT 1/2NPTF MALEX1&quot;&quot;5/16-12"/>
    <x v="389"/>
    <n v="2"/>
    <s v="PCE"/>
    <n v="0"/>
    <n v="-2"/>
  </r>
  <r>
    <s v="01408W"/>
    <s v="7000033815"/>
    <s v="ADAPTATEUR DROIT JIC MF 1/2X1&quot;1/16"/>
    <x v="389"/>
    <n v="3"/>
    <s v="PCE"/>
    <n v="0"/>
    <n v="-3"/>
  </r>
  <r>
    <s v="01422R"/>
    <s v="7000033823"/>
    <s v="ADAPTEUR BSPP JIC M1/2 X  F 7/8-14"/>
    <x v="389"/>
    <n v="12"/>
    <s v="PCE"/>
    <n v="0"/>
    <n v="-12"/>
  </r>
  <r>
    <s v="01466N"/>
    <s v="7000033843"/>
    <s v="ADAPTEUR JIC POUR MANO 1/2 X 1/2"/>
    <x v="389"/>
    <n v="4"/>
    <s v="PCE"/>
    <n v="0"/>
    <n v="-4"/>
  </r>
  <r>
    <s v="01471L"/>
    <s v="7000033844"/>
    <s v="ADAPTEUR JIC POUR MANO 3/4 X 1/2"/>
    <x v="389"/>
    <n v="3"/>
    <s v="PCE"/>
    <n v="0"/>
    <n v="-3"/>
  </r>
  <r>
    <s v="01641D"/>
    <s v="7000033885"/>
    <s v="ADAPTEUR COUDE 135° NPTF JIC 1/2 X 7/8"/>
    <x v="389"/>
    <n v="7"/>
    <s v="PCE"/>
    <n v="0"/>
    <n v="-7"/>
  </r>
  <r>
    <s v="01785F"/>
    <s v="7000033923"/>
    <s v="ADAPTEUR COUDE 135° JIC MALE 9/16 X 1/2"/>
    <x v="389"/>
    <n v="12"/>
    <s v="PCE"/>
    <n v="0"/>
    <n v="-12"/>
  </r>
  <r>
    <s v="01791J"/>
    <s v="7000033926"/>
    <s v="ADAPTEUR COUDE MALE JIC 1/2 X 1&quot;1/16"/>
    <x v="389"/>
    <n v="7"/>
    <s v="PCE"/>
    <n v="0"/>
    <n v="-7"/>
  </r>
  <r>
    <s v="01800J"/>
    <s v="7000033931"/>
    <s v="ADAPTEUR COUDE JIC M 1/2 X 1&quot;1/16"/>
    <x v="389"/>
    <n v="7"/>
    <s v="PCE"/>
    <n v="0"/>
    <n v="-7"/>
  </r>
  <r>
    <s v="01812C"/>
    <s v="7000033935"/>
    <s v="ADAPTEUR COUDE JIC M1/2 X 9/16"/>
    <x v="389"/>
    <n v="23"/>
    <s v="PCE"/>
    <n v="0"/>
    <n v="-23"/>
  </r>
  <r>
    <s v="01839J"/>
    <s v="7000033957"/>
    <s v="ADAPTEUR UNION JIC M 1/2 X 1&quot;1/16"/>
    <x v="389"/>
    <n v="4"/>
    <s v="PCE"/>
    <n v="0"/>
    <n v="-4"/>
  </r>
  <r>
    <s v="01843A"/>
    <s v="7000033961"/>
    <s v="ADAPTEUR UNION JIC M 1/2 X 9/16"/>
    <x v="389"/>
    <n v="10"/>
    <s v="PCE"/>
    <n v="0"/>
    <n v="-10"/>
  </r>
  <r>
    <s v="01878Z"/>
    <s v="7000033970"/>
    <s v="ADAPTATEUR UNION INEGALE JIC M 3/4-7/8"/>
    <x v="389"/>
    <n v="5"/>
    <s v="PCE"/>
    <n v="0"/>
    <n v="-5"/>
  </r>
  <r>
    <s v="01950N"/>
    <s v="7000033983"/>
    <s v="ADAPTEUR TE INEGAL JIC M 1/4 X 9/16"/>
    <x v="389"/>
    <n v="10"/>
    <s v="PCE"/>
    <n v="0"/>
    <n v="-10"/>
  </r>
  <r>
    <s v="02396D"/>
    <s v="7000034180"/>
    <s v="RACCORD POUR MANO JIC F 1/2 X 7/16"/>
    <x v="389"/>
    <n v="7"/>
    <s v="PCE"/>
    <n v="0"/>
    <n v="-7"/>
  </r>
  <r>
    <s v="16845S"/>
    <s v="7000038370"/>
    <s v="ROULEAU PAPIER 594MM"/>
    <x v="390"/>
    <n v="1"/>
    <s v="PCE"/>
    <n v="0"/>
    <n v="-1"/>
  </r>
  <r>
    <s v="16846T"/>
    <s v="7000038371"/>
    <s v="KIT TONER B5 REF. 25001843"/>
    <x v="390"/>
    <n v="1"/>
    <s v="PCE"/>
    <n v="0"/>
    <n v="-1"/>
  </r>
  <r>
    <s v="05110X"/>
    <s v="7000034598"/>
    <s v="ROULEAU ADHESIF EMBALLAGE"/>
    <x v="391"/>
    <n v="33"/>
    <s v="PCE"/>
    <n v="0"/>
    <n v="-33"/>
  </r>
  <r>
    <s v="16863F"/>
    <s v="7000038386"/>
    <s v="ROULEAUX DOUBLE FACE TOILE 25MX50mm"/>
    <x v="391"/>
    <n v="7"/>
    <s v="PCE"/>
    <n v="0"/>
    <n v="-7"/>
  </r>
  <r>
    <s v="21168A"/>
    <s v="7000049588"/>
    <s v="RUBAN ARME FIL A FIL 25mm x 50m"/>
    <x v="391"/>
    <n v="25"/>
    <s v="PCE"/>
    <n v="0"/>
    <n v="-25"/>
  </r>
  <r>
    <s v="15275X"/>
    <s v="7000037253"/>
    <s v="CLASSEUR DOS 4 CM REF: 319.012"/>
    <x v="392"/>
    <n v="14"/>
    <s v="PCE"/>
    <n v="0"/>
    <n v="-14"/>
  </r>
  <r>
    <s v="15276B"/>
    <s v="7000037254"/>
    <s v="CLASSEUR DOS 7 CM REF: 319.001"/>
    <x v="392"/>
    <n v="9"/>
    <s v="PCE"/>
    <n v="0"/>
    <n v="-9"/>
  </r>
  <r>
    <s v="02689F"/>
    <s v="7000034262"/>
    <s v="REDUCTION 1/4X1/8 MF 8X5"/>
    <x v="393"/>
    <n v="10"/>
    <s v="PCE"/>
    <n v="0"/>
    <n v="-10"/>
  </r>
  <r>
    <s v="02690B"/>
    <s v="7000034263"/>
    <s v="REDUCTION FF 1/4 1/8 8X5"/>
    <x v="393"/>
    <n v="4"/>
    <s v="PCE"/>
    <n v="0"/>
    <n v="-4"/>
  </r>
  <r>
    <s v="11177P"/>
    <s v="7000035325"/>
    <s v="BAGUE ROCCORD EO DIAM 6 LL"/>
    <x v="393"/>
    <n v="8"/>
    <s v="PCE"/>
    <n v="0"/>
    <n v="-8"/>
  </r>
  <r>
    <s v="11178T"/>
    <s v="7000035326"/>
    <s v="BAGUE RACCORD EO DIAM 8 LL"/>
    <x v="393"/>
    <n v="20"/>
    <s v="PCE"/>
    <n v="0"/>
    <n v="-20"/>
  </r>
  <r>
    <s v="11179Y"/>
    <s v="7000035327"/>
    <s v="BAGUE RACCORD EO DIAM 8 L/S"/>
    <x v="393"/>
    <n v="13"/>
    <s v="PCE"/>
    <n v="0"/>
    <n v="-13"/>
  </r>
  <r>
    <s v="11182W"/>
    <s v="7000035328"/>
    <s v="BAGUE RACCORD EO DIAM 12 LL"/>
    <x v="393"/>
    <n v="22"/>
    <s v="PCE"/>
    <n v="0"/>
    <n v="-22"/>
  </r>
  <r>
    <s v="11183A"/>
    <s v="7000035329"/>
    <s v="BAGUE RACCORD EO DIAM 12 L/S"/>
    <x v="393"/>
    <n v="4"/>
    <s v="PCE"/>
    <n v="0"/>
    <n v="-4"/>
  </r>
  <r>
    <s v="11184E"/>
    <s v="7000035330"/>
    <s v="BAGUE RACCORD EO DIAM 16 S"/>
    <x v="393"/>
    <n v="25"/>
    <s v="PCE"/>
    <n v="0"/>
    <n v="-25"/>
  </r>
  <r>
    <s v="11186N"/>
    <s v="7000035331"/>
    <s v="BAGUE RACCORD EO DIAM 25 S"/>
    <x v="393"/>
    <n v="69"/>
    <s v="PCE"/>
    <n v="0"/>
    <n v="-69"/>
  </r>
  <r>
    <s v="11710K"/>
    <s v="7000035505"/>
    <s v="RACCORDS ETANCHES DIA 16"/>
    <x v="393"/>
    <n v="38"/>
    <s v="PCE"/>
    <n v="0"/>
    <n v="-38"/>
  </r>
  <r>
    <s v="11711P"/>
    <s v="7000035506"/>
    <s v="RACCORD ETANCHE DIA 29"/>
    <x v="393"/>
    <n v="13"/>
    <s v="PCE"/>
    <n v="0"/>
    <n v="-13"/>
  </r>
  <r>
    <s v="11717Q"/>
    <s v="7000035508"/>
    <s v="RACCORDS ETANCHES DIA 10,1"/>
    <x v="393"/>
    <n v="32"/>
    <s v="PCE"/>
    <n v="0"/>
    <n v="-32"/>
  </r>
  <r>
    <s v="11732A"/>
    <s v="7000035518"/>
    <s v="BAGUE DU VERIN UNITE FERM 2 V"/>
    <x v="393"/>
    <n v="2"/>
    <s v="PCE"/>
    <n v="0"/>
    <n v="-2"/>
  </r>
  <r>
    <s v="12453Q"/>
    <s v="7000035860"/>
    <s v="BAGUE EO POUR DE DIAM=15"/>
    <x v="393"/>
    <n v="31"/>
    <s v="PCE"/>
    <n v="0"/>
    <n v="-31"/>
  </r>
  <r>
    <s v="12454U"/>
    <s v="7000035861"/>
    <s v="BAGUE METAFRAM BP 25 8/12 X 8"/>
    <x v="393"/>
    <n v="4"/>
    <s v="PCE"/>
    <n v="0"/>
    <n v="-4"/>
  </r>
  <r>
    <s v="15843N"/>
    <s v="7000037600"/>
    <s v="BAGUE BRONZE DIA.12 L=12 D=18"/>
    <x v="393"/>
    <n v="3"/>
    <s v="PCE"/>
    <n v="0"/>
    <n v="-3"/>
  </r>
  <r>
    <s v="18473X"/>
    <s v="7000039865"/>
    <s v="BAGUES AUTO LUBRIFIANTES METAFRAM BP 25"/>
    <x v="393"/>
    <n v="10"/>
    <s v="PCE"/>
    <n v="0"/>
    <n v="-10"/>
  </r>
  <r>
    <s v="01138A"/>
    <s v="7000033638"/>
    <s v="ADAPTATEUR UNION MALE EGAL JIC 1&quot;5/16-12"/>
    <x v="394"/>
    <n v="4"/>
    <s v="PCE"/>
    <n v="0"/>
    <n v="-4"/>
  </r>
  <r>
    <s v="01139G"/>
    <s v="7000033639"/>
    <s v="ADAPTATEUR UNION MALE EGAL JIC 1&quot;5/8-12"/>
    <x v="394"/>
    <n v="1"/>
    <s v="PCE"/>
    <n v="0"/>
    <n v="-1"/>
  </r>
  <r>
    <s v="01215Z"/>
    <s v="7000033690"/>
    <s v="ADAPTEUR TE EGAL JIC 1&quot;5/16"/>
    <x v="394"/>
    <n v="2"/>
    <s v="PCE"/>
    <n v="0"/>
    <n v="-2"/>
  </r>
  <r>
    <s v="01270X"/>
    <s v="7000033728"/>
    <s v="ADAPTATEUR UNION M BSPT3/4-1&quot;5/16"/>
    <x v="394"/>
    <n v="5"/>
    <s v="PCE"/>
    <n v="0"/>
    <n v="-5"/>
  </r>
  <r>
    <s v="01284D"/>
    <s v="7000033738"/>
    <s v="ADAPTEUR BSPP JIC MALE  1&quot; X 1&quot;5/8"/>
    <x v="394"/>
    <n v="7"/>
    <s v="PCE"/>
    <n v="0"/>
    <n v="-7"/>
  </r>
  <r>
    <s v="01306D"/>
    <s v="7000033749"/>
    <s v="ADAPTEUR BSPT JIC 3/4 X 1&quot;5/16-12"/>
    <x v="394"/>
    <n v="3"/>
    <s v="PCE"/>
    <n v="0"/>
    <n v="-3"/>
  </r>
  <r>
    <s v="01373W"/>
    <s v="7000033801"/>
    <s v="ADAPTEUR TE EGAL TOURNANT JIC 1&quot;5/16-12"/>
    <x v="394"/>
    <n v="8"/>
    <s v="PCE"/>
    <n v="0"/>
    <n v="-8"/>
  </r>
  <r>
    <s v="01393G"/>
    <s v="7000033810"/>
    <s v="ADAPTEUR DROIT NPTF JIC MF 1&quot;1/4-1&quot;5/8"/>
    <x v="394"/>
    <n v="2"/>
    <s v="PCE"/>
    <n v="0"/>
    <n v="-2"/>
  </r>
  <r>
    <s v="01412L"/>
    <s v="7000033817"/>
    <s v="ADAPTATEUR DROIT JIC MF 3/4X1&quot;5/16"/>
    <x v="394"/>
    <n v="6"/>
    <s v="PCE"/>
    <n v="0"/>
    <n v="-6"/>
  </r>
  <r>
    <s v="01414A"/>
    <s v="7000033818"/>
    <s v="ADAPTATEUR DROIT JIC MF 1&quot;1/4X 1&quot;5/8"/>
    <x v="394"/>
    <n v="3"/>
    <s v="PCE"/>
    <n v="0"/>
    <n v="-3"/>
  </r>
  <r>
    <s v="01725Z"/>
    <s v="7000033913"/>
    <s v="ADAPTEUR COUDE 135° JIC M/F 1&quot;5/8"/>
    <x v="394"/>
    <n v="8"/>
    <s v="PCE"/>
    <n v="0"/>
    <n v="-8"/>
  </r>
  <r>
    <s v="01836N"/>
    <s v="7000033955"/>
    <s v="ADAPTEUR UNION JIC M 1&quot; X 1&quot;1/16"/>
    <x v="394"/>
    <n v="6"/>
    <s v="PCE"/>
    <n v="0"/>
    <n v="-6"/>
  </r>
  <r>
    <s v="02394P"/>
    <s v="7000034179"/>
    <s v="ADAPTEUR UNION JIC M 1&quot; X 1&quot;5/16"/>
    <x v="394"/>
    <n v="4"/>
    <s v="PCE"/>
    <n v="0"/>
    <n v="-4"/>
  </r>
  <r>
    <s v="01226K"/>
    <s v="7000033694"/>
    <s v="ADAPTEUR UNION MALE NPTF JIC 3/8-9/16"/>
    <x v="395"/>
    <n v="18"/>
    <s v="PCE"/>
    <n v="0"/>
    <n v="-18"/>
  </r>
  <r>
    <s v="01263L"/>
    <s v="7000033722"/>
    <s v="ADAPTEUR UNION M JIC 3/8-9/16 BSPT"/>
    <x v="395"/>
    <n v="4"/>
    <s v="PCE"/>
    <n v="0"/>
    <n v="-4"/>
  </r>
  <r>
    <s v="01274Z"/>
    <s v="7000033729"/>
    <s v="ADAPTATEUR UNION M BSPT 3/8 X 9/16"/>
    <x v="395"/>
    <n v="3"/>
    <s v="PCE"/>
    <n v="0"/>
    <n v="-3"/>
  </r>
  <r>
    <s v="01302C"/>
    <s v="7000033746"/>
    <s v="ADAPTEUR BSPT COUDE JIC M 3/8 X 9/16-18"/>
    <x v="395"/>
    <n v="16"/>
    <s v="PCE"/>
    <n v="0"/>
    <n v="-16"/>
  </r>
  <r>
    <s v="01351X"/>
    <s v="7000033787"/>
    <s v="ADAPTEUR COUDE M 3/8 X 9/16"/>
    <x v="395"/>
    <n v="1"/>
    <s v="PCE"/>
    <n v="0"/>
    <n v="-1"/>
  </r>
  <r>
    <s v="01370B"/>
    <s v="7000033799"/>
    <s v="ADAPTEUR TE EGAL TOURNANT JIC 3/4"/>
    <x v="395"/>
    <n v="2"/>
    <s v="PCE"/>
    <n v="0"/>
    <n v="-2"/>
  </r>
  <r>
    <s v="01380G"/>
    <s v="7000033803"/>
    <s v="ADAPTEUR DROIT NPTF JIC MF 3/8--3/4-16"/>
    <x v="395"/>
    <n v="4"/>
    <s v="PCE"/>
    <n v="0"/>
    <n v="-4"/>
  </r>
  <r>
    <s v="01421K"/>
    <s v="7000033822"/>
    <s v="ADAPTEUR BSPP JIC M3/8 X F 3/4-16"/>
    <x v="395"/>
    <n v="3"/>
    <s v="PCE"/>
    <n v="0"/>
    <n v="-3"/>
  </r>
  <r>
    <s v="01609K"/>
    <s v="7000033880"/>
    <s v="ADAPTEUR COUDE MALE NPTF JIC 3/8 X 3/4"/>
    <x v="395"/>
    <n v="2"/>
    <s v="PCE"/>
    <n v="0"/>
    <n v="-2"/>
  </r>
  <r>
    <s v="01639B"/>
    <s v="7000033884"/>
    <s v="ADAPTEUR COUDE MALE NPTF JIC 1/2 X 3/4"/>
    <x v="395"/>
    <n v="3"/>
    <s v="PCE"/>
    <n v="0"/>
    <n v="-3"/>
  </r>
  <r>
    <s v="01671T"/>
    <s v="7000033895"/>
    <s v="ADAPTEUR 135° NPTF JIC 3/8 X 3/4"/>
    <x v="395"/>
    <n v="8"/>
    <s v="PCE"/>
    <n v="0"/>
    <n v="-8"/>
  </r>
  <r>
    <s v="01691F"/>
    <s v="7000033902"/>
    <s v="ADAPTEUR COUDE EGAL TOURNANT  MF3/4-16"/>
    <x v="395"/>
    <n v="6"/>
    <s v="PCE"/>
    <n v="0"/>
    <n v="-6"/>
  </r>
  <r>
    <s v="01720P"/>
    <s v="7000033911"/>
    <s v="ADAPTEUR COUDE 135° JIC M/F 3/4"/>
    <x v="395"/>
    <n v="6"/>
    <s v="PCE"/>
    <n v="0"/>
    <n v="-6"/>
  </r>
  <r>
    <s v="01772F"/>
    <s v="7000033919"/>
    <s v="ADAPTATEUR INEGALE JIC MF 3/8-9/16"/>
    <x v="395"/>
    <n v="18"/>
    <s v="PCE"/>
    <n v="0"/>
    <n v="-18"/>
  </r>
  <r>
    <s v="01773L"/>
    <s v="7000033920"/>
    <s v="ADAPTEUR DROIT JIC M/F 3/8 X 7/8"/>
    <x v="395"/>
    <n v="20"/>
    <s v="PCE"/>
    <n v="0"/>
    <n v="-20"/>
  </r>
  <r>
    <s v="01784Z"/>
    <s v="7000033922"/>
    <s v="ADAPTEUR COUDE 135° JIC MALE 3/8 X 3/4"/>
    <x v="395"/>
    <n v="4"/>
    <s v="PCE"/>
    <n v="0"/>
    <n v="-4"/>
  </r>
  <r>
    <s v="01792P"/>
    <s v="7000033927"/>
    <s v="ADAPTEUR COUDE 90° JIC BSPT M 3/8 X 7/8"/>
    <x v="395"/>
    <n v="3"/>
    <s v="PCE"/>
    <n v="0"/>
    <n v="-3"/>
  </r>
  <r>
    <s v="01794D"/>
    <s v="7000033928"/>
    <s v="ADAPTEUR COUDE JIC M 3/8 X 3/4"/>
    <x v="395"/>
    <n v="5"/>
    <s v="PCE"/>
    <n v="0"/>
    <n v="-5"/>
  </r>
  <r>
    <s v="01804K"/>
    <s v="7000033932"/>
    <s v="ADAPTEUR COUDE JIC M 3/8 X 7/8"/>
    <x v="395"/>
    <n v="6"/>
    <s v="PCE"/>
    <n v="0"/>
    <n v="-6"/>
  </r>
  <r>
    <s v="01805R"/>
    <s v="7000033933"/>
    <s v="ADAPTEUR COUDE JIC M 3/8 X 3/4"/>
    <x v="395"/>
    <n v="2"/>
    <s v="PCE"/>
    <n v="0"/>
    <n v="-2"/>
  </r>
  <r>
    <s v="01818R"/>
    <s v="7000033939"/>
    <s v="ADAPTEUR UNION JIC M 3/8 X 7/8"/>
    <x v="395"/>
    <n v="6"/>
    <s v="PCE"/>
    <n v="0"/>
    <n v="-6"/>
  </r>
  <r>
    <s v="01834B"/>
    <s v="7000033954"/>
    <s v="ADAPTEUR UNION JIC M 3/8 X 3/4"/>
    <x v="395"/>
    <n v="3"/>
    <s v="PCE"/>
    <n v="0"/>
    <n v="-3"/>
  </r>
  <r>
    <s v="01841L"/>
    <s v="7000033959"/>
    <s v="ADAPTEUR UNION JIC M 3/8 X 7/8"/>
    <x v="395"/>
    <n v="4"/>
    <s v="PCE"/>
    <n v="0"/>
    <n v="-4"/>
  </r>
  <r>
    <s v="01842S"/>
    <s v="7000033960"/>
    <s v="ADAPTEUR UNION JIC M 3/8 X 3/4"/>
    <x v="395"/>
    <n v="3"/>
    <s v="PCE"/>
    <n v="0"/>
    <n v="-3"/>
  </r>
  <r>
    <s v="01949S"/>
    <s v="7000033982"/>
    <s v="ADAPTEUR TE INEGAL M 3/8 X 3/4"/>
    <x v="395"/>
    <n v="5"/>
    <s v="PCE"/>
    <n v="0"/>
    <n v="-5"/>
  </r>
  <r>
    <s v="11655M"/>
    <s v="7000035471"/>
    <s v="ADAPTATEUR UNION M BSPT 1/2 X1/4"/>
    <x v="395"/>
    <n v="10"/>
    <s v="PCE"/>
    <n v="0"/>
    <n v="-10"/>
  </r>
  <r>
    <s v="01117H"/>
    <s v="7000033623"/>
    <s v="ADAPTATEUR UNION MALE EGAL JIC 7/16-20"/>
    <x v="396"/>
    <n v="6"/>
    <s v="PCE"/>
    <n v="0"/>
    <n v="-6"/>
  </r>
  <r>
    <s v="01133R"/>
    <s v="7000033634"/>
    <s v="ADAPTATEUR UNION MALE EGAL JIC 9/16-18"/>
    <x v="396"/>
    <n v="1"/>
    <s v="PCE"/>
    <n v="0"/>
    <n v="-1"/>
  </r>
  <r>
    <s v="01134Z"/>
    <s v="7000033635"/>
    <s v="ADAPTATEUR UNION MALE EGAL JIC 3/4-16"/>
    <x v="396"/>
    <n v="1"/>
    <s v="PCE"/>
    <n v="0"/>
    <n v="-1"/>
  </r>
  <r>
    <s v="01149L"/>
    <s v="7000033645"/>
    <s v="ADAPTEUR EGAL COUDE M JIC 9/16-18"/>
    <x v="396"/>
    <n v="10"/>
    <s v="PCE"/>
    <n v="0"/>
    <n v="-10"/>
  </r>
  <r>
    <s v="01222J"/>
    <s v="7000033693"/>
    <s v="ADAPTEUR UNION MALE NPTF JIC 1/4 x 7/16"/>
    <x v="396"/>
    <n v="14"/>
    <s v="PCE"/>
    <n v="0"/>
    <n v="-14"/>
  </r>
  <r>
    <s v="01286R"/>
    <s v="7000033739"/>
    <s v="ADAPTEUR COUDE INEGALE  M 1/4X7/16"/>
    <x v="396"/>
    <n v="4"/>
    <s v="PCE"/>
    <n v="0"/>
    <n v="-4"/>
  </r>
  <r>
    <s v="01301W"/>
    <s v="7000033745"/>
    <s v="ADAPTEUR BSPT JIC MALE 1/4 X 7/16-20"/>
    <x v="396"/>
    <n v="2"/>
    <s v="PCE"/>
    <n v="0"/>
    <n v="-2"/>
  </r>
  <r>
    <s v="01367R"/>
    <s v="7000033796"/>
    <s v="ADAPTEUR TE EGAL TOURNAN JIC 3 X 9/16-18"/>
    <x v="396"/>
    <n v="2"/>
    <s v="PCE"/>
    <n v="0"/>
    <n v="-2"/>
  </r>
  <r>
    <s v="01396B"/>
    <s v="7000033812"/>
    <s v="ADAPTATEUR DROIT JIC MF 1/4 X 7/16"/>
    <x v="396"/>
    <n v="6"/>
    <s v="PCE"/>
    <n v="0"/>
    <n v="-6"/>
  </r>
  <r>
    <s v="01417T"/>
    <s v="7000033820"/>
    <s v="ADAPTEUR BSPP JIC M1/4 X 7/16-20F"/>
    <x v="396"/>
    <n v="7"/>
    <s v="PCE"/>
    <n v="0"/>
    <n v="-7"/>
  </r>
  <r>
    <s v="01465H"/>
    <s v="7000033842"/>
    <s v="ADAPTEUR JIC POUR MANO 1/2 X 1/4"/>
    <x v="396"/>
    <n v="4"/>
    <s v="PCE"/>
    <n v="0"/>
    <n v="-4"/>
  </r>
  <r>
    <s v="01608D"/>
    <s v="7000033879"/>
    <s v="ADAPTEUR COUDE MALE NPTF JIC 1/4 X9/16"/>
    <x v="396"/>
    <n v="9"/>
    <s v="PCE"/>
    <n v="0"/>
    <n v="-9"/>
  </r>
  <r>
    <s v="01634S"/>
    <s v="7000033883"/>
    <s v="ADAPTEUR COUDE MALE NPTF JIC 1/4 X 7/16"/>
    <x v="396"/>
    <n v="5"/>
    <s v="PCE"/>
    <n v="0"/>
    <n v="-5"/>
  </r>
  <r>
    <s v="01659L"/>
    <s v="7000033886"/>
    <s v="ADAPTEUR 135° NPTF JIC 1/4 X 7/16"/>
    <x v="396"/>
    <n v="15"/>
    <s v="PCE"/>
    <n v="0"/>
    <n v="-15"/>
  </r>
  <r>
    <s v="01670M"/>
    <s v="7000033894"/>
    <s v="ADAPTEUR 135° NPTF JIC 1/4 X 9/16"/>
    <x v="396"/>
    <n v="2"/>
    <s v="PCE"/>
    <n v="0"/>
    <n v="-2"/>
  </r>
  <r>
    <s v="01687N"/>
    <s v="7000033899"/>
    <s v="ADAPTEUR COUDE EGAL MF TOURNANT  7/16"/>
    <x v="396"/>
    <n v="11"/>
    <s v="PCE"/>
    <n v="0"/>
    <n v="-11"/>
  </r>
  <r>
    <s v="01688W"/>
    <s v="7000033900"/>
    <s v="ADAPTEUR COUDE EGAL MF TOURNANT  9/16"/>
    <x v="396"/>
    <n v="5"/>
    <s v="PCE"/>
    <n v="0"/>
    <n v="-5"/>
  </r>
  <r>
    <s v="01692L"/>
    <s v="7000033903"/>
    <s v="ADAPTEUR COUDE EGAL TOURNANT  MF 7/8"/>
    <x v="396"/>
    <n v="3"/>
    <s v="PCE"/>
    <n v="0"/>
    <n v="-3"/>
  </r>
  <r>
    <s v="01719T"/>
    <s v="7000033910"/>
    <s v="ADAPTEUR COUDE 135° JIC M/F 9/16"/>
    <x v="396"/>
    <n v="5"/>
    <s v="PCE"/>
    <n v="0"/>
    <n v="-5"/>
  </r>
  <r>
    <s v="01876K"/>
    <s v="7000033969"/>
    <s v="UNION INEGAL JIC M 1&quot;5/16-12 X 1&quot;1/16-12"/>
    <x v="396"/>
    <n v="6"/>
    <s v="PCE"/>
    <n v="0"/>
    <n v="-6"/>
  </r>
  <r>
    <s v="02392C"/>
    <s v="7000034178"/>
    <s v="ADAPTEUR UNION JIC M 1/4 X 9/16"/>
    <x v="396"/>
    <n v="7"/>
    <s v="PCE"/>
    <n v="0"/>
    <n v="-7"/>
  </r>
  <r>
    <s v="10085B"/>
    <s v="7000035240"/>
    <s v="RACCORD DROIT JIC 1/4-1/2"/>
    <x v="396"/>
    <n v="8"/>
    <s v="PCE"/>
    <n v="0"/>
    <n v="-8"/>
  </r>
  <r>
    <s v="11644E"/>
    <s v="7000035463"/>
    <s v="ADAPTATEUR UNION MALE EGAL JIC 1/2-20"/>
    <x v="396"/>
    <n v="8"/>
    <s v="PCE"/>
    <n v="0"/>
    <n v="-8"/>
  </r>
  <r>
    <s v="11645J"/>
    <s v="7000035464"/>
    <s v="ADAPTATEUR COUDE MALE 90° JIC 1/2-20"/>
    <x v="396"/>
    <n v="5"/>
    <s v="PCE"/>
    <n v="0"/>
    <n v="-5"/>
  </r>
  <r>
    <s v="11646N"/>
    <s v="7000035465"/>
    <s v="ADAPTEUR TE EGAL JIC 1/2"/>
    <x v="396"/>
    <n v="8"/>
    <s v="PCE"/>
    <n v="0"/>
    <n v="-8"/>
  </r>
  <r>
    <s v="11647S"/>
    <s v="7000035466"/>
    <s v="ADAPTEUR UNION NPTF-JIC M 1/2-/1/8"/>
    <x v="396"/>
    <n v="12"/>
    <s v="PCE"/>
    <n v="0"/>
    <n v="-12"/>
  </r>
  <r>
    <s v="11649B"/>
    <s v="7000035467"/>
    <s v="ADAPTEUR COUDE M 1/2 X 1/8"/>
    <x v="396"/>
    <n v="14"/>
    <s v="PCE"/>
    <n v="0"/>
    <n v="-14"/>
  </r>
  <r>
    <s v="11650Q"/>
    <s v="7000035468"/>
    <s v="ADAPTEUR COUDE M 1/2 X 1/4"/>
    <x v="396"/>
    <n v="4"/>
    <s v="PCE"/>
    <n v="0"/>
    <n v="-4"/>
  </r>
  <r>
    <s v="11652Z"/>
    <s v="7000035469"/>
    <s v="ADAPTEUR 135° NPTF JIC 1/2 X 1/4"/>
    <x v="396"/>
    <n v="6"/>
    <s v="PCE"/>
    <n v="0"/>
    <n v="-6"/>
  </r>
  <r>
    <s v="11654H"/>
    <s v="7000035470"/>
    <s v="ADAPTATEUR UNION M BSPT 1/2 X1/8"/>
    <x v="396"/>
    <n v="10"/>
    <s v="PCE"/>
    <n v="0"/>
    <n v="-10"/>
  </r>
  <r>
    <s v="11656R"/>
    <s v="7000035472"/>
    <s v="ADAPTEUR COUDE M 1/2 X 1/8"/>
    <x v="396"/>
    <n v="10"/>
    <s v="PCE"/>
    <n v="0"/>
    <n v="-10"/>
  </r>
  <r>
    <s v="11657W"/>
    <s v="7000035473"/>
    <s v="ADAPTEUR COUDE M 1/2 X 1/4"/>
    <x v="396"/>
    <n v="10"/>
    <s v="PCE"/>
    <n v="0"/>
    <n v="-10"/>
  </r>
  <r>
    <s v="11658A"/>
    <s v="7000035474"/>
    <s v="ADAPTEUR UNION MBSPP JIC M 1/4-1/2"/>
    <x v="396"/>
    <n v="7"/>
    <s v="PCE"/>
    <n v="0"/>
    <n v="-7"/>
  </r>
  <r>
    <s v="11659E"/>
    <s v="7000035475"/>
    <s v="ADAPTEUR UNION MALE BSPP JIC 1/2X3/8"/>
    <x v="396"/>
    <n v="16"/>
    <s v="PCE"/>
    <n v="0"/>
    <n v="-16"/>
  </r>
  <r>
    <s v="11663G"/>
    <s v="7000035477"/>
    <s v="ADAPTEUR JIC BSPP M TOURNANT 1/2X1/4"/>
    <x v="396"/>
    <n v="4"/>
    <s v="PCE"/>
    <n v="0"/>
    <n v="-4"/>
  </r>
  <r>
    <s v="11664L"/>
    <s v="7000035478"/>
    <s v="ADAPTEUR JIC BSPT 1/2 X 1/4"/>
    <x v="396"/>
    <n v="9"/>
    <s v="PCE"/>
    <n v="0"/>
    <n v="-9"/>
  </r>
  <r>
    <s v="11665Q"/>
    <s v="7000035479"/>
    <s v="ADAPTEUR COUDE EGAL TOURNANT  MF 1/2"/>
    <x v="396"/>
    <n v="3"/>
    <s v="PCE"/>
    <n v="0"/>
    <n v="-3"/>
  </r>
  <r>
    <s v="11666U"/>
    <s v="7000035480"/>
    <s v="ADAPTEUR COUDE 135° JIC 1/2"/>
    <x v="396"/>
    <n v="2"/>
    <s v="PCE"/>
    <n v="0"/>
    <n v="-2"/>
  </r>
  <r>
    <s v="12312Q"/>
    <s v="7000035796"/>
    <s v="UNION MALE 1/2&quot; JIC 1/8&quot; BSPP"/>
    <x v="396"/>
    <n v="4"/>
    <s v="PCE"/>
    <n v="0"/>
    <n v="-4"/>
  </r>
  <r>
    <s v="19001F"/>
    <s v="7000040376"/>
    <s v="RACCORD COUDE A 135° TOURNANT 1/2"/>
    <x v="396"/>
    <n v="8"/>
    <s v="PCE"/>
    <n v="0"/>
    <n v="-8"/>
  </r>
  <r>
    <s v="19002G"/>
    <s v="7000040377"/>
    <s v="ADAPTEUR COUDE M 1/2 X 1/4 BSPP"/>
    <x v="396"/>
    <n v="7"/>
    <s v="PCE"/>
    <n v="0"/>
    <n v="-7"/>
  </r>
  <r>
    <s v="01450T"/>
    <s v="7000033831"/>
    <s v="ADAPTEUR REDUCTION JIC 7/8-3/4"/>
    <x v="397"/>
    <n v="2"/>
    <s v="PCE"/>
    <n v="0"/>
    <n v="-2"/>
  </r>
  <r>
    <s v="01472S"/>
    <s v="7000033845"/>
    <s v="BOUCHON DE RACCORD JIC 7/16"/>
    <x v="397"/>
    <n v="12"/>
    <s v="PCE"/>
    <n v="0"/>
    <n v="-12"/>
  </r>
  <r>
    <s v="01473A"/>
    <s v="7000033846"/>
    <s v="BOUCHON DE RACCORD JIC 3/4"/>
    <x v="397"/>
    <n v="4"/>
    <s v="PCE"/>
    <n v="0"/>
    <n v="-4"/>
  </r>
  <r>
    <s v="01474G"/>
    <s v="7000033847"/>
    <s v="BOUCHON DE RACCORD JIC 7/8"/>
    <x v="397"/>
    <n v="3"/>
    <s v="PCE"/>
    <n v="0"/>
    <n v="-3"/>
  </r>
  <r>
    <s v="01476T"/>
    <s v="7000033848"/>
    <s v="BOUCHON DE RACCORD JIC 1&quot;1/16"/>
    <x v="397"/>
    <n v="11"/>
    <s v="PCE"/>
    <n v="0"/>
    <n v="-11"/>
  </r>
  <r>
    <s v="01485S"/>
    <s v="7000033851"/>
    <s v="BOUCHON DE RACCORD JIC 1&quot;5/16"/>
    <x v="397"/>
    <n v="4"/>
    <s v="PCE"/>
    <n v="0"/>
    <n v="-4"/>
  </r>
  <r>
    <s v="01504Z"/>
    <s v="7000033853"/>
    <s v="BOUCHON DE TUBE JIC 7/16"/>
    <x v="397"/>
    <n v="4"/>
    <s v="PCE"/>
    <n v="0"/>
    <n v="-4"/>
  </r>
  <r>
    <s v="01506L"/>
    <s v="7000033854"/>
    <s v="BOUCHON DE TUBE JIC 9/16"/>
    <x v="397"/>
    <n v="3"/>
    <s v="PCE"/>
    <n v="0"/>
    <n v="-3"/>
  </r>
  <r>
    <s v="01519L"/>
    <s v="7000033855"/>
    <s v="BOUCHON DE TUBE JIC 3/4"/>
    <x v="397"/>
    <n v="4"/>
    <s v="PCE"/>
    <n v="0"/>
    <n v="-4"/>
  </r>
  <r>
    <s v="01522W"/>
    <s v="7000033856"/>
    <s v="BOUCHON DE TUBE JIC 7/8"/>
    <x v="397"/>
    <n v="5"/>
    <s v="PCE"/>
    <n v="0"/>
    <n v="-5"/>
  </r>
  <r>
    <s v="01534N"/>
    <s v="7000033858"/>
    <s v="BOUCHON DE TUBE JIC 1&quot;1/16"/>
    <x v="397"/>
    <n v="9"/>
    <s v="PCE"/>
    <n v="0"/>
    <n v="-9"/>
  </r>
  <r>
    <s v="01546H"/>
    <s v="7000033860"/>
    <s v="ECROU JIC POUR TUBE DE 10"/>
    <x v="397"/>
    <n v="2"/>
    <s v="PCE"/>
    <n v="0"/>
    <n v="-2"/>
  </r>
  <r>
    <s v="01562R"/>
    <s v="7000033866"/>
    <s v="ECROU JIC POUR TUBE DE 25"/>
    <x v="397"/>
    <n v="9"/>
    <s v="PCE"/>
    <n v="0"/>
    <n v="-9"/>
  </r>
  <r>
    <s v="01569M"/>
    <s v="7000033867"/>
    <s v="MANCHETTES POUR TUBE DE 6"/>
    <x v="397"/>
    <n v="36"/>
    <s v="PCE"/>
    <n v="0"/>
    <n v="-36"/>
  </r>
  <r>
    <s v="01572X"/>
    <s v="7000033868"/>
    <s v="MANCHETTES POUR TUBE DE 10"/>
    <x v="397"/>
    <n v="5"/>
    <s v="PCE"/>
    <n v="0"/>
    <n v="-5"/>
  </r>
  <r>
    <s v="01583J"/>
    <s v="7000033869"/>
    <s v="MANCHETTES POUR TUBE DE 12"/>
    <x v="397"/>
    <n v="28"/>
    <s v="PCE"/>
    <n v="0"/>
    <n v="-28"/>
  </r>
  <r>
    <s v="01589Z"/>
    <s v="7000033873"/>
    <s v="MANCHETTES POUR TUBE DE 20"/>
    <x v="397"/>
    <n v="11"/>
    <s v="PCE"/>
    <n v="0"/>
    <n v="-11"/>
  </r>
  <r>
    <s v="01601H"/>
    <s v="7000033877"/>
    <s v="MANCHETTES POUR TUBE DE 25"/>
    <x v="397"/>
    <n v="8"/>
    <s v="PCE"/>
    <n v="0"/>
    <n v="-8"/>
  </r>
  <r>
    <s v="02471N"/>
    <s v="7000034197"/>
    <s v="REDUCTION MF 1&quot;&quot;1/2X1&quot;&quot;1/4 ( 40x49 / 33"/>
    <x v="397"/>
    <n v="3"/>
    <s v="PCE"/>
    <n v="0"/>
    <n v="-3"/>
  </r>
  <r>
    <s v="10083M"/>
    <s v="7000035238"/>
    <s v="BOUCHON JOINT ELAST.PPM1"/>
    <x v="397"/>
    <n v="3"/>
    <s v="PCE"/>
    <n v="0"/>
    <n v="-3"/>
  </r>
  <r>
    <s v="11667Z"/>
    <s v="7000035481"/>
    <s v="BOUCHON DE RACCORD JIC 1/2"/>
    <x v="397"/>
    <n v="10"/>
    <s v="PCE"/>
    <n v="0"/>
    <n v="-10"/>
  </r>
  <r>
    <s v="11668D"/>
    <s v="7000035482"/>
    <s v="BOUCHON MALE JIC 1/2-20 DIA 8 TL8"/>
    <x v="397"/>
    <n v="5"/>
    <s v="PCE"/>
    <n v="0"/>
    <n v="-5"/>
  </r>
  <r>
    <s v="11669H"/>
    <s v="7000035483"/>
    <s v="ECROU JIC 1/2-20 DIA 8 TL8"/>
    <x v="397"/>
    <n v="8"/>
    <s v="PCE"/>
    <n v="0"/>
    <n v="-8"/>
  </r>
  <r>
    <s v="11670X"/>
    <s v="7000035484"/>
    <s v="MANCHETTES DIA 8 TL8"/>
    <x v="397"/>
    <n v="4"/>
    <s v="PCE"/>
    <n v="0"/>
    <n v="-4"/>
  </r>
  <r>
    <s v="12451G"/>
    <s v="7000035859"/>
    <s v="ECROU EO POUR TUBE DE DIAM:14"/>
    <x v="397"/>
    <n v="2"/>
    <s v="PCE"/>
    <n v="0"/>
    <n v="-2"/>
  </r>
  <r>
    <s v="01425L"/>
    <s v="7000033824"/>
    <s v="ADAPTEUR BSPP JIC M3/4 X F1&quot;1/16-12"/>
    <x v="398"/>
    <n v="10"/>
    <s v="PCE"/>
    <n v="0"/>
    <n v="-10"/>
  </r>
  <r>
    <s v="01440N"/>
    <s v="7000033825"/>
    <s v="ADAPTEUR BSPP JIC M1&quot;1/2 X F 1&quot;7/8-12"/>
    <x v="398"/>
    <n v="2"/>
    <s v="PCE"/>
    <n v="0"/>
    <n v="-2"/>
  </r>
  <r>
    <s v="01441W"/>
    <s v="7000033826"/>
    <s v="ADAPTEUR REDUCTION JIC 1&quot;7/8 X 1&quot;5/8"/>
    <x v="398"/>
    <n v="4"/>
    <s v="PCE"/>
    <n v="0"/>
    <n v="-4"/>
  </r>
  <r>
    <s v="01446D"/>
    <s v="7000033828"/>
    <s v="ADAPTEUR REDUCTION JIC 1&quot;5/16 X 1&quot;1/16"/>
    <x v="398"/>
    <n v="4"/>
    <s v="PCE"/>
    <n v="0"/>
    <n v="-4"/>
  </r>
  <r>
    <s v="01462M"/>
    <s v="7000033841"/>
    <s v="ADAPTEUR REDUCTION JIC 9/16 X 7/16"/>
    <x v="398"/>
    <n v="1"/>
    <s v="PCE"/>
    <n v="0"/>
    <n v="-1"/>
  </r>
  <r>
    <s v="01496F"/>
    <s v="7000033852"/>
    <s v="BOUCHON DE RACCORD JIC 1/2"/>
    <x v="398"/>
    <n v="14"/>
    <s v="PCE"/>
    <n v="0"/>
    <n v="-14"/>
  </r>
  <r>
    <s v="01557T"/>
    <s v="7000033864"/>
    <s v="ECROU JIC POUR TUBE DE 20"/>
    <x v="398"/>
    <n v="11"/>
    <s v="PCE"/>
    <n v="0"/>
    <n v="-11"/>
  </r>
  <r>
    <s v="02433G"/>
    <s v="7000034191"/>
    <s v="ADAPTEUR JIC 1&quot;1/16 X 3/4"/>
    <x v="398"/>
    <n v="5"/>
    <s v="PCE"/>
    <n v="0"/>
    <n v="-5"/>
  </r>
  <r>
    <s v="10086H"/>
    <s v="7000035241"/>
    <s v="COUDE 90 1/4 BSPP MALE"/>
    <x v="398"/>
    <n v="4"/>
    <s v="PCE"/>
    <n v="0"/>
    <n v="-4"/>
  </r>
  <r>
    <s v="11662C"/>
    <s v="7000035476"/>
    <s v="ADAPTEUR MALE TOURNANT JIC 1/2-1/4 NPTF"/>
    <x v="398"/>
    <n v="6"/>
    <s v="PCE"/>
    <n v="0"/>
    <n v="-6"/>
  </r>
  <r>
    <s v="01036H"/>
    <s v="7000033602"/>
    <s v="GRAISSEUR TECALEMIT M8x100"/>
    <x v="399"/>
    <n v="8"/>
    <s v="PCE"/>
    <n v="0"/>
    <n v="-8"/>
  </r>
  <r>
    <s v="01037N"/>
    <s v="7000033603"/>
    <s v="GRAISSEUR TECALEMIT 1/8G"/>
    <x v="399"/>
    <n v="42"/>
    <s v="PCE"/>
    <n v="0"/>
    <n v="-42"/>
  </r>
  <r>
    <s v="01038W"/>
    <s v="7000033604"/>
    <s v="GRAISSEUR TECALEMIT M12X175"/>
    <x v="399"/>
    <n v="8"/>
    <s v="PCE"/>
    <n v="0"/>
    <n v="-8"/>
  </r>
  <r>
    <s v="01039C"/>
    <s v="7000033605"/>
    <s v="GRAISSEUR TECALEMIT M10X100"/>
    <x v="399"/>
    <n v="5"/>
    <s v="PCE"/>
    <n v="0"/>
    <n v="-5"/>
  </r>
  <r>
    <s v="01040Z"/>
    <s v="7000033606"/>
    <s v="GRAISSEUR TECALEMIT REF : 150387 EN 1/4"/>
    <x v="399"/>
    <n v="13"/>
    <s v="PCE"/>
    <n v="0"/>
    <n v="-13"/>
  </r>
  <r>
    <s v="03012B"/>
    <s v="7000034335"/>
    <s v="GRAISSEUR TECALEMIT REF : 15007 EN 6X100"/>
    <x v="399"/>
    <n v="3"/>
    <s v="PCE"/>
    <n v="0"/>
    <n v="-3"/>
  </r>
  <r>
    <s v="03013H"/>
    <s v="7000034336"/>
    <s v="GRAISSEUR TECALEMIT REF : 15010 EN 8x125"/>
    <x v="399"/>
    <n v="19"/>
    <s v="PCE"/>
    <n v="0"/>
    <n v="-19"/>
  </r>
  <r>
    <s v="03015W"/>
    <s v="7000034337"/>
    <s v="GRAISSEUR TECALEMIT REF : 15015 EN 10x15"/>
    <x v="399"/>
    <n v="5"/>
    <s v="PCE"/>
    <n v="0"/>
    <n v="-5"/>
  </r>
  <r>
    <s v="09962D"/>
    <s v="7000035206"/>
    <s v="AGRAFE TECALEMIT"/>
    <x v="399"/>
    <n v="5"/>
    <s v="PCE"/>
    <n v="0"/>
    <n v="-5"/>
  </r>
  <r>
    <s v="13016M"/>
    <s v="7000036122"/>
    <s v="GRAISSEUR TECALEMIT 1/8G"/>
    <x v="399"/>
    <n v="4"/>
    <s v="PCE"/>
    <n v="0"/>
    <n v="-4"/>
  </r>
  <r>
    <s v="14335P"/>
    <s v="7000036746"/>
    <s v="BOUCHON STANDARD REFAB 116.340"/>
    <x v="399"/>
    <n v="2"/>
    <s v="PCE"/>
    <n v="0"/>
    <n v="-2"/>
  </r>
  <r>
    <s v="15838L"/>
    <s v="7000037595"/>
    <s v="GRAISSEUR COUDE PATIN INA"/>
    <x v="399"/>
    <n v="10"/>
    <s v="PCE"/>
    <n v="0"/>
    <n v="-10"/>
  </r>
  <r>
    <s v="19204S"/>
    <s v="7000040570"/>
    <s v="COLLIERS FLEXIBLES ARROSAGE FLUO"/>
    <x v="399"/>
    <n v="6"/>
    <s v="PCE"/>
    <n v="0"/>
    <n v="-6"/>
  </r>
  <r>
    <s v="02886S"/>
    <s v="7000034306"/>
    <s v="UNION DROIT F4B"/>
    <x v="400"/>
    <n v="30"/>
    <s v="PCE"/>
    <n v="0"/>
    <n v="-30"/>
  </r>
  <r>
    <s v="04413B"/>
    <s v="7000034488"/>
    <s v="COUDE MALE F7B2 1/4"/>
    <x v="400"/>
    <n v="42"/>
    <s v="PCE"/>
    <n v="0"/>
    <n v="-42"/>
  </r>
  <r>
    <s v="09940F"/>
    <s v="7000035201"/>
    <s v="INDICATEUR NIVEAU 3/4 REF. A4-304"/>
    <x v="400"/>
    <n v="2"/>
    <s v="PCE"/>
    <n v="0"/>
    <n v="-2"/>
  </r>
  <r>
    <s v="09974X"/>
    <s v="7000035210"/>
    <s v="AGRAFE HYDRAULIQUE"/>
    <x v="400"/>
    <n v="10"/>
    <s v="PCE"/>
    <n v="0"/>
    <n v="-10"/>
  </r>
  <r>
    <s v="12132G"/>
    <s v="7000035702"/>
    <s v="CLAPET TRABON GRAISSAGE VERSON"/>
    <x v="400"/>
    <n v="6"/>
    <s v="PCE"/>
    <n v="0"/>
    <n v="-6"/>
  </r>
  <r>
    <s v="12374T"/>
    <s v="7000035825"/>
    <s v="CLAPET TRABON 509365030 VERSON"/>
    <x v="400"/>
    <n v="2"/>
    <s v="PCE"/>
    <n v="0"/>
    <n v="-2"/>
  </r>
  <r>
    <s v="12584M"/>
    <s v="7000035928"/>
    <s v="RACCORD UNION DENCO F3B1"/>
    <x v="400"/>
    <n v="7"/>
    <s v="PCE"/>
    <n v="0"/>
    <n v="-7"/>
  </r>
  <r>
    <s v="12585R"/>
    <s v="7000035929"/>
    <s v="UNION MALE DENCO F3B2"/>
    <x v="400"/>
    <n v="7"/>
    <s v="PCE"/>
    <n v="0"/>
    <n v="-7"/>
  </r>
  <r>
    <s v="12587A"/>
    <s v="7000035931"/>
    <s v="RACCORD UNION MALE DENCO F3D2"/>
    <x v="400"/>
    <n v="42"/>
    <s v="PCE"/>
    <n v="0"/>
    <n v="-42"/>
  </r>
  <r>
    <s v="12588E"/>
    <s v="7000035932"/>
    <s v="RACCORD UNION MALE DENCO F3D3"/>
    <x v="400"/>
    <n v="39"/>
    <s v="PCE"/>
    <n v="0"/>
    <n v="-39"/>
  </r>
  <r>
    <s v="12709Y"/>
    <s v="7000035986"/>
    <s v="RACCORD UNION DENCO F4D"/>
    <x v="400"/>
    <n v="9"/>
    <s v="PCE"/>
    <n v="0"/>
    <n v="-9"/>
  </r>
  <r>
    <s v="12764W"/>
    <s v="7000036000"/>
    <s v="EMBOUT LISSE DROIT SYNFLEX"/>
    <x v="400"/>
    <n v="13"/>
    <s v="PCE"/>
    <n v="0"/>
    <n v="-13"/>
  </r>
  <r>
    <s v="12767J"/>
    <s v="7000036002"/>
    <s v="EMBOUT COUDE 90°LISSE SYNFLEX"/>
    <x v="400"/>
    <n v="7"/>
    <s v="PCE"/>
    <n v="0"/>
    <n v="-7"/>
  </r>
  <r>
    <s v="16115M"/>
    <s v="7000037796"/>
    <s v="RACCORD DE GRAISSAGE EO"/>
    <x v="400"/>
    <n v="10"/>
    <s v="PCE"/>
    <n v="0"/>
    <n v="-10"/>
  </r>
  <r>
    <s v="16116N"/>
    <s v="7000037797"/>
    <s v="RACCORD DE GRAISSAGE EO"/>
    <x v="400"/>
    <n v="27"/>
    <s v="PCE"/>
    <n v="0"/>
    <n v="-27"/>
  </r>
  <r>
    <s v="02876M"/>
    <s v="7000034305"/>
    <s v="ECROU SERTISSAGE F81B1"/>
    <x v="401"/>
    <n v="752"/>
    <s v="PCE"/>
    <n v="0"/>
    <n v="-752"/>
  </r>
  <r>
    <s v="04417C"/>
    <s v="7000034489"/>
    <s v="RACCORD UNION DENCO  1/4 ( 8x13)"/>
    <x v="401"/>
    <n v="9"/>
    <s v="PCE"/>
    <n v="0"/>
    <n v="-9"/>
  </r>
  <r>
    <s v="09945M"/>
    <s v="7000035203"/>
    <s v="INDICATEUR NIVEAU 1/2"/>
    <x v="401"/>
    <n v="1"/>
    <s v="PCE"/>
    <n v="0"/>
    <n v="-1"/>
  </r>
  <r>
    <s v="12127A"/>
    <s v="7000035701"/>
    <s v="DOSEUR MXO-150 T GRAIS VERSON"/>
    <x v="401"/>
    <n v="1"/>
    <s v="PCE"/>
    <n v="0"/>
    <n v="-1"/>
  </r>
  <r>
    <s v="12133L"/>
    <s v="7000035703"/>
    <s v="ELEMENT SUPPORT MSP VERSON"/>
    <x v="401"/>
    <n v="3"/>
    <s v="PCE"/>
    <n v="0"/>
    <n v="-3"/>
  </r>
  <r>
    <s v="12134Q"/>
    <s v="7000035704"/>
    <s v="ELEMENT EXTREMITE MSP VERSON"/>
    <x v="401"/>
    <n v="2"/>
    <s v="PCE"/>
    <n v="0"/>
    <n v="-2"/>
  </r>
  <r>
    <s v="12135U"/>
    <s v="7000035705"/>
    <s v="ELEMENT ENTREE TYPE MSP VERSON"/>
    <x v="401"/>
    <n v="2"/>
    <s v="PCE"/>
    <n v="0"/>
    <n v="-2"/>
  </r>
  <r>
    <s v="12136Z"/>
    <s v="7000035706"/>
    <s v="DOSEUR MSP-40 T GRAIS VERSON"/>
    <x v="401"/>
    <n v="3"/>
    <s v="PCE"/>
    <n v="0"/>
    <n v="-3"/>
  </r>
  <r>
    <s v="12137D"/>
    <s v="7000035707"/>
    <s v="DOSEUR MSP-40 S GRAIS VERSON"/>
    <x v="401"/>
    <n v="1"/>
    <s v="PCE"/>
    <n v="0"/>
    <n v="-1"/>
  </r>
  <r>
    <s v="12139M"/>
    <s v="7000035709"/>
    <s v="DOSEUR MSP-30 T GRAIS VERSON"/>
    <x v="401"/>
    <n v="2"/>
    <s v="PCE"/>
    <n v="0"/>
    <n v="-2"/>
  </r>
  <r>
    <s v="12140B"/>
    <s v="7000035710"/>
    <s v="DOSEUR MSP-30 GRAIS VERSON"/>
    <x v="401"/>
    <n v="2"/>
    <s v="PCE"/>
    <n v="0"/>
    <n v="-2"/>
  </r>
  <r>
    <s v="12141F"/>
    <s v="7000035711"/>
    <s v="DOSEUR MSP-25T GRAIS VERSON"/>
    <x v="401"/>
    <n v="2"/>
    <s v="PCE"/>
    <n v="0"/>
    <n v="-2"/>
  </r>
  <r>
    <s v="12142K"/>
    <s v="7000035712"/>
    <s v="DOSEUR MSP-25 S GRAIS VERSON"/>
    <x v="401"/>
    <n v="2"/>
    <s v="PCE"/>
    <n v="0"/>
    <n v="-2"/>
  </r>
  <r>
    <s v="12143P"/>
    <s v="7000035713"/>
    <s v="DOSEUR MSP-15 S GRAIS VERSON"/>
    <x v="401"/>
    <n v="1"/>
    <s v="PCE"/>
    <n v="0"/>
    <n v="-1"/>
  </r>
  <r>
    <s v="12144T"/>
    <s v="7000035714"/>
    <s v="DOSEUR DIVISEUR MD-4 VERSON"/>
    <x v="401"/>
    <n v="1"/>
    <s v="PCE"/>
    <n v="0"/>
    <n v="-1"/>
  </r>
  <r>
    <s v="12145Y"/>
    <s v="7000035715"/>
    <s v="ELEMENT EXTREMITE MXO VERSON"/>
    <x v="401"/>
    <n v="1"/>
    <s v="PCE"/>
    <n v="0"/>
    <n v="-1"/>
  </r>
  <r>
    <s v="12148L"/>
    <s v="7000035716"/>
    <s v="DOSEUR MXO-25 T GRAIS VERSON"/>
    <x v="401"/>
    <n v="1"/>
    <s v="PCE"/>
    <n v="0"/>
    <n v="-1"/>
  </r>
  <r>
    <s v="12149Q"/>
    <s v="7000035717"/>
    <s v="DOSEUR MXO-25 S GRAIS VERSON"/>
    <x v="401"/>
    <n v="1"/>
    <s v="PCE"/>
    <n v="0"/>
    <n v="-1"/>
  </r>
  <r>
    <s v="12583H"/>
    <s v="7000035927"/>
    <s v="RALLONGE UNION F1116 B1 DENCO"/>
    <x v="401"/>
    <n v="3"/>
    <s v="PCE"/>
    <n v="0"/>
    <n v="-3"/>
  </r>
  <r>
    <s v="12589J"/>
    <s v="7000035933"/>
    <s v="BOUCHON MALE DENCO FBD A"/>
    <x v="401"/>
    <n v="4"/>
    <s v="PCE"/>
    <n v="0"/>
    <n v="-4"/>
  </r>
  <r>
    <s v="12590Y"/>
    <s v="7000035934"/>
    <s v="BOUCHON MALE DENCO FBD B"/>
    <x v="401"/>
    <n v="17"/>
    <s v="PCE"/>
    <n v="0"/>
    <n v="-17"/>
  </r>
  <r>
    <s v="12598H"/>
    <s v="7000035941"/>
    <s v="ELEMENT MODULAIRE DENCO DDM 1"/>
    <x v="401"/>
    <n v="4"/>
    <s v="PCE"/>
    <n v="0"/>
    <n v="-4"/>
  </r>
  <r>
    <s v="12833P"/>
    <s v="7000036036"/>
    <s v="CLAPET CREPINE LAITON SERSEG"/>
    <x v="401"/>
    <n v="2"/>
    <s v="PCE"/>
    <n v="0"/>
    <n v="-2"/>
  </r>
  <r>
    <s v="00817H"/>
    <s v="7000033470"/>
    <s v="TE FILETE 1&quot;&quot;  SAPAG (26/34)&quot;"/>
    <x v="402"/>
    <n v="13"/>
    <s v="PCE"/>
    <n v="0"/>
    <n v="-13"/>
  </r>
  <r>
    <s v="00842P"/>
    <s v="7000033482"/>
    <s v="COUDE UNION MF 3/8&quot;&quot; ( 12x17)&quot;"/>
    <x v="402"/>
    <n v="5"/>
    <s v="PCE"/>
    <n v="0"/>
    <n v="-5"/>
  </r>
  <r>
    <s v="01299R"/>
    <s v="7000033744"/>
    <s v="ADAPTEUR COUDE INEGALE  M 1&quot;X1&quot;5/8"/>
    <x v="402"/>
    <n v="6"/>
    <s v="PCE"/>
    <n v="0"/>
    <n v="-6"/>
  </r>
  <r>
    <s v="01329J"/>
    <s v="7000033769"/>
    <s v="ADAPTEUR COUDE M 1&quot; X1&quot;5/8"/>
    <x v="402"/>
    <n v="1"/>
    <s v="PCE"/>
    <n v="0"/>
    <n v="-1"/>
  </r>
  <r>
    <s v="01674N"/>
    <s v="7000033896"/>
    <s v="ADAPTEUR 135° NPTF JIC 1&quot; X 1&quot;5/16"/>
    <x v="402"/>
    <n v="3"/>
    <s v="PCE"/>
    <n v="0"/>
    <n v="-3"/>
  </r>
  <r>
    <s v="01716A"/>
    <s v="7000033909"/>
    <s v="ADAPTEUR COUDE EGAL TOURNANT  MF 1&quot;5/16"/>
    <x v="402"/>
    <n v="2"/>
    <s v="PCE"/>
    <n v="0"/>
    <n v="-2"/>
  </r>
  <r>
    <s v="01797Z"/>
    <s v="7000033929"/>
    <s v="ADAPTEUR COUDE JIC M 1&quot; X 1&quot;5/16"/>
    <x v="402"/>
    <n v="15"/>
    <s v="PCE"/>
    <n v="0"/>
    <n v="-15"/>
  </r>
  <r>
    <s v="01799L"/>
    <s v="7000033930"/>
    <s v="ADAPTEUR COUDE JIC M 1&quot; X 1&quot;1/16"/>
    <x v="402"/>
    <n v="6"/>
    <s v="PCE"/>
    <n v="0"/>
    <n v="-6"/>
  </r>
  <r>
    <s v="01814P"/>
    <s v="7000033936"/>
    <s v="ADAPTEUR UNION JIC M 1&quot; X 1&quot;1/16"/>
    <x v="402"/>
    <n v="3"/>
    <s v="PCE"/>
    <n v="0"/>
    <n v="-3"/>
  </r>
  <r>
    <s v="02493M"/>
    <s v="7000034206"/>
    <s v="TEE SHIRT TAILLE M 2/3"/>
    <x v="403"/>
    <n v="3"/>
    <s v="PCE"/>
    <n v="0"/>
    <n v="-3"/>
  </r>
  <r>
    <s v="02494T"/>
    <s v="7000034207"/>
    <s v="TEE SHIRT TAILLE L 4/5"/>
    <x v="404"/>
    <n v="8"/>
    <s v="PCE"/>
    <n v="0"/>
    <n v="-8"/>
  </r>
  <r>
    <s v="21395T"/>
    <s v="7000053973"/>
    <s v="VESTE DE BLEU"/>
    <x v="404"/>
    <n v="9"/>
    <s v="PCE"/>
    <n v="0"/>
    <n v="-9"/>
  </r>
  <r>
    <s v="02495B"/>
    <s v="7000034208"/>
    <s v="TEE SHIRT TAILLE XL 6/7"/>
    <x v="405"/>
    <n v="7"/>
    <s v="PCE"/>
    <n v="0"/>
    <n v="-7"/>
  </r>
  <r>
    <s v="21396U"/>
    <s v="7000053974"/>
    <s v="PANTALON BLEU"/>
    <x v="405"/>
    <n v="8"/>
    <s v="PCE"/>
    <n v="0"/>
    <n v="-8"/>
  </r>
  <r>
    <s v="15454B"/>
    <s v="7000037377"/>
    <s v="TEE SHIRT TAILLE XXL 8/9"/>
    <x v="406"/>
    <n v="5"/>
    <s v="PCE"/>
    <n v="0"/>
    <n v="-5"/>
  </r>
  <r>
    <s v="17240L"/>
    <s v="7000038714"/>
    <s v="BOUTEILLE ARGON B 50 - 10,5 M3"/>
    <x v="407"/>
    <n v="1"/>
    <s v="PCE"/>
    <n v="0"/>
    <n v="-1"/>
  </r>
  <r>
    <s v="17242N"/>
    <s v="7000038716"/>
    <s v="BOUTEILLE ACETYLENE B 50 - 6M3"/>
    <x v="407"/>
    <n v="1"/>
    <s v="PCE"/>
    <n v="0"/>
    <n v="-1"/>
  </r>
  <r>
    <s v="20149X"/>
    <s v="7000041411"/>
    <s v="BOUTEILLE D'AZOTE"/>
    <x v="407"/>
    <n v="1"/>
    <s v="PCE"/>
    <n v="0"/>
    <n v="-1"/>
  </r>
  <r>
    <s v="01094B"/>
    <s v="7000033621"/>
    <s v="CABLE OLFLEX CLASSIC 400P 3X0,75"/>
    <x v="408"/>
    <n v="70"/>
    <s v="M"/>
    <n v="0"/>
    <n v="-70"/>
  </r>
  <r>
    <s v="01874X"/>
    <s v="7000033968"/>
    <s v="CABLE SIFLEX OR 3 X 0,75 avec VERT/JAUNE"/>
    <x v="408"/>
    <n v="9"/>
    <s v="PCE"/>
    <n v="0"/>
    <n v="-9"/>
  </r>
  <r>
    <s v="01882N"/>
    <s v="7000033971"/>
    <s v="CABLE OLFLEX CLASSIC 400P OR 12 X 1,5"/>
    <x v="408"/>
    <n v="59"/>
    <s v="M"/>
    <n v="0"/>
    <n v="-59"/>
  </r>
  <r>
    <s v="04366S"/>
    <s v="7000034485"/>
    <s v="CABLE OLFLEX CLASSIC OR 4 X 1,5"/>
    <x v="408"/>
    <n v="31"/>
    <s v="M"/>
    <n v="0"/>
    <n v="-31"/>
  </r>
  <r>
    <s v="04367A"/>
    <s v="7000034486"/>
    <s v="CABLE TITA SOUPLE 1 X 35. UNIFILAIRE"/>
    <x v="408"/>
    <n v="5"/>
    <s v="M"/>
    <n v="0"/>
    <n v="-5"/>
  </r>
  <r>
    <s v="04965K"/>
    <s v="7000034578"/>
    <s v="CABLE OLFLEX CLASSIC 3G1.5"/>
    <x v="408"/>
    <n v="53"/>
    <s v="M"/>
    <n v="0"/>
    <n v="-53"/>
  </r>
  <r>
    <s v="04966R"/>
    <s v="7000034579"/>
    <s v="CABLE OLFLEX CLASSIC 400P OR 5 X 1,5"/>
    <x v="408"/>
    <n v="100"/>
    <s v="M"/>
    <n v="0"/>
    <n v="-100"/>
  </r>
  <r>
    <s v="04967Z"/>
    <s v="7000034580"/>
    <s v="CABLE OLFLEX CLASSIC 400 P OR 7 X 1,5"/>
    <x v="408"/>
    <n v="100"/>
    <s v="M"/>
    <n v="0"/>
    <n v="-100"/>
  </r>
  <r>
    <s v="09745F"/>
    <s v="7000035171"/>
    <s v="CABLE 1 X 70 HO1N2- E (EX SSN) SPECIAL S"/>
    <x v="408"/>
    <n v="50"/>
    <s v="M"/>
    <n v="0"/>
    <n v="-50"/>
  </r>
  <r>
    <s v="11715G"/>
    <s v="7000035507"/>
    <s v="GAINE ANACONDA DIA 16"/>
    <x v="408"/>
    <n v="7"/>
    <s v="PCE"/>
    <n v="0"/>
    <n v="-7"/>
  </r>
  <r>
    <s v="12029B"/>
    <s v="7000035670"/>
    <s v="CABLE OLFLEX CLASSIC 400P  4X1"/>
    <x v="408"/>
    <n v="400"/>
    <s v="M"/>
    <n v="0"/>
    <n v="-400"/>
  </r>
  <r>
    <s v="12030Q"/>
    <s v="7000035671"/>
    <s v="CABLE OLFLEX CLASSIC 400P 4G4"/>
    <x v="408"/>
    <n v="43"/>
    <s v="PCE"/>
    <n v="0"/>
    <n v="-43"/>
  </r>
  <r>
    <s v="12031U"/>
    <s v="7000035672"/>
    <s v="CABLE OLFLEX CLASSIC 400 P 4 X 2.5"/>
    <x v="408"/>
    <n v="85"/>
    <s v="PCE"/>
    <n v="0"/>
    <n v="-85"/>
  </r>
  <r>
    <s v="12032Z"/>
    <s v="7000035673"/>
    <s v="CABLE OLFLEX CLASSIC 400 P 4 X 6"/>
    <x v="408"/>
    <n v="185"/>
    <s v="M"/>
    <n v="0"/>
    <n v="-185"/>
  </r>
  <r>
    <s v="12033D"/>
    <s v="7000035674"/>
    <s v="CABLE OLFLEX CLASSIC 400 P 4 X 10"/>
    <x v="408"/>
    <n v="175"/>
    <s v="M"/>
    <n v="0"/>
    <n v="-175"/>
  </r>
  <r>
    <s v="12034H"/>
    <s v="7000035675"/>
    <s v="CABLE SUPERFLEX 3X0,5"/>
    <x v="408"/>
    <n v="100"/>
    <s v="M"/>
    <n v="0"/>
    <n v="-100"/>
  </r>
  <r>
    <s v="12035M"/>
    <s v="7000035676"/>
    <s v="CABLESUPERFLEX 18X1,5"/>
    <x v="408"/>
    <n v="50"/>
    <s v="M"/>
    <n v="0"/>
    <n v="-50"/>
  </r>
  <r>
    <s v="12036R"/>
    <s v="7000035677"/>
    <s v="CABLE SUPERFLEX 25X1,5"/>
    <x v="408"/>
    <n v="23"/>
    <s v="PCE"/>
    <n v="0"/>
    <n v="-23"/>
  </r>
  <r>
    <s v="12917H"/>
    <s v="7000036081"/>
    <s v="HUILE ELF AVIATION HYDRAULIQUE OIL 520."/>
    <x v="408"/>
    <n v="1"/>
    <s v="PCE"/>
    <n v="0"/>
    <n v="-1"/>
  </r>
  <r>
    <s v="13332Z"/>
    <s v="7000036282"/>
    <s v="HUILE LUBRIFICATION 210 BREDEL"/>
    <x v="408"/>
    <n v="2"/>
    <s v="PCE"/>
    <n v="0"/>
    <n v="-2"/>
  </r>
  <r>
    <s v="13465E"/>
    <s v="7000036355"/>
    <s v="CABLE 4X0,75 MARRON NOIR BLEU."/>
    <x v="408"/>
    <n v="50"/>
    <s v="M"/>
    <n v="0"/>
    <n v="-50"/>
  </r>
  <r>
    <s v="14086M"/>
    <s v="7000036608"/>
    <s v="ARBRE GALET SUPERIEUR"/>
    <x v="408"/>
    <n v="1"/>
    <s v="PCE"/>
    <n v="0"/>
    <n v="-1"/>
  </r>
  <r>
    <s v="15603W"/>
    <s v="7000037454"/>
    <s v="CABLE MOTEUR POUTRE AFMA"/>
    <x v="408"/>
    <n v="98"/>
    <s v="PCE"/>
    <n v="0"/>
    <n v="-98"/>
  </r>
  <r>
    <s v="15855W"/>
    <s v="7000037609"/>
    <s v="CABLE DE SOUDURE EXTRA SOUPLE  95 MM H01"/>
    <x v="408"/>
    <n v="12"/>
    <s v="PCE"/>
    <n v="0"/>
    <n v="-12"/>
  </r>
  <r>
    <s v="15950W"/>
    <s v="7000037680"/>
    <s v="CABLE POUR BOITE A BOUTONS BBAP   20 X 1"/>
    <x v="408"/>
    <n v="50"/>
    <s v="PCE"/>
    <n v="0"/>
    <n v="-50"/>
  </r>
  <r>
    <s v="16713P"/>
    <s v="7000038250"/>
    <s v="KIT ABSORBANT"/>
    <x v="408"/>
    <n v="3"/>
    <s v="PCE"/>
    <n v="0"/>
    <n v="-3"/>
  </r>
  <r>
    <s v="16754T"/>
    <s v="7000038284"/>
    <s v="GLISSIERE POUR ROULEUSE PL.A2.212.26.31."/>
    <x v="408"/>
    <n v="8"/>
    <s v="PCE"/>
    <n v="0"/>
    <n v="-8"/>
  </r>
  <r>
    <s v="16755U"/>
    <s v="7000038286"/>
    <s v="GLISSIERE POUR ROULEUSE PL. A2.212.26.31"/>
    <x v="408"/>
    <n v="12"/>
    <s v="PCE"/>
    <n v="0"/>
    <n v="-12"/>
  </r>
  <r>
    <s v="16756V"/>
    <s v="7000038288"/>
    <s v="GLISSIERE POUR ROULEUSE PL. A2.212.26.31"/>
    <x v="408"/>
    <n v="15"/>
    <s v="PCE"/>
    <n v="0"/>
    <n v="-15"/>
  </r>
  <r>
    <s v="16758X"/>
    <s v="7000038292"/>
    <s v="GLISSIERE POUR ROULEUSE PL. A2.212.26.31"/>
    <x v="408"/>
    <n v="15"/>
    <s v="PCE"/>
    <n v="0"/>
    <n v="-15"/>
  </r>
  <r>
    <s v="16781M"/>
    <s v="7000038316"/>
    <s v="POMPE PRESSE ASS3 PARKER"/>
    <x v="408"/>
    <n v="1"/>
    <s v="PCE"/>
    <n v="0"/>
    <n v="-1"/>
  </r>
  <r>
    <s v="17075C"/>
    <s v="7000038568"/>
    <s v="MORS SUPERIEUR SOUDEUSE LIGNES 8/9 DROIT"/>
    <x v="408"/>
    <n v="2"/>
    <s v="PCE"/>
    <n v="0"/>
    <n v="-2"/>
  </r>
  <r>
    <s v="17091M"/>
    <s v="7000038583"/>
    <s v="PALAN  ELECTRIQUE VERLINDE 500 KG /1BRIN"/>
    <x v="408"/>
    <n v="1"/>
    <s v="PCE"/>
    <n v="0"/>
    <n v="-1"/>
  </r>
  <r>
    <s v="17092N"/>
    <s v="7000038584"/>
    <s v="PALAN  ELECTRIQUE VERLINDE 1000 KG- 2 BR"/>
    <x v="408"/>
    <n v="2"/>
    <s v="PCE"/>
    <n v="0"/>
    <n v="-2"/>
  </r>
  <r>
    <s v="17493J"/>
    <s v="7000038957"/>
    <s v="FILTRE MOUSSE MEDIA POUR FILTRATION AIR"/>
    <x v="408"/>
    <n v="4"/>
    <s v="PCE"/>
    <n v="0"/>
    <n v="-4"/>
  </r>
  <r>
    <s v="17714T"/>
    <s v="7000039160"/>
    <s v="POMPE PEINTURE GRACO TYPE TRITON 3/1"/>
    <x v="408"/>
    <n v="2"/>
    <s v="PCE"/>
    <n v="0"/>
    <n v="-2"/>
  </r>
  <r>
    <s v="17838R"/>
    <s v="7000039278"/>
    <s v="POMPE PLONGEANTE BRINKMAN STA604/650+001"/>
    <x v="408"/>
    <n v="1"/>
    <s v="PCE"/>
    <n v="0"/>
    <n v="-1"/>
  </r>
  <r>
    <s v="18454K"/>
    <s v="7000039846"/>
    <s v="POMPE A MEMBRANE ARO 2&quot;&quot; POLYPRO/TEFLON"/>
    <x v="408"/>
    <n v="1"/>
    <s v="PCE"/>
    <n v="0"/>
    <n v="-1"/>
  </r>
  <r>
    <s v="18562U"/>
    <s v="7000039954"/>
    <s v="POMPE STOCKAGE ED (P5) LOWARA HA SV 803"/>
    <x v="408"/>
    <n v="1"/>
    <s v="PCE"/>
    <n v="0"/>
    <n v="-1"/>
  </r>
  <r>
    <s v="18788A"/>
    <s v="7000040177"/>
    <s v="POMPE POUR OSMOSEUR LOWARA"/>
    <x v="408"/>
    <n v="1"/>
    <s v="PCE"/>
    <n v="0"/>
    <n v="-1"/>
  </r>
  <r>
    <s v="19203R"/>
    <s v="7000040569"/>
    <s v="FLEXIBLES CIRCUIT ARROSAGE FLUO ASPIRATI"/>
    <x v="408"/>
    <n v="3"/>
    <s v="M"/>
    <n v="0"/>
    <n v="-3"/>
  </r>
  <r>
    <s v="19298K"/>
    <s v="7000040651"/>
    <s v="ROULEAU MOTORISE D. 89 3.2 ZINGUE"/>
    <x v="408"/>
    <n v="3"/>
    <s v="PCE"/>
    <n v="0"/>
    <n v="-3"/>
  </r>
  <r>
    <s v="19299L"/>
    <s v="7000040652"/>
    <s v="ROULEAU CONVOYEUR PALETTES SANS FLASQUES"/>
    <x v="408"/>
    <n v="3"/>
    <s v="PCE"/>
    <n v="0"/>
    <n v="-3"/>
  </r>
  <r>
    <s v="19300T"/>
    <s v="7000040653"/>
    <s v="ROULEAU  CONVOYEUR PALETTES  AVEC FLASQU"/>
    <x v="408"/>
    <n v="2"/>
    <s v="PCE"/>
    <n v="0"/>
    <n v="-2"/>
  </r>
  <r>
    <s v="19463T"/>
    <s v="7000040803"/>
    <s v="GAINE PMAPACO-37B25 - PMA-COFLEX-PA-DN37"/>
    <x v="408"/>
    <n v="47"/>
    <s v="M"/>
    <n v="0"/>
    <n v="-47"/>
  </r>
  <r>
    <s v="19464U"/>
    <s v="7000040804"/>
    <s v="GAINE PMAPACO-10B50 PMA-COFLEX-PA-DN10-N"/>
    <x v="408"/>
    <n v="58"/>
    <s v="PCE"/>
    <n v="0"/>
    <n v="-58"/>
  </r>
  <r>
    <s v="19659D"/>
    <s v="7000040988"/>
    <s v="GRAISSE SHELL  ALVANIA GL OO"/>
    <x v="408"/>
    <n v="1"/>
    <s v="PCE"/>
    <n v="0"/>
    <n v="-1"/>
  </r>
  <r>
    <s v="21439L"/>
    <s v="7000054212"/>
    <s v="BROSSE CIRCULAIRE 2 RANGS"/>
    <x v="408"/>
    <n v="50"/>
    <s v="PCE"/>
    <n v="0"/>
    <n v="-50"/>
  </r>
  <r>
    <s v="21443P"/>
    <s v="7000054225"/>
    <s v="FILTRE FUMEE FILTERMIST USINAGE 7000AFA"/>
    <x v="408"/>
    <n v="3"/>
    <s v="PCE"/>
    <n v="0"/>
    <n v="-3"/>
  </r>
  <r>
    <s v="21444Q"/>
    <s v="7000054226"/>
    <s v="FILTRE FUMEE FILTERMIST USINAGE 7000SKT"/>
    <x v="408"/>
    <n v="1"/>
    <s v="PCE"/>
    <n v="0"/>
    <n v="-1"/>
  </r>
  <r>
    <s v="21460G"/>
    <s v="7000054261"/>
    <s v="FILTRE CADRE CARTON CCPL"/>
    <x v="408"/>
    <n v="3"/>
    <s v="PCE"/>
    <n v="0"/>
    <n v="-3"/>
  </r>
  <r>
    <s v="02211A"/>
    <s v="7000034095"/>
    <s v="ACIER STUB DIAM:25"/>
    <x v="409"/>
    <n v="2"/>
    <s v="PCE"/>
    <n v="0"/>
    <n v="-2"/>
  </r>
  <r>
    <s v="02234F"/>
    <s v="7000034108"/>
    <s v="STUB DIAMETRE:8"/>
    <x v="409"/>
    <n v="2"/>
    <s v="PCE"/>
    <n v="0"/>
    <n v="-2"/>
  </r>
  <r>
    <s v="02235L"/>
    <s v="7000034109"/>
    <s v="STUB DIAMETRE:10"/>
    <x v="409"/>
    <n v="4"/>
    <s v="PCE"/>
    <n v="0"/>
    <n v="-4"/>
  </r>
  <r>
    <s v="02236S"/>
    <s v="7000034110"/>
    <s v="STUB DIAMETRE:12"/>
    <x v="409"/>
    <n v="4"/>
    <s v="PCE"/>
    <n v="0"/>
    <n v="-4"/>
  </r>
  <r>
    <s v="02237A"/>
    <s v="7000034111"/>
    <s v="STUB DIAMETRE:14"/>
    <x v="409"/>
    <n v="3"/>
    <s v="PCE"/>
    <n v="0"/>
    <n v="-3"/>
  </r>
  <r>
    <s v="02238G"/>
    <s v="7000034112"/>
    <s v="STUB DIAMETRE:16"/>
    <x v="409"/>
    <n v="3"/>
    <s v="PCE"/>
    <n v="0"/>
    <n v="-3"/>
  </r>
  <r>
    <s v="02239M"/>
    <s v="7000034113"/>
    <s v="STUB DIAMETRE:18"/>
    <x v="409"/>
    <n v="2"/>
    <s v="PCE"/>
    <n v="0"/>
    <n v="-2"/>
  </r>
  <r>
    <s v="02249S"/>
    <s v="7000034120"/>
    <s v="STUB DIAMETRE:3"/>
    <x v="409"/>
    <n v="2"/>
    <s v="PCE"/>
    <n v="0"/>
    <n v="-2"/>
  </r>
  <r>
    <s v="02252C"/>
    <s v="7000034123"/>
    <s v="ACIER  STUB DIAM:35"/>
    <x v="409"/>
    <n v="2"/>
    <s v="PCE"/>
    <n v="0"/>
    <n v="-2"/>
  </r>
  <r>
    <s v="02546K"/>
    <s v="7000034221"/>
    <s v="ACIER STUB DIAM:4"/>
    <x v="409"/>
    <n v="2"/>
    <s v="PCE"/>
    <n v="0"/>
    <n v="-2"/>
  </r>
  <r>
    <s v="02547R"/>
    <s v="7000034222"/>
    <s v="ACIER STUB DIAM:5"/>
    <x v="409"/>
    <n v="1"/>
    <s v="PCE"/>
    <n v="0"/>
    <n v="-1"/>
  </r>
  <r>
    <s v="16024N"/>
    <s v="7000037731"/>
    <s v="STUB DIA.40"/>
    <x v="409"/>
    <n v="2"/>
    <s v="PCE"/>
    <n v="0"/>
    <n v="-2"/>
  </r>
  <r>
    <s v="16025Z"/>
    <s v="7000037732"/>
    <s v="STUB DIA. 30"/>
    <x v="409"/>
    <n v="1"/>
    <s v="PCE"/>
    <n v="0"/>
    <n v="-1"/>
  </r>
  <r>
    <s v="15769D"/>
    <s v="7000037544"/>
    <s v="FLEXIBLE HYDR.REF.EQH 98388"/>
    <x v="410"/>
    <n v="2"/>
    <s v="PCE"/>
    <n v="0"/>
    <n v="-2"/>
  </r>
  <r>
    <s v="15775G"/>
    <s v="7000037550"/>
    <s v="FLEXIBLE HYDR.REF.EQH 98416."/>
    <x v="410"/>
    <n v="3"/>
    <s v="PCE"/>
    <n v="0"/>
    <n v="-3"/>
  </r>
  <r>
    <s v="15925G"/>
    <s v="7000037658"/>
    <s v="FLEXIBLE HYDR.REF.98388."/>
    <x v="410"/>
    <n v="2"/>
    <s v="PCE"/>
    <n v="0"/>
    <n v="-2"/>
  </r>
  <r>
    <s v="16895D"/>
    <s v="7000038412"/>
    <s v="FLEXIBLE HYDRAULIQUE PH LIGNE 8 EQH-9805"/>
    <x v="410"/>
    <n v="2"/>
    <s v="PCE"/>
    <n v="0"/>
    <n v="-2"/>
  </r>
  <r>
    <s v="18619W"/>
    <s v="7000040011"/>
    <s v="CHAUSSURES HAUTES T39"/>
    <x v="411"/>
    <n v="4"/>
    <s v="PCE"/>
    <n v="0"/>
    <n v="-4"/>
  </r>
  <r>
    <s v="18620U"/>
    <s v="7000040012"/>
    <s v="CHAUSSURES HAUTES T40"/>
    <x v="411"/>
    <n v="3"/>
    <s v="PCE"/>
    <n v="0"/>
    <n v="-3"/>
  </r>
  <r>
    <s v="18627C"/>
    <s v="7000040019"/>
    <s v="CHAUSSURES BASSES T39"/>
    <x v="411"/>
    <n v="3"/>
    <s v="PCE"/>
    <n v="0"/>
    <n v="-3"/>
  </r>
  <r>
    <s v="18628D"/>
    <s v="7000040020"/>
    <s v="CHAUSSURES BASSES T40"/>
    <x v="411"/>
    <n v="2"/>
    <s v="PCE"/>
    <n v="0"/>
    <n v="-2"/>
  </r>
  <r>
    <s v="18621V"/>
    <s v="7000040013"/>
    <s v="CHAUSSURES HAUTES  T 41"/>
    <x v="412"/>
    <n v="2"/>
    <s v="PCE"/>
    <n v="0"/>
    <n v="-2"/>
  </r>
  <r>
    <s v="18622W"/>
    <s v="7000040014"/>
    <s v="CHAUSSURES HAUTES T42"/>
    <x v="412"/>
    <n v="2"/>
    <s v="PCE"/>
    <n v="0"/>
    <n v="-2"/>
  </r>
  <r>
    <s v="18629E"/>
    <s v="7000040021"/>
    <s v="CHAUSSURES BASSES   T41"/>
    <x v="412"/>
    <n v="4"/>
    <s v="PCE"/>
    <n v="0"/>
    <n v="-4"/>
  </r>
  <r>
    <s v="18630C"/>
    <s v="7000040022"/>
    <s v="CHAUSSURES BASSES  T42"/>
    <x v="412"/>
    <n v="4"/>
    <s v="PCE"/>
    <n v="0"/>
    <n v="-4"/>
  </r>
  <r>
    <s v="18623X"/>
    <s v="7000040015"/>
    <s v="CHAUSSURES  HAUTES  T43"/>
    <x v="413"/>
    <n v="3"/>
    <s v="PCE"/>
    <n v="0"/>
    <n v="-3"/>
  </r>
  <r>
    <s v="18631D"/>
    <s v="7000040023"/>
    <s v="CHAUSSURES BASSE  T43"/>
    <x v="413"/>
    <n v="2"/>
    <s v="PCE"/>
    <n v="0"/>
    <n v="-2"/>
  </r>
  <r>
    <s v="18624Y"/>
    <s v="7000040016"/>
    <s v="CHAUSSURES  HAUTES T44"/>
    <x v="414"/>
    <n v="3"/>
    <s v="PCE"/>
    <n v="0"/>
    <n v="-3"/>
  </r>
  <r>
    <s v="18632E"/>
    <s v="7000040024"/>
    <s v="CHAUSSURES BASSES T44"/>
    <x v="414"/>
    <n v="1"/>
    <s v="PCE"/>
    <n v="0"/>
    <n v="-1"/>
  </r>
  <r>
    <s v="18625A"/>
    <s v="7000040017"/>
    <s v="CHAUSSURES  HAUTES  T45"/>
    <x v="415"/>
    <n v="5"/>
    <s v="PCE"/>
    <n v="0"/>
    <n v="-5"/>
  </r>
  <r>
    <s v="18633F"/>
    <s v="7000040025"/>
    <s v="CHAUSSURES BASSES   T45"/>
    <x v="415"/>
    <n v="3"/>
    <s v="PCE"/>
    <n v="0"/>
    <n v="-3"/>
  </r>
  <r>
    <s v="18626B"/>
    <s v="7000040018"/>
    <s v="CHAUSSURES  HAUTES T46"/>
    <x v="416"/>
    <n v="2"/>
    <s v="PCE"/>
    <n v="0"/>
    <n v="-2"/>
  </r>
  <r>
    <s v="18634G"/>
    <s v="7000040026"/>
    <s v="CHAUSSURES BASSES  T46"/>
    <x v="416"/>
    <n v="2"/>
    <s v="PCE"/>
    <n v="0"/>
    <n v="-2"/>
  </r>
  <r>
    <s v="03646R"/>
    <s v="7000034408"/>
    <s v="PIERRE 50X25X200 G24"/>
    <x v="417"/>
    <n v="3"/>
    <s v="PCE"/>
    <n v="0"/>
    <n v="-3"/>
  </r>
  <r>
    <s v="04881P"/>
    <s v="7000034560"/>
    <s v="PIERRE INDIA F166 FINE M513"/>
    <x v="417"/>
    <n v="1"/>
    <s v="PCE"/>
    <n v="0"/>
    <n v="-1"/>
  </r>
  <r>
    <s v="06346M"/>
    <s v="7000034694"/>
    <s v="EXTRACTEUR SAM 285.5"/>
    <x v="418"/>
    <n v="8"/>
    <s v="PCE"/>
    <n v="0"/>
    <n v="-8"/>
  </r>
  <r>
    <s v="06347T"/>
    <s v="7000034695"/>
    <s v="EXTRACTEUR SAM 285.6"/>
    <x v="418"/>
    <n v="7"/>
    <s v="PCE"/>
    <n v="0"/>
    <n v="-7"/>
  </r>
  <r>
    <s v="06348B"/>
    <s v="7000034696"/>
    <s v="EXTRACTEUR SAM 285.8"/>
    <x v="418"/>
    <n v="9"/>
    <s v="PCE"/>
    <n v="0"/>
    <n v="-9"/>
  </r>
  <r>
    <s v="06401M"/>
    <s v="7000034730"/>
    <s v="FORET CYLINDRIQUE 3030V CM2 DIAM.15,75MM"/>
    <x v="418"/>
    <n v="1"/>
    <s v="PCE"/>
    <n v="0"/>
    <n v="-1"/>
  </r>
  <r>
    <s v="06432K"/>
    <s v="7000034745"/>
    <s v="FORET CARBURE DIAM:3MM"/>
    <x v="418"/>
    <n v="3"/>
    <s v="PCE"/>
    <n v="0"/>
    <n v="-3"/>
  </r>
  <r>
    <s v="06433R"/>
    <s v="7000034746"/>
    <s v="FORET CARBURE DIAM:4MM"/>
    <x v="418"/>
    <n v="2"/>
    <s v="PCE"/>
    <n v="0"/>
    <n v="-2"/>
  </r>
  <r>
    <s v="06434Z"/>
    <s v="7000034747"/>
    <s v="FORET CARBURE DIAM:5MM"/>
    <x v="418"/>
    <n v="4"/>
    <s v="PCE"/>
    <n v="0"/>
    <n v="-4"/>
  </r>
  <r>
    <s v="06437S"/>
    <s v="7000034750"/>
    <s v="FORET CARBURE DIAM:8MM"/>
    <x v="418"/>
    <n v="3"/>
    <s v="PCE"/>
    <n v="0"/>
    <n v="-3"/>
  </r>
  <r>
    <s v="06438A"/>
    <s v="7000034751"/>
    <s v="FORET CARBURE DIAM:9MM"/>
    <x v="418"/>
    <n v="5"/>
    <s v="PCE"/>
    <n v="0"/>
    <n v="-5"/>
  </r>
  <r>
    <s v="06439G"/>
    <s v="7000034752"/>
    <s v="FORET CARBURE DIAM:10MM"/>
    <x v="418"/>
    <n v="2"/>
    <s v="PCE"/>
    <n v="0"/>
    <n v="-2"/>
  </r>
  <r>
    <s v="06445K"/>
    <s v="7000034756"/>
    <s v="FORET COBALT  5% EN 7"/>
    <x v="418"/>
    <n v="5"/>
    <s v="PCE"/>
    <n v="0"/>
    <n v="-5"/>
  </r>
  <r>
    <s v="06448F"/>
    <s v="7000034758"/>
    <s v="FORET COBALT A16 DIAM:9MM"/>
    <x v="418"/>
    <n v="2"/>
    <s v="PCE"/>
    <n v="0"/>
    <n v="-2"/>
  </r>
  <r>
    <s v="06449L"/>
    <s v="7000034759"/>
    <s v="FORET COBALT A15 DIAM:10MM"/>
    <x v="418"/>
    <n v="2"/>
    <s v="PCE"/>
    <n v="0"/>
    <n v="-2"/>
  </r>
  <r>
    <s v="06451N"/>
    <s v="7000034760"/>
    <s v="FORET COBALT 5% EN  DIAM:13MM"/>
    <x v="418"/>
    <n v="2"/>
    <s v="PCE"/>
    <n v="0"/>
    <n v="-2"/>
  </r>
  <r>
    <s v="06474T"/>
    <s v="7000034767"/>
    <s v="TARAUD PAS GAZ 1/8X28"/>
    <x v="418"/>
    <n v="1"/>
    <s v="PCE"/>
    <n v="0"/>
    <n v="-1"/>
  </r>
  <r>
    <s v="06475B"/>
    <s v="7000034768"/>
    <s v="TARAUD PAS GAZ 1/2X14"/>
    <x v="418"/>
    <n v="2"/>
    <s v="PCE"/>
    <n v="0"/>
    <n v="-2"/>
  </r>
  <r>
    <s v="06476H"/>
    <s v="7000034769"/>
    <s v="TARAUD PAS GAZ 3/8X19"/>
    <x v="418"/>
    <n v="1"/>
    <s v="PCE"/>
    <n v="0"/>
    <n v="-1"/>
  </r>
  <r>
    <s v="06477N"/>
    <s v="7000034770"/>
    <s v="TARAUD PAS GAZ 1/4X19"/>
    <x v="418"/>
    <n v="1"/>
    <s v="PCE"/>
    <n v="0"/>
    <n v="-1"/>
  </r>
  <r>
    <s v="06481F"/>
    <s v="7000034771"/>
    <s v="JEU DE 3 TARAUD P30 M 27"/>
    <x v="418"/>
    <n v="2"/>
    <s v="PCE"/>
    <n v="0"/>
    <n v="-2"/>
  </r>
  <r>
    <s v="06483S"/>
    <s v="7000034772"/>
    <s v="JEU DE 3 TARAUD P30 M 22"/>
    <x v="418"/>
    <n v="1"/>
    <s v="PCE"/>
    <n v="0"/>
    <n v="-1"/>
  </r>
  <r>
    <s v="06485G"/>
    <s v="7000034774"/>
    <s v="JEU 3 TARAUD M 18X250"/>
    <x v="418"/>
    <n v="1"/>
    <s v="PCE"/>
    <n v="0"/>
    <n v="-1"/>
  </r>
  <r>
    <s v="06486M"/>
    <s v="7000034775"/>
    <s v="JEU DE 3 TARAUD M16X200"/>
    <x v="418"/>
    <n v="1"/>
    <s v="PCE"/>
    <n v="0"/>
    <n v="-1"/>
  </r>
  <r>
    <s v="06487T"/>
    <s v="7000034776"/>
    <s v="JEUX DE 3 TARAUD M 14X200"/>
    <x v="418"/>
    <n v="3"/>
    <s v="PCE"/>
    <n v="0"/>
    <n v="-3"/>
  </r>
  <r>
    <s v="06488B"/>
    <s v="7000034777"/>
    <s v="JEUX DE 3 TARAUD M 12X175"/>
    <x v="418"/>
    <n v="3"/>
    <s v="PCE"/>
    <n v="0"/>
    <n v="-3"/>
  </r>
  <r>
    <s v="06490D"/>
    <s v="7000034779"/>
    <s v="JEUX DE 3 TARAUD M 8X125"/>
    <x v="418"/>
    <n v="5"/>
    <s v="PCE"/>
    <n v="0"/>
    <n v="-5"/>
  </r>
  <r>
    <s v="06491K"/>
    <s v="7000034780"/>
    <s v="JEUX DE 3 TARAUD M 6X100"/>
    <x v="418"/>
    <n v="5"/>
    <s v="PCE"/>
    <n v="0"/>
    <n v="-5"/>
  </r>
  <r>
    <s v="06492R"/>
    <s v="7000034781"/>
    <s v="JEUX DE 3 TARAUD M 5X80"/>
    <x v="418"/>
    <n v="5"/>
    <s v="PCE"/>
    <n v="0"/>
    <n v="-5"/>
  </r>
  <r>
    <s v="06493Z"/>
    <s v="7000034782"/>
    <s v="JEUX DE 3 TARAUD M 4X70"/>
    <x v="418"/>
    <n v="2"/>
    <s v="PCE"/>
    <n v="0"/>
    <n v="-2"/>
  </r>
  <r>
    <s v="06494F"/>
    <s v="7000034783"/>
    <s v="TARAUD COURT 3 X 60"/>
    <x v="418"/>
    <n v="2"/>
    <s v="PCE"/>
    <n v="0"/>
    <n v="-2"/>
  </r>
  <r>
    <s v="06495L"/>
    <s v="7000034784"/>
    <s v="JEU DE 3 TARAUD P30 M3"/>
    <x v="418"/>
    <n v="1"/>
    <s v="PCE"/>
    <n v="0"/>
    <n v="-1"/>
  </r>
  <r>
    <s v="19371T"/>
    <s v="7000040721"/>
    <s v="JEU DE TARAUDS 14X150 - E105"/>
    <x v="418"/>
    <n v="1"/>
    <s v="PCE"/>
    <n v="0"/>
    <n v="-1"/>
  </r>
  <r>
    <s v="19372U"/>
    <s v="7000040722"/>
    <s v="JEU DE TARAUDS 16X150 - E 105"/>
    <x v="418"/>
    <n v="1"/>
    <s v="PCE"/>
    <n v="0"/>
    <n v="-1"/>
  </r>
  <r>
    <s v="19373V"/>
    <s v="7000040723"/>
    <s v="JEU DE TARAUDS 18X150 E 105"/>
    <x v="418"/>
    <n v="1"/>
    <s v="PCE"/>
    <n v="0"/>
    <n v="-1"/>
  </r>
  <r>
    <s v="06363D"/>
    <s v="7000034699"/>
    <s v="FORET LAMINE DIAM:2MM"/>
    <x v="419"/>
    <n v="1"/>
    <s v="PCE"/>
    <n v="0"/>
    <n v="-1"/>
  </r>
  <r>
    <s v="06364K"/>
    <s v="7000034700"/>
    <s v="FORET LAMINE DIAM:2,5"/>
    <x v="419"/>
    <n v="13"/>
    <s v="PCE"/>
    <n v="0"/>
    <n v="-13"/>
  </r>
  <r>
    <s v="06365R"/>
    <s v="7000034701"/>
    <s v="FORET LAMINE  DIAM:3MM"/>
    <x v="419"/>
    <n v="3"/>
    <s v="PCE"/>
    <n v="0"/>
    <n v="-3"/>
  </r>
  <r>
    <s v="06366Z"/>
    <s v="7000034702"/>
    <s v="FORET LAMINE DIAM:3,2"/>
    <x v="419"/>
    <n v="3"/>
    <s v="PCE"/>
    <n v="0"/>
    <n v="-3"/>
  </r>
  <r>
    <s v="06367F"/>
    <s v="7000034703"/>
    <s v="FORET LAMINE  DIAM:3,5MM"/>
    <x v="419"/>
    <n v="13"/>
    <s v="PCE"/>
    <n v="0"/>
    <n v="-13"/>
  </r>
  <r>
    <s v="06368L"/>
    <s v="7000034704"/>
    <s v="FORET DIAM 3,8"/>
    <x v="419"/>
    <n v="10"/>
    <s v="PCE"/>
    <n v="0"/>
    <n v="-10"/>
  </r>
  <r>
    <s v="06369S"/>
    <s v="7000034705"/>
    <s v="FORET LAMINE  4MM"/>
    <x v="419"/>
    <n v="7"/>
    <s v="PCE"/>
    <n v="0"/>
    <n v="-7"/>
  </r>
  <r>
    <s v="06370N"/>
    <s v="7000034706"/>
    <s v="FORET LAMINE DE 4,5MM"/>
    <x v="419"/>
    <n v="5"/>
    <s v="PCE"/>
    <n v="0"/>
    <n v="-5"/>
  </r>
  <r>
    <s v="06372C"/>
    <s v="7000034708"/>
    <s v="FORET LAMINE DE 5,5MM"/>
    <x v="419"/>
    <n v="3"/>
    <s v="PCE"/>
    <n v="0"/>
    <n v="-3"/>
  </r>
  <r>
    <s v="06373J"/>
    <s v="7000034709"/>
    <s v="FORET LAMINE DE 5,8MM"/>
    <x v="419"/>
    <n v="15"/>
    <s v="PCE"/>
    <n v="0"/>
    <n v="-15"/>
  </r>
  <r>
    <s v="06374P"/>
    <s v="7000034710"/>
    <s v="FORET LAMINE DE 6MM"/>
    <x v="419"/>
    <n v="1"/>
    <s v="PCE"/>
    <n v="0"/>
    <n v="-1"/>
  </r>
  <r>
    <s v="06375X"/>
    <s v="7000034711"/>
    <s v="FORET LAMINE DE 6,5MM"/>
    <x v="419"/>
    <n v="1"/>
    <s v="PCE"/>
    <n v="0"/>
    <n v="-1"/>
  </r>
  <r>
    <s v="06376D"/>
    <s v="7000034712"/>
    <s v="FORET DE 6,8MM"/>
    <x v="419"/>
    <n v="7"/>
    <s v="PCE"/>
    <n v="0"/>
    <n v="-7"/>
  </r>
  <r>
    <s v="06377K"/>
    <s v="7000034713"/>
    <s v="FORET LAMINE DE 7MM"/>
    <x v="419"/>
    <n v="6"/>
    <s v="PCE"/>
    <n v="0"/>
    <n v="-6"/>
  </r>
  <r>
    <s v="06378R"/>
    <s v="7000034714"/>
    <s v="FORET LAMINE DE 7,5MM"/>
    <x v="419"/>
    <n v="1"/>
    <s v="PCE"/>
    <n v="0"/>
    <n v="-1"/>
  </r>
  <r>
    <s v="06380T"/>
    <s v="7000034715"/>
    <s v="FORET LAMINE DE 8MM"/>
    <x v="419"/>
    <n v="11"/>
    <s v="PCE"/>
    <n v="0"/>
    <n v="-11"/>
  </r>
  <r>
    <s v="06381B"/>
    <s v="7000034716"/>
    <s v="FORET LAMINE DE 8,5MM"/>
    <x v="419"/>
    <n v="1"/>
    <s v="PCE"/>
    <n v="0"/>
    <n v="-1"/>
  </r>
  <r>
    <s v="06383N"/>
    <s v="7000034717"/>
    <s v="FORET LAMINE DE 9MM"/>
    <x v="419"/>
    <n v="3"/>
    <s v="PCE"/>
    <n v="0"/>
    <n v="-3"/>
  </r>
  <r>
    <s v="06384W"/>
    <s v="7000034718"/>
    <s v="FORET LAMINE DE 9,5MM"/>
    <x v="419"/>
    <n v="10"/>
    <s v="PCE"/>
    <n v="0"/>
    <n v="-10"/>
  </r>
  <r>
    <s v="06385C"/>
    <s v="7000034719"/>
    <s v="FORET LAMINE DE 9,8MM"/>
    <x v="419"/>
    <n v="7"/>
    <s v="PCE"/>
    <n v="0"/>
    <n v="-7"/>
  </r>
  <r>
    <s v="06386J"/>
    <s v="7000034720"/>
    <s v="FORET LAMINE DE 10MM"/>
    <x v="419"/>
    <n v="3"/>
    <s v="PCE"/>
    <n v="0"/>
    <n v="-3"/>
  </r>
  <r>
    <s v="06387P"/>
    <s v="7000034721"/>
    <s v="FORET LAMINE DE 10,50 MM"/>
    <x v="419"/>
    <n v="2"/>
    <s v="PCE"/>
    <n v="0"/>
    <n v="-2"/>
  </r>
  <r>
    <s v="06389D"/>
    <s v="7000034723"/>
    <s v="FORET LAMINE DE 11MM"/>
    <x v="419"/>
    <n v="4"/>
    <s v="PCE"/>
    <n v="0"/>
    <n v="-4"/>
  </r>
  <r>
    <s v="06390A"/>
    <s v="7000034724"/>
    <s v="FORET LAMINE DE 11.50"/>
    <x v="419"/>
    <n v="5"/>
    <s v="PCE"/>
    <n v="0"/>
    <n v="-5"/>
  </r>
  <r>
    <s v="06391G"/>
    <s v="7000034725"/>
    <s v="FORET LAMINE DE 12.00"/>
    <x v="419"/>
    <n v="1"/>
    <s v="PCE"/>
    <n v="0"/>
    <n v="-1"/>
  </r>
  <r>
    <s v="06392M"/>
    <s v="7000034726"/>
    <s v="FORET LAMINE DE 12,5MM"/>
    <x v="419"/>
    <n v="6"/>
    <s v="PCE"/>
    <n v="0"/>
    <n v="-6"/>
  </r>
  <r>
    <s v="06395H"/>
    <s v="7000034727"/>
    <s v="FORET  LAMINE DE 13,50"/>
    <x v="419"/>
    <n v="4"/>
    <s v="PCE"/>
    <n v="0"/>
    <n v="-4"/>
  </r>
  <r>
    <s v="06400G"/>
    <s v="7000034729"/>
    <s v="FORET LAMINE 3005V DIAM. 15,5MM"/>
    <x v="419"/>
    <n v="1"/>
    <s v="PCE"/>
    <n v="0"/>
    <n v="-1"/>
  </r>
  <r>
    <s v="06442P"/>
    <s v="7000034753"/>
    <s v="FORET COBALT A16  DIAM:4MM"/>
    <x v="419"/>
    <n v="2"/>
    <s v="PCE"/>
    <n v="0"/>
    <n v="-2"/>
  </r>
  <r>
    <s v="06443X"/>
    <s v="7000034754"/>
    <s v="FORET COBALT A16 DIAM:5MM"/>
    <x v="419"/>
    <n v="1"/>
    <s v="PCE"/>
    <n v="0"/>
    <n v="-1"/>
  </r>
  <r>
    <s v="06444D"/>
    <s v="7000034755"/>
    <s v="FORET COBALT 5% EN 6"/>
    <x v="419"/>
    <n v="2"/>
    <s v="PCE"/>
    <n v="0"/>
    <n v="-2"/>
  </r>
  <r>
    <s v="06453C"/>
    <s v="7000034761"/>
    <s v="FORET TM SERIE LONGUE 4,20"/>
    <x v="419"/>
    <n v="4"/>
    <s v="PCE"/>
    <n v="0"/>
    <n v="-4"/>
  </r>
  <r>
    <s v="06454J"/>
    <s v="7000034762"/>
    <s v="FORET TM SERIE LONGUE 6.00"/>
    <x v="419"/>
    <n v="2"/>
    <s v="PCE"/>
    <n v="0"/>
    <n v="-2"/>
  </r>
  <r>
    <s v="06456X"/>
    <s v="7000034764"/>
    <s v="FORET SERIE LONGUE D=8MM"/>
    <x v="419"/>
    <n v="1"/>
    <s v="PCE"/>
    <n v="0"/>
    <n v="-1"/>
  </r>
  <r>
    <s v="06457D"/>
    <s v="7000034765"/>
    <s v="FORET SERIE LONGUE D=9MM"/>
    <x v="419"/>
    <n v="1"/>
    <s v="PCE"/>
    <n v="0"/>
    <n v="-1"/>
  </r>
  <r>
    <s v="06458K"/>
    <s v="7000034766"/>
    <s v="FORET HSS LONG A30 DIAM.10MM"/>
    <x v="419"/>
    <n v="1"/>
    <s v="PCE"/>
    <n v="0"/>
    <n v="-1"/>
  </r>
  <r>
    <s v="06402T"/>
    <s v="7000034731"/>
    <s v="FORET CYLINDRIQUE D=17,5"/>
    <x v="420"/>
    <n v="1"/>
    <s v="PCE"/>
    <n v="0"/>
    <n v="-1"/>
  </r>
  <r>
    <s v="06403B"/>
    <s v="7000034732"/>
    <s v="FORET CYLINDRIQUE 3030V CM2 DIAM.16 MM"/>
    <x v="420"/>
    <n v="1"/>
    <s v="PCE"/>
    <n v="0"/>
    <n v="-1"/>
  </r>
  <r>
    <s v="06404H"/>
    <s v="7000034733"/>
    <s v="FORET CYLINDRIQUE DIAM 16.5"/>
    <x v="420"/>
    <n v="1"/>
    <s v="PCE"/>
    <n v="0"/>
    <n v="-1"/>
  </r>
  <r>
    <s v="06405N"/>
    <s v="7000034734"/>
    <s v="FORET CM DIAM:17MM"/>
    <x v="420"/>
    <n v="1"/>
    <s v="PCE"/>
    <n v="0"/>
    <n v="-1"/>
  </r>
  <r>
    <s v="06406W"/>
    <s v="7000034735"/>
    <s v="FORET CM DIAM:18MM"/>
    <x v="420"/>
    <n v="1"/>
    <s v="PCE"/>
    <n v="0"/>
    <n v="-1"/>
  </r>
  <r>
    <s v="06407C"/>
    <s v="7000034736"/>
    <s v="FORET CYLINDRIQUE3030V CM2 DIAM:18,5MM"/>
    <x v="420"/>
    <n v="1"/>
    <s v="PCE"/>
    <n v="0"/>
    <n v="-1"/>
  </r>
  <r>
    <s v="06408J"/>
    <s v="7000034737"/>
    <s v="FORET CYLINDRIQUE 3030V CM2 DIAM .19MM"/>
    <x v="420"/>
    <n v="1"/>
    <s v="PCE"/>
    <n v="0"/>
    <n v="-1"/>
  </r>
  <r>
    <s v="06409P"/>
    <s v="7000034738"/>
    <s v="FORET CYLINDRIQUE 3030V CM2 DIAM:19,5MM"/>
    <x v="420"/>
    <n v="1"/>
    <s v="PCE"/>
    <n v="0"/>
    <n v="-1"/>
  </r>
  <r>
    <s v="06410L"/>
    <s v="7000034739"/>
    <s v="FORET  CM3 DIAM:20MM"/>
    <x v="420"/>
    <n v="1"/>
    <s v="PCE"/>
    <n v="0"/>
    <n v="-1"/>
  </r>
  <r>
    <s v="06412A"/>
    <s v="7000034740"/>
    <s v="FORET CYLINDRIQUE  DIAM:21MM"/>
    <x v="420"/>
    <n v="1"/>
    <s v="PCE"/>
    <n v="0"/>
    <n v="-1"/>
  </r>
  <r>
    <s v="06414M"/>
    <s v="7000034741"/>
    <s v="FORET CM DIAM:22MM"/>
    <x v="420"/>
    <n v="1"/>
    <s v="PCE"/>
    <n v="0"/>
    <n v="-1"/>
  </r>
  <r>
    <s v="06418N"/>
    <s v="7000034742"/>
    <s v="FORET CM DIAM:24MM"/>
    <x v="420"/>
    <n v="1"/>
    <s v="PCE"/>
    <n v="0"/>
    <n v="-1"/>
  </r>
  <r>
    <s v="06420R"/>
    <s v="7000034743"/>
    <s v="FORET CM N?3 DIAM:25MM"/>
    <x v="420"/>
    <n v="1"/>
    <s v="PCE"/>
    <n v="0"/>
    <n v="-1"/>
  </r>
  <r>
    <s v="06422F"/>
    <s v="7000034744"/>
    <s v="FORET CM DIAM:26MM"/>
    <x v="420"/>
    <n v="1"/>
    <s v="PCE"/>
    <n v="0"/>
    <n v="-1"/>
  </r>
  <r>
    <s v="00056P"/>
    <s v="7000033168"/>
    <s v="CLAPET ANTI RETOUR DE SECURITE ACETYLENE"/>
    <x v="421"/>
    <n v="3"/>
    <s v="PCE"/>
    <n v="0"/>
    <n v="-3"/>
  </r>
  <r>
    <s v="01119W"/>
    <s v="7000033624"/>
    <s v="DISQUE MEULE"/>
    <x v="421"/>
    <n v="1"/>
    <s v="PCE"/>
    <n v="0"/>
    <n v="-1"/>
  </r>
  <r>
    <s v="01453N"/>
    <s v="7000033834"/>
    <s v="VERRE PROPANE NOIR"/>
    <x v="421"/>
    <n v="3"/>
    <s v="PCE"/>
    <n v="0"/>
    <n v="-3"/>
  </r>
  <r>
    <s v="01454W"/>
    <s v="7000033835"/>
    <s v="ECRAN POLYCARBONATE INCOLORE 105 X 50"/>
    <x v="421"/>
    <n v="5"/>
    <s v="PCE"/>
    <n v="0"/>
    <n v="-5"/>
  </r>
  <r>
    <s v="02344N"/>
    <s v="7000034161"/>
    <s v="PINCEAU NYLON  40mm 288890"/>
    <x v="421"/>
    <n v="7"/>
    <s v="PCE"/>
    <n v="0"/>
    <n v="-7"/>
  </r>
  <r>
    <s v="02345W"/>
    <s v="7000034162"/>
    <s v="PINCEAU SOIE LARGEUR 40MM"/>
    <x v="421"/>
    <n v="7"/>
    <s v="PCE"/>
    <n v="0"/>
    <n v="-7"/>
  </r>
  <r>
    <s v="02687R"/>
    <s v="7000034260"/>
    <s v="DISQUE A TRONCONNER DIAM : 230mm"/>
    <x v="421"/>
    <n v="1"/>
    <s v="PCE"/>
    <n v="0"/>
    <n v="-1"/>
  </r>
  <r>
    <s v="02716C"/>
    <s v="7000034271"/>
    <s v="MEULE BARTEX 230 x 6 x 22,2"/>
    <x v="421"/>
    <n v="2"/>
    <s v="PCE"/>
    <n v="0"/>
    <n v="-2"/>
  </r>
  <r>
    <s v="06272Z"/>
    <s v="7000034690"/>
    <s v="ALESOIR FACON PARIS D10"/>
    <x v="421"/>
    <n v="1"/>
    <s v="PCE"/>
    <n v="0"/>
    <n v="-1"/>
  </r>
  <r>
    <s v="06349H"/>
    <s v="7000034697"/>
    <s v="FILIERE 16X200"/>
    <x v="421"/>
    <n v="1"/>
    <s v="PCE"/>
    <n v="0"/>
    <n v="-1"/>
  </r>
  <r>
    <s v="06518S"/>
    <s v="7000034785"/>
    <s v="CADENAS  35 LAITON REF 33500"/>
    <x v="421"/>
    <n v="3"/>
    <s v="PCE"/>
    <n v="0"/>
    <n v="-3"/>
  </r>
  <r>
    <s v="15107A"/>
    <s v="7000037159"/>
    <s v="DISQUE TRONC. ACIER DIA:125X1.6"/>
    <x v="421"/>
    <n v="95"/>
    <s v="PCE"/>
    <n v="0"/>
    <n v="-95"/>
  </r>
  <r>
    <s v="19160B"/>
    <s v="7000040531"/>
    <s v="DISQUES A LAMELLES 125 G 80"/>
    <x v="421"/>
    <n v="26"/>
    <s v="PCE"/>
    <n v="0"/>
    <n v="-26"/>
  </r>
  <r>
    <s v="19161C"/>
    <s v="7000040532"/>
    <s v="DISQUE A LAMELLES 125 G 120"/>
    <x v="421"/>
    <n v="3"/>
    <s v="PCE"/>
    <n v="0"/>
    <n v="-3"/>
  </r>
  <r>
    <s v="12061E"/>
    <s v="7000035685"/>
    <s v="LAMPE HALOGENE 300W REF. THD 300"/>
    <x v="422"/>
    <n v="3"/>
    <s v="PCE"/>
    <n v="0"/>
    <n v="-3"/>
  </r>
  <r>
    <s v="14054T"/>
    <s v="7000036586"/>
    <s v="LAMPE DULUX EL STAN. 23W E27"/>
    <x v="422"/>
    <n v="2"/>
    <s v="PCE"/>
    <n v="0"/>
    <n v="-2"/>
  </r>
  <r>
    <s v="15602R"/>
    <s v="7000037453"/>
    <s v="AMPOULE GYROPHARE SPH 130V 40W E14  AC55"/>
    <x v="422"/>
    <n v="1"/>
    <s v="PCE"/>
    <n v="0"/>
    <n v="-1"/>
  </r>
  <r>
    <s v="16030Q"/>
    <s v="7000037736"/>
    <s v="AMPOULE NEON  CULO G23 LAMPE  PL-S 11/84"/>
    <x v="422"/>
    <n v="1"/>
    <s v="PCE"/>
    <n v="0"/>
    <n v="-1"/>
  </r>
  <r>
    <s v="18402X"/>
    <s v="7000039796"/>
    <s v="AMPOULE ROVITECH H3 12V 55W"/>
    <x v="422"/>
    <n v="3"/>
    <s v="PCE"/>
    <n v="0"/>
    <n v="-3"/>
  </r>
  <r>
    <s v="18907D"/>
    <s v="7000040287"/>
    <s v="AMPOULE HALOGENE PHILIPS PRO PLUSLINE"/>
    <x v="422"/>
    <n v="2"/>
    <s v="PCE"/>
    <n v="0"/>
    <n v="-2"/>
  </r>
  <r>
    <s v="19206U"/>
    <s v="7000040572"/>
    <s v="LAMPE POUR MACHINE LEAK TEST 20W - 220-2"/>
    <x v="422"/>
    <n v="4"/>
    <s v="PCE"/>
    <n v="0"/>
    <n v="-4"/>
  </r>
  <r>
    <s v="21447T"/>
    <s v="7000054229"/>
    <s v="AMPOULE HALOGENE HPI-T 200W"/>
    <x v="422"/>
    <n v="1"/>
    <s v="PCE"/>
    <n v="0"/>
    <n v="-1"/>
  </r>
  <r>
    <s v="18618V"/>
    <s v="7000040010"/>
    <s v="GANTS COTON JE300HL"/>
    <x v="423"/>
    <n v="318"/>
    <s v="PCE"/>
    <n v="0"/>
    <n v="-318"/>
  </r>
  <r>
    <s v="21000P"/>
    <s v="7000048681"/>
    <s v="GANTS NITRILE VERT LONG T8"/>
    <x v="423"/>
    <n v="8"/>
    <s v="PCE"/>
    <n v="0"/>
    <n v="-8"/>
  </r>
  <r>
    <s v="06179P"/>
    <s v="7000034675"/>
    <s v="VESTE DE PLUIE"/>
    <x v="424"/>
    <n v="1"/>
    <s v="PCE"/>
    <n v="0"/>
    <n v="-1"/>
  </r>
  <r>
    <s v="06180L"/>
    <s v="7000034676"/>
    <s v="PANTALON PLUIE  JAUNE"/>
    <x v="424"/>
    <n v="1"/>
    <s v="PCE"/>
    <n v="0"/>
    <n v="-1"/>
  </r>
  <r>
    <s v="19454N"/>
    <s v="7000040794"/>
    <s v="CASQUETTES DE SECURITE AVEC COQUILLE DE"/>
    <x v="424"/>
    <n v="1"/>
    <s v="PCE"/>
    <n v="0"/>
    <n v="-1"/>
  </r>
  <r>
    <s v="19712X"/>
    <s v="7000041035"/>
    <s v="COMBINAISONS SPACEL JAUNES T5"/>
    <x v="424"/>
    <n v="22"/>
    <s v="PCE"/>
    <n v="0"/>
    <n v="-22"/>
  </r>
  <r>
    <s v="00602L"/>
    <s v="7000033371"/>
    <s v="GANTS POLYAM.GRIS"/>
    <x v="425"/>
    <n v="230"/>
    <s v="PCE"/>
    <n v="0"/>
    <n v="-230"/>
  </r>
  <r>
    <s v="19702Q"/>
    <s v="7000041025"/>
    <s v="GANTS SCORPIO T9 - 8354 ( x12 PAIRES)"/>
    <x v="426"/>
    <n v="72"/>
    <s v="PCE"/>
    <n v="0"/>
    <n v="-72"/>
  </r>
  <r>
    <s v="21285N"/>
    <s v="7000053327"/>
    <s v="PAIRE DE GANTS MANUTENTION T9 (x12)"/>
    <x v="427"/>
    <n v="60"/>
    <s v="PCE"/>
    <n v="0"/>
    <n v="-60"/>
  </r>
  <r>
    <s v="21123H"/>
    <s v="7000049476"/>
    <s v="FLACON OCULAIRE"/>
    <x v="428"/>
    <n v="1"/>
    <s v="PCE"/>
    <n v="0"/>
    <n v="-1"/>
  </r>
  <r>
    <s v="21322Y"/>
    <s v="7000053524"/>
    <s v="POUDRE A TRACER BLANCHE BIDON DE 227g"/>
    <x v="429"/>
    <n v="6"/>
    <s v="PCE"/>
    <n v="0"/>
    <n v="-6"/>
  </r>
  <r>
    <s v="00689A"/>
    <s v="7000033421"/>
    <s v="CASQUE ANTI BRUIT"/>
    <x v="430"/>
    <n v="1"/>
    <s v="PCE"/>
    <n v="0"/>
    <n v="-1"/>
  </r>
  <r>
    <s v="09078M"/>
    <s v="7000035086"/>
    <s v="BOUCHON OREILLE MOLDEX 6401"/>
    <x v="430"/>
    <n v="6"/>
    <s v="PCE"/>
    <n v="0"/>
    <n v="-6"/>
  </r>
  <r>
    <s v="14786Q"/>
    <s v="7000036959"/>
    <s v="BOITE BOUCHON OREILLE"/>
    <x v="430"/>
    <n v="5"/>
    <s v="PCE"/>
    <n v="0"/>
    <n v="-5"/>
  </r>
  <r>
    <s v="21299B"/>
    <s v="7000053395"/>
    <s v="CASQUE ANTI-BRUIT ADAPTABLE SUR CASQUE"/>
    <x v="430"/>
    <n v="1"/>
    <s v="PCE"/>
    <n v="0"/>
    <n v="-1"/>
  </r>
  <r>
    <s v="19653W"/>
    <s v="7000040982"/>
    <s v="ARCEAU ANTI BRUIT REF 3M 322-5117"/>
    <x v="431"/>
    <n v="18"/>
    <s v="PCE"/>
    <n v="0"/>
    <n v="-18"/>
  </r>
  <r>
    <s v="19654X"/>
    <s v="7000040983"/>
    <s v="BTES DE 20 BOUCHONS RECHANGE"/>
    <x v="431"/>
    <n v="4"/>
    <s v="PCE"/>
    <n v="0"/>
    <n v="-4"/>
  </r>
  <r>
    <s v="19705T"/>
    <s v="7000041028"/>
    <s v="MASQUE SILICONE COMPLET 3M 6800"/>
    <x v="431"/>
    <n v="1"/>
    <s v="PCE"/>
    <n v="0"/>
    <n v="-1"/>
  </r>
  <r>
    <s v="19708W"/>
    <s v="7000041031"/>
    <s v="MASQUES 3M 9332"/>
    <x v="431"/>
    <n v="60"/>
    <s v="PCE"/>
    <n v="0"/>
    <n v="-60"/>
  </r>
  <r>
    <s v="19704S"/>
    <s v="7000042869"/>
    <s v="FILTRE ANTI-GAZ 3M ABE1 136057"/>
    <x v="432"/>
    <n v="15"/>
    <s v="PCE"/>
    <n v="0"/>
    <n v="-15"/>
  </r>
  <r>
    <s v="19707V"/>
    <s v="7000041030"/>
    <s v="PAQUETS DE 2 BAGUES DE MAINTIEN 3M 501"/>
    <x v="432"/>
    <n v="2"/>
    <s v="PCE"/>
    <n v="0"/>
    <n v="-2"/>
  </r>
  <r>
    <s v="19711W"/>
    <s v="7000041034"/>
    <s v="BOITE DE 20  FILTRES REF 3M 5935"/>
    <x v="432"/>
    <n v="3"/>
    <s v="PCE"/>
    <n v="0"/>
    <n v="-3"/>
  </r>
  <r>
    <s v="15072T"/>
    <s v="7000037131"/>
    <s v="MASQUE ANTIPOUSSIERE REF 9310"/>
    <x v="433"/>
    <n v="25"/>
    <s v="PCE"/>
    <n v="0"/>
    <n v="-25"/>
  </r>
  <r>
    <s v="19703R"/>
    <s v="7000041026"/>
    <s v="DEMI MASQUE 3M 7502"/>
    <x v="433"/>
    <n v="5"/>
    <s v="PCE"/>
    <n v="0"/>
    <n v="-5"/>
  </r>
  <r>
    <s v="04505M"/>
    <s v="7000034496"/>
    <s v="LAME RUBAN 2,84X20X0,8 8D"/>
    <x v="434"/>
    <n v="4"/>
    <s v="PCE"/>
    <n v="0"/>
    <n v="-4"/>
  </r>
  <r>
    <s v="19884E"/>
    <s v="7000041179"/>
    <s v="BIDONS  DE 4,5 L DE SAVON CREME REF SB 1"/>
    <x v="434"/>
    <n v="2"/>
    <s v="PCE"/>
    <n v="0"/>
    <n v="-2"/>
  </r>
  <r>
    <s v="01399W"/>
    <s v="7000033813"/>
    <s v="ELECTRODE OERLIKON 3.20 x 350 (ROUES)"/>
    <x v="435"/>
    <n v="2"/>
    <s v="PAQ"/>
    <n v="0"/>
    <n v="-2"/>
  </r>
  <r>
    <s v="01400S"/>
    <s v="7000033814"/>
    <s v="ETUIS ELECTRODES MASTER PRO 3.20"/>
    <x v="435"/>
    <n v="5"/>
    <s v="PAQ"/>
    <n v="0"/>
    <n v="-5"/>
  </r>
  <r>
    <s v="21475V"/>
    <s v="7000054336"/>
    <s v="ETUIS ELECTRODE MASTER PRO 2.50"/>
    <x v="435"/>
    <n v="3"/>
    <s v="PCE"/>
    <n v="0"/>
    <n v="-3"/>
  </r>
  <r>
    <s v="03281N"/>
    <s v="7000034364"/>
    <s v="ROULEAU FIL ETAIN DIAM:2"/>
    <x v="436"/>
    <n v="1"/>
    <s v="PCE"/>
    <n v="0"/>
    <n v="-1"/>
  </r>
  <r>
    <s v="12408W"/>
    <s v="7000035841"/>
    <s v="PATE DE MONTAGE CUIVRE."/>
    <x v="436"/>
    <n v="8"/>
    <s v="PCE"/>
    <n v="0"/>
    <n v="-8"/>
  </r>
  <r>
    <s v="16387X"/>
    <s v="7000037991"/>
    <s v="GRAISSE BELLEVILLE ABEB 10"/>
    <x v="436"/>
    <n v="12"/>
    <s v="PCE"/>
    <n v="0"/>
    <n v="-12"/>
  </r>
  <r>
    <s v="19317I"/>
    <s v="7000040669"/>
    <s v="BOITE DE 5 KGS DE GRAISSE"/>
    <x v="436"/>
    <n v="3"/>
    <s v="PCE"/>
    <n v="0"/>
    <n v="-3"/>
  </r>
  <r>
    <s v="19417N"/>
    <s v="7000040764"/>
    <s v="POT D'UN KG DE VASELINE BLANCHE DE PROTE"/>
    <x v="436"/>
    <n v="2"/>
    <s v="PCE"/>
    <n v="0"/>
    <n v="-2"/>
  </r>
  <r>
    <s v="02339R"/>
    <s v="7000034157"/>
    <s v="ROULEAU PVC NOIR  ADHESIF 19x33"/>
    <x v="437"/>
    <n v="11"/>
    <s v="PCE"/>
    <n v="0"/>
    <n v="-11"/>
  </r>
  <r>
    <s v="02343H"/>
    <s v="7000034160"/>
    <s v="TEFLON RUBAN PTFE 12X12X0,07"/>
    <x v="437"/>
    <n v="28"/>
    <s v="PCE"/>
    <n v="0"/>
    <n v="-28"/>
  </r>
  <r>
    <s v="03424K"/>
    <s v="7000034379"/>
    <s v="LUNETTE EVANORD"/>
    <x v="437"/>
    <n v="28"/>
    <s v="PCE"/>
    <n v="0"/>
    <n v="-28"/>
  </r>
  <r>
    <s v="09942S"/>
    <s v="7000035202"/>
    <s v="LAME SCIE 450X32X2    6 DENTS/CM"/>
    <x v="437"/>
    <n v="7"/>
    <s v="PCE"/>
    <n v="0"/>
    <n v="-7"/>
  </r>
  <r>
    <s v="16357C"/>
    <s v="7000037972"/>
    <s v="RUBAN DE SIGNALISATION 100X50"/>
    <x v="437"/>
    <n v="5"/>
    <s v="PCE"/>
    <n v="0"/>
    <n v="-5"/>
  </r>
  <r>
    <s v="15943S"/>
    <s v="7000037673"/>
    <s v="ELINGUE RONDE POLYESTER SANS FIN 2T 4M"/>
    <x v="438"/>
    <n v="3"/>
    <s v="PCE"/>
    <n v="0"/>
    <n v="-3"/>
  </r>
  <r>
    <s v="15944T"/>
    <s v="7000037674"/>
    <s v="ELINGUE TUBULAIRE 3T 4M"/>
    <x v="438"/>
    <n v="2"/>
    <s v="PCE"/>
    <n v="0"/>
    <n v="-2"/>
  </r>
  <r>
    <s v="16363F"/>
    <s v="7000037977"/>
    <s v="ELINGUE RONDE SANS FIN 1T 1M"/>
    <x v="438"/>
    <n v="3"/>
    <s v="PCE"/>
    <n v="0"/>
    <n v="-3"/>
  </r>
  <r>
    <s v="16386W"/>
    <s v="7000037990"/>
    <s v="ELINGUE RONDE SANS FIN 2T 2M"/>
    <x v="438"/>
    <n v="2"/>
    <s v="PCE"/>
    <n v="0"/>
    <n v="-2"/>
  </r>
  <r>
    <s v="03011T"/>
    <s v="7000034334"/>
    <s v="MASQUE A MAIN SOUDEUR MP105"/>
    <x v="439"/>
    <n v="1"/>
    <s v="PCE"/>
    <n v="0"/>
    <n v="-1"/>
  </r>
  <r>
    <s v="15478A"/>
    <s v="7000037391"/>
    <s v="VISIERE SERRE TETE.+ ECRAN"/>
    <x v="439"/>
    <n v="1"/>
    <s v="PCE"/>
    <n v="0"/>
    <n v="-1"/>
  </r>
  <r>
    <s v="03391Z"/>
    <s v="7000034375"/>
    <s v="CORDE DYNNEMA DIAM 8 POLYESTER"/>
    <x v="440"/>
    <n v="184"/>
    <s v="M"/>
    <n v="0"/>
    <n v="-184"/>
  </r>
  <r>
    <s v="16389A"/>
    <s v="7000037993"/>
    <s v="BANDES ABRASIVES P36"/>
    <x v="440"/>
    <n v="38"/>
    <s v="PCE"/>
    <n v="0"/>
    <n v="-38"/>
  </r>
  <r>
    <s v="16390X"/>
    <s v="7000037994"/>
    <s v="BANDES ABRASIVES P80"/>
    <x v="440"/>
    <n v="22"/>
    <s v="PCE"/>
    <n v="0"/>
    <n v="-22"/>
  </r>
  <r>
    <s v="15932K"/>
    <s v="7000037664"/>
    <s v="FLEXIBLE HYDR. REF. 98420."/>
    <x v="441"/>
    <n v="2"/>
    <s v="PCE"/>
    <n v="0"/>
    <n v="-2"/>
  </r>
  <r>
    <s v="20621A"/>
    <s v="7000042658"/>
    <s v="POINCON CENTRAL INF OP03 D129"/>
    <x v="442"/>
    <n v="1"/>
    <s v="PCE"/>
    <n v="0"/>
    <n v="-1"/>
  </r>
  <r>
    <s v="20706H"/>
    <s v="7000042753"/>
    <s v="MATRICE TB OP06 D158"/>
    <x v="442"/>
    <n v="1"/>
    <s v="PCE"/>
    <n v="0"/>
    <n v="-1"/>
  </r>
  <r>
    <s v="21206M"/>
    <s v="7000049646"/>
    <s v="MATRICE TOMBAGE BORD D178"/>
    <x v="442"/>
    <n v="1"/>
    <s v="PCE"/>
    <n v="0"/>
    <n v="-1"/>
  </r>
  <r>
    <s v="21416Q"/>
    <s v="7000054182"/>
    <s v="CAME SUPERIEURE MOBILE D206"/>
    <x v="442"/>
    <n v="3"/>
    <s v="PCE"/>
    <n v="0"/>
    <n v="-3"/>
  </r>
  <r>
    <s v="13576U"/>
    <s v="7000036396"/>
    <s v="MATRICE ALVEOLAGE D002"/>
    <x v="443"/>
    <n v="8"/>
    <s v="PCE"/>
    <n v="0"/>
    <n v="-8"/>
  </r>
  <r>
    <s v="15171X"/>
    <s v="7000037192"/>
    <s v="DEVETISSEUR CENTRAL INFERIEUR"/>
    <x v="443"/>
    <n v="1"/>
    <s v="PCE"/>
    <n v="0"/>
    <n v="-1"/>
  </r>
  <r>
    <s v="16121P"/>
    <s v="7000037802"/>
    <s v="MATRICE TB"/>
    <x v="443"/>
    <n v="2"/>
    <s v="PCE"/>
    <n v="0"/>
    <n v="-2"/>
  </r>
  <r>
    <s v="17097S"/>
    <s v="7000038588"/>
    <s v="POINCON CENTRAL INFERIEUR D060 POSTE 3"/>
    <x v="443"/>
    <n v="1"/>
    <s v="PCE"/>
    <n v="0"/>
    <n v="-1"/>
  </r>
  <r>
    <s v="17102F"/>
    <s v="7000038593"/>
    <s v="CAME FIXE SUPP"/>
    <x v="443"/>
    <n v="1"/>
    <s v="PCE"/>
    <n v="0"/>
    <n v="-1"/>
  </r>
  <r>
    <s v="17103G"/>
    <s v="7000038594"/>
    <s v="CAME SUPERIEURE MOBILE D060 - POSTE ALVE"/>
    <x v="443"/>
    <n v="4"/>
    <s v="PCE"/>
    <n v="0"/>
    <n v="-4"/>
  </r>
  <r>
    <s v="17137G"/>
    <s v="7000038625"/>
    <s v="CAME SUPERIEURE MOBILE D059"/>
    <x v="443"/>
    <n v="4"/>
    <s v="PCE"/>
    <n v="0"/>
    <n v="-4"/>
  </r>
  <r>
    <s v="17764E"/>
    <s v="7000039209"/>
    <s v="POINCON CENTRAL SUPERIEUR D077"/>
    <x v="443"/>
    <n v="1"/>
    <s v="PCE"/>
    <n v="0"/>
    <n v="-1"/>
  </r>
  <r>
    <s v="19169K"/>
    <s v="7000040538"/>
    <s v="MATRICE TB D086/87 P5"/>
    <x v="443"/>
    <n v="1"/>
    <s v="PCE"/>
    <n v="0"/>
    <n v="-1"/>
  </r>
  <r>
    <s v="13922R"/>
    <s v="7000036539"/>
    <s v="RESSORT A GAZ REF 2480-12-00750-050"/>
    <x v="444"/>
    <n v="1"/>
    <s v="PCE"/>
    <n v="0"/>
    <n v="-1"/>
  </r>
  <r>
    <s v="13923W"/>
    <s v="7000036540"/>
    <s v="RESSORT A GAZ REF 2480-12-00250-050"/>
    <x v="444"/>
    <n v="1"/>
    <s v="PCE"/>
    <n v="0"/>
    <n v="-1"/>
  </r>
  <r>
    <s v="13927N"/>
    <s v="7000036541"/>
    <s v="RESSORT A GAZ REF  2490-12-01000-006"/>
    <x v="444"/>
    <n v="2"/>
    <s v="PCE"/>
    <n v="0"/>
    <n v="-2"/>
  </r>
  <r>
    <s v="14730Y"/>
    <s v="7000036930"/>
    <s v="RESSORT A GAZ REF 2487-10-0100-080"/>
    <x v="444"/>
    <n v="2"/>
    <s v="PCE"/>
    <n v="0"/>
    <n v="-2"/>
  </r>
  <r>
    <s v="14731C"/>
    <s v="7000036931"/>
    <s v="RESSORT A GAZ REF 2487-10-0100-050"/>
    <x v="444"/>
    <n v="2"/>
    <s v="PCE"/>
    <n v="0"/>
    <n v="-2"/>
  </r>
  <r>
    <s v="16219V"/>
    <s v="7000037884"/>
    <s v="RESSORT A GAZ REF 2480-13-00750-050"/>
    <x v="444"/>
    <n v="1"/>
    <s v="PCE"/>
    <n v="0"/>
    <n v="-1"/>
  </r>
  <r>
    <s v="16220T"/>
    <s v="7000037885"/>
    <s v="RESSORT A GAZ REF 2490-12-01800-050"/>
    <x v="444"/>
    <n v="4"/>
    <s v="PCE"/>
    <n v="0"/>
    <n v="-4"/>
  </r>
  <r>
    <s v="16221U"/>
    <s v="7000037886"/>
    <s v="RESSORT A GAZ REF 2490-12-01000-016"/>
    <x v="444"/>
    <n v="4"/>
    <s v="PCE"/>
    <n v="0"/>
    <n v="-4"/>
  </r>
  <r>
    <s v="16223W"/>
    <s v="7000037887"/>
    <s v="RESSORT A GAZ REF 2490-13-04700-016"/>
    <x v="444"/>
    <n v="2"/>
    <s v="PCE"/>
    <n v="0"/>
    <n v="-2"/>
  </r>
  <r>
    <s v="17479B"/>
    <s v="7000038943"/>
    <s v="RESSORT A GAZ 2490-14-1000-010"/>
    <x v="444"/>
    <n v="4"/>
    <s v="PCE"/>
    <n v="0"/>
    <n v="-4"/>
  </r>
  <r>
    <s v="17774L"/>
    <s v="7000039219"/>
    <s v="RESSORT A GAZ REF 2480-21-00100-100"/>
    <x v="444"/>
    <n v="3"/>
    <s v="PCE"/>
    <n v="0"/>
    <n v="-3"/>
  </r>
  <r>
    <s v="17931P"/>
    <s v="7000039370"/>
    <s v="RESSORT A GAZ REF 2480-21-00100-010"/>
    <x v="444"/>
    <n v="1"/>
    <s v="PCE"/>
    <n v="0"/>
    <n v="-1"/>
  </r>
  <r>
    <s v="18037E"/>
    <s v="7000039473"/>
    <s v="RESSORT A GAZ REF 2480-21-00200-025"/>
    <x v="444"/>
    <n v="4"/>
    <s v="PCE"/>
    <n v="0"/>
    <n v="-4"/>
  </r>
  <r>
    <s v="18828N"/>
    <s v="7000040215"/>
    <s v="RESSORT A GAZ REF. 2480.21.00100.125"/>
    <x v="444"/>
    <n v="1"/>
    <s v="PCE"/>
    <n v="0"/>
    <n v="-1"/>
  </r>
  <r>
    <s v="20041T"/>
    <s v="7000041320"/>
    <s v="RESSORT A GAZ SPIERTZ REF 2480.13.00750."/>
    <x v="444"/>
    <n v="6"/>
    <s v="PCE"/>
    <n v="0"/>
    <n v="-6"/>
  </r>
  <r>
    <s v="16331H"/>
    <s v="7000037951"/>
    <s v="RESSORT A GAZ  FIBRO REF 2485. 12.00500."/>
    <x v="445"/>
    <n v="3"/>
    <s v="PCE"/>
    <n v="0"/>
    <n v="-3"/>
  </r>
  <r>
    <s v="16564Q"/>
    <s v="7000038131"/>
    <s v="RESSORT A GAZ REF 2480-21-00100-038"/>
    <x v="445"/>
    <n v="2"/>
    <s v="PCE"/>
    <n v="0"/>
    <n v="-2"/>
  </r>
  <r>
    <s v="16565R"/>
    <s v="7000038132"/>
    <s v="RESSORT A GAZ REF 2480-13-00750-063"/>
    <x v="445"/>
    <n v="2"/>
    <s v="PCE"/>
    <n v="0"/>
    <n v="-2"/>
  </r>
  <r>
    <s v="16984A"/>
    <s v="7000038491"/>
    <s v="RESSORT A GAZ REF 2480-21-00100-050"/>
    <x v="445"/>
    <n v="2"/>
    <s v="PCE"/>
    <n v="0"/>
    <n v="-2"/>
  </r>
  <r>
    <s v="16989F"/>
    <s v="7000038495"/>
    <s v="RESSORT FIBRO REF. 2490.12.01800.016"/>
    <x v="445"/>
    <n v="2"/>
    <s v="PCE"/>
    <n v="0"/>
    <n v="-2"/>
  </r>
  <r>
    <s v="17207P"/>
    <s v="7000038685"/>
    <s v="VERIN DE STOCKAGE"/>
    <x v="445"/>
    <n v="2"/>
    <s v="PCE"/>
    <n v="0"/>
    <n v="-2"/>
  </r>
  <r>
    <s v="17223A"/>
    <s v="7000038699"/>
    <s v="VERIN FIBRO P1 ET P2 D054 //2.487.12.100"/>
    <x v="445"/>
    <n v="4"/>
    <s v="PCE"/>
    <n v="0"/>
    <n v="-4"/>
  </r>
  <r>
    <s v="17554M"/>
    <s v="7000039006"/>
    <s v="RESSORT A GAZ REF 2480-21-00100-080"/>
    <x v="445"/>
    <n v="2"/>
    <s v="PCE"/>
    <n v="0"/>
    <n v="-2"/>
  </r>
  <r>
    <s v="17561Q"/>
    <s v="7000039012"/>
    <s v="RESSORT A GAZ REF 2490-12-00420-025"/>
    <x v="445"/>
    <n v="4"/>
    <s v="PCE"/>
    <n v="0"/>
    <n v="-4"/>
  </r>
  <r>
    <s v="17746R"/>
    <s v="7000039191"/>
    <s v="RESSORT A GAZ"/>
    <x v="445"/>
    <n v="4"/>
    <s v="PCE"/>
    <n v="0"/>
    <n v="-4"/>
  </r>
  <r>
    <s v="17835Z"/>
    <s v="7000039276"/>
    <s v="RESSORT A GAZ REF 2482-74-00050-015"/>
    <x v="445"/>
    <n v="4"/>
    <s v="PCE"/>
    <n v="0"/>
    <n v="-4"/>
  </r>
  <r>
    <s v="18036D"/>
    <s v="7000039472"/>
    <s v="RESSORT A GAZ REF 2484-13-00750-080"/>
    <x v="445"/>
    <n v="3"/>
    <s v="PCE"/>
    <n v="0"/>
    <n v="-3"/>
  </r>
  <r>
    <s v="18038F"/>
    <s v="7000039474"/>
    <s v="RESSORT A GAZ REF 2487-12-01000-100"/>
    <x v="445"/>
    <n v="2"/>
    <s v="PCE"/>
    <n v="0"/>
    <n v="-2"/>
  </r>
  <r>
    <s v="18135H"/>
    <s v="7000039566"/>
    <s v="RESSORT A GAZ REF 2485-12-01500-050"/>
    <x v="445"/>
    <n v="4"/>
    <s v="PCE"/>
    <n v="0"/>
    <n v="-4"/>
  </r>
  <r>
    <s v="18183P"/>
    <s v="7000039613"/>
    <s v="RESSORT A GAZ REF 2482-74-00090-050"/>
    <x v="445"/>
    <n v="3"/>
    <s v="PCE"/>
    <n v="0"/>
    <n v="-3"/>
  </r>
  <r>
    <s v="20733I"/>
    <s v="7000042780"/>
    <s v="RESSORT A GAZ 2482-74-00090-015"/>
    <x v="445"/>
    <n v="6"/>
    <s v="PCE"/>
    <n v="0"/>
    <n v="-6"/>
  </r>
  <r>
    <s v="21462J"/>
    <s v="7000054264"/>
    <s v="RESSORT A GAZ 2480-21-00200-010"/>
    <x v="445"/>
    <n v="7"/>
    <s v="PCE"/>
    <n v="0"/>
    <n v="-7"/>
  </r>
  <r>
    <s v="16982X"/>
    <s v="7000038490"/>
    <s v="RESSORT FIBRO REF.2485.12.00750.125"/>
    <x v="446"/>
    <n v="2"/>
    <s v="PCE"/>
    <n v="0"/>
    <n v="-2"/>
  </r>
  <r>
    <s v="16985B"/>
    <s v="7000038492"/>
    <s v="RESSORT FIBRO REF. 2480.13.0750.100"/>
    <x v="446"/>
    <n v="2"/>
    <s v="PCE"/>
    <n v="0"/>
    <n v="-2"/>
  </r>
  <r>
    <s v="16986C"/>
    <s v="7000038493"/>
    <s v="RESSORT FIBRO REF. 2487.12.01000.080"/>
    <x v="446"/>
    <n v="2"/>
    <s v="PCE"/>
    <n v="0"/>
    <n v="-2"/>
  </r>
  <r>
    <s v="16987D"/>
    <s v="7000038494"/>
    <s v="RESSORT FIBRO REF.2480.12 01500.050"/>
    <x v="446"/>
    <n v="15"/>
    <s v="PCE"/>
    <n v="0"/>
    <n v="-15"/>
  </r>
  <r>
    <s v="17559R"/>
    <s v="7000039010"/>
    <s v="RESSORT A GAZ REF 2485-12-00750-080"/>
    <x v="446"/>
    <n v="4"/>
    <s v="PCE"/>
    <n v="0"/>
    <n v="-4"/>
  </r>
  <r>
    <s v="17560P"/>
    <s v="7000039011"/>
    <s v="RESSORT A GAZ REF 2485-12-00750-100"/>
    <x v="446"/>
    <n v="4"/>
    <s v="PCE"/>
    <n v="0"/>
    <n v="-4"/>
  </r>
  <r>
    <s v="19033D"/>
    <s v="7000040409"/>
    <s v="RESSORT A GAZ 2484 13 00750 063"/>
    <x v="446"/>
    <n v="4"/>
    <s v="PCE"/>
    <n v="0"/>
    <n v="-4"/>
  </r>
  <r>
    <s v="19286B"/>
    <s v="7000040641"/>
    <s v="RESSORT A GAZ 2482.74.00050.050"/>
    <x v="446"/>
    <n v="6"/>
    <s v="PCE"/>
    <n v="0"/>
    <n v="-6"/>
  </r>
  <r>
    <s v="19287C"/>
    <s v="7000040642"/>
    <s v="RESSORT A GAZ REF 2490.14.01000.032"/>
    <x v="446"/>
    <n v="6"/>
    <s v="PCE"/>
    <n v="0"/>
    <n v="-6"/>
  </r>
  <r>
    <s v="19290C"/>
    <s v="7000040643"/>
    <s v="RESSORT A GAZ REF. 2480.13.00750.038"/>
    <x v="446"/>
    <n v="4"/>
    <s v="PCE"/>
    <n v="0"/>
    <n v="-4"/>
  </r>
  <r>
    <s v="19291D"/>
    <s v="7000040644"/>
    <s v="RESSORT A GAZ REF 2482.74.00030.038"/>
    <x v="446"/>
    <n v="6"/>
    <s v="PCE"/>
    <n v="0"/>
    <n v="-6"/>
  </r>
  <r>
    <s v="08133K"/>
    <s v="7000035030"/>
    <s v="COLONNE PLAN:014862"/>
    <x v="447"/>
    <n v="4"/>
    <s v="PCE"/>
    <n v="0"/>
    <n v="-4"/>
  </r>
  <r>
    <s v="12305A"/>
    <s v="7000035792"/>
    <s v="MATRICE TROU CENTRALE"/>
    <x v="447"/>
    <n v="3"/>
    <s v="PCE"/>
    <n v="0"/>
    <n v="-3"/>
  </r>
  <r>
    <s v="12664N"/>
    <s v="7000035968"/>
    <s v="TAS DE MARQUAGE P4 HONDA"/>
    <x v="447"/>
    <n v="2"/>
    <s v="PCE"/>
    <n v="0"/>
    <n v="-2"/>
  </r>
  <r>
    <s v="12671D"/>
    <s v="7000035969"/>
    <s v="POINCON PLAGE MARQUAGE P3HONDA"/>
    <x v="447"/>
    <n v="4"/>
    <s v="PCE"/>
    <n v="0"/>
    <n v="-4"/>
  </r>
  <r>
    <s v="12677E"/>
    <s v="7000035971"/>
    <s v="PILOTE P2"/>
    <x v="447"/>
    <n v="2"/>
    <s v="PCE"/>
    <n v="0"/>
    <n v="-2"/>
  </r>
  <r>
    <s v="13931Q"/>
    <s v="7000036542"/>
    <s v="CENTREUR D024"/>
    <x v="447"/>
    <n v="1"/>
    <s v="PCE"/>
    <n v="0"/>
    <n v="-1"/>
  </r>
  <r>
    <s v="13933Z"/>
    <s v="7000036543"/>
    <s v="VIS FIXATION"/>
    <x v="447"/>
    <n v="6"/>
    <s v="PCE"/>
    <n v="0"/>
    <n v="-6"/>
  </r>
  <r>
    <s v="13941T"/>
    <s v="7000036546"/>
    <s v="PILOTE CENTRAL"/>
    <x v="447"/>
    <n v="1"/>
    <s v="PCE"/>
    <n v="0"/>
    <n v="-1"/>
  </r>
  <r>
    <s v="13942Y"/>
    <s v="7000036547"/>
    <s v="POINCON PLAGE TG"/>
    <x v="447"/>
    <n v="2"/>
    <s v="PCE"/>
    <n v="0"/>
    <n v="-2"/>
  </r>
  <r>
    <s v="13949D"/>
    <s v="7000036548"/>
    <s v="CENTREUR"/>
    <x v="447"/>
    <n v="1"/>
    <s v="PCE"/>
    <n v="0"/>
    <n v="-1"/>
  </r>
  <r>
    <s v="13963J"/>
    <s v="7000036550"/>
    <s v="MATRICE CONE DE FIXATION"/>
    <x v="447"/>
    <n v="12"/>
    <s v="PCE"/>
    <n v="0"/>
    <n v="-12"/>
  </r>
  <r>
    <s v="13964N"/>
    <s v="7000036551"/>
    <s v="RECENTREUR D025"/>
    <x v="447"/>
    <n v="4"/>
    <s v="PCE"/>
    <n v="0"/>
    <n v="-4"/>
  </r>
  <r>
    <s v="13975W"/>
    <s v="7000036553"/>
    <s v="CENTREUR CONIQUE"/>
    <x v="447"/>
    <n v="1"/>
    <s v="PCE"/>
    <n v="0"/>
    <n v="-1"/>
  </r>
  <r>
    <s v="13978J"/>
    <s v="7000036554"/>
    <s v="RECENTREUR D025"/>
    <x v="447"/>
    <n v="12"/>
    <s v="PCE"/>
    <n v="0"/>
    <n v="-12"/>
  </r>
  <r>
    <s v="13980C"/>
    <s v="7000036555"/>
    <s v="CENTREUR CONIQUE"/>
    <x v="447"/>
    <n v="2"/>
    <s v="PCE"/>
    <n v="0"/>
    <n v="-2"/>
  </r>
  <r>
    <s v="15105R"/>
    <s v="7000037158"/>
    <s v="BROCHE"/>
    <x v="447"/>
    <n v="6"/>
    <s v="PCE"/>
    <n v="0"/>
    <n v="-6"/>
  </r>
  <r>
    <s v="20118S"/>
    <s v="7000041384"/>
    <s v="POINCON TF"/>
    <x v="447"/>
    <n v="1"/>
    <s v="PCE"/>
    <n v="0"/>
    <n v="-1"/>
  </r>
  <r>
    <s v="12647U"/>
    <s v="7000035966"/>
    <s v="RECENTREUR P7 HONDA"/>
    <x v="448"/>
    <n v="17"/>
    <s v="PCE"/>
    <n v="0"/>
    <n v="-17"/>
  </r>
  <r>
    <s v="12675W"/>
    <s v="7000035970"/>
    <s v="RONDELLE BUTEE P3 HONDA"/>
    <x v="448"/>
    <n v="8"/>
    <s v="PCE"/>
    <n v="0"/>
    <n v="-8"/>
  </r>
  <r>
    <s v="13201C"/>
    <s v="7000036209"/>
    <s v="POINCON ALVEOLAGE D002"/>
    <x v="448"/>
    <n v="7"/>
    <s v="PCE"/>
    <n v="0"/>
    <n v="-7"/>
  </r>
  <r>
    <s v="13202G"/>
    <s v="7000036210"/>
    <s v="MATRICE"/>
    <x v="448"/>
    <n v="20"/>
    <s v="PCE"/>
    <n v="0"/>
    <n v="-20"/>
  </r>
  <r>
    <s v="13203L"/>
    <s v="7000036211"/>
    <s v="POINCON TF D012"/>
    <x v="448"/>
    <n v="6"/>
    <s v="PCE"/>
    <n v="0"/>
    <n v="-6"/>
  </r>
  <r>
    <s v="15570Y"/>
    <s v="7000037444"/>
    <s v="BILLE DIAMETRE 8"/>
    <x v="448"/>
    <n v="17"/>
    <s v="PCE"/>
    <n v="0"/>
    <n v="-17"/>
  </r>
  <r>
    <s v="17021N"/>
    <s v="7000038523"/>
    <s v="AXE MAINTIEN ROULEAU POUSSEUR"/>
    <x v="448"/>
    <n v="2"/>
    <s v="PCE"/>
    <n v="0"/>
    <n v="-2"/>
  </r>
  <r>
    <s v="17263D"/>
    <s v="7000038737"/>
    <s v="RECENTREUR DISQUE D060"/>
    <x v="448"/>
    <n v="4"/>
    <s v="PCE"/>
    <n v="0"/>
    <n v="-4"/>
  </r>
  <r>
    <s v="17318D"/>
    <s v="7000038787"/>
    <s v="CLAVETTE DECALEE DE 25 MM"/>
    <x v="448"/>
    <n v="4"/>
    <s v="PCE"/>
    <n v="0"/>
    <n v="-4"/>
  </r>
  <r>
    <s v="17344U"/>
    <s v="7000038813"/>
    <s v="DOUILLE DE FIXATION CONIQUE 2021.39.050."/>
    <x v="448"/>
    <n v="3"/>
    <s v="PCE"/>
    <n v="0"/>
    <n v="-3"/>
  </r>
  <r>
    <s v="20172U"/>
    <s v="7000042164"/>
    <s v="MATRICE TB D124 P4"/>
    <x v="449"/>
    <n v="1"/>
    <s v="PCE"/>
    <n v="0"/>
    <n v="-1"/>
  </r>
  <r>
    <s v="13204Q"/>
    <s v="7000036212"/>
    <s v="MATRICE ALVEOLAGE D012"/>
    <x v="450"/>
    <n v="10"/>
    <s v="PCE"/>
    <n v="0"/>
    <n v="-10"/>
  </r>
  <r>
    <s v="13358G"/>
    <s v="7000036295"/>
    <s v="MATRICE ALVEOLAGE D016"/>
    <x v="450"/>
    <n v="16"/>
    <s v="PCE"/>
    <n v="0"/>
    <n v="-16"/>
  </r>
  <r>
    <s v="16236H"/>
    <s v="7000037896"/>
    <s v="CAME MOBILE SUPERIEUR POSTE D'ALVEOLAGE"/>
    <x v="450"/>
    <n v="4"/>
    <s v="PCE"/>
    <n v="0"/>
    <n v="-4"/>
  </r>
  <r>
    <s v="17132B"/>
    <s v="7000038620"/>
    <s v="MATRICE TOMBAGE BORD"/>
    <x v="450"/>
    <n v="1"/>
    <s v="PCE"/>
    <n v="0"/>
    <n v="-1"/>
  </r>
  <r>
    <s v="21175H"/>
    <s v="7000049613"/>
    <s v="LAME DE DETOURAGE INF 4 SECTEURS D177"/>
    <x v="450"/>
    <n v="1"/>
    <s v="PCE"/>
    <n v="0"/>
    <n v="-1"/>
  </r>
  <r>
    <s v="12493D"/>
    <s v="7000035883"/>
    <s v="MATRICE TC"/>
    <x v="451"/>
    <n v="2"/>
    <s v="PCE"/>
    <n v="0"/>
    <n v="-2"/>
  </r>
  <r>
    <s v="12494H"/>
    <s v="7000035884"/>
    <s v="POINCON TC"/>
    <x v="451"/>
    <n v="1"/>
    <s v="PCE"/>
    <n v="0"/>
    <n v="-1"/>
  </r>
  <r>
    <s v="12874G"/>
    <s v="7000036059"/>
    <s v="POINCON P8"/>
    <x v="451"/>
    <n v="16"/>
    <s v="PCE"/>
    <n v="0"/>
    <n v="-16"/>
  </r>
  <r>
    <s v="12888C"/>
    <s v="7000036065"/>
    <s v="TAS MARQUAGE P4"/>
    <x v="451"/>
    <n v="5"/>
    <s v="PCE"/>
    <n v="0"/>
    <n v="-5"/>
  </r>
  <r>
    <s v="13394C"/>
    <s v="7000036318"/>
    <s v="BAGUE SEVES"/>
    <x v="451"/>
    <n v="2"/>
    <s v="PCE"/>
    <n v="0"/>
    <n v="-2"/>
  </r>
  <r>
    <s v="13915B"/>
    <s v="7000036533"/>
    <s v="MATRICE TG D024"/>
    <x v="451"/>
    <n v="5"/>
    <s v="PCE"/>
    <n v="0"/>
    <n v="-5"/>
  </r>
  <r>
    <s v="13916F"/>
    <s v="7000036534"/>
    <s v="POINCON TC D024"/>
    <x v="451"/>
    <n v="2"/>
    <s v="PCE"/>
    <n v="0"/>
    <n v="-2"/>
  </r>
  <r>
    <s v="18257D"/>
    <s v="7000039679"/>
    <s v="POINCON ALVEOLAGE D083"/>
    <x v="451"/>
    <n v="18"/>
    <s v="PCE"/>
    <n v="0"/>
    <n v="-18"/>
  </r>
  <r>
    <s v="19185U"/>
    <s v="7000040552"/>
    <s v="CAME SUPERIEURE MOBILE P7 D086/87"/>
    <x v="451"/>
    <n v="3"/>
    <s v="PCE"/>
    <n v="0"/>
    <n v="-3"/>
  </r>
  <r>
    <s v="19306A"/>
    <s v="7000040658"/>
    <s v="POINCON CENTRAL SUPERIEUR D024"/>
    <x v="451"/>
    <n v="1"/>
    <s v="PCE"/>
    <n v="0"/>
    <n v="-1"/>
  </r>
  <r>
    <s v="13416S"/>
    <s v="7000036326"/>
    <s v="VIS DE FIXATION"/>
    <x v="452"/>
    <n v="2"/>
    <s v="PCE"/>
    <n v="0"/>
    <n v="-2"/>
  </r>
  <r>
    <s v="13934D"/>
    <s v="7000036544"/>
    <s v="POINCON RELEVAGE COLLET D024"/>
    <x v="452"/>
    <n v="2"/>
    <s v="PCE"/>
    <n v="0"/>
    <n v="-2"/>
  </r>
  <r>
    <s v="14014F"/>
    <s v="7000036572"/>
    <s v="POINCON ECRASEMENT D022"/>
    <x v="452"/>
    <n v="8"/>
    <s v="PCE"/>
    <n v="0"/>
    <n v="-8"/>
  </r>
  <r>
    <s v="14017T"/>
    <s v="7000036573"/>
    <s v="RECENTREUR D022"/>
    <x v="452"/>
    <n v="8"/>
    <s v="PCE"/>
    <n v="0"/>
    <n v="-8"/>
  </r>
  <r>
    <s v="14022A"/>
    <s v="7000036575"/>
    <s v="RECENTREUR D022"/>
    <x v="452"/>
    <n v="6"/>
    <s v="PCE"/>
    <n v="0"/>
    <n v="-6"/>
  </r>
  <r>
    <s v="14865M"/>
    <s v="7000037009"/>
    <s v="CALE"/>
    <x v="452"/>
    <n v="1"/>
    <s v="PCE"/>
    <n v="0"/>
    <n v="-1"/>
  </r>
  <r>
    <s v="14866R"/>
    <s v="7000037010"/>
    <s v="CALE INFERIEURE DE CHOCS"/>
    <x v="452"/>
    <n v="1"/>
    <s v="PCE"/>
    <n v="0"/>
    <n v="-1"/>
  </r>
  <r>
    <s v="14869E"/>
    <s v="7000037013"/>
    <s v="CALE DE CHOC SUPERIEURE"/>
    <x v="452"/>
    <n v="1"/>
    <s v="PCE"/>
    <n v="0"/>
    <n v="-1"/>
  </r>
  <r>
    <s v="17046H"/>
    <s v="7000038544"/>
    <s v="SPRING MOLDER GUIDE QCX 2459"/>
    <x v="452"/>
    <n v="2"/>
    <s v="PCE"/>
    <n v="0"/>
    <n v="-2"/>
  </r>
  <r>
    <s v="17230E"/>
    <s v="7000038706"/>
    <s v="GAMME D067 POSTE 4- POINCON TROU DE REPE"/>
    <x v="452"/>
    <n v="5"/>
    <s v="PCE"/>
    <n v="0"/>
    <n v="-5"/>
  </r>
  <r>
    <s v="17522Z"/>
    <s v="7000038984"/>
    <s v="CENTREUR BOSSETTE INFERIEUR D060"/>
    <x v="452"/>
    <n v="8"/>
    <s v="PCE"/>
    <n v="0"/>
    <n v="-8"/>
  </r>
  <r>
    <s v="17748T"/>
    <s v="7000039193"/>
    <s v="POINCONS TR PORTER REF PPS 13.120.08"/>
    <x v="452"/>
    <n v="1"/>
    <s v="PCE"/>
    <n v="0"/>
    <n v="-1"/>
  </r>
  <r>
    <s v="18066Y"/>
    <s v="7000039501"/>
    <s v="MATRICE TR D081"/>
    <x v="452"/>
    <n v="3"/>
    <s v="PCE"/>
    <n v="0"/>
    <n v="-3"/>
  </r>
  <r>
    <s v="18318G"/>
    <s v="7000039729"/>
    <s v="POINCON DE RELEVAGE COLLET CARBURE G20"/>
    <x v="452"/>
    <n v="1"/>
    <s v="PCE"/>
    <n v="0"/>
    <n v="-1"/>
  </r>
  <r>
    <s v="19217D"/>
    <s v="7000040582"/>
    <s v="CENTREUR INFERIEUR D059"/>
    <x v="452"/>
    <n v="3"/>
    <s v="PCE"/>
    <n v="0"/>
    <n v="-3"/>
  </r>
  <r>
    <s v="19219F"/>
    <s v="7000040584"/>
    <s v="PLAQUE DE FERMETURE"/>
    <x v="452"/>
    <n v="1"/>
    <s v="PCE"/>
    <n v="0"/>
    <n v="-1"/>
  </r>
  <r>
    <s v="19221E"/>
    <s v="7000040586"/>
    <s v="PLAQUE DE FERMETURE"/>
    <x v="452"/>
    <n v="1"/>
    <s v="PCE"/>
    <n v="0"/>
    <n v="-1"/>
  </r>
  <r>
    <s v="19584Z"/>
    <s v="7000040916"/>
    <s v="POINCON TETE EVASEE PFS.100.120B"/>
    <x v="452"/>
    <n v="4"/>
    <s v="PCE"/>
    <n v="0"/>
    <n v="-4"/>
  </r>
  <r>
    <s v="19585P"/>
    <s v="7000040917"/>
    <s v="SIEGE SPF.100"/>
    <x v="452"/>
    <n v="3"/>
    <s v="PCE"/>
    <n v="0"/>
    <n v="-3"/>
  </r>
  <r>
    <s v="05421W"/>
    <s v="7000034639"/>
    <s v="POINCON COLLET"/>
    <x v="453"/>
    <n v="2"/>
    <s v="PCE"/>
    <n v="0"/>
    <n v="-2"/>
  </r>
  <r>
    <s v="12207B"/>
    <s v="7000035738"/>
    <s v="BAGUE DECOUPE BRET L9"/>
    <x v="453"/>
    <n v="6"/>
    <s v="PCE"/>
    <n v="0"/>
    <n v="-6"/>
  </r>
  <r>
    <s v="13408Y"/>
    <s v="7000036321"/>
    <s v="RECENTREUR D014"/>
    <x v="453"/>
    <n v="4"/>
    <s v="PCE"/>
    <n v="0"/>
    <n v="-4"/>
  </r>
  <r>
    <s v="13409C"/>
    <s v="7000036322"/>
    <s v="RECENTREUR D014"/>
    <x v="453"/>
    <n v="6"/>
    <s v="PCE"/>
    <n v="0"/>
    <n v="-6"/>
  </r>
  <r>
    <s v="13850K"/>
    <s v="7000036500"/>
    <s v="POINCON TROU R.PPS 16 100 10,5"/>
    <x v="453"/>
    <n v="6"/>
    <s v="PCE"/>
    <n v="0"/>
    <n v="-6"/>
  </r>
  <r>
    <s v="13912N"/>
    <s v="7000036531"/>
    <s v="MATRICE TF."/>
    <x v="453"/>
    <n v="7"/>
    <s v="PCE"/>
    <n v="0"/>
    <n v="-7"/>
  </r>
  <r>
    <s v="13914X"/>
    <s v="7000036532"/>
    <s v="MATRICE TC"/>
    <x v="453"/>
    <n v="3"/>
    <s v="PCE"/>
    <n v="0"/>
    <n v="-3"/>
  </r>
  <r>
    <s v="13917K"/>
    <s v="7000036535"/>
    <s v="MATRICE TR.PRECENT D024"/>
    <x v="453"/>
    <n v="1"/>
    <s v="PCE"/>
    <n v="0"/>
    <n v="-1"/>
  </r>
  <r>
    <s v="13918P"/>
    <s v="7000036536"/>
    <s v="POINCON TR.PRECENTRAGE D024"/>
    <x v="453"/>
    <n v="1"/>
    <s v="PCE"/>
    <n v="0"/>
    <n v="-1"/>
  </r>
  <r>
    <s v="13919T"/>
    <s v="7000036537"/>
    <s v="POINCON TROU GUIDE B BLE20-80-10 PORTER"/>
    <x v="453"/>
    <n v="3"/>
    <s v="PCE"/>
    <n v="0"/>
    <n v="-3"/>
  </r>
  <r>
    <s v="14021W"/>
    <s v="7000036574"/>
    <s v="RECENTREUR D022"/>
    <x v="453"/>
    <n v="6"/>
    <s v="PCE"/>
    <n v="0"/>
    <n v="-6"/>
  </r>
  <r>
    <s v="17948E"/>
    <s v="7000039386"/>
    <s v="POINCON TC D079"/>
    <x v="453"/>
    <n v="1"/>
    <s v="PCE"/>
    <n v="0"/>
    <n v="-1"/>
  </r>
  <r>
    <s v="17949F"/>
    <s v="7000039387"/>
    <s v="MATRICE TG D079"/>
    <x v="453"/>
    <n v="2"/>
    <s v="PCE"/>
    <n v="0"/>
    <n v="-2"/>
  </r>
  <r>
    <s v="17950D"/>
    <s v="7000039388"/>
    <s v="MATRICE TC D079"/>
    <x v="453"/>
    <n v="2"/>
    <s v="PCE"/>
    <n v="0"/>
    <n v="-2"/>
  </r>
  <r>
    <s v="17951E"/>
    <s v="7000039389"/>
    <s v="CENTREUR BOSSETTE SUP D079"/>
    <x v="453"/>
    <n v="1"/>
    <s v="PCE"/>
    <n v="0"/>
    <n v="-1"/>
  </r>
  <r>
    <s v="17956J"/>
    <s v="7000039394"/>
    <s v="CENTREUR CONIQUE"/>
    <x v="453"/>
    <n v="1"/>
    <s v="PCE"/>
    <n v="0"/>
    <n v="-1"/>
  </r>
  <r>
    <s v="17957K"/>
    <s v="7000039395"/>
    <s v="MATRICE TF"/>
    <x v="453"/>
    <n v="9"/>
    <s v="PCE"/>
    <n v="0"/>
    <n v="-9"/>
  </r>
  <r>
    <s v="17961L"/>
    <s v="7000039399"/>
    <s v="POINCON BOSSETTE D079"/>
    <x v="453"/>
    <n v="4"/>
    <s v="PCE"/>
    <n v="0"/>
    <n v="-4"/>
  </r>
  <r>
    <s v="17962M"/>
    <s v="7000039400"/>
    <s v="POIGNARD CENTRAL D079"/>
    <x v="453"/>
    <n v="1"/>
    <s v="PCE"/>
    <n v="0"/>
    <n v="-1"/>
  </r>
  <r>
    <s v="20046Y"/>
    <s v="7000041325"/>
    <s v="RECENTREUR DISQUE"/>
    <x v="453"/>
    <n v="8"/>
    <s v="PCE"/>
    <n v="0"/>
    <n v="-8"/>
  </r>
  <r>
    <s v="20047Z"/>
    <s v="7000041326"/>
    <s v="RECENTREUR DISQUE"/>
    <x v="453"/>
    <n v="9"/>
    <s v="PCE"/>
    <n v="0"/>
    <n v="-9"/>
  </r>
  <r>
    <s v="20048A"/>
    <s v="7000041327"/>
    <s v="CENTREUR CONIQUE STD 0200.02.67.02"/>
    <x v="453"/>
    <n v="4"/>
    <s v="PCE"/>
    <n v="0"/>
    <n v="-4"/>
  </r>
  <r>
    <s v="20049B"/>
    <s v="7000041328"/>
    <s v="RECENTREUR DISQUE"/>
    <x v="453"/>
    <n v="7"/>
    <s v="PCE"/>
    <n v="0"/>
    <n v="-7"/>
  </r>
  <r>
    <s v="12490Q"/>
    <s v="7000035881"/>
    <s v="POINCON RELEVAGE CARBURE"/>
    <x v="454"/>
    <n v="1"/>
    <s v="PCE"/>
    <n v="0"/>
    <n v="-1"/>
  </r>
  <r>
    <s v="12659G"/>
    <s v="7000035967"/>
    <s v="POINCON COLLET P5 HONDA (CARBURE)."/>
    <x v="454"/>
    <n v="2"/>
    <s v="PCE"/>
    <n v="0"/>
    <n v="-2"/>
  </r>
  <r>
    <s v="12968D"/>
    <s v="7000036105"/>
    <s v="RECENTREUR P6."/>
    <x v="454"/>
    <n v="12"/>
    <s v="PCE"/>
    <n v="0"/>
    <n v="-12"/>
  </r>
  <r>
    <s v="12969H"/>
    <s v="7000036106"/>
    <s v="RECENTREUR P5"/>
    <x v="454"/>
    <n v="12"/>
    <s v="PCE"/>
    <n v="0"/>
    <n v="-12"/>
  </r>
  <r>
    <s v="12987F"/>
    <s v="7000036109"/>
    <s v="CALE PORTE MATRICE TF."/>
    <x v="454"/>
    <n v="1"/>
    <s v="PCE"/>
    <n v="0"/>
    <n v="-1"/>
  </r>
  <r>
    <s v="12990D"/>
    <s v="7000036111"/>
    <s v="POINCON BOSSETTE INF.P5"/>
    <x v="454"/>
    <n v="4"/>
    <s v="PCE"/>
    <n v="0"/>
    <n v="-4"/>
  </r>
  <r>
    <s v="13004A"/>
    <s v="7000036121"/>
    <s v="POINCON BOSSETTE P3 D001"/>
    <x v="454"/>
    <n v="4"/>
    <s v="PCE"/>
    <n v="0"/>
    <n v="-4"/>
  </r>
  <r>
    <s v="13392T"/>
    <s v="7000036317"/>
    <s v="POINCON ALVEOLAGE D008"/>
    <x v="454"/>
    <n v="9"/>
    <s v="PCE"/>
    <n v="0"/>
    <n v="-9"/>
  </r>
  <r>
    <s v="13414J"/>
    <s v="7000036324"/>
    <s v="POINCON BOSSETTE INF D014"/>
    <x v="454"/>
    <n v="6"/>
    <s v="PCE"/>
    <n v="0"/>
    <n v="-6"/>
  </r>
  <r>
    <s v="13415N"/>
    <s v="7000036325"/>
    <s v="POINCON COLLET D014"/>
    <x v="454"/>
    <n v="3"/>
    <s v="PCE"/>
    <n v="0"/>
    <n v="-3"/>
  </r>
  <r>
    <s v="13418B"/>
    <s v="7000036327"/>
    <s v="RECENTREUR"/>
    <x v="454"/>
    <n v="2"/>
    <s v="PCE"/>
    <n v="0"/>
    <n v="-2"/>
  </r>
  <r>
    <s v="13736X"/>
    <s v="7000036449"/>
    <s v="POINCON RC CARBURE D016"/>
    <x v="454"/>
    <n v="1"/>
    <s v="PCE"/>
    <n v="0"/>
    <n v="-1"/>
  </r>
  <r>
    <s v="16204J"/>
    <s v="7000037873"/>
    <s v="VIS DE CENTRAGE D038 P5 PL."/>
    <x v="454"/>
    <n v="1"/>
    <s v="PCE"/>
    <n v="0"/>
    <n v="-1"/>
  </r>
  <r>
    <s v="16237I"/>
    <s v="7000037897"/>
    <s v="POINCON DE RELEVAGE CARBUE D030"/>
    <x v="454"/>
    <n v="4"/>
    <s v="PCE"/>
    <n v="0"/>
    <n v="-4"/>
  </r>
  <r>
    <s v="16594M"/>
    <s v="7000038158"/>
    <s v="POINCON RELEVAGE"/>
    <x v="454"/>
    <n v="2"/>
    <s v="PCE"/>
    <n v="0"/>
    <n v="-2"/>
  </r>
  <r>
    <s v="17200I"/>
    <s v="7000038679"/>
    <s v="POINCON RELEVAGE COLLET D049"/>
    <x v="454"/>
    <n v="2"/>
    <s v="PCE"/>
    <n v="0"/>
    <n v="-2"/>
  </r>
  <r>
    <s v="18260D"/>
    <s v="7000039682"/>
    <s v="DOIGT DE RELEVAGE"/>
    <x v="454"/>
    <n v="7"/>
    <s v="PCE"/>
    <n v="0"/>
    <n v="-7"/>
  </r>
  <r>
    <s v="19777U"/>
    <s v="7000041093"/>
    <s v="POINCON DE RELEVAGE COLLET"/>
    <x v="454"/>
    <n v="1"/>
    <s v="PCE"/>
    <n v="0"/>
    <n v="-1"/>
  </r>
  <r>
    <s v="15019E"/>
    <s v="7000037111"/>
    <s v="GUIDE EXTENSION GUIDE  CENTRAL"/>
    <x v="455"/>
    <n v="1"/>
    <s v="PCE"/>
    <n v="0"/>
    <n v="-1"/>
  </r>
  <r>
    <s v="20937E"/>
    <s v="7000043478"/>
    <s v="MATRICE TR OP04 D170"/>
    <x v="455"/>
    <n v="9"/>
    <s v="PCE"/>
    <n v="0"/>
    <n v="-9"/>
  </r>
  <r>
    <s v="20992H"/>
    <s v="7000048657"/>
    <s v="PLAQUE DE GLISSEMENT D145"/>
    <x v="455"/>
    <n v="16"/>
    <s v="PCE"/>
    <n v="0"/>
    <n v="-16"/>
  </r>
  <r>
    <s v="20993I"/>
    <s v="7000048658"/>
    <s v="PLAQUE DE GLISSEMENT D146"/>
    <x v="455"/>
    <n v="16"/>
    <s v="PCE"/>
    <n v="0"/>
    <n v="-16"/>
  </r>
  <r>
    <s v="20994J"/>
    <s v="7000048659"/>
    <s v="POINCON ECRASEMENT BAVURE D145"/>
    <x v="455"/>
    <n v="15"/>
    <s v="PCE"/>
    <n v="0"/>
    <n v="-15"/>
  </r>
  <r>
    <s v="20995K"/>
    <s v="7000048660"/>
    <s v="POINCON ECRASEMENT BAVURE D146"/>
    <x v="455"/>
    <n v="15"/>
    <s v="PCE"/>
    <n v="0"/>
    <n v="-15"/>
  </r>
  <r>
    <s v="20996L"/>
    <s v="7000048677"/>
    <s v="DOIGT DE CENTRAGE SUP D145"/>
    <x v="455"/>
    <n v="3"/>
    <s v="PCE"/>
    <n v="0"/>
    <n v="-3"/>
  </r>
  <r>
    <s v="20997M"/>
    <s v="7000048678"/>
    <s v="DOIGT DE CENTRAGE SUP D146"/>
    <x v="455"/>
    <n v="3"/>
    <s v="PCE"/>
    <n v="0"/>
    <n v="-3"/>
  </r>
  <r>
    <s v="20998N"/>
    <s v="7000048679"/>
    <s v="DOIGT DETECTEUR D145"/>
    <x v="455"/>
    <n v="2"/>
    <s v="PCE"/>
    <n v="0"/>
    <n v="-2"/>
  </r>
  <r>
    <s v="20999O"/>
    <s v="7000048680"/>
    <s v="DOIGT DETECTEUR D146"/>
    <x v="455"/>
    <n v="2"/>
    <s v="PCE"/>
    <n v="0"/>
    <n v="-2"/>
  </r>
  <r>
    <s v="21006V"/>
    <s v="7000048720"/>
    <s v="MATRICE TR D160"/>
    <x v="455"/>
    <n v="2"/>
    <s v="PCE"/>
    <n v="0"/>
    <n v="-2"/>
  </r>
  <r>
    <s v="21008X"/>
    <s v="7000048722"/>
    <s v="RESSORT A GAZ 2480-21-00100-063"/>
    <x v="455"/>
    <n v="4"/>
    <s v="PCE"/>
    <n v="0"/>
    <n v="-4"/>
  </r>
  <r>
    <s v="21027Q"/>
    <s v="7000048841"/>
    <s v="POINCON CHANFREIN D141"/>
    <x v="455"/>
    <n v="3"/>
    <s v="PCE"/>
    <n v="0"/>
    <n v="-3"/>
  </r>
  <r>
    <s v="21028R"/>
    <s v="7000048842"/>
    <s v="PLAQUE DE GLISSEMENT D169"/>
    <x v="455"/>
    <n v="10"/>
    <s v="PCE"/>
    <n v="0"/>
    <n v="-10"/>
  </r>
  <r>
    <s v="21029S"/>
    <s v="7000048843"/>
    <s v="CENTREUR CONIQUE D152"/>
    <x v="455"/>
    <n v="1"/>
    <s v="PCE"/>
    <n v="0"/>
    <n v="-1"/>
  </r>
  <r>
    <s v="21030T"/>
    <s v="7000048844"/>
    <s v="POINCON ECRASEMENT BAVURE ALVEOLE D158"/>
    <x v="455"/>
    <n v="3"/>
    <s v="PCE"/>
    <n v="0"/>
    <n v="-3"/>
  </r>
  <r>
    <s v="21031U"/>
    <s v="7000048845"/>
    <s v="POINCON ALVEOLE D158"/>
    <x v="455"/>
    <n v="6"/>
    <s v="PCE"/>
    <n v="0"/>
    <n v="-6"/>
  </r>
  <r>
    <s v="21032V"/>
    <s v="7000048848"/>
    <s v="MATRICE ALVEOLE D158"/>
    <x v="455"/>
    <n v="6"/>
    <s v="PCE"/>
    <n v="0"/>
    <n v="-6"/>
  </r>
  <r>
    <s v="21039C"/>
    <s v="7000048967"/>
    <s v="POINCON TR D154"/>
    <x v="455"/>
    <n v="4"/>
    <s v="PCE"/>
    <n v="0"/>
    <n v="-4"/>
  </r>
  <r>
    <s v="21139X"/>
    <s v="7000049502"/>
    <s v="POINCON TC D124"/>
    <x v="456"/>
    <n v="1"/>
    <s v="PCE"/>
    <n v="1520"/>
    <n v="1519"/>
  </r>
  <r>
    <s v="21179L"/>
    <s v="7000049616"/>
    <s v="MATRICE TOMBAGE BORD D177"/>
    <x v="456"/>
    <n v="1"/>
    <s v="PCE"/>
    <n v="5"/>
    <n v="4"/>
  </r>
  <r>
    <s v="13357C"/>
    <s v="7000036294"/>
    <s v="POINCON ALVEOLAGE D016"/>
    <x v="457"/>
    <n v="4"/>
    <s v="PCE"/>
    <n v="48"/>
    <n v="44"/>
  </r>
  <r>
    <s v="17066V"/>
    <s v="7000038559"/>
    <s v="MATRICE GABLE D065"/>
    <x v="457"/>
    <n v="1"/>
    <s v="PCE"/>
    <n v="13"/>
    <n v="12"/>
  </r>
  <r>
    <s v="17213S"/>
    <s v="7000038688"/>
    <s v="MATRICE TOMBAGE BORD"/>
    <x v="457"/>
    <n v="1"/>
    <s v="PCE"/>
    <n v="20"/>
    <n v="19"/>
  </r>
  <r>
    <s v="18182Z"/>
    <s v="7000039612"/>
    <s v="MATRICE TB BORD LAMINE 10 % D079"/>
    <x v="457"/>
    <n v="1"/>
    <s v="PCE"/>
    <n v="17"/>
    <n v="16"/>
  </r>
  <r>
    <s v="18359K"/>
    <s v="7000039767"/>
    <s v="MATRICE TB D084"/>
    <x v="457"/>
    <n v="1"/>
    <s v="PCE"/>
    <n v="0"/>
    <n v="-1"/>
  </r>
  <r>
    <s v="21160S"/>
    <s v="7000049558"/>
    <s v="POINCON CENTRAL SUP D187"/>
    <x v="457"/>
    <n v="1"/>
    <s v="PCE"/>
    <n v="0"/>
    <n v="-1"/>
  </r>
  <r>
    <s v="21161T"/>
    <s v="7000049559"/>
    <s v="POINCON CENTRAL SUP D187"/>
    <x v="457"/>
    <n v="1"/>
    <s v="PCE"/>
    <n v="0"/>
    <n v="-1"/>
  </r>
  <r>
    <s v="21162U"/>
    <s v="7000049560"/>
    <s v="LAME DE DETOURAGE SUP D187 4 SECTEURS"/>
    <x v="457"/>
    <n v="1"/>
    <s v="PCE"/>
    <n v="0"/>
    <n v="-1"/>
  </r>
  <r>
    <s v="21183P"/>
    <s v="7000049617"/>
    <s v="POINCON CENTRAL INF D177"/>
    <x v="457"/>
    <n v="1"/>
    <s v="PCE"/>
    <n v="0"/>
    <n v="-1"/>
  </r>
  <r>
    <s v="21184Q"/>
    <s v="7000049618"/>
    <s v="POINCON CENTRAL INF D177"/>
    <x v="457"/>
    <n v="1"/>
    <s v="PCE"/>
    <n v="0"/>
    <n v="-1"/>
  </r>
  <r>
    <s v="21185R"/>
    <s v="7000049619"/>
    <s v="POINCON CENTRAL SUP D177"/>
    <x v="457"/>
    <n v="1"/>
    <s v="PCE"/>
    <n v="0"/>
    <n v="-1"/>
  </r>
  <r>
    <s v="12635H"/>
    <s v="7000035962"/>
    <s v="POINCON TC D001"/>
    <x v="458"/>
    <n v="2"/>
    <s v="PCE"/>
    <n v="0"/>
    <n v="-2"/>
  </r>
  <r>
    <s v="12854A"/>
    <s v="7000036048"/>
    <s v="RECENTREUR P5"/>
    <x v="458"/>
    <n v="8"/>
    <s v="PCE"/>
    <n v="0"/>
    <n v="-8"/>
  </r>
  <r>
    <s v="12860L"/>
    <s v="7000036052"/>
    <s v="GUIDE RESSORT P5."/>
    <x v="458"/>
    <n v="4"/>
    <s v="PCE"/>
    <n v="0"/>
    <n v="-4"/>
  </r>
  <r>
    <s v="12872Y"/>
    <s v="7000036058"/>
    <s v="RONDELLE BUTEE P5"/>
    <x v="458"/>
    <n v="2"/>
    <s v="PCE"/>
    <n v="0"/>
    <n v="-2"/>
  </r>
  <r>
    <s v="12876Q"/>
    <s v="7000036060"/>
    <s v="RECENTREUR P7"/>
    <x v="458"/>
    <n v="11"/>
    <s v="PCE"/>
    <n v="0"/>
    <n v="-11"/>
  </r>
  <r>
    <s v="12887Y"/>
    <s v="7000036064"/>
    <s v="PILOTE P4"/>
    <x v="458"/>
    <n v="16"/>
    <s v="PCE"/>
    <n v="0"/>
    <n v="-16"/>
  </r>
  <r>
    <s v="13577Z"/>
    <s v="7000036397"/>
    <s v="POINCON RELEVAGE COLLET DIA 65,23"/>
    <x v="458"/>
    <n v="2"/>
    <s v="PCE"/>
    <n v="0"/>
    <n v="-2"/>
  </r>
  <r>
    <s v="15149X"/>
    <s v="7000037181"/>
    <s v="RECENTREUR D002"/>
    <x v="458"/>
    <n v="6"/>
    <s v="PCE"/>
    <n v="0"/>
    <n v="-6"/>
  </r>
  <r>
    <s v="17104H"/>
    <s v="7000038595"/>
    <s v="POINCON ALVEOLAGE D060"/>
    <x v="458"/>
    <n v="16"/>
    <s v="PCE"/>
    <n v="0"/>
    <n v="-16"/>
  </r>
  <r>
    <s v="18251W"/>
    <s v="7000039673"/>
    <s v="MATRICE GALBE D083"/>
    <x v="458"/>
    <n v="1"/>
    <s v="PCE"/>
    <n v="0"/>
    <n v="-1"/>
  </r>
  <r>
    <s v="19218E"/>
    <s v="7000040583"/>
    <s v="PLAQUE DE GLISSEMENT"/>
    <x v="458"/>
    <n v="33"/>
    <s v="PCE"/>
    <n v="0"/>
    <n v="-33"/>
  </r>
  <r>
    <s v="19220D"/>
    <s v="7000040585"/>
    <s v="PLAQUE DE GLISSEMENT"/>
    <x v="458"/>
    <n v="16"/>
    <s v="PCE"/>
    <n v="0"/>
    <n v="-16"/>
  </r>
  <r>
    <s v="19225I"/>
    <s v="7000040590"/>
    <s v="POINCON ECRASEMENT  D060 P8"/>
    <x v="458"/>
    <n v="18"/>
    <s v="PCE"/>
    <n v="0"/>
    <n v="-18"/>
  </r>
  <r>
    <s v="19226J"/>
    <s v="7000040591"/>
    <s v="POINCON ECRASEMENT D059 P8"/>
    <x v="458"/>
    <n v="18"/>
    <s v="PCE"/>
    <n v="0"/>
    <n v="-18"/>
  </r>
  <r>
    <s v="08136F"/>
    <s v="7000035031"/>
    <s v="COLONNE DE RETENUE SEVES"/>
    <x v="459"/>
    <n v="3"/>
    <s v="PCE"/>
    <n v="0"/>
    <n v="-3"/>
  </r>
  <r>
    <s v="12491U"/>
    <s v="7000035882"/>
    <s v="POINCON ALVEOLAGE"/>
    <x v="459"/>
    <n v="10"/>
    <s v="PCE"/>
    <n v="0"/>
    <n v="-10"/>
  </r>
  <r>
    <s v="12871T"/>
    <s v="7000036057"/>
    <s v="RONDELLE BUTEE FIXE P5."/>
    <x v="459"/>
    <n v="1"/>
    <s v="PCE"/>
    <n v="0"/>
    <n v="-1"/>
  </r>
  <r>
    <s v="12982J"/>
    <s v="7000036108"/>
    <s v="TIGE RETENUE P3"/>
    <x v="459"/>
    <n v="6"/>
    <s v="PCE"/>
    <n v="0"/>
    <n v="-6"/>
  </r>
  <r>
    <s v="13362J"/>
    <s v="7000036298"/>
    <s v="MATRICE T G."/>
    <x v="459"/>
    <n v="14"/>
    <s v="PCE"/>
    <n v="0"/>
    <n v="-14"/>
  </r>
  <r>
    <s v="13410R"/>
    <s v="7000036323"/>
    <s v="CENTREUR D014"/>
    <x v="459"/>
    <n v="2"/>
    <s v="PCE"/>
    <n v="0"/>
    <n v="-2"/>
  </r>
  <r>
    <s v="14725R"/>
    <s v="7000036926"/>
    <s v="PLAQUE FROTTEMENT"/>
    <x v="459"/>
    <n v="5"/>
    <s v="PCE"/>
    <n v="0"/>
    <n v="-5"/>
  </r>
  <r>
    <s v="15413J"/>
    <s v="7000037348"/>
    <s v="POINCON"/>
    <x v="459"/>
    <n v="4"/>
    <s v="PCE"/>
    <n v="0"/>
    <n v="-4"/>
  </r>
  <r>
    <s v="17760A"/>
    <s v="7000039205"/>
    <s v="MATRICE ALVEOLAGE D077"/>
    <x v="459"/>
    <n v="13"/>
    <s v="PCE"/>
    <n v="0"/>
    <n v="-13"/>
  </r>
  <r>
    <s v="18241P"/>
    <s v="7000039664"/>
    <s v="POINCON TROU DE CENTRE D083 P4"/>
    <x v="459"/>
    <n v="1"/>
    <s v="PCE"/>
    <n v="0"/>
    <n v="-1"/>
  </r>
  <r>
    <s v="18350B"/>
    <s v="7000039759"/>
    <s v="MATRICE TR D084"/>
    <x v="459"/>
    <n v="2"/>
    <s v="PCE"/>
    <n v="0"/>
    <n v="-2"/>
  </r>
  <r>
    <s v="18351C"/>
    <s v="7000039760"/>
    <s v="MATRICE TF D084"/>
    <x v="459"/>
    <n v="12"/>
    <s v="PCE"/>
    <n v="0"/>
    <n v="-12"/>
  </r>
  <r>
    <s v="19174M"/>
    <s v="7000040542"/>
    <s v="CAME SUPERIEURE FIXE D086/87"/>
    <x v="459"/>
    <n v="3"/>
    <s v="PCE"/>
    <n v="0"/>
    <n v="-3"/>
  </r>
  <r>
    <s v="19178Q"/>
    <s v="7000040545"/>
    <s v="POINCON INFERIEUR D086/87 POSTE 3"/>
    <x v="459"/>
    <n v="1"/>
    <s v="PCE"/>
    <n v="0"/>
    <n v="-1"/>
  </r>
  <r>
    <s v="19181Q"/>
    <s v="7000040548"/>
    <s v="DEVETISSEUR CENTRAL INFERIEUR"/>
    <x v="459"/>
    <n v="1"/>
    <s v="PCE"/>
    <n v="0"/>
    <n v="-1"/>
  </r>
  <r>
    <s v="11986Z"/>
    <s v="7000035656"/>
    <s v="CENTREUR 510 P6"/>
    <x v="460"/>
    <n v="2"/>
    <s v="PCE"/>
    <n v="0"/>
    <n v="-2"/>
  </r>
  <r>
    <s v="11990B"/>
    <s v="7000035658"/>
    <s v="RECENTREUR 510 P8"/>
    <x v="460"/>
    <n v="2"/>
    <s v="PCE"/>
    <n v="0"/>
    <n v="-2"/>
  </r>
  <r>
    <s v="12858S"/>
    <s v="7000036050"/>
    <s v="RECENTREUR P5"/>
    <x v="460"/>
    <n v="21"/>
    <s v="PCE"/>
    <n v="0"/>
    <n v="-21"/>
  </r>
  <r>
    <s v="12885P"/>
    <s v="7000036063"/>
    <s v="POINCON RECENTREUR P3"/>
    <x v="460"/>
    <n v="14"/>
    <s v="PCE"/>
    <n v="0"/>
    <n v="-14"/>
  </r>
  <r>
    <s v="12893J"/>
    <s v="7000036068"/>
    <s v="POINCON INF.BOSSETTE P5"/>
    <x v="460"/>
    <n v="4"/>
    <s v="PCE"/>
    <n v="0"/>
    <n v="-4"/>
  </r>
  <r>
    <s v="12989P"/>
    <s v="7000036110"/>
    <s v="RECENTREUR P6 D001"/>
    <x v="460"/>
    <n v="7"/>
    <s v="PCE"/>
    <n v="0"/>
    <n v="-7"/>
  </r>
  <r>
    <s v="12991H"/>
    <s v="7000036112"/>
    <s v="RECENTREUR P5 D001"/>
    <x v="460"/>
    <n v="6"/>
    <s v="PCE"/>
    <n v="0"/>
    <n v="-6"/>
  </r>
  <r>
    <s v="13404F"/>
    <s v="7000036320"/>
    <s v="MATRICE TC D014"/>
    <x v="460"/>
    <n v="1"/>
    <s v="PCE"/>
    <n v="0"/>
    <n v="-1"/>
  </r>
  <r>
    <s v="15115U"/>
    <s v="7000037164"/>
    <s v="VIS EPAULEE 10 X 80. (CLAMAGE LIGNE 10 )"/>
    <x v="460"/>
    <n v="19"/>
    <s v="PCE"/>
    <n v="0"/>
    <n v="-19"/>
  </r>
  <r>
    <s v="17101E"/>
    <s v="7000038592"/>
    <s v="CAME DE RETOUR POSITIF D060 ALVEOLAGE"/>
    <x v="460"/>
    <n v="20"/>
    <s v="PCE"/>
    <n v="0"/>
    <n v="-20"/>
  </r>
  <r>
    <s v="17285T"/>
    <s v="7000038754"/>
    <s v="COLONNES RABOURDIN 5411.032.200"/>
    <x v="460"/>
    <n v="4"/>
    <s v="PCE"/>
    <n v="0"/>
    <n v="-4"/>
  </r>
  <r>
    <s v="17286U"/>
    <s v="7000038755"/>
    <s v="BAGUES DE GUIDAGE RABOURDIN 5311.032.000"/>
    <x v="460"/>
    <n v="4"/>
    <s v="PCE"/>
    <n v="0"/>
    <n v="-4"/>
  </r>
  <r>
    <s v="17288W"/>
    <s v="7000038757"/>
    <s v="COLONNE RABOURDIN 5411.020.125"/>
    <x v="460"/>
    <n v="2"/>
    <s v="PCE"/>
    <n v="0"/>
    <n v="-2"/>
  </r>
  <r>
    <s v="18259F"/>
    <s v="7000039681"/>
    <s v="RECENTREUR"/>
    <x v="460"/>
    <n v="8"/>
    <s v="PCE"/>
    <n v="0"/>
    <n v="-8"/>
  </r>
  <r>
    <s v="19164F"/>
    <s v="7000040535"/>
    <s v="POINCON TC POSTE 5 D086/87"/>
    <x v="461"/>
    <n v="1"/>
    <s v="PCE"/>
    <n v="0"/>
    <n v="-1"/>
  </r>
  <r>
    <s v="19170I"/>
    <s v="7000040539"/>
    <s v="MATRICE TF POSTE 5 D086/87"/>
    <x v="461"/>
    <n v="13"/>
    <s v="PCE"/>
    <n v="0"/>
    <n v="-13"/>
  </r>
  <r>
    <s v="19172K"/>
    <s v="7000040540"/>
    <s v="MATRICE ALVEOLAGE P7 D086/87"/>
    <x v="461"/>
    <n v="14"/>
    <s v="PCE"/>
    <n v="0"/>
    <n v="-14"/>
  </r>
  <r>
    <s v="19173L"/>
    <s v="7000040541"/>
    <s v="POINCON ALVEOLAGE D086/87 POSTE 7"/>
    <x v="461"/>
    <n v="13"/>
    <s v="PCE"/>
    <n v="0"/>
    <n v="-13"/>
  </r>
  <r>
    <s v="19175N"/>
    <s v="7000040543"/>
    <s v="CAME DE RETOUR P6 D086/87"/>
    <x v="461"/>
    <n v="3"/>
    <s v="PCE"/>
    <n v="0"/>
    <n v="-3"/>
  </r>
  <r>
    <s v="19183S"/>
    <s v="7000040550"/>
    <s v="POINCON ECRASEMENT BAVURES P7 D086/P7"/>
    <x v="461"/>
    <n v="11"/>
    <s v="PCE"/>
    <n v="0"/>
    <n v="-11"/>
  </r>
  <r>
    <s v="19184T"/>
    <s v="7000040551"/>
    <s v="PLAQUE DE GLISSEMENT P8 D086/87"/>
    <x v="461"/>
    <n v="10"/>
    <s v="PCE"/>
    <n v="0"/>
    <n v="-10"/>
  </r>
  <r>
    <s v="19186V"/>
    <s v="7000040553"/>
    <s v="POINCON TF"/>
    <x v="461"/>
    <n v="10"/>
    <s v="PCE"/>
    <n v="0"/>
    <n v="-10"/>
  </r>
  <r>
    <s v="19195C"/>
    <s v="7000040562"/>
    <s v="POINCON BOSSETTES P3 D086/87"/>
    <x v="461"/>
    <n v="5"/>
    <s v="PCE"/>
    <n v="0"/>
    <n v="-5"/>
  </r>
  <r>
    <s v="19196D"/>
    <s v="7000040563"/>
    <s v="POINCON RECENTRAGE P3 D086/87"/>
    <x v="461"/>
    <n v="4"/>
    <s v="PCE"/>
    <n v="0"/>
    <n v="-4"/>
  </r>
  <r>
    <s v="19197E"/>
    <s v="7000040564"/>
    <s v="RECENTREUR INFERIEUR P8 D086/87"/>
    <x v="461"/>
    <n v="5"/>
    <s v="PCE"/>
    <n v="0"/>
    <n v="-5"/>
  </r>
  <r>
    <s v="19198F"/>
    <s v="7000040565"/>
    <s v="RECENTREUR INFERIEUR P7 D086/87"/>
    <x v="461"/>
    <n v="5"/>
    <s v="PCE"/>
    <n v="0"/>
    <n v="-5"/>
  </r>
  <r>
    <s v="19199G"/>
    <s v="7000040566"/>
    <s v="CENTREUR BOSSETTE P7 D086/87"/>
    <x v="461"/>
    <n v="5"/>
    <s v="PCE"/>
    <n v="0"/>
    <n v="-5"/>
  </r>
  <r>
    <s v="19200Z"/>
    <s v="7000040567"/>
    <s v="MATRICE TR POSTE 4 D086/87"/>
    <x v="461"/>
    <n v="3"/>
    <s v="PCE"/>
    <n v="0"/>
    <n v="-3"/>
  </r>
  <r>
    <s v="19822K"/>
    <s v="7000041138"/>
    <s v="MATRICE TC POSTE 5 - D086/87"/>
    <x v="461"/>
    <n v="3"/>
    <s v="PCE"/>
    <n v="0"/>
    <n v="-3"/>
  </r>
  <r>
    <s v="19823L"/>
    <s v="7000041139"/>
    <s v="RECENTREUR DISQUE D086/87"/>
    <x v="461"/>
    <n v="12"/>
    <s v="PCE"/>
    <n v="0"/>
    <n v="-12"/>
  </r>
  <r>
    <s v="19821J"/>
    <s v="7000041137"/>
    <s v="POIGNARD CENTRAL SVT PLAN 00087 06 162 4"/>
    <x v="462"/>
    <n v="2"/>
    <s v="PCE"/>
    <n v="0"/>
    <n v="-2"/>
  </r>
  <r>
    <s v="21043G"/>
    <s v="7000049073"/>
    <s v="SIEGE POUR POINCON A TETE EVASEE"/>
    <x v="462"/>
    <n v="9"/>
    <s v="PCE"/>
    <n v="0"/>
    <n v="-9"/>
  </r>
  <r>
    <s v="21044H"/>
    <s v="7000049074"/>
    <s v="POINCON TETE EVASEE ROND"/>
    <x v="462"/>
    <n v="14"/>
    <s v="PCE"/>
    <n v="0"/>
    <n v="-14"/>
  </r>
  <r>
    <s v="21120E"/>
    <s v="7000049468"/>
    <s v="POINCON CHANFREIN TC 35°"/>
    <x v="462"/>
    <n v="3"/>
    <s v="PCE"/>
    <n v="0"/>
    <n v="-3"/>
  </r>
  <r>
    <s v="21152K"/>
    <s v="7000049516"/>
    <s v="DEVETISSEUR COURT D176"/>
    <x v="462"/>
    <n v="7"/>
    <s v="PCE"/>
    <n v="0"/>
    <n v="-7"/>
  </r>
  <r>
    <s v="21153L"/>
    <s v="7000049517"/>
    <s v="DEVETISSEUR LONG D176"/>
    <x v="462"/>
    <n v="4"/>
    <s v="PCE"/>
    <n v="0"/>
    <n v="-4"/>
  </r>
  <r>
    <s v="21156O"/>
    <s v="7000049545"/>
    <s v="PLAQUE DE CHOC MARQUAGE 124X"/>
    <x v="462"/>
    <n v="2"/>
    <s v="PCE"/>
    <n v="0"/>
    <n v="-2"/>
  </r>
  <r>
    <s v="21157P"/>
    <s v="7000049546"/>
    <s v="CENTREUR D124"/>
    <x v="462"/>
    <n v="3"/>
    <s v="PCE"/>
    <n v="0"/>
    <n v="-3"/>
  </r>
  <r>
    <s v="21158Q"/>
    <s v="7000049556"/>
    <s v="MATRICE ALVEOLAGE D187"/>
    <x v="462"/>
    <n v="17"/>
    <s v="PCE"/>
    <n v="0"/>
    <n v="-17"/>
  </r>
  <r>
    <s v="21313P"/>
    <s v="7000053428"/>
    <s v="POINCON CHANFREIN D176"/>
    <x v="462"/>
    <n v="2"/>
    <s v="PCE"/>
    <n v="0"/>
    <n v="-2"/>
  </r>
  <r>
    <s v="21314Q"/>
    <s v="7000053429"/>
    <s v="POINCON CHANFREIN D176"/>
    <x v="462"/>
    <n v="2"/>
    <s v="PCE"/>
    <n v="0"/>
    <n v="-2"/>
  </r>
  <r>
    <s v="21381F"/>
    <s v="7000053842"/>
    <s v="MATRICE TR D176"/>
    <x v="462"/>
    <n v="6"/>
    <s v="PCE"/>
    <n v="0"/>
    <n v="-6"/>
  </r>
  <r>
    <s v="16246Z"/>
    <s v="7000037904"/>
    <s v="MORS DROIT SOUDEUSE  TL 8/9"/>
    <x v="463"/>
    <n v="4"/>
    <s v="PCE"/>
    <n v="0"/>
    <n v="-4"/>
  </r>
  <r>
    <s v="16247P"/>
    <s v="7000037905"/>
    <s v="MORS GAUCHE SOUDEUSE  TL 8 / 9"/>
    <x v="463"/>
    <n v="4"/>
    <s v="PCE"/>
    <n v="0"/>
    <n v="-4"/>
  </r>
  <r>
    <s v="20769S"/>
    <s v="7000042816"/>
    <s v="CAME SUPERIEURE MOBILE OP07 D158"/>
    <x v="463"/>
    <n v="3"/>
    <s v="PCE"/>
    <n v="0"/>
    <n v="-3"/>
  </r>
  <r>
    <s v="20741Q"/>
    <s v="7000042790"/>
    <s v="POINCON DE RECENTRAGE OP03 D158"/>
    <x v="464"/>
    <n v="7"/>
    <s v="PCE"/>
    <n v="0"/>
    <n v="-7"/>
  </r>
  <r>
    <s v="20742R"/>
    <s v="7000042791"/>
    <s v="CENTREUR CONIQUE OP06 D158"/>
    <x v="464"/>
    <n v="2"/>
    <s v="PCE"/>
    <n v="0"/>
    <n v="-2"/>
  </r>
  <r>
    <s v="20743S"/>
    <s v="7000042792"/>
    <s v="PLAQUE DE GLISSEMENT OP07 D158"/>
    <x v="464"/>
    <n v="10"/>
    <s v="PCE"/>
    <n v="0"/>
    <n v="-10"/>
  </r>
  <r>
    <s v="20744T"/>
    <s v="7000042793"/>
    <s v="RECENTREUR SUP DETECTEUR OP09 D158"/>
    <x v="464"/>
    <n v="2"/>
    <s v="PCE"/>
    <n v="0"/>
    <n v="-2"/>
  </r>
  <r>
    <s v="20745U"/>
    <s v="7000042794"/>
    <s v="POINCON TC OP06 D158"/>
    <x v="464"/>
    <n v="2"/>
    <s v="PCE"/>
    <n v="0"/>
    <n v="-2"/>
  </r>
  <r>
    <s v="20746V"/>
    <s v="7000042795"/>
    <s v="MATRICE TC OP06 D158"/>
    <x v="464"/>
    <n v="2"/>
    <s v="PCE"/>
    <n v="0"/>
    <n v="-2"/>
  </r>
  <r>
    <s v="20747W"/>
    <s v="7000042796"/>
    <s v="DOIGT DE CENTRAGE SUP OP07 D158"/>
    <x v="464"/>
    <n v="2"/>
    <s v="PCE"/>
    <n v="0"/>
    <n v="-2"/>
  </r>
  <r>
    <s v="20748X"/>
    <s v="7000042797"/>
    <s v="DOIGT DETECTEUR OP07 D158"/>
    <x v="464"/>
    <n v="2"/>
    <s v="PCE"/>
    <n v="0"/>
    <n v="-2"/>
  </r>
  <r>
    <s v="20749Y"/>
    <s v="7000042798"/>
    <s v="CENTREUR CONIQUE OP04 D158"/>
    <x v="464"/>
    <n v="2"/>
    <s v="PCE"/>
    <n v="0"/>
    <n v="-2"/>
  </r>
  <r>
    <s v="20750Z"/>
    <s v="7000042799"/>
    <s v="POINCON CHANFREIN OP09 D158"/>
    <x v="464"/>
    <n v="3"/>
    <s v="PCE"/>
    <n v="0"/>
    <n v="-3"/>
  </r>
  <r>
    <s v="20751A"/>
    <s v="7000042800"/>
    <s v="CENTREUR SUP OP09 D158"/>
    <x v="464"/>
    <n v="3"/>
    <s v="PCE"/>
    <n v="0"/>
    <n v="-3"/>
  </r>
  <r>
    <s v="20754D"/>
    <s v="7000042818"/>
    <s v="RECENTREUR DISQUE OP06 D158"/>
    <x v="464"/>
    <n v="5"/>
    <s v="PCE"/>
    <n v="0"/>
    <n v="-5"/>
  </r>
  <r>
    <s v="20755E"/>
    <s v="7000042819"/>
    <s v="DOIGT DE CENTRAGE INF OP07 D158"/>
    <x v="464"/>
    <n v="6"/>
    <s v="PCE"/>
    <n v="0"/>
    <n v="-6"/>
  </r>
  <r>
    <s v="20756F"/>
    <s v="7000042803"/>
    <s v="POINCON EB OP09 D158"/>
    <x v="464"/>
    <n v="10"/>
    <s v="PCE"/>
    <n v="0"/>
    <n v="-10"/>
  </r>
  <r>
    <s v="20759I"/>
    <s v="7000042806"/>
    <s v="POINCON ALVEOLAGE OP07 D158"/>
    <x v="464"/>
    <n v="10"/>
    <s v="PCE"/>
    <n v="0"/>
    <n v="-10"/>
  </r>
  <r>
    <s v="20760J"/>
    <s v="7000042807"/>
    <s v="PLAQUE DE GLISSEMENT OP09 D158"/>
    <x v="464"/>
    <n v="10"/>
    <s v="PCE"/>
    <n v="0"/>
    <n v="-10"/>
  </r>
  <r>
    <s v="20761K"/>
    <s v="7000042808"/>
    <s v="MATRICE ALVEOLAGE OP07 D158"/>
    <x v="464"/>
    <n v="10"/>
    <s v="PCE"/>
    <n v="0"/>
    <n v="-10"/>
  </r>
  <r>
    <s v="19046N"/>
    <s v="7000040422"/>
    <s v="CENTREUR CONIQUE POSTE 4 D065"/>
    <x v="465"/>
    <n v="1"/>
    <s v="PCE"/>
    <n v="0"/>
    <n v="-1"/>
  </r>
  <r>
    <s v="19052Q"/>
    <s v="7000040428"/>
    <s v="CENTREUR BOSSETTE D090"/>
    <x v="465"/>
    <n v="3"/>
    <s v="PCE"/>
    <n v="0"/>
    <n v="-3"/>
  </r>
  <r>
    <s v="19055T"/>
    <s v="7000040431"/>
    <s v="RECENTREUR SUPERIEUR D092"/>
    <x v="465"/>
    <n v="6"/>
    <s v="PCE"/>
    <n v="0"/>
    <n v="-6"/>
  </r>
  <r>
    <s v="19056U"/>
    <s v="7000040432"/>
    <s v="VIS FIXATION POINCON COLLET"/>
    <x v="465"/>
    <n v="1"/>
    <s v="PCE"/>
    <n v="0"/>
    <n v="-1"/>
  </r>
  <r>
    <s v="19057V"/>
    <s v="7000040433"/>
    <s v="CENTREUR BOSSETTE SUPERIEUR D092"/>
    <x v="465"/>
    <n v="4"/>
    <s v="PCE"/>
    <n v="0"/>
    <n v="-4"/>
  </r>
  <r>
    <s v="19058W"/>
    <s v="7000040434"/>
    <s v="RECENTREUR INFERIEUR D092"/>
    <x v="465"/>
    <n v="6"/>
    <s v="PCE"/>
    <n v="0"/>
    <n v="-6"/>
  </r>
  <r>
    <s v="19060V"/>
    <s v="7000040436"/>
    <s v="RECENTREUR INFERIEUR D091"/>
    <x v="465"/>
    <n v="8"/>
    <s v="PCE"/>
    <n v="0"/>
    <n v="-8"/>
  </r>
  <r>
    <s v="19062X"/>
    <s v="7000040438"/>
    <s v="CENTREUR BOSSETTE SUPERIEURE D091"/>
    <x v="465"/>
    <n v="4"/>
    <s v="PCE"/>
    <n v="0"/>
    <n v="-4"/>
  </r>
  <r>
    <s v="19063Y"/>
    <s v="7000040439"/>
    <s v="RECENTREUR SUPERIEUR D091"/>
    <x v="465"/>
    <n v="7"/>
    <s v="PCE"/>
    <n v="0"/>
    <n v="-7"/>
  </r>
  <r>
    <s v="19076J"/>
    <s v="7000040452"/>
    <s v="CAME SUPERIEURE FIXE"/>
    <x v="465"/>
    <n v="3"/>
    <s v="PCE"/>
    <n v="0"/>
    <n v="-3"/>
  </r>
  <r>
    <s v="19084Z"/>
    <s v="7000040459"/>
    <s v="POINCON SUPERIEUR D092"/>
    <x v="465"/>
    <n v="1"/>
    <s v="PCE"/>
    <n v="0"/>
    <n v="-1"/>
  </r>
  <r>
    <s v="19086Q"/>
    <s v="7000040461"/>
    <s v="POINCON CENTRAL INFERIEUR D092"/>
    <x v="465"/>
    <n v="1"/>
    <s v="PCE"/>
    <n v="0"/>
    <n v="-1"/>
  </r>
  <r>
    <s v="19096X"/>
    <s v="7000040471"/>
    <s v="POINCON INFERIEUR D091"/>
    <x v="465"/>
    <n v="1"/>
    <s v="PCE"/>
    <n v="0"/>
    <n v="-1"/>
  </r>
  <r>
    <s v="19102L"/>
    <s v="7000040476"/>
    <s v="MATRICE ALVEOLE D091"/>
    <x v="465"/>
    <n v="3"/>
    <s v="PCE"/>
    <n v="0"/>
    <n v="-3"/>
  </r>
  <r>
    <s v="19103M"/>
    <s v="7000040477"/>
    <s v="CAME MOBILE SUPERIEURE SVT PLAN 00091-07"/>
    <x v="465"/>
    <n v="1"/>
    <s v="PCE"/>
    <n v="0"/>
    <n v="-1"/>
  </r>
  <r>
    <s v="19110Q"/>
    <s v="7000040483"/>
    <s v="POINCON SUPERIEUR D091"/>
    <x v="465"/>
    <n v="1"/>
    <s v="PCE"/>
    <n v="0"/>
    <n v="-1"/>
  </r>
  <r>
    <s v="19061W"/>
    <s v="7000040437"/>
    <s v="POINCON TC"/>
    <x v="466"/>
    <n v="5"/>
    <s v="PCE"/>
    <n v="0"/>
    <n v="-5"/>
  </r>
  <r>
    <s v="19074H"/>
    <s v="7000040450"/>
    <s v="MATRICE ALVEOLAGE D090"/>
    <x v="466"/>
    <n v="2"/>
    <s v="PCE"/>
    <n v="0"/>
    <n v="-2"/>
  </r>
  <r>
    <s v="19079M"/>
    <s v="7000040454"/>
    <s v="POINCON ALVEOLAGE D090"/>
    <x v="466"/>
    <n v="4"/>
    <s v="PCE"/>
    <n v="0"/>
    <n v="-4"/>
  </r>
  <r>
    <s v="19080K"/>
    <s v="7000040455"/>
    <s v="CAME SUPERIEURE FIXE"/>
    <x v="466"/>
    <n v="3"/>
    <s v="PCE"/>
    <n v="0"/>
    <n v="-3"/>
  </r>
  <r>
    <s v="19089T"/>
    <s v="7000040464"/>
    <s v="POINCON ALVEOLAGE D092"/>
    <x v="466"/>
    <n v="19"/>
    <s v="PCE"/>
    <n v="0"/>
    <n v="-19"/>
  </r>
  <r>
    <s v="19100J"/>
    <s v="7000040475"/>
    <s v="CAME SUPERIEURE FIXE"/>
    <x v="466"/>
    <n v="2"/>
    <s v="PCE"/>
    <n v="0"/>
    <n v="-2"/>
  </r>
  <r>
    <s v="19104N"/>
    <s v="7000040478"/>
    <s v="POINCON ALVEOLAGE D091 P7"/>
    <x v="466"/>
    <n v="4"/>
    <s v="PCE"/>
    <n v="0"/>
    <n v="-4"/>
  </r>
  <r>
    <s v="19113T"/>
    <s v="7000040486"/>
    <s v="SUPPORT POINCON ALVEOLE 01"/>
    <x v="466"/>
    <n v="6"/>
    <s v="PCE"/>
    <n v="0"/>
    <n v="-6"/>
  </r>
  <r>
    <s v="19114U"/>
    <s v="7000040487"/>
    <s v="POINCON ECRASEMENT ALVEOLE 01 D091"/>
    <x v="466"/>
    <n v="4"/>
    <s v="PCE"/>
    <n v="0"/>
    <n v="-4"/>
  </r>
  <r>
    <s v="19115V"/>
    <s v="7000040488"/>
    <s v="POINCON ECRASEMENT ALVEOLE 02 D091"/>
    <x v="466"/>
    <n v="7"/>
    <s v="PCE"/>
    <n v="0"/>
    <n v="-7"/>
  </r>
  <r>
    <s v="19116W"/>
    <s v="7000040489"/>
    <s v="SUPPORT POINCON ALVEOLE 2"/>
    <x v="466"/>
    <n v="6"/>
    <s v="PCE"/>
    <n v="0"/>
    <n v="-6"/>
  </r>
  <r>
    <s v="19135K"/>
    <s v="7000040508"/>
    <s v="POINCON TF D090"/>
    <x v="466"/>
    <n v="4"/>
    <s v="PCE"/>
    <n v="0"/>
    <n v="-4"/>
  </r>
  <r>
    <s v="19136L"/>
    <s v="7000040509"/>
    <s v="MATRICE TF D090"/>
    <x v="466"/>
    <n v="10"/>
    <s v="PCE"/>
    <n v="0"/>
    <n v="-10"/>
  </r>
  <r>
    <s v="19137M"/>
    <s v="7000040510"/>
    <s v="MATRICE TR D090"/>
    <x v="466"/>
    <n v="5"/>
    <s v="PCE"/>
    <n v="0"/>
    <n v="-5"/>
  </r>
  <r>
    <s v="19353H"/>
    <s v="7000040703"/>
    <s v="MATRICE TF D091"/>
    <x v="466"/>
    <n v="12"/>
    <s v="PCE"/>
    <n v="0"/>
    <n v="-12"/>
  </r>
  <r>
    <s v="19075I"/>
    <s v="7000040451"/>
    <s v="CAME SUPERIEURE MOBILE"/>
    <x v="467"/>
    <n v="3"/>
    <s v="PCE"/>
    <n v="0"/>
    <n v="-3"/>
  </r>
  <r>
    <s v="19081L"/>
    <s v="7000040456"/>
    <s v="MATRICE ALVEOLAGE D092"/>
    <x v="467"/>
    <n v="12"/>
    <s v="PCE"/>
    <n v="0"/>
    <n v="-12"/>
  </r>
  <r>
    <s v="19087R"/>
    <s v="7000040462"/>
    <s v="POINCON ECRASEMENT PETIT"/>
    <x v="467"/>
    <n v="6"/>
    <s v="PCE"/>
    <n v="0"/>
    <n v="-6"/>
  </r>
  <r>
    <s v="19088S"/>
    <s v="7000040463"/>
    <s v="POINCON ECRASEMENT GRAND D092"/>
    <x v="467"/>
    <n v="7"/>
    <s v="PCE"/>
    <n v="0"/>
    <n v="-7"/>
  </r>
  <r>
    <s v="19303W"/>
    <s v="7000040656"/>
    <s v="POINCON"/>
    <x v="467"/>
    <n v="3"/>
    <s v="PCE"/>
    <n v="0"/>
    <n v="-3"/>
  </r>
  <r>
    <s v="19357L"/>
    <s v="7000040707"/>
    <s v="POINCON ALVEOLAGE D092"/>
    <x v="467"/>
    <n v="8"/>
    <s v="PCE"/>
    <n v="0"/>
    <n v="-8"/>
  </r>
  <r>
    <s v="19358M"/>
    <s v="7000040708"/>
    <s v="POINCON ALVEOLAGE D091 P8"/>
    <x v="467"/>
    <n v="4"/>
    <s v="PCE"/>
    <n v="0"/>
    <n v="-4"/>
  </r>
  <r>
    <s v="19359N"/>
    <s v="7000040709"/>
    <s v="MATRICE ALVEOLAGE D092 P8"/>
    <x v="467"/>
    <n v="8"/>
    <s v="PCE"/>
    <n v="0"/>
    <n v="-8"/>
  </r>
  <r>
    <s v="19360L"/>
    <s v="7000040710"/>
    <s v="MATRICE ALVEOLAGE D091 P8"/>
    <x v="467"/>
    <n v="9"/>
    <s v="PCE"/>
    <n v="0"/>
    <n v="-9"/>
  </r>
  <r>
    <s v="19383D"/>
    <s v="7000040731"/>
    <s v="MATRICE TR D091 P6"/>
    <x v="467"/>
    <n v="33"/>
    <s v="PCE"/>
    <n v="0"/>
    <n v="-33"/>
  </r>
  <r>
    <s v="19747Y"/>
    <s v="7000041064"/>
    <s v="POINCON DE RECENTRAGE P3 D090/93"/>
    <x v="467"/>
    <n v="5"/>
    <s v="PCE"/>
    <n v="0"/>
    <n v="-5"/>
  </r>
  <r>
    <s v="19962S"/>
    <s v="7000041256"/>
    <s v="SUPPORT AIMANT"/>
    <x v="467"/>
    <n v="4"/>
    <s v="PCE"/>
    <n v="0"/>
    <n v="-4"/>
  </r>
  <r>
    <s v="19320I"/>
    <s v="7000040672"/>
    <s v="POINCON TC D090/93 POSTE 5"/>
    <x v="468"/>
    <n v="2"/>
    <s v="PCE"/>
    <n v="0"/>
    <n v="-2"/>
  </r>
  <r>
    <s v="19321J"/>
    <s v="7000040673"/>
    <s v="MATRICE TC D090/93"/>
    <x v="468"/>
    <n v="2"/>
    <s v="PCE"/>
    <n v="0"/>
    <n v="-2"/>
  </r>
  <r>
    <s v="19349G"/>
    <s v="7000040699"/>
    <s v="MATRICE TC D091"/>
    <x v="468"/>
    <n v="2"/>
    <s v="PCE"/>
    <n v="0"/>
    <n v="-2"/>
  </r>
  <r>
    <s v="19350E"/>
    <s v="7000040700"/>
    <s v="POINCON TC D091"/>
    <x v="468"/>
    <n v="2"/>
    <s v="PCE"/>
    <n v="0"/>
    <n v="-2"/>
  </r>
  <r>
    <s v="19352G"/>
    <s v="7000040702"/>
    <s v="MATRICE TR D092"/>
    <x v="468"/>
    <n v="3"/>
    <s v="PCE"/>
    <n v="0"/>
    <n v="-3"/>
  </r>
  <r>
    <s v="19354I"/>
    <s v="7000040704"/>
    <s v="MATRICE TC D092"/>
    <x v="468"/>
    <n v="2"/>
    <s v="PCE"/>
    <n v="0"/>
    <n v="-2"/>
  </r>
  <r>
    <s v="19355J"/>
    <s v="7000040705"/>
    <s v="POINCON TC D092"/>
    <x v="468"/>
    <n v="1"/>
    <s v="PCE"/>
    <n v="0"/>
    <n v="-1"/>
  </r>
  <r>
    <s v="19378B"/>
    <s v="7000040727"/>
    <s v="POINCON CHANFREIN TC"/>
    <x v="468"/>
    <n v="1"/>
    <s v="PCE"/>
    <n v="0"/>
    <n v="-1"/>
  </r>
  <r>
    <s v="19663E"/>
    <s v="7000040992"/>
    <s v="POINCON TR REF. PPS 130.120.B - 7X25"/>
    <x v="468"/>
    <n v="4"/>
    <s v="PCE"/>
    <n v="0"/>
    <n v="-4"/>
  </r>
  <r>
    <s v="19735P"/>
    <s v="7000041056"/>
    <s v="PLAQUE DE GLISSEMENT SVT PLAN 00090-18-1"/>
    <x v="468"/>
    <n v="4"/>
    <s v="PCE"/>
    <n v="0"/>
    <n v="-4"/>
  </r>
  <r>
    <s v="19748A"/>
    <s v="7000041065"/>
    <s v="RECENTREUR DISQUE P6 D090/093"/>
    <x v="468"/>
    <n v="8"/>
    <s v="PCE"/>
    <n v="0"/>
    <n v="-8"/>
  </r>
  <r>
    <s v="19749B"/>
    <s v="7000041066"/>
    <s v="RECENTREUR DISQUE P4 D090/D093"/>
    <x v="468"/>
    <n v="8"/>
    <s v="PCE"/>
    <n v="0"/>
    <n v="-8"/>
  </r>
  <r>
    <s v="19805Y"/>
    <s v="7000041121"/>
    <s v="CENTREUR SUPERIEUR D090/93 P8"/>
    <x v="468"/>
    <n v="2"/>
    <s v="PCE"/>
    <n v="0"/>
    <n v="-2"/>
  </r>
  <r>
    <s v="19873V"/>
    <s v="7000041168"/>
    <s v="POIGNARD CENTRAL TB D090"/>
    <x v="468"/>
    <n v="2"/>
    <s v="PCE"/>
    <n v="0"/>
    <n v="-2"/>
  </r>
  <r>
    <s v="20014S"/>
    <s v="7000041293"/>
    <s v="POIGNARD CENTRAL SVT PLAN 00093-06-41"/>
    <x v="468"/>
    <n v="2"/>
    <s v="PCE"/>
    <n v="0"/>
    <n v="-2"/>
  </r>
  <r>
    <s v="13355T"/>
    <s v="7000036293"/>
    <s v="POINCON TC D016"/>
    <x v="469"/>
    <n v="1"/>
    <s v="PCE"/>
    <n v="0"/>
    <n v="-1"/>
  </r>
  <r>
    <s v="13361E"/>
    <s v="7000036297"/>
    <s v="POINCON T.G PORTER DIA:10,5"/>
    <x v="469"/>
    <n v="12"/>
    <s v="PCE"/>
    <n v="0"/>
    <n v="-12"/>
  </r>
  <r>
    <s v="13420U"/>
    <s v="7000036328"/>
    <s v="POINCON TC"/>
    <x v="469"/>
    <n v="1"/>
    <s v="PCE"/>
    <n v="0"/>
    <n v="-1"/>
  </r>
  <r>
    <s v="13421Z"/>
    <s v="7000036329"/>
    <s v="POINCON RECENTREUR D014"/>
    <x v="469"/>
    <n v="12"/>
    <s v="PCE"/>
    <n v="0"/>
    <n v="-12"/>
  </r>
  <r>
    <s v="14726W"/>
    <s v="7000036927"/>
    <s v="RECENTREUR D008"/>
    <x v="469"/>
    <n v="4"/>
    <s v="PCE"/>
    <n v="0"/>
    <n v="-4"/>
  </r>
  <r>
    <s v="14750E"/>
    <s v="7000036940"/>
    <s v="POINCON INFERIEUR BOSSETTE D016"/>
    <x v="469"/>
    <n v="5"/>
    <s v="PCE"/>
    <n v="0"/>
    <n v="-5"/>
  </r>
  <r>
    <s v="15227P"/>
    <s v="7000037216"/>
    <s v="PORTE POINCON"/>
    <x v="469"/>
    <n v="8"/>
    <s v="PCE"/>
    <n v="0"/>
    <n v="-8"/>
  </r>
  <r>
    <s v="15228T"/>
    <s v="7000037217"/>
    <s v="PORTE POINCON"/>
    <x v="469"/>
    <n v="8"/>
    <s v="PCE"/>
    <n v="0"/>
    <n v="-8"/>
  </r>
  <r>
    <s v="17106J"/>
    <s v="7000038597"/>
    <s v="CENTREUR CONIQUE D060"/>
    <x v="469"/>
    <n v="1"/>
    <s v="PCE"/>
    <n v="0"/>
    <n v="-1"/>
  </r>
  <r>
    <s v="17107K"/>
    <s v="7000038598"/>
    <s v="POINCON CONE TF"/>
    <x v="469"/>
    <n v="24"/>
    <s v="PCE"/>
    <n v="0"/>
    <n v="-24"/>
  </r>
  <r>
    <s v="17111L"/>
    <s v="7000038601"/>
    <s v="MATRICE BOSSETTE D060"/>
    <x v="469"/>
    <n v="4"/>
    <s v="PCE"/>
    <n v="0"/>
    <n v="-4"/>
  </r>
  <r>
    <s v="17112M"/>
    <s v="7000038602"/>
    <s v="PLAQUE DE GLISSEMENT"/>
    <x v="469"/>
    <n v="11"/>
    <s v="PCE"/>
    <n v="0"/>
    <n v="-11"/>
  </r>
  <r>
    <s v="17148Z"/>
    <s v="7000038631"/>
    <s v="MATRICE BOSSETTE D060"/>
    <x v="469"/>
    <n v="8"/>
    <s v="PCE"/>
    <n v="0"/>
    <n v="-8"/>
  </r>
  <r>
    <s v="13132J"/>
    <s v="7000036176"/>
    <s v="MORS DE SOUDEUSE LIGNE 10."/>
    <x v="470"/>
    <n v="2"/>
    <s v="PCE"/>
    <n v="0"/>
    <n v="-2"/>
  </r>
  <r>
    <s v="18467U"/>
    <s v="7000039859"/>
    <s v="ELECTRODE A SOUDER BLOHMEVOSS"/>
    <x v="470"/>
    <n v="14"/>
    <s v="PCE"/>
    <n v="0"/>
    <n v="-14"/>
  </r>
  <r>
    <s v="20161J"/>
    <s v="7000042153"/>
    <s v="POINCON ALVEOLAGE D124 P6"/>
    <x v="470"/>
    <n v="19"/>
    <s v="PCE"/>
    <n v="0"/>
    <n v="-19"/>
  </r>
  <r>
    <s v="20162K"/>
    <s v="7000042154"/>
    <s v="CAME MOBILE D124 P5-P6"/>
    <x v="470"/>
    <n v="3"/>
    <s v="PCE"/>
    <n v="0"/>
    <n v="-3"/>
  </r>
  <r>
    <s v="20156E"/>
    <s v="7000042142"/>
    <s v="POINCON TF P2 D124"/>
    <x v="471"/>
    <n v="12"/>
    <s v="PCE"/>
    <n v="0"/>
    <n v="-12"/>
  </r>
  <r>
    <s v="20157F"/>
    <s v="7000042144"/>
    <s v="PLAQUE DE GLISSEMENT D124 P7-P8"/>
    <x v="471"/>
    <n v="24"/>
    <s v="PCE"/>
    <n v="0"/>
    <n v="-24"/>
  </r>
  <r>
    <s v="20158G"/>
    <s v="7000042146"/>
    <s v="DOIGT DETECTEUR D124 P5-P6"/>
    <x v="471"/>
    <n v="1"/>
    <s v="PCE"/>
    <n v="0"/>
    <n v="-1"/>
  </r>
  <r>
    <s v="20159H"/>
    <s v="7000042151"/>
    <s v="DOIGT DE CENTRAGE INF D124 P5-P6"/>
    <x v="471"/>
    <n v="11"/>
    <s v="PCE"/>
    <n v="0"/>
    <n v="-11"/>
  </r>
  <r>
    <s v="20160I"/>
    <s v="7000042152"/>
    <s v="DOIGT DE CENTRAGE SUP D124 P5-P6"/>
    <x v="471"/>
    <n v="11"/>
    <s v="PCE"/>
    <n v="0"/>
    <n v="-11"/>
  </r>
  <r>
    <s v="20163L"/>
    <s v="7000042155"/>
    <s v="CAME DE RETOUR D124 P6"/>
    <x v="471"/>
    <n v="2"/>
    <s v="PCE"/>
    <n v="0"/>
    <n v="-2"/>
  </r>
  <r>
    <s v="20164M"/>
    <s v="7000042156"/>
    <s v="MATRICE ALVEOLAGE D124 P6"/>
    <x v="471"/>
    <n v="9"/>
    <s v="PCE"/>
    <n v="0"/>
    <n v="-9"/>
  </r>
  <r>
    <s v="20166O"/>
    <s v="7000042158"/>
    <s v="DOIGT D124 P9"/>
    <x v="471"/>
    <n v="16"/>
    <s v="PCE"/>
    <n v="0"/>
    <n v="-16"/>
  </r>
  <r>
    <s v="20167P"/>
    <s v="7000042159"/>
    <s v="CENTREUR SUP D124 P7-P8"/>
    <x v="471"/>
    <n v="4"/>
    <s v="PCE"/>
    <n v="0"/>
    <n v="-4"/>
  </r>
  <r>
    <s v="20168Q"/>
    <s v="7000042160"/>
    <s v="MATRICE TF D124 P2"/>
    <x v="471"/>
    <n v="18"/>
    <s v="PCE"/>
    <n v="0"/>
    <n v="-18"/>
  </r>
  <r>
    <s v="20169R"/>
    <s v="7000042161"/>
    <s v="DOIGT DE CENTRAGE D124 P2"/>
    <x v="471"/>
    <n v="6"/>
    <s v="PCE"/>
    <n v="0"/>
    <n v="-6"/>
  </r>
  <r>
    <s v="20170S"/>
    <s v="7000042162"/>
    <s v="DOIGT DE CENTRAGE D124 P3"/>
    <x v="471"/>
    <n v="6"/>
    <s v="PCE"/>
    <n v="0"/>
    <n v="-6"/>
  </r>
  <r>
    <s v="20171T"/>
    <s v="7000042163"/>
    <s v="DOIGT DE CENTRAGE D124 P4"/>
    <x v="471"/>
    <n v="12"/>
    <s v="PCE"/>
    <n v="0"/>
    <n v="-12"/>
  </r>
  <r>
    <s v="20174W"/>
    <s v="7000042170"/>
    <s v="POINCON ECRASEMENT BAVURE D124 P7-P8"/>
    <x v="471"/>
    <n v="18"/>
    <s v="PCE"/>
    <n v="0"/>
    <n v="-18"/>
  </r>
  <r>
    <s v="20175X"/>
    <s v="7000042171"/>
    <s v="RECENTREUR DETECTEUR D124 P7-P8"/>
    <x v="471"/>
    <n v="2"/>
    <s v="PCE"/>
    <n v="0"/>
    <n v="-2"/>
  </r>
  <r>
    <s v="00355W"/>
    <s v="7000033254"/>
    <s v="POINCON TROU CENTRAL"/>
    <x v="472"/>
    <n v="1"/>
    <s v="PCE"/>
    <n v="0"/>
    <n v="-1"/>
  </r>
  <r>
    <s v="00467S"/>
    <s v="7000033304"/>
    <s v="MATRICE TROU DETROMPAGE"/>
    <x v="472"/>
    <n v="3"/>
    <s v="PCE"/>
    <n v="0"/>
    <n v="-3"/>
  </r>
  <r>
    <s v="00498P"/>
    <s v="7000033308"/>
    <s v="MATRICE ALVEOLAGE"/>
    <x v="472"/>
    <n v="8"/>
    <s v="PCE"/>
    <n v="0"/>
    <n v="-8"/>
  </r>
  <r>
    <s v="12993R"/>
    <s v="7000036114"/>
    <s v="PILOTE P1"/>
    <x v="472"/>
    <n v="2"/>
    <s v="PCE"/>
    <n v="0"/>
    <n v="-2"/>
  </r>
  <r>
    <s v="12995A"/>
    <s v="7000036115"/>
    <s v="TAS MARQUAGE INF:P4"/>
    <x v="472"/>
    <n v="1"/>
    <s v="PCE"/>
    <n v="0"/>
    <n v="-1"/>
  </r>
  <r>
    <s v="12996E"/>
    <s v="7000036116"/>
    <s v="CALE POINCON EMPREINTE P3"/>
    <x v="472"/>
    <n v="2"/>
    <s v="PCE"/>
    <n v="0"/>
    <n v="-2"/>
  </r>
  <r>
    <s v="12997J"/>
    <s v="7000036117"/>
    <s v="POINCON EMPREINTE P3 D001"/>
    <x v="472"/>
    <n v="3"/>
    <s v="PCE"/>
    <n v="0"/>
    <n v="-3"/>
  </r>
  <r>
    <s v="12998N"/>
    <s v="7000036118"/>
    <s v="POINCON EMPREINTE P3 D001"/>
    <x v="472"/>
    <n v="2"/>
    <s v="PCE"/>
    <n v="0"/>
    <n v="-2"/>
  </r>
  <r>
    <s v="15500A"/>
    <s v="7000037397"/>
    <s v="POIGNARD CONIQUE"/>
    <x v="472"/>
    <n v="2"/>
    <s v="PCE"/>
    <n v="0"/>
    <n v="-2"/>
  </r>
  <r>
    <s v="17840Q"/>
    <s v="7000039280"/>
    <s v="POINCON ECRASEM. BAVURE"/>
    <x v="472"/>
    <n v="4"/>
    <s v="PCE"/>
    <n v="0"/>
    <n v="-4"/>
  </r>
  <r>
    <s v="19800T"/>
    <s v="7000041116"/>
    <s v="POINCON CENTRAL D090/99"/>
    <x v="472"/>
    <n v="1"/>
    <s v="PCE"/>
    <n v="0"/>
    <n v="-1"/>
  </r>
  <r>
    <s v="20165N"/>
    <s v="7000042157"/>
    <s v="MATRICE TC D124 P4"/>
    <x v="472"/>
    <n v="2"/>
    <s v="PCE"/>
    <n v="0"/>
    <n v="-2"/>
  </r>
  <r>
    <s v="20596B"/>
    <s v="7000042630"/>
    <s v="DOIGT DE CENTRAGE INF OP09 D124"/>
    <x v="472"/>
    <n v="5"/>
    <s v="PCE"/>
    <n v="0"/>
    <n v="-5"/>
  </r>
  <r>
    <s v="11989M"/>
    <s v="7000035657"/>
    <s v="BROCHE 510 P7"/>
    <x v="473"/>
    <n v="4"/>
    <s v="PCE"/>
    <n v="0"/>
    <n v="-4"/>
  </r>
  <r>
    <s v="11991F"/>
    <s v="7000035659"/>
    <s v="GUIDE 510 P8"/>
    <x v="473"/>
    <n v="6"/>
    <s v="PCE"/>
    <n v="0"/>
    <n v="-6"/>
  </r>
  <r>
    <s v="12010J"/>
    <s v="7000035660"/>
    <s v="GUIDE POINCON 510 P8"/>
    <x v="473"/>
    <n v="7"/>
    <s v="PCE"/>
    <n v="0"/>
    <n v="-7"/>
  </r>
  <r>
    <s v="13477R"/>
    <s v="7000036358"/>
    <s v="RECENTREUR STD"/>
    <x v="473"/>
    <n v="2"/>
    <s v="PCE"/>
    <n v="0"/>
    <n v="-2"/>
  </r>
  <r>
    <s v="15572G"/>
    <s v="7000037445"/>
    <s v="MATRICE TOMBAGE BORD"/>
    <x v="473"/>
    <n v="2"/>
    <s v="PCE"/>
    <n v="0"/>
    <n v="-2"/>
  </r>
  <r>
    <s v="18033A"/>
    <s v="7000039469"/>
    <s v="ENSEMBLE BAGUE"/>
    <x v="473"/>
    <n v="4"/>
    <s v="PCE"/>
    <n v="0"/>
    <n v="-4"/>
  </r>
  <r>
    <s v="18034B"/>
    <s v="7000039470"/>
    <s v="COLONNE"/>
    <x v="473"/>
    <n v="4"/>
    <s v="PCE"/>
    <n v="0"/>
    <n v="-4"/>
  </r>
  <r>
    <s v="18035C"/>
    <s v="7000039471"/>
    <s v="COLONNE"/>
    <x v="473"/>
    <n v="5"/>
    <s v="PCE"/>
    <n v="0"/>
    <n v="-5"/>
  </r>
  <r>
    <s v="08116T"/>
    <s v="7000035027"/>
    <s v="BAGUE COLLERETTES REF:5311-040-000"/>
    <x v="474"/>
    <n v="4"/>
    <s v="PCE"/>
    <n v="0"/>
    <n v="-4"/>
  </r>
  <r>
    <s v="13422D"/>
    <s v="7000036330"/>
    <s v="POINCON BOSSETTE D014"/>
    <x v="474"/>
    <n v="6"/>
    <s v="PCE"/>
    <n v="0"/>
    <n v="-6"/>
  </r>
  <r>
    <s v="17953G"/>
    <s v="7000039391"/>
    <s v="PLAQUE DE GLISSEMENT"/>
    <x v="474"/>
    <n v="8"/>
    <s v="PCE"/>
    <n v="0"/>
    <n v="-8"/>
  </r>
  <r>
    <s v="17955I"/>
    <s v="7000039393"/>
    <s v="PLAQUE FERMETURE P8 D079"/>
    <x v="474"/>
    <n v="1"/>
    <s v="PCE"/>
    <n v="0"/>
    <n v="-1"/>
  </r>
  <r>
    <s v="18028X"/>
    <s v="7000039465"/>
    <s v="COLONNE"/>
    <x v="474"/>
    <n v="2"/>
    <s v="PCE"/>
    <n v="0"/>
    <n v="-2"/>
  </r>
  <r>
    <s v="18031X"/>
    <s v="7000039467"/>
    <s v="COLONNE"/>
    <x v="474"/>
    <n v="4"/>
    <s v="PCE"/>
    <n v="0"/>
    <n v="-4"/>
  </r>
  <r>
    <s v="18032Y"/>
    <s v="7000039468"/>
    <s v="ENSEMBLE BAGUE"/>
    <x v="474"/>
    <n v="4"/>
    <s v="PCE"/>
    <n v="0"/>
    <n v="-4"/>
  </r>
  <r>
    <s v="18239Q"/>
    <s v="7000039662"/>
    <s v="CENTREUR CONIQUE"/>
    <x v="474"/>
    <n v="1"/>
    <s v="PCE"/>
    <n v="0"/>
    <n v="-1"/>
  </r>
  <r>
    <s v="18240Z"/>
    <s v="7000039663"/>
    <s v="CENTREUR CONIQUE D083"/>
    <x v="474"/>
    <n v="1"/>
    <s v="PCE"/>
    <n v="0"/>
    <n v="-1"/>
  </r>
  <r>
    <s v="18263G"/>
    <s v="7000039685"/>
    <s v="RECENTREUR SUPERIEUR D083"/>
    <x v="474"/>
    <n v="4"/>
    <s v="PCE"/>
    <n v="0"/>
    <n v="-4"/>
  </r>
  <r>
    <s v="18264H"/>
    <s v="7000039686"/>
    <s v="RECENTREUR SUPERIEUR D083"/>
    <x v="474"/>
    <n v="4"/>
    <s v="PCE"/>
    <n v="0"/>
    <n v="-4"/>
  </r>
  <r>
    <s v="18355G"/>
    <s v="7000039763"/>
    <s v="GUIDES A 35? TRANSFERT STD 9000/01/61"/>
    <x v="474"/>
    <n v="8"/>
    <s v="PCE"/>
    <n v="0"/>
    <n v="-8"/>
  </r>
  <r>
    <s v="18356H"/>
    <s v="7000039764"/>
    <s v="CAMES DE RETOUR 3084 07/135/18"/>
    <x v="474"/>
    <n v="7"/>
    <s v="PCE"/>
    <n v="0"/>
    <n v="-7"/>
  </r>
  <r>
    <s v="18553E"/>
    <s v="7000039945"/>
    <s v="GUIDES A 50? TRANSFERT STD 9000/01/60"/>
    <x v="474"/>
    <n v="8"/>
    <s v="PCE"/>
    <n v="0"/>
    <n v="-8"/>
  </r>
  <r>
    <s v="20857C"/>
    <s v="7000043244"/>
    <s v="CENTREUR CONIQUE OP04 D152"/>
    <x v="475"/>
    <n v="1"/>
    <s v="PCE"/>
    <n v="0"/>
    <n v="-1"/>
  </r>
  <r>
    <s v="20858D"/>
    <s v="7000043245"/>
    <s v="RECENTREUR SUPERIEUR OP09 D152"/>
    <x v="475"/>
    <n v="3"/>
    <s v="PCE"/>
    <n v="0"/>
    <n v="-3"/>
  </r>
  <r>
    <s v="20859E"/>
    <s v="7000043246"/>
    <s v="DOIGT DE CENTRAGE INF OP07 D152"/>
    <x v="475"/>
    <n v="3"/>
    <s v="PCE"/>
    <n v="0"/>
    <n v="-3"/>
  </r>
  <r>
    <s v="20860F"/>
    <s v="7000043247"/>
    <s v="DOIGT DETECTEUR OP07 D152"/>
    <x v="475"/>
    <n v="1"/>
    <s v="PCE"/>
    <n v="0"/>
    <n v="-1"/>
  </r>
  <r>
    <s v="20861G"/>
    <s v="7000043248"/>
    <s v="DOIGT DE CENTRAGE SUP OP07 D152"/>
    <x v="475"/>
    <n v="2"/>
    <s v="PCE"/>
    <n v="0"/>
    <n v="-2"/>
  </r>
  <r>
    <s v="20862H"/>
    <s v="7000043249"/>
    <s v="MATRICE OP08 D152"/>
    <x v="475"/>
    <n v="6"/>
    <s v="PCE"/>
    <n v="0"/>
    <n v="-6"/>
  </r>
  <r>
    <s v="20863I"/>
    <s v="7000043250"/>
    <s v="MATRICE ALVEOLAGE OP07 D152"/>
    <x v="475"/>
    <n v="16"/>
    <s v="PCE"/>
    <n v="0"/>
    <n v="-16"/>
  </r>
  <r>
    <s v="20864J"/>
    <s v="7000043251"/>
    <s v="MATRICE TC OP6 D152"/>
    <x v="475"/>
    <n v="2"/>
    <s v="PCE"/>
    <n v="0"/>
    <n v="-2"/>
  </r>
  <r>
    <s v="20865K"/>
    <s v="7000043252"/>
    <s v="MATRICE TF OP02 D152"/>
    <x v="475"/>
    <n v="12"/>
    <s v="PCE"/>
    <n v="0"/>
    <n v="-12"/>
  </r>
  <r>
    <s v="20866L"/>
    <s v="7000043253"/>
    <s v="MATRICE TR OP06 D152"/>
    <x v="475"/>
    <n v="3"/>
    <s v="PCE"/>
    <n v="0"/>
    <n v="-3"/>
  </r>
  <r>
    <s v="20867M"/>
    <s v="7000043254"/>
    <s v="POINCON ALVEOLAGE OP07 D152"/>
    <x v="475"/>
    <n v="10"/>
    <s v="PCE"/>
    <n v="0"/>
    <n v="-10"/>
  </r>
  <r>
    <s v="20869O"/>
    <s v="7000043256"/>
    <s v="PLAQUE DE FERMETURE OP09 D152"/>
    <x v="475"/>
    <n v="1"/>
    <s v="PCE"/>
    <n v="0"/>
    <n v="-1"/>
  </r>
  <r>
    <s v="20870P"/>
    <s v="7000043257"/>
    <s v="POINCON D23 OP08 D152"/>
    <x v="475"/>
    <n v="2"/>
    <s v="PCE"/>
    <n v="0"/>
    <n v="-2"/>
  </r>
  <r>
    <s v="20871Q"/>
    <s v="7000043258"/>
    <s v="PLAQUE DE GLISSEMENT OP09 D152"/>
    <x v="475"/>
    <n v="10"/>
    <s v="PCE"/>
    <n v="0"/>
    <n v="-10"/>
  </r>
  <r>
    <s v="20872R"/>
    <s v="7000043259"/>
    <s v="POINCON DE RECENTRAGE OP03 D152"/>
    <x v="475"/>
    <n v="10"/>
    <s v="PCE"/>
    <n v="0"/>
    <n v="-10"/>
  </r>
  <r>
    <s v="20873S"/>
    <s v="7000043260"/>
    <s v="POINCON DIAM 29 OP09 D152"/>
    <x v="475"/>
    <n v="5"/>
    <s v="PCE"/>
    <n v="0"/>
    <n v="-5"/>
  </r>
  <r>
    <s v="20874T"/>
    <s v="7000043262"/>
    <s v="POINCON DIAM 32 OP09 D152"/>
    <x v="475"/>
    <n v="20"/>
    <s v="PCE"/>
    <n v="0"/>
    <n v="-20"/>
  </r>
  <r>
    <s v="20875U"/>
    <s v="7000043263"/>
    <s v="PLAQUE DE GLISSEMENT OP07 D152"/>
    <x v="476"/>
    <n v="9"/>
    <s v="PCE"/>
    <n v="0"/>
    <n v="-9"/>
  </r>
  <r>
    <s v="20876V"/>
    <s v="7000043264"/>
    <s v="POINCON TC OP06 D152"/>
    <x v="476"/>
    <n v="2"/>
    <s v="PCE"/>
    <n v="0"/>
    <n v="-2"/>
  </r>
  <r>
    <s v="20878X"/>
    <s v="7000043266"/>
    <s v="RECENTREUR SUP DETECTEUR OP09 D152"/>
    <x v="476"/>
    <n v="1"/>
    <s v="PCE"/>
    <n v="0"/>
    <n v="-1"/>
  </r>
  <r>
    <s v="20879Y"/>
    <s v="7000043267"/>
    <s v="POINCON EB TRAPEZOÏDALE OP09 D171"/>
    <x v="476"/>
    <n v="9"/>
    <s v="PCE"/>
    <n v="0"/>
    <n v="-9"/>
  </r>
  <r>
    <s v="20880Z"/>
    <s v="7000043268"/>
    <s v="MATRICE ALVEOLAGE OP07 D171"/>
    <x v="476"/>
    <n v="5"/>
    <s v="PCE"/>
    <n v="0"/>
    <n v="-5"/>
  </r>
  <r>
    <s v="20881A"/>
    <s v="7000043269"/>
    <s v="POINCON ALVEOLAGE OP07 D171"/>
    <x v="476"/>
    <n v="14"/>
    <s v="PCE"/>
    <n v="0"/>
    <n v="-14"/>
  </r>
  <r>
    <s v="20882B"/>
    <s v="7000043270"/>
    <s v="CAME DE RETOUR DETROMPEUR 02 P8 D152"/>
    <x v="476"/>
    <n v="1"/>
    <s v="PCE"/>
    <n v="0"/>
    <n v="-1"/>
  </r>
  <r>
    <s v="20884D"/>
    <s v="7000043272"/>
    <s v="CAME DE RETOUR DETROMPEUR 01 P8 D152"/>
    <x v="476"/>
    <n v="1"/>
    <s v="PCE"/>
    <n v="0"/>
    <n v="-1"/>
  </r>
  <r>
    <s v="02338K"/>
    <s v="7000034156"/>
    <s v="PLAQUE HOSTALENGUR 1000X1000 NYLON"/>
    <x v="477"/>
    <n v="2"/>
    <s v="PCE"/>
    <n v="0"/>
    <n v="-2"/>
  </r>
  <r>
    <s v="06266T"/>
    <s v="7000034687"/>
    <s v="PAPIER CHAMOIS"/>
    <x v="477"/>
    <n v="3"/>
    <s v="PCE"/>
    <n v="0"/>
    <n v="-3"/>
  </r>
  <r>
    <s v="12966U"/>
    <s v="7000036104"/>
    <s v="GANTS NITROTOUGH N3500SC"/>
    <x v="477"/>
    <n v="1005"/>
    <s v="PCE"/>
    <n v="0"/>
    <n v="-1005"/>
  </r>
  <r>
    <s v="16105F"/>
    <s v="7000037787"/>
    <s v="ROULEAU BUVARD ABSORBANT"/>
    <x v="477"/>
    <n v="9"/>
    <s v="PCE"/>
    <n v="0"/>
    <n v="-9"/>
  </r>
  <r>
    <s v="16278M"/>
    <s v="7000037926"/>
    <s v="RAMETTE DE PAPIER POUR PHOTOCOPIES A3 re"/>
    <x v="477"/>
    <n v="1"/>
    <s v="PCE"/>
    <n v="0"/>
    <n v="-1"/>
  </r>
  <r>
    <s v="16279N"/>
    <s v="7000037927"/>
    <s v="RAMETTE PAPIER BLANC A4"/>
    <x v="477"/>
    <n v="87"/>
    <s v="PCE"/>
    <n v="0"/>
    <n v="-87"/>
  </r>
  <r>
    <s v="16712Z"/>
    <s v="7000038249"/>
    <s v="100 FEUILLES ABSORBANTES  REF GF 91"/>
    <x v="477"/>
    <n v="5"/>
    <s v="PCE"/>
    <n v="0"/>
    <n v="-5"/>
  </r>
  <r>
    <s v="18591P"/>
    <s v="7000039982"/>
    <s v="GANTS REF 50 F TAILLE 10"/>
    <x v="477"/>
    <n v="880"/>
    <s v="PCE"/>
    <n v="0"/>
    <n v="-880"/>
  </r>
  <r>
    <s v="15921C"/>
    <s v="7000037654"/>
    <s v="FLEXIBLE HYDR. REF. 95205"/>
    <x v="478"/>
    <n v="3"/>
    <s v="PCE"/>
    <n v="0"/>
    <n v="-3"/>
  </r>
  <r>
    <s v="15929K"/>
    <s v="7000037662"/>
    <s v="FLEXIBLE HYDR. REF. 98416"/>
    <x v="478"/>
    <n v="2"/>
    <s v="PCE"/>
    <n v="0"/>
    <n v="-2"/>
  </r>
  <r>
    <s v="15136F"/>
    <s v="7000037175"/>
    <s v="POINCON CENTRAL SUPERIEUR D030"/>
    <x v="479"/>
    <n v="1"/>
    <s v="PCE"/>
    <n v="0"/>
    <n v="-1"/>
  </r>
  <r>
    <s v="18252X"/>
    <s v="7000039674"/>
    <s v="DEVETISSEUR CENTRAL INFERIEUR"/>
    <x v="479"/>
    <n v="1"/>
    <s v="PCE"/>
    <n v="0"/>
    <n v="-1"/>
  </r>
  <r>
    <s v="19916M"/>
    <s v="7000041211"/>
    <s v="MATRICE GALBE D105"/>
    <x v="479"/>
    <n v="1"/>
    <s v="PCE"/>
    <n v="0"/>
    <n v="-1"/>
  </r>
  <r>
    <s v="20702D"/>
    <s v="7000042749"/>
    <s v="POINCON CENTRAL SUP OP09 D150"/>
    <x v="479"/>
    <n v="1"/>
    <s v="PCE"/>
    <n v="0"/>
    <n v="-1"/>
  </r>
  <r>
    <s v="20763M"/>
    <s v="7000042810"/>
    <s v="POINCON SUPERIEUR OP03 D158"/>
    <x v="479"/>
    <n v="1"/>
    <s v="PCE"/>
    <n v="0"/>
    <n v="-1"/>
  </r>
  <r>
    <s v="20764N"/>
    <s v="7000042811"/>
    <s v="MATRICE GALBE OP02 D158"/>
    <x v="479"/>
    <n v="1"/>
    <s v="PCE"/>
    <n v="0"/>
    <n v="-1"/>
  </r>
  <r>
    <s v="20765O"/>
    <s v="7000042812"/>
    <s v="POINCON CENTRAL INF OP03 D158"/>
    <x v="479"/>
    <n v="1"/>
    <s v="PCE"/>
    <n v="0"/>
    <n v="-1"/>
  </r>
  <r>
    <s v="21176I"/>
    <s v="7000049614"/>
    <s v="LAME DE DETOURAGE SUP 4 SECTEURS D177"/>
    <x v="479"/>
    <n v="1"/>
    <s v="PCE"/>
    <n v="0"/>
    <n v="-1"/>
  </r>
  <r>
    <s v="21385J"/>
    <s v="7000053860"/>
    <s v="POINCON DE DECOUPE (2 PAR DECOUPE)"/>
    <x v="479"/>
    <n v="2"/>
    <s v="PCE"/>
    <n v="0"/>
    <n v="-2"/>
  </r>
  <r>
    <s v="14632Z"/>
    <s v="7000036877"/>
    <s v="CAME FIXE SUP.30290714330"/>
    <x v="480"/>
    <n v="4"/>
    <s v="PCE"/>
    <n v="0"/>
    <n v="-4"/>
  </r>
  <r>
    <s v="14633D"/>
    <s v="7000036878"/>
    <s v="CAME SUP.MOBILE"/>
    <x v="480"/>
    <n v="3"/>
    <s v="PCE"/>
    <n v="0"/>
    <n v="-3"/>
  </r>
  <r>
    <s v="16583E"/>
    <s v="7000038148"/>
    <s v="CAME SUP. MOBILE POSTE ALVEOLAGE D030"/>
    <x v="480"/>
    <n v="3"/>
    <s v="PCE"/>
    <n v="0"/>
    <n v="-3"/>
  </r>
  <r>
    <s v="16672B"/>
    <s v="7000038214"/>
    <s v="CAME SUP. MOBILE D053 POSTE ALVEOLAGE"/>
    <x v="480"/>
    <n v="1"/>
    <s v="PCE"/>
    <n v="0"/>
    <n v="-1"/>
  </r>
  <r>
    <s v="18061T"/>
    <s v="7000039496"/>
    <s v="MATRICE TB D081 4 ELEMENTS"/>
    <x v="480"/>
    <n v="1"/>
    <s v="PCE"/>
    <n v="0"/>
    <n v="-1"/>
  </r>
  <r>
    <s v="18563V"/>
    <s v="7000039955"/>
    <s v="MATRICE TOMBAGE BORD GAMME D092"/>
    <x v="480"/>
    <n v="1"/>
    <s v="PCE"/>
    <n v="0"/>
    <n v="-1"/>
  </r>
  <r>
    <s v="19933X"/>
    <s v="7000041228"/>
    <s v="POINCON CENTRAL INFERIEUR"/>
    <x v="480"/>
    <n v="1"/>
    <s v="PCE"/>
    <n v="0"/>
    <n v="-1"/>
  </r>
  <r>
    <s v="19935A"/>
    <s v="7000041230"/>
    <s v="POINCON CENTRAL SUPERIEUR P5 D105"/>
    <x v="480"/>
    <n v="1"/>
    <s v="PCE"/>
    <n v="0"/>
    <n v="-1"/>
  </r>
  <r>
    <s v="19936B"/>
    <s v="7000041231"/>
    <s v="DEVETISSEUR CENTRAL INFERIEUR P5 D105"/>
    <x v="480"/>
    <n v="1"/>
    <s v="PCE"/>
    <n v="0"/>
    <n v="-1"/>
  </r>
  <r>
    <s v="20053F"/>
    <s v="7000041331"/>
    <s v="MATRICE TB 16 POUCES 4 ELEMENTS"/>
    <x v="480"/>
    <n v="1"/>
    <s v="PCE"/>
    <n v="0"/>
    <n v="-1"/>
  </r>
  <r>
    <s v="13426W"/>
    <s v="7000036331"/>
    <s v="POINCON SUP CENTRAL D014"/>
    <x v="481"/>
    <n v="2"/>
    <s v="PCE"/>
    <n v="0"/>
    <n v="-2"/>
  </r>
  <r>
    <s v="13781R"/>
    <s v="7000036469"/>
    <s v="POINCON SUPERIEUR D002"/>
    <x v="481"/>
    <n v="1"/>
    <s v="PCE"/>
    <n v="0"/>
    <n v="-1"/>
  </r>
  <r>
    <s v="13782W"/>
    <s v="7000036470"/>
    <s v="POINCON SUPERIEUR"/>
    <x v="481"/>
    <n v="1"/>
    <s v="PCE"/>
    <n v="0"/>
    <n v="-1"/>
  </r>
  <r>
    <s v="13783A"/>
    <s v="7000036471"/>
    <s v="POINCON SUPERIEUR"/>
    <x v="481"/>
    <n v="1"/>
    <s v="PCE"/>
    <n v="0"/>
    <n v="-1"/>
  </r>
  <r>
    <s v="13784E"/>
    <s v="7000036472"/>
    <s v="POINCON SUPERIEUR"/>
    <x v="481"/>
    <n v="1"/>
    <s v="PCE"/>
    <n v="0"/>
    <n v="-1"/>
  </r>
  <r>
    <s v="13785J"/>
    <s v="7000036473"/>
    <s v="POINCON SUP. R2511"/>
    <x v="481"/>
    <n v="1"/>
    <s v="PCE"/>
    <n v="0"/>
    <n v="-1"/>
  </r>
  <r>
    <s v="14048H"/>
    <s v="7000036580"/>
    <s v="DEVETISSEUR CENTRAL INFERIEUR"/>
    <x v="481"/>
    <n v="1"/>
    <s v="PCE"/>
    <n v="0"/>
    <n v="-1"/>
  </r>
  <r>
    <s v="14647Z"/>
    <s v="7000036890"/>
    <s v="DEVETISSEUR CENTRAL"/>
    <x v="481"/>
    <n v="1"/>
    <s v="PCE"/>
    <n v="0"/>
    <n v="-1"/>
  </r>
  <r>
    <s v="14669P"/>
    <s v="7000036906"/>
    <s v="POINCON CENTRAL INFERIEUR D021"/>
    <x v="481"/>
    <n v="2"/>
    <s v="PCE"/>
    <n v="0"/>
    <n v="-2"/>
  </r>
  <r>
    <s v="14674W"/>
    <s v="7000036908"/>
    <s v="POINCON CENTRAL SUPERIEUR D021"/>
    <x v="481"/>
    <n v="2"/>
    <s v="PCE"/>
    <n v="0"/>
    <n v="-2"/>
  </r>
  <r>
    <s v="14897F"/>
    <s v="7000037034"/>
    <s v="PORTE POINCON BOSSETTE"/>
    <x v="481"/>
    <n v="1"/>
    <s v="PCE"/>
    <n v="0"/>
    <n v="-1"/>
  </r>
  <r>
    <s v="14911L"/>
    <s v="7000037047"/>
    <s v="POINCON CENTRAL SUPERIEUR D032"/>
    <x v="481"/>
    <n v="2"/>
    <s v="PCE"/>
    <n v="0"/>
    <n v="-2"/>
  </r>
  <r>
    <s v="14913U"/>
    <s v="7000037049"/>
    <s v="POINCON CENTRAL SUPERIEUR D032"/>
    <x v="481"/>
    <n v="1"/>
    <s v="PCE"/>
    <n v="0"/>
    <n v="-1"/>
  </r>
  <r>
    <s v="16925J"/>
    <s v="7000038440"/>
    <s v="MATRICE TB 4 ELEMENTS"/>
    <x v="481"/>
    <n v="1"/>
    <s v="PCE"/>
    <n v="0"/>
    <n v="-1"/>
  </r>
  <r>
    <s v="17096R"/>
    <s v="7000038587"/>
    <s v="POINCON CENTRAL SUPERIEUR D060 POSTE 3"/>
    <x v="481"/>
    <n v="1"/>
    <s v="PCE"/>
    <n v="0"/>
    <n v="-1"/>
  </r>
  <r>
    <s v="18362K"/>
    <s v="7000039770"/>
    <s v="POINCON SUP CENTRAL D084"/>
    <x v="481"/>
    <n v="1"/>
    <s v="PCE"/>
    <n v="0"/>
    <n v="-1"/>
  </r>
  <r>
    <s v="19177P"/>
    <s v="7000040544"/>
    <s v="POINCON CENTRAL P3 D086/87"/>
    <x v="481"/>
    <n v="1"/>
    <s v="PCE"/>
    <n v="0"/>
    <n v="-1"/>
  </r>
  <r>
    <s v="19308C"/>
    <s v="7000040660"/>
    <s v="POINCON CENTRAL INFERIEUR D024"/>
    <x v="481"/>
    <n v="1"/>
    <s v="PCE"/>
    <n v="0"/>
    <n v="-1"/>
  </r>
  <r>
    <s v="19310B"/>
    <s v="7000040662"/>
    <s v="POINCON SUPERIEUR CENTRAL D024"/>
    <x v="481"/>
    <n v="1"/>
    <s v="PCE"/>
    <n v="0"/>
    <n v="-1"/>
  </r>
  <r>
    <s v="19911H"/>
    <s v="7000041206"/>
    <s v="POINCON SUPERIEUR CENTRAL"/>
    <x v="481"/>
    <n v="1"/>
    <s v="PCE"/>
    <n v="0"/>
    <n v="-1"/>
  </r>
  <r>
    <s v="14626N"/>
    <s v="7000036874"/>
    <s v="POINCON TROU DE REPERAGE D029"/>
    <x v="482"/>
    <n v="3"/>
    <s v="PCE"/>
    <n v="0"/>
    <n v="-3"/>
  </r>
  <r>
    <s v="14630Q"/>
    <s v="7000036876"/>
    <s v="CAME RETOUR"/>
    <x v="482"/>
    <n v="12"/>
    <s v="PCE"/>
    <n v="0"/>
    <n v="-12"/>
  </r>
  <r>
    <s v="14639E"/>
    <s v="7000036884"/>
    <s v="POINCON RECENTREUR D029"/>
    <x v="482"/>
    <n v="4"/>
    <s v="PCE"/>
    <n v="0"/>
    <n v="-4"/>
  </r>
  <r>
    <s v="14657C"/>
    <s v="7000036899"/>
    <s v="DOIGT DE RECENTRAGE D029"/>
    <x v="482"/>
    <n v="7"/>
    <s v="PCE"/>
    <n v="0"/>
    <n v="-7"/>
  </r>
  <r>
    <s v="14658G"/>
    <s v="7000036900"/>
    <s v="RECENTREUR ALVEOLE D029"/>
    <x v="482"/>
    <n v="3"/>
    <s v="PCE"/>
    <n v="0"/>
    <n v="-3"/>
  </r>
  <r>
    <s v="14660A"/>
    <s v="7000036901"/>
    <s v="POINCON TF REP 147 D029"/>
    <x v="482"/>
    <n v="17"/>
    <s v="PCE"/>
    <n v="0"/>
    <n v="-17"/>
  </r>
  <r>
    <s v="14661E"/>
    <s v="7000036902"/>
    <s v="POINCON TROU DE CENTRE D029"/>
    <x v="482"/>
    <n v="2"/>
    <s v="PCE"/>
    <n v="0"/>
    <n v="-2"/>
  </r>
  <r>
    <s v="14662J"/>
    <s v="7000036903"/>
    <s v="MATRICE TROU DE FIXATION D029"/>
    <x v="482"/>
    <n v="3"/>
    <s v="PCE"/>
    <n v="0"/>
    <n v="-3"/>
  </r>
  <r>
    <s v="14663N"/>
    <s v="7000036904"/>
    <s v="PILOTE"/>
    <x v="482"/>
    <n v="1"/>
    <s v="PCE"/>
    <n v="0"/>
    <n v="-1"/>
  </r>
  <r>
    <s v="14673R"/>
    <s v="7000036907"/>
    <s v="POINCON RECENTRAGE D021"/>
    <x v="482"/>
    <n v="13"/>
    <s v="PCE"/>
    <n v="0"/>
    <n v="-13"/>
  </r>
  <r>
    <s v="14677J"/>
    <s v="7000036909"/>
    <s v="GLISSIERE"/>
    <x v="482"/>
    <n v="8"/>
    <s v="PCE"/>
    <n v="0"/>
    <n v="-8"/>
  </r>
  <r>
    <s v="14681L"/>
    <s v="7000036911"/>
    <s v="POINCON BOSSETTE INFERIEUR D021"/>
    <x v="482"/>
    <n v="2"/>
    <s v="PCE"/>
    <n v="0"/>
    <n v="-2"/>
  </r>
  <r>
    <s v="14687M"/>
    <s v="7000036914"/>
    <s v="CALE MATRICE"/>
    <x v="482"/>
    <n v="4"/>
    <s v="PCE"/>
    <n v="0"/>
    <n v="-4"/>
  </r>
  <r>
    <s v="14691P"/>
    <s v="7000036917"/>
    <s v="CAME DE RETOUR"/>
    <x v="482"/>
    <n v="7"/>
    <s v="PCE"/>
    <n v="0"/>
    <n v="-7"/>
  </r>
  <r>
    <s v="14692T"/>
    <s v="7000036918"/>
    <s v="CAME DE RETOUR"/>
    <x v="482"/>
    <n v="7"/>
    <s v="PCE"/>
    <n v="0"/>
    <n v="-7"/>
  </r>
  <r>
    <s v="14693Y"/>
    <s v="7000036919"/>
    <s v="RECENTREUR D020"/>
    <x v="482"/>
    <n v="8"/>
    <s v="PCE"/>
    <n v="0"/>
    <n v="-8"/>
  </r>
  <r>
    <s v="18056Q"/>
    <s v="7000039492"/>
    <s v="CAME SUPERIEURE MOBILE DIAM33"/>
    <x v="482"/>
    <n v="3"/>
    <s v="PCE"/>
    <n v="0"/>
    <n v="-3"/>
  </r>
  <r>
    <s v="18081I"/>
    <s v="7000039514"/>
    <s v="CAME DE RETOUR"/>
    <x v="482"/>
    <n v="6"/>
    <s v="PCE"/>
    <n v="0"/>
    <n v="-6"/>
  </r>
  <r>
    <s v="21318U"/>
    <s v="7000053529"/>
    <s v="MATRICE TR D160"/>
    <x v="482"/>
    <n v="4"/>
    <s v="PCE"/>
    <n v="0"/>
    <n v="-4"/>
  </r>
  <r>
    <s v="21319V"/>
    <s v="7000053530"/>
    <s v="DOIGT DE CENTRAGE SUP D176"/>
    <x v="482"/>
    <n v="4"/>
    <s v="PCE"/>
    <n v="0"/>
    <n v="-4"/>
  </r>
  <r>
    <s v="21320W"/>
    <s v="7000053531"/>
    <s v="DOIGT DETECTEUR D176"/>
    <x v="482"/>
    <n v="4"/>
    <s v="PCE"/>
    <n v="0"/>
    <n v="-4"/>
  </r>
  <r>
    <s v="21325B"/>
    <s v="7000053532"/>
    <s v="DOIGT DE CENTRAGE INF D176"/>
    <x v="482"/>
    <n v="4"/>
    <s v="PCE"/>
    <n v="0"/>
    <n v="-4"/>
  </r>
  <r>
    <s v="14627S"/>
    <s v="7000036875"/>
    <s v="MAT.CENTRAL TB D029"/>
    <x v="483"/>
    <n v="1"/>
    <s v="PCE"/>
    <n v="0"/>
    <n v="-1"/>
  </r>
  <r>
    <s v="14634H"/>
    <s v="7000036879"/>
    <s v="MATRICE CONFORMATION.D029"/>
    <x v="483"/>
    <n v="12"/>
    <s v="PCE"/>
    <n v="0"/>
    <n v="-12"/>
  </r>
  <r>
    <s v="14638A"/>
    <s v="7000036883"/>
    <s v="MATRICE ALVEOLE REP 170 D029"/>
    <x v="483"/>
    <n v="22"/>
    <s v="PCE"/>
    <n v="0"/>
    <n v="-22"/>
  </r>
  <r>
    <s v="14642C"/>
    <s v="7000036885"/>
    <s v="CALE POINCON INFERIEUR"/>
    <x v="483"/>
    <n v="1"/>
    <s v="PCE"/>
    <n v="0"/>
    <n v="-1"/>
  </r>
  <r>
    <s v="14643G"/>
    <s v="7000036886"/>
    <s v="CALE POINCON SUPERIEUR"/>
    <x v="483"/>
    <n v="1"/>
    <s v="PCE"/>
    <n v="0"/>
    <n v="-1"/>
  </r>
  <r>
    <s v="14648D"/>
    <s v="7000036891"/>
    <s v="CALE DEVETISSEUR CENTRAL"/>
    <x v="483"/>
    <n v="2"/>
    <s v="PCE"/>
    <n v="0"/>
    <n v="-2"/>
  </r>
  <r>
    <s v="14649H"/>
    <s v="7000036892"/>
    <s v="RECENTREUR ECRASEMENT BAVURES"/>
    <x v="483"/>
    <n v="4"/>
    <s v="PCE"/>
    <n v="0"/>
    <n v="-4"/>
  </r>
  <r>
    <s v="14650X"/>
    <s v="7000036893"/>
    <s v="POINCON ECRASEMENT BAVURES D029"/>
    <x v="483"/>
    <n v="24"/>
    <s v="PCE"/>
    <n v="0"/>
    <n v="-24"/>
  </r>
  <r>
    <s v="14651B"/>
    <s v="7000036894"/>
    <s v="GLISSIERES ECRASEMENT BAVURES"/>
    <x v="483"/>
    <n v="4"/>
    <s v="PCE"/>
    <n v="0"/>
    <n v="-4"/>
  </r>
  <r>
    <s v="14652F"/>
    <s v="7000036895"/>
    <s v="PORTE POINCON"/>
    <x v="483"/>
    <n v="9"/>
    <s v="PCE"/>
    <n v="0"/>
    <n v="-9"/>
  </r>
  <r>
    <s v="14653K"/>
    <s v="7000036896"/>
    <s v="CALE PORTE MATRICE"/>
    <x v="483"/>
    <n v="1"/>
    <s v="PCE"/>
    <n v="0"/>
    <n v="-1"/>
  </r>
  <r>
    <s v="14655T"/>
    <s v="7000036897"/>
    <s v="POINCON CONFORMATION D029"/>
    <x v="483"/>
    <n v="12"/>
    <s v="PCE"/>
    <n v="0"/>
    <n v="-12"/>
  </r>
  <r>
    <s v="14656Y"/>
    <s v="7000036898"/>
    <s v="MATRICE REPERAGE D029"/>
    <x v="483"/>
    <n v="1"/>
    <s v="PCE"/>
    <n v="0"/>
    <n v="-1"/>
  </r>
  <r>
    <s v="14664S"/>
    <s v="7000036905"/>
    <s v="CALE PORTE POINCON"/>
    <x v="483"/>
    <n v="1"/>
    <s v="PCE"/>
    <n v="0"/>
    <n v="-1"/>
  </r>
  <r>
    <s v="14685D"/>
    <s v="7000036912"/>
    <s v="CALE PORTE POINCON"/>
    <x v="483"/>
    <n v="2"/>
    <s v="PCE"/>
    <n v="0"/>
    <n v="-2"/>
  </r>
  <r>
    <s v="14686H"/>
    <s v="7000036913"/>
    <s v="CALE PORTE MATRICE EP. 7.5"/>
    <x v="483"/>
    <n v="1"/>
    <s v="PCE"/>
    <n v="0"/>
    <n v="-1"/>
  </r>
  <r>
    <s v="14688R"/>
    <s v="7000036915"/>
    <s v="CALE MATRIICE TC"/>
    <x v="483"/>
    <n v="2"/>
    <s v="PCE"/>
    <n v="0"/>
    <n v="-2"/>
  </r>
  <r>
    <s v="14689W"/>
    <s v="7000036916"/>
    <s v="RECENTREUR D022"/>
    <x v="483"/>
    <n v="4"/>
    <s v="PCE"/>
    <n v="0"/>
    <n v="-4"/>
  </r>
  <r>
    <s v="14698U"/>
    <s v="7000036921"/>
    <s v="POIGNARD CENTRAL"/>
    <x v="483"/>
    <n v="3"/>
    <s v="PCE"/>
    <n v="0"/>
    <n v="-3"/>
  </r>
  <r>
    <s v="14732G"/>
    <s v="7000036932"/>
    <s v="AXE GUIDAGE REF: B 10X63 98735"/>
    <x v="483"/>
    <n v="18"/>
    <s v="PCE"/>
    <n v="0"/>
    <n v="-18"/>
  </r>
  <r>
    <s v="18243R"/>
    <s v="7000039665"/>
    <s v="MATRICE TROU DE CENTRE"/>
    <x v="483"/>
    <n v="1"/>
    <s v="PCE"/>
    <n v="0"/>
    <n v="-1"/>
  </r>
  <r>
    <s v="18244S"/>
    <s v="7000039666"/>
    <s v="POINCON BOSSETTE D083"/>
    <x v="483"/>
    <n v="5"/>
    <s v="PCE"/>
    <n v="0"/>
    <n v="-5"/>
  </r>
  <r>
    <s v="14637W"/>
    <s v="7000036882"/>
    <s v="POINCON ALVEOLAGE D029"/>
    <x v="484"/>
    <n v="2"/>
    <s v="PCE"/>
    <n v="0"/>
    <n v="-2"/>
  </r>
  <r>
    <s v="14745Y"/>
    <s v="7000036939"/>
    <s v="CENTREUR D026"/>
    <x v="484"/>
    <n v="1"/>
    <s v="PCE"/>
    <n v="0"/>
    <n v="-1"/>
  </r>
  <r>
    <s v="14890A"/>
    <s v="7000037028"/>
    <s v="POINCON ALVEOLE D032"/>
    <x v="484"/>
    <n v="13"/>
    <s v="PCE"/>
    <n v="0"/>
    <n v="-13"/>
  </r>
  <r>
    <s v="19322K"/>
    <s v="7000040674"/>
    <s v="POINCON RAYONNAGE TC"/>
    <x v="484"/>
    <n v="1"/>
    <s v="PCE"/>
    <n v="0"/>
    <n v="-1"/>
  </r>
  <r>
    <s v="19323L"/>
    <s v="7000040675"/>
    <s v="POINCON RAYONNAGE TC"/>
    <x v="484"/>
    <n v="1"/>
    <s v="PCE"/>
    <n v="0"/>
    <n v="-1"/>
  </r>
  <r>
    <s v="19915L"/>
    <s v="7000041210"/>
    <s v="CAME SUPERIEURE P7 ET P8 D105"/>
    <x v="484"/>
    <n v="3"/>
    <s v="PCE"/>
    <n v="0"/>
    <n v="-3"/>
  </r>
  <r>
    <s v="19925S"/>
    <s v="7000041220"/>
    <s v="POINCON ALVEOLAGE P7 ET P8 D105"/>
    <x v="484"/>
    <n v="10"/>
    <s v="PCE"/>
    <n v="0"/>
    <n v="-10"/>
  </r>
  <r>
    <s v="19926T"/>
    <s v="7000041221"/>
    <s v="MATRICE ALVEOLAGE P7 ET P8 D105"/>
    <x v="484"/>
    <n v="9"/>
    <s v="PCE"/>
    <n v="0"/>
    <n v="-9"/>
  </r>
  <r>
    <s v="20102C"/>
    <s v="7000041374"/>
    <s v="POINCON ECRASEMENT BAVURE D105"/>
    <x v="484"/>
    <n v="8"/>
    <s v="PCE"/>
    <n v="0"/>
    <n v="-8"/>
  </r>
  <r>
    <s v="19912I"/>
    <s v="7000041207"/>
    <s v="CAME MOBILE P7 ET P8 D105"/>
    <x v="485"/>
    <n v="3"/>
    <s v="PCE"/>
    <n v="0"/>
    <n v="-3"/>
  </r>
  <r>
    <s v="19913J"/>
    <s v="7000041208"/>
    <s v="CAME DE RETOUR P7 ET P8 D105"/>
    <x v="485"/>
    <n v="3"/>
    <s v="PCE"/>
    <n v="0"/>
    <n v="-3"/>
  </r>
  <r>
    <s v="19917N"/>
    <s v="7000041212"/>
    <s v="CENTREUR BOSSETTE SUPERIEUR P7 ET P8 D10"/>
    <x v="485"/>
    <n v="5"/>
    <s v="PCE"/>
    <n v="0"/>
    <n v="-5"/>
  </r>
  <r>
    <s v="19918Z"/>
    <s v="7000041213"/>
    <s v="RECENTREUR SUPERIEUR SVT PLAN 00105 09 2"/>
    <x v="485"/>
    <n v="2"/>
    <s v="PCE"/>
    <n v="0"/>
    <n v="-2"/>
  </r>
  <r>
    <s v="19919P"/>
    <s v="7000041214"/>
    <s v="CENTREUR CONIQUE P3 D105"/>
    <x v="485"/>
    <n v="2"/>
    <s v="PCE"/>
    <n v="0"/>
    <n v="-2"/>
  </r>
  <r>
    <s v="19920N"/>
    <s v="7000041215"/>
    <s v="POINCON TC D105 P4"/>
    <x v="485"/>
    <n v="1"/>
    <s v="PCE"/>
    <n v="0"/>
    <n v="-1"/>
  </r>
  <r>
    <s v="19922P"/>
    <s v="7000041217"/>
    <s v="CENTREUR CONIQUE P4 D105 SVT PLAN 00105"/>
    <x v="485"/>
    <n v="2"/>
    <s v="PCE"/>
    <n v="0"/>
    <n v="-2"/>
  </r>
  <r>
    <s v="19923Q"/>
    <s v="7000041218"/>
    <s v="MATRICE TC D105 P4"/>
    <x v="485"/>
    <n v="2"/>
    <s v="PCE"/>
    <n v="0"/>
    <n v="-2"/>
  </r>
  <r>
    <s v="19924R"/>
    <s v="7000041219"/>
    <s v="PLAQUE DE GLISSEMENT P9 D105"/>
    <x v="485"/>
    <n v="8"/>
    <s v="PCE"/>
    <n v="0"/>
    <n v="-8"/>
  </r>
  <r>
    <s v="19927U"/>
    <s v="7000041222"/>
    <s v="RECENTREUR P4 - P5 ET P6 D105"/>
    <x v="485"/>
    <n v="12"/>
    <s v="PCE"/>
    <n v="0"/>
    <n v="-12"/>
  </r>
  <r>
    <s v="19928V"/>
    <s v="7000041223"/>
    <s v="RECENTREUR P4 - P5 ET P6 D105"/>
    <x v="485"/>
    <n v="15"/>
    <s v="PCE"/>
    <n v="0"/>
    <n v="-15"/>
  </r>
  <r>
    <s v="19931V"/>
    <s v="7000041226"/>
    <s v="CENTREUR CONIQUE P2 D105"/>
    <x v="485"/>
    <n v="2"/>
    <s v="PCE"/>
    <n v="0"/>
    <n v="-2"/>
  </r>
  <r>
    <s v="19932W"/>
    <s v="7000041227"/>
    <s v="POINCON DE RECENTRAGE P3 D105"/>
    <x v="485"/>
    <n v="15"/>
    <s v="PCE"/>
    <n v="0"/>
    <n v="-15"/>
  </r>
  <r>
    <s v="19934Y"/>
    <s v="7000041229"/>
    <s v="VIS FIXATION COLLET D105 P5"/>
    <x v="485"/>
    <n v="1"/>
    <s v="PCE"/>
    <n v="0"/>
    <n v="-1"/>
  </r>
  <r>
    <s v="19937C"/>
    <s v="7000041232"/>
    <s v="MAT CENTRAL D105 P6"/>
    <x v="485"/>
    <n v="1"/>
    <s v="PCE"/>
    <n v="0"/>
    <n v="-1"/>
  </r>
  <r>
    <s v="21082T"/>
    <s v="7000049323"/>
    <s v="POINCON ALV LONG D176"/>
    <x v="486"/>
    <n v="6"/>
    <s v="PCE"/>
    <n v="0"/>
    <n v="-6"/>
  </r>
  <r>
    <s v="21083U"/>
    <s v="7000049322"/>
    <s v="POINCON ALV COURT D176"/>
    <x v="486"/>
    <n v="10"/>
    <s v="PCE"/>
    <n v="0"/>
    <n v="-10"/>
  </r>
  <r>
    <s v="15097X"/>
    <s v="7000037150"/>
    <s v="CENTREUR D030"/>
    <x v="487"/>
    <n v="1"/>
    <s v="PCE"/>
    <n v="0"/>
    <n v="-1"/>
  </r>
  <r>
    <s v="15098B"/>
    <s v="7000037151"/>
    <s v="MATRICE TC D030"/>
    <x v="487"/>
    <n v="2"/>
    <s v="PCE"/>
    <n v="0"/>
    <n v="-2"/>
  </r>
  <r>
    <s v="15099F"/>
    <s v="7000037152"/>
    <s v="POINCON TC D030"/>
    <x v="487"/>
    <n v="2"/>
    <s v="PCE"/>
    <n v="0"/>
    <n v="-2"/>
  </r>
  <r>
    <s v="15100U"/>
    <s v="7000037153"/>
    <s v="TAS MARQUAGE"/>
    <x v="487"/>
    <n v="4"/>
    <s v="PCE"/>
    <n v="0"/>
    <n v="-4"/>
  </r>
  <r>
    <s v="15117D"/>
    <s v="7000037165"/>
    <s v="MAT CENTRAL"/>
    <x v="487"/>
    <n v="2"/>
    <s v="PCE"/>
    <n v="0"/>
    <n v="-2"/>
  </r>
  <r>
    <s v="15118H"/>
    <s v="7000037166"/>
    <s v="PLAQUE GLISSEMENT"/>
    <x v="487"/>
    <n v="6"/>
    <s v="PCE"/>
    <n v="0"/>
    <n v="-6"/>
  </r>
  <r>
    <s v="15119M"/>
    <s v="7000037167"/>
    <s v="RECENTREUR D030"/>
    <x v="487"/>
    <n v="5"/>
    <s v="PCE"/>
    <n v="0"/>
    <n v="-5"/>
  </r>
  <r>
    <s v="15120B"/>
    <s v="7000037168"/>
    <s v="MATRICE ALV.D030"/>
    <x v="487"/>
    <n v="16"/>
    <s v="PCE"/>
    <n v="0"/>
    <n v="-16"/>
  </r>
  <r>
    <s v="15121F"/>
    <s v="7000037169"/>
    <s v="POINCON ALVEOLAGE D030"/>
    <x v="487"/>
    <n v="5"/>
    <s v="PCE"/>
    <n v="0"/>
    <n v="-5"/>
  </r>
  <r>
    <s v="15132N"/>
    <s v="7000037173"/>
    <s v="MATRICE BOSSETTE D030"/>
    <x v="487"/>
    <n v="1"/>
    <s v="PCE"/>
    <n v="0"/>
    <n v="-1"/>
  </r>
  <r>
    <s v="15133S"/>
    <s v="7000037174"/>
    <s v="POINCON BOSSETTE SUPERIEUR D030"/>
    <x v="487"/>
    <n v="4"/>
    <s v="PCE"/>
    <n v="0"/>
    <n v="-4"/>
  </r>
  <r>
    <s v="15143W"/>
    <s v="7000037178"/>
    <s v="POINCON ECRASEMENT D030"/>
    <x v="487"/>
    <n v="6"/>
    <s v="PCE"/>
    <n v="0"/>
    <n v="-6"/>
  </r>
  <r>
    <s v="15175P"/>
    <s v="7000037194"/>
    <s v="CAME DE RETOUR30300714226."/>
    <x v="487"/>
    <n v="8"/>
    <s v="PCE"/>
    <n v="0"/>
    <n v="-8"/>
  </r>
  <r>
    <s v="14862Z"/>
    <s v="7000037007"/>
    <s v="CALE PORTE POINCON"/>
    <x v="488"/>
    <n v="1"/>
    <s v="PCE"/>
    <n v="0"/>
    <n v="-1"/>
  </r>
  <r>
    <s v="14910G"/>
    <s v="7000037046"/>
    <s v="CALE POINCON SUPERIEURE"/>
    <x v="488"/>
    <n v="1"/>
    <s v="PCE"/>
    <n v="0"/>
    <n v="-1"/>
  </r>
  <r>
    <s v="15102D"/>
    <s v="7000037155"/>
    <s v="POINCON ALVEOLAGE D031"/>
    <x v="488"/>
    <n v="4"/>
    <s v="PCE"/>
    <n v="0"/>
    <n v="-4"/>
  </r>
  <r>
    <s v="15103H"/>
    <s v="7000037156"/>
    <s v="MATRICE ALVEOLAGE D031"/>
    <x v="488"/>
    <n v="4"/>
    <s v="PCE"/>
    <n v="0"/>
    <n v="-4"/>
  </r>
  <r>
    <s v="15104M"/>
    <s v="7000037157"/>
    <s v="MAT CENTRAL"/>
    <x v="488"/>
    <n v="1"/>
    <s v="PCE"/>
    <n v="0"/>
    <n v="-1"/>
  </r>
  <r>
    <s v="15122K"/>
    <s v="7000037170"/>
    <s v="MATRICE BOSSETTE INFERIEURE D031"/>
    <x v="488"/>
    <n v="4"/>
    <s v="PCE"/>
    <n v="0"/>
    <n v="-4"/>
  </r>
  <r>
    <s v="15127G"/>
    <s v="7000037171"/>
    <s v="POINCON TC D031"/>
    <x v="488"/>
    <n v="2"/>
    <s v="PCE"/>
    <n v="0"/>
    <n v="-2"/>
  </r>
  <r>
    <s v="15128L"/>
    <s v="7000037172"/>
    <s v="CENTREUR D031"/>
    <x v="488"/>
    <n v="1"/>
    <s v="PCE"/>
    <n v="0"/>
    <n v="-1"/>
  </r>
  <r>
    <s v="15147N"/>
    <s v="7000037179"/>
    <s v="POINCON BOSSETTE D031"/>
    <x v="488"/>
    <n v="1"/>
    <s v="PCE"/>
    <n v="0"/>
    <n v="-1"/>
  </r>
  <r>
    <s v="15148S"/>
    <s v="7000037180"/>
    <s v="CALE POINCON INFERIEUR"/>
    <x v="488"/>
    <n v="2"/>
    <s v="PCE"/>
    <n v="0"/>
    <n v="-2"/>
  </r>
  <r>
    <s v="15239B"/>
    <s v="7000037224"/>
    <s v="PORTE POINCON"/>
    <x v="488"/>
    <n v="6"/>
    <s v="PCE"/>
    <n v="0"/>
    <n v="-6"/>
  </r>
  <r>
    <s v="14644L"/>
    <s v="7000036887"/>
    <s v="POINCON CENTRAL INFERIEUR D029"/>
    <x v="489"/>
    <n v="1"/>
    <s v="PCE"/>
    <n v="0"/>
    <n v="-1"/>
  </r>
  <r>
    <s v="14710R"/>
    <s v="7000036923"/>
    <s v="PILOTE CENTRAL"/>
    <x v="489"/>
    <n v="1"/>
    <s v="PCE"/>
    <n v="0"/>
    <n v="-1"/>
  </r>
  <r>
    <s v="14719F"/>
    <s v="7000036924"/>
    <s v="MATRICE CONE TF"/>
    <x v="489"/>
    <n v="20"/>
    <s v="PCE"/>
    <n v="0"/>
    <n v="-20"/>
  </r>
  <r>
    <s v="14790S"/>
    <s v="7000036962"/>
    <s v="POIGNARD P6"/>
    <x v="489"/>
    <n v="2"/>
    <s v="PCE"/>
    <n v="0"/>
    <n v="-2"/>
  </r>
  <r>
    <s v="14881B"/>
    <s v="7000037022"/>
    <s v="CENTREUR CONIQUE"/>
    <x v="489"/>
    <n v="1"/>
    <s v="PCE"/>
    <n v="0"/>
    <n v="-1"/>
  </r>
  <r>
    <s v="14885T"/>
    <s v="7000037023"/>
    <s v="CAME RETOUR 3032.07.142.26"/>
    <x v="489"/>
    <n v="4"/>
    <s v="PCE"/>
    <n v="0"/>
    <n v="-4"/>
  </r>
  <r>
    <s v="14889L"/>
    <s v="7000037027"/>
    <s v="MATRICE ALVEOLAGE D032"/>
    <x v="489"/>
    <n v="3"/>
    <s v="PCE"/>
    <n v="0"/>
    <n v="-3"/>
  </r>
  <r>
    <s v="14909S"/>
    <s v="7000037045"/>
    <s v="CALE INFERIEURE"/>
    <x v="489"/>
    <n v="1"/>
    <s v="PCE"/>
    <n v="0"/>
    <n v="-1"/>
  </r>
  <r>
    <s v="14912Q"/>
    <s v="7000037048"/>
    <s v="POINCON CENTRAL INFERIEUR D032"/>
    <x v="489"/>
    <n v="1"/>
    <s v="PCE"/>
    <n v="0"/>
    <n v="-1"/>
  </r>
  <r>
    <s v="14914Z"/>
    <s v="7000037050"/>
    <s v="POINCON CENTRAL INFERIEUR D032"/>
    <x v="489"/>
    <n v="1"/>
    <s v="PCE"/>
    <n v="0"/>
    <n v="-1"/>
  </r>
  <r>
    <s v="15073Y"/>
    <s v="7000037132"/>
    <s v="CENTREUR"/>
    <x v="489"/>
    <n v="1"/>
    <s v="PCE"/>
    <n v="0"/>
    <n v="-1"/>
  </r>
  <r>
    <s v="18245T"/>
    <s v="7000039667"/>
    <s v="CAME SUPERIEURE FIXE"/>
    <x v="489"/>
    <n v="3"/>
    <s v="PCE"/>
    <n v="0"/>
    <n v="-3"/>
  </r>
  <r>
    <s v="18247V"/>
    <s v="7000039669"/>
    <s v="CAME SUPERIEURE MOBILE"/>
    <x v="489"/>
    <n v="3"/>
    <s v="PCE"/>
    <n v="0"/>
    <n v="-3"/>
  </r>
  <r>
    <s v="18248W"/>
    <s v="7000039670"/>
    <s v="CAME DE RETOUR"/>
    <x v="489"/>
    <n v="3"/>
    <s v="PCE"/>
    <n v="0"/>
    <n v="-3"/>
  </r>
  <r>
    <s v="18261E"/>
    <s v="7000039683"/>
    <s v="POINCON ECRASEMENT BAVURES D083"/>
    <x v="489"/>
    <n v="20"/>
    <s v="PCE"/>
    <n v="0"/>
    <n v="-20"/>
  </r>
  <r>
    <s v="18357I"/>
    <s v="7000039765"/>
    <s v="CAME FIXE"/>
    <x v="489"/>
    <n v="2"/>
    <s v="PCE"/>
    <n v="0"/>
    <n v="-2"/>
  </r>
  <r>
    <s v="14858X"/>
    <s v="7000037003"/>
    <s v="CENTREUR D032"/>
    <x v="490"/>
    <n v="2"/>
    <s v="PCE"/>
    <n v="0"/>
    <n v="-2"/>
  </r>
  <r>
    <s v="14859B"/>
    <s v="7000037004"/>
    <s v="POINCON BOSSETTE D032"/>
    <x v="490"/>
    <n v="4"/>
    <s v="PCE"/>
    <n v="0"/>
    <n v="-4"/>
  </r>
  <r>
    <s v="14860Q"/>
    <s v="7000037005"/>
    <s v="POINCON BOSSETTE D032"/>
    <x v="490"/>
    <n v="4"/>
    <s v="PCE"/>
    <n v="0"/>
    <n v="-4"/>
  </r>
  <r>
    <s v="14861U"/>
    <s v="7000037006"/>
    <s v="CALE FRAPPE SUPERIEURE"/>
    <x v="490"/>
    <n v="1"/>
    <s v="PCE"/>
    <n v="0"/>
    <n v="-1"/>
  </r>
  <r>
    <s v="14863D"/>
    <s v="7000037008"/>
    <s v="TAS MARQUAGE"/>
    <x v="490"/>
    <n v="2"/>
    <s v="PCE"/>
    <n v="0"/>
    <n v="-2"/>
  </r>
  <r>
    <s v="14867W"/>
    <s v="7000037011"/>
    <s v="POINCON DE REPERAGE D032"/>
    <x v="490"/>
    <n v="3"/>
    <s v="PCE"/>
    <n v="0"/>
    <n v="-3"/>
  </r>
  <r>
    <s v="14868A"/>
    <s v="7000037012"/>
    <s v="POINCON BOSSETTE INFERIEUR D032"/>
    <x v="490"/>
    <n v="4"/>
    <s v="PCE"/>
    <n v="0"/>
    <n v="-4"/>
  </r>
  <r>
    <s v="14870T"/>
    <s v="7000037014"/>
    <s v="POINCON RECENTRAGE"/>
    <x v="490"/>
    <n v="6"/>
    <s v="PCE"/>
    <n v="0"/>
    <n v="-6"/>
  </r>
  <r>
    <s v="14888G"/>
    <s v="7000037026"/>
    <s v="RECENTREUR D032"/>
    <x v="490"/>
    <n v="4"/>
    <s v="PCE"/>
    <n v="0"/>
    <n v="-4"/>
  </r>
  <r>
    <s v="14894S"/>
    <s v="7000037032"/>
    <s v="POIGNARD CENTRAL"/>
    <x v="490"/>
    <n v="1"/>
    <s v="PCE"/>
    <n v="0"/>
    <n v="-1"/>
  </r>
  <r>
    <s v="14900D"/>
    <s v="7000037037"/>
    <s v="PLAQUE GLISSEMENT"/>
    <x v="490"/>
    <n v="11"/>
    <s v="PCE"/>
    <n v="0"/>
    <n v="-11"/>
  </r>
  <r>
    <s v="14901H"/>
    <s v="7000037038"/>
    <s v="DOITG CENTRAGE D032"/>
    <x v="490"/>
    <n v="4"/>
    <s v="PCE"/>
    <n v="0"/>
    <n v="-4"/>
  </r>
  <r>
    <s v="14902M"/>
    <s v="7000037039"/>
    <s v="PORTE POINCON"/>
    <x v="490"/>
    <n v="6"/>
    <s v="PCE"/>
    <n v="0"/>
    <n v="-6"/>
  </r>
  <r>
    <s v="14904W"/>
    <s v="7000037041"/>
    <s v="POINCON ECRASEMENT D032"/>
    <x v="490"/>
    <n v="8"/>
    <s v="PCE"/>
    <n v="0"/>
    <n v="-8"/>
  </r>
  <r>
    <s v="14938Y"/>
    <s v="7000037065"/>
    <s v="TAQUET ARRET"/>
    <x v="490"/>
    <n v="2"/>
    <s v="PCE"/>
    <n v="0"/>
    <n v="-2"/>
  </r>
  <r>
    <s v="16830G"/>
    <s v="7000038358"/>
    <s v="POINCON TC D059"/>
    <x v="490"/>
    <n v="2"/>
    <s v="PCE"/>
    <n v="0"/>
    <n v="-2"/>
  </r>
  <r>
    <s v="18348C"/>
    <s v="7000039757"/>
    <s v="POINCON TC PLAN D084 P4"/>
    <x v="490"/>
    <n v="2"/>
    <s v="PCE"/>
    <n v="0"/>
    <n v="-2"/>
  </r>
  <r>
    <s v="18352D"/>
    <s v="7000039761"/>
    <s v="CENTREUR CONIQUE D084"/>
    <x v="490"/>
    <n v="1"/>
    <s v="PCE"/>
    <n v="0"/>
    <n v="-1"/>
  </r>
  <r>
    <s v="19640M"/>
    <s v="7000040968"/>
    <s v="ENTRETOISE PINCE LEAK TEST"/>
    <x v="490"/>
    <n v="2"/>
    <s v="PCE"/>
    <n v="0"/>
    <n v="-2"/>
  </r>
  <r>
    <s v="21387L"/>
    <s v="7000053863"/>
    <s v="POINCON VALVAGE 3J 3eme POSTE"/>
    <x v="490"/>
    <n v="7"/>
    <s v="PCE"/>
    <n v="0"/>
    <n v="-7"/>
  </r>
  <r>
    <s v="21390O"/>
    <s v="7000053960"/>
    <s v="PORTE POINCON PLAGE TV 1D"/>
    <x v="490"/>
    <n v="2"/>
    <s v="PCE"/>
    <n v="0"/>
    <n v="-2"/>
  </r>
  <r>
    <s v="21391P"/>
    <s v="7000053961"/>
    <s v="POINCON VALVAGE INF 1D"/>
    <x v="490"/>
    <n v="5"/>
    <s v="PCE"/>
    <n v="0"/>
    <n v="-5"/>
  </r>
  <r>
    <s v="00777K"/>
    <s v="7000033462"/>
    <s v="TIGE DE DEVETISSEUR VALVAGE"/>
    <x v="491"/>
    <n v="2"/>
    <s v="PCE"/>
    <n v="0"/>
    <n v="-2"/>
  </r>
  <r>
    <s v="09357H"/>
    <s v="7000035101"/>
    <s v="VIS DE RETENUE M6 FONTIJNE"/>
    <x v="491"/>
    <n v="6"/>
    <s v="PCE"/>
    <n v="0"/>
    <n v="-6"/>
  </r>
  <r>
    <s v="09429J"/>
    <s v="7000035105"/>
    <s v="DEVETISSEUR POINCON VALVAGE"/>
    <x v="491"/>
    <n v="12"/>
    <s v="PCE"/>
    <n v="0"/>
    <n v="-12"/>
  </r>
  <r>
    <s v="12117X"/>
    <s v="7000035700"/>
    <s v="VIS REGLAGE COUTEAU EBARBAGE"/>
    <x v="491"/>
    <n v="7"/>
    <s v="PCE"/>
    <n v="0"/>
    <n v="-7"/>
  </r>
  <r>
    <s v="17465B"/>
    <s v="7000038932"/>
    <s v="PLAGE SUPERIEUR VALVAGE TYPE : 1 - B"/>
    <x v="491"/>
    <n v="1"/>
    <s v="PCE"/>
    <n v="0"/>
    <n v="-1"/>
  </r>
  <r>
    <s v="17466C"/>
    <s v="7000038933"/>
    <s v="PLAGE INFERIEUR VALVAGE TYPE : 1 - B"/>
    <x v="491"/>
    <n v="1"/>
    <s v="PCE"/>
    <n v="0"/>
    <n v="-1"/>
  </r>
  <r>
    <s v="18167S"/>
    <s v="7000039597"/>
    <s v="POINCON VALVAGE DIAMETRE 11,55 TYPE 2A"/>
    <x v="491"/>
    <n v="5"/>
    <s v="PCE"/>
    <n v="0"/>
    <n v="-5"/>
  </r>
  <r>
    <s v="18215X"/>
    <s v="7000039641"/>
    <s v="MATRICE VALVAGE TYPE 2A"/>
    <x v="491"/>
    <n v="13"/>
    <s v="PCE"/>
    <n v="0"/>
    <n v="-13"/>
  </r>
  <r>
    <s v="18216Y"/>
    <s v="7000039642"/>
    <s v="MATRICE VALVAGE DIAMETRE 12,05 2B"/>
    <x v="491"/>
    <n v="12"/>
    <s v="PCE"/>
    <n v="0"/>
    <n v="-12"/>
  </r>
  <r>
    <s v="18344X"/>
    <s v="7000039753"/>
    <s v="PLAGE INFERIEURE VALVAGE TYPE : 1 - A"/>
    <x v="491"/>
    <n v="3"/>
    <s v="PCE"/>
    <n v="0"/>
    <n v="-3"/>
  </r>
  <r>
    <s v="18345Y"/>
    <s v="7000039754"/>
    <s v="PLAGE SUPERIEURE VALVAGE TYPE : 1 - A"/>
    <x v="491"/>
    <n v="14"/>
    <s v="PCE"/>
    <n v="0"/>
    <n v="-14"/>
  </r>
  <r>
    <s v="18346A"/>
    <s v="7000039755"/>
    <s v="SUPPORT MATRICE POINCONNAGE TROU DE VALV"/>
    <x v="491"/>
    <n v="1"/>
    <s v="PCE"/>
    <n v="0"/>
    <n v="-1"/>
  </r>
  <r>
    <s v="18420K"/>
    <s v="7000039814"/>
    <s v="OUTIL SUPERIEUR EBAVURAGE VALVAGE 3A"/>
    <x v="491"/>
    <n v="11"/>
    <s v="PCE"/>
    <n v="0"/>
    <n v="-11"/>
  </r>
  <r>
    <s v="18421L"/>
    <s v="7000039815"/>
    <s v="OUTIL INFERIEUR EBAVURAGE VALVAGE 3A"/>
    <x v="491"/>
    <n v="4"/>
    <s v="PCE"/>
    <n v="0"/>
    <n v="-4"/>
  </r>
  <r>
    <s v="18464R"/>
    <s v="7000039857"/>
    <s v="BRIDE INF. POINCON EBAVURAGE TV"/>
    <x v="491"/>
    <n v="1"/>
    <s v="PCE"/>
    <n v="0"/>
    <n v="-1"/>
  </r>
  <r>
    <s v="18902X"/>
    <s v="7000040283"/>
    <s v="VIS SUPPORT VENTOUSE CALIBREUSE"/>
    <x v="491"/>
    <n v="7"/>
    <s v="PCE"/>
    <n v="0"/>
    <n v="-7"/>
  </r>
  <r>
    <s v="18904A"/>
    <s v="7000040285"/>
    <s v="VENTOUSE V47 ROBOT CALIBREUSE"/>
    <x v="491"/>
    <n v="5"/>
    <s v="PCE"/>
    <n v="0"/>
    <n v="-5"/>
  </r>
  <r>
    <s v="19132H"/>
    <s v="7000040505"/>
    <s v="PLAGE SUPERIEUR VALVAGE TYPE 1C"/>
    <x v="491"/>
    <n v="4"/>
    <s v="PCE"/>
    <n v="0"/>
    <n v="-4"/>
  </r>
  <r>
    <s v="19133I"/>
    <s v="7000040506"/>
    <s v="MATRICE VALAVAGE TYPE 2D"/>
    <x v="491"/>
    <n v="1"/>
    <s v="PCE"/>
    <n v="0"/>
    <n v="-1"/>
  </r>
  <r>
    <s v="19134J"/>
    <s v="7000040507"/>
    <s v="PLAGE INFERIEUR VALVAGE TYPE 1C"/>
    <x v="491"/>
    <n v="4"/>
    <s v="PCE"/>
    <n v="0"/>
    <n v="-4"/>
  </r>
  <r>
    <s v="19381B"/>
    <s v="7000040729"/>
    <s v="VIS REGLAGE OUTILS EBARBEUSE VERSION LON"/>
    <x v="491"/>
    <n v="1"/>
    <s v="PCE"/>
    <n v="0"/>
    <n v="-1"/>
  </r>
  <r>
    <s v="20105F"/>
    <s v="7000041377"/>
    <s v="MATRICE VALVAGE TYPE 2-E"/>
    <x v="491"/>
    <n v="3"/>
    <s v="PCE"/>
    <n v="0"/>
    <n v="-3"/>
  </r>
  <r>
    <s v="20405T"/>
    <s v="7000042444"/>
    <s v="PLAGE INFERIEURE VALVAGE TYPE 1-D"/>
    <x v="491"/>
    <n v="5"/>
    <s v="PCE"/>
    <n v="0"/>
    <n v="-5"/>
  </r>
  <r>
    <s v="20406U"/>
    <s v="7000042445"/>
    <s v="PLAGE SUPERIEURE VALVAGE TYPE 1-D"/>
    <x v="491"/>
    <n v="5"/>
    <s v="PCE"/>
    <n v="0"/>
    <n v="-5"/>
  </r>
  <r>
    <s v="20407V"/>
    <s v="7000042446"/>
    <s v="TIGE PISTON POUR PINCE TRANSFERT TL"/>
    <x v="491"/>
    <n v="5"/>
    <s v="PCE"/>
    <n v="0"/>
    <n v="-5"/>
  </r>
  <r>
    <s v="20772V"/>
    <s v="7000042822"/>
    <s v="BRIDE POINCON VALVAGE 3B POSTE 3"/>
    <x v="491"/>
    <n v="2"/>
    <s v="PCE"/>
    <n v="0"/>
    <n v="-2"/>
  </r>
  <r>
    <s v="20773W"/>
    <s v="7000042823"/>
    <s v="MATRICE VALVAGE 4B &quot;AUDI&quot;"/>
    <x v="491"/>
    <n v="1"/>
    <s v="PCE"/>
    <n v="0"/>
    <n v="-1"/>
  </r>
  <r>
    <s v="20774X"/>
    <s v="7000042824"/>
    <s v="POINCON VALVAGE 3B POSTE 3"/>
    <x v="491"/>
    <n v="3"/>
    <s v="PCE"/>
    <n v="0"/>
    <n v="-3"/>
  </r>
  <r>
    <s v="20775Y"/>
    <s v="7000042825"/>
    <s v="MATRICE VALVAGE 3B POSTE 3"/>
    <x v="491"/>
    <n v="5"/>
    <s v="PCE"/>
    <n v="0"/>
    <n v="-5"/>
  </r>
  <r>
    <s v="20776Z"/>
    <s v="7000042826"/>
    <s v="MATRICE VALVAGE 4C POSTE 1"/>
    <x v="491"/>
    <n v="9"/>
    <s v="PCE"/>
    <n v="0"/>
    <n v="-9"/>
  </r>
  <r>
    <s v="20779C"/>
    <s v="7000042829"/>
    <s v="POINCON VALVAGE 2G POSTE 2"/>
    <x v="491"/>
    <n v="10"/>
    <s v="PCE"/>
    <n v="0"/>
    <n v="-10"/>
  </r>
  <r>
    <s v="20780D"/>
    <s v="7000042830"/>
    <s v="POINCON VALVAGE 4F POSTE 1"/>
    <x v="491"/>
    <n v="5"/>
    <s v="PCE"/>
    <n v="0"/>
    <n v="-5"/>
  </r>
  <r>
    <s v="20781E"/>
    <s v="7000042831"/>
    <s v="POINCON VALVAGE 4E"/>
    <x v="491"/>
    <n v="2"/>
    <s v="PCE"/>
    <n v="0"/>
    <n v="-2"/>
  </r>
  <r>
    <s v="20790N"/>
    <s v="7000042940"/>
    <s v="POINCON VALVAGE SUPERIEUR 1E"/>
    <x v="491"/>
    <n v="14"/>
    <s v="PCE"/>
    <n v="0"/>
    <n v="-14"/>
  </r>
  <r>
    <s v="20791O"/>
    <s v="7000042941"/>
    <s v="POINCON VALVAGE INFERIEUR 1E"/>
    <x v="491"/>
    <n v="3"/>
    <s v="PCE"/>
    <n v="0"/>
    <n v="-3"/>
  </r>
  <r>
    <s v="20792P"/>
    <s v="7000042942"/>
    <s v="POINCON VALVAGE INFERIEUR 1F"/>
    <x v="491"/>
    <n v="2"/>
    <s v="PCE"/>
    <n v="0"/>
    <n v="-2"/>
  </r>
  <r>
    <s v="20793Q"/>
    <s v="7000042943"/>
    <s v="POINCON VALVAGE SUPERIEUR 1F"/>
    <x v="491"/>
    <n v="3"/>
    <s v="PCE"/>
    <n v="0"/>
    <n v="-3"/>
  </r>
  <r>
    <s v="20985A"/>
    <s v="7000043896"/>
    <s v="MATRICE VALVAGE 4D POSTE 2"/>
    <x v="491"/>
    <n v="2"/>
    <s v="PCE"/>
    <n v="0"/>
    <n v="-2"/>
  </r>
  <r>
    <s v="14756F"/>
    <s v="7000036943"/>
    <s v="CABLE MODULE ROTATION AFMA"/>
    <x v="492"/>
    <n v="72"/>
    <s v="PCE"/>
    <n v="0"/>
    <n v="-72"/>
  </r>
  <r>
    <s v="21001A"/>
    <s v="7000048725"/>
    <s v="MATRICE VALVAGE 3D POSTE 3"/>
    <x v="492"/>
    <n v="3"/>
    <s v="PCE"/>
    <n v="0"/>
    <n v="-3"/>
  </r>
  <r>
    <s v="21010Z"/>
    <s v="7000048724"/>
    <s v="MATRICE VALVAGE 4F POSTE 2"/>
    <x v="492"/>
    <n v="4"/>
    <s v="PCE"/>
    <n v="0"/>
    <n v="-4"/>
  </r>
  <r>
    <s v="21012B"/>
    <s v="7000048726"/>
    <s v="PLAGE TROU DE VALVE 1J POSTE 1"/>
    <x v="492"/>
    <n v="3"/>
    <s v="PCE"/>
    <n v="0"/>
    <n v="-3"/>
  </r>
  <r>
    <s v="21013C"/>
    <s v="7000048727"/>
    <s v="POINCON VALVAGE 3D POSTE 3"/>
    <x v="492"/>
    <n v="4"/>
    <s v="PCE"/>
    <n v="0"/>
    <n v="-4"/>
  </r>
  <r>
    <s v="21033W"/>
    <s v="7000048880"/>
    <s v="POINCON VALVAGE 3H POSTE 3"/>
    <x v="492"/>
    <n v="4"/>
    <s v="PCE"/>
    <n v="0"/>
    <n v="-4"/>
  </r>
  <r>
    <s v="21034X"/>
    <s v="7000048881"/>
    <s v="POINCON VALVAGE 3G¨POSTE 3"/>
    <x v="492"/>
    <n v="7"/>
    <s v="PCE"/>
    <n v="0"/>
    <n v="-7"/>
  </r>
  <r>
    <s v="21035Y"/>
    <s v="7000048882"/>
    <s v="MATRICE SUP VALVAGE 3G POSTE 3"/>
    <x v="492"/>
    <n v="3"/>
    <s v="PCE"/>
    <n v="0"/>
    <n v="-3"/>
  </r>
  <r>
    <s v="21036Z"/>
    <s v="7000048883"/>
    <s v="MATRICE VALVAGE 4J POSTE 1"/>
    <x v="492"/>
    <n v="9"/>
    <s v="PCE"/>
    <n v="0"/>
    <n v="-9"/>
  </r>
  <r>
    <s v="21119D"/>
    <s v="7000049467"/>
    <s v="TIGE DE DEVETISSEUR J947"/>
    <x v="492"/>
    <n v="1"/>
    <s v="PCE"/>
    <n v="0"/>
    <n v="-1"/>
  </r>
  <r>
    <s v="21141Z"/>
    <s v="7000049508"/>
    <s v="POINCON  INFERIEUR 1 POSTE VALVAGE 1K"/>
    <x v="492"/>
    <n v="2"/>
    <s v="PCE"/>
    <n v="0"/>
    <n v="-2"/>
  </r>
  <r>
    <s v="21142A"/>
    <s v="7000049509"/>
    <s v="MARQUE ET68 MWFR BRET"/>
    <x v="492"/>
    <n v="2"/>
    <s v="PCE"/>
    <n v="0"/>
    <n v="-2"/>
  </r>
  <r>
    <s v="21143B"/>
    <s v="7000049510"/>
    <s v="MARQUE KBA 44552 BRET"/>
    <x v="492"/>
    <n v="2"/>
    <s v="PCE"/>
    <n v="0"/>
    <n v="-2"/>
  </r>
  <r>
    <s v="21144C"/>
    <s v="7000049512"/>
    <s v="MARQUE KBA 44551 BRET"/>
    <x v="492"/>
    <n v="2"/>
    <s v="PCE"/>
    <n v="0"/>
    <n v="-2"/>
  </r>
  <r>
    <s v="21154M"/>
    <s v="7000049541"/>
    <s v="MARQUE 6JX15H2 BRET"/>
    <x v="492"/>
    <n v="2"/>
    <s v="PCE"/>
    <n v="0"/>
    <n v="-2"/>
  </r>
  <r>
    <s v="21215V"/>
    <s v="7000049664"/>
    <s v="MARQUE BRET R1-1782"/>
    <x v="492"/>
    <n v="2"/>
    <s v="PCE"/>
    <n v="0"/>
    <n v="-2"/>
  </r>
  <r>
    <s v="21216W"/>
    <s v="7000049670"/>
    <s v="MATRICE VALVAGE 2K POSTE 2"/>
    <x v="492"/>
    <n v="9"/>
    <s v="PCE"/>
    <n v="0"/>
    <n v="-9"/>
  </r>
  <r>
    <s v="21217X"/>
    <s v="7000049672"/>
    <s v="MARQUE BRET 431X"/>
    <x v="492"/>
    <n v="2"/>
    <s v="PCE"/>
    <n v="0"/>
    <n v="-2"/>
  </r>
  <r>
    <s v="21218Y"/>
    <s v="7000049674"/>
    <s v="MARQUE BRET 61/2x16H2"/>
    <x v="492"/>
    <n v="2"/>
    <s v="PCE"/>
    <n v="0"/>
    <n v="-2"/>
  </r>
  <r>
    <s v="21219Z"/>
    <s v="7000049677"/>
    <s v="MARQUE BRET 124R-000840"/>
    <x v="492"/>
    <n v="2"/>
    <s v="PCE"/>
    <n v="0"/>
    <n v="-2"/>
  </r>
  <r>
    <s v="21221B"/>
    <s v="7000049665"/>
    <s v="MARQUE BRET R1-1636"/>
    <x v="492"/>
    <n v="2"/>
    <s v="PCE"/>
    <n v="0"/>
    <n v="-2"/>
  </r>
  <r>
    <s v="21222C"/>
    <s v="7000049666"/>
    <s v="MARQUE BRET R1-1347"/>
    <x v="492"/>
    <n v="4"/>
    <s v="PCE"/>
    <n v="0"/>
    <n v="-4"/>
  </r>
  <r>
    <s v="21223D"/>
    <s v="7000049667"/>
    <s v="MARQUE BRET R1-1882"/>
    <x v="492"/>
    <n v="4"/>
    <s v="PCE"/>
    <n v="0"/>
    <n v="-4"/>
  </r>
  <r>
    <s v="21224E"/>
    <s v="7000049668"/>
    <s v="MARQUE BRET R1-1887"/>
    <x v="492"/>
    <n v="2"/>
    <s v="PCE"/>
    <n v="0"/>
    <n v="-2"/>
  </r>
  <r>
    <s v="21225F"/>
    <s v="7000049669"/>
    <s v="MARQUE BRET R1-1941"/>
    <x v="492"/>
    <n v="2"/>
    <s v="PCE"/>
    <n v="0"/>
    <n v="-2"/>
  </r>
  <r>
    <s v="21227H"/>
    <s v="7000049671"/>
    <s v="POINCON BOULE VALVAGE 2K POSTE 2"/>
    <x v="492"/>
    <n v="3"/>
    <s v="PCE"/>
    <n v="0"/>
    <n v="-3"/>
  </r>
  <r>
    <s v="21228I"/>
    <s v="7000049673"/>
    <s v="MARQUE BRET R1-1910"/>
    <x v="492"/>
    <n v="2"/>
    <s v="PCE"/>
    <n v="0"/>
    <n v="-2"/>
  </r>
  <r>
    <s v="21229J"/>
    <s v="7000049675"/>
    <s v="MARQUE BRET 7J16H2"/>
    <x v="492"/>
    <n v="2"/>
    <s v="PCE"/>
    <n v="0"/>
    <n v="-2"/>
  </r>
  <r>
    <s v="21230K"/>
    <s v="7000049676"/>
    <s v="MARQUE BRET 61/2JJx16CH"/>
    <x v="492"/>
    <n v="2"/>
    <s v="PCE"/>
    <n v="0"/>
    <n v="-2"/>
  </r>
  <r>
    <s v="21231L"/>
    <s v="7000049678"/>
    <s v="MARQUE BRET 124R-001046"/>
    <x v="492"/>
    <n v="2"/>
    <s v="PCE"/>
    <n v="0"/>
    <n v="-2"/>
  </r>
  <r>
    <s v="21232M"/>
    <s v="7000049679"/>
    <s v="MARQUE BRET 124R-000841"/>
    <x v="492"/>
    <n v="2"/>
    <s v="PCE"/>
    <n v="0"/>
    <n v="-2"/>
  </r>
  <r>
    <s v="21233N"/>
    <s v="7000049680"/>
    <s v="MARQUE BRET 124R-000852"/>
    <x v="492"/>
    <n v="2"/>
    <s v="PCE"/>
    <n v="0"/>
    <n v="-2"/>
  </r>
  <r>
    <s v="21234O"/>
    <s v="7000049681"/>
    <s v="MARQUE BRET 124R-000847"/>
    <x v="492"/>
    <n v="2"/>
    <s v="PCE"/>
    <n v="0"/>
    <n v="-2"/>
  </r>
  <r>
    <s v="213156S"/>
    <s v="7000053506"/>
    <s v="POINCON VALVAGE SUP 1L 1er POSTE"/>
    <x v="492"/>
    <n v="9"/>
    <s v="PCE"/>
    <n v="0"/>
    <n v="-9"/>
  </r>
  <r>
    <s v="21317T"/>
    <s v="7000053507"/>
    <s v="POINCON VALVAGE INF 1L 1ere POSTE"/>
    <x v="492"/>
    <n v="9"/>
    <s v="PCE"/>
    <n v="0"/>
    <n v="-9"/>
  </r>
  <r>
    <s v="21359J"/>
    <s v="7000053802"/>
    <s v="OUTIL DE COUPE POINTE TARAUDE L10"/>
    <x v="492"/>
    <n v="5"/>
    <s v="PCE"/>
    <n v="0"/>
    <n v="-5"/>
  </r>
  <r>
    <s v="20883C"/>
    <s v="7000043271"/>
    <s v="CAME MOBILE P8 D152"/>
    <x v="493"/>
    <n v="1"/>
    <s v="PCE"/>
    <n v="0"/>
    <n v="-1"/>
  </r>
  <r>
    <s v="20885E"/>
    <s v="7000043273"/>
    <s v="CAME FIXE DETROMPAGE P8 D152"/>
    <x v="493"/>
    <n v="1"/>
    <s v="PCE"/>
    <n v="0"/>
    <n v="-1"/>
  </r>
  <r>
    <s v="20886F"/>
    <s v="7000043274"/>
    <s v="CAME SUPERIEURE MOBILE OP07 D152"/>
    <x v="493"/>
    <n v="3"/>
    <s v="PCE"/>
    <n v="0"/>
    <n v="-3"/>
  </r>
  <r>
    <s v="20887G"/>
    <s v="7000043275"/>
    <s v="LAME DE DETOURAGE HORAIRE OP04 D152"/>
    <x v="493"/>
    <n v="2"/>
    <s v="PCE"/>
    <n v="0"/>
    <n v="-2"/>
  </r>
  <r>
    <s v="20888H"/>
    <s v="7000043276"/>
    <s v="LAME DE DETOURAGE ANTI HORAIRE OP04 D152"/>
    <x v="493"/>
    <n v="2"/>
    <s v="PCE"/>
    <n v="0"/>
    <n v="-2"/>
  </r>
  <r>
    <s v="20901U"/>
    <s v="7000043289"/>
    <s v="CAME SUPERIEURE MOBILE OP07 D169"/>
    <x v="493"/>
    <n v="3"/>
    <s v="PCE"/>
    <n v="0"/>
    <n v="-3"/>
  </r>
  <r>
    <s v="14892J"/>
    <s v="7000037030"/>
    <s v="CALE PORTE POINCON TF"/>
    <x v="494"/>
    <n v="1"/>
    <s v="PCE"/>
    <n v="0"/>
    <n v="-1"/>
  </r>
  <r>
    <s v="16817Y"/>
    <s v="7000038348"/>
    <s v="MATRICE TF"/>
    <x v="494"/>
    <n v="16"/>
    <s v="PCE"/>
    <n v="0"/>
    <n v="-16"/>
  </r>
  <r>
    <s v="16818A"/>
    <s v="7000038349"/>
    <s v="POINCON TF D062 P6"/>
    <x v="494"/>
    <n v="20"/>
    <s v="PCE"/>
    <n v="0"/>
    <n v="-20"/>
  </r>
  <r>
    <s v="16819R"/>
    <s v="7000038350"/>
    <s v="MATRICE TC D062"/>
    <x v="494"/>
    <n v="3"/>
    <s v="PCE"/>
    <n v="0"/>
    <n v="-3"/>
  </r>
  <r>
    <s v="16820Y"/>
    <s v="7000038351"/>
    <s v="POINCON TC D062 P4"/>
    <x v="494"/>
    <n v="3"/>
    <s v="PCE"/>
    <n v="0"/>
    <n v="-3"/>
  </r>
  <r>
    <s v="16875Z"/>
    <s v="7000038395"/>
    <s v="POINCON RELEVAGE COLLET D062"/>
    <x v="494"/>
    <n v="2"/>
    <s v="PCE"/>
    <n v="0"/>
    <n v="-2"/>
  </r>
  <r>
    <s v="16876P"/>
    <s v="7000038396"/>
    <s v="MAT CENTRAL D062"/>
    <x v="494"/>
    <n v="2"/>
    <s v="PCE"/>
    <n v="0"/>
    <n v="-2"/>
  </r>
  <r>
    <s v="16918F"/>
    <s v="7000038433"/>
    <s v="POINCON CENTRAL SUP D054"/>
    <x v="494"/>
    <n v="1"/>
    <s v="PCE"/>
    <n v="0"/>
    <n v="-1"/>
  </r>
  <r>
    <s v="16919G"/>
    <s v="7000038434"/>
    <s v="POINCON SUP.CENTRAL D062 POSTE 3"/>
    <x v="494"/>
    <n v="1"/>
    <s v="PCE"/>
    <n v="0"/>
    <n v="-1"/>
  </r>
  <r>
    <s v="16920E"/>
    <s v="7000038435"/>
    <s v="POINCON INF.CENTRAL GAMMED062 POSTE 3"/>
    <x v="494"/>
    <n v="2"/>
    <s v="PCE"/>
    <n v="0"/>
    <n v="-2"/>
  </r>
  <r>
    <s v="16921F"/>
    <s v="7000038436"/>
    <s v="POINCON CENTRAL  SUPERIEUR GAMME D062 PO"/>
    <x v="494"/>
    <n v="1"/>
    <s v="PCE"/>
    <n v="0"/>
    <n v="-1"/>
  </r>
  <r>
    <s v="16926K"/>
    <s v="7000038441"/>
    <s v="DEVETISSEUR CENTRAL INF.GAMME D062 POSTE"/>
    <x v="494"/>
    <n v="1"/>
    <s v="PCE"/>
    <n v="0"/>
    <n v="-1"/>
  </r>
  <r>
    <s v="16928M"/>
    <s v="7000038443"/>
    <s v="POINCON BOSSETTE D062"/>
    <x v="494"/>
    <n v="4"/>
    <s v="PCE"/>
    <n v="0"/>
    <n v="-4"/>
  </r>
  <r>
    <s v="16929N"/>
    <s v="7000038444"/>
    <s v="MATRICE BOSSETTE INF.D062"/>
    <x v="494"/>
    <n v="4"/>
    <s v="PCE"/>
    <n v="0"/>
    <n v="-4"/>
  </r>
  <r>
    <s v="16930L"/>
    <s v="7000038445"/>
    <s v="POINCON BOSSETTE SUP.D062"/>
    <x v="494"/>
    <n v="3"/>
    <s v="PCE"/>
    <n v="0"/>
    <n v="-3"/>
  </r>
  <r>
    <s v="16932N"/>
    <s v="7000038446"/>
    <s v="RECENTREUR SUP. D062"/>
    <x v="494"/>
    <n v="5"/>
    <s v="PCE"/>
    <n v="0"/>
    <n v="-5"/>
  </r>
  <r>
    <s v="16934P"/>
    <s v="7000038448"/>
    <s v="RECENTREUR SUP. D062"/>
    <x v="494"/>
    <n v="5"/>
    <s v="PCE"/>
    <n v="0"/>
    <n v="-5"/>
  </r>
  <r>
    <s v="16935Q"/>
    <s v="7000038449"/>
    <s v="GUIDE RESSORT"/>
    <x v="494"/>
    <n v="2"/>
    <s v="PCE"/>
    <n v="0"/>
    <n v="-2"/>
  </r>
  <r>
    <s v="16937S"/>
    <s v="7000038451"/>
    <s v="POINCON RC CARBURE PL. 3062.05.141.18 D0"/>
    <x v="494"/>
    <n v="2"/>
    <s v="PCE"/>
    <n v="0"/>
    <n v="-2"/>
  </r>
  <r>
    <s v="16938T"/>
    <s v="7000038452"/>
    <s v="POINCON ECRASEMENT BAVURES PL. D062"/>
    <x v="494"/>
    <n v="11"/>
    <s v="PCE"/>
    <n v="0"/>
    <n v="-11"/>
  </r>
  <r>
    <s v="17014J"/>
    <s v="7000038516"/>
    <s v="POINCON ALVEOLAGE D062"/>
    <x v="494"/>
    <n v="18"/>
    <s v="PCE"/>
    <n v="0"/>
    <n v="-18"/>
  </r>
  <r>
    <s v="17056Z"/>
    <s v="7000038550"/>
    <s v="VIS DE FIXATION"/>
    <x v="494"/>
    <n v="2"/>
    <s v="PCE"/>
    <n v="0"/>
    <n v="-2"/>
  </r>
  <r>
    <s v="18848C"/>
    <s v="7000040235"/>
    <s v="MATRICE ALV D062"/>
    <x v="494"/>
    <n v="15"/>
    <s v="PCE"/>
    <n v="0"/>
    <n v="-15"/>
  </r>
  <r>
    <s v="17376S"/>
    <s v="7000038842"/>
    <s v="GUIDE A 45? POUR TRANSFERT 60X50"/>
    <x v="495"/>
    <n v="4"/>
    <s v="PCE"/>
    <n v="0"/>
    <n v="-4"/>
  </r>
  <r>
    <s v="17578F"/>
    <s v="7000039027"/>
    <s v="CENTREUR CYLINDRIQUE P4 D070"/>
    <x v="495"/>
    <n v="1"/>
    <s v="PCE"/>
    <n v="0"/>
    <n v="-1"/>
  </r>
  <r>
    <s v="17579G"/>
    <s v="7000039028"/>
    <s v="RECENTREUR DISQUE D070 D3"/>
    <x v="495"/>
    <n v="1"/>
    <s v="PCE"/>
    <n v="0"/>
    <n v="-1"/>
  </r>
  <r>
    <s v="17639I"/>
    <s v="7000039089"/>
    <s v="MATRICE ALVEOLAGE DIA 26 P6 ET P7 D070"/>
    <x v="495"/>
    <n v="4"/>
    <s v="PCE"/>
    <n v="0"/>
    <n v="-4"/>
  </r>
  <r>
    <s v="17640G"/>
    <s v="7000039090"/>
    <s v="MATRICE ALVEOLAGE DIA 33 P6 ET P7 D070"/>
    <x v="495"/>
    <n v="16"/>
    <s v="PCE"/>
    <n v="0"/>
    <n v="-16"/>
  </r>
  <r>
    <s v="17641H"/>
    <s v="7000039091"/>
    <s v="MATRICE TF D070 P4"/>
    <x v="495"/>
    <n v="5"/>
    <s v="PCE"/>
    <n v="0"/>
    <n v="-5"/>
  </r>
  <r>
    <s v="17642I"/>
    <s v="7000039092"/>
    <s v="MATRICE TR POSTE 4 D070"/>
    <x v="495"/>
    <n v="4"/>
    <s v="PCE"/>
    <n v="0"/>
    <n v="-4"/>
  </r>
  <r>
    <s v="17643J"/>
    <s v="7000039093"/>
    <s v="MATRICE TF P5 D070"/>
    <x v="495"/>
    <n v="24"/>
    <s v="PCE"/>
    <n v="0"/>
    <n v="-24"/>
  </r>
  <r>
    <s v="17644K"/>
    <s v="7000039094"/>
    <s v="MATRICE TC D070 P6"/>
    <x v="495"/>
    <n v="1"/>
    <s v="PCE"/>
    <n v="0"/>
    <n v="-1"/>
  </r>
  <r>
    <s v="18130C"/>
    <s v="7000039561"/>
    <s v="CENTREUR CONIQUE"/>
    <x v="495"/>
    <n v="1"/>
    <s v="PCE"/>
    <n v="0"/>
    <n v="-1"/>
  </r>
  <r>
    <s v="18354F"/>
    <s v="7000039762"/>
    <s v="GUIDES A 40? TRANSFERT STD 9000/01/59 IN"/>
    <x v="495"/>
    <n v="5"/>
    <s v="PCE"/>
    <n v="0"/>
    <n v="-5"/>
  </r>
  <r>
    <s v="18510I"/>
    <s v="7000039902"/>
    <s v="POINCON TF"/>
    <x v="495"/>
    <n v="7"/>
    <s v="PCE"/>
    <n v="0"/>
    <n v="-7"/>
  </r>
  <r>
    <s v="18511J"/>
    <s v="7000039903"/>
    <s v="POINCON TE/CONE COURT D070"/>
    <x v="495"/>
    <n v="4"/>
    <s v="PCE"/>
    <n v="0"/>
    <n v="-4"/>
  </r>
  <r>
    <s v="18928S"/>
    <s v="7000040308"/>
    <s v="CENTREUR BOSSETTE LONG SUP D070"/>
    <x v="495"/>
    <n v="4"/>
    <s v="PCE"/>
    <n v="0"/>
    <n v="-4"/>
  </r>
  <r>
    <s v="19297J"/>
    <s v="7000040650"/>
    <s v="LEVE PIECES SVT PLAN 3070.11.140.18"/>
    <x v="495"/>
    <n v="4"/>
    <s v="PCE"/>
    <n v="0"/>
    <n v="-4"/>
  </r>
  <r>
    <s v="19650T"/>
    <s v="7000040979"/>
    <s v="CENTREUR BOSSETTE INFERIEUR D070"/>
    <x v="495"/>
    <n v="5"/>
    <s v="PCE"/>
    <n v="0"/>
    <n v="-5"/>
  </r>
  <r>
    <s v="13961A"/>
    <s v="7000036549"/>
    <s v="POINCON RAYONNAGE"/>
    <x v="496"/>
    <n v="2"/>
    <s v="PCE"/>
    <n v="0"/>
    <n v="-2"/>
  </r>
  <r>
    <s v="17571X"/>
    <s v="7000039022"/>
    <s v="RECENTREUR SUPERIEUR D070 P8"/>
    <x v="496"/>
    <n v="4"/>
    <s v="PCE"/>
    <n v="0"/>
    <n v="-4"/>
  </r>
  <r>
    <s v="17572Y"/>
    <s v="7000039023"/>
    <s v="PLAQUE DE GLISSEMENT P8 D070"/>
    <x v="496"/>
    <n v="6"/>
    <s v="PCE"/>
    <n v="0"/>
    <n v="-6"/>
  </r>
  <r>
    <s v="17573A"/>
    <s v="7000039024"/>
    <s v="CENTREUR BOSSETTE SUPERIEUR"/>
    <x v="496"/>
    <n v="4"/>
    <s v="PCE"/>
    <n v="0"/>
    <n v="-4"/>
  </r>
  <r>
    <s v="17574B"/>
    <s v="7000039025"/>
    <s v="POIGNARD CENTRAL P5 D070"/>
    <x v="496"/>
    <n v="1"/>
    <s v="PCE"/>
    <n v="0"/>
    <n v="-1"/>
  </r>
  <r>
    <s v="17576D"/>
    <s v="7000039026"/>
    <s v="POINCON TF P5 D070"/>
    <x v="496"/>
    <n v="4"/>
    <s v="PCE"/>
    <n v="0"/>
    <n v="-4"/>
  </r>
  <r>
    <s v="17607K"/>
    <s v="7000039055"/>
    <s v="POINCON INFERIEUR D070"/>
    <x v="496"/>
    <n v="1"/>
    <s v="PCE"/>
    <n v="0"/>
    <n v="-1"/>
  </r>
  <r>
    <s v="17608L"/>
    <s v="7000039056"/>
    <s v="POINCON SUPERIEUR D070"/>
    <x v="496"/>
    <n v="1"/>
    <s v="PCE"/>
    <n v="0"/>
    <n v="-1"/>
  </r>
  <r>
    <s v="17612M"/>
    <s v="7000039060"/>
    <s v="CAME MOBILE SUPERIEURE DIA 33 POSTE 6 ET"/>
    <x v="496"/>
    <n v="1"/>
    <s v="PCE"/>
    <n v="0"/>
    <n v="-1"/>
  </r>
  <r>
    <s v="17613N"/>
    <s v="7000039061"/>
    <s v="CAME FIXE SUPERIEURE DIA 33 POSTE 6 ET 7"/>
    <x v="496"/>
    <n v="1"/>
    <s v="PCE"/>
    <n v="0"/>
    <n v="-1"/>
  </r>
  <r>
    <s v="17614Z"/>
    <s v="7000039062"/>
    <s v="POINCON ALVEOLAGE DIA 33 POSTE 6 ET 7 D0"/>
    <x v="496"/>
    <n v="8"/>
    <s v="PCE"/>
    <n v="0"/>
    <n v="-8"/>
  </r>
  <r>
    <s v="17615P"/>
    <s v="7000039063"/>
    <s v="CAME MOBILE SUPERIEURE DIA 26 POSTE 6 ET"/>
    <x v="496"/>
    <n v="1"/>
    <s v="PCE"/>
    <n v="0"/>
    <n v="-1"/>
  </r>
  <r>
    <s v="17616Q"/>
    <s v="7000039064"/>
    <s v="CAME FIXE SUPERIEURE DIA 26 POSTE 6 ET 7"/>
    <x v="496"/>
    <n v="1"/>
    <s v="PCE"/>
    <n v="0"/>
    <n v="-1"/>
  </r>
  <r>
    <s v="17617R"/>
    <s v="7000039065"/>
    <s v="POINCON ALVEOLAGE DIA 26 POSTE 6 ET 7 D0"/>
    <x v="496"/>
    <n v="4"/>
    <s v="PCE"/>
    <n v="0"/>
    <n v="-4"/>
  </r>
  <r>
    <s v="17846W"/>
    <s v="7000039286"/>
    <s v="CAME DE RETOUR"/>
    <x v="496"/>
    <n v="7"/>
    <s v="PCE"/>
    <n v="0"/>
    <n v="-7"/>
  </r>
  <r>
    <s v="18091P"/>
    <s v="7000039524"/>
    <s v="RECENTREUR INF D069 D070 P8"/>
    <x v="496"/>
    <n v="6"/>
    <s v="PCE"/>
    <n v="0"/>
    <n v="-6"/>
  </r>
  <r>
    <s v="19745W"/>
    <s v="7000041062"/>
    <s v="DEVETISSEUR CENTRAL INFERIEUR"/>
    <x v="496"/>
    <n v="1"/>
    <s v="PCE"/>
    <n v="0"/>
    <n v="-1"/>
  </r>
  <r>
    <s v="17065U"/>
    <s v="7000038558"/>
    <s v="POINCON CENTRAL INFERIEUR D065"/>
    <x v="497"/>
    <n v="1"/>
    <s v="PCE"/>
    <n v="0"/>
    <n v="-1"/>
  </r>
  <r>
    <s v="17069Y"/>
    <s v="7000038562"/>
    <s v="DEVETISSEUR CENTRAL INFERIEUR"/>
    <x v="497"/>
    <n v="1"/>
    <s v="PCE"/>
    <n v="0"/>
    <n v="-1"/>
  </r>
  <r>
    <s v="17070W"/>
    <s v="7000038563"/>
    <s v="POINCON CENTRAL SUP D065"/>
    <x v="497"/>
    <n v="2"/>
    <s v="PCE"/>
    <n v="0"/>
    <n v="-2"/>
  </r>
  <r>
    <s v="17071X"/>
    <s v="7000038564"/>
    <s v="MATRICE TB 4 ELEMENTS D065"/>
    <x v="497"/>
    <n v="1"/>
    <s v="PCE"/>
    <n v="0"/>
    <n v="-1"/>
  </r>
  <r>
    <s v="17072Y"/>
    <s v="7000038565"/>
    <s v="POINCON CENTRAL SUP.D065"/>
    <x v="497"/>
    <n v="1"/>
    <s v="PCE"/>
    <n v="0"/>
    <n v="-1"/>
  </r>
  <r>
    <s v="17494K"/>
    <s v="7000038958"/>
    <s v="PLAQUE GLISSEMENT CAME GAMME D065 POSTE"/>
    <x v="497"/>
    <n v="14"/>
    <s v="PCE"/>
    <n v="0"/>
    <n v="-14"/>
  </r>
  <r>
    <s v="17495L"/>
    <s v="7000038959"/>
    <s v="CAME MOBILE SUPERIEURE GAMME D065 POSTE"/>
    <x v="497"/>
    <n v="2"/>
    <s v="PCE"/>
    <n v="0"/>
    <n v="-2"/>
  </r>
  <r>
    <s v="17496M"/>
    <s v="7000038960"/>
    <s v="MATRICE ALVEOLAGE GAMME D065 POSTE 7 ET"/>
    <x v="497"/>
    <n v="13"/>
    <s v="PCE"/>
    <n v="0"/>
    <n v="-13"/>
  </r>
  <r>
    <s v="17497N"/>
    <s v="7000038961"/>
    <s v="CAME FIXE SUPERIEURE GAMME D065 POSTE 7"/>
    <x v="497"/>
    <n v="4"/>
    <s v="PCE"/>
    <n v="0"/>
    <n v="-4"/>
  </r>
  <r>
    <s v="17498Z"/>
    <s v="7000038962"/>
    <s v="POINCON ALVEOLAGE GAMME D065 POSTE 7 ET"/>
    <x v="497"/>
    <n v="14"/>
    <s v="PCE"/>
    <n v="0"/>
    <n v="-14"/>
  </r>
  <r>
    <s v="17501Y"/>
    <s v="7000038963"/>
    <s v="CAME SUPERIEURE FIXE GAMME D065 POSTE 7"/>
    <x v="497"/>
    <n v="2"/>
    <s v="PCE"/>
    <n v="0"/>
    <n v="-2"/>
  </r>
  <r>
    <s v="17502A"/>
    <s v="7000038964"/>
    <s v="CAME MOBILE SUPERIEURE GAMME D065 POSTE"/>
    <x v="497"/>
    <n v="3"/>
    <s v="PCE"/>
    <n v="0"/>
    <n v="-3"/>
  </r>
  <r>
    <s v="17057P"/>
    <s v="7000038551"/>
    <s v="VIS DE FIXATION DU CARBURE"/>
    <x v="498"/>
    <n v="2"/>
    <s v="PCE"/>
    <n v="0"/>
    <n v="-2"/>
  </r>
  <r>
    <s v="17058Q"/>
    <s v="7000038552"/>
    <s v="POINCON BOSSETTE D065"/>
    <x v="498"/>
    <n v="4"/>
    <s v="PCE"/>
    <n v="0"/>
    <n v="-4"/>
  </r>
  <r>
    <s v="17060P"/>
    <s v="7000038553"/>
    <s v="MATRICE TF"/>
    <x v="498"/>
    <n v="10"/>
    <s v="PCE"/>
    <n v="0"/>
    <n v="-10"/>
  </r>
  <r>
    <s v="17061Q"/>
    <s v="7000038554"/>
    <s v="MATRICE TROU DE REPERAGE D065"/>
    <x v="498"/>
    <n v="7"/>
    <s v="PCE"/>
    <n v="0"/>
    <n v="-7"/>
  </r>
  <r>
    <s v="17062R"/>
    <s v="7000038555"/>
    <s v="MATRICE BOSSETTE  INFER. D065"/>
    <x v="498"/>
    <n v="2"/>
    <s v="PCE"/>
    <n v="0"/>
    <n v="-2"/>
  </r>
  <r>
    <s v="17063S"/>
    <s v="7000038556"/>
    <s v="MAT CENTRAL"/>
    <x v="498"/>
    <n v="2"/>
    <s v="PCE"/>
    <n v="0"/>
    <n v="-2"/>
  </r>
  <r>
    <s v="17064T"/>
    <s v="7000038557"/>
    <s v="POINCON TC D065"/>
    <x v="498"/>
    <n v="4"/>
    <s v="PCE"/>
    <n v="0"/>
    <n v="-4"/>
  </r>
  <r>
    <s v="17460K"/>
    <s v="7000038929"/>
    <s v="RECENTREURS INF ECRASEMENT BAVURES ALVEO"/>
    <x v="498"/>
    <n v="3"/>
    <s v="PCE"/>
    <n v="0"/>
    <n v="-3"/>
  </r>
  <r>
    <s v="17503B"/>
    <s v="7000038965"/>
    <s v="PETIT POINCON ALVEOLAGE POSTE 7 ET 8 D06"/>
    <x v="498"/>
    <n v="2"/>
    <s v="PCE"/>
    <n v="0"/>
    <n v="-2"/>
  </r>
  <r>
    <s v="17504C"/>
    <s v="7000038966"/>
    <s v="PETITE MATRICE ALVEOLAGE POSTE 7 ET 8"/>
    <x v="498"/>
    <n v="8"/>
    <s v="PCE"/>
    <n v="0"/>
    <n v="-8"/>
  </r>
  <r>
    <s v="17505D"/>
    <s v="7000038967"/>
    <s v="POINCON ECRASEMENT ALVEOLE GAMME D065 PO"/>
    <x v="498"/>
    <n v="13"/>
    <s v="PCE"/>
    <n v="0"/>
    <n v="-13"/>
  </r>
  <r>
    <s v="17506E"/>
    <s v="7000038968"/>
    <s v="RECENTREUR SUPERIEUR GAMME D065 POSTE 9"/>
    <x v="498"/>
    <n v="1"/>
    <s v="PCE"/>
    <n v="0"/>
    <n v="-1"/>
  </r>
  <r>
    <s v="17507F"/>
    <s v="7000038969"/>
    <s v="POINCON ECRASEMENT R15 GAMME D065 POSTE"/>
    <x v="498"/>
    <n v="3"/>
    <s v="PCE"/>
    <n v="0"/>
    <n v="-3"/>
  </r>
  <r>
    <s v="18188U"/>
    <s v="7000039618"/>
    <s v="DOIGT DE RECENTRAGE P7 ET P8 D065"/>
    <x v="498"/>
    <n v="6"/>
    <s v="PCE"/>
    <n v="0"/>
    <n v="-6"/>
  </r>
  <r>
    <s v="18221B"/>
    <s v="7000039645"/>
    <s v="RECENTREURS SUPERIEURS D065"/>
    <x v="498"/>
    <n v="7"/>
    <s v="PCE"/>
    <n v="0"/>
    <n v="-7"/>
  </r>
  <r>
    <s v="18476B"/>
    <s v="7000039868"/>
    <s v="RECENTREUR LONG SUP P7 D082"/>
    <x v="498"/>
    <n v="12"/>
    <s v="PCE"/>
    <n v="0"/>
    <n v="-12"/>
  </r>
  <r>
    <s v="18477C"/>
    <s v="7000039869"/>
    <s v="PORTE RECENTREUR LONG SUP P7-P8 D065"/>
    <x v="498"/>
    <n v="4"/>
    <s v="PCE"/>
    <n v="0"/>
    <n v="-4"/>
  </r>
  <r>
    <s v="18478D"/>
    <s v="7000039870"/>
    <s v="RECENTREUR LONG INF P7-68 D065"/>
    <x v="498"/>
    <n v="4"/>
    <s v="PCE"/>
    <n v="0"/>
    <n v="-4"/>
  </r>
  <r>
    <s v="00252X"/>
    <s v="7000033210"/>
    <s v="FIL DE CABLAGE 2,5 V/J"/>
    <x v="499"/>
    <n v="100"/>
    <s v="PCE"/>
    <n v="0"/>
    <n v="-100"/>
  </r>
  <r>
    <s v="02867N"/>
    <s v="7000042634"/>
    <s v="FIL DE CABLE HO7VK NOIR. 1X6"/>
    <x v="499"/>
    <n v="92"/>
    <s v="M"/>
    <n v="0"/>
    <n v="-92"/>
  </r>
  <r>
    <s v="02868W"/>
    <s v="7000034302"/>
    <s v="FIL DE CABLE U500SV 1X10"/>
    <x v="499"/>
    <n v="298"/>
    <s v="M"/>
    <n v="0"/>
    <n v="-298"/>
  </r>
  <r>
    <s v="03298P"/>
    <s v="7000034367"/>
    <s v="FIL CABLAGE SV 1X4MM2"/>
    <x v="499"/>
    <n v="80"/>
    <s v="M"/>
    <n v="0"/>
    <n v="-80"/>
  </r>
  <r>
    <s v="16325E"/>
    <s v="7000037945"/>
    <s v="FIL DE CABLAGE 1.5 mm ROUGE REF.VK1.5-RO"/>
    <x v="499"/>
    <n v="199"/>
    <s v="PCE"/>
    <n v="0"/>
    <n v="-199"/>
  </r>
  <r>
    <s v="16326F"/>
    <s v="7000037946"/>
    <s v="FIL DE CABLAGE 1 mm BLANC REF. VK1-BA"/>
    <x v="499"/>
    <n v="200"/>
    <s v="PCE"/>
    <n v="0"/>
    <n v="-200"/>
  </r>
  <r>
    <s v="16327G"/>
    <s v="7000037947"/>
    <s v="FIL DE CABLAGE 1mm BLEU FONCE REF.VK1-BF"/>
    <x v="499"/>
    <n v="100"/>
    <s v="M"/>
    <n v="0"/>
    <n v="-100"/>
  </r>
  <r>
    <s v="16328H"/>
    <s v="7000037948"/>
    <s v="FIL DE CABLAGE 1.5 mm BLANC REF VK 1.5-B"/>
    <x v="499"/>
    <n v="200"/>
    <s v="PCE"/>
    <n v="0"/>
    <n v="-200"/>
  </r>
  <r>
    <s v="16329I"/>
    <s v="7000037949"/>
    <s v="FIL DE CABLAGE 1.5 mm  NOIR REF.VK 1.5-N"/>
    <x v="499"/>
    <n v="100"/>
    <s v="PCE"/>
    <n v="0"/>
    <n v="-100"/>
  </r>
  <r>
    <s v="02264W"/>
    <s v="7000034129"/>
    <s v="ECHANGEUR EAU HUILE"/>
    <x v="500"/>
    <n v="2"/>
    <s v="PCE"/>
    <n v="0"/>
    <n v="-2"/>
  </r>
  <r>
    <s v="15317T"/>
    <s v="7000037288"/>
    <s v="ECHANGEUR CENTRALE LBM."/>
    <x v="500"/>
    <n v="2"/>
    <s v="PCE"/>
    <n v="0"/>
    <n v="-2"/>
  </r>
  <r>
    <s v="21087Y"/>
    <s v="7000049324"/>
    <s v="MATRICE ALV D176"/>
    <x v="500"/>
    <n v="1"/>
    <s v="PCE"/>
    <n v="0"/>
    <n v="-1"/>
  </r>
  <r>
    <s v="21090B"/>
    <s v="7000049320"/>
    <s v="MAT DE CALIBRAGE D176"/>
    <x v="500"/>
    <n v="1"/>
    <s v="PCE"/>
    <n v="0"/>
    <n v="-1"/>
  </r>
  <r>
    <s v="21091C"/>
    <s v="7000049325"/>
    <s v="LAME DE DETOURAGE SUP D176"/>
    <x v="500"/>
    <n v="1"/>
    <s v="PCE"/>
    <n v="0"/>
    <n v="-1"/>
  </r>
  <r>
    <s v="21092D"/>
    <s v="7000049326"/>
    <s v="POINCON CENTRAL INFERIEUR D176"/>
    <x v="500"/>
    <n v="1"/>
    <s v="PCE"/>
    <n v="0"/>
    <n v="-1"/>
  </r>
  <r>
    <s v="21093E"/>
    <s v="7000049327"/>
    <s v="POINCON SUPERIEUR D176"/>
    <x v="500"/>
    <n v="1"/>
    <s v="PCE"/>
    <n v="0"/>
    <n v="-1"/>
  </r>
  <r>
    <s v="17586K"/>
    <s v="7000039034"/>
    <s v="POINCON CENTRAL SUPERIEUR D069 POSTE 9"/>
    <x v="501"/>
    <n v="1"/>
    <s v="PCE"/>
    <n v="0"/>
    <n v="-1"/>
  </r>
  <r>
    <s v="17593Z"/>
    <s v="7000039041"/>
    <s v="POINCON SUPERIEUR D069 POSTE 3"/>
    <x v="501"/>
    <n v="1"/>
    <s v="PCE"/>
    <n v="0"/>
    <n v="-1"/>
  </r>
  <r>
    <s v="17600D"/>
    <s v="7000039048"/>
    <s v="CAME SUPERIEURE MOBILE D069 POSTE 6 ET 7"/>
    <x v="501"/>
    <n v="2"/>
    <s v="PCE"/>
    <n v="0"/>
    <n v="-2"/>
  </r>
  <r>
    <s v="17601E"/>
    <s v="7000039049"/>
    <s v="CAME SUPERIEURE MOBILE DIA  D069 POSTE 6"/>
    <x v="501"/>
    <n v="1"/>
    <s v="PCE"/>
    <n v="0"/>
    <n v="-1"/>
  </r>
  <r>
    <s v="17602F"/>
    <s v="7000039050"/>
    <s v="CAME SUPERIEURE FIXE D069 POSTE 6 ET 7"/>
    <x v="501"/>
    <n v="4"/>
    <s v="PCE"/>
    <n v="0"/>
    <n v="-4"/>
  </r>
  <r>
    <s v="17603G"/>
    <s v="7000039051"/>
    <s v="CAME SUPERIEURE FIXE D069 POSTE 6 ET 7"/>
    <x v="501"/>
    <n v="2"/>
    <s v="PCE"/>
    <n v="0"/>
    <n v="-2"/>
  </r>
  <r>
    <s v="17845V"/>
    <s v="7000039285"/>
    <s v="CAME DE RETOUR D069"/>
    <x v="501"/>
    <n v="4"/>
    <s v="PCE"/>
    <n v="0"/>
    <n v="-4"/>
  </r>
  <r>
    <s v="18129E"/>
    <s v="7000039560"/>
    <s v="PLAQUE DE GLISSEMENT D069 P8"/>
    <x v="501"/>
    <n v="12"/>
    <s v="PCE"/>
    <n v="0"/>
    <n v="-12"/>
  </r>
  <r>
    <s v="19746X"/>
    <s v="7000041063"/>
    <s v="DEVETISSEUR CENTRAL INFERIEUR"/>
    <x v="501"/>
    <n v="1"/>
    <s v="PCE"/>
    <n v="0"/>
    <n v="-1"/>
  </r>
  <r>
    <s v="21410J"/>
    <s v="7000054176"/>
    <s v="POINCON CENTRAL SUP D206"/>
    <x v="501"/>
    <n v="1"/>
    <s v="PCE"/>
    <n v="0"/>
    <n v="-1"/>
  </r>
  <r>
    <s v="17581F"/>
    <s v="7000039029"/>
    <s v="PLAQUE DE GLISSEMENT CAME D069 POSTE 6 E"/>
    <x v="502"/>
    <n v="4"/>
    <s v="PCE"/>
    <n v="0"/>
    <n v="-4"/>
  </r>
  <r>
    <s v="17582G"/>
    <s v="7000039030"/>
    <s v="POIGNARD CENTRAL D069 POSTE 2"/>
    <x v="502"/>
    <n v="2"/>
    <s v="PCE"/>
    <n v="0"/>
    <n v="-2"/>
  </r>
  <r>
    <s v="17583H"/>
    <s v="7000039031"/>
    <s v="POINCON RECENTREUR D069 POSTE 3"/>
    <x v="502"/>
    <n v="7"/>
    <s v="PCE"/>
    <n v="0"/>
    <n v="-7"/>
  </r>
  <r>
    <s v="17584I"/>
    <s v="7000039032"/>
    <s v="POINCON D069"/>
    <x v="502"/>
    <n v="3"/>
    <s v="PCE"/>
    <n v="0"/>
    <n v="-3"/>
  </r>
  <r>
    <s v="17585J"/>
    <s v="7000039033"/>
    <s v="POINCON DIA 31 D069 POSTE 8"/>
    <x v="502"/>
    <n v="4"/>
    <s v="PCE"/>
    <n v="0"/>
    <n v="-4"/>
  </r>
  <r>
    <s v="17588M"/>
    <s v="7000039036"/>
    <s v="MATRICE TF D069"/>
    <x v="502"/>
    <n v="12"/>
    <s v="PCE"/>
    <n v="0"/>
    <n v="-12"/>
  </r>
  <r>
    <s v="17589N"/>
    <s v="7000039037"/>
    <s v="MATRICE TC D069 POSTE 5"/>
    <x v="502"/>
    <n v="1"/>
    <s v="PCE"/>
    <n v="0"/>
    <n v="-1"/>
  </r>
  <r>
    <s v="17590L"/>
    <s v="7000039038"/>
    <s v="POINCON TC D069 POSTE 5"/>
    <x v="502"/>
    <n v="2"/>
    <s v="PCE"/>
    <n v="0"/>
    <n v="-2"/>
  </r>
  <r>
    <s v="17596R"/>
    <s v="7000039044"/>
    <s v="POINCON ALVEOLAGE D069 POSTE 6 ET 7"/>
    <x v="502"/>
    <n v="15"/>
    <s v="PCE"/>
    <n v="0"/>
    <n v="-15"/>
  </r>
  <r>
    <s v="17597S"/>
    <s v="7000039045"/>
    <s v="POINCON ALVEOLAGE DIA 27 D069 POSTE 6 ET"/>
    <x v="502"/>
    <n v="6"/>
    <s v="PCE"/>
    <n v="0"/>
    <n v="-6"/>
  </r>
  <r>
    <s v="17598T"/>
    <s v="7000039046"/>
    <s v="MATRICE ALVEOLAGE DIA 33 D069 POSTE 6 ET"/>
    <x v="502"/>
    <n v="14"/>
    <s v="PCE"/>
    <n v="0"/>
    <n v="-14"/>
  </r>
  <r>
    <s v="17599U"/>
    <s v="7000039047"/>
    <s v="MATRICE ALVEOLAGE DIA 27 D069 POSTE 6 ET"/>
    <x v="502"/>
    <n v="3"/>
    <s v="PCE"/>
    <n v="0"/>
    <n v="-3"/>
  </r>
  <r>
    <s v="17686P"/>
    <s v="7000039136"/>
    <s v="RECENTREUR P4 D069"/>
    <x v="502"/>
    <n v="8"/>
    <s v="PCE"/>
    <n v="0"/>
    <n v="-8"/>
  </r>
  <r>
    <s v="17743Z"/>
    <s v="7000039189"/>
    <s v="POINCON PORTER PPS 90 100 B8x16"/>
    <x v="502"/>
    <n v="4"/>
    <s v="PCE"/>
    <n v="0"/>
    <n v="-4"/>
  </r>
  <r>
    <s v="18642L"/>
    <s v="7000040034"/>
    <s v="CENTREUR CONIQUE D069"/>
    <x v="502"/>
    <n v="1"/>
    <s v="PCE"/>
    <n v="0"/>
    <n v="-1"/>
  </r>
  <r>
    <s v="19651U"/>
    <s v="7000040980"/>
    <s v="CENTREUR BOSSETTE INFERIEUR D069"/>
    <x v="502"/>
    <n v="5"/>
    <s v="PCE"/>
    <n v="0"/>
    <n v="-5"/>
  </r>
  <r>
    <s v="16977V"/>
    <s v="7000038486"/>
    <s v="MATRICE TOMBAGE BORD D054"/>
    <x v="503"/>
    <n v="1"/>
    <s v="PCE"/>
    <n v="0"/>
    <n v="-1"/>
  </r>
  <r>
    <s v="17246R"/>
    <s v="7000038720"/>
    <s v="POINCON ALVEOLAGE TOPY D054"/>
    <x v="503"/>
    <n v="17"/>
    <s v="PCE"/>
    <n v="0"/>
    <n v="-17"/>
  </r>
  <r>
    <s v="17248T"/>
    <s v="7000038722"/>
    <s v="MATRICE ALVEOLE D054"/>
    <x v="503"/>
    <n v="23"/>
    <s v="PCE"/>
    <n v="0"/>
    <n v="-23"/>
  </r>
  <r>
    <s v="17252U"/>
    <s v="7000038726"/>
    <s v="POINCON TF TOPY POSTE 6 D054"/>
    <x v="503"/>
    <n v="12"/>
    <s v="PCE"/>
    <n v="0"/>
    <n v="-12"/>
  </r>
  <r>
    <s v="17321D"/>
    <s v="7000038790"/>
    <s v="CAMES SUPERIEURES MOBILES"/>
    <x v="503"/>
    <n v="2"/>
    <s v="PCE"/>
    <n v="0"/>
    <n v="-2"/>
  </r>
  <r>
    <s v="17323F"/>
    <s v="7000038792"/>
    <s v="CAME SUPERIEURE FIXE"/>
    <x v="503"/>
    <n v="2"/>
    <s v="PCE"/>
    <n v="0"/>
    <n v="-2"/>
  </r>
  <r>
    <s v="17369Z"/>
    <s v="7000038837"/>
    <s v="CAME MOBILE COURTE D054"/>
    <x v="503"/>
    <n v="1"/>
    <s v="PCE"/>
    <n v="0"/>
    <n v="-1"/>
  </r>
  <r>
    <s v="17370M"/>
    <s v="7000038838"/>
    <s v="CAME FIXE COURTE D054"/>
    <x v="503"/>
    <n v="1"/>
    <s v="PCE"/>
    <n v="0"/>
    <n v="-1"/>
  </r>
  <r>
    <s v="16714Q"/>
    <s v="7000038251"/>
    <s v="POINCON RELEVAGE COLLET"/>
    <x v="504"/>
    <n v="1"/>
    <s v="PCE"/>
    <n v="0"/>
    <n v="-1"/>
  </r>
  <r>
    <s v="16852W"/>
    <s v="7000038377"/>
    <s v="POINCON TC D054"/>
    <x v="504"/>
    <n v="2"/>
    <s v="PCE"/>
    <n v="0"/>
    <n v="-2"/>
  </r>
  <r>
    <s v="16967Z"/>
    <s v="7000038477"/>
    <s v="GUIDE PIN D054"/>
    <x v="504"/>
    <n v="2"/>
    <s v="PCE"/>
    <n v="0"/>
    <n v="-2"/>
  </r>
  <r>
    <s v="16968P"/>
    <s v="7000038478"/>
    <s v="POINCON BOSSETTE INF. D054"/>
    <x v="504"/>
    <n v="5"/>
    <s v="PCE"/>
    <n v="0"/>
    <n v="-5"/>
  </r>
  <r>
    <s v="16969Q"/>
    <s v="7000038479"/>
    <s v="GUIDE BUSCH MARK"/>
    <x v="504"/>
    <n v="3"/>
    <s v="PCE"/>
    <n v="0"/>
    <n v="-3"/>
  </r>
  <r>
    <s v="16975T"/>
    <s v="7000038485"/>
    <s v="BOTTON NAVE D054 MARCK ON 3/"/>
    <x v="504"/>
    <n v="1"/>
    <s v="PCE"/>
    <n v="0"/>
    <n v="-1"/>
  </r>
  <r>
    <s v="17073A"/>
    <s v="7000038566"/>
    <s v="GUIDE A 45°TRANSFERT D054"/>
    <x v="504"/>
    <n v="4"/>
    <s v="PCE"/>
    <n v="0"/>
    <n v="-4"/>
  </r>
  <r>
    <s v="17074B"/>
    <s v="7000038567"/>
    <s v="GUIDE 45°TRANSFERT D054"/>
    <x v="504"/>
    <n v="6"/>
    <s v="PCE"/>
    <n v="0"/>
    <n v="-6"/>
  </r>
  <r>
    <s v="17247S"/>
    <s v="7000038721"/>
    <s v="MATRICE TROU FIXATION"/>
    <x v="504"/>
    <n v="13"/>
    <s v="PCE"/>
    <n v="0"/>
    <n v="-13"/>
  </r>
  <r>
    <s v="17322E"/>
    <s v="7000038791"/>
    <s v="CAME RETOUR POSITIF"/>
    <x v="504"/>
    <n v="2"/>
    <s v="PCE"/>
    <n v="0"/>
    <n v="-2"/>
  </r>
  <r>
    <s v="17325H"/>
    <s v="7000038794"/>
    <s v="CALES DE CHOC D054 POSTE 5"/>
    <x v="504"/>
    <n v="1"/>
    <s v="PCE"/>
    <n v="0"/>
    <n v="-1"/>
  </r>
  <r>
    <s v="17327J"/>
    <s v="7000038796"/>
    <s v="PLAQUE GLISSEMENT CAME"/>
    <x v="504"/>
    <n v="9"/>
    <s v="PCE"/>
    <n v="0"/>
    <n v="-9"/>
  </r>
  <r>
    <s v="17328K"/>
    <s v="7000038797"/>
    <s v="CENTREUR BOS. SUP D054"/>
    <x v="504"/>
    <n v="6"/>
    <s v="PCE"/>
    <n v="0"/>
    <n v="-6"/>
  </r>
  <r>
    <s v="19142Z"/>
    <s v="7000040515"/>
    <s v="PLAQUE DE GLISSEMENT COURTE"/>
    <x v="504"/>
    <n v="2"/>
    <s v="PCE"/>
    <n v="0"/>
    <n v="-2"/>
  </r>
  <r>
    <s v="19250Y"/>
    <s v="7000040613"/>
    <s v="PORTE POINCON BOSSETTE P3 D054"/>
    <x v="504"/>
    <n v="1"/>
    <s v="PCE"/>
    <n v="0"/>
    <n v="-1"/>
  </r>
  <r>
    <s v="02206C"/>
    <s v="7000034094"/>
    <s v="GAINE SPIRALE  POLYETHYLENE"/>
    <x v="505"/>
    <n v="19"/>
    <s v="PCE"/>
    <n v="0"/>
    <n v="-19"/>
  </r>
  <r>
    <s v="15601M"/>
    <s v="7000037452"/>
    <s v="CABLE LIAISON OP7 6 X V 1 830 3 BH 10"/>
    <x v="505"/>
    <n v="7"/>
    <s v="PCE"/>
    <n v="0"/>
    <n v="-7"/>
  </r>
  <r>
    <s v="15910T"/>
    <s v="7000037644"/>
    <s v="CABLE SINEC (80). CaBLE RESEAU PROFIBUS"/>
    <x v="505"/>
    <n v="50"/>
    <s v="PCE"/>
    <n v="0"/>
    <n v="-50"/>
  </r>
  <r>
    <s v="19973D"/>
    <s v="7000041267"/>
    <s v="CABLE DE 30M PRECABLE CN 840D POUR MOTEU"/>
    <x v="505"/>
    <n v="1"/>
    <s v="PCE"/>
    <n v="0"/>
    <n v="-1"/>
  </r>
  <r>
    <s v="19974E"/>
    <s v="7000041268"/>
    <s v="CABLE DE 15M POUR MOTEUR SIEMENS"/>
    <x v="505"/>
    <n v="1"/>
    <s v="PCE"/>
    <n v="0"/>
    <n v="-1"/>
  </r>
  <r>
    <s v="00270T"/>
    <s v="7000033216"/>
    <s v="GAINE SOUPLE NOMO DN20X26"/>
    <x v="506"/>
    <n v="9"/>
    <s v="PCE"/>
    <n v="0"/>
    <n v="-9"/>
  </r>
  <r>
    <s v="04175J"/>
    <s v="7000034457"/>
    <s v="GAINE TRESSEE 13F3 - D=7"/>
    <x v="506"/>
    <n v="48"/>
    <s v="M"/>
    <n v="0"/>
    <n v="-48"/>
  </r>
  <r>
    <s v="14905A"/>
    <s v="7000037042"/>
    <s v="MATRICE GALBE D032"/>
    <x v="507"/>
    <n v="1"/>
    <s v="PCE"/>
    <n v="0"/>
    <n v="-1"/>
  </r>
  <r>
    <s v="15732A"/>
    <s v="7000037514"/>
    <s v="POINCON CENTRAL SUPERIEUR D036"/>
    <x v="507"/>
    <n v="1"/>
    <s v="PCE"/>
    <n v="0"/>
    <n v="-1"/>
  </r>
  <r>
    <s v="19163E"/>
    <s v="7000040534"/>
    <s v="MATRICE GALBE P2 D086/87"/>
    <x v="507"/>
    <n v="1"/>
    <s v="PCE"/>
    <n v="0"/>
    <n v="-1"/>
  </r>
  <r>
    <s v="20891K"/>
    <s v="7000043279"/>
    <s v="POINCON SUPERIEUR OP02 D152"/>
    <x v="507"/>
    <n v="1"/>
    <s v="PCE"/>
    <n v="0"/>
    <n v="-1"/>
  </r>
  <r>
    <s v="20892L"/>
    <s v="7000043280"/>
    <s v="POINCON (SUPPORT EJECTEUR) OP09 D152"/>
    <x v="507"/>
    <n v="1"/>
    <s v="PCE"/>
    <n v="0"/>
    <n v="-1"/>
  </r>
  <r>
    <s v="20893M"/>
    <s v="7000043281"/>
    <s v="POINCON CENTRAL INFERIEUR OP03 D152"/>
    <x v="507"/>
    <n v="1"/>
    <s v="PCE"/>
    <n v="0"/>
    <n v="-1"/>
  </r>
  <r>
    <s v="16923H"/>
    <s v="7000038438"/>
    <s v="MATRICE GALBE GAMME D062 POSTE 2"/>
    <x v="508"/>
    <n v="1"/>
    <s v="PCE"/>
    <n v="0"/>
    <n v="-1"/>
  </r>
  <r>
    <s v="17130Y"/>
    <s v="7000038618"/>
    <s v="MATRICE GALBE D059 POSTE 2"/>
    <x v="508"/>
    <n v="1"/>
    <s v="PCE"/>
    <n v="0"/>
    <n v="-1"/>
  </r>
  <r>
    <s v="19944G"/>
    <s v="7000041239"/>
    <s v="MATRICE TB D097 P5"/>
    <x v="508"/>
    <n v="1"/>
    <s v="PCE"/>
    <n v="0"/>
    <n v="-1"/>
  </r>
  <r>
    <s v="19949L"/>
    <s v="7000041244"/>
    <s v="MATRICE GALBE D097"/>
    <x v="508"/>
    <n v="1"/>
    <s v="PCE"/>
    <n v="0"/>
    <n v="-1"/>
  </r>
  <r>
    <s v="20889I"/>
    <s v="7000043277"/>
    <s v="MATRICE GALBE OP02 D152"/>
    <x v="508"/>
    <n v="1"/>
    <s v="PCE"/>
    <n v="0"/>
    <n v="-1"/>
  </r>
  <r>
    <s v="20890J"/>
    <s v="7000043278"/>
    <s v="MATRICE TB 4 ELEMENTS OP06 D152"/>
    <x v="508"/>
    <n v="1"/>
    <s v="PCE"/>
    <n v="0"/>
    <n v="-1"/>
  </r>
  <r>
    <s v="21411J"/>
    <s v="7000054177"/>
    <s v="POINCON CENTRAL INF D206"/>
    <x v="508"/>
    <n v="1"/>
    <s v="PCE"/>
    <n v="0"/>
    <n v="-1"/>
  </r>
  <r>
    <s v="21413L"/>
    <s v="7000054179"/>
    <s v="MATRICE GALBE D206"/>
    <x v="508"/>
    <n v="1"/>
    <s v="PCE"/>
    <n v="0"/>
    <n v="-1"/>
  </r>
  <r>
    <s v="19939E"/>
    <s v="7000041234"/>
    <s v="CENTREUR BOSSETTE SUPERIEUR POSTE 6 ET 7"/>
    <x v="509"/>
    <n v="4"/>
    <s v="PCE"/>
    <n v="0"/>
    <n v="-4"/>
  </r>
  <r>
    <s v="19940C"/>
    <s v="7000041235"/>
    <s v="POINCON ALVEOLAGE"/>
    <x v="509"/>
    <n v="20"/>
    <s v="PCE"/>
    <n v="0"/>
    <n v="-20"/>
  </r>
  <r>
    <s v="19942E"/>
    <s v="7000041237"/>
    <s v="DEVETISSEUR CENTRAL INFERIEUR"/>
    <x v="509"/>
    <n v="1"/>
    <s v="PCE"/>
    <n v="0"/>
    <n v="-1"/>
  </r>
  <r>
    <s v="19943F"/>
    <s v="7000041238"/>
    <s v="POINCON CENTRAL SUPERIEUR D097"/>
    <x v="509"/>
    <n v="1"/>
    <s v="PCE"/>
    <n v="0"/>
    <n v="-1"/>
  </r>
  <r>
    <s v="19947J"/>
    <s v="7000041242"/>
    <s v="POINCON CENTRAL SUPERIEUR D097"/>
    <x v="509"/>
    <n v="1"/>
    <s v="PCE"/>
    <n v="0"/>
    <n v="-1"/>
  </r>
  <r>
    <s v="19948K"/>
    <s v="7000041243"/>
    <s v="POINCON CENTRAL INFERIEUR"/>
    <x v="509"/>
    <n v="1"/>
    <s v="PCE"/>
    <n v="0"/>
    <n v="-1"/>
  </r>
  <r>
    <s v="19950J"/>
    <s v="7000041245"/>
    <s v="PLAQUE DE GLISSEMENT"/>
    <x v="509"/>
    <n v="18"/>
    <s v="PCE"/>
    <n v="0"/>
    <n v="-18"/>
  </r>
  <r>
    <s v="19951K"/>
    <s v="7000041246"/>
    <s v="POINCON ECRASEMENT"/>
    <x v="509"/>
    <n v="18"/>
    <s v="PCE"/>
    <n v="0"/>
    <n v="-18"/>
  </r>
  <r>
    <s v="19952L"/>
    <s v="7000041247"/>
    <s v="RECENTREUR SUPERIEUR SVT PLAN 00097-09-2"/>
    <x v="509"/>
    <n v="3"/>
    <s v="PCE"/>
    <n v="0"/>
    <n v="-3"/>
  </r>
  <r>
    <s v="19953M"/>
    <s v="7000041248"/>
    <s v="RECENTREUR INFERIEUR"/>
    <x v="509"/>
    <n v="3"/>
    <s v="PCE"/>
    <n v="0"/>
    <n v="-3"/>
  </r>
  <r>
    <s v="19955Z"/>
    <s v="7000041249"/>
    <s v="POINCON TC D097"/>
    <x v="509"/>
    <n v="2"/>
    <s v="PCE"/>
    <n v="0"/>
    <n v="-2"/>
  </r>
  <r>
    <s v="19956P"/>
    <s v="7000041250"/>
    <s v="MATRICE TR D097"/>
    <x v="509"/>
    <n v="2"/>
    <s v="PCE"/>
    <n v="0"/>
    <n v="-2"/>
  </r>
  <r>
    <s v="19959S"/>
    <s v="7000041253"/>
    <s v="CENTREUR CONIQUE SVT PLAN STD 0200.02.67"/>
    <x v="509"/>
    <n v="2"/>
    <s v="PCE"/>
    <n v="0"/>
    <n v="-2"/>
  </r>
  <r>
    <s v="19960Q"/>
    <s v="7000041254"/>
    <s v="MATRICE TF D097"/>
    <x v="509"/>
    <n v="20"/>
    <s v="PCE"/>
    <n v="0"/>
    <n v="-20"/>
  </r>
  <r>
    <s v="19961R"/>
    <s v="7000041255"/>
    <s v="MATRICE TC D097"/>
    <x v="509"/>
    <n v="1"/>
    <s v="PCE"/>
    <n v="0"/>
    <n v="-1"/>
  </r>
  <r>
    <s v="19941D"/>
    <s v="7000041236"/>
    <s v="CAME SUPERIEURE FIXE SVT PLAN 00097-07-2"/>
    <x v="510"/>
    <n v="3"/>
    <s v="PCE"/>
    <n v="0"/>
    <n v="-3"/>
  </r>
  <r>
    <s v="19945H"/>
    <s v="7000041240"/>
    <s v="MATRICE ALVEOLAGE D097 P7"/>
    <x v="510"/>
    <n v="18"/>
    <s v="PCE"/>
    <n v="0"/>
    <n v="-18"/>
  </r>
  <r>
    <s v="19988S"/>
    <s v="7000041282"/>
    <s v="CAME MOBILE SUPERIEURE P7 ET P8 D097"/>
    <x v="510"/>
    <n v="3"/>
    <s v="PCE"/>
    <n v="0"/>
    <n v="-3"/>
  </r>
  <r>
    <s v="21333J"/>
    <s v="7000053676"/>
    <s v="MATRICE TR D161"/>
    <x v="510"/>
    <n v="14"/>
    <s v="PCE"/>
    <n v="0"/>
    <n v="-14"/>
  </r>
  <r>
    <s v="21334K"/>
    <s v="7000053677"/>
    <s v="MATRICE TR D164"/>
    <x v="510"/>
    <n v="12"/>
    <s v="PCE"/>
    <n v="0"/>
    <n v="-12"/>
  </r>
  <r>
    <s v="21335L"/>
    <s v="7000053678"/>
    <s v="POINCON TF D164"/>
    <x v="510"/>
    <n v="20"/>
    <s v="PCE"/>
    <n v="0"/>
    <n v="-20"/>
  </r>
  <r>
    <s v="21388M"/>
    <s v="7000053876"/>
    <s v="PICOT DE RECENTRAGE D145"/>
    <x v="510"/>
    <n v="16"/>
    <s v="PCE"/>
    <n v="0"/>
    <n v="-16"/>
  </r>
  <r>
    <s v="21389N"/>
    <s v="7000053877"/>
    <s v="POINCON CHANFREIN 35° D132"/>
    <x v="510"/>
    <n v="2"/>
    <s v="PCE"/>
    <n v="0"/>
    <n v="-2"/>
  </r>
  <r>
    <s v="21190W"/>
    <s v="7000049624"/>
    <s v="RECENTREUR DISQUE D178"/>
    <x v="511"/>
    <n v="2"/>
    <s v="PCE"/>
    <n v="0"/>
    <n v="-2"/>
  </r>
  <r>
    <s v="21191X"/>
    <s v="7000049625"/>
    <s v="RECENTREUR DISQUE D178 (PETIT)"/>
    <x v="511"/>
    <n v="2"/>
    <s v="PCE"/>
    <n v="0"/>
    <n v="-2"/>
  </r>
  <r>
    <s v="21192Y"/>
    <s v="7000049626"/>
    <s v="RECENTREUR INF D178"/>
    <x v="511"/>
    <n v="4"/>
    <s v="PCE"/>
    <n v="0"/>
    <n v="-4"/>
  </r>
  <r>
    <s v="21193Z"/>
    <s v="7000049627"/>
    <s v="PLAQUE DE GLISSEMENT D178"/>
    <x v="511"/>
    <n v="15"/>
    <s v="PCE"/>
    <n v="0"/>
    <n v="-15"/>
  </r>
  <r>
    <s v="21194A"/>
    <s v="7000049628"/>
    <s v="POINCON ECRASEMENT BAVURE D178"/>
    <x v="511"/>
    <n v="15"/>
    <s v="PCE"/>
    <n v="0"/>
    <n v="-15"/>
  </r>
  <r>
    <s v="21195B"/>
    <s v="7000049629"/>
    <s v="DOIGT DE CENTRAGE SUP D178"/>
    <x v="511"/>
    <n v="4"/>
    <s v="PCE"/>
    <n v="0"/>
    <n v="-4"/>
  </r>
  <r>
    <s v="21196C"/>
    <s v="7000049630"/>
    <s v="PLAQUE DE GLISSEMENT D178"/>
    <x v="511"/>
    <n v="15"/>
    <s v="PCE"/>
    <n v="0"/>
    <n v="-15"/>
  </r>
  <r>
    <s v="21197D"/>
    <s v="7000049631"/>
    <s v="DOIGT DE CENTRAGE SUP D178"/>
    <x v="511"/>
    <n v="4"/>
    <s v="PCE"/>
    <n v="0"/>
    <n v="-4"/>
  </r>
  <r>
    <s v="21198E"/>
    <s v="7000049632"/>
    <s v="POINCON CENTRAL INF D178"/>
    <x v="511"/>
    <n v="3"/>
    <s v="PCE"/>
    <n v="0"/>
    <n v="-3"/>
  </r>
  <r>
    <s v="21199F"/>
    <s v="7000049633"/>
    <s v="DOIGT DETECTEUR D178"/>
    <x v="511"/>
    <n v="2"/>
    <s v="PCE"/>
    <n v="0"/>
    <n v="-2"/>
  </r>
  <r>
    <s v="21200G"/>
    <s v="7000049634"/>
    <s v="POINCON ALVEOLAGE D178"/>
    <x v="511"/>
    <n v="15"/>
    <s v="PCE"/>
    <n v="0"/>
    <n v="-15"/>
  </r>
  <r>
    <s v="21201H"/>
    <s v="7000049635"/>
    <s v="MATRICE ALVEOLAGE D178"/>
    <x v="511"/>
    <n v="26"/>
    <s v="PCE"/>
    <n v="0"/>
    <n v="-26"/>
  </r>
  <r>
    <s v="21201I"/>
    <s v="7000049636"/>
    <s v="POINCON DE RECENTRAGE D178"/>
    <x v="511"/>
    <n v="3"/>
    <s v="PCE"/>
    <n v="0"/>
    <n v="-3"/>
  </r>
  <r>
    <s v="21203J"/>
    <s v="7000049637"/>
    <s v="MATRICE TC D178"/>
    <x v="511"/>
    <n v="2"/>
    <s v="PCE"/>
    <n v="0"/>
    <n v="-2"/>
  </r>
  <r>
    <s v="21204K"/>
    <s v="7000049638"/>
    <s v="POINCON TC D178"/>
    <x v="511"/>
    <n v="1"/>
    <s v="PCE"/>
    <n v="0"/>
    <n v="-1"/>
  </r>
  <r>
    <s v="21454A"/>
    <s v="7000054249"/>
    <s v="DOIGT DE DETECTION D176"/>
    <x v="512"/>
    <n v="2"/>
    <s v="PCE"/>
    <n v="0"/>
    <n v="-2"/>
  </r>
  <r>
    <s v="21455B"/>
    <s v="7000054250"/>
    <s v="DOIGT DE CENTRAGE SUP D176"/>
    <x v="512"/>
    <n v="4"/>
    <s v="PCE"/>
    <n v="0"/>
    <n v="-4"/>
  </r>
  <r>
    <s v="21456C"/>
    <s v="7000054251"/>
    <s v="DOIGT DE CENTRAGE INF D176"/>
    <x v="512"/>
    <n v="4"/>
    <s v="PCE"/>
    <n v="0"/>
    <n v="-4"/>
  </r>
  <r>
    <s v="06267B"/>
    <s v="7000034688"/>
    <s v="PERMIS DE FEU TRIPLICATA"/>
    <x v="513"/>
    <n v="1"/>
    <s v="PCE"/>
    <n v="0"/>
    <n v="-1"/>
  </r>
  <r>
    <s v="16320Y"/>
    <s v="7000037944"/>
    <s v="SUIVI MATIERE JANTES FR1JL"/>
    <x v="513"/>
    <n v="10"/>
    <s v="PCE"/>
    <n v="0"/>
    <n v="-10"/>
  </r>
  <r>
    <s v="09341M"/>
    <s v="7000035099"/>
    <s v="CARNET ACCIDENT TRAVAIL"/>
    <x v="514"/>
    <n v="4"/>
    <s v="PCE"/>
    <n v="0"/>
    <n v="-4"/>
  </r>
  <r>
    <s v="16579D"/>
    <s v="7000038144"/>
    <s v="CARNETS DE TRACABILITE MATIERE PREMIERE"/>
    <x v="514"/>
    <n v="17"/>
    <s v="PCE"/>
    <n v="0"/>
    <n v="-17"/>
  </r>
  <r>
    <s v="15506B"/>
    <s v="7000037400"/>
    <s v="CARNETS DEMANDE D.INTERVENTION (bon pann"/>
    <x v="515"/>
    <n v="12"/>
    <s v="PCE"/>
    <n v="0"/>
    <n v="-12"/>
  </r>
  <r>
    <s v="16249R"/>
    <s v="7000037906"/>
    <s v="CAHIER DE SUIVI D'ACTIVITE MACHINE SAM D"/>
    <x v="515"/>
    <n v="12"/>
    <s v="PCE"/>
    <n v="0"/>
    <n v="-12"/>
  </r>
  <r>
    <s v="16477V"/>
    <s v="7000038062"/>
    <s v="CAHIER SUIVI ACTIVITE ROUES"/>
    <x v="515"/>
    <n v="20"/>
    <s v="PCE"/>
    <n v="0"/>
    <n v="-20"/>
  </r>
  <r>
    <s v="16351V"/>
    <s v="7000037969"/>
    <s v="IMPRIME BLEU POUR CDES (supprime)"/>
    <x v="516"/>
    <n v="3"/>
    <s v="PCE"/>
    <n v="0"/>
    <n v="-3"/>
  </r>
  <r>
    <s v="16358D"/>
    <s v="7000037973"/>
    <s v="IMPRIME LETTRE A EN TETE MW France S.A."/>
    <x v="516"/>
    <n v="5"/>
    <s v="PCE"/>
    <n v="0"/>
    <n v="-5"/>
  </r>
  <r>
    <s v="16414B"/>
    <s v="7000038009"/>
    <s v="IMPRIME BLANC POUR CDES."/>
    <x v="516"/>
    <n v="10"/>
    <s v="PCE"/>
    <n v="0"/>
    <n v="-10"/>
  </r>
  <r>
    <s v="16350U"/>
    <s v="7000037968"/>
    <s v="ENVELOPPE BLANCHE STRICTEMENT PERSONNELL"/>
    <x v="517"/>
    <n v="1"/>
    <s v="PCE"/>
    <n v="0"/>
    <n v="-1"/>
  </r>
  <r>
    <s v="16352W"/>
    <s v="7000037970"/>
    <s v="ENVELOPPE A FENETRE BLANCHE"/>
    <x v="517"/>
    <n v="7"/>
    <s v="PCE"/>
    <n v="0"/>
    <n v="-7"/>
  </r>
  <r>
    <s v="17470R"/>
    <s v="7000038936"/>
    <s v="BOITE DE 500 ENVELOPPES BLANCHES SANS FE"/>
    <x v="517"/>
    <n v="1"/>
    <s v="PCE"/>
    <n v="0"/>
    <n v="-1"/>
  </r>
  <r>
    <s v="17013I"/>
    <s v="7000038515"/>
    <s v="ENVELOPPES AUTOCOLLANTE 230 X 330 boite"/>
    <x v="518"/>
    <n v="6"/>
    <s v="PCE"/>
    <n v="0"/>
    <n v="-6"/>
  </r>
  <r>
    <s v="18284V"/>
    <s v="7000039697"/>
    <s v="BOITES DE 250 ENVELOPPES KRAFT"/>
    <x v="518"/>
    <n v="2"/>
    <s v="PCE"/>
    <n v="0"/>
    <n v="-2"/>
  </r>
  <r>
    <s v="21145D"/>
    <s v="7000049547"/>
    <s v="TETE D'IMPRESSION ZEBRA 110XI4 203 DPI"/>
    <x v="518"/>
    <n v="1"/>
    <s v="PCE"/>
    <n v="0"/>
    <n v="-1"/>
  </r>
  <r>
    <s v="16814V"/>
    <s v="7000038346"/>
    <s v="ENVELOPPES 1/2 FORMAT IMPRESSION 1 COULE"/>
    <x v="519"/>
    <n v="2"/>
    <s v="PCE"/>
    <n v="0"/>
    <n v="-2"/>
  </r>
  <r>
    <s v="17226D"/>
    <s v="7000038702"/>
    <s v="RUBAN CIRE 110X450"/>
    <x v="519"/>
    <n v="19"/>
    <s v="PCE"/>
    <n v="0"/>
    <n v="-19"/>
  </r>
  <r>
    <s v="16432N"/>
    <s v="7000038024"/>
    <s v="ROULEAU PAPIER PR231 POUR ENREGISTREUR D"/>
    <x v="520"/>
    <n v="5"/>
    <s v="PCE"/>
    <n v="0"/>
    <n v="-5"/>
  </r>
  <r>
    <s v="18520P"/>
    <s v="7000039912"/>
    <s v="TETE D'IMPRESSION ZEBRA"/>
    <x v="520"/>
    <n v="1"/>
    <s v="PCE"/>
    <n v="0"/>
    <n v="-1"/>
  </r>
  <r>
    <s v="18671G"/>
    <s v="7000040063"/>
    <s v="RUBANS IMPRIMANTE ZEBRA Z4M"/>
    <x v="520"/>
    <n v="2"/>
    <s v="PCE"/>
    <n v="0"/>
    <n v="-2"/>
  </r>
  <r>
    <s v="16639F"/>
    <s v="7000038184"/>
    <s v="PAQUET DE 25  ENVELOPPES 229 X 324"/>
    <x v="521"/>
    <n v="1"/>
    <s v="PCE"/>
    <n v="0"/>
    <n v="-1"/>
  </r>
  <r>
    <s v="19340W"/>
    <s v="7000040691"/>
    <s v="TRANSFORMATEUR  SOUDEUSE SCHLATTER TL8 e"/>
    <x v="522"/>
    <n v="3"/>
    <s v="PCE"/>
    <n v="0"/>
    <n v="-3"/>
  </r>
  <r>
    <s v="19652V"/>
    <s v="7000040981"/>
    <s v="MOTEUR LEROY SOMER  90KW"/>
    <x v="522"/>
    <n v="1"/>
    <s v="PCE"/>
    <n v="0"/>
    <n v="-1"/>
  </r>
  <r>
    <s v="20003H"/>
    <s v="7000041285"/>
    <s v="BIDON DE 20L D'ALCOOL ISOPROPYLIQUE"/>
    <x v="523"/>
    <n v="14"/>
    <s v="PCE"/>
    <n v="0"/>
    <n v="-14"/>
  </r>
  <r>
    <s v="02488P"/>
    <s v="7000034203"/>
    <s v="INTERUPTEUR A PEDALE"/>
    <x v="524"/>
    <n v="1"/>
    <s v="PCE"/>
    <n v="0"/>
    <n v="-1"/>
  </r>
  <r>
    <s v="03164T"/>
    <s v="7000034355"/>
    <s v="INTERRUPTEUR XCR-F17"/>
    <x v="524"/>
    <n v="2"/>
    <s v="PCE"/>
    <n v="0"/>
    <n v="-2"/>
  </r>
  <r>
    <s v="17890B"/>
    <s v="7000039330"/>
    <s v="INTERRUPTEUR SIEMENS 3P 250A AVEC POIGNE"/>
    <x v="524"/>
    <n v="1"/>
    <s v="PCE"/>
    <n v="0"/>
    <n v="-1"/>
  </r>
  <r>
    <s v="00034R"/>
    <s v="7000033164"/>
    <s v="TETE DE CONTACT ZC2JE61 TELEMECANIQUE"/>
    <x v="525"/>
    <n v="2"/>
    <s v="PCE"/>
    <n v="0"/>
    <n v="-2"/>
  </r>
  <r>
    <s v="00307H"/>
    <s v="7000033237"/>
    <s v="DISPOSITIF ATTAQUE ZC2JY91 TELEMECANIQUE"/>
    <x v="525"/>
    <n v="3"/>
    <s v="PCE"/>
    <n v="0"/>
    <n v="-3"/>
  </r>
  <r>
    <s v="12613S"/>
    <s v="7000035949"/>
    <s v="TETE DE CONTACT DROITE ET GAUCHE"/>
    <x v="525"/>
    <n v="2"/>
    <s v="PCE"/>
    <n v="0"/>
    <n v="-2"/>
  </r>
  <r>
    <s v="14177W"/>
    <s v="7000036680"/>
    <s v="BLOC CONTACT TELEMECANIQUE REF: LA1 DN 1"/>
    <x v="525"/>
    <n v="3"/>
    <s v="PCE"/>
    <n v="0"/>
    <n v="-3"/>
  </r>
  <r>
    <s v="14178A"/>
    <s v="7000036681"/>
    <s v="BLOC DE CONTACT TELE LA1 DN 20"/>
    <x v="525"/>
    <n v="7"/>
    <s v="PCE"/>
    <n v="0"/>
    <n v="-7"/>
  </r>
  <r>
    <s v="14183G"/>
    <s v="7000036686"/>
    <s v="BLOC CONTACT TELMECANIQUE LA1 DN 31"/>
    <x v="525"/>
    <n v="5"/>
    <s v="PCE"/>
    <n v="0"/>
    <n v="-5"/>
  </r>
  <r>
    <s v="14188D"/>
    <s v="7000036689"/>
    <s v="CONTACTEUR TELEMECANIQUE LC1 D4011 F7 -"/>
    <x v="525"/>
    <n v="1"/>
    <s v="PCE"/>
    <n v="0"/>
    <n v="-1"/>
  </r>
  <r>
    <s v="14190X"/>
    <s v="7000036690"/>
    <s v="RELAIS THERMIQUE TELEMECANIQUE  LR D07"/>
    <x v="525"/>
    <n v="3"/>
    <s v="PCE"/>
    <n v="0"/>
    <n v="-3"/>
  </r>
  <r>
    <s v="14266W"/>
    <s v="7000036722"/>
    <s v="COMMUTATEUR TELE  22.5  3 POSITIONS RAPP"/>
    <x v="525"/>
    <n v="3"/>
    <s v="PCE"/>
    <n v="0"/>
    <n v="-3"/>
  </r>
  <r>
    <s v="14272G"/>
    <s v="7000036727"/>
    <s v="VOYANT 22.5 REF: XB2 BV 6324 TEL. VERT"/>
    <x v="525"/>
    <n v="4"/>
    <s v="PCE"/>
    <n v="0"/>
    <n v="-4"/>
  </r>
  <r>
    <s v="14274Q"/>
    <s v="7000036729"/>
    <s v="VOYANT 22.5 REFXB2 BV 6424 TEL. ROUGE"/>
    <x v="525"/>
    <n v="3"/>
    <s v="PCE"/>
    <n v="0"/>
    <n v="-3"/>
  </r>
  <r>
    <s v="14393A"/>
    <s v="7000036768"/>
    <s v="INTERRUPTEUR A GALET ZCKD31 -- ZCK-D05"/>
    <x v="525"/>
    <n v="1"/>
    <s v="PCE"/>
    <n v="0"/>
    <n v="-1"/>
  </r>
  <r>
    <s v="14394E"/>
    <s v="7000036769"/>
    <s v="INTERRUPTEUR DE POSITION ZCKS1 TELEMECAN"/>
    <x v="525"/>
    <n v="3"/>
    <s v="PCE"/>
    <n v="0"/>
    <n v="-3"/>
  </r>
  <r>
    <s v="14498E"/>
    <s v="7000036817"/>
    <s v="INTERRUPTEUR REF XCK P118 TELEMECANIQUE"/>
    <x v="525"/>
    <n v="1"/>
    <s v="PCE"/>
    <n v="0"/>
    <n v="-1"/>
  </r>
  <r>
    <s v="16424I"/>
    <s v="7000038018"/>
    <s v="TUBE FLUO VISION ASS3 SERIE TL4"/>
    <x v="525"/>
    <n v="4"/>
    <s v="PCE"/>
    <n v="0"/>
    <n v="-4"/>
  </r>
  <r>
    <s v="00820R"/>
    <s v="7000033471"/>
    <s v="MINUTERIE SYRELEC"/>
    <x v="526"/>
    <n v="2"/>
    <s v="PCE"/>
    <n v="0"/>
    <n v="-2"/>
  </r>
  <r>
    <s v="00826G"/>
    <s v="7000033472"/>
    <s v="SOCLE MINUTERIE SYRELEC 814.REF.256.22.0"/>
    <x v="526"/>
    <n v="2"/>
    <s v="PCE"/>
    <n v="0"/>
    <n v="-2"/>
  </r>
  <r>
    <s v="01684T"/>
    <s v="7000033898"/>
    <s v="TETE INTERRUPTEUR ZC2JE84 TELEMECANIQUE"/>
    <x v="526"/>
    <n v="13"/>
    <s v="PCE"/>
    <n v="0"/>
    <n v="-13"/>
  </r>
  <r>
    <s v="02245R"/>
    <s v="7000034118"/>
    <s v="BLOC ISOLANT FEM .7CONT."/>
    <x v="526"/>
    <n v="4"/>
    <s v="PCE"/>
    <n v="0"/>
    <n v="-4"/>
  </r>
  <r>
    <s v="02248L"/>
    <s v="7000034119"/>
    <s v="BLOC ISOLANT MALE 7 CONT"/>
    <x v="526"/>
    <n v="4"/>
    <s v="PCE"/>
    <n v="0"/>
    <n v="-4"/>
  </r>
  <r>
    <s v="04232X"/>
    <s v="7000034464"/>
    <s v="REDRESSEUR E16 SKD 30/12"/>
    <x v="526"/>
    <n v="2"/>
    <s v="PCE"/>
    <n v="0"/>
    <n v="-2"/>
  </r>
  <r>
    <s v="04691M"/>
    <s v="7000034535"/>
    <s v="TETE A  MOUVEMENT ANGULAIRE TELEMECANIQU"/>
    <x v="526"/>
    <n v="1"/>
    <s v="PCE"/>
    <n v="0"/>
    <n v="-1"/>
  </r>
  <r>
    <s v="04809B"/>
    <s v="7000034548"/>
    <s v="TETE COMMANDE ZCKD10 TELEMECANIQUE"/>
    <x v="526"/>
    <n v="2"/>
    <s v="PCE"/>
    <n v="0"/>
    <n v="-2"/>
  </r>
  <r>
    <s v="04810X"/>
    <s v="7000034549"/>
    <s v="TETE COMMANDE ZCKD02 TEMEMECANIQUE"/>
    <x v="526"/>
    <n v="2"/>
    <s v="PCE"/>
    <n v="0"/>
    <n v="-2"/>
  </r>
  <r>
    <s v="05208Z"/>
    <s v="7000034616"/>
    <s v="INTERRUPTEUR XCM A 110 TELEMECANIQUE"/>
    <x v="526"/>
    <n v="2"/>
    <s v="PCE"/>
    <n v="0"/>
    <n v="-2"/>
  </r>
  <r>
    <s v="09015L"/>
    <s v="7000035077"/>
    <s v="CORPS CONTACT ZC2JC2 TELEMECANIQUE"/>
    <x v="526"/>
    <n v="1"/>
    <s v="PCE"/>
    <n v="0"/>
    <n v="-1"/>
  </r>
  <r>
    <s v="11390F"/>
    <s v="7000035380"/>
    <s v="CORPS DE CONTACT ZCK-J1 TELEMECANIQUE"/>
    <x v="526"/>
    <n v="2"/>
    <s v="PCE"/>
    <n v="0"/>
    <n v="-2"/>
  </r>
  <r>
    <s v="12618P"/>
    <s v="7000035953"/>
    <s v="INTERRUPTEUR DE POSITION XCK-J50513 TELE"/>
    <x v="526"/>
    <n v="1"/>
    <s v="PCE"/>
    <n v="0"/>
    <n v="-1"/>
  </r>
  <r>
    <s v="12619T"/>
    <s v="7000035954"/>
    <s v="INTERRUPTEUR DE POSITION XCMD2502 L1TELE"/>
    <x v="526"/>
    <n v="2"/>
    <s v="PCE"/>
    <n v="0"/>
    <n v="-2"/>
  </r>
  <r>
    <s v="14271C"/>
    <s v="7000036726"/>
    <s v="CORPS CONTACT TELEMECANIQUE  22.5 O/F ZB"/>
    <x v="526"/>
    <n v="9"/>
    <s v="PCE"/>
    <n v="0"/>
    <n v="-9"/>
  </r>
  <r>
    <s v="17929Q"/>
    <s v="7000039368"/>
    <s v="SELECTEUR A CLEF ET CABOCHON SIEMENS"/>
    <x v="526"/>
    <n v="2"/>
    <s v="PCE"/>
    <n v="0"/>
    <n v="-2"/>
  </r>
  <r>
    <s v="17930Z"/>
    <s v="7000039369"/>
    <s v="INTERRUPTEUR A CLEF TABLEAU DE COMMANDE"/>
    <x v="526"/>
    <n v="2"/>
    <s v="PCE"/>
    <n v="0"/>
    <n v="-2"/>
  </r>
  <r>
    <s v="02099L"/>
    <s v="7000034048"/>
    <s v="INTERRUPTEUR DE SECURITE TELEMECANIQUE"/>
    <x v="527"/>
    <n v="3"/>
    <s v="PCE"/>
    <n v="0"/>
    <n v="-3"/>
  </r>
  <r>
    <s v="02644B"/>
    <s v="7000034252"/>
    <s v="VIS A RONDELLE AF1 VA612 TELEMECANIQUE"/>
    <x v="527"/>
    <n v="97"/>
    <s v="PCE"/>
    <n v="0"/>
    <n v="-97"/>
  </r>
  <r>
    <s v="04063L"/>
    <s v="7000034448"/>
    <s v="CONTACTEUR AUXILIAIRE CADN032FE7 110V"/>
    <x v="527"/>
    <n v="2"/>
    <s v="PCE"/>
    <n v="0"/>
    <n v="-2"/>
  </r>
  <r>
    <s v="04064S"/>
    <s v="7000034449"/>
    <s v="CONTACTEUR CADN 50FE7 110V"/>
    <x v="527"/>
    <n v="5"/>
    <s v="PCE"/>
    <n v="0"/>
    <n v="-5"/>
  </r>
  <r>
    <s v="13380G"/>
    <s v="7000036309"/>
    <s v="CONTACT AUXILIAIRE GV1 A03 TELEMECANIQUE"/>
    <x v="527"/>
    <n v="1"/>
    <s v="PCE"/>
    <n v="0"/>
    <n v="-1"/>
  </r>
  <r>
    <s v="13439M"/>
    <s v="7000036338"/>
    <s v="BLOC DE CONTACT TELEMECANIQUE LA8-DN11"/>
    <x v="527"/>
    <n v="21"/>
    <s v="PCE"/>
    <n v="0"/>
    <n v="-21"/>
  </r>
  <r>
    <s v="13442K"/>
    <s v="7000036341"/>
    <s v="ADDITIF LIMITEUR  TELEMECANIQUE 100KA GV"/>
    <x v="527"/>
    <n v="1"/>
    <s v="PCE"/>
    <n v="0"/>
    <n v="-1"/>
  </r>
  <r>
    <s v="14270Y"/>
    <s v="7000036725"/>
    <s v="COMMUTATEUR TELEMECANIQUE ZB4BZ103"/>
    <x v="527"/>
    <n v="1"/>
    <s v="PCE"/>
    <n v="0"/>
    <n v="-1"/>
  </r>
  <r>
    <s v="15110Y"/>
    <s v="7000037161"/>
    <s v="PRESSOSTAT TELEMECANIQUE XMLA160D2S11"/>
    <x v="527"/>
    <n v="2"/>
    <s v="PCE"/>
    <n v="0"/>
    <n v="-2"/>
  </r>
  <r>
    <s v="15356C"/>
    <s v="7000037315"/>
    <s v="CONNECTEUR FIBRE OPTIQUE"/>
    <x v="527"/>
    <n v="11"/>
    <s v="PCE"/>
    <n v="0"/>
    <n v="-11"/>
  </r>
  <r>
    <s v="16841Z"/>
    <s v="7000038366"/>
    <s v="CARTOUCHE CHAUFFANTE POUR ROULETT E BAND"/>
    <x v="527"/>
    <n v="2"/>
    <s v="PCE"/>
    <n v="0"/>
    <n v="-2"/>
  </r>
  <r>
    <s v="18131D"/>
    <s v="7000039562"/>
    <s v="POTENTIOMETRE DE MESURE VE VI FE FI PIED"/>
    <x v="527"/>
    <n v="25"/>
    <s v="PCE"/>
    <n v="0"/>
    <n v="-25"/>
  </r>
  <r>
    <s v="18835R"/>
    <s v="7000040222"/>
    <s v="CONNECTEUR EN Y POUR RACCORDEMENT"/>
    <x v="527"/>
    <n v="3"/>
    <s v="PCE"/>
    <n v="0"/>
    <n v="-3"/>
  </r>
  <r>
    <s v="19047Z"/>
    <s v="7000040423"/>
    <s v="CAPTEUR MAGNETIQUE DE SECURITE PILZ"/>
    <x v="527"/>
    <n v="1"/>
    <s v="PCE"/>
    <n v="0"/>
    <n v="-1"/>
  </r>
  <r>
    <s v="19734Z"/>
    <s v="7000041055"/>
    <s v="CONTACT BISTABLE INVERSEUR BSM 501/63"/>
    <x v="527"/>
    <n v="2"/>
    <s v="PCE"/>
    <n v="0"/>
    <n v="-2"/>
  </r>
  <r>
    <s v="02171C"/>
    <s v="7000034082"/>
    <s v="CONNECTEUR COUDE 18"/>
    <x v="528"/>
    <n v="6"/>
    <s v="PCE"/>
    <n v="0"/>
    <n v="-6"/>
  </r>
  <r>
    <s v="02173P"/>
    <s v="7000034083"/>
    <s v="CONNECTEUR COUDE 12"/>
    <x v="528"/>
    <n v="7"/>
    <s v="PCE"/>
    <n v="0"/>
    <n v="-7"/>
  </r>
  <r>
    <s v="02391W"/>
    <s v="7000034177"/>
    <s v="CONNECTEUR BINDER 12"/>
    <x v="528"/>
    <n v="5"/>
    <s v="PCE"/>
    <n v="0"/>
    <n v="-5"/>
  </r>
  <r>
    <s v="12068K"/>
    <s v="7000035687"/>
    <s v="REDRESSEUR ROUGE  BRAS TL9 FREIN SEW"/>
    <x v="528"/>
    <n v="1"/>
    <s v="PCE"/>
    <n v="0"/>
    <n v="-1"/>
  </r>
  <r>
    <s v="15374A"/>
    <s v="7000037324"/>
    <s v="CARTE 32.SORTIE TOR.S7."/>
    <x v="528"/>
    <n v="2"/>
    <s v="PCE"/>
    <n v="0"/>
    <n v="-2"/>
  </r>
  <r>
    <s v="16868K"/>
    <s v="7000038390"/>
    <s v="CONNECTEUR FRONTAL POUR CARTE 350-1"/>
    <x v="528"/>
    <n v="1"/>
    <s v="PCE"/>
    <n v="0"/>
    <n v="-1"/>
  </r>
  <r>
    <s v="16869L"/>
    <s v="7000038391"/>
    <s v="CARTE CODEUR PRESSE ASS3 SIEMENS F350 AU"/>
    <x v="528"/>
    <n v="1"/>
    <s v="PCE"/>
    <n v="0"/>
    <n v="-1"/>
  </r>
  <r>
    <s v="17740L"/>
    <s v="7000039186"/>
    <s v="RELAIS MESURE 500 MV - 5V - RM4UA01M SCH"/>
    <x v="528"/>
    <n v="1"/>
    <s v="PCE"/>
    <n v="0"/>
    <n v="-1"/>
  </r>
  <r>
    <s v="17776N"/>
    <s v="7000039221"/>
    <s v="JEUX DE CONTACTS D 115 3 P SCHNEIDER"/>
    <x v="528"/>
    <n v="2"/>
    <s v="PCE"/>
    <n v="0"/>
    <n v="-2"/>
  </r>
  <r>
    <s v="17778P"/>
    <s v="7000039223"/>
    <s v="BOBINE TELEMECANIQUE LX1D6M7 - 220V-60HZ"/>
    <x v="528"/>
    <n v="2"/>
    <s v="PCE"/>
    <n v="0"/>
    <n v="-2"/>
  </r>
  <r>
    <s v="17779Q"/>
    <s v="7000039224"/>
    <s v="JEUX DE CONTACTS D 150 3P SCHNEIDER"/>
    <x v="528"/>
    <n v="2"/>
    <s v="PCE"/>
    <n v="0"/>
    <n v="-2"/>
  </r>
  <r>
    <s v="17781P"/>
    <s v="7000039226"/>
    <s v="BOBINE TELEMECANIQUE REF LX1D8P7"/>
    <x v="528"/>
    <n v="1"/>
    <s v="PCE"/>
    <n v="0"/>
    <n v="-1"/>
  </r>
  <r>
    <s v="17810U"/>
    <s v="7000039254"/>
    <s v="CARTE 16 SORTIES TOR SIEMENS"/>
    <x v="528"/>
    <n v="1"/>
    <s v="PCE"/>
    <n v="0"/>
    <n v="-1"/>
  </r>
  <r>
    <s v="17811V"/>
    <s v="7000039255"/>
    <s v="CARTE 32 ENTREES TOR SIEMENS"/>
    <x v="528"/>
    <n v="1"/>
    <s v="PCE"/>
    <n v="0"/>
    <n v="-1"/>
  </r>
  <r>
    <s v="17812W"/>
    <s v="7000039256"/>
    <s v="COUPLEUR D'EXTENSION CHASSI EXTENSION"/>
    <x v="528"/>
    <n v="1"/>
    <s v="PCE"/>
    <n v="0"/>
    <n v="-1"/>
  </r>
  <r>
    <s v="17813X"/>
    <s v="7000039257"/>
    <s v="COUPLEUR D'EXTENSION CHASSI DE BASE SIEM"/>
    <x v="528"/>
    <n v="1"/>
    <s v="PCE"/>
    <n v="0"/>
    <n v="-1"/>
  </r>
  <r>
    <s v="17815A"/>
    <s v="7000039259"/>
    <s v="MICRO MEMORY CARD 128KO SIEMENS"/>
    <x v="528"/>
    <n v="1"/>
    <s v="PCE"/>
    <n v="0"/>
    <n v="-1"/>
  </r>
  <r>
    <s v="18023S"/>
    <s v="7000039461"/>
    <s v="RELAIS INTERFACE OMRON BAS PROFIL SERIE"/>
    <x v="528"/>
    <n v="7"/>
    <s v="PCE"/>
    <n v="0"/>
    <n v="-7"/>
  </r>
  <r>
    <s v="00181C"/>
    <s v="7000033183"/>
    <s v="COLLIER COLSON  LEGRAND REF 31919"/>
    <x v="529"/>
    <n v="300"/>
    <s v="PCE"/>
    <n v="0"/>
    <n v="-300"/>
  </r>
  <r>
    <s v="00182J"/>
    <s v="7000033184"/>
    <s v="COLLIER COLSON LEGRAND  31916"/>
    <x v="529"/>
    <n v="499"/>
    <s v="PCE"/>
    <n v="0"/>
    <n v="-499"/>
  </r>
  <r>
    <s v="00183P"/>
    <s v="7000033185"/>
    <s v="COLLIER COLSON  LEGRAND 31913"/>
    <x v="529"/>
    <n v="199"/>
    <s v="PCE"/>
    <n v="0"/>
    <n v="-199"/>
  </r>
  <r>
    <s v="02801S"/>
    <s v="7000034291"/>
    <s v="SERRE CABLE COLRING  REF:32015"/>
    <x v="529"/>
    <n v="16"/>
    <s v="PCE"/>
    <n v="0"/>
    <n v="-16"/>
  </r>
  <r>
    <s v="17237L"/>
    <s v="7000038713"/>
    <s v="INTERRUPTEUR FUSIBLE 250 A TELEMECANIQUE"/>
    <x v="530"/>
    <n v="1"/>
    <s v="PCE"/>
    <n v="0"/>
    <n v="-1"/>
  </r>
  <r>
    <s v="17741M"/>
    <s v="7000039187"/>
    <s v="RECTIVAR MONO REV 24A380 REF RTV44D24Q S"/>
    <x v="530"/>
    <n v="1"/>
    <s v="PCE"/>
    <n v="0"/>
    <n v="-1"/>
  </r>
  <r>
    <s v="17780Z"/>
    <s v="7000039225"/>
    <s v="CONTACTEUR TELEMECANIQUE"/>
    <x v="530"/>
    <n v="1"/>
    <s v="PCE"/>
    <n v="0"/>
    <n v="-1"/>
  </r>
  <r>
    <s v="17782Q"/>
    <s v="7000039227"/>
    <s v="CONTACTEUR TELEMECANIQUE"/>
    <x v="530"/>
    <n v="2"/>
    <s v="PCE"/>
    <n v="0"/>
    <n v="-2"/>
  </r>
  <r>
    <s v="02742R"/>
    <s v="7000034276"/>
    <s v="REDUCTION LAITON 11/9 CAPRI"/>
    <x v="531"/>
    <n v="16"/>
    <s v="PCE"/>
    <n v="0"/>
    <n v="-16"/>
  </r>
  <r>
    <s v="02743Z"/>
    <s v="7000034277"/>
    <s v="REDUCTION LAITON 13/9 REF 130900"/>
    <x v="531"/>
    <n v="131"/>
    <s v="PCE"/>
    <n v="0"/>
    <n v="-131"/>
  </r>
  <r>
    <s v="02744F"/>
    <s v="7000034278"/>
    <s v="REDUCTION DE LAITON 16/11 REF 161100"/>
    <x v="531"/>
    <n v="84"/>
    <s v="PCE"/>
    <n v="0"/>
    <n v="-84"/>
  </r>
  <r>
    <s v="02745L"/>
    <s v="7000034279"/>
    <s v="AMPLIFICATEUR LAITON 9/11 CAPRI REF. 091"/>
    <x v="531"/>
    <n v="69"/>
    <s v="PCE"/>
    <n v="0"/>
    <n v="-69"/>
  </r>
  <r>
    <s v="02747A"/>
    <s v="7000034280"/>
    <s v="AMPLIFICATEUR 11/16 LAITON REF 111600"/>
    <x v="531"/>
    <n v="20"/>
    <s v="PCE"/>
    <n v="0"/>
    <n v="-20"/>
  </r>
  <r>
    <s v="03024T"/>
    <s v="7000034340"/>
    <s v="CONTRE ECROU LAITON 282900"/>
    <x v="531"/>
    <n v="10"/>
    <s v="PCE"/>
    <n v="0"/>
    <n v="-10"/>
  </r>
  <r>
    <s v="03132P"/>
    <s v="7000034350"/>
    <s v="BOUCHON LAITON DIAM:9"/>
    <x v="531"/>
    <n v="93"/>
    <s v="PCE"/>
    <n v="0"/>
    <n v="-93"/>
  </r>
  <r>
    <s v="04488W"/>
    <s v="7000034494"/>
    <s v="REDUCTION LAITON 16/13"/>
    <x v="531"/>
    <n v="15"/>
    <s v="PCE"/>
    <n v="0"/>
    <n v="-15"/>
  </r>
  <r>
    <s v="04681H"/>
    <s v="7000034532"/>
    <s v="REDUCTEUR LAITON 21X16 - 211600"/>
    <x v="531"/>
    <n v="6"/>
    <s v="PCE"/>
    <n v="0"/>
    <n v="-6"/>
  </r>
  <r>
    <s v="09776C"/>
    <s v="7000035179"/>
    <s v="REDUCTION LAITON 13/11 REF. 131100"/>
    <x v="531"/>
    <n v="33"/>
    <s v="PCE"/>
    <n v="0"/>
    <n v="-33"/>
  </r>
  <r>
    <s v="15653K"/>
    <s v="7000037478"/>
    <s v="BALAI MOTEUR DEVIDOIR ASS 1.2.3 ET 4 REF"/>
    <x v="531"/>
    <n v="11"/>
    <s v="PCE"/>
    <n v="0"/>
    <n v="-11"/>
  </r>
  <r>
    <s v="14143T"/>
    <s v="7000036651"/>
    <s v="BOUCHON PE DIA:21"/>
    <x v="532"/>
    <n v="32"/>
    <s v="PCE"/>
    <n v="0"/>
    <n v="-32"/>
  </r>
  <r>
    <s v="14144Y"/>
    <s v="7000036652"/>
    <s v="BOUCHON PE DIA: 29"/>
    <x v="532"/>
    <n v="8"/>
    <s v="PCE"/>
    <n v="0"/>
    <n v="-8"/>
  </r>
  <r>
    <s v="14145C"/>
    <s v="7000036653"/>
    <s v="BOUCHON PE DIA: 13,5"/>
    <x v="532"/>
    <n v="10"/>
    <s v="PCE"/>
    <n v="0"/>
    <n v="-10"/>
  </r>
  <r>
    <s v="14146G"/>
    <s v="7000036654"/>
    <s v="BOUCHON PE DIA:16"/>
    <x v="532"/>
    <n v="10"/>
    <s v="PCE"/>
    <n v="0"/>
    <n v="-10"/>
  </r>
  <r>
    <s v="14147L"/>
    <s v="7000036655"/>
    <s v="PRESSE ETOUPE PE DIA:29"/>
    <x v="532"/>
    <n v="1"/>
    <s v="PCE"/>
    <n v="0"/>
    <n v="-1"/>
  </r>
  <r>
    <s v="14148Q"/>
    <s v="7000036656"/>
    <s v="PRESSE ETOUPE PE DIA: 21"/>
    <x v="532"/>
    <n v="10"/>
    <s v="PCE"/>
    <n v="0"/>
    <n v="-10"/>
  </r>
  <r>
    <s v="14149U"/>
    <s v="7000036657"/>
    <s v="PRESSE ETOUPE PE DIA:16"/>
    <x v="532"/>
    <n v="20"/>
    <s v="PCE"/>
    <n v="0"/>
    <n v="-20"/>
  </r>
  <r>
    <s v="14150J"/>
    <s v="7000036658"/>
    <s v="PRESSE ETOUPE PE DIA:13,5"/>
    <x v="532"/>
    <n v="100"/>
    <s v="PCE"/>
    <n v="0"/>
    <n v="-100"/>
  </r>
  <r>
    <s v="14151N"/>
    <s v="7000036659"/>
    <s v="PRESSE ETOUPE PE DIA:11"/>
    <x v="532"/>
    <n v="12"/>
    <s v="PCE"/>
    <n v="0"/>
    <n v="-12"/>
  </r>
  <r>
    <s v="14152S"/>
    <s v="7000036660"/>
    <s v="PRESSE ETOUPE PE DIA:7"/>
    <x v="532"/>
    <n v="20"/>
    <s v="PCE"/>
    <n v="0"/>
    <n v="-20"/>
  </r>
  <r>
    <s v="14153X"/>
    <s v="7000036661"/>
    <s v="BOUCHON PE DIA:9"/>
    <x v="532"/>
    <n v="17"/>
    <s v="PCE"/>
    <n v="0"/>
    <n v="-17"/>
  </r>
  <r>
    <s v="14154B"/>
    <s v="7000036662"/>
    <s v="BOUCHON PE DIA:11"/>
    <x v="532"/>
    <n v="25"/>
    <s v="PCE"/>
    <n v="0"/>
    <n v="-25"/>
  </r>
  <r>
    <s v="14155F"/>
    <s v="7000036663"/>
    <s v="BOUCHON PE DIA: 7"/>
    <x v="532"/>
    <n v="9"/>
    <s v="PCE"/>
    <n v="0"/>
    <n v="-9"/>
  </r>
  <r>
    <s v="14156K"/>
    <s v="7000036664"/>
    <s v="BOUCHON PE DIA:36"/>
    <x v="532"/>
    <n v="9"/>
    <s v="PCE"/>
    <n v="0"/>
    <n v="-9"/>
  </r>
  <r>
    <s v="14157P"/>
    <s v="7000036665"/>
    <s v="BOUCHON PE DIA:42"/>
    <x v="532"/>
    <n v="2"/>
    <s v="PCE"/>
    <n v="0"/>
    <n v="-2"/>
  </r>
  <r>
    <s v="14158T"/>
    <s v="7000036666"/>
    <s v="ECROU PE DIA: 42"/>
    <x v="532"/>
    <n v="1"/>
    <s v="PCE"/>
    <n v="0"/>
    <n v="-1"/>
  </r>
  <r>
    <s v="14159Y"/>
    <s v="7000036667"/>
    <s v="ECROU PE DIA: 36"/>
    <x v="532"/>
    <n v="15"/>
    <s v="PCE"/>
    <n v="0"/>
    <n v="-15"/>
  </r>
  <r>
    <s v="14160M"/>
    <s v="7000036668"/>
    <s v="ECROU PE DIA: 29"/>
    <x v="532"/>
    <n v="14"/>
    <s v="PCE"/>
    <n v="0"/>
    <n v="-14"/>
  </r>
  <r>
    <s v="14161R"/>
    <s v="7000036669"/>
    <s v="ECROU PE DIA: 21"/>
    <x v="532"/>
    <n v="12"/>
    <s v="PCE"/>
    <n v="0"/>
    <n v="-12"/>
  </r>
  <r>
    <s v="14162W"/>
    <s v="7000036670"/>
    <s v="ECROU PE DIA: 16"/>
    <x v="532"/>
    <n v="1"/>
    <s v="PCE"/>
    <n v="0"/>
    <n v="-1"/>
  </r>
  <r>
    <s v="14163A"/>
    <s v="7000036671"/>
    <s v="ECROU PE DIA: 13,5"/>
    <x v="532"/>
    <n v="2"/>
    <s v="PCE"/>
    <n v="0"/>
    <n v="-2"/>
  </r>
  <r>
    <s v="14164E"/>
    <s v="7000036672"/>
    <s v="ECROU PE DIA: 11"/>
    <x v="532"/>
    <n v="10"/>
    <s v="PCE"/>
    <n v="0"/>
    <n v="-10"/>
  </r>
  <r>
    <s v="14165J"/>
    <s v="7000036673"/>
    <s v="ECROU PE DIA: 9"/>
    <x v="532"/>
    <n v="12"/>
    <s v="PCE"/>
    <n v="0"/>
    <n v="-12"/>
  </r>
  <r>
    <s v="14166N"/>
    <s v="7000036674"/>
    <s v="ECROU PE DIA: 7"/>
    <x v="532"/>
    <n v="19"/>
    <s v="PCE"/>
    <n v="0"/>
    <n v="-19"/>
  </r>
  <r>
    <s v="15654L"/>
    <s v="7000037479"/>
    <s v="PRESSE ETOUPE PE 9."/>
    <x v="532"/>
    <n v="5"/>
    <s v="PCE"/>
    <n v="0"/>
    <n v="-5"/>
  </r>
  <r>
    <s v="16939U"/>
    <s v="7000038453"/>
    <s v="EMBASE FEMELLE PG9 ASSOCIABLE CONNECTEUR"/>
    <x v="532"/>
    <n v="4"/>
    <s v="PCE"/>
    <n v="0"/>
    <n v="-4"/>
  </r>
  <r>
    <s v="16940S"/>
    <s v="7000038454"/>
    <s v="CONNECTEUR MALE M12 POUR REPARTITEUR OU"/>
    <x v="532"/>
    <n v="3"/>
    <s v="PCE"/>
    <n v="0"/>
    <n v="-3"/>
  </r>
  <r>
    <s v="01892T"/>
    <s v="7000033973"/>
    <s v="CONTACTEUR DE PUISSANCE A CDE LC1D12BD"/>
    <x v="533"/>
    <n v="2"/>
    <s v="PCE"/>
    <n v="0"/>
    <n v="-2"/>
  </r>
  <r>
    <s v="02950R"/>
    <s v="7000034319"/>
    <s v="CONTACTEUR LC1D65FE7"/>
    <x v="533"/>
    <n v="1"/>
    <s v="PCE"/>
    <n v="0"/>
    <n v="-1"/>
  </r>
  <r>
    <s v="02951Z"/>
    <s v="7000034320"/>
    <s v="CONTACTEUR LC1 D2510 F7"/>
    <x v="533"/>
    <n v="1"/>
    <s v="PCE"/>
    <n v="0"/>
    <n v="-1"/>
  </r>
  <r>
    <s v="02952F"/>
    <s v="7000034321"/>
    <s v="CONTACTEUR LC1-D1210F7 110VACV"/>
    <x v="533"/>
    <n v="2"/>
    <s v="PCE"/>
    <n v="0"/>
    <n v="-2"/>
  </r>
  <r>
    <s v="13222N"/>
    <s v="7000036228"/>
    <s v="CONTACTEUR TELEMECANIQUE LC1D09 10 F7 -"/>
    <x v="533"/>
    <n v="2"/>
    <s v="PCE"/>
    <n v="0"/>
    <n v="-2"/>
  </r>
  <r>
    <s v="13345Q"/>
    <s v="7000036288"/>
    <s v="CONTACTEUR TRIPOLAIRE LC1D12P7"/>
    <x v="533"/>
    <n v="2"/>
    <s v="PCE"/>
    <n v="0"/>
    <n v="-2"/>
  </r>
  <r>
    <s v="13382Q"/>
    <s v="7000036311"/>
    <s v="CONTACTEUR TRIPOLAIRE TELE LC1D09 B7"/>
    <x v="533"/>
    <n v="2"/>
    <s v="PCE"/>
    <n v="0"/>
    <n v="-2"/>
  </r>
  <r>
    <s v="13384Z"/>
    <s v="7000036313"/>
    <s v="CONTACTEUR DE CDE  LC1DT25BD"/>
    <x v="533"/>
    <n v="1"/>
    <s v="PCE"/>
    <n v="0"/>
    <n v="-1"/>
  </r>
  <r>
    <s v="14187Z"/>
    <s v="7000036688"/>
    <s v="CONTACTEUR TELEMECANIQUE LC1 D3210 F7 -"/>
    <x v="533"/>
    <n v="1"/>
    <s v="PCE"/>
    <n v="0"/>
    <n v="-1"/>
  </r>
  <r>
    <s v="14193K"/>
    <s v="7000036691"/>
    <s v="CONTACTEUR TELEMECANIQUE LC1 D32 10 F7 -"/>
    <x v="533"/>
    <n v="1"/>
    <s v="PCE"/>
    <n v="0"/>
    <n v="-1"/>
  </r>
  <r>
    <s v="14405M"/>
    <s v="7000036770"/>
    <s v="CONTACTEUR 115V / 50H3 LC1 D 18 E7 TELEM"/>
    <x v="533"/>
    <n v="1"/>
    <s v="PCE"/>
    <n v="0"/>
    <n v="-1"/>
  </r>
  <r>
    <s v="14409E"/>
    <s v="7000036771"/>
    <s v="CONTACTEUR 25A TELEMECANIQUE REF LC1D120"/>
    <x v="533"/>
    <n v="1"/>
    <s v="PCE"/>
    <n v="0"/>
    <n v="-1"/>
  </r>
  <r>
    <s v="16778M"/>
    <s v="7000038313"/>
    <s v="CONTACT AUXILIAIRE POUR RELAI BASSE CONS"/>
    <x v="533"/>
    <n v="2"/>
    <s v="PCE"/>
    <n v="0"/>
    <n v="-2"/>
  </r>
  <r>
    <s v="16779N"/>
    <s v="7000038314"/>
    <s v="CONTACT AUXILIAIRE RELAI BASSE CONSOMATI"/>
    <x v="533"/>
    <n v="2"/>
    <s v="PCE"/>
    <n v="0"/>
    <n v="-2"/>
  </r>
  <r>
    <s v="18198T"/>
    <s v="7000039620"/>
    <s v="CONTACTEURS TELEMECANIQUE LC1D 12E7"/>
    <x v="533"/>
    <n v="3"/>
    <s v="PCE"/>
    <n v="0"/>
    <n v="-3"/>
  </r>
  <r>
    <s v="18971V"/>
    <s v="7000040348"/>
    <s v="CONTACTEUR AUXILIAIRE  TELEMECANIQUE CA3"/>
    <x v="533"/>
    <n v="3"/>
    <s v="PCE"/>
    <n v="0"/>
    <n v="-3"/>
  </r>
  <r>
    <s v="18972W"/>
    <s v="7000040349"/>
    <s v="CONTACTEUR TELEMECANIQUE LP4-K0910BW3 IN"/>
    <x v="533"/>
    <n v="2"/>
    <s v="PCE"/>
    <n v="0"/>
    <n v="-2"/>
  </r>
  <r>
    <s v="18973X"/>
    <s v="7000040350"/>
    <s v="BLOC DE CONTACT ADDITIF TELEMECANIQUE LA"/>
    <x v="533"/>
    <n v="3"/>
    <s v="PCE"/>
    <n v="0"/>
    <n v="-3"/>
  </r>
  <r>
    <s v="00176F"/>
    <s v="7000033181"/>
    <s v="DISJONCTEUR  TELEMECANIQUE 4-6A"/>
    <x v="534"/>
    <n v="1"/>
    <s v="PCE"/>
    <n v="0"/>
    <n v="-1"/>
  </r>
  <r>
    <s v="05455M"/>
    <s v="7000034653"/>
    <s v="DISJONCTEUR 0,4 A 0,63 A REF. GV2ME04"/>
    <x v="534"/>
    <n v="1"/>
    <s v="PCE"/>
    <n v="0"/>
    <n v="-1"/>
  </r>
  <r>
    <s v="12330N"/>
    <s v="7000035800"/>
    <s v="CONTACTEUR 380 VAC REF  LC1-D253 DIA A65"/>
    <x v="534"/>
    <n v="2"/>
    <s v="PCE"/>
    <n v="0"/>
    <n v="-2"/>
  </r>
  <r>
    <s v="12909N"/>
    <s v="7000036076"/>
    <s v="DISJONCTEUR MOTEUR GV3 ME40. TELEMECANIQ"/>
    <x v="534"/>
    <n v="1"/>
    <s v="PCE"/>
    <n v="0"/>
    <n v="-1"/>
  </r>
  <r>
    <s v="12915Z"/>
    <s v="7000036079"/>
    <s v="DISJONCTEUR MOTEUR GV3 ME 80"/>
    <x v="534"/>
    <n v="1"/>
    <s v="PCE"/>
    <n v="0"/>
    <n v="-1"/>
  </r>
  <r>
    <s v="13075C"/>
    <s v="7000036147"/>
    <s v="DISJONCTEUR MOTEUR GV2ME05"/>
    <x v="534"/>
    <n v="1"/>
    <s v="PCE"/>
    <n v="0"/>
    <n v="-1"/>
  </r>
  <r>
    <s v="13221J"/>
    <s v="7000036227"/>
    <s v="CONTACTEUR INVERSEUR 110V REF LC2D090FE7"/>
    <x v="534"/>
    <n v="1"/>
    <s v="PCE"/>
    <n v="0"/>
    <n v="-1"/>
  </r>
  <r>
    <s v="13383U"/>
    <s v="7000036312"/>
    <s v="CONTACTEUR INVERSEUR TRIPOLAIRE TELEMECA"/>
    <x v="534"/>
    <n v="1"/>
    <s v="PCE"/>
    <n v="0"/>
    <n v="-1"/>
  </r>
  <r>
    <s v="13440B"/>
    <s v="7000036339"/>
    <s v="CONTACTEUR INVERSEUR  TELEMECANIQUE LP2-"/>
    <x v="534"/>
    <n v="1"/>
    <s v="PCE"/>
    <n v="0"/>
    <n v="-1"/>
  </r>
  <r>
    <s v="13444T"/>
    <s v="7000036342"/>
    <s v="DISJONCTEUR GV2-M08"/>
    <x v="534"/>
    <n v="2"/>
    <s v="PCE"/>
    <n v="0"/>
    <n v="-2"/>
  </r>
  <r>
    <s v="13445Y"/>
    <s v="7000036343"/>
    <s v="DISJONCTEUR MOTEUR GV2ME14"/>
    <x v="534"/>
    <n v="1"/>
    <s v="PCE"/>
    <n v="0"/>
    <n v="-1"/>
  </r>
  <r>
    <s v="13446C"/>
    <s v="7000036344"/>
    <s v="DISJONCTEUR MOTEUR TELEMECANIQUE GV1-M07"/>
    <x v="534"/>
    <n v="1"/>
    <s v="PCE"/>
    <n v="0"/>
    <n v="-1"/>
  </r>
  <r>
    <s v="14134U"/>
    <s v="7000036643"/>
    <s v="CONTACTEUR INVERSEUR 24V 11KW LC2D25BD"/>
    <x v="534"/>
    <n v="3"/>
    <s v="PCE"/>
    <n v="0"/>
    <n v="-3"/>
  </r>
  <r>
    <s v="14179E"/>
    <s v="7000036682"/>
    <s v="CONTACTEUR AUXILAIRE CA3 DN40BD24V"/>
    <x v="534"/>
    <n v="3"/>
    <s v="PCE"/>
    <n v="0"/>
    <n v="-3"/>
  </r>
  <r>
    <s v="16777L"/>
    <s v="7000038312"/>
    <s v="CONTACTEUR INVERSEUR BASSE CONSOMATION 1"/>
    <x v="534"/>
    <n v="2"/>
    <s v="PCE"/>
    <n v="0"/>
    <n v="-2"/>
  </r>
  <r>
    <s v="18564W"/>
    <s v="7000039956"/>
    <s v="CONTACTEUR INVERSEUR LC2D25P7"/>
    <x v="534"/>
    <n v="1"/>
    <s v="PCE"/>
    <n v="0"/>
    <n v="-1"/>
  </r>
  <r>
    <s v="05299C"/>
    <s v="7000034626"/>
    <s v="ECLAIRAGE HDK 400C 16101 REF 930725 PHIL"/>
    <x v="535"/>
    <n v="1"/>
    <s v="PCE"/>
    <n v="0"/>
    <n v="-1"/>
  </r>
  <r>
    <s v="19460Q"/>
    <s v="7000040800"/>
    <s v="CABLE PRECABLE POUR SERVOVALVE FLUOTOURN"/>
    <x v="535"/>
    <n v="1"/>
    <s v="PCE"/>
    <n v="0"/>
    <n v="-1"/>
  </r>
  <r>
    <s v="11380C"/>
    <s v="7000035377"/>
    <s v="RELAIS THREMIQUE LR1_F200"/>
    <x v="536"/>
    <n v="2"/>
    <s v="PCE"/>
    <n v="0"/>
    <n v="-2"/>
  </r>
  <r>
    <s v="13381L"/>
    <s v="7000036310"/>
    <s v="ALIMENTATION TRIPHASEE"/>
    <x v="536"/>
    <n v="1"/>
    <s v="PCE"/>
    <n v="0"/>
    <n v="-1"/>
  </r>
  <r>
    <s v="00226H"/>
    <s v="7000033199"/>
    <s v="FICHE 607380 BLEU SIMEL"/>
    <x v="537"/>
    <n v="50"/>
    <s v="PCE"/>
    <n v="0"/>
    <n v="-50"/>
  </r>
  <r>
    <s v="00321D"/>
    <s v="7000033240"/>
    <s v="COSSE SIMEL 607500 JAUNES"/>
    <x v="537"/>
    <n v="127"/>
    <s v="PCE"/>
    <n v="0"/>
    <n v="-127"/>
  </r>
  <r>
    <s v="00322K"/>
    <s v="7000033241"/>
    <s v="COSSE  SIMEL  605460 JAUNES -PGC6-8"/>
    <x v="537"/>
    <n v="95"/>
    <s v="PCE"/>
    <n v="0"/>
    <n v="-95"/>
  </r>
  <r>
    <s v="00323R"/>
    <s v="7000033242"/>
    <s v="COSSE SIMEL 605380 -PGC 2,5-4 BLEU"/>
    <x v="537"/>
    <n v="201"/>
    <s v="PCE"/>
    <n v="0"/>
    <n v="-201"/>
  </r>
  <r>
    <s v="00324Z"/>
    <s v="7000033243"/>
    <s v="COSSE AMP 605390 SIMEL - BLEU- PGC 2,5-8"/>
    <x v="537"/>
    <n v="80"/>
    <s v="PCE"/>
    <n v="0"/>
    <n v="-80"/>
  </r>
  <r>
    <s v="00325F"/>
    <s v="7000033244"/>
    <s v="COSSE PL RONDE  608550-PGC 2,5-6 BLEU"/>
    <x v="537"/>
    <n v="58"/>
    <s v="PCE"/>
    <n v="0"/>
    <n v="-58"/>
  </r>
  <r>
    <s v="00326L"/>
    <s v="7000033245"/>
    <s v="COSSE FOURCHE  AMP  607490 SIMEL BLEU"/>
    <x v="537"/>
    <n v="240"/>
    <s v="PCE"/>
    <n v="0"/>
    <n v="-240"/>
  </r>
  <r>
    <s v="00327S"/>
    <s v="7000033246"/>
    <s v="COSSE AMP SIMEL 605760 ROUGE-PGC 1,5-6"/>
    <x v="537"/>
    <n v="80"/>
    <s v="PCE"/>
    <n v="0"/>
    <n v="-80"/>
  </r>
  <r>
    <s v="00328A"/>
    <s v="7000033247"/>
    <s v="COSSE AMP 607480 SIMEL ROUGES"/>
    <x v="537"/>
    <n v="63"/>
    <s v="PCE"/>
    <n v="0"/>
    <n v="-63"/>
  </r>
  <r>
    <s v="00329G"/>
    <s v="7000033248"/>
    <s v="COSSE AMP  605330 SIMEL ROUGES PGC 1,5-4"/>
    <x v="537"/>
    <n v="21"/>
    <s v="PCE"/>
    <n v="0"/>
    <n v="-21"/>
  </r>
  <r>
    <s v="00331J"/>
    <s v="7000033250"/>
    <s v="COSSE SIMEL 605450-PGC6-4 JAUNES"/>
    <x v="537"/>
    <n v="44"/>
    <s v="PCE"/>
    <n v="0"/>
    <n v="-44"/>
  </r>
  <r>
    <s v="02900P"/>
    <s v="7000034309"/>
    <s v="COSSE RONDE 605310 SIMEL  ROUGES"/>
    <x v="537"/>
    <n v="50"/>
    <s v="PCE"/>
    <n v="0"/>
    <n v="-50"/>
  </r>
  <r>
    <s v="02904R"/>
    <s v="7000034310"/>
    <s v="CLIPS FASTON 1408221 (ROUGES)"/>
    <x v="537"/>
    <n v="269"/>
    <s v="PCE"/>
    <n v="0"/>
    <n v="-269"/>
  </r>
  <r>
    <s v="02905Z"/>
    <s v="7000034311"/>
    <s v="LANGUETTE FASTON  606790 ROUGES"/>
    <x v="537"/>
    <n v="219"/>
    <s v="PCE"/>
    <n v="0"/>
    <n v="-219"/>
  </r>
  <r>
    <s v="02909A"/>
    <s v="7000034312"/>
    <s v="DOUILLE ISOLEE  REF. 606950 SIMEL ROUGES"/>
    <x v="537"/>
    <n v="303"/>
    <s v="PCE"/>
    <n v="0"/>
    <n v="-303"/>
  </r>
  <r>
    <s v="02912J"/>
    <s v="7000034314"/>
    <s v="CLIPS 165342-1 BLEU"/>
    <x v="537"/>
    <n v="146"/>
    <s v="PCE"/>
    <n v="0"/>
    <n v="-146"/>
  </r>
  <r>
    <s v="03069Z"/>
    <s v="7000034344"/>
    <s v="COSSE AMP 605200 BLEU"/>
    <x v="537"/>
    <n v="118"/>
    <s v="PCE"/>
    <n v="0"/>
    <n v="-118"/>
  </r>
  <r>
    <s v="03070T"/>
    <s v="7000034345"/>
    <s v="COSSE AMP REF:181 631 BLEU"/>
    <x v="537"/>
    <n v="200"/>
    <s v="PCE"/>
    <n v="0"/>
    <n v="-200"/>
  </r>
  <r>
    <s v="03071B"/>
    <s v="7000034346"/>
    <s v="COSSE AMP ROUGE 605190 ROUGES"/>
    <x v="537"/>
    <n v="89"/>
    <s v="PCE"/>
    <n v="0"/>
    <n v="-89"/>
  </r>
  <r>
    <s v="03073N"/>
    <s v="7000034347"/>
    <s v="COSSE AMP REF:165 004 ROUGES"/>
    <x v="537"/>
    <n v="271"/>
    <s v="PCE"/>
    <n v="0"/>
    <n v="-271"/>
  </r>
  <r>
    <s v="04296F"/>
    <s v="7000034471"/>
    <s v="CLIPS FASTON 607570"/>
    <x v="537"/>
    <n v="14"/>
    <s v="PCE"/>
    <n v="0"/>
    <n v="-14"/>
  </r>
  <r>
    <s v="04297L"/>
    <s v="7000034472"/>
    <s v="CLIPS AMP 140805-4 ROUGES REF. 606710"/>
    <x v="537"/>
    <n v="100"/>
    <s v="PCE"/>
    <n v="0"/>
    <n v="-100"/>
  </r>
  <r>
    <s v="00042J"/>
    <s v="7000033166"/>
    <s v="COSSE A SERTIR SIMEL AMP25 70 8"/>
    <x v="538"/>
    <n v="43"/>
    <s v="PCE"/>
    <n v="0"/>
    <n v="-43"/>
  </r>
  <r>
    <s v="00330C"/>
    <s v="7000033249"/>
    <s v="SERTI COSSE XCT50-12 SIMEL"/>
    <x v="538"/>
    <n v="15"/>
    <s v="PCE"/>
    <n v="0"/>
    <n v="-15"/>
  </r>
  <r>
    <s v="02720S"/>
    <s v="7000034272"/>
    <s v="COSSE SIMEL XCT35-8"/>
    <x v="538"/>
    <n v="15"/>
    <s v="PCE"/>
    <n v="0"/>
    <n v="-15"/>
  </r>
  <r>
    <s v="04117P"/>
    <s v="7000034455"/>
    <s v="COSSE A SERTIR XCT95-14 SIMEL"/>
    <x v="538"/>
    <n v="63"/>
    <s v="PCE"/>
    <n v="0"/>
    <n v="-63"/>
  </r>
  <r>
    <s v="04811D"/>
    <s v="7000034550"/>
    <s v="TETE COMMANDE ZCK D21 TELEMECANIQUE"/>
    <x v="538"/>
    <n v="3"/>
    <s v="PCE"/>
    <n v="0"/>
    <n v="-3"/>
  </r>
  <r>
    <s v="05143H"/>
    <s v="7000034606"/>
    <s v="COSSE CUIVRE MALICO REF:VB 32904 10 MM2"/>
    <x v="538"/>
    <n v="14"/>
    <s v="PCE"/>
    <n v="0"/>
    <n v="-14"/>
  </r>
  <r>
    <s v="09775W"/>
    <s v="7000035178"/>
    <s v="CELLULE XUGF04631 TELEMECANIQUE"/>
    <x v="538"/>
    <n v="2"/>
    <s v="PCE"/>
    <n v="0"/>
    <n v="-2"/>
  </r>
  <r>
    <s v="11391K"/>
    <s v="7000035381"/>
    <s v="TETE DE CONTACT ZCK-E67 TELEMECANIQUE"/>
    <x v="538"/>
    <n v="5"/>
    <s v="PCE"/>
    <n v="0"/>
    <n v="-5"/>
  </r>
  <r>
    <s v="11392P"/>
    <s v="7000035382"/>
    <s v="TETE DE CONTACT ZCK-E05 TELEMECANIQUE"/>
    <x v="538"/>
    <n v="5"/>
    <s v="PCE"/>
    <n v="0"/>
    <n v="-5"/>
  </r>
  <r>
    <s v="11402S"/>
    <s v="7000035392"/>
    <s v="DISPOSITIF DE COMMANDE ZCK-Y59"/>
    <x v="538"/>
    <n v="3"/>
    <s v="PCE"/>
    <n v="0"/>
    <n v="-3"/>
  </r>
  <r>
    <s v="14168X"/>
    <s v="7000036675"/>
    <s v="COSSE AMP 95.12"/>
    <x v="538"/>
    <n v="6"/>
    <s v="PCE"/>
    <n v="0"/>
    <n v="-6"/>
  </r>
  <r>
    <s v="14181Y"/>
    <s v="7000036684"/>
    <s v="COSSE 70 DIA:12  AMP"/>
    <x v="538"/>
    <n v="6"/>
    <s v="PCE"/>
    <n v="0"/>
    <n v="-6"/>
  </r>
  <r>
    <s v="15373W"/>
    <s v="7000037323"/>
    <s v="COSSE TUBULAIRE 70MM.TROU DE 10"/>
    <x v="538"/>
    <n v="178"/>
    <s v="PCE"/>
    <n v="0"/>
    <n v="-178"/>
  </r>
  <r>
    <s v="15854V"/>
    <s v="7000037608"/>
    <s v="COSSE 95MMTROU DIA.10 REF XCT95-10 SIMEL"/>
    <x v="538"/>
    <n v="9"/>
    <s v="PCE"/>
    <n v="0"/>
    <n v="-9"/>
  </r>
  <r>
    <s v="15856X"/>
    <s v="7000037610"/>
    <s v="COSSE TUBULAIRES  95 mm TROU DIA. 12XCT9"/>
    <x v="538"/>
    <n v="46"/>
    <s v="PCE"/>
    <n v="0"/>
    <n v="-46"/>
  </r>
  <r>
    <s v="00403K"/>
    <s v="7000033290"/>
    <s v="CARTOUCHE DIAZED 5SB12"/>
    <x v="539"/>
    <n v="2"/>
    <s v="PCE"/>
    <n v="0"/>
    <n v="-2"/>
  </r>
  <r>
    <s v="00405Z"/>
    <s v="7000033291"/>
    <s v="CARTOUCHE DIAZED 5SB1 31F"/>
    <x v="539"/>
    <n v="1"/>
    <s v="PCE"/>
    <n v="0"/>
    <n v="-1"/>
  </r>
  <r>
    <s v="00424C"/>
    <s v="7000033295"/>
    <s v="CART COUTEAU GF 63A T.0 REF. 16835 LEGRA"/>
    <x v="539"/>
    <n v="5"/>
    <s v="PCE"/>
    <n v="0"/>
    <n v="-5"/>
  </r>
  <r>
    <s v="00426P"/>
    <s v="7000033296"/>
    <s v="CARTOUCHE COUTEAU AM 80A  REF. 16540 LEG"/>
    <x v="539"/>
    <n v="3"/>
    <s v="PCE"/>
    <n v="0"/>
    <n v="-3"/>
  </r>
  <r>
    <s v="00427X"/>
    <s v="7000033297"/>
    <s v="FUSIBLE COUTEAU AM100A REF. 16545 LEGRAN"/>
    <x v="539"/>
    <n v="8"/>
    <s v="PCE"/>
    <n v="0"/>
    <n v="-8"/>
  </r>
  <r>
    <s v="00429K"/>
    <s v="7000033298"/>
    <s v="CARTOUCHE A COUTEAU AM125A REF. 16550 LE"/>
    <x v="539"/>
    <n v="8"/>
    <s v="PCE"/>
    <n v="0"/>
    <n v="-8"/>
  </r>
  <r>
    <s v="00430G"/>
    <s v="7000033299"/>
    <s v="CART COUTEAU 200A GF T.1 REF. 17360 LEGR"/>
    <x v="539"/>
    <n v="3"/>
    <s v="PCE"/>
    <n v="0"/>
    <n v="-3"/>
  </r>
  <r>
    <s v="01359A"/>
    <s v="7000033792"/>
    <s v="CARTOUCHE FUSIBLEE B300818C - 125A"/>
    <x v="539"/>
    <n v="8"/>
    <s v="PCE"/>
    <n v="0"/>
    <n v="-8"/>
  </r>
  <r>
    <s v="02188D"/>
    <s v="7000034090"/>
    <s v="CARTOUCHE A COUTEAU"/>
    <x v="539"/>
    <n v="2"/>
    <s v="PCE"/>
    <n v="0"/>
    <n v="-2"/>
  </r>
  <r>
    <s v="04695N"/>
    <s v="7000034536"/>
    <s v="CARTOUCHE COUTEAUX LEGRAND 160 AM REF 16"/>
    <x v="539"/>
    <n v="10"/>
    <s v="PCE"/>
    <n v="0"/>
    <n v="-10"/>
  </r>
  <r>
    <s v="04888L"/>
    <s v="7000034561"/>
    <s v="FUSIBLE 250A AM T1 VOYANT"/>
    <x v="539"/>
    <n v="3"/>
    <s v="PCE"/>
    <n v="0"/>
    <n v="-3"/>
  </r>
  <r>
    <s v="05156H"/>
    <s v="7000034609"/>
    <s v="FUSIBLE 63A AM  REF.SB431"/>
    <x v="539"/>
    <n v="6"/>
    <s v="PCE"/>
    <n v="0"/>
    <n v="-6"/>
  </r>
  <r>
    <s v="09024K"/>
    <s v="7000035078"/>
    <s v="CARTOUCHE 125A AM REF LEGRAND 16050"/>
    <x v="539"/>
    <n v="8"/>
    <s v="PCE"/>
    <n v="0"/>
    <n v="-8"/>
  </r>
  <r>
    <s v="11083S"/>
    <s v="7000035278"/>
    <s v="CARTOUCHE DE FUSIBLE"/>
    <x v="539"/>
    <n v="32"/>
    <s v="PCE"/>
    <n v="0"/>
    <n v="-32"/>
  </r>
  <r>
    <s v="13458P"/>
    <s v="7000036350"/>
    <s v="FUSIBLE TAILLE 00.160 AM"/>
    <x v="539"/>
    <n v="7"/>
    <s v="PCE"/>
    <n v="0"/>
    <n v="-7"/>
  </r>
  <r>
    <s v="13459T"/>
    <s v="7000036351"/>
    <s v="FUSIBLE TAILLE 00.63 AM LEGRAND 16035"/>
    <x v="539"/>
    <n v="9"/>
    <s v="PCE"/>
    <n v="0"/>
    <n v="-9"/>
  </r>
  <r>
    <s v="14852W"/>
    <s v="7000036998"/>
    <s v="FUSIBLE 250A GF."/>
    <x v="539"/>
    <n v="13"/>
    <s v="PCE"/>
    <n v="0"/>
    <n v="-13"/>
  </r>
  <r>
    <s v="14855J"/>
    <s v="7000037000"/>
    <s v="FUSIBLE 125A GF. TAILLE 00"/>
    <x v="539"/>
    <n v="8"/>
    <s v="PCE"/>
    <n v="0"/>
    <n v="-8"/>
  </r>
  <r>
    <s v="15792R"/>
    <s v="7000037566"/>
    <s v="FUSIBLE TAILLE 00C 40A AM. REF 16025"/>
    <x v="539"/>
    <n v="10"/>
    <s v="PCE"/>
    <n v="0"/>
    <n v="-10"/>
  </r>
  <r>
    <s v="19245W"/>
    <s v="7000040609"/>
    <s v="CARTOUCHE FUSIBLE 16A SOCOMEC POUR BAIE"/>
    <x v="539"/>
    <n v="1"/>
    <s v="PCE"/>
    <n v="0"/>
    <n v="-1"/>
  </r>
  <r>
    <s v="00199K"/>
    <s v="7000033191"/>
    <s v="AMPOULE ROCHET O1736 160V"/>
    <x v="540"/>
    <n v="16"/>
    <s v="PCE"/>
    <n v="0"/>
    <n v="-16"/>
  </r>
  <r>
    <s v="00201N"/>
    <s v="7000033192"/>
    <s v="AMPOULE ROCHET BA9S 130V AB2345 ABI"/>
    <x v="540"/>
    <n v="19"/>
    <s v="PCE"/>
    <n v="0"/>
    <n v="-19"/>
  </r>
  <r>
    <s v="00213H"/>
    <s v="7000033195"/>
    <s v="DOUILLE E27"/>
    <x v="540"/>
    <n v="3"/>
    <s v="PCE"/>
    <n v="0"/>
    <n v="-3"/>
  </r>
  <r>
    <s v="00216C"/>
    <s v="7000033196"/>
    <s v="DOUILLE B22"/>
    <x v="540"/>
    <n v="4"/>
    <s v="PCE"/>
    <n v="0"/>
    <n v="-4"/>
  </r>
  <r>
    <s v="01955X"/>
    <s v="7000033985"/>
    <s v="STARTER 4-16W"/>
    <x v="540"/>
    <n v="18"/>
    <s v="PCE"/>
    <n v="0"/>
    <n v="-18"/>
  </r>
  <r>
    <s v="04616D"/>
    <s v="7000034508"/>
    <s v="AMPOULE E14 260V15W 53X18 (118433?"/>
    <x v="540"/>
    <n v="19"/>
    <s v="PCE"/>
    <n v="0"/>
    <n v="-19"/>
  </r>
  <r>
    <s v="05020Z"/>
    <s v="7000034585"/>
    <s v="AMPOULE ROCHET 48V 16X35 BAILLONETTE"/>
    <x v="540"/>
    <n v="20"/>
    <s v="PCE"/>
    <n v="0"/>
    <n v="-20"/>
  </r>
  <r>
    <s v="05335Z"/>
    <s v="7000034628"/>
    <s v="LAMPE 220V 55MA 5J TYPEWB"/>
    <x v="540"/>
    <n v="1"/>
    <s v="PCE"/>
    <n v="0"/>
    <n v="-1"/>
  </r>
  <r>
    <s v="12095G"/>
    <s v="7000035694"/>
    <s v="LAMPE LED ROUGE BA9S 24VAC/DC REF. JB162"/>
    <x v="540"/>
    <n v="2"/>
    <s v="PCE"/>
    <n v="0"/>
    <n v="-2"/>
  </r>
  <r>
    <s v="12096L"/>
    <s v="7000035695"/>
    <s v="LAMPE LED JAUNE BA9S 24VACDC-JB1623J"/>
    <x v="540"/>
    <n v="22"/>
    <s v="PCE"/>
    <n v="0"/>
    <n v="-22"/>
  </r>
  <r>
    <s v="12097Q"/>
    <s v="7000035696"/>
    <s v="LAMPE LED VERTBA9S 24VAC/DC-JB1623V"/>
    <x v="540"/>
    <n v="20"/>
    <s v="PCE"/>
    <n v="0"/>
    <n v="-20"/>
  </r>
  <r>
    <s v="12326L"/>
    <s v="7000035798"/>
    <s v="LAMPE 387/28V40MA"/>
    <x v="540"/>
    <n v="44"/>
    <s v="PCE"/>
    <n v="0"/>
    <n v="-44"/>
  </r>
  <r>
    <s v="13147J"/>
    <s v="7000036182"/>
    <s v="PLAQUE ROUES CODEUR"/>
    <x v="540"/>
    <n v="16"/>
    <s v="PCE"/>
    <n v="0"/>
    <n v="-16"/>
  </r>
  <r>
    <s v="13148N"/>
    <s v="7000036183"/>
    <s v="ROUES CODEUSES DPS10 131 AK2"/>
    <x v="540"/>
    <n v="10"/>
    <s v="PCE"/>
    <n v="0"/>
    <n v="-10"/>
  </r>
  <r>
    <s v="13149S"/>
    <s v="7000036184"/>
    <s v="CONNECTEUR ROUE COD ZF 005-L12"/>
    <x v="540"/>
    <n v="16"/>
    <s v="PCE"/>
    <n v="0"/>
    <n v="-16"/>
  </r>
  <r>
    <s v="13225B"/>
    <s v="7000036230"/>
    <s v="VOYANT LUMINEUX  TELEMECANIQUE VERT REF"/>
    <x v="540"/>
    <n v="1"/>
    <s v="PCE"/>
    <n v="0"/>
    <n v="-1"/>
  </r>
  <r>
    <s v="14432J"/>
    <s v="7000036777"/>
    <s v="AMPOULE DL1 CS 7220 INCOLORE TELEMECANIQ"/>
    <x v="540"/>
    <n v="10"/>
    <s v="PCE"/>
    <n v="0"/>
    <n v="-10"/>
  </r>
  <r>
    <s v="14433N"/>
    <s v="7000036778"/>
    <s v="AMPOULE DL1 CS 6220 BLEUE TELEMECANIQUE"/>
    <x v="540"/>
    <n v="6"/>
    <s v="PCE"/>
    <n v="0"/>
    <n v="-6"/>
  </r>
  <r>
    <s v="14434S"/>
    <s v="7000036779"/>
    <s v="AMPOULE DL1 CS 3220 VERTE TELEMECANIQUE"/>
    <x v="540"/>
    <n v="15"/>
    <s v="PCE"/>
    <n v="0"/>
    <n v="-15"/>
  </r>
  <r>
    <s v="16274I"/>
    <s v="7000037924"/>
    <s v="FUSIBLE FANUC 0.3 A"/>
    <x v="540"/>
    <n v="8"/>
    <s v="PCE"/>
    <n v="0"/>
    <n v="-8"/>
  </r>
  <r>
    <s v="00186K"/>
    <s v="7000033186"/>
    <s v="SPOT 120W 24V E27"/>
    <x v="541"/>
    <n v="4"/>
    <s v="PCE"/>
    <n v="0"/>
    <n v="-4"/>
  </r>
  <r>
    <s v="00188Z"/>
    <s v="7000033187"/>
    <s v="LAMPE STANDARD 24V75W B22"/>
    <x v="541"/>
    <n v="12"/>
    <s v="PCE"/>
    <n v="0"/>
    <n v="-12"/>
  </r>
  <r>
    <s v="00189F"/>
    <s v="7000033188"/>
    <s v="LAMPE  AMPOULE STANDARD E27 220/60W"/>
    <x v="541"/>
    <n v="5"/>
    <s v="PCE"/>
    <n v="0"/>
    <n v="-5"/>
  </r>
  <r>
    <s v="01978C"/>
    <s v="7000033993"/>
    <s v="TUBE OSRAM LINESTRA 230V 60W CX4 LG 50 C"/>
    <x v="541"/>
    <n v="5"/>
    <s v="PCE"/>
    <n v="0"/>
    <n v="-5"/>
  </r>
  <r>
    <s v="19492Z"/>
    <s v="7000040832"/>
    <s v="TRANSFO 630 VA REF 42515"/>
    <x v="542"/>
    <n v="1"/>
    <s v="PCE"/>
    <n v="0"/>
    <n v="-1"/>
  </r>
  <r>
    <s v="00012S"/>
    <s v="7000033154"/>
    <s v="ARRET D'URGENCE"/>
    <x v="543"/>
    <n v="1"/>
    <s v="PCE"/>
    <n v="0"/>
    <n v="-1"/>
  </r>
  <r>
    <s v="00019N"/>
    <s v="7000033157"/>
    <s v="UNITE DE COMMANDE XB2ML41"/>
    <x v="543"/>
    <n v="2"/>
    <s v="PCE"/>
    <n v="0"/>
    <n v="-2"/>
  </r>
  <r>
    <s v="12528K"/>
    <s v="7000035900"/>
    <s v="MINI CONTROLEUR BMC 8 - K 24 V"/>
    <x v="543"/>
    <n v="1"/>
    <s v="PCE"/>
    <n v="0"/>
    <n v="-1"/>
  </r>
  <r>
    <s v="12607G"/>
    <s v="7000035948"/>
    <s v="INTERRUPTEUR VISTOP 250 A"/>
    <x v="543"/>
    <n v="2"/>
    <s v="PCE"/>
    <n v="0"/>
    <n v="-2"/>
  </r>
  <r>
    <s v="14262D"/>
    <s v="7000036721"/>
    <s v="BOITIER TELEMECANIQUE  REF:XAP A1120"/>
    <x v="543"/>
    <n v="1"/>
    <s v="PCE"/>
    <n v="0"/>
    <n v="-1"/>
  </r>
  <r>
    <s v="00011L"/>
    <s v="7000033153"/>
    <s v="UNITE DE COMMANDE"/>
    <x v="544"/>
    <n v="2"/>
    <s v="PCE"/>
    <n v="0"/>
    <n v="-2"/>
  </r>
  <r>
    <s v="00014G"/>
    <s v="7000033155"/>
    <s v="UNITE DE COMMANDE XB2MR42"/>
    <x v="544"/>
    <n v="4"/>
    <s v="PCE"/>
    <n v="0"/>
    <n v="-4"/>
  </r>
  <r>
    <s v="00020K"/>
    <s v="7000033158"/>
    <s v="UNITE DE COMMANDE XB2 MB 11"/>
    <x v="544"/>
    <n v="3"/>
    <s v="PCE"/>
    <n v="0"/>
    <n v="-3"/>
  </r>
  <r>
    <s v="00021R"/>
    <s v="7000033159"/>
    <s v="UNITE DE COMMANDE XB2MG11 TELEMECANIQUE"/>
    <x v="544"/>
    <n v="1"/>
    <s v="PCE"/>
    <n v="0"/>
    <n v="-1"/>
  </r>
  <r>
    <s v="00022Z"/>
    <s v="7000033160"/>
    <s v="UNITE DE COMMANDE XB2MG21 TELEMECANIQUE"/>
    <x v="544"/>
    <n v="1"/>
    <s v="PCE"/>
    <n v="0"/>
    <n v="-1"/>
  </r>
  <r>
    <s v="01783R"/>
    <s v="7000033921"/>
    <s v="BOUTON POUSSOIR XB2MC41 R"/>
    <x v="544"/>
    <n v="5"/>
    <s v="PCE"/>
    <n v="0"/>
    <n v="-5"/>
  </r>
  <r>
    <s v="02475P"/>
    <s v="7000034198"/>
    <s v="BOITIER  REF XALB211 EQUIPE BOUTON MARCH"/>
    <x v="544"/>
    <n v="2"/>
    <s v="PCE"/>
    <n v="0"/>
    <n v="-2"/>
  </r>
  <r>
    <s v="04106D"/>
    <s v="7000034454"/>
    <s v="ELEMENT CONTACT XES D1281 TELEMECANIQUE"/>
    <x v="544"/>
    <n v="2"/>
    <s v="PCE"/>
    <n v="0"/>
    <n v="-2"/>
  </r>
  <r>
    <s v="04627P"/>
    <s v="7000034509"/>
    <s v="CONTACT TELEMECANIQUE XES D 1291"/>
    <x v="544"/>
    <n v="1"/>
    <s v="PCE"/>
    <n v="0"/>
    <n v="-1"/>
  </r>
  <r>
    <s v="08581N"/>
    <s v="7000035046"/>
    <s v="UNITE COMMANDE XENG 1191 TELEMECANIQUE"/>
    <x v="544"/>
    <n v="2"/>
    <s v="PCE"/>
    <n v="0"/>
    <n v="-2"/>
  </r>
  <r>
    <s v="11605W"/>
    <s v="7000035451"/>
    <s v="BOUTON POUSSOIR  XEN G 1191 TELEMECANIQU"/>
    <x v="544"/>
    <n v="1"/>
    <s v="PCE"/>
    <n v="0"/>
    <n v="-1"/>
  </r>
  <r>
    <s v="13224X"/>
    <s v="7000036229"/>
    <s v="INTERRUPTEUR 63A TRIPOLAIRE LEGRAND 2251"/>
    <x v="544"/>
    <n v="1"/>
    <s v="PCE"/>
    <n v="0"/>
    <n v="-1"/>
  </r>
  <r>
    <s v="13373R"/>
    <s v="7000036305"/>
    <s v="VENTILATEUR ETRI."/>
    <x v="544"/>
    <n v="1"/>
    <s v="PCE"/>
    <n v="0"/>
    <n v="-1"/>
  </r>
  <r>
    <s v="14279M"/>
    <s v="7000036733"/>
    <s v="BOUTON D'ARRET REF ZB2 BS 844"/>
    <x v="544"/>
    <n v="1"/>
    <s v="PCE"/>
    <n v="0"/>
    <n v="-1"/>
  </r>
  <r>
    <s v="14280B"/>
    <s v="7000036734"/>
    <s v="BOUTON D'ARRET CLE ZB2 BS 944 TELEMECANI"/>
    <x v="544"/>
    <n v="2"/>
    <s v="PCE"/>
    <n v="0"/>
    <n v="-2"/>
  </r>
  <r>
    <s v="14388T"/>
    <s v="7000036765"/>
    <s v="COMMUTATEUR A CAME TELE K1D004NX+KAXZ1S1"/>
    <x v="544"/>
    <n v="1"/>
    <s v="PCE"/>
    <n v="0"/>
    <n v="-1"/>
  </r>
  <r>
    <s v="04905D"/>
    <s v="7000034567"/>
    <s v="BOUTON REARM XB2 BA 943"/>
    <x v="545"/>
    <n v="6"/>
    <s v="PCE"/>
    <n v="0"/>
    <n v="-6"/>
  </r>
  <r>
    <s v="09717C"/>
    <s v="7000035162"/>
    <s v="VOYANT ROUGE TELEMECANIQUE ZB4BV04"/>
    <x v="545"/>
    <n v="6"/>
    <s v="PCE"/>
    <n v="0"/>
    <n v="-6"/>
  </r>
  <r>
    <s v="09719P"/>
    <s v="7000035164"/>
    <s v="UNITE DE COMMANDE REF ZB2 BE 101 TELEMEC"/>
    <x v="545"/>
    <n v="10"/>
    <s v="PCE"/>
    <n v="0"/>
    <n v="-10"/>
  </r>
  <r>
    <s v="09720L"/>
    <s v="7000035165"/>
    <s v="UNITE DE COMMANDE ZB2BE102 TELEMECANIQUE"/>
    <x v="545"/>
    <n v="5"/>
    <s v="PCE"/>
    <n v="0"/>
    <n v="-5"/>
  </r>
  <r>
    <s v="09722A"/>
    <s v="7000035166"/>
    <s v="UNITE DE COMMANDE ZB2-BG2 TELEMECANIQUE"/>
    <x v="545"/>
    <n v="2"/>
    <s v="PCE"/>
    <n v="0"/>
    <n v="-2"/>
  </r>
  <r>
    <s v="09729W"/>
    <s v="7000035168"/>
    <s v="UNITE DE COMMANDE REF. ZB2 BL4"/>
    <x v="545"/>
    <n v="5"/>
    <s v="PCE"/>
    <n v="0"/>
    <n v="-5"/>
  </r>
  <r>
    <s v="09732F"/>
    <s v="7000035170"/>
    <s v="TETE ZB2 BV 07 TELEMECANIQUE"/>
    <x v="545"/>
    <n v="3"/>
    <s v="PCE"/>
    <n v="0"/>
    <n v="-3"/>
  </r>
  <r>
    <s v="12160H"/>
    <s v="7000035723"/>
    <s v="BOUTON DE COMMANDE XD2-PA22"/>
    <x v="545"/>
    <n v="2"/>
    <s v="PCE"/>
    <n v="0"/>
    <n v="-2"/>
  </r>
  <r>
    <s v="12628S"/>
    <s v="7000035959"/>
    <s v="CORPS BOUTON POUSSOIR REF ZB2BW061 TELEM"/>
    <x v="545"/>
    <n v="3"/>
    <s v="PCE"/>
    <n v="0"/>
    <n v="-3"/>
  </r>
  <r>
    <s v="12914U"/>
    <s v="7000036078"/>
    <s v="CONTACTEUR LC1 F 115 F7."/>
    <x v="545"/>
    <n v="1"/>
    <s v="PCE"/>
    <n v="0"/>
    <n v="-1"/>
  </r>
  <r>
    <s v="13019A"/>
    <s v="7000036125"/>
    <s v="MANIPULATEUR 4 DIRECTIONS.AVEC RAPPEL A"/>
    <x v="545"/>
    <n v="1"/>
    <s v="PCE"/>
    <n v="0"/>
    <n v="-1"/>
  </r>
  <r>
    <s v="16692P"/>
    <s v="7000038232"/>
    <s v="TRANSFORMATEUR 380/24VCC REF.46922 LEGRA"/>
    <x v="545"/>
    <n v="1"/>
    <s v="PCE"/>
    <n v="0"/>
    <n v="-1"/>
  </r>
  <r>
    <s v="19649V"/>
    <s v="7000040978"/>
    <s v="BOUTON D'ARRET URGENCE ZA2-BS44"/>
    <x v="545"/>
    <n v="2"/>
    <s v="PCE"/>
    <n v="0"/>
    <n v="-2"/>
  </r>
  <r>
    <s v="21384I"/>
    <s v="7000053859"/>
    <s v="ALIMENTATION LEGRAND 230-400V 24VDC 15A"/>
    <x v="545"/>
    <n v="1"/>
    <s v="PCE"/>
    <n v="0"/>
    <n v="-1"/>
  </r>
  <r>
    <s v="00105L"/>
    <s v="7000033171"/>
    <s v="TRANSFO 220/380V 400VA"/>
    <x v="546"/>
    <n v="1"/>
    <s v="PCE"/>
    <n v="0"/>
    <n v="-1"/>
  </r>
  <r>
    <s v="00108G"/>
    <s v="7000033172"/>
    <s v="TRANSFORMATEUR LEGRAND 220V/380V"/>
    <x v="546"/>
    <n v="1"/>
    <s v="PCE"/>
    <n v="0"/>
    <n v="-1"/>
  </r>
  <r>
    <s v="03301B"/>
    <s v="7000034368"/>
    <s v="TRANSFORMATEUR REF:42423"/>
    <x v="546"/>
    <n v="1"/>
    <s v="PCE"/>
    <n v="0"/>
    <n v="-1"/>
  </r>
  <r>
    <s v="04590C"/>
    <s v="7000034506"/>
    <s v="TRANSFORMATEUR REF:42360"/>
    <x v="546"/>
    <n v="1"/>
    <s v="PCE"/>
    <n v="0"/>
    <n v="-1"/>
  </r>
  <r>
    <s v="04839R"/>
    <s v="7000034554"/>
    <s v="TRANSFO TYPE TMO REF:42442."/>
    <x v="546"/>
    <n v="1"/>
    <s v="PCE"/>
    <n v="0"/>
    <n v="-1"/>
  </r>
  <r>
    <s v="05194P"/>
    <s v="7000034615"/>
    <s v="TRANSFORMATEUR LEGRAND  Réf 044265"/>
    <x v="546"/>
    <n v="1"/>
    <s v="PCE"/>
    <n v="0"/>
    <n v="-1"/>
  </r>
  <r>
    <s v="08684M"/>
    <s v="7000035047"/>
    <s v="TRANSFORMATEUR REF 42683"/>
    <x v="546"/>
    <n v="1"/>
    <s v="PCE"/>
    <n v="0"/>
    <n v="-1"/>
  </r>
  <r>
    <s v="09070K"/>
    <s v="7000035085"/>
    <s v="TRANSFORMATEUR 220/380V -24/48V  REF LEG"/>
    <x v="546"/>
    <n v="1"/>
    <s v="PCE"/>
    <n v="0"/>
    <n v="-1"/>
  </r>
  <r>
    <s v="11376A"/>
    <s v="7000035375"/>
    <s v="TRANSFO 1 KVA REF: P380/200"/>
    <x v="546"/>
    <n v="1"/>
    <s v="PCE"/>
    <n v="0"/>
    <n v="-1"/>
  </r>
  <r>
    <s v="14950U"/>
    <s v="7000037067"/>
    <s v="TRANSFO.220/380 SEC 220V 63OVA"/>
    <x v="546"/>
    <n v="1"/>
    <s v="PCE"/>
    <n v="0"/>
    <n v="-1"/>
  </r>
  <r>
    <s v="14951Z"/>
    <s v="7000037068"/>
    <s v="TRANST.PRI.220/380 SEC.220."/>
    <x v="546"/>
    <n v="1"/>
    <s v="PCE"/>
    <n v="0"/>
    <n v="-1"/>
  </r>
  <r>
    <s v="17653Q"/>
    <s v="7000039103"/>
    <s v="ALIMENTATION R.F. - 240W - 10A - 24VCC M"/>
    <x v="546"/>
    <n v="1"/>
    <s v="PCE"/>
    <n v="0"/>
    <n v="-1"/>
  </r>
  <r>
    <s v="19131G"/>
    <s v="7000040504"/>
    <s v="ALIMENTATION LEGRAND 047023"/>
    <x v="546"/>
    <n v="1"/>
    <s v="PCE"/>
    <n v="0"/>
    <n v="-1"/>
  </r>
  <r>
    <s v="00440L"/>
    <s v="7000033301"/>
    <s v="AMPOULE MAZDA 400W"/>
    <x v="547"/>
    <n v="6"/>
    <s v="PCE"/>
    <n v="0"/>
    <n v="-6"/>
  </r>
  <r>
    <s v="05256L"/>
    <s v="7000034619"/>
    <s v="LAMPE SONT  220V  400 W OSRAM NAV -T VIA"/>
    <x v="547"/>
    <n v="2"/>
    <s v="PCE"/>
    <n v="0"/>
    <n v="-2"/>
  </r>
  <r>
    <s v="15177Y"/>
    <s v="7000037195"/>
    <s v="TUBE NEON  FLUO BLANC INDUSTRIEL DIM 0,6"/>
    <x v="547"/>
    <n v="5"/>
    <s v="PCE"/>
    <n v="0"/>
    <n v="-5"/>
  </r>
  <r>
    <s v="21382G"/>
    <s v="7000053843"/>
    <s v="AMPOULE PHILIPS MASTER HPI-T"/>
    <x v="547"/>
    <n v="20"/>
    <s v="PCE"/>
    <n v="0"/>
    <n v="-20"/>
  </r>
  <r>
    <s v="00438J"/>
    <s v="7000033300"/>
    <s v="LAMPE HPL N 1000W E40 REF. 184030 PHILIP"/>
    <x v="548"/>
    <n v="6"/>
    <s v="PCE"/>
    <n v="0"/>
    <n v="-6"/>
  </r>
  <r>
    <s v="09501A"/>
    <s v="7000035120"/>
    <s v="BLOCK THYRISTOR ES 130 SD"/>
    <x v="549"/>
    <n v="1"/>
    <s v="PCE"/>
    <n v="0"/>
    <n v="-1"/>
  </r>
  <r>
    <s v="11379N"/>
    <s v="7000035376"/>
    <s v="RELAIS THERMIQUE REF:LR9F 53 69"/>
    <x v="549"/>
    <n v="1"/>
    <s v="PCE"/>
    <n v="0"/>
    <n v="-1"/>
  </r>
  <r>
    <s v="12314Z"/>
    <s v="7000035797"/>
    <s v="RELAIS THERMIQUE LR2 D 4367"/>
    <x v="549"/>
    <n v="1"/>
    <s v="PCE"/>
    <n v="0"/>
    <n v="-1"/>
  </r>
  <r>
    <s v="13343G"/>
    <s v="7000036287"/>
    <s v="SECTIONNEUR PORTE FUSIBLE"/>
    <x v="549"/>
    <n v="2"/>
    <s v="PCE"/>
    <n v="0"/>
    <n v="-2"/>
  </r>
  <r>
    <s v="13921M"/>
    <s v="7000036538"/>
    <s v="CODEUR ABSOLU STEGMANN."/>
    <x v="549"/>
    <n v="1"/>
    <s v="PCE"/>
    <n v="0"/>
    <n v="-1"/>
  </r>
  <r>
    <s v="14137H"/>
    <s v="7000036646"/>
    <s v="AUTOMATE REF: TELE.TSX P87 30R"/>
    <x v="549"/>
    <n v="3"/>
    <s v="PCE"/>
    <n v="0"/>
    <n v="-3"/>
  </r>
  <r>
    <s v="00229C"/>
    <s v="7000033201"/>
    <s v="PINCES DE CONTACT 125A REF. 22876010"/>
    <x v="550"/>
    <n v="3"/>
    <s v="PCE"/>
    <n v="0"/>
    <n v="-3"/>
  </r>
  <r>
    <s v="00230Z"/>
    <s v="7000033202"/>
    <s v="PINCES  DE CONTACT 40A REF 22876000"/>
    <x v="550"/>
    <n v="17"/>
    <s v="PCE"/>
    <n v="0"/>
    <n v="-17"/>
  </r>
  <r>
    <s v="02469L"/>
    <s v="7000034196"/>
    <s v="SOCLE TYPE MURAL"/>
    <x v="550"/>
    <n v="3"/>
    <s v="PCE"/>
    <n v="0"/>
    <n v="-3"/>
  </r>
  <r>
    <s v="03068R"/>
    <s v="7000034343"/>
    <s v="PONT REDRESSEURSKB15/02A2"/>
    <x v="550"/>
    <n v="1"/>
    <s v="PCE"/>
    <n v="0"/>
    <n v="-1"/>
  </r>
  <r>
    <s v="04006A"/>
    <s v="7000034437"/>
    <s v="REDRESSEUR SKB50/08A3"/>
    <x v="550"/>
    <n v="5"/>
    <s v="PCE"/>
    <n v="0"/>
    <n v="-5"/>
  </r>
  <r>
    <s v="09492A"/>
    <s v="7000035119"/>
    <s v="POTENTIOMETRE + CONNECTEUR"/>
    <x v="550"/>
    <n v="1"/>
    <s v="PCE"/>
    <n v="0"/>
    <n v="-1"/>
  </r>
  <r>
    <s v="10109N"/>
    <s v="7000035257"/>
    <s v="INTERRUPTEUR DE POSITION XCM F1035"/>
    <x v="550"/>
    <n v="2"/>
    <s v="PCE"/>
    <n v="0"/>
    <n v="-2"/>
  </r>
  <r>
    <s v="11617H"/>
    <s v="7000035458"/>
    <s v="VOYANT LED ET ANTIPARASITAGE"/>
    <x v="550"/>
    <n v="3"/>
    <s v="PCE"/>
    <n v="0"/>
    <n v="-3"/>
  </r>
  <r>
    <s v="14267A"/>
    <s v="7000036723"/>
    <s v="ANTIPARASITE LA4 DC 1U TELEMECANIQUE"/>
    <x v="550"/>
    <n v="3"/>
    <s v="PCE"/>
    <n v="0"/>
    <n v="-3"/>
  </r>
  <r>
    <s v="19151U"/>
    <s v="7000040522"/>
    <s v="ECROU CL.8 PAS DE 100 D.8 pour cellule K"/>
    <x v="550"/>
    <n v="23"/>
    <s v="PCE"/>
    <n v="0"/>
    <n v="-23"/>
  </r>
  <r>
    <s v="19891I"/>
    <s v="7000041186"/>
    <s v="RELAIS PILZ 774500"/>
    <x v="550"/>
    <n v="2"/>
    <s v="PCE"/>
    <n v="0"/>
    <n v="-2"/>
  </r>
  <r>
    <s v="19892J"/>
    <s v="7000041187"/>
    <s v="RELAIS PILZ 474894"/>
    <x v="550"/>
    <n v="1"/>
    <s v="PCE"/>
    <n v="0"/>
    <n v="-1"/>
  </r>
  <r>
    <s v="03237C"/>
    <s v="7000034357"/>
    <s v="RELAIS THERMIQUE LRD14"/>
    <x v="551"/>
    <n v="1"/>
    <s v="PCE"/>
    <n v="0"/>
    <n v="-1"/>
  </r>
  <r>
    <s v="04209C"/>
    <s v="7000034460"/>
    <s v="SECTIONNEUR LS1 D253 TELEMECANIQUE"/>
    <x v="551"/>
    <n v="2"/>
    <s v="PCE"/>
    <n v="0"/>
    <n v="-2"/>
  </r>
  <r>
    <s v="04916P"/>
    <s v="7000034570"/>
    <s v="RELAIS THERMIQUE LRD06"/>
    <x v="551"/>
    <n v="1"/>
    <s v="PCE"/>
    <n v="0"/>
    <n v="-1"/>
  </r>
  <r>
    <s v="04919K"/>
    <s v="7000034572"/>
    <s v="RELAIS THERMIQUE LRD10"/>
    <x v="551"/>
    <n v="2"/>
    <s v="PCE"/>
    <n v="0"/>
    <n v="-2"/>
  </r>
  <r>
    <s v="12018T"/>
    <s v="7000035665"/>
    <s v="RELAIS THERMIQUE 30 A 40 A TELEMECANIQUE"/>
    <x v="551"/>
    <n v="4"/>
    <s v="PCE"/>
    <n v="0"/>
    <n v="-4"/>
  </r>
  <r>
    <s v="14136D"/>
    <s v="7000036645"/>
    <s v="AUTOMATE REF TELEMECANIQUE  TSXBLK1"/>
    <x v="551"/>
    <n v="1"/>
    <s v="PCE"/>
    <n v="0"/>
    <n v="-1"/>
  </r>
  <r>
    <s v="14140F"/>
    <s v="7000036649"/>
    <s v="CONTACTEUR AUXILIAIRE CAD32BD"/>
    <x v="551"/>
    <n v="3"/>
    <s v="PCE"/>
    <n v="0"/>
    <n v="-3"/>
  </r>
  <r>
    <s v="14771Q"/>
    <s v="7000036955"/>
    <s v="CONTACTEUR AUXILIAIRE TELE REF CAD32P7"/>
    <x v="551"/>
    <n v="2"/>
    <s v="PCE"/>
    <n v="0"/>
    <n v="-2"/>
  </r>
  <r>
    <s v="14772U"/>
    <s v="7000036956"/>
    <s v="CONTACTEUR AUXILIAIRECAD32E7"/>
    <x v="551"/>
    <n v="2"/>
    <s v="PCE"/>
    <n v="0"/>
    <n v="-2"/>
  </r>
  <r>
    <s v="17234I"/>
    <s v="7000038710"/>
    <s v="JEUX DE CONTACTS TELEMECANIQUE"/>
    <x v="551"/>
    <n v="1"/>
    <s v="PCE"/>
    <n v="0"/>
    <n v="-1"/>
  </r>
  <r>
    <s v="17235J"/>
    <s v="7000038711"/>
    <s v="BOBINE CONTACTEUR TELEMECANIQUE"/>
    <x v="551"/>
    <n v="2"/>
    <s v="PCE"/>
    <n v="0"/>
    <n v="-2"/>
  </r>
  <r>
    <s v="19690W"/>
    <s v="7000041013"/>
    <s v="BLOC D'EXTENSION PILZ REF PZE X4P 24VDC"/>
    <x v="551"/>
    <n v="2"/>
    <s v="PCE"/>
    <n v="0"/>
    <n v="-2"/>
  </r>
  <r>
    <s v="19691X"/>
    <s v="7000041014"/>
    <s v="BLOC DE SECURITE PILZ X2.8P REF 777301"/>
    <x v="551"/>
    <n v="2"/>
    <s v="PCE"/>
    <n v="0"/>
    <n v="-2"/>
  </r>
  <r>
    <s v="19692Y"/>
    <s v="7000041015"/>
    <s v="CAPTEUR DE SECURITE PILZ PSEN 1.1p-10"/>
    <x v="551"/>
    <n v="1"/>
    <s v="PCE"/>
    <n v="0"/>
    <n v="-1"/>
  </r>
  <r>
    <s v="19796J"/>
    <s v="7000041112"/>
    <s v="RELAIS DE SECURITE PREVENTA TELEMECANIQU"/>
    <x v="551"/>
    <n v="1"/>
    <s v="PCE"/>
    <n v="0"/>
    <n v="-1"/>
  </r>
  <r>
    <s v="19798K"/>
    <s v="7000041114"/>
    <s v="RELAIS DE SECURITE SICK UE48-2OS2D2"/>
    <x v="551"/>
    <n v="1"/>
    <s v="PCE"/>
    <n v="0"/>
    <n v="-1"/>
  </r>
  <r>
    <s v="00101K"/>
    <s v="7000033170"/>
    <s v="COMPTEUR TENSION 404189"/>
    <x v="552"/>
    <n v="1"/>
    <s v="PCE"/>
    <n v="0"/>
    <n v="-1"/>
  </r>
  <r>
    <s v="00146N"/>
    <s v="7000033176"/>
    <s v="COMPTEUR D'IMPULSION 24VCC"/>
    <x v="552"/>
    <n v="1"/>
    <s v="PCE"/>
    <n v="0"/>
    <n v="-1"/>
  </r>
  <r>
    <s v="01893B"/>
    <s v="7000033974"/>
    <s v="CONTACTEUR DE PUISSANCE A CDE LP1D25004B"/>
    <x v="552"/>
    <n v="1"/>
    <s v="PCE"/>
    <n v="0"/>
    <n v="-1"/>
  </r>
  <r>
    <s v="03516X"/>
    <s v="7000034395"/>
    <s v="BOITIER RACORD 1405022"/>
    <x v="552"/>
    <n v="4"/>
    <s v="PCE"/>
    <n v="0"/>
    <n v="-4"/>
  </r>
  <r>
    <s v="04060R"/>
    <s v="7000034446"/>
    <s v="BLOC TEMPORISE LA2D24"/>
    <x v="552"/>
    <n v="2"/>
    <s v="PCE"/>
    <n v="0"/>
    <n v="-2"/>
  </r>
  <r>
    <s v="04061Z"/>
    <s v="7000034447"/>
    <s v="BLOC TEMPORISE LA3DR4 TELEMECANIQUE"/>
    <x v="552"/>
    <n v="3"/>
    <s v="PCE"/>
    <n v="0"/>
    <n v="-3"/>
  </r>
  <r>
    <s v="05117S"/>
    <s v="7000034603"/>
    <s v="RELAIS RHT 418F"/>
    <x v="552"/>
    <n v="1"/>
    <s v="PCE"/>
    <n v="0"/>
    <n v="-1"/>
  </r>
  <r>
    <s v="05118A"/>
    <s v="7000034604"/>
    <s v="RELAIS RHR 418F 110V 50HZ TELEMECANIQUE"/>
    <x v="552"/>
    <n v="2"/>
    <s v="PCE"/>
    <n v="0"/>
    <n v="-2"/>
  </r>
  <r>
    <s v="05345D"/>
    <s v="7000034630"/>
    <s v="RELAIS RHT- 411M 220V TELEMECANIQUE"/>
    <x v="552"/>
    <n v="3"/>
    <s v="PCE"/>
    <n v="0"/>
    <n v="-3"/>
  </r>
  <r>
    <s v="05373G"/>
    <s v="7000034635"/>
    <s v="RELAIS LR1 D09312 5.5ABAM"/>
    <x v="552"/>
    <n v="1"/>
    <s v="PCE"/>
    <n v="0"/>
    <n v="-1"/>
  </r>
  <r>
    <s v="12221G"/>
    <s v="7000035741"/>
    <s v="RELAIS TEMPORISES AU REPOS  RHR 4 VCC"/>
    <x v="552"/>
    <n v="1"/>
    <s v="PCE"/>
    <n v="0"/>
    <n v="-1"/>
  </r>
  <r>
    <s v="14139R"/>
    <s v="7000036648"/>
    <s v="AUTOMATE REF:TELEMECANIQUE  TSX BLK7"/>
    <x v="552"/>
    <n v="1"/>
    <s v="PCE"/>
    <n v="0"/>
    <n v="-1"/>
  </r>
  <r>
    <s v="15053R"/>
    <s v="7000037121"/>
    <s v="RELAIS THERMIQUE TELEMECANIQUE LR D3357."/>
    <x v="552"/>
    <n v="1"/>
    <s v="PCE"/>
    <n v="0"/>
    <n v="-1"/>
  </r>
  <r>
    <s v="15066H"/>
    <s v="7000037126"/>
    <s v="AMPLI DE BOUCHE JAY REF INHE/60E"/>
    <x v="552"/>
    <n v="1"/>
    <s v="PCE"/>
    <n v="0"/>
    <n v="-1"/>
  </r>
  <r>
    <s v="17652P"/>
    <s v="7000039102"/>
    <s v="RELAIS MINIATURE TELEMECANIQUE RXN21E11B"/>
    <x v="552"/>
    <n v="2"/>
    <s v="PCE"/>
    <n v="0"/>
    <n v="-2"/>
  </r>
  <r>
    <s v="18226G"/>
    <s v="7000039649"/>
    <s v="DISPOSITIF DE FIXATION AVEC BUTEE FIXE B"/>
    <x v="552"/>
    <n v="4"/>
    <s v="PCE"/>
    <n v="0"/>
    <n v="-4"/>
  </r>
  <r>
    <s v="18227H"/>
    <s v="7000039650"/>
    <s v="DISPOSITIF DE FIXATION M12 AVEC BUTEE FI"/>
    <x v="552"/>
    <n v="4"/>
    <s v="PCE"/>
    <n v="0"/>
    <n v="-4"/>
  </r>
  <r>
    <s v="18228I"/>
    <s v="7000039651"/>
    <s v="PRESSOSTAT REF FR56630006-C"/>
    <x v="552"/>
    <n v="1"/>
    <s v="PCE"/>
    <n v="0"/>
    <n v="-1"/>
  </r>
  <r>
    <s v="18342V"/>
    <s v="7000039752"/>
    <s v="DEMARREUR MOTEUR SIEMENS"/>
    <x v="552"/>
    <n v="1"/>
    <s v="PCE"/>
    <n v="0"/>
    <n v="-1"/>
  </r>
  <r>
    <s v="04214A"/>
    <s v="7000034461"/>
    <s v="CONTACTEUR CA2DN 22 F7 110 V"/>
    <x v="553"/>
    <n v="3"/>
    <s v="PCE"/>
    <n v="0"/>
    <n v="-3"/>
  </r>
  <r>
    <s v="05115F"/>
    <s v="7000034601"/>
    <s v="RELAIS RHN411B  24V 50HZ TELEMECANIQUE"/>
    <x v="553"/>
    <n v="3"/>
    <s v="PCE"/>
    <n v="0"/>
    <n v="-3"/>
  </r>
  <r>
    <s v="05151A"/>
    <s v="7000034608"/>
    <s v="RELAIS RHN 412E  48V TELEMECANIQUE"/>
    <x v="553"/>
    <n v="3"/>
    <s v="PCE"/>
    <n v="0"/>
    <n v="-3"/>
  </r>
  <r>
    <s v="08920R"/>
    <s v="7000035070"/>
    <s v="EMBASE  RHZ 21 TELEMECANIQUE"/>
    <x v="553"/>
    <n v="5"/>
    <s v="PCE"/>
    <n v="0"/>
    <n v="-5"/>
  </r>
  <r>
    <s v="11939W"/>
    <s v="7000035641"/>
    <s v="CONTACTEUR AUX.CA2-DK122 F7"/>
    <x v="553"/>
    <n v="2"/>
    <s v="PCE"/>
    <n v="0"/>
    <n v="-2"/>
  </r>
  <r>
    <s v="12331S"/>
    <s v="7000035801"/>
    <s v="CONTACTEUR CA2 DN 40 M 7"/>
    <x v="553"/>
    <n v="1"/>
    <s v="PCE"/>
    <n v="0"/>
    <n v="-1"/>
  </r>
  <r>
    <s v="12524S"/>
    <s v="7000035897"/>
    <s v="EMBASE 12 A  2 C REF RSZEIS48M ZELIO REL"/>
    <x v="553"/>
    <n v="1"/>
    <s v="PCE"/>
    <n v="0"/>
    <n v="-1"/>
  </r>
  <r>
    <s v="13076G"/>
    <s v="7000036148"/>
    <s v="RELAIS D'INTERFACE ABR1S318B"/>
    <x v="553"/>
    <n v="1"/>
    <s v="PCE"/>
    <n v="0"/>
    <n v="-1"/>
  </r>
  <r>
    <s v="13160K"/>
    <s v="7000036188"/>
    <s v="BLOC DE CONTACT PILZ PZE5."/>
    <x v="553"/>
    <n v="1"/>
    <s v="PCE"/>
    <n v="0"/>
    <n v="-1"/>
  </r>
  <r>
    <s v="13161P"/>
    <s v="7000036189"/>
    <s v="RELAIS PILZ PST3."/>
    <x v="553"/>
    <n v="1"/>
    <s v="PCE"/>
    <n v="0"/>
    <n v="-1"/>
  </r>
  <r>
    <s v="14141K"/>
    <s v="7000036650"/>
    <s v="RELAIS THERMIQUE TELEMECANIQUE LR2 D13 1"/>
    <x v="553"/>
    <n v="2"/>
    <s v="PCE"/>
    <n v="0"/>
    <n v="-2"/>
  </r>
  <r>
    <s v="15600H"/>
    <s v="7000037451"/>
    <s v="RELAIS OMRON INTERFACE SORTIES .G 2R.1.S"/>
    <x v="553"/>
    <n v="8"/>
    <s v="PCE"/>
    <n v="0"/>
    <n v="-8"/>
  </r>
  <r>
    <s v="16022L"/>
    <s v="7000037729"/>
    <s v="RELAI PILZ PNOZ Z8 110V AC"/>
    <x v="553"/>
    <n v="1"/>
    <s v="PCE"/>
    <n v="0"/>
    <n v="-1"/>
  </r>
  <r>
    <s v="16023M"/>
    <s v="7000037730"/>
    <s v="RELAI PILZ PNOZ X2.1 24VAC."/>
    <x v="553"/>
    <n v="1"/>
    <s v="PCE"/>
    <n v="0"/>
    <n v="-1"/>
  </r>
  <r>
    <s v="19156A"/>
    <s v="7000040527"/>
    <s v="RELAIS PILZ PNOZ X3 -230VAC"/>
    <x v="553"/>
    <n v="1"/>
    <s v="PCE"/>
    <n v="0"/>
    <n v="-1"/>
  </r>
  <r>
    <s v="12052F"/>
    <s v="7000035680"/>
    <s v="VARIATEUR MOTEUR AMENAGE 223 + BRET"/>
    <x v="554"/>
    <n v="1"/>
    <s v="PCE"/>
    <n v="0"/>
    <n v="-1"/>
  </r>
  <r>
    <s v="16013F"/>
    <s v="7000037722"/>
    <s v="VARIATEUR PIED DE CONT. ASS4."/>
    <x v="554"/>
    <n v="1"/>
    <s v="PCE"/>
    <n v="0"/>
    <n v="-1"/>
  </r>
  <r>
    <s v="18647Q"/>
    <s v="7000040039"/>
    <s v="BOITE A BOUTONS XAC A 8 BOUTONS POUR L8"/>
    <x v="555"/>
    <n v="2"/>
    <s v="PCE"/>
    <n v="0"/>
    <n v="-2"/>
  </r>
  <r>
    <s v="19236Q"/>
    <s v="7000040600"/>
    <s v="BOITE A BOUTONS CABLEE PONT ROULANT  BRE"/>
    <x v="555"/>
    <n v="1"/>
    <s v="PCE"/>
    <n v="0"/>
    <n v="-1"/>
  </r>
  <r>
    <s v="04856H"/>
    <s v="7000034555"/>
    <s v="PRISE COURANT SOCLE 2+T 16A"/>
    <x v="556"/>
    <n v="3"/>
    <s v="PCE"/>
    <n v="0"/>
    <n v="-3"/>
  </r>
  <r>
    <s v="05024A"/>
    <s v="7000034586"/>
    <s v="SOCLE 220V 16A LEGRAND REF. 52022"/>
    <x v="556"/>
    <n v="4"/>
    <s v="PCE"/>
    <n v="0"/>
    <n v="-4"/>
  </r>
  <r>
    <s v="05025G"/>
    <s v="7000034587"/>
    <s v="SOCLE 24V 16A LEGRAND REF.  52401"/>
    <x v="556"/>
    <n v="3"/>
    <s v="PCE"/>
    <n v="0"/>
    <n v="-3"/>
  </r>
  <r>
    <s v="13228P"/>
    <s v="7000036233"/>
    <s v="BOBINE RELAIS  LX1D2M7 220V 50/60HZ TELE"/>
    <x v="556"/>
    <n v="4"/>
    <s v="PCE"/>
    <n v="0"/>
    <n v="-4"/>
  </r>
  <r>
    <s v="14276Z"/>
    <s v="7000036730"/>
    <s v="FICHE MARECHAL MALE REF 3138013"/>
    <x v="556"/>
    <n v="1"/>
    <s v="PCE"/>
    <n v="0"/>
    <n v="-1"/>
  </r>
  <r>
    <s v="14277D"/>
    <s v="7000036731"/>
    <s v="FICHE FEMELLE MARECHAL( PROLONGATEUR) RE"/>
    <x v="556"/>
    <n v="1"/>
    <s v="PCE"/>
    <n v="0"/>
    <n v="-1"/>
  </r>
  <r>
    <s v="16580B"/>
    <s v="7000038145"/>
    <s v="CAPTEUR DE TEMPERATURE RAYMID10LT-CB3"/>
    <x v="556"/>
    <n v="1"/>
    <s v="PCE"/>
    <n v="0"/>
    <n v="-1"/>
  </r>
  <r>
    <s v="16581C"/>
    <s v="7000038146"/>
    <s v="REGULATEUR ETIREX  24VCC REF.1610.511001"/>
    <x v="556"/>
    <n v="2"/>
    <s v="PCE"/>
    <n v="0"/>
    <n v="-2"/>
  </r>
  <r>
    <s v="16646J"/>
    <s v="7000038192"/>
    <s v="EMABASE POUR RELAIS MINIATURE"/>
    <x v="556"/>
    <n v="1"/>
    <s v="PCE"/>
    <n v="0"/>
    <n v="-1"/>
  </r>
  <r>
    <s v="16648L"/>
    <s v="7000038194"/>
    <s v="RELAIS DE COMMANDEN 24CC"/>
    <x v="556"/>
    <n v="2"/>
    <s v="PCE"/>
    <n v="0"/>
    <n v="-2"/>
  </r>
  <r>
    <s v="16649M"/>
    <s v="7000038195"/>
    <s v="RELAIS MINIATURE  REF. RXM4AB1BD 4CO"/>
    <x v="556"/>
    <n v="2"/>
    <s v="PCE"/>
    <n v="0"/>
    <n v="-2"/>
  </r>
  <r>
    <s v="00114K"/>
    <s v="7000033173"/>
    <s v="DISQUE REFLECTEUR"/>
    <x v="557"/>
    <n v="7"/>
    <s v="PCE"/>
    <n v="0"/>
    <n v="-7"/>
  </r>
  <r>
    <s v="02946B"/>
    <s v="7000034318"/>
    <s v="BOBINE LX1 D09024"/>
    <x v="557"/>
    <n v="3"/>
    <s v="PCE"/>
    <n v="0"/>
    <n v="-3"/>
  </r>
  <r>
    <s v="02954S"/>
    <s v="7000034322"/>
    <s v="BOBINE LX1 D4 M7"/>
    <x v="557"/>
    <n v="1"/>
    <s v="PCE"/>
    <n v="0"/>
    <n v="-1"/>
  </r>
  <r>
    <s v="04058N"/>
    <s v="7000034445"/>
    <s v="BOBINE LX1 D09 380V 50HZ"/>
    <x v="557"/>
    <n v="3"/>
    <s v="PCE"/>
    <n v="0"/>
    <n v="-3"/>
  </r>
  <r>
    <s v="09963K"/>
    <s v="7000035207"/>
    <s v="REFLECTEUR PL30"/>
    <x v="557"/>
    <n v="3"/>
    <s v="PCE"/>
    <n v="0"/>
    <n v="-3"/>
  </r>
  <r>
    <s v="10013B"/>
    <s v="7000035219"/>
    <s v="REFLECTEUR"/>
    <x v="557"/>
    <n v="1"/>
    <s v="PCE"/>
    <n v="0"/>
    <n v="-1"/>
  </r>
  <r>
    <s v="12334F"/>
    <s v="7000035804"/>
    <s v="REFLECTEUR CELL.OJ3000 ORR60"/>
    <x v="557"/>
    <n v="2"/>
    <s v="PCE"/>
    <n v="0"/>
    <n v="-2"/>
  </r>
  <r>
    <s v="12768N"/>
    <s v="7000036003"/>
    <s v="BOBINE 220VAC 50/60 HZ REF LX1 D2 M7 TEL"/>
    <x v="557"/>
    <n v="2"/>
    <s v="PCE"/>
    <n v="0"/>
    <n v="-2"/>
  </r>
  <r>
    <s v="12770G"/>
    <s v="7000036004"/>
    <s v="BOBINE 110V LX1 D2 F7"/>
    <x v="557"/>
    <n v="41"/>
    <s v="PCE"/>
    <n v="0"/>
    <n v="-41"/>
  </r>
  <r>
    <s v="14180T"/>
    <s v="7000036683"/>
    <s v="BLOC CONTACT LATERAL TELEMECANIQUE LA8DN"/>
    <x v="557"/>
    <n v="17"/>
    <s v="PCE"/>
    <n v="0"/>
    <n v="-17"/>
  </r>
  <r>
    <s v="14182C"/>
    <s v="7000036685"/>
    <s v="BLOC CONTACT AUXILIAIRE TELEMECANIQUE LA"/>
    <x v="557"/>
    <n v="2"/>
    <s v="PCE"/>
    <n v="0"/>
    <n v="-2"/>
  </r>
  <r>
    <s v="14184L"/>
    <s v="7000036687"/>
    <s v="TEMPORISATEUR TELEMECANIQUE LA2 DT0- 0,1"/>
    <x v="557"/>
    <n v="3"/>
    <s v="PCE"/>
    <n v="0"/>
    <n v="-3"/>
  </r>
  <r>
    <s v="14440D"/>
    <s v="7000036784"/>
    <s v="REFLECTEUR CARRE"/>
    <x v="557"/>
    <n v="10"/>
    <s v="PCE"/>
    <n v="0"/>
    <n v="-10"/>
  </r>
  <r>
    <s v="18310X"/>
    <s v="7000039721"/>
    <s v="REFLECTEUR PEPPERL FUCHS REF H 180"/>
    <x v="557"/>
    <n v="1"/>
    <s v="PCE"/>
    <n v="0"/>
    <n v="-1"/>
  </r>
  <r>
    <s v="18905B"/>
    <s v="7000040286"/>
    <s v="REFLECTEUR 4 TROUS XUZC50"/>
    <x v="557"/>
    <n v="2"/>
    <s v="PCE"/>
    <n v="0"/>
    <n v="-2"/>
  </r>
  <r>
    <s v="21321X"/>
    <s v="7000053508"/>
    <s v="DETECTEUR INDUCTIF NBN40-L2-E2-V1"/>
    <x v="557"/>
    <n v="2"/>
    <s v="PCE"/>
    <n v="0"/>
    <n v="-2"/>
  </r>
  <r>
    <s v="04279N"/>
    <s v="7000034470"/>
    <s v="BALAI G1012"/>
    <x v="558"/>
    <n v="6"/>
    <s v="PCE"/>
    <n v="0"/>
    <n v="-6"/>
  </r>
  <r>
    <s v="05326A"/>
    <s v="7000034627"/>
    <s v="BLOC DE JONCTION PORTE FUSIBLE 5X20"/>
    <x v="558"/>
    <n v="18"/>
    <s v="PCE"/>
    <n v="0"/>
    <n v="-18"/>
  </r>
  <r>
    <s v="05453A"/>
    <s v="7000034652"/>
    <s v="BLOC CONTACT POUR DISJONCTEUR"/>
    <x v="558"/>
    <n v="2"/>
    <s v="PCE"/>
    <n v="0"/>
    <n v="-2"/>
  </r>
  <r>
    <s v="08579L"/>
    <s v="7000035045"/>
    <s v="DISJONCTEUR BIPOLAIRE TELEMECA GB2CD16"/>
    <x v="558"/>
    <n v="1"/>
    <s v="PCE"/>
    <n v="0"/>
    <n v="-1"/>
  </r>
  <r>
    <s v="08898C"/>
    <s v="7000035063"/>
    <s v="DISJONCTEUR DIFFERENCIEL BIPOLAIR"/>
    <x v="558"/>
    <n v="2"/>
    <s v="PCE"/>
    <n v="0"/>
    <n v="-2"/>
  </r>
  <r>
    <s v="12332X"/>
    <s v="7000035802"/>
    <s v="DISJONCTEUR 02531"/>
    <x v="558"/>
    <n v="1"/>
    <s v="PCE"/>
    <n v="0"/>
    <n v="-1"/>
  </r>
  <r>
    <s v="13342C"/>
    <s v="7000036286"/>
    <s v="ADAPTATEUR D'APPAREIL RITTAL"/>
    <x v="558"/>
    <n v="1"/>
    <s v="PCE"/>
    <n v="0"/>
    <n v="-1"/>
  </r>
  <r>
    <s v="13377J"/>
    <s v="7000036307"/>
    <s v="DISJONCTEUR BIPOLAIRE THERMIQUE TELE 2A"/>
    <x v="558"/>
    <n v="1"/>
    <s v="PCE"/>
    <n v="0"/>
    <n v="-1"/>
  </r>
  <r>
    <s v="13379S"/>
    <s v="7000036308"/>
    <s v="DISJONCTEUR BIPOLAIRE MAGNETO THERMIQUE"/>
    <x v="558"/>
    <n v="1"/>
    <s v="PCE"/>
    <n v="0"/>
    <n v="-1"/>
  </r>
  <r>
    <s v="13386H"/>
    <s v="7000036314"/>
    <s v="DISJONCTEUR BIPOLAIRE TELEMECANIQUE GB2C"/>
    <x v="558"/>
    <n v="1"/>
    <s v="PCE"/>
    <n v="0"/>
    <n v="-1"/>
  </r>
  <r>
    <s v="15043N"/>
    <s v="7000037117"/>
    <s v="FLASQUE BORNE 0 A 2,5 MM2 REF 011836816"/>
    <x v="558"/>
    <n v="18"/>
    <s v="PCE"/>
    <n v="0"/>
    <n v="-18"/>
  </r>
  <r>
    <s v="15044S"/>
    <s v="7000037118"/>
    <s v="BORNE RACCORDEMENT 0 A 2,5MM2."/>
    <x v="558"/>
    <n v="20"/>
    <s v="PCE"/>
    <n v="0"/>
    <n v="-20"/>
  </r>
  <r>
    <s v="15045X"/>
    <s v="7000037119"/>
    <s v="BORNE DE TERRE 016548827 ENTRELEC"/>
    <x v="558"/>
    <n v="9"/>
    <s v="PCE"/>
    <n v="0"/>
    <n v="-9"/>
  </r>
  <r>
    <s v="15256U"/>
    <s v="7000037236"/>
    <s v="CONVERTISSEUR DITAL ANALOGIQUE"/>
    <x v="558"/>
    <n v="1"/>
    <s v="PCE"/>
    <n v="0"/>
    <n v="-1"/>
  </r>
  <r>
    <s v="15443T"/>
    <s v="7000037372"/>
    <s v="RELAI INTENSITE."/>
    <x v="558"/>
    <n v="1"/>
    <s v="PCE"/>
    <n v="0"/>
    <n v="-1"/>
  </r>
  <r>
    <s v="18653T"/>
    <s v="7000040045"/>
    <s v="CAPTEUR OPTIQUE A FOURCHE"/>
    <x v="558"/>
    <n v="1"/>
    <s v="PCE"/>
    <n v="0"/>
    <n v="-1"/>
  </r>
  <r>
    <s v="18957N"/>
    <s v="7000040334"/>
    <s v="CARTE SIEMENS PROFISAFE 6ES7-138-4F301-O"/>
    <x v="558"/>
    <n v="1"/>
    <s v="PCE"/>
    <n v="0"/>
    <n v="-1"/>
  </r>
  <r>
    <s v="01923S"/>
    <s v="7000033975"/>
    <s v="BOBINE 24VCC"/>
    <x v="559"/>
    <n v="3"/>
    <s v="PCE"/>
    <n v="0"/>
    <n v="-3"/>
  </r>
  <r>
    <s v="12158P"/>
    <s v="7000035721"/>
    <s v="REFLECTEUR TYPE 401 FACEN"/>
    <x v="559"/>
    <n v="2"/>
    <s v="PCE"/>
    <n v="0"/>
    <n v="-2"/>
  </r>
  <r>
    <s v="12785G"/>
    <s v="7000036015"/>
    <s v="BLOCS CELLULES REDRESSEUR MOT."/>
    <x v="559"/>
    <n v="8"/>
    <s v="PCE"/>
    <n v="0"/>
    <n v="-8"/>
  </r>
  <r>
    <s v="12814M"/>
    <s v="7000036027"/>
    <s v="RELAIS D'INTENSITE FRSRM."/>
    <x v="559"/>
    <n v="1"/>
    <s v="PCE"/>
    <n v="0"/>
    <n v="-1"/>
  </r>
  <r>
    <s v="12815R"/>
    <s v="7000036028"/>
    <s v="BLOC REDRESSEUR BGE ROUGE 500V"/>
    <x v="559"/>
    <n v="1"/>
    <s v="PCE"/>
    <n v="0"/>
    <n v="-1"/>
  </r>
  <r>
    <s v="14269J"/>
    <s v="7000036724"/>
    <s v="ANTIPARASITE TELEMECANIQUE LA4 DA 2U"/>
    <x v="559"/>
    <n v="10"/>
    <s v="PCE"/>
    <n v="0"/>
    <n v="-10"/>
  </r>
  <r>
    <s v="15595B"/>
    <s v="7000037448"/>
    <s v="FLASH LUMIEUX 24V  LT3 X 24/5C CODE 181."/>
    <x v="559"/>
    <n v="1"/>
    <s v="PCE"/>
    <n v="0"/>
    <n v="-1"/>
  </r>
  <r>
    <s v="15599T"/>
    <s v="7000037450"/>
    <s v="CONNECTEUR OP7/S7 COROS REF.6 GK 1 500 0"/>
    <x v="559"/>
    <n v="2"/>
    <s v="PCE"/>
    <n v="0"/>
    <n v="-2"/>
  </r>
  <r>
    <s v="15605E"/>
    <s v="7000037455"/>
    <s v="SUPPORT LAMPE FLASCH MURAL REF.FX40 CODE"/>
    <x v="559"/>
    <n v="2"/>
    <s v="PCE"/>
    <n v="0"/>
    <n v="-2"/>
  </r>
  <r>
    <s v="15606J"/>
    <s v="7000037456"/>
    <s v="SUPPORT LAMPE FLASCH PLAT VERTICAL REF.F"/>
    <x v="559"/>
    <n v="1"/>
    <s v="PCE"/>
    <n v="0"/>
    <n v="-1"/>
  </r>
  <r>
    <s v="18286X"/>
    <s v="7000039699"/>
    <s v="PRESSOSTAT DIGITAL 0 a 250 BARS HYDAC ED"/>
    <x v="559"/>
    <n v="2"/>
    <s v="PCE"/>
    <n v="0"/>
    <n v="-2"/>
  </r>
  <r>
    <s v="18287Y"/>
    <s v="7000039700"/>
    <s v="PRESSOSTAT DIGITAL 0 a 10 BARS HYDAC EDS"/>
    <x v="559"/>
    <n v="2"/>
    <s v="PCE"/>
    <n v="0"/>
    <n v="-2"/>
  </r>
  <r>
    <s v="18305V"/>
    <s v="7000039716"/>
    <s v="INTERRUPTEUR DE POSITION  XCK-S 159 TELE"/>
    <x v="559"/>
    <n v="1"/>
    <s v="PCE"/>
    <n v="0"/>
    <n v="-1"/>
  </r>
  <r>
    <s v="18325K"/>
    <s v="7000039735"/>
    <s v="CAPTEUR DE PRESSION REXROTH HM13.1X/400"/>
    <x v="559"/>
    <n v="3"/>
    <s v="PCE"/>
    <n v="0"/>
    <n v="-3"/>
  </r>
  <r>
    <s v="19233N"/>
    <s v="7000040597"/>
    <s v="CONTACTEUR POUR PALAN ELECTRIQUE FLUO"/>
    <x v="559"/>
    <n v="1"/>
    <s v="PCE"/>
    <n v="0"/>
    <n v="-1"/>
  </r>
  <r>
    <s v="19234Z"/>
    <s v="7000040598"/>
    <s v="CONTACTEUR POUR PALAN ELECTRIQUE FLUO"/>
    <x v="559"/>
    <n v="1"/>
    <s v="PCE"/>
    <n v="0"/>
    <n v="-1"/>
  </r>
  <r>
    <s v="19235P"/>
    <s v="7000040599"/>
    <s v="CONTACTEUR GENERAL PALAN  ELECTRIQUE FLU"/>
    <x v="559"/>
    <n v="1"/>
    <s v="PCE"/>
    <n v="0"/>
    <n v="-1"/>
  </r>
  <r>
    <s v="15624G"/>
    <s v="7000037466"/>
    <s v="ALIMENTATION INDRAMAT TVM 2.4 050 220/30"/>
    <x v="560"/>
    <n v="1"/>
    <s v="PCE"/>
    <n v="0"/>
    <n v="-1"/>
  </r>
  <r>
    <s v="17654R"/>
    <s v="7000039104"/>
    <s v="ALTIVAR SCHNEIDER ATV312HU15NU"/>
    <x v="560"/>
    <n v="1"/>
    <s v="PCE"/>
    <n v="0"/>
    <n v="-1"/>
  </r>
  <r>
    <s v="18490J"/>
    <s v="7000039882"/>
    <s v="ECRAN ET CARTE D'INTERFACE"/>
    <x v="560"/>
    <n v="2"/>
    <s v="PCE"/>
    <n v="0"/>
    <n v="-2"/>
  </r>
  <r>
    <s v="14064X"/>
    <s v="7000036591"/>
    <s v="ALIM.STABILISEE  58 PE- F240 24 CD 380V"/>
    <x v="561"/>
    <n v="1"/>
    <s v="PCE"/>
    <n v="0"/>
    <n v="-1"/>
  </r>
  <r>
    <s v="15708K"/>
    <s v="7000037496"/>
    <s v="CELLULE ACCUMULATION REF. OPT 140"/>
    <x v="561"/>
    <n v="4"/>
    <s v="PCE"/>
    <n v="0"/>
    <n v="-4"/>
  </r>
  <r>
    <s v="16552H"/>
    <s v="7000038125"/>
    <s v="ALIMENTATION SIEMENS POLYMATIC ASS4"/>
    <x v="561"/>
    <n v="1"/>
    <s v="PCE"/>
    <n v="0"/>
    <n v="-1"/>
  </r>
  <r>
    <s v="16942U"/>
    <s v="7000038456"/>
    <s v="CELLULE CONVOYEUR ASS3 ET 4 ACCUMULATION"/>
    <x v="561"/>
    <n v="2"/>
    <s v="PCE"/>
    <n v="0"/>
    <n v="-2"/>
  </r>
  <r>
    <s v="02251W"/>
    <s v="7000034122"/>
    <s v="KIT EMETTEUR+RECEPTEUR XU2N18PP340  TELE"/>
    <x v="562"/>
    <n v="3"/>
    <s v="PCE"/>
    <n v="0"/>
    <n v="-3"/>
  </r>
  <r>
    <s v="12401Q"/>
    <s v="7000035838"/>
    <s v="DETECTEUR BALLUF REF:517-142Y"/>
    <x v="562"/>
    <n v="4"/>
    <s v="PCE"/>
    <n v="0"/>
    <n v="-4"/>
  </r>
  <r>
    <s v="13860N"/>
    <s v="7000036508"/>
    <s v="DETECTEUR UC 2000 30 GM IU V1"/>
    <x v="562"/>
    <n v="1"/>
    <s v="PCE"/>
    <n v="0"/>
    <n v="-1"/>
  </r>
  <r>
    <s v="14292N"/>
    <s v="7000036737"/>
    <s v="DETECTEUR BOITIER MULTIPISTE"/>
    <x v="562"/>
    <n v="7"/>
    <s v="PCE"/>
    <n v="0"/>
    <n v="-7"/>
  </r>
  <r>
    <s v="18589Q"/>
    <s v="7000039980"/>
    <s v="CELLULE SICK REFLEX PORTEE 7M"/>
    <x v="562"/>
    <n v="1"/>
    <s v="PCE"/>
    <n v="0"/>
    <n v="-1"/>
  </r>
  <r>
    <s v="19021T"/>
    <s v="7000040397"/>
    <s v="CELLULE A DETECTION DIRECT KEYENCE"/>
    <x v="562"/>
    <n v="2"/>
    <s v="PCE"/>
    <n v="0"/>
    <n v="-2"/>
  </r>
  <r>
    <s v="19022U"/>
    <s v="7000040398"/>
    <s v="CELLULE PHOTO ELECTRIQUE KEYENCE  montag"/>
    <x v="562"/>
    <n v="4"/>
    <s v="PCE"/>
    <n v="0"/>
    <n v="-4"/>
  </r>
  <r>
    <s v="19023V"/>
    <s v="7000040399"/>
    <s v="AMPLIFICATEUR KEYENCE PX10CP"/>
    <x v="562"/>
    <n v="2"/>
    <s v="PCE"/>
    <n v="0"/>
    <n v="-2"/>
  </r>
  <r>
    <s v="19024W"/>
    <s v="7000040400"/>
    <s v="SUPPORT CELLULE KEYENCE PXB71"/>
    <x v="562"/>
    <n v="5"/>
    <s v="PCE"/>
    <n v="0"/>
    <n v="-5"/>
  </r>
  <r>
    <s v="19130F"/>
    <s v="7000040503"/>
    <s v="CELLULE KEYENCE REF PZ-V73P"/>
    <x v="562"/>
    <n v="1"/>
    <s v="PCE"/>
    <n v="0"/>
    <n v="-1"/>
  </r>
  <r>
    <s v="19157B"/>
    <s v="7000040528"/>
    <s v="TETE+FIBRE OPTIQUE"/>
    <x v="562"/>
    <n v="1"/>
    <s v="PCE"/>
    <n v="0"/>
    <n v="-1"/>
  </r>
  <r>
    <s v="19260G"/>
    <s v="7000040621"/>
    <s v="CELLULE CONVOYEUR ACCUMULATION OPT 1500"/>
    <x v="562"/>
    <n v="2"/>
    <s v="PCE"/>
    <n v="0"/>
    <n v="-2"/>
  </r>
  <r>
    <s v="19587R"/>
    <s v="7000040919"/>
    <s v="VACCUOSTAT KEYENCE"/>
    <x v="562"/>
    <n v="1"/>
    <s v="PCE"/>
    <n v="0"/>
    <n v="-1"/>
  </r>
  <r>
    <s v="19880A"/>
    <s v="7000041175"/>
    <s v="CAPTEUR NUMERIQUE DE CONTACT KEYENCE"/>
    <x v="562"/>
    <n v="1"/>
    <s v="PCE"/>
    <n v="0"/>
    <n v="-1"/>
  </r>
  <r>
    <s v="19881B"/>
    <s v="7000041176"/>
    <s v="TETE DE CAPTEUR KEYENCE"/>
    <x v="562"/>
    <n v="1"/>
    <s v="PCE"/>
    <n v="0"/>
    <n v="-1"/>
  </r>
  <r>
    <s v="19882C"/>
    <s v="7000041177"/>
    <s v="SUPPORT FIXATION TETE CAPTEUR GT KEYENCE"/>
    <x v="562"/>
    <n v="10"/>
    <s v="PCE"/>
    <n v="0"/>
    <n v="-10"/>
  </r>
  <r>
    <s v="00697R"/>
    <s v="7000033427"/>
    <s v="DETECTEUR BALLUFF"/>
    <x v="563"/>
    <n v="13"/>
    <s v="PCE"/>
    <n v="0"/>
    <n v="-13"/>
  </r>
  <r>
    <s v="08879Z"/>
    <s v="7000035060"/>
    <s v="DETECTEUR BALOGH"/>
    <x v="563"/>
    <n v="2"/>
    <s v="PCE"/>
    <n v="0"/>
    <n v="-2"/>
  </r>
  <r>
    <s v="11395C"/>
    <s v="7000035384"/>
    <s v="DETECTEUR DIA 12 TYPE XS512B1PAL2"/>
    <x v="563"/>
    <n v="2"/>
    <s v="PCE"/>
    <n v="0"/>
    <n v="-2"/>
  </r>
  <r>
    <s v="11397L"/>
    <s v="7000035385"/>
    <s v="DETECTEUR DIA 30 TYPE XSMH10713 - 10 A 5"/>
    <x v="563"/>
    <n v="16"/>
    <s v="PCE"/>
    <n v="0"/>
    <n v="-16"/>
  </r>
  <r>
    <s v="11565H"/>
    <s v="7000035442"/>
    <s v="CELLULE SICK WL36 B330 TL 9"/>
    <x v="563"/>
    <n v="2"/>
    <s v="PCE"/>
    <n v="0"/>
    <n v="-2"/>
  </r>
  <r>
    <s v="11566M"/>
    <s v="7000035443"/>
    <s v="CELLULE SICK WT27 2P610"/>
    <x v="563"/>
    <n v="3"/>
    <s v="PCE"/>
    <n v="0"/>
    <n v="-3"/>
  </r>
  <r>
    <s v="11614U"/>
    <s v="7000035454"/>
    <s v="DETECTEUR DE PRO. XS1M18PA370D"/>
    <x v="563"/>
    <n v="3"/>
    <s v="PCE"/>
    <n v="0"/>
    <n v="-3"/>
  </r>
  <r>
    <s v="11914S"/>
    <s v="7000035628"/>
    <s v="DETECTEUR DIA.18-24VCC IFM P.V"/>
    <x v="563"/>
    <n v="6"/>
    <s v="PCE"/>
    <n v="0"/>
    <n v="-6"/>
  </r>
  <r>
    <s v="11947Q"/>
    <s v="7000035643"/>
    <s v="DETECTEUR IGA 3008-BPKG"/>
    <x v="563"/>
    <n v="3"/>
    <s v="PCE"/>
    <n v="0"/>
    <n v="-3"/>
  </r>
  <r>
    <s v="11948U"/>
    <s v="7000035644"/>
    <s v="DETECTEUR IIA 3015 LBPOF"/>
    <x v="563"/>
    <n v="6"/>
    <s v="PCE"/>
    <n v="0"/>
    <n v="-6"/>
  </r>
  <r>
    <s v="12094C"/>
    <s v="7000035693"/>
    <s v="MODULE AMPLIFICATEUR KFD2-SOT2-EX2"/>
    <x v="563"/>
    <n v="2"/>
    <s v="PCE"/>
    <n v="0"/>
    <n v="-2"/>
  </r>
  <r>
    <s v="14003Y"/>
    <s v="7000036566"/>
    <s v="DETECTEUR BALLUFF DIA:18"/>
    <x v="563"/>
    <n v="4"/>
    <s v="PCE"/>
    <n v="0"/>
    <n v="-4"/>
  </r>
  <r>
    <s v="17332L"/>
    <s v="7000038801"/>
    <s v="DETECTEUR XS1N18PA340D"/>
    <x v="563"/>
    <n v="7"/>
    <s v="PCE"/>
    <n v="0"/>
    <n v="-7"/>
  </r>
  <r>
    <s v="18991K"/>
    <s v="7000040367"/>
    <s v="DETECTEUR VANNE POUR PHOSPHATATION NBN3-"/>
    <x v="563"/>
    <n v="2"/>
    <s v="PCE"/>
    <n v="0"/>
    <n v="-2"/>
  </r>
  <r>
    <s v="11604R"/>
    <s v="7000035450"/>
    <s v="DETECTEUR POUR VERIN HILMA NJ0,8"/>
    <x v="564"/>
    <n v="3"/>
    <s v="PCE"/>
    <n v="0"/>
    <n v="-3"/>
  </r>
  <r>
    <s v="12336P"/>
    <s v="7000035805"/>
    <s v="DETECTEUR INDUCTIF NJ8-18GM50-A2-V1"/>
    <x v="564"/>
    <n v="8"/>
    <s v="PCE"/>
    <n v="0"/>
    <n v="-8"/>
  </r>
  <r>
    <s v="12337T"/>
    <s v="7000035806"/>
    <s v="DETECTEUR 18 REF:NJ518GM50A2V1"/>
    <x v="564"/>
    <n v="4"/>
    <s v="PCE"/>
    <n v="0"/>
    <n v="-4"/>
  </r>
  <r>
    <s v="12397N"/>
    <s v="7000035836"/>
    <s v="DETECTEUR PEPPERL FUCHS NJ10-30-GM-A2V1"/>
    <x v="564"/>
    <n v="2"/>
    <s v="PCE"/>
    <n v="0"/>
    <n v="-2"/>
  </r>
  <r>
    <s v="12771L"/>
    <s v="7000036005"/>
    <s v="DETECTEUR DE PROS.AVEC CABLE NEB6-12M50"/>
    <x v="564"/>
    <n v="2"/>
    <s v="PCE"/>
    <n v="0"/>
    <n v="-2"/>
  </r>
  <r>
    <s v="13457K"/>
    <s v="7000036349"/>
    <s v="DETECTEUR NEB12-18GM50-E2-V1"/>
    <x v="564"/>
    <n v="2"/>
    <s v="PCE"/>
    <n v="0"/>
    <n v="-2"/>
  </r>
  <r>
    <s v="15237S"/>
    <s v="7000037223"/>
    <s v="DETECTEUR PINCE ROBOT ASS 3 et 4"/>
    <x v="564"/>
    <n v="10"/>
    <s v="PCE"/>
    <n v="0"/>
    <n v="-10"/>
  </r>
  <r>
    <s v="16425J"/>
    <s v="7000038019"/>
    <s v="CELLULE  LASER REFLEX ASS 3 ET 4"/>
    <x v="564"/>
    <n v="1"/>
    <s v="PCE"/>
    <n v="0"/>
    <n v="-1"/>
  </r>
  <r>
    <s v="18180M"/>
    <s v="7000039609"/>
    <s v="DETECTEUR BALLUF BES 516 300 S162S4D"/>
    <x v="564"/>
    <n v="1"/>
    <s v="PCE"/>
    <n v="0"/>
    <n v="-1"/>
  </r>
  <r>
    <s v="18207S"/>
    <s v="7000039628"/>
    <s v="DETECTEURS POUR  FRETTE CHEVAUCHEE"/>
    <x v="564"/>
    <n v="4"/>
    <s v="PCE"/>
    <n v="0"/>
    <n v="-4"/>
  </r>
  <r>
    <s v="18308Y"/>
    <s v="7000039719"/>
    <s v="CELLULE PEPPERL-FUCHS REF OBS4000-18GM60"/>
    <x v="564"/>
    <n v="2"/>
    <s v="PCE"/>
    <n v="0"/>
    <n v="-2"/>
  </r>
  <r>
    <s v="18309A"/>
    <s v="7000039720"/>
    <s v="DETECTEUR INDUCTIF NBN8-12GM50-E2-V1"/>
    <x v="564"/>
    <n v="1"/>
    <s v="PCE"/>
    <n v="0"/>
    <n v="-1"/>
  </r>
  <r>
    <s v="18311Y"/>
    <s v="7000039722"/>
    <s v="DETECTEUR INDUCTIF CYLINDRIQUE DIA 4 MM"/>
    <x v="564"/>
    <n v="2"/>
    <s v="PCE"/>
    <n v="0"/>
    <n v="-2"/>
  </r>
  <r>
    <s v="18865N"/>
    <s v="7000040251"/>
    <s v="DETECTEUR NEN 10-12GM50-E2-V1"/>
    <x v="564"/>
    <n v="6"/>
    <s v="PCE"/>
    <n v="0"/>
    <n v="-6"/>
  </r>
  <r>
    <s v="18986I"/>
    <s v="7000040363"/>
    <s v="DETECTEUR NEB6 12GM50-E2 V1 A CONNECTEUR"/>
    <x v="564"/>
    <n v="2"/>
    <s v="PCE"/>
    <n v="0"/>
    <n v="-2"/>
  </r>
  <r>
    <s v="19159D"/>
    <s v="7000040530"/>
    <s v="DETECTEUR ULTRASONS CONTRINEX"/>
    <x v="564"/>
    <n v="1"/>
    <s v="PCE"/>
    <n v="0"/>
    <n v="-1"/>
  </r>
  <r>
    <s v="19827P"/>
    <s v="7000041143"/>
    <s v="CELLULE REFLEX REF RL29-55/25/73C/136"/>
    <x v="564"/>
    <n v="1"/>
    <s v="PCE"/>
    <n v="0"/>
    <n v="-1"/>
  </r>
  <r>
    <s v="20037P"/>
    <s v="7000041316"/>
    <s v="CELLULE DETECTION DIRECTE RL23-8-H-1000-"/>
    <x v="564"/>
    <n v="1"/>
    <s v="PCE"/>
    <n v="0"/>
    <n v="-1"/>
  </r>
  <r>
    <s v="12270T"/>
    <s v="7000035765"/>
    <s v="DETECTEUR MAGNET. NJ15 M1K A2"/>
    <x v="565"/>
    <n v="2"/>
    <s v="PCE"/>
    <n v="0"/>
    <n v="-2"/>
  </r>
  <r>
    <s v="12271Y"/>
    <s v="7000035766"/>
    <s v="DETECTEUR MAGNET.NJ15 U1 A2"/>
    <x v="565"/>
    <n v="3"/>
    <s v="PCE"/>
    <n v="0"/>
    <n v="-3"/>
  </r>
  <r>
    <s v="12333B"/>
    <s v="7000035803"/>
    <s v="CELLULE REFLEX OJ3000 M1KE 23"/>
    <x v="565"/>
    <n v="4"/>
    <s v="PCE"/>
    <n v="0"/>
    <n v="-4"/>
  </r>
  <r>
    <s v="12787Q"/>
    <s v="7000036016"/>
    <s v="CELLULE DE PROXIMITE   OJ 500"/>
    <x v="565"/>
    <n v="2"/>
    <s v="PCE"/>
    <n v="0"/>
    <n v="-2"/>
  </r>
  <r>
    <s v="13330Q"/>
    <s v="7000036280"/>
    <s v="DETECTEUR PEPPERL + FUCHS NCB50-FP-A2-P1"/>
    <x v="565"/>
    <n v="1"/>
    <s v="PCE"/>
    <n v="0"/>
    <n v="-1"/>
  </r>
  <r>
    <s v="15062Q"/>
    <s v="7000037122"/>
    <s v="CELLULE EMETRICE OCE20M-F8-SE5"/>
    <x v="565"/>
    <n v="1"/>
    <s v="PCE"/>
    <n v="0"/>
    <n v="-1"/>
  </r>
  <r>
    <s v="15063U"/>
    <s v="7000037123"/>
    <s v="CELLULE OCS 5000-F8-E5"/>
    <x v="565"/>
    <n v="1"/>
    <s v="PCE"/>
    <n v="0"/>
    <n v="-1"/>
  </r>
  <r>
    <s v="15064Z"/>
    <s v="7000037124"/>
    <s v="CELLULE REFLEX OJ2000+U1+E123."/>
    <x v="565"/>
    <n v="2"/>
    <s v="PCE"/>
    <n v="0"/>
    <n v="-2"/>
  </r>
  <r>
    <s v="15619A"/>
    <s v="7000037461"/>
    <s v="DETECTEUR DE PROXIMITE NCB40-FP-A2-P1"/>
    <x v="565"/>
    <n v="3"/>
    <s v="PCE"/>
    <n v="0"/>
    <n v="-3"/>
  </r>
  <r>
    <s v="16245N"/>
    <s v="7000037903"/>
    <s v="DETECTEUR ULTRASON 4000 30 GM IU V1"/>
    <x v="565"/>
    <n v="2"/>
    <s v="PCE"/>
    <n v="0"/>
    <n v="-2"/>
  </r>
  <r>
    <s v="16311S"/>
    <s v="7000037937"/>
    <s v="CONTACT POUR BOITE A BOUTON DEMAG 874195"/>
    <x v="565"/>
    <n v="2"/>
    <s v="PCE"/>
    <n v="0"/>
    <n v="-2"/>
  </r>
  <r>
    <s v="16642F"/>
    <s v="7000038187"/>
    <s v="CELLULE RL31-54/115/136"/>
    <x v="565"/>
    <n v="1"/>
    <s v="PCE"/>
    <n v="0"/>
    <n v="-1"/>
  </r>
  <r>
    <s v="17480Y"/>
    <s v="7000038944"/>
    <s v="CELLULE RL28-8-H-700-RT/47/105 PEPPERL+F"/>
    <x v="565"/>
    <n v="1"/>
    <s v="PCE"/>
    <n v="0"/>
    <n v="-1"/>
  </r>
  <r>
    <s v="17481A"/>
    <s v="7000038945"/>
    <s v="CELLULE OBS4000-18GM60-E5 PRECABLE"/>
    <x v="565"/>
    <n v="2"/>
    <s v="PCE"/>
    <n v="0"/>
    <n v="-2"/>
  </r>
  <r>
    <s v="17873P"/>
    <s v="7000039312"/>
    <s v="CELLULE PEPPERL + FUCHS REF OBT200-18GM6"/>
    <x v="565"/>
    <n v="2"/>
    <s v="PCE"/>
    <n v="0"/>
    <n v="-2"/>
  </r>
  <r>
    <s v="18515N"/>
    <s v="7000039907"/>
    <s v="DETECTEUR REF UB500-F54-E5-V15"/>
    <x v="565"/>
    <n v="1"/>
    <s v="PCE"/>
    <n v="0"/>
    <n v="-1"/>
  </r>
  <r>
    <s v="18516Z"/>
    <s v="7000039908"/>
    <s v="DETECTEUR ULTRASONIQUE UC4000-L2-E6-V15"/>
    <x v="565"/>
    <n v="1"/>
    <s v="PCE"/>
    <n v="0"/>
    <n v="-1"/>
  </r>
  <r>
    <s v="18985H"/>
    <s v="7000040362"/>
    <s v="CELLULE RL28-8-H-2000-IR/47/105 POUR ROB"/>
    <x v="565"/>
    <n v="3"/>
    <s v="PCE"/>
    <n v="0"/>
    <n v="-3"/>
  </r>
  <r>
    <s v="16257W"/>
    <s v="7000037913"/>
    <s v="CODEUR LA41 A/750 24 DC"/>
    <x v="566"/>
    <n v="1"/>
    <s v="PCE"/>
    <n v="0"/>
    <n v="-1"/>
  </r>
  <r>
    <s v="18654U"/>
    <s v="7000040046"/>
    <s v="TUBE FLUORESCENT CIRCULAIRE TL5 C PRO -"/>
    <x v="566"/>
    <n v="6"/>
    <s v="PCE"/>
    <n v="0"/>
    <n v="-6"/>
  </r>
  <r>
    <s v="18899N"/>
    <s v="7000040279"/>
    <s v="BAC DE BASE TSXRKN82F"/>
    <x v="566"/>
    <n v="1"/>
    <s v="PCE"/>
    <n v="0"/>
    <n v="-1"/>
  </r>
  <r>
    <s v="11451E"/>
    <s v="7000035409"/>
    <s v="ALIMENTATION  3X380/24VCC-10A REF LEGRAN"/>
    <x v="567"/>
    <n v="1"/>
    <s v="PCE"/>
    <n v="0"/>
    <n v="-1"/>
  </r>
  <r>
    <s v="11564D"/>
    <s v="7000035441"/>
    <s v="ALIM 3X380V/24V=600VA TL9 FONT"/>
    <x v="567"/>
    <n v="1"/>
    <s v="PCE"/>
    <n v="0"/>
    <n v="-1"/>
  </r>
  <r>
    <s v="19826Z"/>
    <s v="7000041142"/>
    <s v="DEMARREUR DANFOSS MCD 50068BT5G1X20CV2"/>
    <x v="567"/>
    <n v="1"/>
    <s v="PCE"/>
    <n v="0"/>
    <n v="-1"/>
  </r>
  <r>
    <s v="00627F"/>
    <s v="7000033381"/>
    <s v="CODEUR OPTIQUE GI355.070R023"/>
    <x v="568"/>
    <n v="1"/>
    <s v="PCE"/>
    <n v="0"/>
    <n v="-1"/>
  </r>
  <r>
    <s v="00635X"/>
    <s v="7000033385"/>
    <s v="CAPTEUR RECTI H20-10"/>
    <x v="568"/>
    <n v="7"/>
    <s v="PCE"/>
    <n v="0"/>
    <n v="-7"/>
  </r>
  <r>
    <s v="00636D"/>
    <s v="7000033386"/>
    <s v="POINTE DE TOUCHE + RESSORT Code 1A 39709"/>
    <x v="568"/>
    <n v="26"/>
    <s v="PCE"/>
    <n v="0"/>
    <n v="-26"/>
  </r>
  <r>
    <s v="04793F"/>
    <s v="7000034545"/>
    <s v="DETECTEUR NIVEAU FLOTTEUR PEPPERL FUCHS"/>
    <x v="568"/>
    <n v="2"/>
    <s v="PCE"/>
    <n v="0"/>
    <n v="-2"/>
  </r>
  <r>
    <s v="11335H"/>
    <s v="7000035362"/>
    <s v="PRESSOSTAT HFW 1 SERIE A 9/66B"/>
    <x v="568"/>
    <n v="3"/>
    <s v="PCE"/>
    <n v="0"/>
    <n v="-3"/>
  </r>
  <r>
    <s v="11359G"/>
    <s v="7000035366"/>
    <s v="BOITIER REF: SN 03 R 08-552"/>
    <x v="568"/>
    <n v="1"/>
    <s v="PCE"/>
    <n v="0"/>
    <n v="-1"/>
  </r>
  <r>
    <s v="12529P"/>
    <s v="7000035901"/>
    <s v="CODEUR ABSOLU BRG C5 WAP 360"/>
    <x v="568"/>
    <n v="1"/>
    <s v="PCE"/>
    <n v="0"/>
    <n v="-1"/>
  </r>
  <r>
    <s v="13266T"/>
    <s v="7000036258"/>
    <s v="SUPPORT DETECTEUR  BF 12."/>
    <x v="568"/>
    <n v="5"/>
    <s v="PCE"/>
    <n v="0"/>
    <n v="-5"/>
  </r>
  <r>
    <s v="13341Y"/>
    <s v="7000036285"/>
    <s v="BRIDE DE FIXATION"/>
    <x v="568"/>
    <n v="10"/>
    <s v="PCE"/>
    <n v="0"/>
    <n v="-10"/>
  </r>
  <r>
    <s v="14593Q"/>
    <s v="7000036860"/>
    <s v="SUPPORT DE DETECTEUR  BF18"/>
    <x v="568"/>
    <n v="13"/>
    <s v="PCE"/>
    <n v="0"/>
    <n v="-13"/>
  </r>
  <r>
    <s v="15336W"/>
    <s v="7000037299"/>
    <s v="REPARTITEUR 8 VOIES A LED."/>
    <x v="568"/>
    <n v="2"/>
    <s v="PCE"/>
    <n v="0"/>
    <n v="-2"/>
  </r>
  <r>
    <s v="17330J"/>
    <s v="7000038799"/>
    <s v="SUPPORT DETECTEUR M18 BALLUFF"/>
    <x v="568"/>
    <n v="3"/>
    <s v="PCE"/>
    <n v="0"/>
    <n v="-3"/>
  </r>
  <r>
    <s v="17687Q"/>
    <s v="7000039137"/>
    <s v="DEBIMETRE IFM"/>
    <x v="568"/>
    <n v="1"/>
    <s v="PCE"/>
    <n v="0"/>
    <n v="-1"/>
  </r>
  <r>
    <s v="18020P"/>
    <s v="7000039458"/>
    <s v="CABLE DISTRIBUTEUR SCHMALZ"/>
    <x v="568"/>
    <n v="1"/>
    <s v="PCE"/>
    <n v="0"/>
    <n v="-1"/>
  </r>
  <r>
    <s v="18021Q"/>
    <s v="7000039459"/>
    <s v="CONNECTEUR DISTRIBUTEUR SCHMALZ"/>
    <x v="568"/>
    <n v="1"/>
    <s v="PCE"/>
    <n v="0"/>
    <n v="-1"/>
  </r>
  <r>
    <s v="19071E"/>
    <s v="7000040447"/>
    <s v="REPARTITEUR LUMBERG 0930 DSL 305"/>
    <x v="568"/>
    <n v="2"/>
    <s v="PCE"/>
    <n v="0"/>
    <n v="-2"/>
  </r>
  <r>
    <s v="00016T"/>
    <s v="7000033156"/>
    <s v="MANOSTAT HDW5"/>
    <x v="569"/>
    <n v="1"/>
    <s v="PCE"/>
    <n v="0"/>
    <n v="-1"/>
  </r>
  <r>
    <s v="02875G"/>
    <s v="7000034304"/>
    <s v="PRESSOSTAT SQUARE D"/>
    <x v="569"/>
    <n v="1"/>
    <s v="PCE"/>
    <n v="0"/>
    <n v="-1"/>
  </r>
  <r>
    <s v="05169H"/>
    <s v="7000034612"/>
    <s v="PRESSOSTAT ACW1-0,07A7,7B"/>
    <x v="569"/>
    <n v="1"/>
    <s v="PCE"/>
    <n v="0"/>
    <n v="-1"/>
  </r>
  <r>
    <s v="05266R"/>
    <s v="7000034621"/>
    <s v="CELLULE XUEF-300314 TELEMECANIQUE"/>
    <x v="569"/>
    <n v="1"/>
    <s v="PCE"/>
    <n v="0"/>
    <n v="-1"/>
  </r>
  <r>
    <s v="11032X"/>
    <s v="7000035270"/>
    <s v="DETECTEUR REF XSDM600539 TELEMECANIQUE"/>
    <x v="569"/>
    <n v="2"/>
    <s v="PCE"/>
    <n v="0"/>
    <n v="-2"/>
  </r>
  <r>
    <s v="11394Y"/>
    <s v="7000035383"/>
    <s v="PRESSOSTAT 2 A 20 BARS REF XMLA020A2S11"/>
    <x v="569"/>
    <n v="1"/>
    <s v="PCE"/>
    <n v="0"/>
    <n v="-1"/>
  </r>
  <r>
    <s v="12218J"/>
    <s v="7000035739"/>
    <s v="CELLULE PJ7-D3"/>
    <x v="569"/>
    <n v="2"/>
    <s v="PCE"/>
    <n v="0"/>
    <n v="-2"/>
  </r>
  <r>
    <s v="13322W"/>
    <s v="7000036273"/>
    <s v="CONTROLE DE NIVEAU VOGEL"/>
    <x v="569"/>
    <n v="1"/>
    <s v="PCE"/>
    <n v="0"/>
    <n v="-1"/>
  </r>
  <r>
    <s v="15259H"/>
    <s v="7000037238"/>
    <s v="SUPPORT RELAIS FINDER."/>
    <x v="569"/>
    <n v="9"/>
    <s v="PCE"/>
    <n v="0"/>
    <n v="-9"/>
  </r>
  <r>
    <s v="18306W"/>
    <s v="7000039717"/>
    <s v="PRESSOSTAT TELEMECANIQUE REF XMLA500D2C1"/>
    <x v="569"/>
    <n v="1"/>
    <s v="PCE"/>
    <n v="0"/>
    <n v="-1"/>
  </r>
  <r>
    <s v="18307X"/>
    <s v="7000039718"/>
    <s v="CAPTEUR PRESENCE PIECE"/>
    <x v="569"/>
    <n v="1"/>
    <s v="PCE"/>
    <n v="0"/>
    <n v="-1"/>
  </r>
  <r>
    <s v="18528X"/>
    <s v="7000039920"/>
    <s v="PRESSOSTAT AP-C33WP"/>
    <x v="569"/>
    <n v="1"/>
    <s v="PCE"/>
    <n v="0"/>
    <n v="-1"/>
  </r>
  <r>
    <s v="21018H"/>
    <s v="7000048738"/>
    <s v="REFLECTEUR LASER RECTANGLE 14X23"/>
    <x v="569"/>
    <n v="2"/>
    <s v="PCE"/>
    <n v="0"/>
    <n v="-2"/>
  </r>
  <r>
    <s v="21019I"/>
    <s v="7000048739"/>
    <s v="REFLECTEUR LASER CARRE FIXATION M3"/>
    <x v="569"/>
    <n v="2"/>
    <s v="PCE"/>
    <n v="0"/>
    <n v="-2"/>
  </r>
  <r>
    <s v="21020J"/>
    <s v="7000048740"/>
    <s v="DETECTEUR DE PROXIMITE XSAV12801"/>
    <x v="569"/>
    <n v="1"/>
    <s v="PCE"/>
    <n v="0"/>
    <n v="-1"/>
  </r>
  <r>
    <s v="21235P"/>
    <s v="7000049765"/>
    <s v="AMPOULE HALOGENE POUR LECTEUR DE PROFIL"/>
    <x v="569"/>
    <n v="38"/>
    <s v="PCE"/>
    <n v="0"/>
    <n v="-38"/>
  </r>
  <r>
    <s v="21241V"/>
    <s v="7000049734"/>
    <s v="SUPPORT DETECTEUR AVEC ECROU ORIENTABLE"/>
    <x v="569"/>
    <n v="2"/>
    <s v="PCE"/>
    <n v="0"/>
    <n v="-2"/>
  </r>
  <r>
    <s v="21243X"/>
    <s v="7000049736"/>
    <s v="RELAI DE SECURITE BARRIERE KEYENCE"/>
    <x v="569"/>
    <n v="1"/>
    <s v="PCE"/>
    <n v="0"/>
    <n v="-1"/>
  </r>
  <r>
    <s v="13464A"/>
    <s v="7000036354"/>
    <s v="REPARTITEUR ASB6 LED 5/4 13/10"/>
    <x v="570"/>
    <n v="1"/>
    <s v="PCE"/>
    <n v="0"/>
    <n v="-1"/>
  </r>
  <r>
    <s v="14065B"/>
    <s v="7000036592"/>
    <s v="CONNECTEUR XZCP1340L2 M12 2M"/>
    <x v="570"/>
    <n v="1"/>
    <s v="PCE"/>
    <n v="0"/>
    <n v="-1"/>
  </r>
  <r>
    <s v="17276N"/>
    <s v="7000038746"/>
    <s v="CONNECTEUR DEBROCHABLE M12 LONG. 0.6M PR"/>
    <x v="570"/>
    <n v="2"/>
    <s v="PCE"/>
    <n v="0"/>
    <n v="-2"/>
  </r>
  <r>
    <s v="17277Z"/>
    <s v="7000038747"/>
    <s v="CONNECTEUR M12 lg 1M DOUBLE ELECTROVANNE"/>
    <x v="570"/>
    <n v="10"/>
    <s v="PCE"/>
    <n v="0"/>
    <n v="-10"/>
  </r>
  <r>
    <s v="17278P"/>
    <s v="7000038748"/>
    <s v="CONNECTEUR M12 lg 1M DOUBLE DETECTEUR"/>
    <x v="570"/>
    <n v="2"/>
    <s v="PCE"/>
    <n v="0"/>
    <n v="-2"/>
  </r>
  <r>
    <s v="19045M"/>
    <s v="7000040421"/>
    <s v="CONNECTEUR PRECABLE 8 BROCHES PILZ pr ca"/>
    <x v="570"/>
    <n v="1"/>
    <s v="PCE"/>
    <n v="0"/>
    <n v="-1"/>
  </r>
  <r>
    <s v="19189Y"/>
    <s v="7000040556"/>
    <s v="CABLE SPIREX 400P 3 GO - 75/200"/>
    <x v="570"/>
    <n v="1"/>
    <s v="PCE"/>
    <n v="0"/>
    <n v="-1"/>
  </r>
  <r>
    <s v="19326Z"/>
    <s v="7000040677"/>
    <s v="CONNECTEUR PRECABLES POUR EV"/>
    <x v="570"/>
    <n v="2"/>
    <s v="PCE"/>
    <n v="0"/>
    <n v="-2"/>
  </r>
  <r>
    <s v="19328Q"/>
    <s v="7000040679"/>
    <s v="REPARTITEUR PRECABLE AVEC CONNECTEUR 12"/>
    <x v="570"/>
    <n v="4"/>
    <s v="PCE"/>
    <n v="0"/>
    <n v="-4"/>
  </r>
  <r>
    <s v="21242W"/>
    <s v="7000049735"/>
    <s v="CABLE DE RACCORDEMENT 10M/M14"/>
    <x v="570"/>
    <n v="1"/>
    <s v="PCE"/>
    <n v="0"/>
    <n v="-1"/>
  </r>
  <r>
    <s v="21244Y"/>
    <s v="7000049737"/>
    <s v="CABLE DE RACCORDEMENT 11 FILS"/>
    <x v="570"/>
    <n v="2"/>
    <s v="PCE"/>
    <n v="0"/>
    <n v="-2"/>
  </r>
  <r>
    <s v="21245Z"/>
    <s v="7000049738"/>
    <s v="CABLE DE RACCORDEMENT 30CM/M14"/>
    <x v="570"/>
    <n v="2"/>
    <s v="PCE"/>
    <n v="0"/>
    <n v="-2"/>
  </r>
  <r>
    <s v="21246A"/>
    <s v="7000053145"/>
    <s v="CABLE DE LIAISON 3M BARRIERE KEYENCE"/>
    <x v="570"/>
    <n v="1"/>
    <s v="PCE"/>
    <n v="0"/>
    <n v="-1"/>
  </r>
  <r>
    <s v="13463W"/>
    <s v="7000036353"/>
    <s v="CABLE RACCORD.RST 3RKWT PRECABLE 0,3M"/>
    <x v="571"/>
    <n v="2"/>
    <s v="PCE"/>
    <n v="0"/>
    <n v="-2"/>
  </r>
  <r>
    <s v="14175M"/>
    <s v="7000036678"/>
    <s v="CONNECTEUR FEMELLE M12"/>
    <x v="571"/>
    <n v="3"/>
    <s v="PCE"/>
    <n v="0"/>
    <n v="-3"/>
  </r>
  <r>
    <s v="14176R"/>
    <s v="7000036679"/>
    <s v="CONNECTEUR CORDON V1-W-E2-2M  M12 femell"/>
    <x v="571"/>
    <n v="1"/>
    <s v="PCE"/>
    <n v="0"/>
    <n v="-1"/>
  </r>
  <r>
    <s v="14838Q"/>
    <s v="7000036992"/>
    <s v="CABLE RACC. RST3RKWT LED A4/3 PRECABLE 1"/>
    <x v="571"/>
    <n v="7"/>
    <s v="PCE"/>
    <n v="0"/>
    <n v="-7"/>
  </r>
  <r>
    <s v="15337A"/>
    <s v="7000037300"/>
    <s v="CONNECTEUR MALE M12"/>
    <x v="571"/>
    <n v="10"/>
    <s v="PCE"/>
    <n v="0"/>
    <n v="-10"/>
  </r>
  <r>
    <s v="17055N"/>
    <s v="7000038549"/>
    <s v="CONNECTEUR EV POUR REPARTITEUR"/>
    <x v="571"/>
    <n v="1"/>
    <s v="PCE"/>
    <n v="0"/>
    <n v="-1"/>
  </r>
  <r>
    <s v="17279Q"/>
    <s v="7000038749"/>
    <s v="CABLE M12 PRECABLE 0.6M"/>
    <x v="571"/>
    <n v="4"/>
    <s v="PCE"/>
    <n v="0"/>
    <n v="-4"/>
  </r>
  <r>
    <s v="17331K"/>
    <s v="7000038800"/>
    <s v="CONNECTEUR PRE-CABLE POUR  RKWTLEDA 4306"/>
    <x v="571"/>
    <n v="4"/>
    <s v="PCE"/>
    <n v="0"/>
    <n v="-4"/>
  </r>
  <r>
    <s v="17924L"/>
    <s v="7000039363"/>
    <s v="CABLE OPTIQUE AVEC CONNECTEURS (20M)"/>
    <x v="571"/>
    <n v="2"/>
    <s v="PCE"/>
    <n v="0"/>
    <n v="-2"/>
  </r>
  <r>
    <s v="18027W"/>
    <s v="7000039464"/>
    <s v="CONNECTEUR PRECABLE POUR EV ET REPARTITE"/>
    <x v="571"/>
    <n v="3"/>
    <s v="PCE"/>
    <n v="0"/>
    <n v="-3"/>
  </r>
  <r>
    <s v="18043H"/>
    <s v="7000039479"/>
    <s v="CONNECTEUR M12 PRECABLE FEMELLE 10m"/>
    <x v="571"/>
    <n v="2"/>
    <s v="PCE"/>
    <n v="0"/>
    <n v="-2"/>
  </r>
  <r>
    <s v="18225F"/>
    <s v="7000039648"/>
    <s v="CABLE PRECABLE M12/M8 LUMBERG-ETA"/>
    <x v="571"/>
    <n v="2"/>
    <s v="PCE"/>
    <n v="0"/>
    <n v="-2"/>
  </r>
  <r>
    <s v="18312A"/>
    <s v="7000039723"/>
    <s v="CONNECTEUR PRE-CABLE A 0?"/>
    <x v="571"/>
    <n v="1"/>
    <s v="PCE"/>
    <n v="0"/>
    <n v="-1"/>
  </r>
  <r>
    <s v="17932Q"/>
    <s v="7000039371"/>
    <s v="REGULATEUR DE COURANT EUROTHERM MC3001 2"/>
    <x v="572"/>
    <n v="1"/>
    <s v="PCE"/>
    <n v="0"/>
    <n v="-1"/>
  </r>
  <r>
    <s v="18327M"/>
    <s v="7000039737"/>
    <s v="CONTROLE DE NIVEAU TYPE LK 7024"/>
    <x v="572"/>
    <n v="2"/>
    <s v="PCE"/>
    <n v="0"/>
    <n v="-2"/>
  </r>
  <r>
    <s v="18646P"/>
    <s v="7000040038"/>
    <s v="BOITE A BOUTONS REF XAC A 7 BOUTONS L9"/>
    <x v="572"/>
    <n v="2"/>
    <s v="PCE"/>
    <n v="0"/>
    <n v="-2"/>
  </r>
  <r>
    <s v="17050I"/>
    <s v="7000038545"/>
    <s v="ARRET D' URGENCE PAR CABLE TE XY2CH33010"/>
    <x v="573"/>
    <n v="1"/>
    <s v="PCE"/>
    <n v="0"/>
    <n v="-1"/>
  </r>
  <r>
    <s v="17078F"/>
    <s v="7000038571"/>
    <s v="BOITE A BOUTONS  PENDANTES"/>
    <x v="573"/>
    <n v="2"/>
    <s v="PCE"/>
    <n v="0"/>
    <n v="-2"/>
  </r>
  <r>
    <s v="18569C"/>
    <s v="7000039960"/>
    <s v="BOITE A BOUTONS /BAB BT 2VL + 2 BOUTONS"/>
    <x v="573"/>
    <n v="2"/>
    <s v="PCE"/>
    <n v="0"/>
    <n v="-2"/>
  </r>
  <r>
    <s v="18987J"/>
    <s v="7000040364"/>
    <s v="CODEUR CERCLEUSE ZONE 6+ 100IMPS/1 TOUR"/>
    <x v="573"/>
    <n v="2"/>
    <s v="PCE"/>
    <n v="0"/>
    <n v="-2"/>
  </r>
  <r>
    <s v="19683S"/>
    <s v="7000041007"/>
    <s v="CODEUR ABSOLU IVO REF GXM2S.110R002"/>
    <x v="573"/>
    <n v="1"/>
    <s v="PCE"/>
    <n v="0"/>
    <n v="-1"/>
  </r>
  <r>
    <s v="19834T"/>
    <s v="7000041150"/>
    <s v="CODEUR BAUMER REF GXM2S110R002AOO - 10 A"/>
    <x v="573"/>
    <n v="1"/>
    <s v="PCE"/>
    <n v="0"/>
    <n v="-1"/>
  </r>
  <r>
    <s v="03574P"/>
    <s v="7000034400"/>
    <s v="BOITE DERIVATION SAREL REF:206"/>
    <x v="574"/>
    <n v="8"/>
    <s v="PCE"/>
    <n v="0"/>
    <n v="-8"/>
  </r>
  <r>
    <s v="13461M"/>
    <s v="7000036352"/>
    <s v="BOITE BOUTON XAC B02 TELEMECANIQUE"/>
    <x v="574"/>
    <n v="5"/>
    <s v="PCE"/>
    <n v="0"/>
    <n v="-5"/>
  </r>
  <r>
    <s v="17231F"/>
    <s v="7000038707"/>
    <s v="DETECTEUR  INDUCTIF SIEMENS ABT 80x80 -"/>
    <x v="574"/>
    <n v="5"/>
    <s v="PCE"/>
    <n v="0"/>
    <n v="-5"/>
  </r>
  <r>
    <s v="21297Z"/>
    <s v="7000053392"/>
    <s v="CELLULE BAS ELEVATEUR RECEPTEUR"/>
    <x v="574"/>
    <n v="18"/>
    <s v="PCE"/>
    <n v="0"/>
    <n v="-18"/>
  </r>
  <r>
    <s v="21298A"/>
    <s v="7000053393"/>
    <s v="CELLULE BAS ELEVATEUR EMETTEUR"/>
    <x v="574"/>
    <n v="18"/>
    <s v="PCE"/>
    <n v="0"/>
    <n v="-18"/>
  </r>
  <r>
    <s v="21371V"/>
    <s v="7000053828"/>
    <s v="CONTACT AUXILIAIRE NHI12-PKZ0/PKE 1F 2O"/>
    <x v="574"/>
    <n v="1"/>
    <s v="PCE"/>
    <n v="0"/>
    <n v="-1"/>
  </r>
  <r>
    <s v="21372W"/>
    <s v="7000053831"/>
    <s v="CONTACT AUXILIAIRE NHI11-PKZ0/PKE 1F 1O"/>
    <x v="574"/>
    <n v="1"/>
    <s v="PCE"/>
    <n v="0"/>
    <n v="-1"/>
  </r>
  <r>
    <s v="21373X"/>
    <s v="7000053834"/>
    <s v="BLOC DECLENCHEUR PKE XTU 65"/>
    <x v="574"/>
    <n v="1"/>
    <s v="PCE"/>
    <n v="0"/>
    <n v="-1"/>
  </r>
  <r>
    <s v="21374Y"/>
    <s v="7000053835"/>
    <s v="BLOC DECLENCHEUR PKE XTU 32"/>
    <x v="574"/>
    <n v="1"/>
    <s v="PCE"/>
    <n v="0"/>
    <n v="-1"/>
  </r>
  <r>
    <s v="21375Z"/>
    <s v="7000053836"/>
    <s v="BLOC DECLENCHEUR PKE XTU 12"/>
    <x v="574"/>
    <n v="1"/>
    <s v="PCE"/>
    <n v="0"/>
    <n v="-1"/>
  </r>
  <r>
    <s v="21376A"/>
    <s v="7000053837"/>
    <s v="BLOC DECLENCHEUR PKE XTU 4"/>
    <x v="574"/>
    <n v="1"/>
    <s v="PCE"/>
    <n v="0"/>
    <n v="-1"/>
  </r>
  <r>
    <s v="21377B"/>
    <s v="7000053838"/>
    <s v="BLOC DECLENCHEUR PKE XTU 1.2"/>
    <x v="574"/>
    <n v="1"/>
    <s v="PCE"/>
    <n v="0"/>
    <n v="-1"/>
  </r>
  <r>
    <s v="21378C"/>
    <s v="7000053839"/>
    <s v="BLOC DISJONCTEUR MOTEUR PKE65"/>
    <x v="574"/>
    <n v="1"/>
    <s v="PCE"/>
    <n v="0"/>
    <n v="-1"/>
  </r>
  <r>
    <s v="21379D"/>
    <s v="7000053840"/>
    <s v="MODULE LIAISON PKZM0/PKE12-32"/>
    <x v="574"/>
    <n v="2"/>
    <s v="PCE"/>
    <n v="0"/>
    <n v="-2"/>
  </r>
  <r>
    <s v="21380C"/>
    <s v="7000053841"/>
    <s v="MODULE LIAISON PKZM4/PKE65"/>
    <x v="574"/>
    <n v="1"/>
    <s v="PCE"/>
    <n v="0"/>
    <n v="-1"/>
  </r>
  <r>
    <s v="00313L"/>
    <s v="7000033239"/>
    <s v="BOBINE 320093 COIL"/>
    <x v="575"/>
    <n v="1"/>
    <s v="PCE"/>
    <n v="0"/>
    <n v="-1"/>
  </r>
  <r>
    <s v="01956D"/>
    <s v="7000033986"/>
    <s v="DETECTEUR XSD H 607 339 TELEMECANIQUE"/>
    <x v="575"/>
    <n v="3"/>
    <s v="PCE"/>
    <n v="0"/>
    <n v="-3"/>
  </r>
  <r>
    <s v="05438X"/>
    <s v="7000034648"/>
    <s v="DETECTEUR BALOGH DB 87 FCF"/>
    <x v="575"/>
    <n v="4"/>
    <s v="PCE"/>
    <n v="0"/>
    <n v="-4"/>
  </r>
  <r>
    <s v="12057C"/>
    <s v="7000035683"/>
    <s v="SUPPORT DE CELLULE LEUZE BT.85"/>
    <x v="575"/>
    <n v="6"/>
    <s v="PCE"/>
    <n v="0"/>
    <n v="-6"/>
  </r>
  <r>
    <s v="12058G"/>
    <s v="7000035684"/>
    <s v="CELLULE LEUZE IRK 92/4-400S"/>
    <x v="575"/>
    <n v="2"/>
    <s v="PCE"/>
    <n v="0"/>
    <n v="-2"/>
  </r>
  <r>
    <s v="13668H"/>
    <s v="7000036430"/>
    <s v="INVERSEUR TRIPOLAIRE 40 559006"/>
    <x v="575"/>
    <n v="1"/>
    <s v="PCE"/>
    <n v="0"/>
    <n v="-1"/>
  </r>
  <r>
    <s v="14001P"/>
    <s v="7000036565"/>
    <s v="CODEUR SIKO IGO7 1338"/>
    <x v="575"/>
    <n v="1"/>
    <s v="PCE"/>
    <n v="0"/>
    <n v="-1"/>
  </r>
  <r>
    <s v="17050I"/>
    <s v="7000038545"/>
    <s v="ARRET D' URGENCE PAR CABLE TE XY2CH33010"/>
    <x v="575"/>
    <n v="2"/>
    <s v="PCE"/>
    <n v="0"/>
    <n v="-2"/>
  </r>
  <r>
    <s v="17051J"/>
    <s v="7000038546"/>
    <s v="DETECTEUR INDUCTIF SCHXS508B1CAL08M12"/>
    <x v="575"/>
    <n v="2"/>
    <s v="PCE"/>
    <n v="0"/>
    <n v="-2"/>
  </r>
  <r>
    <s v="18293C"/>
    <s v="7000039706"/>
    <s v="CONTROLEUR NUMERIQUE DE CAPTEUR LASER PR"/>
    <x v="575"/>
    <n v="1"/>
    <s v="PCE"/>
    <n v="0"/>
    <n v="-1"/>
  </r>
  <r>
    <s v="18406C"/>
    <s v="7000039800"/>
    <s v="DETENDEUR DANFOSS TDEBZ20"/>
    <x v="575"/>
    <n v="1"/>
    <s v="PCE"/>
    <n v="0"/>
    <n v="-1"/>
  </r>
  <r>
    <s v="19003H"/>
    <s v="7000040378"/>
    <s v="POTENTIOMETRE A POUSSOIR 10K"/>
    <x v="575"/>
    <n v="1"/>
    <s v="PCE"/>
    <n v="0"/>
    <n v="-1"/>
  </r>
  <r>
    <s v="19004I"/>
    <s v="7000040379"/>
    <s v="BOITE ETANCHE POUR CODEURS"/>
    <x v="575"/>
    <n v="1"/>
    <s v="PCE"/>
    <n v="0"/>
    <n v="-1"/>
  </r>
  <r>
    <s v="19005J"/>
    <s v="7000040380"/>
    <s v="POTENTIOMETRE A POUSSOIR 5K"/>
    <x v="575"/>
    <n v="1"/>
    <s v="PCE"/>
    <n v="0"/>
    <n v="-1"/>
  </r>
  <r>
    <s v="19828Q"/>
    <s v="7000041144"/>
    <s v="CAPTEUR ULTRASONIC SENSOR HONEYWELL"/>
    <x v="575"/>
    <n v="1"/>
    <s v="PCE"/>
    <n v="0"/>
    <n v="-1"/>
  </r>
  <r>
    <s v="21326C"/>
    <s v="7000053533"/>
    <s v="CAPTEUR DE SECURITE BNS33 SCHMERSAL"/>
    <x v="575"/>
    <n v="2"/>
    <s v="PCE"/>
    <n v="0"/>
    <n v="-2"/>
  </r>
  <r>
    <s v="21327D"/>
    <s v="7000053534"/>
    <s v="ACTIONNEUR POUR CAPTEUR DE SECURITE"/>
    <x v="575"/>
    <n v="2"/>
    <s v="PCE"/>
    <n v="0"/>
    <n v="-2"/>
  </r>
  <r>
    <s v="05344X"/>
    <s v="7000034629"/>
    <s v="CELLULE XUE-H10753 TELEMECANIQUE"/>
    <x v="576"/>
    <n v="2"/>
    <s v="PCE"/>
    <n v="0"/>
    <n v="-2"/>
  </r>
  <r>
    <s v="05349F"/>
    <s v="7000034631"/>
    <s v="CELLULE XULM 300318 - 220V"/>
    <x v="576"/>
    <n v="1"/>
    <s v="PCE"/>
    <n v="0"/>
    <n v="-1"/>
  </r>
  <r>
    <s v="05439D"/>
    <s v="7000034649"/>
    <s v="DETECTEUR BALOGH IT 87 AF"/>
    <x v="576"/>
    <n v="10"/>
    <s v="PCE"/>
    <n v="0"/>
    <n v="-10"/>
  </r>
  <r>
    <s v="11358C"/>
    <s v="7000035365"/>
    <s v="BOITIER REF: R G B F 06X12-738"/>
    <x v="576"/>
    <n v="1"/>
    <s v="PCE"/>
    <n v="0"/>
    <n v="-1"/>
  </r>
  <r>
    <s v="11603M"/>
    <s v="7000035449"/>
    <s v="SUPPORT DETECTEUR REF:XSA-Z118"/>
    <x v="576"/>
    <n v="10"/>
    <s v="PCE"/>
    <n v="0"/>
    <n v="-10"/>
  </r>
  <r>
    <s v="13227K"/>
    <s v="7000036232"/>
    <s v="PRESSOSTAT XMGB0081 TELEMECANIQUE"/>
    <x v="576"/>
    <n v="2"/>
    <s v="PCE"/>
    <n v="0"/>
    <n v="-2"/>
  </r>
  <r>
    <s v="13466J"/>
    <s v="7000036356"/>
    <s v="FIBRE OPTIQUE R.T.V"/>
    <x v="576"/>
    <n v="3"/>
    <s v="PCE"/>
    <n v="0"/>
    <n v="-3"/>
  </r>
  <r>
    <s v="13600D"/>
    <s v="7000036409"/>
    <s v="CAPTEUR D'IMPULSION RHEINTACHO CONTROLE"/>
    <x v="576"/>
    <n v="1"/>
    <s v="PCE"/>
    <n v="0"/>
    <n v="-1"/>
  </r>
  <r>
    <s v="13861S"/>
    <s v="7000036509"/>
    <s v="INDICATEUR DA4 B8L REMPLACE PAR DA5-IU-2"/>
    <x v="576"/>
    <n v="1"/>
    <s v="PCE"/>
    <n v="0"/>
    <n v="-1"/>
  </r>
  <r>
    <s v="14501C"/>
    <s v="7000036818"/>
    <s v="REGULATEUR DE TEMPERATURE 30880 REMPL PA"/>
    <x v="576"/>
    <n v="1"/>
    <s v="PCE"/>
    <n v="0"/>
    <n v="-1"/>
  </r>
  <r>
    <s v="14761M"/>
    <s v="7000036947"/>
    <s v="BRIDE FIXATION DIA:18 TELEMECANIQUE REF"/>
    <x v="576"/>
    <n v="4"/>
    <s v="PCE"/>
    <n v="0"/>
    <n v="-4"/>
  </r>
  <r>
    <s v="15258D"/>
    <s v="7000037237"/>
    <s v="RELAIS FINDER 24V DC R46 6160 240040"/>
    <x v="576"/>
    <n v="11"/>
    <s v="PCE"/>
    <n v="0"/>
    <n v="-11"/>
  </r>
  <r>
    <s v="16231C"/>
    <s v="7000037891"/>
    <s v="INTERRUPTEUR DE POSITION XCMA 115 TELEME"/>
    <x v="576"/>
    <n v="2"/>
    <s v="PCE"/>
    <n v="0"/>
    <n v="-2"/>
  </r>
  <r>
    <s v="19965V"/>
    <s v="7000041259"/>
    <s v="TIGE POUR INTERRUPTEUR POSITION B12"/>
    <x v="576"/>
    <n v="7"/>
    <s v="PCE"/>
    <n v="0"/>
    <n v="-7"/>
  </r>
  <r>
    <s v="19966W"/>
    <s v="7000041260"/>
    <s v="CELLULE POSITION 14CE16-1 A CABLE I"/>
    <x v="576"/>
    <n v="3"/>
    <s v="PCE"/>
    <n v="0"/>
    <n v="-3"/>
  </r>
  <r>
    <s v="02055N"/>
    <s v="7000034018"/>
    <s v="CLE POUR INTERRUPTEUR SECURITE XCSZ03TEL"/>
    <x v="577"/>
    <n v="2"/>
    <s v="PCE"/>
    <n v="0"/>
    <n v="-2"/>
  </r>
  <r>
    <s v="13351B"/>
    <s v="7000036290"/>
    <s v="RELAIS SONDE DE NIVEAU BAMO."/>
    <x v="577"/>
    <n v="2"/>
    <s v="PCE"/>
    <n v="0"/>
    <n v="-2"/>
  </r>
  <r>
    <s v="13482Y"/>
    <s v="7000036362"/>
    <s v="MANOCONTACT TYPE DPX 610P RG."/>
    <x v="577"/>
    <n v="1"/>
    <s v="PCE"/>
    <n v="0"/>
    <n v="-1"/>
  </r>
  <r>
    <s v="13484G"/>
    <s v="7000036363"/>
    <s v="THERMOSTAT S2F060070023C"/>
    <x v="577"/>
    <n v="1"/>
    <s v="PCE"/>
    <n v="0"/>
    <n v="-1"/>
  </r>
  <r>
    <s v="14853A"/>
    <s v="7000036999"/>
    <s v="BOBINE LX9FG240. TELEMECANIQUE"/>
    <x v="577"/>
    <n v="2"/>
    <s v="PCE"/>
    <n v="0"/>
    <n v="-2"/>
  </r>
  <r>
    <s v="17297D"/>
    <s v="7000038766"/>
    <s v="CONTACT DE SECURITE XCSA701"/>
    <x v="577"/>
    <n v="2"/>
    <s v="PCE"/>
    <n v="0"/>
    <n v="-2"/>
  </r>
  <r>
    <s v="17462Z"/>
    <s v="7000038930"/>
    <s v="CAPTEUR DE POSITION TWK IW253"/>
    <x v="577"/>
    <n v="3"/>
    <s v="PCE"/>
    <n v="0"/>
    <n v="-3"/>
  </r>
  <r>
    <s v="17934S"/>
    <s v="7000039373"/>
    <s v="POTENTIOMETRE HONEYWELL"/>
    <x v="577"/>
    <n v="1"/>
    <s v="PCE"/>
    <n v="0"/>
    <n v="-1"/>
  </r>
  <r>
    <s v="18418L"/>
    <s v="7000039812"/>
    <s v="CELLULE RECEPTEUR DATALOGIC"/>
    <x v="577"/>
    <n v="1"/>
    <s v="PCE"/>
    <n v="0"/>
    <n v="-1"/>
  </r>
  <r>
    <s v="18419M"/>
    <s v="7000039813"/>
    <s v="CELLULE EMETTEUR DATALOGIC"/>
    <x v="577"/>
    <n v="1"/>
    <s v="PCE"/>
    <n v="0"/>
    <n v="-1"/>
  </r>
  <r>
    <s v="19330P"/>
    <s v="7000040681"/>
    <s v="CAPTEUR DE TEMPERATURE OPTIQUE"/>
    <x v="577"/>
    <n v="2"/>
    <s v="PCE"/>
    <n v="0"/>
    <n v="-2"/>
  </r>
  <r>
    <s v="19728L"/>
    <s v="7000041049"/>
    <s v="CAPTEUR ULTRASONIQUE HONEYWELL"/>
    <x v="577"/>
    <n v="1"/>
    <s v="PCE"/>
    <n v="0"/>
    <n v="-1"/>
  </r>
  <r>
    <s v="21362M"/>
    <s v="7000053809"/>
    <s v="CONTACTEUR MOTEUR DILM65 110V"/>
    <x v="577"/>
    <n v="1"/>
    <s v="PCE"/>
    <n v="0"/>
    <n v="-1"/>
  </r>
  <r>
    <s v="21363N"/>
    <s v="7000053810"/>
    <s v="CONTACTEUR MOTEUR DILM32-10 110V"/>
    <x v="577"/>
    <n v="1"/>
    <s v="PCE"/>
    <n v="0"/>
    <n v="-1"/>
  </r>
  <r>
    <s v="21364O"/>
    <s v="7000053811"/>
    <s v="BLOC DISJONCTEUR MOTEUR PKE12"/>
    <x v="577"/>
    <n v="1"/>
    <s v="PCE"/>
    <n v="0"/>
    <n v="-1"/>
  </r>
  <r>
    <s v="21365P"/>
    <s v="7000053812"/>
    <s v="BLOC DISJONCTEUR MOTEUR PKE32"/>
    <x v="577"/>
    <n v="1"/>
    <s v="PCE"/>
    <n v="0"/>
    <n v="-1"/>
  </r>
  <r>
    <s v="21366Q"/>
    <s v="7000053813"/>
    <s v="CONTACTEUR MOTEUR DILM65 24VDC"/>
    <x v="577"/>
    <n v="1"/>
    <s v="PCE"/>
    <n v="0"/>
    <n v="-1"/>
  </r>
  <r>
    <s v="21367R"/>
    <s v="7000053814"/>
    <s v="CONTACTEUR MOTEUR DILM32-10 24VDC"/>
    <x v="577"/>
    <n v="1"/>
    <s v="PCE"/>
    <n v="0"/>
    <n v="-1"/>
  </r>
  <r>
    <s v="21368S"/>
    <s v="7000053815"/>
    <s v="CONTACT AUXILIAIRE DILM40-150"/>
    <x v="577"/>
    <n v="1"/>
    <s v="PCE"/>
    <n v="0"/>
    <n v="-1"/>
  </r>
  <r>
    <s v="21369T"/>
    <s v="7000053816"/>
    <s v="CONTACT AUXILIAIRE DILM7-32"/>
    <x v="577"/>
    <n v="1"/>
    <s v="PCE"/>
    <n v="0"/>
    <n v="-1"/>
  </r>
  <r>
    <s v="21370U"/>
    <s v="7000053818"/>
    <s v="CONTACT AUXILIAIRE NHI-E-11 PKZ0 1F 1O"/>
    <x v="577"/>
    <n v="1"/>
    <s v="PCE"/>
    <n v="0"/>
    <n v="-1"/>
  </r>
  <r>
    <s v="13350X"/>
    <s v="7000036289"/>
    <s v="SONDE DE NIVEAU BAMO"/>
    <x v="578"/>
    <n v="1"/>
    <s v="PCE"/>
    <n v="0"/>
    <n v="-1"/>
  </r>
  <r>
    <s v="17922J"/>
    <s v="7000039361"/>
    <s v="CABLE PREHENSEUR FLUOTOURNAGE"/>
    <x v="578"/>
    <n v="3"/>
    <s v="PCE"/>
    <n v="0"/>
    <n v="-3"/>
  </r>
  <r>
    <s v="19138N"/>
    <s v="7000040511"/>
    <s v="POSITIONNEUR POUR VERIN POUSSEUR (Y) FLU"/>
    <x v="578"/>
    <n v="2"/>
    <s v="PCE"/>
    <n v="0"/>
    <n v="-2"/>
  </r>
  <r>
    <s v="15334M"/>
    <s v="7000037297"/>
    <s v="INTERRUPTEUR IN 250 TRI. 3P"/>
    <x v="579"/>
    <n v="1"/>
    <s v="PCE"/>
    <n v="0"/>
    <n v="-1"/>
  </r>
  <r>
    <s v="15335R"/>
    <s v="7000037298"/>
    <s v="INTERRUPTEUR IN 400 TRI."/>
    <x v="579"/>
    <n v="1"/>
    <s v="PCE"/>
    <n v="0"/>
    <n v="-1"/>
  </r>
  <r>
    <s v="17409C"/>
    <s v="7000038872"/>
    <s v="CARTE D'EXCITATION SEPAREE FXM5 20A"/>
    <x v="579"/>
    <n v="1"/>
    <s v="PCE"/>
    <n v="0"/>
    <n v="-1"/>
  </r>
  <r>
    <s v="17796C"/>
    <s v="7000039240"/>
    <s v="PUPITRE OPERATEUR  OP17/DP SIEMENS"/>
    <x v="579"/>
    <n v="1"/>
    <s v="PCE"/>
    <n v="0"/>
    <n v="-1"/>
  </r>
  <r>
    <s v="17925M"/>
    <s v="7000039364"/>
    <s v="THYRISTOR 3300A"/>
    <x v="579"/>
    <n v="3"/>
    <s v="PCE"/>
    <n v="0"/>
    <n v="-3"/>
  </r>
  <r>
    <s v="09330B"/>
    <s v="7000035094"/>
    <s v="PRISE MALE HARTING REF 09 20 016 26 12"/>
    <x v="580"/>
    <n v="7"/>
    <s v="PCE"/>
    <n v="0"/>
    <n v="-7"/>
  </r>
  <r>
    <s v="09333W"/>
    <s v="7000035096"/>
    <s v="SOCLE HARTING 09.20.016.03.0104"/>
    <x v="580"/>
    <n v="7"/>
    <s v="PCE"/>
    <n v="0"/>
    <n v="-7"/>
  </r>
  <r>
    <s v="11405F"/>
    <s v="7000035394"/>
    <s v="PRISE FEMELLE HARTING 09-20-003-2711"/>
    <x v="580"/>
    <n v="35"/>
    <s v="PCE"/>
    <n v="0"/>
    <n v="-35"/>
  </r>
  <r>
    <s v="11406K"/>
    <s v="7000035395"/>
    <s v="SOCLE 09.20.003-0801"/>
    <x v="580"/>
    <n v="2"/>
    <s v="PCE"/>
    <n v="0"/>
    <n v="-2"/>
  </r>
  <r>
    <s v="12939Y"/>
    <s v="7000036094"/>
    <s v="PRISE FEMELLE HARTING HAN 32E"/>
    <x v="580"/>
    <n v="7"/>
    <s v="PCE"/>
    <n v="0"/>
    <n v="-7"/>
  </r>
  <r>
    <s v="14392W"/>
    <s v="7000036767"/>
    <s v="EMBASE HARTING REF 09300480291"/>
    <x v="580"/>
    <n v="1"/>
    <s v="PCE"/>
    <n v="0"/>
    <n v="-1"/>
  </r>
  <r>
    <s v="15338E"/>
    <s v="7000037301"/>
    <s v="BLOC VIGI POUR C60N M0 MA."/>
    <x v="580"/>
    <n v="1"/>
    <s v="PCE"/>
    <n v="0"/>
    <n v="-1"/>
  </r>
  <r>
    <s v="15339J"/>
    <s v="7000037302"/>
    <s v="DISJONCTEUR COURBE D 32A C60N"/>
    <x v="580"/>
    <n v="1"/>
    <s v="PCE"/>
    <n v="0"/>
    <n v="-1"/>
  </r>
  <r>
    <s v="16815W"/>
    <s v="7000038347"/>
    <s v="RELAIS STATIQUE OMRON G3R-ODX02SN"/>
    <x v="580"/>
    <n v="6"/>
    <s v="PCE"/>
    <n v="0"/>
    <n v="-6"/>
  </r>
  <r>
    <s v="17809W"/>
    <s v="7000039253"/>
    <s v="UNITE CENTRALE S7314C 2DP"/>
    <x v="580"/>
    <n v="1"/>
    <s v="PCE"/>
    <n v="0"/>
    <n v="-1"/>
  </r>
  <r>
    <s v="19311C"/>
    <s v="7000040663"/>
    <s v="STOESSEL KPL - GALET POUSSOIR"/>
    <x v="580"/>
    <n v="8"/>
    <s v="PCE"/>
    <n v="0"/>
    <n v="-8"/>
  </r>
  <r>
    <s v="19313E"/>
    <s v="7000040665"/>
    <s v="CABLE INTER CAPTEUR PROFIBUS"/>
    <x v="580"/>
    <n v="1"/>
    <s v="PCE"/>
    <n v="0"/>
    <n v="-1"/>
  </r>
  <r>
    <s v="19314F"/>
    <s v="7000040666"/>
    <s v="CABLE ALIMENTATION SONDE DE DEPLACEMENT"/>
    <x v="580"/>
    <n v="1"/>
    <s v="PCE"/>
    <n v="0"/>
    <n v="-1"/>
  </r>
  <r>
    <s v="00690W"/>
    <s v="7000033422"/>
    <s v="CAPOT POUR FICHE 6 POLES - 1 PG 13.5"/>
    <x v="581"/>
    <n v="6"/>
    <s v="PCE"/>
    <n v="0"/>
    <n v="-6"/>
  </r>
  <r>
    <s v="00691C"/>
    <s v="7000033423"/>
    <s v="PRISE FEMELLE 6 POLES"/>
    <x v="581"/>
    <n v="2"/>
    <s v="PCE"/>
    <n v="0"/>
    <n v="-2"/>
  </r>
  <r>
    <s v="00695D"/>
    <s v="7000033425"/>
    <s v="PRISE MALE 6 POLES"/>
    <x v="581"/>
    <n v="7"/>
    <s v="PCE"/>
    <n v="0"/>
    <n v="-7"/>
  </r>
  <r>
    <s v="05247M"/>
    <s v="7000034618"/>
    <s v="CONTACTEUR LC1 D 4011 F5"/>
    <x v="581"/>
    <n v="3"/>
    <s v="PCE"/>
    <n v="0"/>
    <n v="-3"/>
  </r>
  <r>
    <s v="09769R"/>
    <s v="7000035174"/>
    <s v="COUVERCLE SORTIE EN BOUT HARTING"/>
    <x v="581"/>
    <n v="5"/>
    <s v="PCE"/>
    <n v="0"/>
    <n v="-5"/>
  </r>
  <r>
    <s v="11385Z"/>
    <s v="7000035378"/>
    <s v="SELECTEUR 3 POSITION X B C"/>
    <x v="581"/>
    <n v="1"/>
    <s v="PCE"/>
    <n v="0"/>
    <n v="-1"/>
  </r>
  <r>
    <s v="12913Q"/>
    <s v="7000036077"/>
    <s v="C0NTACTEUR LC1 D80FE7"/>
    <x v="581"/>
    <n v="1"/>
    <s v="PCE"/>
    <n v="0"/>
    <n v="-1"/>
  </r>
  <r>
    <s v="17893E"/>
    <s v="7000039333"/>
    <s v="REGULATEUR PCOB000B21 + PCOI000CBO"/>
    <x v="581"/>
    <n v="1"/>
    <s v="PCE"/>
    <n v="0"/>
    <n v="-1"/>
  </r>
  <r>
    <s v="18403Y"/>
    <s v="7000039797"/>
    <s v="DISTRIBUTEUR SMC POUR ROBOT 5/2 BIS-24VC"/>
    <x v="581"/>
    <n v="2"/>
    <s v="PCE"/>
    <n v="0"/>
    <n v="-2"/>
  </r>
  <r>
    <s v="18405B"/>
    <s v="7000039799"/>
    <s v="DISTRIBUTEUR SMC POUR ROBOT 3/2 - 6NF-24"/>
    <x v="581"/>
    <n v="2"/>
    <s v="PCE"/>
    <n v="0"/>
    <n v="-2"/>
  </r>
  <r>
    <s v="19187W"/>
    <s v="7000040554"/>
    <s v="FUSIBLE MINIATURE  TR5-T SIEMENS"/>
    <x v="581"/>
    <n v="51"/>
    <s v="PCE"/>
    <n v="0"/>
    <n v="-51"/>
  </r>
  <r>
    <s v="19188X"/>
    <s v="7000040555"/>
    <s v="EMBASE TB2/DC SIEMENS"/>
    <x v="581"/>
    <n v="1"/>
    <s v="PCE"/>
    <n v="0"/>
    <n v="-1"/>
  </r>
  <r>
    <s v="19222F"/>
    <s v="7000040587"/>
    <s v="EPROM PROGRAMMEE POUR REFROIDISSEUR FLUO"/>
    <x v="581"/>
    <n v="1"/>
    <s v="PCE"/>
    <n v="0"/>
    <n v="-1"/>
  </r>
  <r>
    <s v="19224H"/>
    <s v="7000040589"/>
    <s v="CONNECTEUR DE LIAISON ENTRE AFFICHEUR"/>
    <x v="581"/>
    <n v="1"/>
    <s v="PCE"/>
    <n v="0"/>
    <n v="-1"/>
  </r>
  <r>
    <s v="19878B"/>
    <s v="7000041173"/>
    <s v="PRISE HARTING FEMELLE HAN 4A"/>
    <x v="581"/>
    <n v="2"/>
    <s v="PCE"/>
    <n v="0"/>
    <n v="-2"/>
  </r>
  <r>
    <s v="19879C"/>
    <s v="7000041174"/>
    <s v="PRISES HARTING MALES HAN 4A REF 09200042"/>
    <x v="581"/>
    <n v="1"/>
    <s v="PCE"/>
    <n v="0"/>
    <n v="-1"/>
  </r>
  <r>
    <s v="01925G"/>
    <s v="7000033976"/>
    <s v="CONNECTEUR"/>
    <x v="582"/>
    <n v="2"/>
    <s v="PCE"/>
    <n v="0"/>
    <n v="-2"/>
  </r>
  <r>
    <s v="01927T"/>
    <s v="7000033977"/>
    <s v="CAPOT HARTING 24 E 09.30.024.1520"/>
    <x v="582"/>
    <n v="11"/>
    <s v="PCE"/>
    <n v="0"/>
    <n v="-11"/>
  </r>
  <r>
    <s v="01928B"/>
    <s v="7000033978"/>
    <s v="CONNECTEUR"/>
    <x v="582"/>
    <n v="2"/>
    <s v="PCE"/>
    <n v="0"/>
    <n v="-2"/>
  </r>
  <r>
    <s v="11404B"/>
    <s v="7000035393"/>
    <s v="PRISE MALE HARTING  09.20.003-2611"/>
    <x v="582"/>
    <n v="13"/>
    <s v="PCE"/>
    <n v="0"/>
    <n v="-13"/>
  </r>
  <r>
    <s v="11407P"/>
    <s v="7000035396"/>
    <s v="CAPOT 165247"/>
    <x v="582"/>
    <n v="7"/>
    <s v="PCE"/>
    <n v="0"/>
    <n v="-7"/>
  </r>
  <r>
    <s v="11949Z"/>
    <s v="7000035645"/>
    <s v="CONNECTEUR HK-902-DPS"/>
    <x v="582"/>
    <n v="8"/>
    <s v="PCE"/>
    <n v="0"/>
    <n v="-8"/>
  </r>
  <r>
    <s v="12928Q"/>
    <s v="7000036085"/>
    <s v="CAPOT DE PRISE HARTING HAN 32E"/>
    <x v="582"/>
    <n v="4"/>
    <s v="PCE"/>
    <n v="0"/>
    <n v="-4"/>
  </r>
  <r>
    <s v="12930J"/>
    <s v="7000036086"/>
    <s v="CAPOT PRISE HARTING HAN 24E"/>
    <x v="582"/>
    <n v="2"/>
    <s v="PCE"/>
    <n v="0"/>
    <n v="-2"/>
  </r>
  <r>
    <s v="12931N"/>
    <s v="7000036087"/>
    <s v="EMBASE  PRISE HARTING HAN 24E"/>
    <x v="582"/>
    <n v="1"/>
    <s v="PCE"/>
    <n v="0"/>
    <n v="-1"/>
  </r>
  <r>
    <s v="12932S"/>
    <s v="7000036088"/>
    <s v="PRISE FEMELLE HARTING HAN 24E 09 33 024"/>
    <x v="582"/>
    <n v="4"/>
    <s v="PCE"/>
    <n v="0"/>
    <n v="-4"/>
  </r>
  <r>
    <s v="12933X"/>
    <s v="7000036089"/>
    <s v="PRISE MALE HARTING HAN 24E"/>
    <x v="582"/>
    <n v="5"/>
    <s v="PCE"/>
    <n v="0"/>
    <n v="-5"/>
  </r>
  <r>
    <s v="12934B"/>
    <s v="7000036090"/>
    <s v="CAPOT PRISE SORTIE HARTING 10E"/>
    <x v="582"/>
    <n v="4"/>
    <s v="PCE"/>
    <n v="0"/>
    <n v="-4"/>
  </r>
  <r>
    <s v="12935F"/>
    <s v="7000036091"/>
    <s v="EMBASE PRISE HARTING HAN 10E"/>
    <x v="582"/>
    <n v="2"/>
    <s v="PCE"/>
    <n v="0"/>
    <n v="-2"/>
  </r>
  <r>
    <s v="12936K"/>
    <s v="7000036092"/>
    <s v="PRISE HARTING FEMMELLE HAN 10E"/>
    <x v="582"/>
    <n v="9"/>
    <s v="PCE"/>
    <n v="0"/>
    <n v="-9"/>
  </r>
  <r>
    <s v="12937P"/>
    <s v="7000036093"/>
    <s v="PRISE MALE HARTING HAN 10E"/>
    <x v="582"/>
    <n v="9"/>
    <s v="PCE"/>
    <n v="0"/>
    <n v="-9"/>
  </r>
  <r>
    <s v="19738S"/>
    <s v="7000041057"/>
    <s v="LEVIER HARTING"/>
    <x v="582"/>
    <n v="8"/>
    <s v="PCE"/>
    <n v="0"/>
    <n v="-8"/>
  </r>
  <r>
    <s v="19740R"/>
    <s v="7000041059"/>
    <s v="LEVIER HARTING 6B"/>
    <x v="582"/>
    <n v="4"/>
    <s v="PCE"/>
    <n v="0"/>
    <n v="-4"/>
  </r>
  <r>
    <s v="02386Z"/>
    <s v="7000034173"/>
    <s v="CONNECTEUR WEIDMULLER REF. 1207700000"/>
    <x v="583"/>
    <n v="4"/>
    <s v="PCE"/>
    <n v="0"/>
    <n v="-4"/>
  </r>
  <r>
    <s v="02387F"/>
    <s v="7000034174"/>
    <s v="PRISE HARTING MALE 16 BROCHES REF 0933 0"/>
    <x v="583"/>
    <n v="9"/>
    <s v="PCE"/>
    <n v="0"/>
    <n v="-9"/>
  </r>
  <r>
    <s v="02388L"/>
    <s v="7000034175"/>
    <s v="CAPOT HARTING REF: 093 001 615 20"/>
    <x v="583"/>
    <n v="2"/>
    <s v="PCE"/>
    <n v="0"/>
    <n v="-2"/>
  </r>
  <r>
    <s v="02389S"/>
    <s v="7000034176"/>
    <s v="EMBASE HARTING REF:093 001 612 30"/>
    <x v="583"/>
    <n v="1"/>
    <s v="PCE"/>
    <n v="0"/>
    <n v="-1"/>
  </r>
  <r>
    <s v="09332N"/>
    <s v="7000035095"/>
    <s v="PRISE FEMELLE REF HARTING 09.20.016.28.1"/>
    <x v="583"/>
    <n v="6"/>
    <s v="PCE"/>
    <n v="0"/>
    <n v="-6"/>
  </r>
  <r>
    <s v="11950N"/>
    <s v="7000035646"/>
    <s v="CONNECTEUR BK-300-A"/>
    <x v="583"/>
    <n v="9"/>
    <s v="PCE"/>
    <n v="0"/>
    <n v="-9"/>
  </r>
  <r>
    <s v="14343J"/>
    <s v="7000036748"/>
    <s v="EMBASE HARTING REF09200031250"/>
    <x v="583"/>
    <n v="2"/>
    <s v="PCE"/>
    <n v="0"/>
    <n v="-2"/>
  </r>
  <r>
    <s v="16679I"/>
    <s v="7000038221"/>
    <s v="RELAIS DE COMMANDE 24VCC REF.CA3 KN22 BD"/>
    <x v="583"/>
    <n v="1"/>
    <s v="PCE"/>
    <n v="0"/>
    <n v="-1"/>
  </r>
  <r>
    <s v="16680G"/>
    <s v="7000038222"/>
    <s v="CONTACT ADDITIF TELE REF.LA1KN04 TELEMEC"/>
    <x v="583"/>
    <n v="1"/>
    <s v="PCE"/>
    <n v="0"/>
    <n v="-1"/>
  </r>
  <r>
    <s v="16683J"/>
    <s v="7000038225"/>
    <s v="CONTACT AUXILIAIRE POUR DISJONCTEUR GV2"/>
    <x v="583"/>
    <n v="2"/>
    <s v="PCE"/>
    <n v="0"/>
    <n v="-2"/>
  </r>
  <r>
    <s v="16686M"/>
    <s v="7000038228"/>
    <s v="COMMUTATEUR 2 POSITIONS FIXES"/>
    <x v="583"/>
    <n v="2"/>
    <s v="PCE"/>
    <n v="0"/>
    <n v="-2"/>
  </r>
  <r>
    <s v="16687N"/>
    <s v="7000038229"/>
    <s v="COMMUTATEUR 3 POSITIONS FIXES ZB4-BD3"/>
    <x v="583"/>
    <n v="2"/>
    <s v="PCE"/>
    <n v="0"/>
    <n v="-2"/>
  </r>
  <r>
    <s v="16688Z"/>
    <s v="7000038230"/>
    <s v="BOUTON POUSSOIR COUP DE POING ZB4 BS 834"/>
    <x v="583"/>
    <n v="1"/>
    <s v="PCE"/>
    <n v="0"/>
    <n v="-1"/>
  </r>
  <r>
    <s v="16693Q"/>
    <s v="7000038233"/>
    <s v="VOYANT 24 VCC ROUGE REF.XB4 BVB4 TELEMEC"/>
    <x v="583"/>
    <n v="2"/>
    <s v="PCE"/>
    <n v="0"/>
    <n v="-2"/>
  </r>
  <r>
    <s v="16694R"/>
    <s v="7000038234"/>
    <s v="VOYANT 24VCC ORANGE XB4 BVB5"/>
    <x v="583"/>
    <n v="3"/>
    <s v="PCE"/>
    <n v="0"/>
    <n v="-3"/>
  </r>
  <r>
    <s v="16695S"/>
    <s v="7000038235"/>
    <s v="VOYANT 24VCC VERT XB4 BVB3"/>
    <x v="583"/>
    <n v="2"/>
    <s v="PCE"/>
    <n v="0"/>
    <n v="-2"/>
  </r>
  <r>
    <s v="16696T"/>
    <s v="7000038236"/>
    <s v="BOUTON POUSSOIR AFFLEURANT VERT XB4-BA31"/>
    <x v="583"/>
    <n v="3"/>
    <s v="PCE"/>
    <n v="0"/>
    <n v="-3"/>
  </r>
  <r>
    <s v="16697U"/>
    <s v="7000038237"/>
    <s v="BOUTON POUSSOIR AFFLEURANT NOIR XB4-BA21"/>
    <x v="583"/>
    <n v="1"/>
    <s v="PCE"/>
    <n v="0"/>
    <n v="-1"/>
  </r>
  <r>
    <s v="16698V"/>
    <s v="7000038238"/>
    <s v="BOUTON POUSSOIR AFFLEURANT ROUGE XB4 BA4"/>
    <x v="583"/>
    <n v="2"/>
    <s v="PCE"/>
    <n v="0"/>
    <n v="-2"/>
  </r>
  <r>
    <s v="16699W"/>
    <s v="7000038239"/>
    <s v="CONTACT FERMETURE DIA.22 ZB4 BZ101"/>
    <x v="583"/>
    <n v="2"/>
    <s v="PCE"/>
    <n v="0"/>
    <n v="-2"/>
  </r>
  <r>
    <s v="02911C"/>
    <s v="7000034313"/>
    <s v="GAINE RETRACTABLE (EP28). REF. 616240/00"/>
    <x v="584"/>
    <n v="9"/>
    <s v="M"/>
    <n v="0"/>
    <n v="-9"/>
  </r>
  <r>
    <s v="19806A"/>
    <s v="7000041122"/>
    <s v="VARIATEUR MICROMASTER 440 - 15 KW SIEMEN"/>
    <x v="584"/>
    <n v="1"/>
    <s v="PCE"/>
    <n v="0"/>
    <n v="-1"/>
  </r>
  <r>
    <s v="19807B"/>
    <s v="7000041123"/>
    <s v="ECRAN TACTILE EQUIPE DU PROGRAMME SPECIA"/>
    <x v="584"/>
    <n v="1"/>
    <s v="PCE"/>
    <n v="0"/>
    <n v="-1"/>
  </r>
  <r>
    <s v="11563Z"/>
    <s v="7000035440"/>
    <s v="ENSEMBLE COMPLET DIODE SCHLATTER.TL8/9"/>
    <x v="585"/>
    <n v="9"/>
    <s v="PCE"/>
    <n v="0"/>
    <n v="-9"/>
  </r>
  <r>
    <s v="17792X"/>
    <s v="7000039236"/>
    <s v="ALIMENTATION SIEMENS 400 V - 24 VDC 40 A"/>
    <x v="585"/>
    <n v="1"/>
    <s v="PCE"/>
    <n v="0"/>
    <n v="-1"/>
  </r>
  <r>
    <s v="17793Y"/>
    <s v="7000039237"/>
    <s v="ALIMENTATION SIEMENS 400V 24VDC 30A"/>
    <x v="585"/>
    <n v="1"/>
    <s v="PCE"/>
    <n v="0"/>
    <n v="-1"/>
  </r>
  <r>
    <s v="17794A"/>
    <s v="7000039238"/>
    <s v="TRANSFORMATEUR SIEMENS MON0 1KVA PRI400V"/>
    <x v="585"/>
    <n v="1"/>
    <s v="PCE"/>
    <n v="0"/>
    <n v="-1"/>
  </r>
  <r>
    <s v="11606A"/>
    <s v="7000035452"/>
    <s v="ALIM 220V/24VCC AS 1,5"/>
    <x v="586"/>
    <n v="1"/>
    <s v="PCE"/>
    <n v="0"/>
    <n v="-1"/>
  </r>
  <r>
    <s v="16034U"/>
    <s v="7000037740"/>
    <s v="FIBRE OPTIQUE TD VALVE ASS 3 4"/>
    <x v="586"/>
    <n v="2"/>
    <s v="PCE"/>
    <n v="0"/>
    <n v="-2"/>
  </r>
  <r>
    <s v="16972Q"/>
    <s v="7000038482"/>
    <s v="BOBINE DE CONTACTEUR LX1-FF220"/>
    <x v="586"/>
    <n v="2"/>
    <s v="PCE"/>
    <n v="0"/>
    <n v="-2"/>
  </r>
  <r>
    <s v="17742N"/>
    <s v="7000039188"/>
    <s v="INDUCTANCE MONO 32A - 0,8MH REF VZ1L032U"/>
    <x v="586"/>
    <n v="1"/>
    <s v="PCE"/>
    <n v="0"/>
    <n v="-1"/>
  </r>
  <r>
    <s v="17787V"/>
    <s v="7000039231"/>
    <s v="DISJONCTEUR MOTEUR 18-25A  SIEMENS"/>
    <x v="586"/>
    <n v="1"/>
    <s v="PCE"/>
    <n v="0"/>
    <n v="-1"/>
  </r>
  <r>
    <s v="17788W"/>
    <s v="7000039232"/>
    <s v="DISJONCTEUR MOTEUR SIEMENS"/>
    <x v="586"/>
    <n v="2"/>
    <s v="PCE"/>
    <n v="0"/>
    <n v="-2"/>
  </r>
  <r>
    <s v="17790V"/>
    <s v="7000039234"/>
    <s v="DEMARREUR ELECTRONIQUE SIEMENS 15 KW - 2"/>
    <x v="586"/>
    <n v="1"/>
    <s v="PCE"/>
    <n v="0"/>
    <n v="-1"/>
  </r>
  <r>
    <s v="17791W"/>
    <s v="7000039235"/>
    <s v="ALIMENTATION SIEMENS SITOP TRI 400V/24VD"/>
    <x v="586"/>
    <n v="1"/>
    <s v="PCE"/>
    <n v="0"/>
    <n v="-1"/>
  </r>
  <r>
    <s v="17798E"/>
    <s v="7000039242"/>
    <s v="MODULE EXTENSION PROFIBUS EM 142 ET 200X"/>
    <x v="586"/>
    <n v="1"/>
    <s v="PCE"/>
    <n v="0"/>
    <n v="-1"/>
  </r>
  <r>
    <s v="17799F"/>
    <s v="7000039243"/>
    <s v="MODULE ET 200X ECOFAST 8 ENTREES"/>
    <x v="586"/>
    <n v="1"/>
    <s v="PCE"/>
    <n v="0"/>
    <n v="-1"/>
  </r>
  <r>
    <s v="17800N"/>
    <s v="7000039244"/>
    <s v="MODULE PROFIBUS ET 200B SIEMENS"/>
    <x v="586"/>
    <n v="1"/>
    <s v="PCE"/>
    <n v="0"/>
    <n v="-1"/>
  </r>
  <r>
    <s v="17801Z"/>
    <s v="7000039245"/>
    <s v="MODULE EXTENSION ET 200 X PROFIBUS 8 ENT"/>
    <x v="586"/>
    <n v="1"/>
    <s v="PCE"/>
    <n v="0"/>
    <n v="-1"/>
  </r>
  <r>
    <s v="17803Q"/>
    <s v="7000039247"/>
    <s v="MODULED D'EXTENSION  PROFIBUS EM 144 AI"/>
    <x v="586"/>
    <n v="1"/>
    <s v="PCE"/>
    <n v="0"/>
    <n v="-1"/>
  </r>
  <r>
    <s v="17804R"/>
    <s v="7000039248"/>
    <s v="MODULE EXTENSION PROFIBUS EM 142  4DO-2A"/>
    <x v="586"/>
    <n v="1"/>
    <s v="PCE"/>
    <n v="0"/>
    <n v="-1"/>
  </r>
  <r>
    <s v="17805S"/>
    <s v="7000039249"/>
    <s v="MODULE EXTENSION PROFIBUS 8E-24 24VDC EM"/>
    <x v="586"/>
    <n v="1"/>
    <s v="PCE"/>
    <n v="0"/>
    <n v="-1"/>
  </r>
  <r>
    <s v="17806T"/>
    <s v="7000039250"/>
    <s v="CARTE 16 ENTREES/16SORTIES TOR SIEMENS"/>
    <x v="586"/>
    <n v="1"/>
    <s v="PCE"/>
    <n v="0"/>
    <n v="-1"/>
  </r>
  <r>
    <s v="17807U"/>
    <s v="7000039251"/>
    <s v="CARTE 8 SORTIES TOR SIEMENS"/>
    <x v="586"/>
    <n v="1"/>
    <s v="PCE"/>
    <n v="0"/>
    <n v="-1"/>
  </r>
  <r>
    <s v="17808V"/>
    <s v="7000039252"/>
    <s v="CARTE DE 32 SORTIES TOR SIEMENS"/>
    <x v="586"/>
    <n v="1"/>
    <s v="PCE"/>
    <n v="0"/>
    <n v="-1"/>
  </r>
  <r>
    <s v="19550Z"/>
    <s v="7000040888"/>
    <s v="CARTE VT VSPD 1 2X/VO REXROTH - 64 BROCH"/>
    <x v="586"/>
    <n v="1"/>
    <s v="PCE"/>
    <n v="0"/>
    <n v="-1"/>
  </r>
  <r>
    <s v="19551P"/>
    <s v="7000040889"/>
    <s v="SUPPORT CARTE 64 BROCHES VT 3002.2X/64G"/>
    <x v="586"/>
    <n v="2"/>
    <s v="PCE"/>
    <n v="0"/>
    <n v="-2"/>
  </r>
  <r>
    <s v="00770N"/>
    <s v="7000033459"/>
    <s v="ALIMENTATION TSX 47 TSX SUP 40"/>
    <x v="587"/>
    <n v="1"/>
    <s v="PCE"/>
    <n v="0"/>
    <n v="-1"/>
  </r>
  <r>
    <s v="12037W"/>
    <s v="7000035678"/>
    <s v="VOYANT DIODE 24 VCC VERT TETE DIA 16 REF"/>
    <x v="587"/>
    <n v="39"/>
    <s v="PCE"/>
    <n v="0"/>
    <n v="-39"/>
  </r>
  <r>
    <s v="12038A"/>
    <s v="7000035679"/>
    <s v="VOYANT DIODE 24 VCC ROUGE TETE DIA 16 RE"/>
    <x v="587"/>
    <n v="10"/>
    <s v="PCE"/>
    <n v="0"/>
    <n v="-10"/>
  </r>
  <r>
    <s v="14957A"/>
    <s v="7000037070"/>
    <s v="INDICATEUR DE COURT-CIRCUIT."/>
    <x v="587"/>
    <n v="1"/>
    <s v="PCE"/>
    <n v="0"/>
    <n v="-1"/>
  </r>
  <r>
    <s v="14959J"/>
    <s v="7000037072"/>
    <s v="TELECOMMANDE PKZ2 220V 50HZ."/>
    <x v="587"/>
    <n v="2"/>
    <s v="PCE"/>
    <n v="0"/>
    <n v="-2"/>
  </r>
  <r>
    <s v="15371M"/>
    <s v="7000037321"/>
    <s v="CODEUR EUROTHERM.N?5701.1.5"/>
    <x v="587"/>
    <n v="2"/>
    <s v="PCE"/>
    <n v="0"/>
    <n v="-2"/>
  </r>
  <r>
    <s v="16690N"/>
    <s v="7000038231"/>
    <s v="POIGNEE HOMME MORT REF.JSH D4FC"/>
    <x v="587"/>
    <n v="1"/>
    <s v="PCE"/>
    <n v="0"/>
    <n v="-1"/>
  </r>
  <r>
    <s v="17786U"/>
    <s v="7000039230"/>
    <s v="SONDE TEMPERATURE MESSWIDERSTAND"/>
    <x v="587"/>
    <n v="1"/>
    <s v="PCE"/>
    <n v="0"/>
    <n v="-1"/>
  </r>
  <r>
    <s v="17941W"/>
    <s v="7000039379"/>
    <s v="INTERRUPTEUR FIN DE COURSE SCHMERSAL GMB"/>
    <x v="587"/>
    <n v="1"/>
    <s v="PCE"/>
    <n v="0"/>
    <n v="-1"/>
  </r>
  <r>
    <s v="19331Q"/>
    <s v="7000040682"/>
    <s v="TACHYMETRE BAUER REF GEL 293-T-01000 LO"/>
    <x v="587"/>
    <n v="1"/>
    <s v="PCE"/>
    <n v="0"/>
    <n v="-1"/>
  </r>
  <r>
    <s v="19824M"/>
    <s v="7000041140"/>
    <s v="CARTE ANALOGIQUE SIEMENS 4 SORTIES"/>
    <x v="587"/>
    <n v="1"/>
    <s v="PCE"/>
    <n v="0"/>
    <n v="-1"/>
  </r>
  <r>
    <s v="19825N"/>
    <s v="7000041141"/>
    <s v="MODULE PROFIBUS SIEMENS REF 6SE6400 1PB0"/>
    <x v="587"/>
    <n v="1"/>
    <s v="PCE"/>
    <n v="0"/>
    <n v="-1"/>
  </r>
  <r>
    <s v="00711N"/>
    <s v="7000033433"/>
    <s v="RELAIS RHR 418-B TELEMECANIQUE"/>
    <x v="588"/>
    <n v="5"/>
    <s v="PCE"/>
    <n v="0"/>
    <n v="-5"/>
  </r>
  <r>
    <s v="05262P"/>
    <s v="7000034620"/>
    <s v="FICHE EMBROCHABLE DG4 V3"/>
    <x v="588"/>
    <n v="1"/>
    <s v="PCE"/>
    <n v="0"/>
    <n v="-1"/>
  </r>
  <r>
    <s v="08946R"/>
    <s v="7000035072"/>
    <s v="DETECTEUR MAGNETIQUE"/>
    <x v="588"/>
    <n v="2"/>
    <s v="PCE"/>
    <n v="0"/>
    <n v="-2"/>
  </r>
  <r>
    <s v="12172U"/>
    <s v="7000035725"/>
    <s v="VENTILATEUR REF: 4656N"/>
    <x v="588"/>
    <n v="1"/>
    <s v="PCE"/>
    <n v="0"/>
    <n v="-1"/>
  </r>
  <r>
    <s v="12465C"/>
    <s v="7000035868"/>
    <s v="CONTACT FEMELLE POUR  PRISE MARECHAL"/>
    <x v="588"/>
    <n v="8"/>
    <s v="PCE"/>
    <n v="0"/>
    <n v="-8"/>
  </r>
  <r>
    <s v="12466G"/>
    <s v="7000035869"/>
    <s v="CONTACT MALE PRISE MARECHAL"/>
    <x v="588"/>
    <n v="13"/>
    <s v="PCE"/>
    <n v="0"/>
    <n v="-13"/>
  </r>
  <r>
    <s v="14424P"/>
    <s v="7000036776"/>
    <s v="PLATINE SUPPORT"/>
    <x v="588"/>
    <n v="11"/>
    <s v="PCE"/>
    <n v="0"/>
    <n v="-11"/>
  </r>
  <r>
    <s v="14569G"/>
    <s v="7000036844"/>
    <s v="BLOC CONTACT AUXILIAIRE TELEMECANIQUE LA"/>
    <x v="588"/>
    <n v="1"/>
    <s v="PCE"/>
    <n v="0"/>
    <n v="-1"/>
  </r>
  <r>
    <s v="14570W"/>
    <s v="7000036845"/>
    <s v="CABOCHON DE VOYANT POUSSOIR"/>
    <x v="588"/>
    <n v="24"/>
    <s v="PCE"/>
    <n v="0"/>
    <n v="-24"/>
  </r>
  <r>
    <s v="14571A"/>
    <s v="7000036846"/>
    <s v="CABOCHON DE VOYANT POUSSOIR TELEMECANIQU"/>
    <x v="588"/>
    <n v="9"/>
    <s v="PCE"/>
    <n v="0"/>
    <n v="-9"/>
  </r>
  <r>
    <s v="14572E"/>
    <s v="7000036847"/>
    <s v="CABOCHON POUR VOYANT TELEMECANIQUE"/>
    <x v="588"/>
    <n v="5"/>
    <s v="PCE"/>
    <n v="0"/>
    <n v="-5"/>
  </r>
  <r>
    <s v="14573J"/>
    <s v="7000036848"/>
    <s v="RELAIS D'INTERFACE 24 VAC DC TELEMECANIQ"/>
    <x v="588"/>
    <n v="4"/>
    <s v="PCE"/>
    <n v="0"/>
    <n v="-4"/>
  </r>
  <r>
    <s v="14575S"/>
    <s v="7000036849"/>
    <s v="DISJONCTEUR 1 A 1,6 GV2 M06 TELEMECANIQU"/>
    <x v="588"/>
    <n v="1"/>
    <s v="PCE"/>
    <n v="0"/>
    <n v="-1"/>
  </r>
  <r>
    <s v="16973R"/>
    <s v="7000038483"/>
    <s v="BOBINE DE CONTACTEUR LX1-FF110"/>
    <x v="588"/>
    <n v="2"/>
    <s v="PCE"/>
    <n v="0"/>
    <n v="-2"/>
  </r>
  <r>
    <s v="18497Q"/>
    <s v="7000039889"/>
    <s v="BOITIER MULTIPISTE 5 DETECTEURS BALLUFF"/>
    <x v="588"/>
    <n v="1"/>
    <s v="PCE"/>
    <n v="0"/>
    <n v="-1"/>
  </r>
  <r>
    <s v="00700C"/>
    <s v="7000033428"/>
    <s v="CONNECTEUR DROIT BALUFF"/>
    <x v="589"/>
    <n v="3"/>
    <s v="PCE"/>
    <n v="0"/>
    <n v="-3"/>
  </r>
  <r>
    <s v="05382F"/>
    <s v="7000034636"/>
    <s v="BLOC JONCTION 120 COIZ"/>
    <x v="589"/>
    <n v="9"/>
    <s v="PCE"/>
    <n v="0"/>
    <n v="-9"/>
  </r>
  <r>
    <s v="13583K"/>
    <s v="7000036401"/>
    <s v="CODEUR ABSOLU BRGC2-WAP- 360 0P-G-OS"/>
    <x v="589"/>
    <n v="1"/>
    <s v="PCE"/>
    <n v="0"/>
    <n v="-1"/>
  </r>
  <r>
    <s v="14967D"/>
    <s v="7000037078"/>
    <s v="EMBOUT CABLAGE BLANC 0,5MM&quot;&quot;&quot;"/>
    <x v="589"/>
    <n v="475"/>
    <s v="PCE"/>
    <n v="0"/>
    <n v="-475"/>
  </r>
  <r>
    <s v="14968H"/>
    <s v="7000037079"/>
    <s v="EMBOUT DE CABLAGE BLEU 0,75MM&quot;&quot;&quot;"/>
    <x v="589"/>
    <n v="1035"/>
    <s v="PCE"/>
    <n v="0"/>
    <n v="-1035"/>
  </r>
  <r>
    <s v="14969M"/>
    <s v="7000037080"/>
    <s v="EMBOUT CABLAGE ROUGE 1MM&quot;&quot; 37663&quot;"/>
    <x v="589"/>
    <n v="1060"/>
    <s v="PCE"/>
    <n v="0"/>
    <n v="-1060"/>
  </r>
  <r>
    <s v="14970B"/>
    <s v="7000037081"/>
    <s v="EMBOUT CABLAGE NOIR 1,5MM&quot;&quot;. 37664&quot;"/>
    <x v="589"/>
    <n v="1760"/>
    <s v="PCE"/>
    <n v="0"/>
    <n v="-1760"/>
  </r>
  <r>
    <s v="14971F"/>
    <s v="7000037082"/>
    <s v="EMBOUT CABLAGE GRIS 2,5MM&quot;&quot;REF 37666&quot;"/>
    <x v="589"/>
    <n v="820"/>
    <s v="PCE"/>
    <n v="0"/>
    <n v="-820"/>
  </r>
  <r>
    <s v="15042J"/>
    <s v="7000037116"/>
    <s v="BARRETTE DE JONCTION 10 POLESREF 1762770"/>
    <x v="589"/>
    <n v="10"/>
    <s v="PCE"/>
    <n v="0"/>
    <n v="-10"/>
  </r>
  <r>
    <s v="15067M"/>
    <s v="7000037127"/>
    <s v="ALIMENTATION REXROTH NE 30"/>
    <x v="589"/>
    <n v="1"/>
    <s v="PCE"/>
    <n v="0"/>
    <n v="-1"/>
  </r>
  <r>
    <s v="16379S"/>
    <s v="7000037985"/>
    <s v="PRESSOSTAT EDS 345-1-250-000"/>
    <x v="589"/>
    <n v="3"/>
    <s v="PCE"/>
    <n v="0"/>
    <n v="-3"/>
  </r>
  <r>
    <s v="17020M"/>
    <s v="7000038522"/>
    <s v="AMPLIFICATEUR ELECTRIQUE VT VSPA2-50-1X/"/>
    <x v="589"/>
    <n v="1"/>
    <s v="PCE"/>
    <n v="0"/>
    <n v="-1"/>
  </r>
  <r>
    <s v="17232G"/>
    <s v="7000038708"/>
    <s v="TRANSFORMATEUR  SIEMENS SITOP POWER 30"/>
    <x v="589"/>
    <n v="1"/>
    <s v="PCE"/>
    <n v="0"/>
    <n v="-1"/>
  </r>
  <r>
    <s v="17233H"/>
    <s v="7000038709"/>
    <s v="TRANSFORMATEUR  SIEMENS SITOP POWER 5"/>
    <x v="589"/>
    <n v="1"/>
    <s v="PCE"/>
    <n v="0"/>
    <n v="-1"/>
  </r>
  <r>
    <s v="18958Z"/>
    <s v="7000040335"/>
    <s v="CARTE SIEMENS PROFISAFE"/>
    <x v="589"/>
    <n v="1"/>
    <s v="PCE"/>
    <n v="0"/>
    <n v="-1"/>
  </r>
  <r>
    <s v="18959P"/>
    <s v="7000040336"/>
    <s v="CARTE SIEMENS PROFISAFE"/>
    <x v="589"/>
    <n v="1"/>
    <s v="PCE"/>
    <n v="0"/>
    <n v="-1"/>
  </r>
  <r>
    <s v="09939J"/>
    <s v="7000035200"/>
    <s v="MINUTERIE GROUZET 110/220"/>
    <x v="590"/>
    <n v="1"/>
    <s v="PCE"/>
    <n v="0"/>
    <n v="-1"/>
  </r>
  <r>
    <s v="13568A"/>
    <s v="7000036393"/>
    <s v="ALIMENTATION TSX SUP 80"/>
    <x v="590"/>
    <n v="1"/>
    <s v="PCE"/>
    <n v="0"/>
    <n v="-1"/>
  </r>
  <r>
    <s v="14435X"/>
    <s v="7000036780"/>
    <s v="REGULATEUR DE TENSION 220 VOLT-250VA-I"/>
    <x v="591"/>
    <n v="1"/>
    <s v="PCE"/>
    <n v="0"/>
    <n v="-1"/>
  </r>
  <r>
    <s v="17773K"/>
    <s v="7000039218"/>
    <s v="TAMBOUR MOTEUR TM 110.1 x 255 FREDENHAGE"/>
    <x v="591"/>
    <n v="1"/>
    <s v="PCE"/>
    <n v="0"/>
    <n v="-1"/>
  </r>
  <r>
    <s v="00224T"/>
    <s v="7000033198"/>
    <s v="BOITIER DE DERIVATION NORMABARRE"/>
    <x v="592"/>
    <n v="6"/>
    <s v="PCE"/>
    <n v="0"/>
    <n v="-6"/>
  </r>
  <r>
    <s v="04866M"/>
    <s v="7000034557"/>
    <s v="SECTIONNEUR DK1GB13 TELEMECANIQUE"/>
    <x v="593"/>
    <n v="1"/>
    <s v="PCE"/>
    <n v="0"/>
    <n v="-1"/>
  </r>
  <r>
    <s v="11699S"/>
    <s v="7000035502"/>
    <s v="PAPIER ENREGISTREUR SCHLATTER"/>
    <x v="593"/>
    <n v="3"/>
    <s v="PCE"/>
    <n v="0"/>
    <n v="-3"/>
  </r>
  <r>
    <s v="13226F"/>
    <s v="7000036231"/>
    <s v="REGULATEUR DE TENSION 500VA-I"/>
    <x v="593"/>
    <n v="1"/>
    <s v="PCE"/>
    <n v="0"/>
    <n v="-1"/>
  </r>
  <r>
    <s v="13438H"/>
    <s v="7000036337"/>
    <s v="ALIMENTATION TELEMECANIQUE TSX SUP 702"/>
    <x v="593"/>
    <n v="2"/>
    <s v="PCE"/>
    <n v="0"/>
    <n v="-2"/>
  </r>
  <r>
    <s v="15254L"/>
    <s v="7000037235"/>
    <s v="CODEUR PIED  CONTROLE  AS N?4 REF C3A-58"/>
    <x v="593"/>
    <n v="1"/>
    <s v="PCE"/>
    <n v="0"/>
    <n v="-1"/>
  </r>
  <r>
    <s v="14447J"/>
    <s v="7000036790"/>
    <s v="DISJONCTEUR KLOCKNER MOELLER"/>
    <x v="594"/>
    <n v="1"/>
    <s v="PCE"/>
    <n v="0"/>
    <n v="-1"/>
  </r>
  <r>
    <s v="15369T"/>
    <s v="7000037320"/>
    <s v="THYRISTOR CFO 49824.596.720.A."/>
    <x v="594"/>
    <n v="2"/>
    <s v="PCE"/>
    <n v="0"/>
    <n v="-2"/>
  </r>
  <r>
    <s v="15372R"/>
    <s v="7000037322"/>
    <s v="PROTISTOR FUSIBLE CH.130035 POUR IRTP300"/>
    <x v="594"/>
    <n v="6"/>
    <s v="PCE"/>
    <n v="0"/>
    <n v="-6"/>
  </r>
  <r>
    <s v="15703F"/>
    <s v="7000037493"/>
    <s v="CARTE 16 SORTIES SIEMENS REF.6ES7322.1HH"/>
    <x v="594"/>
    <n v="1"/>
    <s v="PCE"/>
    <n v="0"/>
    <n v="-1"/>
  </r>
  <r>
    <s v="15704G"/>
    <s v="7000037494"/>
    <s v="CARTE 16ENTREES SIEMENS REF 6ES7321.1BH0"/>
    <x v="594"/>
    <n v="1"/>
    <s v="PCE"/>
    <n v="0"/>
    <n v="-1"/>
  </r>
  <r>
    <s v="15790P"/>
    <s v="7000037564"/>
    <s v="CONTACT PRECOUP SOCOMEC"/>
    <x v="594"/>
    <n v="2"/>
    <s v="PCE"/>
    <n v="0"/>
    <n v="-2"/>
  </r>
  <r>
    <s v="16156Q"/>
    <s v="7000037832"/>
    <s v="ALIMENTATION CAPTEUR PIED DE CONTROLE"/>
    <x v="594"/>
    <n v="2"/>
    <s v="PCE"/>
    <n v="0"/>
    <n v="-2"/>
  </r>
  <r>
    <s v="16422G"/>
    <s v="7000038017"/>
    <s v="SPOT HALOGENE VISION JANTE ASS4  ASS3"/>
    <x v="594"/>
    <n v="4"/>
    <s v="PCE"/>
    <n v="0"/>
    <n v="-4"/>
  </r>
  <r>
    <s v="21165X"/>
    <s v="7000049582"/>
    <s v="BUSE DE PULVERISATION L8-L9"/>
    <x v="594"/>
    <n v="2"/>
    <s v="PCE"/>
    <n v="0"/>
    <n v="-2"/>
  </r>
  <r>
    <s v="13582F"/>
    <s v="7000036400"/>
    <s v="BOITE A CAME BSW 493-12-L-3"/>
    <x v="595"/>
    <n v="1"/>
    <s v="PCE"/>
    <n v="0"/>
    <n v="-1"/>
  </r>
  <r>
    <s v="15065D"/>
    <s v="7000037125"/>
    <s v="CARTE D'AXE COMPTAGE"/>
    <x v="595"/>
    <n v="1"/>
    <s v="PCE"/>
    <n v="0"/>
    <n v="-1"/>
  </r>
  <r>
    <s v="15620P"/>
    <s v="7000037462"/>
    <s v="PROCESSEUR TSX P 47 30 V3.5 TELEMECANIQU"/>
    <x v="595"/>
    <n v="1"/>
    <s v="PCE"/>
    <n v="0"/>
    <n v="-1"/>
  </r>
  <r>
    <s v="15621T"/>
    <s v="7000037463"/>
    <s v="PROCESSEUR TSX P 47 20 V4.1"/>
    <x v="595"/>
    <n v="1"/>
    <s v="PCE"/>
    <n v="0"/>
    <n v="-1"/>
  </r>
  <r>
    <s v="15622Y"/>
    <s v="7000037464"/>
    <s v="PROCESSEUR TSX P 47 425 V5.6 TELEMECANIQ"/>
    <x v="595"/>
    <n v="2"/>
    <s v="PCE"/>
    <n v="0"/>
    <n v="-2"/>
  </r>
  <r>
    <s v="15791Q"/>
    <s v="7000037565"/>
    <s v="FUSERBLOC 63 A INTER FUSIBLE"/>
    <x v="595"/>
    <n v="1"/>
    <s v="PCE"/>
    <n v="0"/>
    <n v="-1"/>
  </r>
  <r>
    <s v="15908U"/>
    <s v="7000037643"/>
    <s v="ADAPTATION CARTE FORMAT 115U"/>
    <x v="595"/>
    <n v="1"/>
    <s v="PCE"/>
    <n v="0"/>
    <n v="-1"/>
  </r>
  <r>
    <s v="15911U"/>
    <s v="7000037645"/>
    <s v="CARTE SINRC  L2."/>
    <x v="595"/>
    <n v="1"/>
    <s v="PCE"/>
    <n v="0"/>
    <n v="-1"/>
  </r>
  <r>
    <s v="17079G"/>
    <s v="7000038572"/>
    <s v="COUPLEUR POUR PROFIBUS DP CP 345-2"/>
    <x v="595"/>
    <n v="1"/>
    <s v="PCE"/>
    <n v="0"/>
    <n v="-1"/>
  </r>
  <r>
    <s v="17080E"/>
    <s v="7000038573"/>
    <s v="PUPITRE OPERATEUR OP 27 COULEUR"/>
    <x v="595"/>
    <n v="1"/>
    <s v="PCE"/>
    <n v="0"/>
    <n v="-1"/>
  </r>
  <r>
    <s v="17265F"/>
    <s v="7000038739"/>
    <s v="COMMANDE NUMERIQUE VTHNC100 2X"/>
    <x v="595"/>
    <n v="1"/>
    <s v="PCE"/>
    <n v="0"/>
    <n v="-1"/>
  </r>
  <r>
    <s v="18124Y"/>
    <s v="7000039555"/>
    <s v="CAPTEUR  MTS RHM 0450M D70 1 S2G 1100"/>
    <x v="596"/>
    <n v="1"/>
    <s v="PCE"/>
    <n v="0"/>
    <n v="-1"/>
  </r>
  <r>
    <s v="17920H"/>
    <s v="7000039359"/>
    <s v="BOITIER POUR CARTE REGULATION"/>
    <x v="597"/>
    <n v="1"/>
    <s v="PCE"/>
    <n v="0"/>
    <n v="-1"/>
  </r>
  <r>
    <s v="17928P"/>
    <s v="7000039367"/>
    <s v="TABLEAU DE COMMANDE SINUMERIK FM/NC"/>
    <x v="597"/>
    <n v="1"/>
    <s v="PCE"/>
    <n v="0"/>
    <n v="-1"/>
  </r>
  <r>
    <s v="18484G"/>
    <s v="7000039876"/>
    <s v="SIMODRIVE 611 BUS D'ENTRAINEMENT"/>
    <x v="597"/>
    <n v="1"/>
    <s v="PCE"/>
    <n v="0"/>
    <n v="-1"/>
  </r>
  <r>
    <s v="17916G"/>
    <s v="7000039353"/>
    <s v="BOITIER SINUMERIK"/>
    <x v="598"/>
    <n v="1"/>
    <s v="PCE"/>
    <n v="0"/>
    <n v="-1"/>
  </r>
  <r>
    <s v="17917H"/>
    <s v="7000039354"/>
    <s v="CARTE ENTRAINEMENT MOTEUR 2 AXES SIEMENS"/>
    <x v="598"/>
    <n v="2"/>
    <s v="PCE"/>
    <n v="0"/>
    <n v="-2"/>
  </r>
  <r>
    <s v="17918I"/>
    <s v="7000039355"/>
    <s v="CARTE REGULATION MOTEUR 2 AXES SIEMENS"/>
    <x v="598"/>
    <n v="1"/>
    <s v="PCE"/>
    <n v="0"/>
    <n v="-1"/>
  </r>
  <r>
    <s v="17921I"/>
    <s v="7000039360"/>
    <s v="MODULE DE SURVEILLANCE VARIATEUR"/>
    <x v="598"/>
    <n v="1"/>
    <s v="PCE"/>
    <n v="0"/>
    <n v="-1"/>
  </r>
  <r>
    <s v="17927Z"/>
    <s v="7000039366"/>
    <s v="PUPITRE OPERATEUR SIEMENS OP012"/>
    <x v="598"/>
    <n v="1"/>
    <s v="PCE"/>
    <n v="0"/>
    <n v="-1"/>
  </r>
  <r>
    <s v="14376G"/>
    <s v="7000036754"/>
    <s v="AMPLI 16/21 NICKELE"/>
    <x v="599"/>
    <n v="44"/>
    <s v="PCE"/>
    <n v="0"/>
    <n v="-44"/>
  </r>
  <r>
    <s v="14377L"/>
    <s v="7000036755"/>
    <s v="AMPLI 13/16 NICKELE"/>
    <x v="599"/>
    <n v="20"/>
    <s v="PCE"/>
    <n v="0"/>
    <n v="-20"/>
  </r>
  <r>
    <s v="14378Q"/>
    <s v="7000036756"/>
    <s v="REDUCTEURS 13/11"/>
    <x v="599"/>
    <n v="13"/>
    <s v="PCE"/>
    <n v="0"/>
    <n v="-13"/>
  </r>
  <r>
    <s v="14379U"/>
    <s v="7000036757"/>
    <s v="REDUCTION 21/16"/>
    <x v="599"/>
    <n v="25"/>
    <s v="PCE"/>
    <n v="0"/>
    <n v="-25"/>
  </r>
  <r>
    <s v="14380J"/>
    <s v="7000036758"/>
    <s v="REDUCTION 13/11 NICKELE"/>
    <x v="599"/>
    <n v="59"/>
    <s v="PCE"/>
    <n v="0"/>
    <n v="-59"/>
  </r>
  <r>
    <s v="14381N"/>
    <s v="7000036759"/>
    <s v="REDUCTION 16/13 NICKELE"/>
    <x v="599"/>
    <n v="18"/>
    <s v="PCE"/>
    <n v="0"/>
    <n v="-18"/>
  </r>
  <r>
    <s v="14382S"/>
    <s v="7000036760"/>
    <s v="PE 21 AVEC SERRE CABLE"/>
    <x v="599"/>
    <n v="46"/>
    <s v="PCE"/>
    <n v="0"/>
    <n v="-46"/>
  </r>
  <r>
    <s v="14383X"/>
    <s v="7000036761"/>
    <s v="PE 29 AVEC SERRE CABLE"/>
    <x v="599"/>
    <n v="3"/>
    <s v="PCE"/>
    <n v="0"/>
    <n v="-3"/>
  </r>
  <r>
    <s v="14384B"/>
    <s v="7000036762"/>
    <s v="PE 11 AVEC SERRE CABLE"/>
    <x v="599"/>
    <n v="17"/>
    <s v="PCE"/>
    <n v="0"/>
    <n v="-17"/>
  </r>
  <r>
    <s v="14385F"/>
    <s v="7000036763"/>
    <s v="PE 13,5 AVEC SERRE CABLE"/>
    <x v="599"/>
    <n v="6"/>
    <s v="PCE"/>
    <n v="0"/>
    <n v="-6"/>
  </r>
  <r>
    <s v="14386K"/>
    <s v="7000036764"/>
    <s v="PE 16 AVEC SERRE CABLE"/>
    <x v="599"/>
    <n v="29"/>
    <s v="PCE"/>
    <n v="0"/>
    <n v="-29"/>
  </r>
  <r>
    <s v="14589N"/>
    <s v="7000036856"/>
    <s v="REDUCTION PE"/>
    <x v="599"/>
    <n v="40"/>
    <s v="PCE"/>
    <n v="0"/>
    <n v="-40"/>
  </r>
  <r>
    <s v="14591G"/>
    <s v="7000036858"/>
    <s v="REDUCTEURS 16/9"/>
    <x v="599"/>
    <n v="66"/>
    <s v="PCE"/>
    <n v="0"/>
    <n v="-66"/>
  </r>
  <r>
    <s v="14592L"/>
    <s v="7000036859"/>
    <s v="REDUCTION PRESSE ETOUPE 16/13 LAITON NIK"/>
    <x v="599"/>
    <n v="122"/>
    <s v="PCE"/>
    <n v="0"/>
    <n v="-122"/>
  </r>
  <r>
    <s v="14596D"/>
    <s v="7000036863"/>
    <s v="REDUCTION PRESSES ETOUPES 9/7 LAITON NIC"/>
    <x v="599"/>
    <n v="5"/>
    <s v="PCE"/>
    <n v="0"/>
    <n v="-5"/>
  </r>
  <r>
    <s v="14597H"/>
    <s v="7000036864"/>
    <s v="REDUCTION PE"/>
    <x v="599"/>
    <n v="39"/>
    <s v="PCE"/>
    <n v="0"/>
    <n v="-39"/>
  </r>
  <r>
    <s v="14389Y"/>
    <s v="7000036766"/>
    <s v="DOMINO CERAMIQUE 3 POLES"/>
    <x v="600"/>
    <n v="1"/>
    <s v="PCE"/>
    <n v="0"/>
    <n v="-1"/>
  </r>
  <r>
    <s v="14436B"/>
    <s v="7000036781"/>
    <s v="CANALIS KLC10CC221 TELEMECANIQUE"/>
    <x v="600"/>
    <n v="2"/>
    <s v="PCE"/>
    <n v="0"/>
    <n v="-2"/>
  </r>
  <r>
    <s v="14437F"/>
    <s v="7000036782"/>
    <s v="CANALIS KL KLA 40 Z A2"/>
    <x v="600"/>
    <n v="50"/>
    <s v="PCE"/>
    <n v="0"/>
    <n v="-50"/>
  </r>
  <r>
    <s v="14439P"/>
    <s v="7000036783"/>
    <s v="CONTACT AUXILIAIRE MULTI 9 MERLIN  27132"/>
    <x v="600"/>
    <n v="3"/>
    <s v="PCE"/>
    <n v="0"/>
    <n v="-3"/>
  </r>
  <r>
    <s v="14594U"/>
    <s v="7000036861"/>
    <s v="CABOCHON DE VOYANT POUSSOIR TELEMECANIQU"/>
    <x v="600"/>
    <n v="4"/>
    <s v="PCE"/>
    <n v="0"/>
    <n v="-4"/>
  </r>
  <r>
    <s v="14595Z"/>
    <s v="7000036862"/>
    <s v="CONTACT AUXILIAIRE XENL 1121 TELEMECANIQ"/>
    <x v="600"/>
    <n v="3"/>
    <s v="PCE"/>
    <n v="0"/>
    <n v="-3"/>
  </r>
  <r>
    <s v="14792B"/>
    <s v="7000036963"/>
    <s v="TERMINAL DE BUS"/>
    <x v="600"/>
    <n v="1"/>
    <s v="PCE"/>
    <n v="0"/>
    <n v="-1"/>
  </r>
  <r>
    <s v="14793F"/>
    <s v="7000036964"/>
    <s v="MODUL INTERBUS"/>
    <x v="600"/>
    <n v="1"/>
    <s v="PCE"/>
    <n v="0"/>
    <n v="-1"/>
  </r>
  <r>
    <s v="18229J"/>
    <s v="7000039652"/>
    <s v="DYNAMO TACHYMETRIQUE REF FR44190013-8"/>
    <x v="600"/>
    <n v="1"/>
    <s v="PCE"/>
    <n v="0"/>
    <n v="-1"/>
  </r>
  <r>
    <s v="18326L"/>
    <s v="7000039736"/>
    <s v="MOTOREDUCTEUR TYPE DR 62,0 X40-4/PLG 52."/>
    <x v="600"/>
    <n v="1"/>
    <s v="PCE"/>
    <n v="0"/>
    <n v="-1"/>
  </r>
  <r>
    <s v="18328N"/>
    <s v="7000039738"/>
    <s v="JEU DE FIXATIONS CHAINE DE CABLE IGUS"/>
    <x v="600"/>
    <n v="1"/>
    <s v="PCE"/>
    <n v="0"/>
    <n v="-1"/>
  </r>
  <r>
    <s v="18329Z"/>
    <s v="7000039739"/>
    <s v="CHAINE DE CABLE ARTICULEE IGUS"/>
    <x v="600"/>
    <n v="2"/>
    <s v="M"/>
    <n v="0"/>
    <n v="-2"/>
  </r>
  <r>
    <s v="19252B"/>
    <s v="7000040615"/>
    <s v="COMPTEUR MECANIQUE ZIVY SARC 20"/>
    <x v="600"/>
    <n v="1"/>
    <s v="PCE"/>
    <n v="0"/>
    <n v="-1"/>
  </r>
  <r>
    <s v="19253C"/>
    <s v="7000040616"/>
    <s v="COMPTEUR MECANIQUE ZIVY SARC 41"/>
    <x v="600"/>
    <n v="1"/>
    <s v="PCE"/>
    <n v="0"/>
    <n v="-1"/>
  </r>
  <r>
    <s v="13887A"/>
    <s v="7000036522"/>
    <s v="CARTE 16 SORTIES POS.10(X23)."/>
    <x v="601"/>
    <n v="2"/>
    <s v="PCE"/>
    <n v="0"/>
    <n v="-2"/>
  </r>
  <r>
    <s v="13891C"/>
    <s v="7000036523"/>
    <s v="CONV.20MA/10V POS2 37(X28)"/>
    <x v="601"/>
    <n v="1"/>
    <s v="PCE"/>
    <n v="0"/>
    <n v="-1"/>
  </r>
  <r>
    <s v="13892G"/>
    <s v="7000036524"/>
    <s v="RESISTANCE R5/R6/R7 20W 10HM"/>
    <x v="601"/>
    <n v="2"/>
    <s v="PCE"/>
    <n v="0"/>
    <n v="-2"/>
  </r>
  <r>
    <s v="13897D"/>
    <s v="7000036526"/>
    <s v="RESIST. REFROIDIES SOUD.L 10"/>
    <x v="601"/>
    <n v="2"/>
    <s v="PCE"/>
    <n v="0"/>
    <n v="-2"/>
  </r>
  <r>
    <s v="13997L"/>
    <s v="7000036561"/>
    <s v="CALIBREUR E3 A250 REF:764 113"/>
    <x v="601"/>
    <n v="2"/>
    <s v="PCE"/>
    <n v="0"/>
    <n v="-2"/>
  </r>
  <r>
    <s v="13998Q"/>
    <s v="7000036562"/>
    <s v="CALIBREUR E3A 250 REF:764 111"/>
    <x v="601"/>
    <n v="1"/>
    <s v="PCE"/>
    <n v="0"/>
    <n v="-1"/>
  </r>
  <r>
    <s v="13999U"/>
    <s v="7000036563"/>
    <s v="CALIBREUR E3A 250 REF:764 114"/>
    <x v="601"/>
    <n v="1"/>
    <s v="PCE"/>
    <n v="0"/>
    <n v="-1"/>
  </r>
  <r>
    <s v="14000K"/>
    <s v="7000036564"/>
    <s v="DISJONCTEUR UNELEC SPECTRA"/>
    <x v="601"/>
    <n v="1"/>
    <s v="PCE"/>
    <n v="0"/>
    <n v="-1"/>
  </r>
  <r>
    <s v="14445A"/>
    <s v="7000036788"/>
    <s v="MODULE D'ENTRE PT 100"/>
    <x v="601"/>
    <n v="2"/>
    <s v="PCE"/>
    <n v="0"/>
    <n v="-2"/>
  </r>
  <r>
    <s v="18522R"/>
    <s v="7000039914"/>
    <s v="CHAINE PORTE CABLES IGUS REF E08.40.038."/>
    <x v="601"/>
    <n v="1"/>
    <s v="M"/>
    <n v="0"/>
    <n v="-1"/>
  </r>
  <r>
    <s v="18898M"/>
    <s v="7000040278"/>
    <s v="COUPLEUR DE GESTION TSXLES20"/>
    <x v="602"/>
    <n v="1"/>
    <s v="PCE"/>
    <n v="0"/>
    <n v="-1"/>
  </r>
  <r>
    <s v="18900V"/>
    <s v="7000040281"/>
    <s v="BAC D'EXTENSION SIMPLIFIE"/>
    <x v="602"/>
    <n v="2"/>
    <s v="PCE"/>
    <n v="0"/>
    <n v="-2"/>
  </r>
  <r>
    <s v="11454S"/>
    <s v="7000035411"/>
    <s v="TRANSFO LEGRAND 380/220 2KVA REF:42679"/>
    <x v="603"/>
    <n v="1"/>
    <s v="PCE"/>
    <n v="0"/>
    <n v="-1"/>
  </r>
  <r>
    <s v="11610C"/>
    <s v="7000035453"/>
    <s v="TRANSFO LEGRAND -380/220V 2,5 KVA TL 9"/>
    <x v="603"/>
    <n v="1"/>
    <s v="PCE"/>
    <n v="0"/>
    <n v="-1"/>
  </r>
  <r>
    <s v="14585W"/>
    <s v="7000036853"/>
    <s v="EMBASE ENCASTREE HARTING"/>
    <x v="604"/>
    <n v="9"/>
    <s v="PCE"/>
    <n v="0"/>
    <n v="-9"/>
  </r>
  <r>
    <s v="15052M"/>
    <s v="7000037120"/>
    <s v="DEMARREUR LC3D50F7A64 TELEMECANIQUE"/>
    <x v="604"/>
    <n v="3"/>
    <s v="PCE"/>
    <n v="0"/>
    <n v="-3"/>
  </r>
  <r>
    <s v="15220J"/>
    <s v="7000037214"/>
    <s v="APPAREIL COM.MAGN.WR220/121."/>
    <x v="604"/>
    <n v="1"/>
    <s v="PCE"/>
    <n v="0"/>
    <n v="-1"/>
  </r>
  <r>
    <s v="14491Z"/>
    <s v="7000036813"/>
    <s v="UNION PVC 721_510_108 DIAM 32"/>
    <x v="605"/>
    <n v="1"/>
    <s v="PCE"/>
    <n v="0"/>
    <n v="-1"/>
  </r>
  <r>
    <s v="14493H"/>
    <s v="7000036815"/>
    <s v="MANCHON UNION PVC 721_510_109 DIAM 40"/>
    <x v="605"/>
    <n v="9"/>
    <s v="PCE"/>
    <n v="0"/>
    <n v="-9"/>
  </r>
  <r>
    <s v="14510B"/>
    <s v="7000036821"/>
    <s v="BOUCHON PVC 721_960_107 DIAM 25"/>
    <x v="605"/>
    <n v="1"/>
    <s v="PCE"/>
    <n v="0"/>
    <n v="-1"/>
  </r>
  <r>
    <s v="14581D"/>
    <s v="7000036850"/>
    <s v="CAPOT HARTING"/>
    <x v="605"/>
    <n v="1"/>
    <s v="PCE"/>
    <n v="0"/>
    <n v="-1"/>
  </r>
  <r>
    <s v="14582H"/>
    <s v="7000036851"/>
    <s v="EMBASE HARTING"/>
    <x v="605"/>
    <n v="26"/>
    <s v="PCE"/>
    <n v="0"/>
    <n v="-26"/>
  </r>
  <r>
    <s v="14584R"/>
    <s v="7000036852"/>
    <s v="CAPOT HARTING"/>
    <x v="605"/>
    <n v="6"/>
    <s v="PCE"/>
    <n v="0"/>
    <n v="-6"/>
  </r>
  <r>
    <s v="14471S"/>
    <s v="7000036796"/>
    <s v="MANCHON REDUIT PVC_721_900_146"/>
    <x v="606"/>
    <n v="1"/>
    <s v="PCE"/>
    <n v="0"/>
    <n v="-1"/>
  </r>
  <r>
    <s v="14474F"/>
    <s v="7000036799"/>
    <s v="COUDE A 90?PVC 721_100_110"/>
    <x v="606"/>
    <n v="2"/>
    <s v="PCE"/>
    <n v="0"/>
    <n v="-2"/>
  </r>
  <r>
    <s v="14477T"/>
    <s v="7000036802"/>
    <s v="COUDE A 90°PVC 721_100_108"/>
    <x v="606"/>
    <n v="6"/>
    <s v="PCE"/>
    <n v="0"/>
    <n v="-6"/>
  </r>
  <r>
    <s v="14481W"/>
    <s v="7000036804"/>
    <s v="TES A 900 EGAUX PVC 721_200_108 DIAM 32"/>
    <x v="606"/>
    <n v="6"/>
    <s v="PCE"/>
    <n v="0"/>
    <n v="-6"/>
  </r>
  <r>
    <s v="14484J"/>
    <s v="7000036806"/>
    <s v="ROBINET A BILLES A 2 VOIES PVC DAIM 50"/>
    <x v="606"/>
    <n v="1"/>
    <s v="PCE"/>
    <n v="0"/>
    <n v="-1"/>
  </r>
  <r>
    <s v="14487X"/>
    <s v="7000036809"/>
    <s v="MANCHON UNION PVC 721_510_107"/>
    <x v="606"/>
    <n v="2"/>
    <s v="PCE"/>
    <n v="0"/>
    <n v="-2"/>
  </r>
  <r>
    <s v="14490U"/>
    <s v="7000036812"/>
    <s v="MANCHON UNION PVC 721_510_106 DIAM 20"/>
    <x v="606"/>
    <n v="3"/>
    <s v="PCE"/>
    <n v="0"/>
    <n v="-3"/>
  </r>
  <r>
    <s v="14494M"/>
    <s v="7000036816"/>
    <s v="DOUILLE PVC REF 721_960_409 DIAM 32"/>
    <x v="606"/>
    <n v="5"/>
    <s v="PCE"/>
    <n v="0"/>
    <n v="-5"/>
  </r>
  <r>
    <s v="14468U"/>
    <s v="7000036794"/>
    <s v="MANCHON EGAL PVC 721-510-104"/>
    <x v="607"/>
    <n v="7"/>
    <s v="PCE"/>
    <n v="0"/>
    <n v="-7"/>
  </r>
  <r>
    <s v="14470N"/>
    <s v="7000036795"/>
    <s v="MANCHON EGAL PVC 721_910_106 DIAM 20"/>
    <x v="607"/>
    <n v="14"/>
    <s v="PCE"/>
    <n v="0"/>
    <n v="-14"/>
  </r>
  <r>
    <s v="14472X"/>
    <s v="7000036797"/>
    <s v="COUDE A 45?  PVC 721_150_109"/>
    <x v="607"/>
    <n v="2"/>
    <s v="PCE"/>
    <n v="0"/>
    <n v="-2"/>
  </r>
  <r>
    <s v="14473B"/>
    <s v="7000036798"/>
    <s v="COUDE A 45? PVC 721_150_108"/>
    <x v="607"/>
    <n v="3"/>
    <s v="PCE"/>
    <n v="0"/>
    <n v="-3"/>
  </r>
  <r>
    <s v="14476P"/>
    <s v="7000036801"/>
    <s v="COUDE A 900 PVC 721_100_107 DIAM 25"/>
    <x v="607"/>
    <n v="3"/>
    <s v="PCE"/>
    <n v="0"/>
    <n v="-3"/>
  </r>
  <r>
    <s v="14486S"/>
    <s v="7000036808"/>
    <s v="MANCHON UNION D'ADAPTATION PVC DIAM 32"/>
    <x v="607"/>
    <n v="4"/>
    <s v="PCE"/>
    <n v="0"/>
    <n v="-4"/>
  </r>
  <r>
    <s v="14488B"/>
    <s v="7000036810"/>
    <s v="MANCHON UNION PVC 721_510_104 DIAM 16"/>
    <x v="607"/>
    <n v="2"/>
    <s v="PCE"/>
    <n v="0"/>
    <n v="-2"/>
  </r>
  <r>
    <s v="14489F"/>
    <s v="7000036811"/>
    <s v="MANCHON UNION PVC 721_510_105 DIAM 12"/>
    <x v="607"/>
    <n v="6"/>
    <s v="PCE"/>
    <n v="0"/>
    <n v="-6"/>
  </r>
  <r>
    <s v="14492D"/>
    <s v="7000036814"/>
    <s v="MANCHON UNION PVC 721_510_110 DIAM 50"/>
    <x v="607"/>
    <n v="2"/>
    <s v="PCE"/>
    <n v="0"/>
    <n v="-2"/>
  </r>
  <r>
    <s v="14511F"/>
    <s v="7000036822"/>
    <s v="MAMELON PVC 721_910_359 DIAM 63"/>
    <x v="607"/>
    <n v="6"/>
    <s v="PCE"/>
    <n v="0"/>
    <n v="-6"/>
  </r>
  <r>
    <s v="14512K"/>
    <s v="7000036823"/>
    <s v="COUDE A 90? PVC 721_100_111 DIAM 63"/>
    <x v="607"/>
    <n v="6"/>
    <s v="PCE"/>
    <n v="0"/>
    <n v="-6"/>
  </r>
  <r>
    <s v="04081J"/>
    <s v="7000034453"/>
    <s v="POTENTIOMETRE LIN LWH4.8"/>
    <x v="608"/>
    <n v="1"/>
    <s v="PCE"/>
    <n v="0"/>
    <n v="-1"/>
  </r>
  <r>
    <s v="04911H"/>
    <s v="7000034569"/>
    <s v="BOITE PENDANTE XAC B 681 TELEMECANIQUE"/>
    <x v="608"/>
    <n v="1"/>
    <s v="PCE"/>
    <n v="0"/>
    <n v="-1"/>
  </r>
  <r>
    <s v="04992G"/>
    <s v="7000034583"/>
    <s v="BOITE PENDANTE XAC B 881 TELEMECANIQUE"/>
    <x v="608"/>
    <n v="1"/>
    <s v="PCE"/>
    <n v="0"/>
    <n v="-1"/>
  </r>
  <r>
    <s v="16542A"/>
    <s v="7000038118"/>
    <s v="VARIATEUR EUROTHEM MODELE 605"/>
    <x v="608"/>
    <n v="1"/>
    <s v="PCE"/>
    <n v="0"/>
    <n v="-1"/>
  </r>
  <r>
    <s v="15524Z"/>
    <s v="7000037415"/>
    <s v="ALIMENTATION 2A REF.6ES73071BA000AAO."/>
    <x v="609"/>
    <n v="1"/>
    <s v="PCE"/>
    <n v="0"/>
    <n v="-1"/>
  </r>
  <r>
    <s v="15528R"/>
    <s v="7000037419"/>
    <s v="ALIM 5 REF.6ES73071EA000AA0 220V/110V SE"/>
    <x v="609"/>
    <n v="1"/>
    <s v="PCE"/>
    <n v="0"/>
    <n v="-1"/>
  </r>
  <r>
    <s v="15530K"/>
    <s v="7000037421"/>
    <s v="UNITE CENTRALE CPU 315 2 DP REF.6ES73162"/>
    <x v="609"/>
    <n v="1"/>
    <s v="PCE"/>
    <n v="0"/>
    <n v="-1"/>
  </r>
  <r>
    <s v="17874Q"/>
    <s v="7000039313"/>
    <s v="BUS INTERFACE MODULE DE TETE BECKHOFF"/>
    <x v="609"/>
    <n v="1"/>
    <s v="PCE"/>
    <n v="0"/>
    <n v="-1"/>
  </r>
  <r>
    <s v="17875R"/>
    <s v="7000039314"/>
    <s v="MODULE ENTREE ANALOGIQUE KL 3064 BECKHOF"/>
    <x v="609"/>
    <n v="1"/>
    <s v="PCE"/>
    <n v="0"/>
    <n v="-1"/>
  </r>
  <r>
    <s v="17876S"/>
    <s v="7000039315"/>
    <s v="MODULE ENTREE ANALOGIQUE BECKHOFF BK4 -"/>
    <x v="609"/>
    <n v="1"/>
    <s v="PCE"/>
    <n v="0"/>
    <n v="-1"/>
  </r>
  <r>
    <s v="17877T"/>
    <s v="7000039316"/>
    <s v="ALIMENTATION BECKHOFF TYPE KL 9510"/>
    <x v="609"/>
    <n v="1"/>
    <s v="PCE"/>
    <n v="0"/>
    <n v="-1"/>
  </r>
  <r>
    <s v="17878U"/>
    <s v="7000039317"/>
    <s v="ALIMENTATION BECKHOFF - 24 - TYPE KL 911"/>
    <x v="609"/>
    <n v="1"/>
    <s v="PCE"/>
    <n v="0"/>
    <n v="-1"/>
  </r>
  <r>
    <s v="17879V"/>
    <s v="7000039318"/>
    <s v="MODULE D'ENTREE DIGITAL BECKHOFF TYPE KL"/>
    <x v="609"/>
    <n v="5"/>
    <s v="PCE"/>
    <n v="0"/>
    <n v="-5"/>
  </r>
  <r>
    <s v="17880T"/>
    <s v="7000039319"/>
    <s v="MODULE D'ARRET  TYPE KL 9010"/>
    <x v="609"/>
    <n v="1"/>
    <s v="PCE"/>
    <n v="0"/>
    <n v="-1"/>
  </r>
  <r>
    <s v="17881U"/>
    <s v="7000039320"/>
    <s v="MODULE DE SORTIE DIGITAL 2DO KL 2622 BEC"/>
    <x v="609"/>
    <n v="1"/>
    <s v="PCE"/>
    <n v="0"/>
    <n v="-1"/>
  </r>
  <r>
    <s v="17882V"/>
    <s v="7000039321"/>
    <s v="MODULE ENTREE ANALOGIQUE BECKHOFF 4AI -"/>
    <x v="609"/>
    <n v="1"/>
    <s v="PCE"/>
    <n v="0"/>
    <n v="-1"/>
  </r>
  <r>
    <s v="17883W"/>
    <s v="7000039322"/>
    <s v="MODULE DE SORTIE DIGITAL 4DO BECKHOFF -"/>
    <x v="609"/>
    <n v="1"/>
    <s v="PCE"/>
    <n v="0"/>
    <n v="-1"/>
  </r>
  <r>
    <s v="17884X"/>
    <s v="7000039323"/>
    <s v="MODULE DE MESURE D'ENERGIE BECKHOFF TYPE"/>
    <x v="609"/>
    <n v="1"/>
    <s v="PCE"/>
    <n v="0"/>
    <n v="-1"/>
  </r>
  <r>
    <s v="17892D"/>
    <s v="7000039332"/>
    <s v="CONTACTEUR TRIPOLAIRE SIEMENS"/>
    <x v="609"/>
    <n v="1"/>
    <s v="PCE"/>
    <n v="0"/>
    <n v="-1"/>
  </r>
  <r>
    <s v="19548P"/>
    <s v="7000040886"/>
    <s v="BLOC BECKOFF REF KL 4032"/>
    <x v="609"/>
    <n v="1"/>
    <s v="PCE"/>
    <n v="0"/>
    <n v="-1"/>
  </r>
  <r>
    <s v="16184K"/>
    <s v="7000037856"/>
    <s v="DEBITMETRE  DF 140 - 2 - N"/>
    <x v="610"/>
    <n v="1"/>
    <s v="PCE"/>
    <n v="0"/>
    <n v="-1"/>
  </r>
  <r>
    <s v="17052K"/>
    <s v="7000038547"/>
    <s v="COLLIERS POUR PRESSOSTAT EDS"/>
    <x v="610"/>
    <n v="6"/>
    <s v="PCE"/>
    <n v="0"/>
    <n v="-6"/>
  </r>
  <r>
    <s v="17076D"/>
    <s v="7000038569"/>
    <s v="BALLAST HAUTE FRE. TUBE 18 WATTS VISION"/>
    <x v="610"/>
    <n v="1"/>
    <s v="PCE"/>
    <n v="0"/>
    <n v="-1"/>
  </r>
  <r>
    <s v="17115P"/>
    <s v="7000038604"/>
    <s v="COMMUTATEUR 4 POSITIONS"/>
    <x v="610"/>
    <n v="1"/>
    <s v="PCE"/>
    <n v="0"/>
    <n v="-1"/>
  </r>
  <r>
    <s v="15522Q"/>
    <s v="7000037413"/>
    <s v="CARTE COMMUNICATION CP 343-5 RE.6GK73435"/>
    <x v="611"/>
    <n v="1"/>
    <s v="PCE"/>
    <n v="0"/>
    <n v="-1"/>
  </r>
  <r>
    <s v="15523U"/>
    <s v="7000037414"/>
    <s v="CARTE ENTREE ANA SM331 REF. 6ES73317KF01"/>
    <x v="611"/>
    <n v="1"/>
    <s v="PCE"/>
    <n v="0"/>
    <n v="-1"/>
  </r>
  <r>
    <s v="15527M"/>
    <s v="7000037418"/>
    <s v="CARTE 30 RELAIS DE SORTIE AUTO.SERIE 7"/>
    <x v="611"/>
    <n v="1"/>
    <s v="PCE"/>
    <n v="0"/>
    <n v="-1"/>
  </r>
  <r>
    <s v="16182I"/>
    <s v="7000037854"/>
    <s v="INDICATEUR DE TEMPERATURE BAMO 2022"/>
    <x v="611"/>
    <n v="1"/>
    <s v="PCE"/>
    <n v="0"/>
    <n v="-1"/>
  </r>
  <r>
    <s v="17300N"/>
    <s v="7000038769"/>
    <s v="RACKS 8 EXTENSIBLES SCHNEIDER REF TSXRKY"/>
    <x v="611"/>
    <n v="1"/>
    <s v="PCE"/>
    <n v="0"/>
    <n v="-1"/>
  </r>
  <r>
    <s v="17301Z"/>
    <s v="7000038770"/>
    <s v="RACK 12 POS. EXTENSIBLE SCHNEIDER REF TS"/>
    <x v="611"/>
    <n v="1"/>
    <s v="PCE"/>
    <n v="0"/>
    <n v="-1"/>
  </r>
  <r>
    <s v="17303Q"/>
    <s v="7000038772"/>
    <s v="ALIMENTATION  AUTOMATE 100/240 VAC - 55W"/>
    <x v="611"/>
    <n v="2"/>
    <s v="PCE"/>
    <n v="0"/>
    <n v="-2"/>
  </r>
  <r>
    <s v="17309W"/>
    <s v="7000038778"/>
    <s v="EMBASE NUES 16 VOIES SORTIES SCHNEIDER"/>
    <x v="611"/>
    <n v="1"/>
    <s v="PCE"/>
    <n v="0"/>
    <n v="-1"/>
  </r>
  <r>
    <s v="17310U"/>
    <s v="7000038779"/>
    <s v="EMBASE NUES 16 VOIES - 16 S - EM/SS - 2"/>
    <x v="611"/>
    <n v="1"/>
    <s v="PCE"/>
    <n v="0"/>
    <n v="-1"/>
  </r>
  <r>
    <s v="17311V"/>
    <s v="7000038780"/>
    <s v="EMBASES ABE7P16T332"/>
    <x v="611"/>
    <n v="1"/>
    <s v="PCE"/>
    <n v="0"/>
    <n v="-1"/>
  </r>
  <r>
    <s v="17312W"/>
    <s v="7000038781"/>
    <s v="EMBASES RACCORDEMENT 16ES - ABE7H16R21"/>
    <x v="611"/>
    <n v="1"/>
    <s v="PCE"/>
    <n v="0"/>
    <n v="-1"/>
  </r>
  <r>
    <s v="17316B"/>
    <s v="7000038785"/>
    <s v="PROCESSEUR  AUTOMATE SCHNEIDER TSXP57203"/>
    <x v="611"/>
    <n v="1"/>
    <s v="PCE"/>
    <n v="0"/>
    <n v="-1"/>
  </r>
  <r>
    <s v="18546K"/>
    <s v="7000039939"/>
    <s v="RAIL DE MONTAGE SIEMENS 480MM"/>
    <x v="611"/>
    <n v="1"/>
    <s v="PCE"/>
    <n v="0"/>
    <n v="-1"/>
  </r>
  <r>
    <s v="18831N"/>
    <s v="7000040218"/>
    <s v="CARTE 24 ENTREES TOUT OU RIEN 24 VOLTS"/>
    <x v="611"/>
    <n v="1"/>
    <s v="PCE"/>
    <n v="0"/>
    <n v="-1"/>
  </r>
  <r>
    <s v="16495I"/>
    <s v="7000038076"/>
    <s v="RELAI DE SECURITE PNOZ1 - 475630"/>
    <x v="612"/>
    <n v="1"/>
    <s v="PCE"/>
    <n v="0"/>
    <n v="-1"/>
  </r>
  <r>
    <s v="16497K"/>
    <s v="7000038078"/>
    <s v="RELAI DE SECURITE PNOZ3 5s 1o N? 474833"/>
    <x v="612"/>
    <n v="1"/>
    <s v="PCE"/>
    <n v="0"/>
    <n v="-1"/>
  </r>
  <r>
    <s v="16956G"/>
    <s v="7000038469"/>
    <s v="INTERUPTEUR SIRCO 3 X 100A"/>
    <x v="612"/>
    <n v="1"/>
    <s v="PCE"/>
    <n v="0"/>
    <n v="-1"/>
  </r>
  <r>
    <s v="18544I"/>
    <s v="7000039937"/>
    <s v="CARTE 16 ENTREES 24V SIEMENS - SM 321"/>
    <x v="612"/>
    <n v="1"/>
    <s v="PCE"/>
    <n v="0"/>
    <n v="-1"/>
  </r>
  <r>
    <s v="18545J"/>
    <s v="7000039938"/>
    <s v="CARTE DE 16 SORTIES SIEMENS - SM 322"/>
    <x v="612"/>
    <n v="1"/>
    <s v="PCE"/>
    <n v="0"/>
    <n v="-1"/>
  </r>
  <r>
    <s v="18548M"/>
    <s v="7000039941"/>
    <s v="CONNECTEUR PROFIBUS PRENIUM"/>
    <x v="612"/>
    <n v="1"/>
    <s v="PCE"/>
    <n v="0"/>
    <n v="-1"/>
  </r>
  <r>
    <s v="18554P"/>
    <s v="7000039946"/>
    <s v="ADAPTATEUR PROFIBUS PRENIUM/CARTE PC MIA"/>
    <x v="612"/>
    <n v="1"/>
    <s v="PCE"/>
    <n v="0"/>
    <n v="-1"/>
  </r>
  <r>
    <s v="18555Q"/>
    <s v="7000039947"/>
    <s v="CARTE PROFIBUS SUR PRENIUM REF TSX PBY 1"/>
    <x v="612"/>
    <n v="1"/>
    <s v="PCE"/>
    <n v="0"/>
    <n v="-1"/>
  </r>
  <r>
    <s v="18673I"/>
    <s v="7000040065"/>
    <s v="CARTE ENTREE  PROFIBUS  ET200S 6ES71384F"/>
    <x v="612"/>
    <n v="2"/>
    <s v="PCE"/>
    <n v="0"/>
    <n v="-2"/>
  </r>
  <r>
    <s v="18675K"/>
    <s v="7000040067"/>
    <s v="OBJECTIF 16 MM COMPUTAR REF M1614-MP"/>
    <x v="612"/>
    <n v="1"/>
    <s v="PCE"/>
    <n v="0"/>
    <n v="-1"/>
  </r>
  <r>
    <s v="15607N"/>
    <s v="7000037457"/>
    <s v="CAPTEUR DE DEPLACEMENT BTL5 A11 M 0600-P"/>
    <x v="613"/>
    <n v="1"/>
    <s v="PCE"/>
    <n v="0"/>
    <n v="-1"/>
  </r>
  <r>
    <s v="16470Z"/>
    <s v="7000038059"/>
    <s v="PUPITRE COMMANDE ROBOT FANUC AO53.2301.C"/>
    <x v="613"/>
    <n v="1"/>
    <s v="PCE"/>
    <n v="0"/>
    <n v="-1"/>
  </r>
  <r>
    <s v="16881R"/>
    <s v="7000038399"/>
    <s v="CODEUR LINEAIRE ASS3 PRESSE D' EMBOITAGE"/>
    <x v="613"/>
    <n v="1"/>
    <s v="PCE"/>
    <n v="0"/>
    <n v="-1"/>
  </r>
  <r>
    <s v="00227N"/>
    <s v="7000033200"/>
    <s v="BOITIER DE DERIVATION NORMABARRE"/>
    <x v="614"/>
    <n v="1"/>
    <s v="PCE"/>
    <n v="0"/>
    <n v="-1"/>
  </r>
  <r>
    <s v="16010C"/>
    <s v="7000037719"/>
    <s v="RESISTANCE FREINAGE PIED ASS4."/>
    <x v="614"/>
    <n v="4"/>
    <s v="PCE"/>
    <n v="0"/>
    <n v="-4"/>
  </r>
  <r>
    <s v="16310R"/>
    <s v="7000037936"/>
    <s v="PORTE VARIATEUR EUROTHERM 590"/>
    <x v="615"/>
    <n v="1"/>
    <s v="PCE"/>
    <n v="0"/>
    <n v="-1"/>
  </r>
  <r>
    <s v="17156T"/>
    <s v="7000038637"/>
    <s v="CABLE CAOUT. NOIR AS-I SIEMENS 3RX90200A"/>
    <x v="615"/>
    <n v="1"/>
    <s v="PCE"/>
    <n v="0"/>
    <n v="-1"/>
  </r>
  <r>
    <s v="17157U"/>
    <s v="7000038638"/>
    <s v="CABLE CAOUT. JAUNE AS-I SIEMENS 3RX90100"/>
    <x v="615"/>
    <n v="1"/>
    <s v="PCE"/>
    <n v="0"/>
    <n v="-1"/>
  </r>
  <r>
    <s v="18674J"/>
    <s v="7000040066"/>
    <s v="CONTROLEUR D'OSCILLATION SIVIB 1000"/>
    <x v="615"/>
    <n v="1"/>
    <s v="PCE"/>
    <n v="0"/>
    <n v="-1"/>
  </r>
  <r>
    <s v="17854C"/>
    <s v="7000039293"/>
    <s v="ADAPTATEUR COMMANDE ROTATIVE SANS POIGNE"/>
    <x v="616"/>
    <n v="1"/>
    <s v="PCE"/>
    <n v="0"/>
    <n v="-1"/>
  </r>
  <r>
    <s v="17855D"/>
    <s v="7000039294"/>
    <s v="INTERRUPTEUR SECTIONNEUR KLOCHNER MOELLE"/>
    <x v="616"/>
    <n v="1"/>
    <s v="PCE"/>
    <n v="0"/>
    <n v="-1"/>
  </r>
  <r>
    <s v="17856E"/>
    <s v="7000039295"/>
    <s v="CONTACTEUR MOTEUR KLOCHNER MOELLER"/>
    <x v="616"/>
    <n v="1"/>
    <s v="PCE"/>
    <n v="0"/>
    <n v="-1"/>
  </r>
  <r>
    <s v="17857F"/>
    <s v="7000039296"/>
    <s v="CONTACTEUR MOTEUR KLOCHNER MOELLER"/>
    <x v="616"/>
    <n v="2"/>
    <s v="PCE"/>
    <n v="0"/>
    <n v="-2"/>
  </r>
  <r>
    <s v="17858G"/>
    <s v="7000039297"/>
    <s v="CONTACTEUR MOTEUR KLOCHNER MOELLER"/>
    <x v="616"/>
    <n v="2"/>
    <s v="PCE"/>
    <n v="0"/>
    <n v="-2"/>
  </r>
  <r>
    <s v="17859H"/>
    <s v="7000039298"/>
    <s v="DISJONCTEUR MOTEUR KLOCHNER MOELLER"/>
    <x v="616"/>
    <n v="1"/>
    <s v="PCE"/>
    <n v="0"/>
    <n v="-1"/>
  </r>
  <r>
    <s v="17860F"/>
    <s v="7000039299"/>
    <s v="DISJONCTEUR MOTEUR KLOCHNER MOELLER"/>
    <x v="616"/>
    <n v="1"/>
    <s v="PCE"/>
    <n v="0"/>
    <n v="-1"/>
  </r>
  <r>
    <s v="17861G"/>
    <s v="7000039300"/>
    <s v="DISJONCTEUR MOTEUR KLOCHNER MOELLER"/>
    <x v="616"/>
    <n v="1"/>
    <s v="PCE"/>
    <n v="0"/>
    <n v="-1"/>
  </r>
  <r>
    <s v="15007S"/>
    <s v="7000037100"/>
    <s v="CART.MAGNETO THERMI PKZ40"/>
    <x v="617"/>
    <n v="1"/>
    <s v="PCE"/>
    <n v="0"/>
    <n v="-1"/>
  </r>
  <r>
    <s v="15008X"/>
    <s v="7000037101"/>
    <s v="CART.MAGNETO THERMI.PKZ 32"/>
    <x v="617"/>
    <n v="1"/>
    <s v="PCE"/>
    <n v="0"/>
    <n v="-1"/>
  </r>
  <r>
    <s v="15010Q"/>
    <s v="7000037103"/>
    <s v="CART.MAGNETO THERMI.PKZ4"/>
    <x v="617"/>
    <n v="1"/>
    <s v="PCE"/>
    <n v="0"/>
    <n v="-1"/>
  </r>
  <r>
    <s v="15011U"/>
    <s v="7000037104"/>
    <s v="CART.MAGNETO THERMI.PKZ 2,4"/>
    <x v="617"/>
    <n v="1"/>
    <s v="PCE"/>
    <n v="0"/>
    <n v="-1"/>
  </r>
  <r>
    <s v="15012Z"/>
    <s v="7000037105"/>
    <s v="CART.MAGNETO THERMI.PK21,6"/>
    <x v="617"/>
    <n v="1"/>
    <s v="PCE"/>
    <n v="0"/>
    <n v="-1"/>
  </r>
  <r>
    <s v="15013D"/>
    <s v="7000037106"/>
    <s v="CART.MAGNETO THERMI.PKZ 16"/>
    <x v="617"/>
    <n v="1"/>
    <s v="PCE"/>
    <n v="0"/>
    <n v="-1"/>
  </r>
  <r>
    <s v="15014H"/>
    <s v="7000037107"/>
    <s v="CART.MAGNETO THERMI.PKZ10"/>
    <x v="617"/>
    <n v="1"/>
    <s v="PCE"/>
    <n v="0"/>
    <n v="-1"/>
  </r>
  <r>
    <s v="15016R"/>
    <s v="7000037109"/>
    <s v="INTER.PKZ2 POUR DISJONCTEUR."/>
    <x v="617"/>
    <n v="2"/>
    <s v="PCE"/>
    <n v="0"/>
    <n v="-2"/>
  </r>
  <r>
    <s v="15112G"/>
    <s v="7000037162"/>
    <s v="INTER PUIS. TRI 380/25A"/>
    <x v="617"/>
    <n v="1"/>
    <s v="PCE"/>
    <n v="0"/>
    <n v="-1"/>
  </r>
  <r>
    <s v="15526H"/>
    <s v="7000037417"/>
    <s v="CONNECTEUR 45-90 AVEC P.G REF.6ES79720BB"/>
    <x v="617"/>
    <n v="1"/>
    <s v="PCE"/>
    <n v="0"/>
    <n v="-1"/>
  </r>
  <r>
    <s v="15529W"/>
    <s v="7000037420"/>
    <s v="PILE POUR CPU REF.6ES79711AA000AA0 SIEME"/>
    <x v="617"/>
    <n v="2"/>
    <s v="PCE"/>
    <n v="0"/>
    <n v="-2"/>
  </r>
  <r>
    <s v="16229D"/>
    <s v="7000037889"/>
    <s v="POTENTIOMETRE BOBINES 10 TOURS BOURNS."/>
    <x v="617"/>
    <n v="2"/>
    <s v="PCE"/>
    <n v="0"/>
    <n v="-2"/>
  </r>
  <r>
    <s v="16230B"/>
    <s v="7000037890"/>
    <s v="BOUTON COMPTE TOURS CT46-6-A"/>
    <x v="617"/>
    <n v="1"/>
    <s v="PCE"/>
    <n v="0"/>
    <n v="-1"/>
  </r>
  <r>
    <s v="17299F"/>
    <s v="7000038768"/>
    <s v="TERMINAISONS DE BUS TSXTLYEX SCHNEIDER"/>
    <x v="617"/>
    <n v="2"/>
    <s v="PCE"/>
    <n v="0"/>
    <n v="-2"/>
  </r>
  <r>
    <s v="17304R"/>
    <s v="7000038773"/>
    <s v="RELAIS DE SORTIE 24/240VAC - 2A SCHNEIDE"/>
    <x v="617"/>
    <n v="2"/>
    <s v="PCE"/>
    <n v="0"/>
    <n v="-2"/>
  </r>
  <r>
    <s v="17305S"/>
    <s v="7000038774"/>
    <s v="RELAIS DE SORTIE 5/48V - 2A- SCHNEIDER"/>
    <x v="617"/>
    <n v="2"/>
    <s v="PCE"/>
    <n v="0"/>
    <n v="-2"/>
  </r>
  <r>
    <s v="17306T"/>
    <s v="7000038775"/>
    <s v="RELAIS DE SORTIE DEBROCHABLE SCHNEIDER"/>
    <x v="617"/>
    <n v="2"/>
    <s v="PCE"/>
    <n v="0"/>
    <n v="-2"/>
  </r>
  <r>
    <s v="17307U"/>
    <s v="7000038776"/>
    <s v="RELAIS DE SORTIE 5/48 DC- 0.5A SCHNEIDER"/>
    <x v="617"/>
    <n v="2"/>
    <s v="PCE"/>
    <n v="0"/>
    <n v="-2"/>
  </r>
  <r>
    <s v="17308V"/>
    <s v="7000038777"/>
    <s v="RELAIS DE SORTIE 24 VDC - 2A SCHNEIDER"/>
    <x v="617"/>
    <n v="2"/>
    <s v="PCE"/>
    <n v="0"/>
    <n v="-2"/>
  </r>
  <r>
    <s v="17313X"/>
    <s v="7000038782"/>
    <s v="CABLE DE RACCORDEMENT 5M TSXCDP503"/>
    <x v="617"/>
    <n v="1"/>
    <s v="PCE"/>
    <n v="0"/>
    <n v="-1"/>
  </r>
  <r>
    <s v="16543B"/>
    <s v="7000038119"/>
    <s v="PLATINE 2 RELAIS BARRIERE C2000 LCUR 700"/>
    <x v="618"/>
    <n v="1"/>
    <s v="PCE"/>
    <n v="0"/>
    <n v="-1"/>
  </r>
  <r>
    <s v="16547F"/>
    <s v="7000038123"/>
    <s v="RELAI CONTROLE BARRIERE ASS4"/>
    <x v="618"/>
    <n v="1"/>
    <s v="PCE"/>
    <n v="0"/>
    <n v="-1"/>
  </r>
  <r>
    <s v="17472T"/>
    <s v="7000038937"/>
    <s v="CONNECTEUR AVEC CABLE BKS-S-32M-10 BALLU"/>
    <x v="618"/>
    <n v="1"/>
    <s v="PCE"/>
    <n v="0"/>
    <n v="-1"/>
  </r>
  <r>
    <s v="17473U"/>
    <s v="7000038938"/>
    <s v="AFFICHEUR INTUITIF P-OAL2-O-R--DC-PSU-O"/>
    <x v="618"/>
    <n v="2"/>
    <s v="PCE"/>
    <n v="0"/>
    <n v="-2"/>
  </r>
  <r>
    <s v="17474V"/>
    <s v="7000038939"/>
    <s v="CAPTEUR DE POSITION BTL5-E10-MO200-P-S 3"/>
    <x v="618"/>
    <n v="1"/>
    <s v="PCE"/>
    <n v="0"/>
    <n v="-1"/>
  </r>
  <r>
    <s v="17475W"/>
    <s v="7000038940"/>
    <s v="CAPTEUR BTL5-E10-M0150-P-S32"/>
    <x v="618"/>
    <n v="1"/>
    <s v="PCE"/>
    <n v="0"/>
    <n v="-1"/>
  </r>
  <r>
    <s v="17483C"/>
    <s v="7000038947"/>
    <s v="RECEPTEUR PHOTOELEC-BANNER"/>
    <x v="618"/>
    <n v="1"/>
    <s v="PCE"/>
    <n v="0"/>
    <n v="-1"/>
  </r>
  <r>
    <s v="17484D"/>
    <s v="7000038948"/>
    <s v="EMETTEUR PHOTOELEC BANNER"/>
    <x v="618"/>
    <n v="1"/>
    <s v="PCE"/>
    <n v="0"/>
    <n v="-1"/>
  </r>
  <r>
    <s v="17485E"/>
    <s v="7000038949"/>
    <s v="CORDON CELLULE PHOTO BANNER REF WAK 40-5"/>
    <x v="618"/>
    <n v="4"/>
    <s v="PCE"/>
    <n v="0"/>
    <n v="-4"/>
  </r>
  <r>
    <s v="17486F"/>
    <s v="7000038950"/>
    <s v="CORDON CELLULE PHOTO BANNER"/>
    <x v="618"/>
    <n v="3"/>
    <s v="PCE"/>
    <n v="0"/>
    <n v="-3"/>
  </r>
  <r>
    <s v="16546E"/>
    <s v="7000038122"/>
    <s v="BARRIERE IMMATERRIELLE ASS4"/>
    <x v="619"/>
    <n v="1"/>
    <s v="PCE"/>
    <n v="0"/>
    <n v="-1"/>
  </r>
  <r>
    <s v="17738M"/>
    <s v="7000039184"/>
    <s v="INDICATEUR DE NIVEAU ELECTRONIQUE  IFM L"/>
    <x v="619"/>
    <n v="1"/>
    <s v="PCE"/>
    <n v="0"/>
    <n v="-1"/>
  </r>
  <r>
    <s v="11453N"/>
    <s v="7000035410"/>
    <s v="TRANSFO 380/110 1KVA REF:42927"/>
    <x v="620"/>
    <n v="1"/>
    <s v="PCE"/>
    <n v="0"/>
    <n v="-1"/>
  </r>
  <r>
    <s v="15018A"/>
    <s v="7000037110"/>
    <s v="VARIATEUR MOVITRAC 3108."/>
    <x v="620"/>
    <n v="1"/>
    <s v="PCE"/>
    <n v="0"/>
    <n v="-1"/>
  </r>
  <r>
    <s v="17236K"/>
    <s v="7000038712"/>
    <s v="INTERRUPTEUR  TELEMECANIQUE FUSIBLE 160A"/>
    <x v="620"/>
    <n v="1"/>
    <s v="PCE"/>
    <n v="0"/>
    <n v="-1"/>
  </r>
  <r>
    <s v="13571Y"/>
    <s v="7000036394"/>
    <s v="BAC DE BASE TSX RKN 8  SCHNEIDER"/>
    <x v="621"/>
    <n v="2"/>
    <s v="PCE"/>
    <n v="0"/>
    <n v="-2"/>
  </r>
  <r>
    <s v="16961I"/>
    <s v="7000038471"/>
    <s v="COMPTEUR MARQUE SIKO POUR CHARGEUR TETE"/>
    <x v="622"/>
    <n v="1"/>
    <s v="PCE"/>
    <n v="0"/>
    <n v="-1"/>
  </r>
  <r>
    <s v="18179Z"/>
    <s v="7000039608"/>
    <s v="CODEUR HEINDENHAIN ROD486 2500"/>
    <x v="622"/>
    <n v="2"/>
    <s v="PCE"/>
    <n v="0"/>
    <n v="-2"/>
  </r>
  <r>
    <s v="19897Z"/>
    <s v="7000041191"/>
    <s v="ENTRETOISE SIKO KP09-20-3 + JOINT AXIAL"/>
    <x v="622"/>
    <n v="1"/>
    <s v="PCE"/>
    <n v="0"/>
    <n v="-1"/>
  </r>
  <r>
    <s v="19900Y"/>
    <s v="7000041195"/>
    <s v="COMPTEUR SIKO REF DAO9S-06-20-1-I"/>
    <x v="622"/>
    <n v="3"/>
    <s v="PCE"/>
    <n v="0"/>
    <n v="-3"/>
  </r>
  <r>
    <s v="19901A"/>
    <s v="7000041196"/>
    <s v="CAPTEUR INCREMENTAL PALPEUR PIED DE CONT"/>
    <x v="622"/>
    <n v="1"/>
    <s v="PCE"/>
    <n v="0"/>
    <n v="-1"/>
  </r>
  <r>
    <s v="21482C"/>
    <s v="7000054416"/>
    <s v="CAMERA AVT MARLIN VISION ASS5"/>
    <x v="622"/>
    <n v="1"/>
    <s v="PCE"/>
    <n v="0"/>
    <n v="-1"/>
  </r>
  <r>
    <s v="21483D"/>
    <s v="7000054417"/>
    <s v="REPETEUR FIREWIRE VISION ASS5"/>
    <x v="622"/>
    <n v="1"/>
    <s v="PCE"/>
    <n v="0"/>
    <n v="-1"/>
  </r>
  <r>
    <s v="17202K"/>
    <s v="7000038681"/>
    <s v="DOUILLE POUR LAMPE  12 V DICHRO VISION A"/>
    <x v="623"/>
    <n v="4"/>
    <s v="PCE"/>
    <n v="0"/>
    <n v="-4"/>
  </r>
  <r>
    <s v="17203L"/>
    <s v="7000038682"/>
    <s v="SPOT ECLAIRAGE MAGNETIQUE ASS 5"/>
    <x v="623"/>
    <n v="9"/>
    <s v="PCE"/>
    <n v="0"/>
    <n v="-9"/>
  </r>
  <r>
    <s v="17655S"/>
    <s v="7000039106"/>
    <s v="DISJONCTEUR KLOCKNER MOELLER"/>
    <x v="623"/>
    <n v="1"/>
    <s v="PCE"/>
    <n v="0"/>
    <n v="-1"/>
  </r>
  <r>
    <s v="17656T"/>
    <s v="7000039107"/>
    <s v="DISJONCTEUR KLOCKNER MOELLER"/>
    <x v="623"/>
    <n v="2"/>
    <s v="PCE"/>
    <n v="0"/>
    <n v="-2"/>
  </r>
  <r>
    <s v="17657U"/>
    <s v="7000039108"/>
    <s v="ADDITIF POUR DISJONCTEUR PKZMO"/>
    <x v="623"/>
    <n v="1"/>
    <s v="PCE"/>
    <n v="0"/>
    <n v="-1"/>
  </r>
  <r>
    <s v="17658V"/>
    <s v="7000039109"/>
    <s v="CONTACTEUR KLOCKNER MOELLER"/>
    <x v="623"/>
    <n v="1"/>
    <s v="PCE"/>
    <n v="0"/>
    <n v="-1"/>
  </r>
  <r>
    <s v="17659W"/>
    <s v="7000039110"/>
    <s v="CONTACTEUR INVERSEUR  KLOCKNER MOELLER"/>
    <x v="623"/>
    <n v="1"/>
    <s v="PCE"/>
    <n v="0"/>
    <n v="-1"/>
  </r>
  <r>
    <s v="17662W"/>
    <s v="7000039113"/>
    <s v="RELAIS PILZ REF PNOZX1 - 24VCA/24VCC"/>
    <x v="623"/>
    <n v="2"/>
    <s v="PCE"/>
    <n v="0"/>
    <n v="-2"/>
  </r>
  <r>
    <s v="17663X"/>
    <s v="7000039114"/>
    <s v="CELLULE VISOLUX L32/35 - 24VDC REF 41864"/>
    <x v="623"/>
    <n v="1"/>
    <s v="PCE"/>
    <n v="0"/>
    <n v="-1"/>
  </r>
  <r>
    <s v="17664Y"/>
    <s v="7000039115"/>
    <s v="CELLULE VISOLUX  LV 32 - 24VDC REF 41864"/>
    <x v="623"/>
    <n v="1"/>
    <s v="PCE"/>
    <n v="0"/>
    <n v="-1"/>
  </r>
  <r>
    <s v="17732G"/>
    <s v="7000039178"/>
    <s v="AUTOMATE MILLENIUM II 12E/8S REF 8895005"/>
    <x v="623"/>
    <n v="1"/>
    <s v="PCE"/>
    <n v="0"/>
    <n v="-1"/>
  </r>
  <r>
    <s v="18092Q"/>
    <s v="7000039525"/>
    <s v="AMPOULE OSRAM 24V 20W"/>
    <x v="623"/>
    <n v="2"/>
    <s v="PCE"/>
    <n v="0"/>
    <n v="-2"/>
  </r>
  <r>
    <s v="18648R"/>
    <s v="7000040040"/>
    <s v="AMPOULE 24V - 15W - CULOT E 14 - ORBI 11"/>
    <x v="623"/>
    <n v="20"/>
    <s v="PCE"/>
    <n v="0"/>
    <n v="-20"/>
  </r>
  <r>
    <s v="21133R"/>
    <s v="7000049507"/>
    <s v="BLOC DE CONTACT ZBE-101"/>
    <x v="623"/>
    <n v="5"/>
    <s v="PCE"/>
    <n v="0"/>
    <n v="-5"/>
  </r>
  <r>
    <s v="17081F"/>
    <s v="7000038574"/>
    <s v="BOBINE D'ELECTROVANNE HERION 840.024.00"/>
    <x v="624"/>
    <n v="2"/>
    <s v="PCE"/>
    <n v="0"/>
    <n v="-2"/>
  </r>
  <r>
    <s v="17082G"/>
    <s v="7000038575"/>
    <s v="SERRURE A LOQUET + CONTACT OF ML 85+2 0"/>
    <x v="624"/>
    <n v="1"/>
    <s v="PCE"/>
    <n v="0"/>
    <n v="-1"/>
  </r>
  <r>
    <s v="17151Z"/>
    <s v="7000038632"/>
    <s v="MODULE REPARTITEUR 16 ENTREES AS-I SIEME"/>
    <x v="624"/>
    <n v="1"/>
    <s v="PCE"/>
    <n v="0"/>
    <n v="-1"/>
  </r>
  <r>
    <s v="17152P"/>
    <s v="7000038633"/>
    <s v="MODULE REPARTITEUR 4 ENTREES 4 SORTIES A"/>
    <x v="624"/>
    <n v="1"/>
    <s v="PCE"/>
    <n v="0"/>
    <n v="-1"/>
  </r>
  <r>
    <s v="17153Q"/>
    <s v="7000038634"/>
    <s v="MODULE REPARTITEUR 4 ENTREES AS-I"/>
    <x v="624"/>
    <n v="1"/>
    <s v="PCE"/>
    <n v="0"/>
    <n v="-1"/>
  </r>
  <r>
    <s v="17154R"/>
    <s v="7000038635"/>
    <s v="MODULE REPARTITEUR 4 ENTREES AS-I"/>
    <x v="624"/>
    <n v="1"/>
    <s v="PCE"/>
    <n v="0"/>
    <n v="-1"/>
  </r>
  <r>
    <s v="17155S"/>
    <s v="7000038636"/>
    <s v="ALIMENTATION 230 VAC-30VDC-AS-I - 2,4 A"/>
    <x v="624"/>
    <n v="1"/>
    <s v="PCE"/>
    <n v="0"/>
    <n v="-1"/>
  </r>
  <r>
    <s v="17158V"/>
    <s v="7000038639"/>
    <s v="MODULE REPARTITEUR 8-16 ENTREES M12  LUM"/>
    <x v="624"/>
    <n v="1"/>
    <s v="PCE"/>
    <n v="0"/>
    <n v="-1"/>
  </r>
  <r>
    <s v="17159W"/>
    <s v="7000038640"/>
    <s v="MODULE REPARTITEUR 8 SORTIES M12 LUMBERG"/>
    <x v="624"/>
    <n v="1"/>
    <s v="PCE"/>
    <n v="0"/>
    <n v="-1"/>
  </r>
  <r>
    <s v="17161V"/>
    <s v="7000038642"/>
    <s v="TE D'ALIMENTATION M23 LUMBERG 0906UTP201"/>
    <x v="624"/>
    <n v="3"/>
    <s v="PCE"/>
    <n v="0"/>
    <n v="-3"/>
  </r>
  <r>
    <s v="17162W"/>
    <s v="7000038643"/>
    <s v="TERMINAISONS DE BUS RST5BT LUMBERG 0979P"/>
    <x v="624"/>
    <n v="1"/>
    <s v="PCE"/>
    <n v="0"/>
    <n v="-1"/>
  </r>
  <r>
    <s v="17163X"/>
    <s v="7000038644"/>
    <s v="CONNECTEUR M12 MALE RSCS47 LUMBERG 0976P"/>
    <x v="624"/>
    <n v="4"/>
    <s v="PCE"/>
    <n v="0"/>
    <n v="-4"/>
  </r>
  <r>
    <s v="17164Y"/>
    <s v="7000038645"/>
    <s v="CONNECTEUR M12 FEMELLE LUMBERG 0976PFC10"/>
    <x v="624"/>
    <n v="1"/>
    <s v="PCE"/>
    <n v="0"/>
    <n v="-1"/>
  </r>
  <r>
    <s v="17165A"/>
    <s v="7000038646"/>
    <s v="CONNECTEUR M23 FEMELLE LUMBERG 0906UFC20"/>
    <x v="624"/>
    <n v="2"/>
    <s v="PCE"/>
    <n v="0"/>
    <n v="-2"/>
  </r>
  <r>
    <s v="18592Q"/>
    <s v="7000039983"/>
    <s v="CORDON FLUOTOURNAGE AXE E1 20M"/>
    <x v="625"/>
    <n v="1"/>
    <s v="PCE"/>
    <n v="0"/>
    <n v="-1"/>
  </r>
  <r>
    <s v="18593R"/>
    <s v="7000039984"/>
    <s v="CORDON FLUOTOURNAGE AXE A 20 M"/>
    <x v="625"/>
    <n v="1"/>
    <s v="PCE"/>
    <n v="0"/>
    <n v="-1"/>
  </r>
  <r>
    <s v="17343T"/>
    <s v="7000038812"/>
    <s v="VARIATEUR TRIPHASE NUMERIQUE  590 P-35-0"/>
    <x v="626"/>
    <n v="2"/>
    <s v="PCE"/>
    <n v="0"/>
    <n v="-2"/>
  </r>
  <r>
    <s v="09731Z"/>
    <s v="7000035169"/>
    <s v="BOUTON ZB4 BS 54"/>
    <x v="627"/>
    <n v="2"/>
    <s v="PCE"/>
    <n v="0"/>
    <n v="-2"/>
  </r>
  <r>
    <s v="09747S"/>
    <s v="7000035172"/>
    <s v="AMPOULE 24V 2W"/>
    <x v="627"/>
    <n v="8"/>
    <s v="PCE"/>
    <n v="0"/>
    <n v="-8"/>
  </r>
  <r>
    <s v="09774N"/>
    <s v="7000035177"/>
    <s v="AMPOULE BA9S 240V 3W"/>
    <x v="627"/>
    <n v="5"/>
    <s v="PCE"/>
    <n v="0"/>
    <n v="-5"/>
  </r>
  <r>
    <s v="12626J"/>
    <s v="7000035957"/>
    <s v="TETE BOUTON POUSSOIR VERT D.22"/>
    <x v="627"/>
    <n v="1"/>
    <s v="PCE"/>
    <n v="0"/>
    <n v="-1"/>
  </r>
  <r>
    <s v="12627N"/>
    <s v="7000035958"/>
    <s v="TETE BOUTON POUSSOIR JAUNE D22"/>
    <x v="627"/>
    <n v="1"/>
    <s v="PCE"/>
    <n v="0"/>
    <n v="-1"/>
  </r>
  <r>
    <s v="12629X"/>
    <s v="7000035960"/>
    <s v="JEUX DE CONTACTS LA5FF431"/>
    <x v="627"/>
    <n v="2"/>
    <s v="PCE"/>
    <n v="0"/>
    <n v="-2"/>
  </r>
  <r>
    <s v="12927L"/>
    <s v="7000036084"/>
    <s v="DISPOSITIF TELE. ZCKY13."/>
    <x v="627"/>
    <n v="1"/>
    <s v="PCE"/>
    <n v="0"/>
    <n v="-1"/>
  </r>
  <r>
    <s v="13441F"/>
    <s v="7000036340"/>
    <s v="RELAIS ABR 1 S 418 B"/>
    <x v="627"/>
    <n v="1"/>
    <s v="PCE"/>
    <n v="0"/>
    <n v="-1"/>
  </r>
  <r>
    <s v="05031K"/>
    <s v="7000034591"/>
    <s v="PROLONGATEUR MOB 2P+T - 16A - 220V - 520"/>
    <x v="628"/>
    <n v="2"/>
    <s v="PCE"/>
    <n v="0"/>
    <n v="-2"/>
  </r>
  <r>
    <s v="05114Z"/>
    <s v="7000034600"/>
    <s v="RELAIS RHN412B  24VCC"/>
    <x v="628"/>
    <n v="1"/>
    <s v="PCE"/>
    <n v="0"/>
    <n v="-1"/>
  </r>
  <r>
    <s v="05116L"/>
    <s v="7000034602"/>
    <s v="RELAIS RHN411F 110V 50HZ"/>
    <x v="628"/>
    <n v="2"/>
    <s v="PCE"/>
    <n v="0"/>
    <n v="-2"/>
  </r>
  <r>
    <s v="05157N"/>
    <s v="7000034610"/>
    <s v="INTERRUPTEUR    XCM A 1023"/>
    <x v="628"/>
    <n v="1"/>
    <s v="PCE"/>
    <n v="0"/>
    <n v="-1"/>
  </r>
  <r>
    <s v="09099F"/>
    <s v="7000035089"/>
    <s v="BORNE  de terre LEGRAND 39372"/>
    <x v="628"/>
    <n v="1"/>
    <s v="PCE"/>
    <n v="0"/>
    <n v="-1"/>
  </r>
  <r>
    <s v="09714H"/>
    <s v="7000035161"/>
    <s v="AMPOULE BA5D24V"/>
    <x v="628"/>
    <n v="10"/>
    <s v="PCE"/>
    <n v="0"/>
    <n v="-10"/>
  </r>
  <r>
    <s v="09718J"/>
    <s v="7000035163"/>
    <s v="TETE DE VOYANT ZB4-BV05 ( orange)"/>
    <x v="628"/>
    <n v="3"/>
    <s v="PCE"/>
    <n v="0"/>
    <n v="-3"/>
  </r>
  <r>
    <s v="09726B"/>
    <s v="7000035167"/>
    <s v="CORPS ZB4 BV6"/>
    <x v="628"/>
    <n v="1"/>
    <s v="PCE"/>
    <n v="0"/>
    <n v="-1"/>
  </r>
  <r>
    <s v="16700F"/>
    <s v="7000038240"/>
    <s v="CONTACT A OUVERTURE DIA. 22  ZB4 BZ 102"/>
    <x v="628"/>
    <n v="3"/>
    <s v="PCE"/>
    <n v="0"/>
    <n v="-3"/>
  </r>
  <r>
    <s v="17209R"/>
    <s v="7000038686"/>
    <s v="TETE POUR COMMUTATEUR 4 POSITIONS"/>
    <x v="628"/>
    <n v="2"/>
    <s v="PCE"/>
    <n v="0"/>
    <n v="-2"/>
  </r>
  <r>
    <s v="21017G"/>
    <s v="7000048737"/>
    <s v="LAMPE LED 12 VOLT"/>
    <x v="628"/>
    <n v="3"/>
    <s v="PCE"/>
    <n v="0"/>
    <n v="-3"/>
  </r>
  <r>
    <s v="21132Q"/>
    <s v="7000049506"/>
    <s v="BLOC DE CONTACT ZBE-102"/>
    <x v="628"/>
    <n v="4"/>
    <s v="PCE"/>
    <n v="0"/>
    <n v="-4"/>
  </r>
  <r>
    <s v="02944M"/>
    <s v="7000034316"/>
    <s v="BLOC ADDITIF LA DN 22"/>
    <x v="629"/>
    <n v="1"/>
    <s v="PCE"/>
    <n v="0"/>
    <n v="-1"/>
  </r>
  <r>
    <s v="02945T"/>
    <s v="7000034317"/>
    <s v="BLOC ADDITIF LADN 40"/>
    <x v="629"/>
    <n v="1"/>
    <s v="PCE"/>
    <n v="0"/>
    <n v="-1"/>
  </r>
  <r>
    <s v="04069B"/>
    <s v="7000034450"/>
    <s v="BLOC TEMPO LA DT2"/>
    <x v="629"/>
    <n v="3"/>
    <s v="PCE"/>
    <n v="0"/>
    <n v="-3"/>
  </r>
  <r>
    <s v="04070X"/>
    <s v="7000034451"/>
    <s v="BLOC CONTACTS TEMPO. LADR2  A65"/>
    <x v="629"/>
    <n v="1"/>
    <s v="PCE"/>
    <n v="0"/>
    <n v="-1"/>
  </r>
  <r>
    <s v="04808T"/>
    <s v="7000034547"/>
    <s v="CORPS DE CONTACT ZCK M1"/>
    <x v="629"/>
    <n v="2"/>
    <s v="PCE"/>
    <n v="0"/>
    <n v="-2"/>
  </r>
  <r>
    <s v="04812K"/>
    <s v="7000034551"/>
    <s v="TETE COMMANDE ZCK D15"/>
    <x v="629"/>
    <n v="1"/>
    <s v="PCE"/>
    <n v="0"/>
    <n v="-1"/>
  </r>
  <r>
    <s v="04918D"/>
    <s v="7000034571"/>
    <s v="RELAIS THERM LR2 D1308"/>
    <x v="629"/>
    <n v="1"/>
    <s v="PCE"/>
    <n v="0"/>
    <n v="-1"/>
  </r>
  <r>
    <s v="04923B"/>
    <s v="7000034574"/>
    <s v="LAMPE REF:BA9S DIAM10X28"/>
    <x v="629"/>
    <n v="48"/>
    <s v="PCE"/>
    <n v="0"/>
    <n v="-48"/>
  </r>
  <r>
    <s v="05027T"/>
    <s v="7000034588"/>
    <s v="FICHE MAL REF:524 21"/>
    <x v="629"/>
    <n v="4"/>
    <s v="PCE"/>
    <n v="0"/>
    <n v="-4"/>
  </r>
  <r>
    <s v="05029H"/>
    <s v="7000034589"/>
    <s v="FICHE FEMELLE REF:P17 52461"/>
    <x v="629"/>
    <n v="16"/>
    <s v="PCE"/>
    <n v="0"/>
    <n v="-16"/>
  </r>
  <r>
    <s v="05030D"/>
    <s v="7000034590"/>
    <s v="PRISE MALE 220V 16A 52042 P17"/>
    <x v="629"/>
    <n v="1"/>
    <s v="PCE"/>
    <n v="0"/>
    <n v="-1"/>
  </r>
  <r>
    <s v="15608S"/>
    <s v="7000037458"/>
    <s v="AIMANT POUR CAPTEUR  DEPLACEMENT BTL 5 ."/>
    <x v="629"/>
    <n v="1"/>
    <s v="PCE"/>
    <n v="0"/>
    <n v="-1"/>
  </r>
  <r>
    <s v="15609X"/>
    <s v="7000037459"/>
    <s v="CONNECTEUR POUR CAPTEUR DEPLACEMENT BKS-"/>
    <x v="629"/>
    <n v="1"/>
    <s v="PCE"/>
    <n v="0"/>
    <n v="-1"/>
  </r>
  <r>
    <s v="19402B"/>
    <s v="7000040750"/>
    <s v="ADAPTATEUR A VOLET 2P+T 16A 230V"/>
    <x v="629"/>
    <n v="1"/>
    <s v="PCE"/>
    <n v="0"/>
    <n v="-1"/>
  </r>
  <r>
    <s v="00032D"/>
    <s v="7000033163"/>
    <s v="CONTACT ZC2JE05"/>
    <x v="630"/>
    <n v="7"/>
    <s v="PCE"/>
    <n v="0"/>
    <n v="-7"/>
  </r>
  <r>
    <s v="00035Z"/>
    <s v="7000033165"/>
    <s v="TETE DE CONTACT ZC2JE62"/>
    <x v="630"/>
    <n v="4"/>
    <s v="PCE"/>
    <n v="0"/>
    <n v="-4"/>
  </r>
  <r>
    <s v="00192N"/>
    <s v="7000033189"/>
    <s v="AMPOULE  E27 24V 60W"/>
    <x v="630"/>
    <n v="7"/>
    <s v="PCE"/>
    <n v="0"/>
    <n v="-7"/>
  </r>
  <r>
    <s v="00210M"/>
    <s v="7000033194"/>
    <s v="AMPOULE LPSB3538 260V"/>
    <x v="630"/>
    <n v="44"/>
    <s v="PCE"/>
    <n v="0"/>
    <n v="-44"/>
  </r>
  <r>
    <s v="00219X"/>
    <s v="7000033197"/>
    <s v="STARTER TUBE NEON 4 A 65W"/>
    <x v="630"/>
    <n v="15"/>
    <s v="PCE"/>
    <n v="0"/>
    <n v="-15"/>
  </r>
  <r>
    <s v="00259S"/>
    <s v="7000033212"/>
    <s v="LAMPE B22 60W 230/260V"/>
    <x v="630"/>
    <n v="5"/>
    <s v="PCE"/>
    <n v="0"/>
    <n v="-5"/>
  </r>
  <r>
    <s v="00303G"/>
    <s v="7000033233"/>
    <s v="DISPOSITIF ATTAQUE ZC2JY51"/>
    <x v="630"/>
    <n v="6"/>
    <s v="PCE"/>
    <n v="0"/>
    <n v="-6"/>
  </r>
  <r>
    <s v="00304M"/>
    <s v="7000033234"/>
    <s v="DISPOSITIF ATTAQUE  ZC2JY31"/>
    <x v="630"/>
    <n v="2"/>
    <s v="PCE"/>
    <n v="0"/>
    <n v="-2"/>
  </r>
  <r>
    <s v="00305T"/>
    <s v="7000033235"/>
    <s v="DISPOSITIF ATTAQUE ZC2JY11"/>
    <x v="630"/>
    <n v="2"/>
    <s v="PCE"/>
    <n v="0"/>
    <n v="-2"/>
  </r>
  <r>
    <s v="00306B"/>
    <s v="7000033236"/>
    <s v="DISPOSITIF ATTAQUE ZC2JY81"/>
    <x v="630"/>
    <n v="1"/>
    <s v="PCE"/>
    <n v="0"/>
    <n v="-1"/>
  </r>
  <r>
    <s v="01232N"/>
    <s v="7000033696"/>
    <s v="CONTACT ZC2JC1"/>
    <x v="630"/>
    <n v="3"/>
    <s v="PCE"/>
    <n v="0"/>
    <n v="-3"/>
  </r>
  <r>
    <s v="01789G"/>
    <s v="7000033924"/>
    <s v="PORTE FUSIBLE DF6 AB10"/>
    <x v="630"/>
    <n v="4"/>
    <s v="PCE"/>
    <n v="0"/>
    <n v="-4"/>
  </r>
  <r>
    <s v="01790C"/>
    <s v="7000033925"/>
    <s v="BORNES DB6CD102"/>
    <x v="630"/>
    <n v="44"/>
    <s v="PCE"/>
    <n v="0"/>
    <n v="-44"/>
  </r>
  <r>
    <s v="19251A"/>
    <s v="7000040614"/>
    <s v="STARTER OSRAM ST 111 - 4-80W - 220-240 V"/>
    <x v="630"/>
    <n v="17"/>
    <s v="PCE"/>
    <n v="0"/>
    <n v="-17"/>
  </r>
  <r>
    <s v="00149J"/>
    <s v="7000033177"/>
    <s v="TUBE NEON  FLUO TLD 36/33 1,20 m"/>
    <x v="631"/>
    <n v="23"/>
    <s v="PCE"/>
    <n v="0"/>
    <n v="-23"/>
  </r>
  <r>
    <s v="12027S"/>
    <s v="7000035669"/>
    <s v="TUBE NEON 58W LG 1,5M"/>
    <x v="631"/>
    <n v="25"/>
    <s v="PCE"/>
    <n v="0"/>
    <n v="-25"/>
  </r>
  <r>
    <s v="19327P"/>
    <s v="7000040678"/>
    <s v="CABLE PRECABLE POUR ELEVATEUR"/>
    <x v="632"/>
    <n v="4"/>
    <s v="PCE"/>
    <n v="0"/>
    <n v="-4"/>
  </r>
  <r>
    <s v="19316H"/>
    <s v="7000040668"/>
    <s v="CAPTEUR DE DEPLACEMENT LINEAIRE MARQUE S"/>
    <x v="633"/>
    <n v="1"/>
    <s v="PCE"/>
    <n v="0"/>
    <n v="-1"/>
  </r>
  <r>
    <s v="19888I"/>
    <s v="7000041183"/>
    <s v="CONNECTEUR SIEMENS A VIS 40 POINTS"/>
    <x v="633"/>
    <n v="1"/>
    <s v="PCE"/>
    <n v="0"/>
    <n v="-1"/>
  </r>
  <r>
    <s v="19889J"/>
    <s v="7000041184"/>
    <s v="PROCESSEUR SIEMENS CPU 314C-2DP"/>
    <x v="633"/>
    <n v="1"/>
    <s v="PCE"/>
    <n v="0"/>
    <n v="-1"/>
  </r>
  <r>
    <s v="11334D"/>
    <s v="7000035361"/>
    <s v="DETECTEUR SCHXS518B1PAL2"/>
    <x v="634"/>
    <n v="24"/>
    <s v="PCE"/>
    <n v="0"/>
    <n v="-24"/>
  </r>
  <r>
    <s v="14759T"/>
    <s v="7000036945"/>
    <s v="SUPPORT DETECTEUR DIA:12 TEF XSZB112 TEL"/>
    <x v="634"/>
    <n v="8"/>
    <s v="PCE"/>
    <n v="0"/>
    <n v="-8"/>
  </r>
  <r>
    <s v="14760H"/>
    <s v="7000036946"/>
    <s v="SUPPORT DETECTEUR DIA:30 REF XSZB130 TEL"/>
    <x v="634"/>
    <n v="6"/>
    <s v="PCE"/>
    <n v="0"/>
    <n v="-6"/>
  </r>
  <r>
    <s v="14762R"/>
    <s v="7000036948"/>
    <s v="BLOC VARISTANCE LAD4VE"/>
    <x v="634"/>
    <n v="4"/>
    <s v="PCE"/>
    <n v="0"/>
    <n v="-4"/>
  </r>
  <r>
    <s v="14763W"/>
    <s v="7000036949"/>
    <s v="MODULE ANTIPARASITE LA4 DE 2V"/>
    <x v="634"/>
    <n v="2"/>
    <s v="PCE"/>
    <n v="0"/>
    <n v="-2"/>
  </r>
  <r>
    <s v="14764A"/>
    <s v="7000036950"/>
    <s v="CONNECTEUR DE SERRAGE SIMEL"/>
    <x v="634"/>
    <n v="29"/>
    <s v="PCE"/>
    <n v="0"/>
    <n v="-29"/>
  </r>
  <r>
    <s v="14766J"/>
    <s v="7000036951"/>
    <s v="CONNECTEUR SIMEL"/>
    <x v="634"/>
    <n v="19"/>
    <s v="PCE"/>
    <n v="0"/>
    <n v="-19"/>
  </r>
  <r>
    <s v="14767N"/>
    <s v="7000036952"/>
    <s v="CONNECTEUR SIMEL POUR TERRE"/>
    <x v="634"/>
    <n v="52"/>
    <s v="PCE"/>
    <n v="0"/>
    <n v="-52"/>
  </r>
  <r>
    <s v="14768S"/>
    <s v="7000036953"/>
    <s v="CONNECTEUR POUR TERRE"/>
    <x v="634"/>
    <n v="22"/>
    <s v="PCE"/>
    <n v="0"/>
    <n v="-22"/>
  </r>
  <r>
    <s v="14769X"/>
    <s v="7000036954"/>
    <s v="CONNECTEUR POUR TERRE"/>
    <x v="634"/>
    <n v="12"/>
    <s v="PCE"/>
    <n v="0"/>
    <n v="-12"/>
  </r>
  <r>
    <s v="01689C"/>
    <s v="7000033901"/>
    <s v="ACCOUPLEMENT TACKE RAH 38"/>
    <x v="635"/>
    <n v="2"/>
    <s v="PCE"/>
    <n v="0"/>
    <n v="-2"/>
  </r>
  <r>
    <s v="08880T"/>
    <s v="7000035061"/>
    <s v="COUSSINET REGLABLE"/>
    <x v="635"/>
    <n v="4"/>
    <s v="PCE"/>
    <n v="0"/>
    <n v="-4"/>
  </r>
  <r>
    <s v="10096M"/>
    <s v="7000035247"/>
    <s v="MANCHON COURT"/>
    <x v="635"/>
    <n v="6"/>
    <s v="PCE"/>
    <n v="0"/>
    <n v="-6"/>
  </r>
  <r>
    <s v="15618W"/>
    <s v="7000037460"/>
    <s v="PRESSOSTAT HERION 5 A 250 B REF. 882300"/>
    <x v="635"/>
    <n v="2"/>
    <s v="PCE"/>
    <n v="0"/>
    <n v="-2"/>
  </r>
  <r>
    <s v="15625L"/>
    <s v="7000037468"/>
    <s v="BOBINE HYDRONORMA GV 35.4.A 272.24V DC 2"/>
    <x v="635"/>
    <n v="1"/>
    <s v="PCE"/>
    <n v="0"/>
    <n v="-1"/>
  </r>
  <r>
    <s v="15626Q"/>
    <s v="7000037469"/>
    <s v="BOBINE HYDRONORMA GZ.63.4.A 24V DC."/>
    <x v="635"/>
    <n v="3"/>
    <s v="PCE"/>
    <n v="0"/>
    <n v="-3"/>
  </r>
  <r>
    <s v="18570A"/>
    <s v="7000039961"/>
    <s v="BOBINE HYDRONORMA BLOQUEUR DES AXES"/>
    <x v="635"/>
    <n v="2"/>
    <s v="PCE"/>
    <n v="0"/>
    <n v="-2"/>
  </r>
  <r>
    <s v="17408B"/>
    <s v="7000038871"/>
    <s v="HUILE CASTROL ALPHA 68 -FLUOTOURNAGE"/>
    <x v="636"/>
    <n v="1"/>
    <s v="JER"/>
    <n v="0"/>
    <n v="-1"/>
  </r>
  <r>
    <s v="02047X"/>
    <s v="7000034015"/>
    <s v="HUILE HYSPIN AWS 68 CENTRALE JAUNE"/>
    <x v="637"/>
    <n v="6"/>
    <s v="PCE"/>
    <n v="0"/>
    <n v="-6"/>
  </r>
  <r>
    <s v="02049K"/>
    <s v="7000034016"/>
    <s v="HUILE CARTER EP 150"/>
    <x v="637"/>
    <n v="2900"/>
    <s v="L"/>
    <n v="0"/>
    <n v="-2900"/>
  </r>
  <r>
    <s v="02054H"/>
    <s v="7000034017"/>
    <s v="GRAISSE GADUS V220 - 1"/>
    <x v="637"/>
    <n v="1"/>
    <s v="PCE"/>
    <n v="0"/>
    <n v="-1"/>
  </r>
  <r>
    <s v="13651Z"/>
    <s v="7000036423"/>
    <s v="HUILE HYDRAULIQUE  HM 46"/>
    <x v="637"/>
    <n v="10000"/>
    <s v="L"/>
    <n v="0"/>
    <n v="-10000"/>
  </r>
  <r>
    <s v="17412C"/>
    <s v="7000038874"/>
    <s v="HUILE LUBRIFIANTE ILOFORM FST 08"/>
    <x v="637"/>
    <n v="4"/>
    <s v="PCE"/>
    <n v="0"/>
    <n v="-4"/>
  </r>
  <r>
    <s v="18652S"/>
    <s v="7000040044"/>
    <s v="ALMAREDGE 51 FF"/>
    <x v="637"/>
    <n v="2"/>
    <s v="JER"/>
    <n v="0"/>
    <n v="-2"/>
  </r>
  <r>
    <s v="19092T"/>
    <s v="7000040467"/>
    <s v="HUILE ADRANA DF 299  FUT DE 209 Litres"/>
    <x v="637"/>
    <n v="3"/>
    <s v="JER"/>
    <n v="0"/>
    <n v="-3"/>
  </r>
  <r>
    <s v="09749G"/>
    <s v="7000035173"/>
    <s v="RAIL OMEGA AM1 ED 200 TELEMECANIQUE"/>
    <x v="638"/>
    <n v="4"/>
    <s v="PCE"/>
    <n v="0"/>
    <n v="-4"/>
  </r>
  <r>
    <s v="12434N"/>
    <s v="7000035851"/>
    <s v="CABLE RETOUR TACHY IKS251/20.0"/>
    <x v="638"/>
    <n v="1"/>
    <s v="PCE"/>
    <n v="0"/>
    <n v="-1"/>
  </r>
  <r>
    <s v="12435S"/>
    <s v="7000035852"/>
    <s v="CABLE RETOUR CODEUR IKS301"/>
    <x v="638"/>
    <n v="1"/>
    <s v="PCE"/>
    <n v="0"/>
    <n v="-1"/>
  </r>
  <r>
    <s v="12437B"/>
    <s v="7000035853"/>
    <s v="CABLE MOTEUR MAC IKL081/20.0"/>
    <x v="638"/>
    <n v="1"/>
    <s v="PCE"/>
    <n v="0"/>
    <n v="-1"/>
  </r>
  <r>
    <s v="12438F"/>
    <s v="7000035854"/>
    <s v="CABLE LIAISON CLM IKS 721/2.0"/>
    <x v="638"/>
    <n v="2"/>
    <s v="PCE"/>
    <n v="0"/>
    <n v="-2"/>
  </r>
  <r>
    <s v="12617K"/>
    <s v="7000035952"/>
    <s v="TUBE AMCO DE GRAISSAGE DIA=10"/>
    <x v="638"/>
    <n v="4"/>
    <s v="PCE"/>
    <n v="0"/>
    <n v="-4"/>
  </r>
  <r>
    <s v="13659J"/>
    <s v="7000036428"/>
    <s v="DISJONCTEUR TRI 1250 A."/>
    <x v="638"/>
    <n v="3"/>
    <s v="PCE"/>
    <n v="0"/>
    <n v="-3"/>
  </r>
  <r>
    <s v="14120Z"/>
    <s v="7000036634"/>
    <s v="RAIL REF:160530431 LG.1330"/>
    <x v="638"/>
    <n v="2"/>
    <s v="PCE"/>
    <n v="0"/>
    <n v="-2"/>
  </r>
  <r>
    <s v="14795P"/>
    <s v="7000036965"/>
    <s v="BARRIERE IMMATERIELLE LBM"/>
    <x v="638"/>
    <n v="1"/>
    <s v="PCE"/>
    <n v="0"/>
    <n v="-1"/>
  </r>
  <r>
    <s v="15487Z"/>
    <s v="7000037394"/>
    <s v="REGLETTES REM.W.24V/CC."/>
    <x v="638"/>
    <n v="1"/>
    <s v="PCE"/>
    <n v="0"/>
    <n v="-1"/>
  </r>
  <r>
    <s v="15678E"/>
    <s v="7000037483"/>
    <s v="POMPE A MEMBRANES GRACO HUSKY 715"/>
    <x v="638"/>
    <n v="1"/>
    <s v="PCE"/>
    <n v="0"/>
    <n v="-1"/>
  </r>
  <r>
    <s v="15979U"/>
    <s v="7000037696"/>
    <s v="TUBE MILLIMETRIQUE DIA.16"/>
    <x v="638"/>
    <n v="1"/>
    <s v="PCE"/>
    <n v="0"/>
    <n v="-1"/>
  </r>
  <r>
    <s v="15980S"/>
    <s v="7000037697"/>
    <s v="TUBE MILLIMETRIQUE DIA. 14"/>
    <x v="638"/>
    <n v="1"/>
    <s v="PCE"/>
    <n v="0"/>
    <n v="-1"/>
  </r>
  <r>
    <s v="15982U"/>
    <s v="7000037698"/>
    <s v="TUBE MILLIMETRIQUE DIA. 10 LG. 3M"/>
    <x v="638"/>
    <n v="2"/>
    <s v="PCE"/>
    <n v="0"/>
    <n v="-2"/>
  </r>
  <r>
    <s v="15983V"/>
    <s v="7000037699"/>
    <s v="TUBE MILLIMETRIQUE DIA.8 LG.3M"/>
    <x v="638"/>
    <n v="1"/>
    <s v="PCE"/>
    <n v="0"/>
    <n v="-1"/>
  </r>
  <r>
    <s v="15984W"/>
    <s v="7000037700"/>
    <s v="TUBE MILLIMETRIQUE DIA. 60 LG.3M"/>
    <x v="638"/>
    <n v="1"/>
    <s v="PCE"/>
    <n v="0"/>
    <n v="-1"/>
  </r>
  <r>
    <s v="15987A"/>
    <s v="7000037702"/>
    <s v="TUBE MILLIMETRIQUE DIA. 30 LG.3M"/>
    <x v="638"/>
    <n v="2"/>
    <s v="PCE"/>
    <n v="0"/>
    <n v="-2"/>
  </r>
  <r>
    <s v="16330G"/>
    <s v="7000037950"/>
    <s v="COURROIES MULTI V ( PRESSE VERSON 600T)."/>
    <x v="638"/>
    <n v="4"/>
    <s v="PCE"/>
    <n v="0"/>
    <n v="-4"/>
  </r>
  <r>
    <s v="16544C"/>
    <s v="7000038120"/>
    <s v="BARRIERE IMMAT ASS4 MORIZONTAL RECEPTEUR"/>
    <x v="638"/>
    <n v="2"/>
    <s v="PCE"/>
    <n v="0"/>
    <n v="-2"/>
  </r>
  <r>
    <s v="16545D"/>
    <s v="7000038121"/>
    <s v="BARRIERE IMMAT ASS4 HORIZONTAL EMETTEUR"/>
    <x v="638"/>
    <n v="1"/>
    <s v="PCE"/>
    <n v="0"/>
    <n v="-1"/>
  </r>
  <r>
    <s v="17888C"/>
    <s v="7000039328"/>
    <s v="BARRE DE CLAMAGE SUPERIEUR REP OGRR 625-"/>
    <x v="638"/>
    <n v="1"/>
    <s v="PCE"/>
    <n v="0"/>
    <n v="-1"/>
  </r>
  <r>
    <s v="17896H"/>
    <s v="7000039336"/>
    <s v="BARRE DE CLAMAGE POUR TETE INFERIEURE"/>
    <x v="638"/>
    <n v="1"/>
    <s v="PCE"/>
    <n v="0"/>
    <n v="-1"/>
  </r>
  <r>
    <s v="18556R"/>
    <s v="7000039948"/>
    <s v="POMPE DOSEUSE DEGRAISSANT LMI CEC 733.31"/>
    <x v="638"/>
    <n v="1"/>
    <s v="PCE"/>
    <n v="0"/>
    <n v="-1"/>
  </r>
  <r>
    <s v="18557S"/>
    <s v="7000039949"/>
    <s v="POMPE DOSEUSE (PREPARATION FLOCULATION)"/>
    <x v="638"/>
    <n v="1"/>
    <s v="PCE"/>
    <n v="0"/>
    <n v="-1"/>
  </r>
  <r>
    <s v="18558T"/>
    <s v="7000039950"/>
    <s v="POMPE DOSEUSE (ACCELERATEUR PHOSPHATATIO"/>
    <x v="638"/>
    <n v="1"/>
    <s v="PCE"/>
    <n v="0"/>
    <n v="-1"/>
  </r>
  <r>
    <s v="18559U"/>
    <s v="7000039951"/>
    <s v="POMPE DOSEUSE (TENSION ACTIF)"/>
    <x v="638"/>
    <n v="1"/>
    <s v="PCE"/>
    <n v="0"/>
    <n v="-1"/>
  </r>
  <r>
    <s v="18683P"/>
    <s v="7000040074"/>
    <s v="TIRANT POUR  GALET SUPERIEUR SUR REFORME"/>
    <x v="638"/>
    <n v="1"/>
    <s v="PCE"/>
    <n v="0"/>
    <n v="-1"/>
  </r>
  <r>
    <s v="18784V"/>
    <s v="7000040173"/>
    <s v="VANNE FLECK POUR ADOUCISSEUR"/>
    <x v="638"/>
    <n v="1"/>
    <s v="PCE"/>
    <n v="0"/>
    <n v="-1"/>
  </r>
  <r>
    <s v="18789B"/>
    <s v="7000040178"/>
    <s v="VANNE A SAUMURE POUR ADOUCISSEUR"/>
    <x v="638"/>
    <n v="1"/>
    <s v="PCE"/>
    <n v="0"/>
    <n v="-1"/>
  </r>
  <r>
    <s v="18802S"/>
    <s v="7000040190"/>
    <s v="PINCES DE SERRAGE PALETTES POUR PREHENSE"/>
    <x v="638"/>
    <n v="1"/>
    <s v="PCE"/>
    <n v="0"/>
    <n v="-1"/>
  </r>
  <r>
    <s v="18812A"/>
    <s v="7000040199"/>
    <s v="ROULEAU POUR CONVOYEUR CR1, CR4, CR3 ET"/>
    <x v="638"/>
    <n v="9"/>
    <s v="PCE"/>
    <n v="0"/>
    <n v="-9"/>
  </r>
  <r>
    <s v="18813B"/>
    <s v="7000040200"/>
    <s v="ROULEAU POUR CONVOYEUR CR1, CR4, CR3, CR"/>
    <x v="638"/>
    <n v="9"/>
    <s v="PCE"/>
    <n v="0"/>
    <n v="-9"/>
  </r>
  <r>
    <s v="18814C"/>
    <s v="7000040201"/>
    <s v="ROULEAU POUR CONVOYEUR CR2, CR5 REP N? 3"/>
    <x v="638"/>
    <n v="10"/>
    <s v="PCE"/>
    <n v="0"/>
    <n v="-10"/>
  </r>
  <r>
    <s v="18815D"/>
    <s v="7000040202"/>
    <s v="ROULEAU POUR CONVOYEUR CR56 ET CR 61 REP"/>
    <x v="638"/>
    <n v="10"/>
    <s v="PCE"/>
    <n v="0"/>
    <n v="-10"/>
  </r>
  <r>
    <s v="18816E"/>
    <s v="7000040203"/>
    <s v="ROULEAU POUR CONVOYEUR CR55 ET CR60"/>
    <x v="638"/>
    <n v="10"/>
    <s v="PCE"/>
    <n v="0"/>
    <n v="-10"/>
  </r>
  <r>
    <s v="18817F"/>
    <s v="7000040204"/>
    <s v="ROULEAU POUR CONVOYEUR CR14 ET CR16 REP"/>
    <x v="638"/>
    <n v="10"/>
    <s v="PCE"/>
    <n v="0"/>
    <n v="-10"/>
  </r>
  <r>
    <s v="18818G"/>
    <s v="7000040205"/>
    <s v="ROULEAU POUR CONVOYEUR CR14 ET CR16 REP"/>
    <x v="638"/>
    <n v="10"/>
    <s v="PCE"/>
    <n v="0"/>
    <n v="-10"/>
  </r>
  <r>
    <s v="18819H"/>
    <s v="7000040206"/>
    <s v="ROULEAU POUR CONVOYEUR CR38 CR 39 CR40 C"/>
    <x v="638"/>
    <n v="9"/>
    <s v="PCE"/>
    <n v="0"/>
    <n v="-9"/>
  </r>
  <r>
    <s v="18820F"/>
    <s v="7000040207"/>
    <s v="ROULEAU POUR CONVOYEUR CR38 CR39 CR40 CR"/>
    <x v="638"/>
    <n v="9"/>
    <s v="PCE"/>
    <n v="0"/>
    <n v="-9"/>
  </r>
  <r>
    <s v="18821G"/>
    <s v="7000040208"/>
    <s v="ROULEAU POUR CONVOYEUR CR24 CR29 CR 47 R"/>
    <x v="638"/>
    <n v="10"/>
    <s v="PCE"/>
    <n v="0"/>
    <n v="-10"/>
  </r>
  <r>
    <s v="18822H"/>
    <s v="7000040209"/>
    <s v="ROULEAU POUR CONVOYEUR CR8 CR4 REP N? 12"/>
    <x v="638"/>
    <n v="10"/>
    <s v="PCE"/>
    <n v="0"/>
    <n v="-10"/>
  </r>
  <r>
    <s v="18823I"/>
    <s v="7000040210"/>
    <s v="ROULEAU POSITIF POUR CONVOYEUR CR7 CR10"/>
    <x v="638"/>
    <n v="5"/>
    <s v="PCE"/>
    <n v="0"/>
    <n v="-5"/>
  </r>
  <r>
    <s v="18824J"/>
    <s v="7000040211"/>
    <s v="ROULEAU A FRICTION POUR CONVOYEUR CR7 CR"/>
    <x v="638"/>
    <n v="10"/>
    <s v="PCE"/>
    <n v="0"/>
    <n v="-10"/>
  </r>
  <r>
    <s v="18825K"/>
    <s v="7000040212"/>
    <s v="ROULEAU POUR CONVOYEUR CR29 - CR 41 REP"/>
    <x v="638"/>
    <n v="10"/>
    <s v="PCE"/>
    <n v="0"/>
    <n v="-10"/>
  </r>
  <r>
    <s v="19053R"/>
    <s v="7000040429"/>
    <s v="MOTEUR EXTRACTEUR VC11C LEROY SOMER"/>
    <x v="638"/>
    <n v="1"/>
    <s v="PCE"/>
    <n v="0"/>
    <n v="-1"/>
  </r>
  <r>
    <s v="19258H"/>
    <s v="7000040619"/>
    <s v="GUIDE CHAINE B-TS2-08B-2"/>
    <x v="638"/>
    <n v="8"/>
    <s v="PCE"/>
    <n v="0"/>
    <n v="-8"/>
  </r>
  <r>
    <s v="19312D"/>
    <s v="7000040664"/>
    <s v="SONDE DE DEPLACEMENT MICROPULSE"/>
    <x v="638"/>
    <n v="1"/>
    <s v="PCE"/>
    <n v="0"/>
    <n v="-1"/>
  </r>
  <r>
    <s v="19329R"/>
    <s v="7000040680"/>
    <s v="POMPE AMA PORTER F 501 ND 400V TRI SANS"/>
    <x v="638"/>
    <n v="1"/>
    <s v="PCE"/>
    <n v="0"/>
    <n v="-1"/>
  </r>
  <r>
    <s v="19547Z"/>
    <s v="7000040885"/>
    <s v="FILTRE MONET REF TD 100"/>
    <x v="638"/>
    <n v="1"/>
    <s v="PCE"/>
    <n v="0"/>
    <n v="-1"/>
  </r>
  <r>
    <s v="19629H"/>
    <s v="7000040957"/>
    <s v="VERIN SANS TIGE COUPE COIFFE BANDEROLEUS"/>
    <x v="638"/>
    <n v="1"/>
    <s v="PCE"/>
    <n v="0"/>
    <n v="-1"/>
  </r>
  <r>
    <s v="19799L"/>
    <s v="7000041115"/>
    <s v="BARRIERE IMMATERIELLE ZONE DE DEPALETTIS"/>
    <x v="638"/>
    <n v="1"/>
    <s v="PCE"/>
    <n v="0"/>
    <n v="-1"/>
  </r>
  <r>
    <s v="20025D"/>
    <s v="7000041304"/>
    <s v="CHAINE POUR CONVOYEUR A PLAT DE LA CABIN"/>
    <x v="638"/>
    <n v="1"/>
    <s v="M"/>
    <n v="0"/>
    <n v="-1"/>
  </r>
  <r>
    <s v="20027F"/>
    <s v="7000041306"/>
    <s v="MAILLONS DIRECTIONNEL POUR CONVOYEUR A P"/>
    <x v="638"/>
    <n v="30"/>
    <s v="PCE"/>
    <n v="0"/>
    <n v="-30"/>
  </r>
  <r>
    <s v="20028G"/>
    <s v="7000041307"/>
    <s v="RAIL POUR CONVOYEUR A PLAT DE LA CABINE"/>
    <x v="638"/>
    <n v="2"/>
    <s v="PCE"/>
    <n v="0"/>
    <n v="-2"/>
  </r>
  <r>
    <s v="20031J"/>
    <s v="7000041310"/>
    <s v="AXE PORTEUR POUR CONVOYEUR A PLAT DE LA"/>
    <x v="638"/>
    <n v="50"/>
    <s v="PCE"/>
    <n v="0"/>
    <n v="-50"/>
  </r>
  <r>
    <s v="20040S"/>
    <s v="7000041319"/>
    <s v="ROULEAU POSITIF LG TOTALE 645 MM LG ROUL"/>
    <x v="638"/>
    <n v="6"/>
    <s v="PCE"/>
    <n v="0"/>
    <n v="-6"/>
  </r>
  <r>
    <s v="20579K"/>
    <s v="7000042610"/>
    <s v="ROULEAU ACIER ZINGUE 689MM"/>
    <x v="638"/>
    <n v="10"/>
    <s v="PCE"/>
    <n v="0"/>
    <n v="-10"/>
  </r>
  <r>
    <s v="09856W"/>
    <s v="7000035184"/>
    <s v="ELECTROVANNE ROSS HERION"/>
    <x v="639"/>
    <n v="1"/>
    <s v="PCE"/>
    <n v="0"/>
    <n v="-1"/>
  </r>
  <r>
    <s v="11492X"/>
    <s v="7000035419"/>
    <s v="DISTRIBUTEUR JOUCOMATIC REF:28490040 24C"/>
    <x v="639"/>
    <n v="1"/>
    <s v="PCE"/>
    <n v="0"/>
    <n v="-1"/>
  </r>
  <r>
    <s v="11629U"/>
    <s v="7000035460"/>
    <s v="DIST-W6476B2407-24--GPA"/>
    <x v="639"/>
    <n v="1"/>
    <s v="PCE"/>
    <n v="0"/>
    <n v="-1"/>
  </r>
  <r>
    <s v="11709W"/>
    <s v="7000035504"/>
    <s v="ELECTRO EMBRAYAGE FREIN VERSON"/>
    <x v="639"/>
    <n v="1"/>
    <s v="PCE"/>
    <n v="0"/>
    <n v="-1"/>
  </r>
  <r>
    <s v="11854Y"/>
    <s v="7000035592"/>
    <s v="DISTR.MARTON.COUPE POINTES TL9"/>
    <x v="639"/>
    <n v="1"/>
    <s v="PCE"/>
    <n v="0"/>
    <n v="-1"/>
  </r>
  <r>
    <s v="11855C"/>
    <s v="7000035593"/>
    <s v="DIST.DEPILEUR COUPE POINTE TL9"/>
    <x v="639"/>
    <n v="1"/>
    <s v="PCE"/>
    <n v="0"/>
    <n v="-1"/>
  </r>
  <r>
    <s v="11857L"/>
    <s v="7000035595"/>
    <s v="DIST.VERIN EJECTEUR FRETTE TL9"/>
    <x v="639"/>
    <n v="1"/>
    <s v="PCE"/>
    <n v="0"/>
    <n v="-1"/>
  </r>
  <r>
    <s v="11278B"/>
    <s v="7000035345"/>
    <s v="VANNE ROSS W 1123 A 2001"/>
    <x v="640"/>
    <n v="1"/>
    <s v="PCE"/>
    <n v="0"/>
    <n v="-1"/>
  </r>
  <r>
    <s v="11279F"/>
    <s v="7000035346"/>
    <s v="VANNE ROSS D 1523 B 6002"/>
    <x v="640"/>
    <n v="1"/>
    <s v="PCE"/>
    <n v="0"/>
    <n v="-1"/>
  </r>
  <r>
    <s v="11281Z"/>
    <s v="7000035348"/>
    <s v="ELECTRO ROSS D 2753 A 4011"/>
    <x v="640"/>
    <n v="1"/>
    <s v="PCE"/>
    <n v="0"/>
    <n v="-1"/>
  </r>
  <r>
    <s v="11282D"/>
    <s v="7000035349"/>
    <s v="ELECTRO ROSS W 1613 B 2020-24"/>
    <x v="640"/>
    <n v="2"/>
    <s v="PCE"/>
    <n v="0"/>
    <n v="-2"/>
  </r>
  <r>
    <s v="11283H"/>
    <s v="7000035350"/>
    <s v="ELECTRO ROSS D 2751 A 4001"/>
    <x v="640"/>
    <n v="1"/>
    <s v="PCE"/>
    <n v="0"/>
    <n v="-1"/>
  </r>
  <r>
    <s v="11284M"/>
    <s v="7000035351"/>
    <s v="ELECTRO ROSS D 2773 B 4011-"/>
    <x v="640"/>
    <n v="1"/>
    <s v="PCE"/>
    <n v="0"/>
    <n v="-1"/>
  </r>
  <r>
    <s v="11286W"/>
    <s v="7000035352"/>
    <s v="ELECTRO ROSS D 2773 B 4001"/>
    <x v="640"/>
    <n v="1"/>
    <s v="PCE"/>
    <n v="0"/>
    <n v="-1"/>
  </r>
  <r>
    <s v="11287A"/>
    <s v="7000035353"/>
    <s v="ELECTRO ROSS D 2771 B 3001"/>
    <x v="640"/>
    <n v="1"/>
    <s v="PCE"/>
    <n v="0"/>
    <n v="-1"/>
  </r>
  <r>
    <s v="11288E"/>
    <s v="7000035354"/>
    <s v="ELECTRO ROSS D 2771 B 4001-"/>
    <x v="640"/>
    <n v="1"/>
    <s v="PCE"/>
    <n v="0"/>
    <n v="-1"/>
  </r>
  <r>
    <s v="11289J"/>
    <s v="7000035355"/>
    <s v="ELECTRO ROSS D 2774 B 4001"/>
    <x v="640"/>
    <n v="1"/>
    <s v="PCE"/>
    <n v="0"/>
    <n v="-1"/>
  </r>
  <r>
    <s v="11853T"/>
    <s v="7000035591"/>
    <s v="DISTR.MARTONAIR CERCLEUSE TL9"/>
    <x v="640"/>
    <n v="1"/>
    <s v="PCE"/>
    <n v="0"/>
    <n v="-1"/>
  </r>
  <r>
    <s v="11856G"/>
    <s v="7000035594"/>
    <s v="DIST.DEPILEUR MISE AU ROND TL9 NORGREN"/>
    <x v="640"/>
    <n v="1"/>
    <s v="PCE"/>
    <n v="0"/>
    <n v="-1"/>
  </r>
  <r>
    <s v="18992L"/>
    <s v="7000040368"/>
    <s v="ELECTROVANNE EV1 POUR OSMO SCE210-100 NF"/>
    <x v="640"/>
    <n v="1"/>
    <s v="PCE"/>
    <n v="0"/>
    <n v="-1"/>
  </r>
  <r>
    <s v="04607F"/>
    <s v="7000034507"/>
    <s v="CORPS ELECTRO E7601685201"/>
    <x v="641"/>
    <n v="4"/>
    <s v="PCE"/>
    <n v="0"/>
    <n v="-4"/>
  </r>
  <r>
    <s v="08845G"/>
    <s v="7000035058"/>
    <s v="DISTRIBUTEUR ROTATIF"/>
    <x v="641"/>
    <n v="3"/>
    <s v="PCE"/>
    <n v="0"/>
    <n v="-3"/>
  </r>
  <r>
    <s v="08869S"/>
    <s v="7000035059"/>
    <s v="VANNE JOUCOMATIC"/>
    <x v="641"/>
    <n v="1"/>
    <s v="PCE"/>
    <n v="0"/>
    <n v="-1"/>
  </r>
  <r>
    <s v="10092L"/>
    <s v="7000035244"/>
    <s v="ELECTRO-VANNE COMP 12B VERSON BURKERT"/>
    <x v="641"/>
    <n v="2"/>
    <s v="PCE"/>
    <n v="0"/>
    <n v="-2"/>
  </r>
  <r>
    <s v="11903K"/>
    <s v="7000035626"/>
    <s v="LIMITEUR ROUE MESURE AUXMET L8"/>
    <x v="641"/>
    <n v="1"/>
    <s v="PCE"/>
    <n v="0"/>
    <n v="-1"/>
  </r>
  <r>
    <s v="14993W"/>
    <s v="7000037091"/>
    <s v="ELECTROVANNE DE CDE NORGREEN."/>
    <x v="641"/>
    <n v="2"/>
    <s v="PCE"/>
    <n v="0"/>
    <n v="-2"/>
  </r>
  <r>
    <s v="15078U"/>
    <s v="7000037133"/>
    <s v="BOBINE POUR DISTRIBUT.VICKERS."/>
    <x v="641"/>
    <n v="1"/>
    <s v="PCE"/>
    <n v="0"/>
    <n v="-1"/>
  </r>
  <r>
    <s v="15194R"/>
    <s v="7000037201"/>
    <s v="DISTRIBUTEUR JOUC 5/2"/>
    <x v="641"/>
    <n v="1"/>
    <s v="PCE"/>
    <n v="0"/>
    <n v="-1"/>
  </r>
  <r>
    <s v="15195W"/>
    <s v="7000037202"/>
    <s v="DISTRIBUTEUR JOUC 5/3 1/8&quot;&quot;&quot;"/>
    <x v="641"/>
    <n v="1"/>
    <s v="PCE"/>
    <n v="0"/>
    <n v="-1"/>
  </r>
  <r>
    <s v="15344Q"/>
    <s v="7000037306"/>
    <s v="CARTOUCHE REF:RVEA LAN SUN."/>
    <x v="641"/>
    <n v="2"/>
    <s v="PCE"/>
    <n v="0"/>
    <n v="-2"/>
  </r>
  <r>
    <s v="15345U"/>
    <s v="7000037307"/>
    <s v="CARTOUCHE CLAPET REF:CXFA XCN."/>
    <x v="641"/>
    <n v="1"/>
    <s v="PCE"/>
    <n v="0"/>
    <n v="-1"/>
  </r>
  <r>
    <s v="16763A"/>
    <s v="7000038298"/>
    <s v="VOYANT DE NIVEAU UCC REF. UC-FL.111"/>
    <x v="641"/>
    <n v="1"/>
    <s v="PCE"/>
    <n v="0"/>
    <n v="-1"/>
  </r>
  <r>
    <s v="17490H"/>
    <s v="7000038954"/>
    <s v="JEU DE 2 PALIERS FIXATION FESTO LNZG-63/"/>
    <x v="641"/>
    <n v="1"/>
    <s v="PCE"/>
    <n v="0"/>
    <n v="-1"/>
  </r>
  <r>
    <s v="19685U"/>
    <s v="7000041009"/>
    <s v="DISTRIBUTEUR VSE/3/2/B-14 - 220V"/>
    <x v="641"/>
    <n v="1"/>
    <s v="PCE"/>
    <n v="0"/>
    <n v="-1"/>
  </r>
  <r>
    <s v="00663A"/>
    <s v="7000033412"/>
    <s v="ETRANGLEUR ERU G1/2 4187"/>
    <x v="642"/>
    <n v="1"/>
    <s v="PCE"/>
    <n v="0"/>
    <n v="-1"/>
  </r>
  <r>
    <s v="00678M"/>
    <s v="7000033416"/>
    <s v="EMBASE 4 ORIFICES 3/8"/>
    <x v="642"/>
    <n v="2"/>
    <s v="PCE"/>
    <n v="0"/>
    <n v="-2"/>
  </r>
  <r>
    <s v="01705M"/>
    <s v="7000033904"/>
    <s v="DISTRIBUTEUR DH305/F"/>
    <x v="642"/>
    <n v="1"/>
    <s v="PCE"/>
    <n v="0"/>
    <n v="-1"/>
  </r>
  <r>
    <s v="01942X"/>
    <s v="7000033981"/>
    <s v="DISTRIBUTEUR MARTONAIR NORGREN"/>
    <x v="642"/>
    <n v="1"/>
    <s v="PCE"/>
    <n v="0"/>
    <n v="-1"/>
  </r>
  <r>
    <s v="03426Z"/>
    <s v="7000034380"/>
    <s v="ELECTROVANNE"/>
    <x v="642"/>
    <n v="4"/>
    <s v="PCE"/>
    <n v="0"/>
    <n v="-4"/>
  </r>
  <r>
    <s v="11493B"/>
    <s v="7000035420"/>
    <s v="PURGE JOUCOMATIC REF:34600136"/>
    <x v="642"/>
    <n v="1"/>
    <s v="PCE"/>
    <n v="0"/>
    <n v="-1"/>
  </r>
  <r>
    <s v="15459Y"/>
    <s v="7000037380"/>
    <s v="AMORTISSEUR WM-S1-25X1 3A"/>
    <x v="642"/>
    <n v="2"/>
    <s v="PCE"/>
    <n v="0"/>
    <n v="-2"/>
  </r>
  <r>
    <s v="15969N"/>
    <s v="7000037695"/>
    <s v="BOBINE ELECTROVANNE Eexm 11 T4 24VCC"/>
    <x v="642"/>
    <n v="2"/>
    <s v="PCE"/>
    <n v="0"/>
    <n v="-2"/>
  </r>
  <r>
    <s v="16392A"/>
    <s v="7000037995"/>
    <s v="ELECTROVANNE HERION 82.16700.0000"/>
    <x v="642"/>
    <n v="1"/>
    <s v="PCE"/>
    <n v="0"/>
    <n v="-1"/>
  </r>
  <r>
    <s v="17029V"/>
    <s v="7000038529"/>
    <s v="VERIN PNEU. PINCES ET TENUE DU TOP 0822"/>
    <x v="642"/>
    <n v="1"/>
    <s v="PCE"/>
    <n v="0"/>
    <n v="-1"/>
  </r>
  <r>
    <s v="18233K"/>
    <s v="7000039656"/>
    <s v="VERIN PNEUMATIQUE A DOUBLE EFFET"/>
    <x v="642"/>
    <n v="1"/>
    <s v="PCE"/>
    <n v="0"/>
    <n v="-1"/>
  </r>
  <r>
    <s v="00180W"/>
    <s v="7000033182"/>
    <s v="DISTRIBUTEUR 54190001 JOUCOMATIC"/>
    <x v="643"/>
    <n v="1"/>
    <s v="PCE"/>
    <n v="0"/>
    <n v="-1"/>
  </r>
  <r>
    <s v="01001J"/>
    <s v="7000033587"/>
    <s v="ORGANE PILOTAGE CD88128409"/>
    <x v="643"/>
    <n v="9"/>
    <s v="PCE"/>
    <n v="0"/>
    <n v="-9"/>
  </r>
  <r>
    <s v="16157R"/>
    <s v="7000037833"/>
    <s v="ELECTROVANNE HERION REF.8205 601.0200 PA"/>
    <x v="643"/>
    <n v="1"/>
    <s v="PCE"/>
    <n v="0"/>
    <n v="-1"/>
  </r>
  <r>
    <s v="17120R"/>
    <s v="7000038608"/>
    <s v="ELECTROVANNE PNEUMATIQUE MONTEE SUR F.R."/>
    <x v="643"/>
    <n v="1"/>
    <s v="PCE"/>
    <n v="0"/>
    <n v="-1"/>
  </r>
  <r>
    <s v="17675H"/>
    <s v="7000039124"/>
    <s v="BOBINE LECTROVANNE HO CT-172924CC SUR DO"/>
    <x v="643"/>
    <n v="1"/>
    <s v="PCE"/>
    <n v="0"/>
    <n v="-1"/>
  </r>
  <r>
    <s v="17676I"/>
    <s v="7000039125"/>
    <s v="ELECTROVANNE HO CT-173824CC SUR DOSEUR T"/>
    <x v="643"/>
    <n v="2"/>
    <s v="PCE"/>
    <n v="0"/>
    <n v="-2"/>
  </r>
  <r>
    <s v="17680J"/>
    <s v="7000039131"/>
    <s v="BOBINE FESTO MSN1G-24DC-OD"/>
    <x v="643"/>
    <n v="2"/>
    <s v="PCE"/>
    <n v="0"/>
    <n v="-2"/>
  </r>
  <r>
    <s v="17684N"/>
    <s v="7000039134"/>
    <s v="DISTRIBUTEUR PNEUMATIQUE FESTO"/>
    <x v="643"/>
    <n v="1"/>
    <s v="PCE"/>
    <n v="0"/>
    <n v="-1"/>
  </r>
  <r>
    <s v="17685Z"/>
    <s v="7000039135"/>
    <s v="DISTRIBUTEUR PNEUMATIQUE FESTO"/>
    <x v="643"/>
    <n v="1"/>
    <s v="PCE"/>
    <n v="0"/>
    <n v="-1"/>
  </r>
  <r>
    <s v="17731F"/>
    <s v="7000039177"/>
    <s v="LIMITEUR DE PRESSION REF ARE 15-75"/>
    <x v="643"/>
    <n v="1"/>
    <s v="PCE"/>
    <n v="0"/>
    <n v="-1"/>
  </r>
  <r>
    <s v="17736K"/>
    <s v="7000039182"/>
    <s v="BOUTON 3 POSITIONS PARKER  PNEUMATIQUE"/>
    <x v="643"/>
    <n v="1"/>
    <s v="PCE"/>
    <n v="0"/>
    <n v="-1"/>
  </r>
  <r>
    <s v="17737L"/>
    <s v="7000039183"/>
    <s v="BOUTON 2 POSITIONS PARKER PNEUMATIQUE"/>
    <x v="643"/>
    <n v="2"/>
    <s v="PCE"/>
    <n v="0"/>
    <n v="-2"/>
  </r>
  <r>
    <s v="17851Y"/>
    <s v="7000039290"/>
    <s v="DISTRIBUTEUR PNEUMATIQUE  JOUCOMATIC REF"/>
    <x v="643"/>
    <n v="2"/>
    <s v="PCE"/>
    <n v="0"/>
    <n v="-2"/>
  </r>
  <r>
    <s v="18000B"/>
    <s v="7000039438"/>
    <s v="POMPE A VIDE VENTOUSES"/>
    <x v="643"/>
    <n v="1"/>
    <s v="PCE"/>
    <n v="0"/>
    <n v="-1"/>
  </r>
  <r>
    <s v="21150I"/>
    <s v="7000049518"/>
    <s v="DISTRIBUTEUR PNEUMATIQUE LEAK TEST"/>
    <x v="643"/>
    <n v="1"/>
    <s v="PCE"/>
    <n v="0"/>
    <n v="-1"/>
  </r>
  <r>
    <s v="21461H"/>
    <s v="7000054265"/>
    <s v="CONNECTEUR 5001737"/>
    <x v="643"/>
    <n v="2"/>
    <s v="PCE"/>
    <n v="0"/>
    <n v="-2"/>
  </r>
  <r>
    <s v="16727B"/>
    <s v="7000038260"/>
    <s v="REFLECTEUR POUR BARRIERE MSLZ SAS ASS4"/>
    <x v="644"/>
    <n v="1"/>
    <s v="PCE"/>
    <n v="0"/>
    <n v="-1"/>
  </r>
  <r>
    <s v="16765C"/>
    <s v="7000038300"/>
    <s v="CONVERTISSEUR JANTE DISQUE ASS4 REPOSITI"/>
    <x v="644"/>
    <n v="1"/>
    <s v="PCE"/>
    <n v="0"/>
    <n v="-1"/>
  </r>
  <r>
    <s v="11736S"/>
    <s v="7000035520"/>
    <s v="ELECTRO COUSSINS SOUBAS VERSON"/>
    <x v="645"/>
    <n v="1"/>
    <s v="PCE"/>
    <n v="0"/>
    <n v="-1"/>
  </r>
  <r>
    <s v="16168A"/>
    <s v="7000037843"/>
    <s v="ACCOUPLEMENT RETOURNEUR ASS4."/>
    <x v="645"/>
    <n v="1"/>
    <s v="PCE"/>
    <n v="0"/>
    <n v="-1"/>
  </r>
  <r>
    <s v="16789U"/>
    <s v="7000038323"/>
    <s v="ACCOUPLEMENT POMPE PRESSE ASS3 SR40/60/3"/>
    <x v="645"/>
    <n v="1"/>
    <s v="PCE"/>
    <n v="0"/>
    <n v="-1"/>
  </r>
  <r>
    <s v="16790S"/>
    <s v="7000038324"/>
    <s v="ACCOUPLEMENT POMPE PRESSE ASS3 SR20/24/C"/>
    <x v="645"/>
    <n v="1"/>
    <s v="PCE"/>
    <n v="0"/>
    <n v="-1"/>
  </r>
  <r>
    <s v="16791T"/>
    <s v="7000038325"/>
    <s v="LANTERNE POMPE PRESSE ASS3 DLC450/230/12"/>
    <x v="645"/>
    <n v="1"/>
    <s v="PCE"/>
    <n v="0"/>
    <n v="-1"/>
  </r>
  <r>
    <s v="16792U"/>
    <s v="7000038326"/>
    <s v="LANTERNE POMPE PRESSE ASS3 LM2 200/CP/3A"/>
    <x v="645"/>
    <n v="1"/>
    <s v="PCE"/>
    <n v="0"/>
    <n v="-1"/>
  </r>
  <r>
    <s v="13032B"/>
    <s v="7000036128"/>
    <s v="ELECTROVANNE GEMU"/>
    <x v="646"/>
    <n v="1"/>
    <s v="PCE"/>
    <n v="0"/>
    <n v="-1"/>
  </r>
  <r>
    <s v="13034K"/>
    <s v="7000036129"/>
    <s v="ELECTROVANNE GEMU."/>
    <x v="646"/>
    <n v="1"/>
    <s v="PCE"/>
    <n v="0"/>
    <n v="-1"/>
  </r>
  <r>
    <s v="13036T"/>
    <s v="7000036130"/>
    <s v="PILOTE ELECTROVANNE GEMU."/>
    <x v="646"/>
    <n v="1"/>
    <s v="PCE"/>
    <n v="0"/>
    <n v="-1"/>
  </r>
  <r>
    <s v="13037Y"/>
    <s v="7000036131"/>
    <s v="PILOTE ELECTROVANNE GEMU."/>
    <x v="646"/>
    <n v="1"/>
    <s v="PCE"/>
    <n v="0"/>
    <n v="-1"/>
  </r>
  <r>
    <s v="13214T"/>
    <s v="7000036222"/>
    <s v="DISTRIBUTEUR JOUCOMATIC."/>
    <x v="646"/>
    <n v="2"/>
    <s v="PCE"/>
    <n v="0"/>
    <n v="-2"/>
  </r>
  <r>
    <s v="13216C"/>
    <s v="7000036224"/>
    <s v="DISTRIBUTEUR JOUCOMATIC."/>
    <x v="646"/>
    <n v="2"/>
    <s v="PCE"/>
    <n v="0"/>
    <n v="-2"/>
  </r>
  <r>
    <s v="17666B"/>
    <s v="7000039117"/>
    <s v="DETECTEUR SUR VERIN BOSCH 24 VDC"/>
    <x v="646"/>
    <n v="1"/>
    <s v="PCE"/>
    <n v="0"/>
    <n v="-1"/>
  </r>
  <r>
    <s v="18290Y"/>
    <s v="7000039703"/>
    <s v="ABSORBEUR DE CHOCS BOSCH"/>
    <x v="646"/>
    <n v="1"/>
    <s v="PCE"/>
    <n v="0"/>
    <n v="-1"/>
  </r>
  <r>
    <s v="18302S"/>
    <s v="7000039713"/>
    <s v="CAPTEUR FESTO PINCE ROBOT FLUO"/>
    <x v="646"/>
    <n v="1"/>
    <s v="PCE"/>
    <n v="0"/>
    <n v="-1"/>
  </r>
  <r>
    <s v="18316E"/>
    <s v="7000039727"/>
    <s v="PLOTS SILEND BLOC GOULOTTE FLUO"/>
    <x v="646"/>
    <n v="20"/>
    <s v="PCE"/>
    <n v="0"/>
    <n v="-20"/>
  </r>
  <r>
    <s v="18951H"/>
    <s v="7000040328"/>
    <s v="SUPPORT DETECTEUR BOSCH REF 1.827.020.28"/>
    <x v="646"/>
    <n v="7"/>
    <s v="PCE"/>
    <n v="0"/>
    <n v="-7"/>
  </r>
  <r>
    <s v="19042J"/>
    <s v="7000040418"/>
    <s v="ELECTROVANNE ASCO"/>
    <x v="646"/>
    <n v="2"/>
    <s v="PCE"/>
    <n v="0"/>
    <n v="-2"/>
  </r>
  <r>
    <s v="19043K"/>
    <s v="7000040419"/>
    <s v="ELECTROVANNE ASCO"/>
    <x v="646"/>
    <n v="2"/>
    <s v="PCE"/>
    <n v="0"/>
    <n v="-2"/>
  </r>
  <r>
    <s v="00662S"/>
    <s v="7000033411"/>
    <s v="ETRANGLEUR ERU 4154"/>
    <x v="647"/>
    <n v="2"/>
    <s v="PCE"/>
    <n v="0"/>
    <n v="-2"/>
  </r>
  <r>
    <s v="09770M"/>
    <s v="7000035175"/>
    <s v="LIMITEUR DEBIT CPOAC"/>
    <x v="647"/>
    <n v="9"/>
    <s v="PCE"/>
    <n v="0"/>
    <n v="-9"/>
  </r>
  <r>
    <s v="13215Y"/>
    <s v="7000036223"/>
    <s v="REDUCTEUR DE DEBIT JOUCOMATIC."/>
    <x v="647"/>
    <n v="2"/>
    <s v="PCE"/>
    <n v="0"/>
    <n v="-2"/>
  </r>
  <r>
    <s v="15108E"/>
    <s v="7000037160"/>
    <s v="ELECTR.PNEU.REF:572479022."/>
    <x v="647"/>
    <n v="4"/>
    <s v="PCE"/>
    <n v="0"/>
    <n v="-4"/>
  </r>
  <r>
    <s v="15839M"/>
    <s v="7000037596"/>
    <s v="AMORTISSEUR DIA.16 C=20"/>
    <x v="647"/>
    <n v="1"/>
    <s v="PCE"/>
    <n v="0"/>
    <n v="-1"/>
  </r>
  <r>
    <s v="15840K"/>
    <s v="7000037597"/>
    <s v="FLASQUE AMORTISSEUR YSRF-16"/>
    <x v="647"/>
    <n v="2"/>
    <s v="PCE"/>
    <n v="0"/>
    <n v="-2"/>
  </r>
  <r>
    <s v="16104E"/>
    <s v="7000037786"/>
    <s v="ANNEAU ELASTIQUE LOVEJOY LJ 095"/>
    <x v="647"/>
    <n v="4"/>
    <s v="PCE"/>
    <n v="0"/>
    <n v="-4"/>
  </r>
  <r>
    <s v="17936U"/>
    <s v="7000039375"/>
    <s v="ELECTRODISTRIBUTEUR FESTO"/>
    <x v="647"/>
    <n v="1"/>
    <s v="PCE"/>
    <n v="0"/>
    <n v="-1"/>
  </r>
  <r>
    <s v="17981A"/>
    <s v="7000039420"/>
    <s v="CAPTEUR VERIN FESTO TYPE DSNU"/>
    <x v="647"/>
    <n v="2"/>
    <s v="PCE"/>
    <n v="0"/>
    <n v="-2"/>
  </r>
  <r>
    <s v="17990G"/>
    <s v="7000039429"/>
    <s v="SOUPAPE ECHAPPEMENT RAPIDE"/>
    <x v="647"/>
    <n v="2"/>
    <s v="PCE"/>
    <n v="0"/>
    <n v="-2"/>
  </r>
  <r>
    <s v="17991H"/>
    <s v="7000039430"/>
    <s v="CLAPET ANTI RETOUR FESTO PILOTE"/>
    <x v="647"/>
    <n v="1"/>
    <s v="PCE"/>
    <n v="0"/>
    <n v="-1"/>
  </r>
  <r>
    <s v="17992I"/>
    <s v="7000039431"/>
    <s v="CONNECTEUR PRECABLE FESTO"/>
    <x v="647"/>
    <n v="1"/>
    <s v="PCE"/>
    <n v="0"/>
    <n v="-1"/>
  </r>
  <r>
    <s v="17993J"/>
    <s v="7000039432"/>
    <s v="VERIN PNEUMATIQUE FESTO OUVERTURE/FERMET"/>
    <x v="647"/>
    <n v="1"/>
    <s v="PCE"/>
    <n v="0"/>
    <n v="-1"/>
  </r>
  <r>
    <s v="18158Y"/>
    <s v="7000039588"/>
    <s v="VERIN DECLENCHEMENT JANTE"/>
    <x v="647"/>
    <n v="3"/>
    <s v="PCE"/>
    <n v="0"/>
    <n v="-3"/>
  </r>
  <r>
    <s v="18173I"/>
    <s v="7000039603"/>
    <s v="CLAPET ANTI RETOUR PILOTE HGL1/4"/>
    <x v="647"/>
    <n v="12"/>
    <s v="PCE"/>
    <n v="0"/>
    <n v="-12"/>
  </r>
  <r>
    <s v="18174J"/>
    <s v="7000039604"/>
    <s v="DISTRIBUTEUR COMPAIR DX1.406.70"/>
    <x v="647"/>
    <n v="1"/>
    <s v="PCE"/>
    <n v="0"/>
    <n v="-1"/>
  </r>
  <r>
    <s v="18332Z"/>
    <s v="7000039742"/>
    <s v="DISTRIBUTEUR PNEUMATIQUE JOUCOMATIC"/>
    <x v="647"/>
    <n v="2"/>
    <s v="PCE"/>
    <n v="0"/>
    <n v="-2"/>
  </r>
  <r>
    <s v="18333P"/>
    <s v="7000039743"/>
    <s v="DISTRIBUTEUR PNEUMATIQUE JOUCOMATIC"/>
    <x v="647"/>
    <n v="1"/>
    <s v="PCE"/>
    <n v="0"/>
    <n v="-1"/>
  </r>
  <r>
    <s v="18416J"/>
    <s v="7000039810"/>
    <s v="VANNE DE PURGE A PISTON SIEGE INCLINE"/>
    <x v="647"/>
    <n v="1"/>
    <s v="PCE"/>
    <n v="0"/>
    <n v="-1"/>
  </r>
  <r>
    <s v="18678N"/>
    <s v="7000040070"/>
    <s v="INDICATEUR DE COLMATAGE VR2C.O"/>
    <x v="647"/>
    <n v="1"/>
    <s v="PCE"/>
    <n v="0"/>
    <n v="-1"/>
  </r>
  <r>
    <s v="12101S"/>
    <s v="7000035698"/>
    <s v="REGULATEUR PINCEURS AUXMET TL8"/>
    <x v="648"/>
    <n v="1"/>
    <s v="PCE"/>
    <n v="0"/>
    <n v="-1"/>
  </r>
  <r>
    <s v="12172U"/>
    <s v="7000035725"/>
    <s v="VENTILATEUR REF: 4656N"/>
    <x v="648"/>
    <n v="1"/>
    <s v="PCE"/>
    <n v="0"/>
    <n v="-1"/>
  </r>
  <r>
    <s v="13101U"/>
    <s v="7000036157"/>
    <s v="ELECTROVANNE HERION."/>
    <x v="648"/>
    <n v="1"/>
    <s v="PCE"/>
    <n v="0"/>
    <n v="-1"/>
  </r>
  <r>
    <s v="13217G"/>
    <s v="7000036225"/>
    <s v="REDUCTEUR DE DEBIT JOUCOMATIC."/>
    <x v="648"/>
    <n v="3"/>
    <s v="PCE"/>
    <n v="0"/>
    <n v="-3"/>
  </r>
  <r>
    <s v="13218L"/>
    <s v="7000036226"/>
    <s v="DISTRIBUTEUR JOUCOMATIC"/>
    <x v="648"/>
    <n v="3"/>
    <s v="PCE"/>
    <n v="0"/>
    <n v="-3"/>
  </r>
  <r>
    <s v="13353K"/>
    <s v="7000036291"/>
    <s v="ELECTROVANNE JOUCOMATIC 2/2 NF"/>
    <x v="648"/>
    <n v="1"/>
    <s v="PCE"/>
    <n v="0"/>
    <n v="-1"/>
  </r>
  <r>
    <s v="13354P"/>
    <s v="7000036292"/>
    <s v="ELECTROVANNE JOUCOMATIC 3/2 NF"/>
    <x v="648"/>
    <n v="1"/>
    <s v="PCE"/>
    <n v="0"/>
    <n v="-1"/>
  </r>
  <r>
    <s v="15068R"/>
    <s v="7000037128"/>
    <s v="DISTRIB.PNEU.TAILLE 2 DX242170"/>
    <x v="648"/>
    <n v="1"/>
    <s v="PCE"/>
    <n v="0"/>
    <n v="-1"/>
  </r>
  <r>
    <s v="15767B"/>
    <s v="7000037543"/>
    <s v="DISTRIBUTEUR A BILLE 3/2 REF.BVP.11Z.WG1"/>
    <x v="648"/>
    <n v="1"/>
    <s v="PCE"/>
    <n v="0"/>
    <n v="-1"/>
  </r>
  <r>
    <s v="15880N"/>
    <s v="7000037618"/>
    <s v="VERIN PNEU. DIA. 80 X 50 BOSCH."/>
    <x v="648"/>
    <n v="1"/>
    <s v="PCE"/>
    <n v="0"/>
    <n v="-1"/>
  </r>
  <r>
    <s v="16012E"/>
    <s v="7000037720"/>
    <s v="IRTF022 PIED DE CONT.ASS4"/>
    <x v="648"/>
    <n v="1"/>
    <s v="PCE"/>
    <n v="0"/>
    <n v="-1"/>
  </r>
  <r>
    <s v="18657X"/>
    <s v="7000040049"/>
    <s v="VERIN FREIN DEROULEUR VERSON"/>
    <x v="648"/>
    <n v="1"/>
    <s v="PCE"/>
    <n v="0"/>
    <n v="-1"/>
  </r>
  <r>
    <s v="19818J"/>
    <s v="7000041134"/>
    <s v="ELECTROPOMPE GEME ET 3009 CY 40.756.028"/>
    <x v="648"/>
    <n v="1"/>
    <s v="PCE"/>
    <n v="0"/>
    <n v="-1"/>
  </r>
  <r>
    <s v="12196T"/>
    <s v="7000035734"/>
    <s v="DISTRI JOUCO 54190021 SIV 2 ISO T1 EL/EL"/>
    <x v="649"/>
    <n v="1"/>
    <s v="PCE"/>
    <n v="0"/>
    <n v="-1"/>
  </r>
  <r>
    <s v="12259B"/>
    <s v="7000035758"/>
    <s v="DISTRIBUTEUR CPOAC BRET L9"/>
    <x v="649"/>
    <n v="2"/>
    <s v="PCE"/>
    <n v="0"/>
    <n v="-2"/>
  </r>
  <r>
    <s v="12282F"/>
    <s v="7000035777"/>
    <s v="DISTRIB.TABLE D'ENTREE TL9"/>
    <x v="649"/>
    <n v="2"/>
    <s v="PCE"/>
    <n v="0"/>
    <n v="-2"/>
  </r>
  <r>
    <s v="12354M"/>
    <s v="7000035814"/>
    <s v="DIST.ROSS AMENAGE FLAN  PPM N°2"/>
    <x v="649"/>
    <n v="1"/>
    <s v="PCE"/>
    <n v="0"/>
    <n v="-1"/>
  </r>
  <r>
    <s v="12404D"/>
    <s v="7000035840"/>
    <s v="DIST.MARTOMAIR VALVEUSE 8 ET 9 NORGREN"/>
    <x v="649"/>
    <n v="1"/>
    <s v="PCE"/>
    <n v="0"/>
    <n v="-1"/>
  </r>
  <r>
    <s v="17926N"/>
    <s v="7000039365"/>
    <s v="VERIN FESTO ADVUL 50-50-PA"/>
    <x v="649"/>
    <n v="2"/>
    <s v="PCE"/>
    <n v="0"/>
    <n v="-2"/>
  </r>
  <r>
    <s v="18285W"/>
    <s v="7000039698"/>
    <s v="VERIN PNEUMATIQUE FESTO"/>
    <x v="649"/>
    <n v="1"/>
    <s v="PCE"/>
    <n v="0"/>
    <n v="-1"/>
  </r>
  <r>
    <s v="18304U"/>
    <s v="7000039715"/>
    <s v="DISTRIBUTEUR PNEUMATIQUE 5/2 G 1/4 REF 5"/>
    <x v="649"/>
    <n v="1"/>
    <s v="PCE"/>
    <n v="0"/>
    <n v="-1"/>
  </r>
  <r>
    <s v="19000E"/>
    <s v="7000040375"/>
    <s v="DIST A CLAPET +ELECTROVANNE"/>
    <x v="649"/>
    <n v="1"/>
    <s v="PCE"/>
    <n v="0"/>
    <n v="-1"/>
  </r>
  <r>
    <s v="19694B"/>
    <s v="7000041017"/>
    <s v="BOBINE 24 VCC BOSCH REF GZ 45 4/24"/>
    <x v="649"/>
    <n v="3"/>
    <s v="PCE"/>
    <n v="0"/>
    <n v="-3"/>
  </r>
  <r>
    <s v="16893B"/>
    <s v="7000038410"/>
    <s v="MORS PREHENSEUR PALETTE ET INTERCALAIRE"/>
    <x v="650"/>
    <n v="1"/>
    <s v="PCE"/>
    <n v="0"/>
    <n v="-1"/>
  </r>
  <r>
    <s v="18988K"/>
    <s v="7000040365"/>
    <s v="CAPTEUR INCREMENTAL ASS 5"/>
    <x v="650"/>
    <n v="1"/>
    <s v="PCE"/>
    <n v="0"/>
    <n v="-1"/>
  </r>
  <r>
    <s v="16900P"/>
    <s v="7000038416"/>
    <s v="BRAS DE PINCE"/>
    <x v="651"/>
    <n v="3"/>
    <s v="PCE"/>
    <n v="0"/>
    <n v="-3"/>
  </r>
  <r>
    <s v="17044F"/>
    <s v="7000038541"/>
    <s v="ELECTROVANNE HERION XSZ 32 AVEC MODULE D"/>
    <x v="651"/>
    <n v="1"/>
    <s v="PCE"/>
    <n v="0"/>
    <n v="-1"/>
  </r>
  <r>
    <s v="11896U"/>
    <s v="7000035623"/>
    <s v="VERIN GUIDES LATERAUX AUXMET 8"/>
    <x v="652"/>
    <n v="1"/>
    <s v="PCE"/>
    <n v="0"/>
    <n v="-1"/>
  </r>
  <r>
    <s v="13096N"/>
    <s v="7000036153"/>
    <s v="VERIN TRANSFERT 4P TL8."/>
    <x v="652"/>
    <n v="2"/>
    <s v="PCE"/>
    <n v="0"/>
    <n v="-2"/>
  </r>
  <r>
    <s v="13363N"/>
    <s v="7000036299"/>
    <s v="VERIN CPOAC C12 P DIA: 80"/>
    <x v="652"/>
    <n v="1"/>
    <s v="PCE"/>
    <n v="0"/>
    <n v="-1"/>
  </r>
  <r>
    <s v="17433R"/>
    <s v="7000038892"/>
    <s v="BAGUE BRIDEE POUR GALET GUIDE L10"/>
    <x v="652"/>
    <n v="1"/>
    <s v="PCE"/>
    <n v="0"/>
    <n v="-1"/>
  </r>
  <r>
    <s v="17435T"/>
    <s v="7000038895"/>
    <s v="BAGUE BRIDEE POUR GALET GUIDE L 10"/>
    <x v="652"/>
    <n v="1"/>
    <s v="PCE"/>
    <n v="0"/>
    <n v="-1"/>
  </r>
  <r>
    <s v="18214W"/>
    <s v="7000039639"/>
    <s v="BAGUE FIXATION AXE REP 12-150"/>
    <x v="652"/>
    <n v="1"/>
    <s v="PCE"/>
    <n v="0"/>
    <n v="-1"/>
  </r>
  <r>
    <s v="13988M"/>
    <s v="7000036558"/>
    <s v="PILOTE EV COMPAIR 110VAC AFMA"/>
    <x v="653"/>
    <n v="2"/>
    <s v="PCE"/>
    <n v="0"/>
    <n v="-2"/>
  </r>
  <r>
    <s v="13989R"/>
    <s v="7000036559"/>
    <s v="DISTRIBUTEUR COMPAIR TAILLE 1"/>
    <x v="653"/>
    <n v="1"/>
    <s v="PCE"/>
    <n v="0"/>
    <n v="-1"/>
  </r>
  <r>
    <s v="13990F"/>
    <s v="7000036560"/>
    <s v="DISTRIBUTEUR COMPAIR TAILLE 2"/>
    <x v="653"/>
    <n v="1"/>
    <s v="PCE"/>
    <n v="0"/>
    <n v="-1"/>
  </r>
  <r>
    <s v="15353P"/>
    <s v="7000037314"/>
    <s v="TENON A ROTULE 1827001284"/>
    <x v="653"/>
    <n v="1"/>
    <s v="PCE"/>
    <n v="0"/>
    <n v="-1"/>
  </r>
  <r>
    <s v="15881Z"/>
    <s v="7000037619"/>
    <s v="CHAPE POUR TENON A ROTULE REF. 1827.001."/>
    <x v="653"/>
    <n v="2"/>
    <s v="PCE"/>
    <n v="0"/>
    <n v="-2"/>
  </r>
  <r>
    <s v="15884R"/>
    <s v="7000037622"/>
    <s v="VERIN PNEU DIA 25 C=10 REF.0822.034.201"/>
    <x v="653"/>
    <n v="3"/>
    <s v="PCE"/>
    <n v="0"/>
    <n v="-3"/>
  </r>
  <r>
    <s v="16481W"/>
    <s v="7000038066"/>
    <s v="VERIN PNEUMATIQUE FESTO DNC 32-25 PPVA 1"/>
    <x v="653"/>
    <n v="1"/>
    <s v="PCE"/>
    <n v="0"/>
    <n v="-1"/>
  </r>
  <r>
    <s v="16963K"/>
    <s v="7000038473"/>
    <s v="VERIN PNEUMATIQUE BOSCH DIA. 50 / 50 082"/>
    <x v="653"/>
    <n v="1"/>
    <s v="PCE"/>
    <n v="0"/>
    <n v="-1"/>
  </r>
  <r>
    <s v="16970Z"/>
    <s v="7000038480"/>
    <s v="LIMITEUR  PRESSION HYDRAFORCE RV08-22-0-"/>
    <x v="653"/>
    <n v="2"/>
    <s v="PCE"/>
    <n v="0"/>
    <n v="-2"/>
  </r>
  <r>
    <s v="17389D"/>
    <s v="7000038853"/>
    <s v="ACCOUPLEMENT RIGIDE CHARGEURS EN DEUX PA"/>
    <x v="653"/>
    <n v="2"/>
    <s v="PCE"/>
    <n v="0"/>
    <n v="-2"/>
  </r>
  <r>
    <s v="17545G"/>
    <s v="7000038998"/>
    <s v="TENON ARRIERE BOSCH  POUR FIXATION VERIN"/>
    <x v="653"/>
    <n v="1"/>
    <s v="PCE"/>
    <n v="0"/>
    <n v="-1"/>
  </r>
  <r>
    <s v="17994K"/>
    <s v="7000039433"/>
    <s v="CHAPE ARTICULEE AVEC ECROU POUR VERIN FE"/>
    <x v="653"/>
    <n v="1"/>
    <s v="PCE"/>
    <n v="0"/>
    <n v="-1"/>
  </r>
  <r>
    <s v="18165D"/>
    <s v="7000039595"/>
    <s v="CHAPE COMPLETE VERIN DIA 63 ISO TRANSFER"/>
    <x v="653"/>
    <n v="3"/>
    <s v="PCE"/>
    <n v="0"/>
    <n v="-3"/>
  </r>
  <r>
    <s v="18340T"/>
    <s v="7000039750"/>
    <s v="CHARIOT DE GUIDAGE BOSCH REXROTH"/>
    <x v="653"/>
    <n v="2"/>
    <s v="PCE"/>
    <n v="0"/>
    <n v="-2"/>
  </r>
  <r>
    <s v="18341U"/>
    <s v="7000039751"/>
    <s v="CHARIOT DE GUIDAGE BOSCH REXROTH"/>
    <x v="653"/>
    <n v="2"/>
    <s v="PCE"/>
    <n v="0"/>
    <n v="-2"/>
  </r>
  <r>
    <s v="18499S"/>
    <s v="7000039891"/>
    <s v="SUPPORT LATERAL ORIGA REF OSP E 25 N? 20"/>
    <x v="653"/>
    <n v="1"/>
    <s v="PCE"/>
    <n v="0"/>
    <n v="-1"/>
  </r>
  <r>
    <s v="18518Q"/>
    <s v="7000039910"/>
    <s v="VERIN FESTO ESN-25-10P CODE 5101 S508"/>
    <x v="653"/>
    <n v="5"/>
    <s v="PCE"/>
    <n v="0"/>
    <n v="-5"/>
  </r>
  <r>
    <s v="19401A"/>
    <s v="7000040749"/>
    <s v="SUPPORT DE DETECTEUR REXROTH"/>
    <x v="653"/>
    <n v="5"/>
    <s v="PCE"/>
    <n v="0"/>
    <n v="-5"/>
  </r>
  <r>
    <s v="11850F"/>
    <s v="7000035589"/>
    <s v="LIMITEUR DEBIT COUPE POINTE L9"/>
    <x v="654"/>
    <n v="2"/>
    <s v="PCE"/>
    <n v="0"/>
    <n v="-2"/>
  </r>
  <r>
    <s v="11902F"/>
    <s v="7000035625"/>
    <s v="LIMITEUR DEBIT. PINCEUR AUXMET"/>
    <x v="654"/>
    <n v="1"/>
    <s v="PCE"/>
    <n v="0"/>
    <n v="-1"/>
  </r>
  <r>
    <s v="15435Z"/>
    <s v="7000037366"/>
    <s v="AMORTISSEUR WME 1,2MX1&quot;&quot;.&quot;"/>
    <x v="654"/>
    <n v="1"/>
    <s v="PCE"/>
    <n v="0"/>
    <n v="-1"/>
  </r>
  <r>
    <s v="15436D"/>
    <s v="7000037367"/>
    <s v="AMORTISSEUR REF WME 1,5MX2&quot;&quot;.&quot;"/>
    <x v="654"/>
    <n v="1"/>
    <s v="PCE"/>
    <n v="0"/>
    <n v="-1"/>
  </r>
  <r>
    <s v="15458T"/>
    <s v="7000037379"/>
    <s v="AMORTISSEUR WM-S1-0-2A"/>
    <x v="654"/>
    <n v="2"/>
    <s v="PCE"/>
    <n v="0"/>
    <n v="-2"/>
  </r>
  <r>
    <s v="16100A"/>
    <s v="7000037782"/>
    <s v="LIMITEUR DE PRESSION SUN."/>
    <x v="654"/>
    <n v="1"/>
    <s v="PCE"/>
    <n v="0"/>
    <n v="-1"/>
  </r>
  <r>
    <s v="16941T"/>
    <s v="7000038455"/>
    <s v="CLAPET PREHENSEUR INTERCALAIRE REF.4102/"/>
    <x v="654"/>
    <n v="4"/>
    <s v="PCE"/>
    <n v="0"/>
    <n v="-4"/>
  </r>
  <r>
    <s v="17337Q"/>
    <s v="7000038807"/>
    <s v="INDICATEUR ET CONTROLEUR DEBIT MARQUE KO"/>
    <x v="654"/>
    <n v="2"/>
    <s v="PCE"/>
    <n v="0"/>
    <n v="-2"/>
  </r>
  <r>
    <s v="18503E"/>
    <s v="7000039895"/>
    <s v="FIXATION ORIGA N? 12311"/>
    <x v="654"/>
    <n v="1"/>
    <s v="PCE"/>
    <n v="0"/>
    <n v="-1"/>
  </r>
  <r>
    <s v="18508J"/>
    <s v="7000039900"/>
    <s v="ATTACHE DE PISTON ARTICULEE ORIGA"/>
    <x v="654"/>
    <n v="1"/>
    <s v="PCE"/>
    <n v="0"/>
    <n v="-1"/>
  </r>
  <r>
    <s v="18567A"/>
    <s v="7000039958"/>
    <s v="ACCOUPLEMENT THOMAS-"/>
    <x v="654"/>
    <n v="1"/>
    <s v="PCE"/>
    <n v="0"/>
    <n v="-1"/>
  </r>
  <r>
    <s v="19277U"/>
    <s v="7000040632"/>
    <s v="AMORTISSEUR REGLABLE MECMAN 370-12-0400-"/>
    <x v="654"/>
    <n v="1"/>
    <s v="PCE"/>
    <n v="0"/>
    <n v="-1"/>
  </r>
  <r>
    <s v="19282W"/>
    <s v="7000040637"/>
    <s v="ELECTROVANNE CNOMO REF EV30 M110C"/>
    <x v="654"/>
    <n v="2"/>
    <s v="PCE"/>
    <n v="0"/>
    <n v="-2"/>
  </r>
  <r>
    <s v="19285A"/>
    <s v="7000040640"/>
    <s v="DISTRIBUTEUR COMPAIR DX2-406-70 POUR TTS"/>
    <x v="654"/>
    <n v="2"/>
    <s v="PCE"/>
    <n v="0"/>
    <n v="-2"/>
  </r>
  <r>
    <s v="19720D"/>
    <s v="7000041041"/>
    <s v="BOBINE PARKER 24 VCC POUR EV30M1100"/>
    <x v="654"/>
    <n v="2"/>
    <s v="PCE"/>
    <n v="0"/>
    <n v="-2"/>
  </r>
  <r>
    <s v="12361C"/>
    <s v="7000035817"/>
    <s v="LIMITEUR DEBIT FESTO DRESSEUSE"/>
    <x v="655"/>
    <n v="1"/>
    <s v="PCE"/>
    <n v="0"/>
    <n v="-1"/>
  </r>
  <r>
    <s v="12363L"/>
    <s v="7000035818"/>
    <s v="CLAPET FESTO H1/8 DRESSEUSE"/>
    <x v="655"/>
    <n v="1"/>
    <s v="PCE"/>
    <n v="0"/>
    <n v="-1"/>
  </r>
  <r>
    <s v="13499G"/>
    <s v="7000036373"/>
    <s v="VALVE PILOTE"/>
    <x v="655"/>
    <n v="1"/>
    <s v="PCE"/>
    <n v="0"/>
    <n v="-1"/>
  </r>
  <r>
    <s v="13500W"/>
    <s v="7000036374"/>
    <s v="VALVE PILOTE"/>
    <x v="655"/>
    <n v="2"/>
    <s v="PCE"/>
    <n v="0"/>
    <n v="-2"/>
  </r>
  <r>
    <s v="13501A"/>
    <s v="7000036375"/>
    <s v="DISTRIBUTEUR 5/3"/>
    <x v="655"/>
    <n v="2"/>
    <s v="PCE"/>
    <n v="0"/>
    <n v="-2"/>
  </r>
  <r>
    <s v="13502E"/>
    <s v="7000036376"/>
    <s v="DISTRIBUTEUR 5/2"/>
    <x v="655"/>
    <n v="1"/>
    <s v="PCE"/>
    <n v="0"/>
    <n v="-1"/>
  </r>
  <r>
    <s v="13503J"/>
    <s v="7000036377"/>
    <s v="DISTRIBUTEUR 5/2 542.92.027"/>
    <x v="655"/>
    <n v="2"/>
    <s v="PCE"/>
    <n v="0"/>
    <n v="-2"/>
  </r>
  <r>
    <s v="13504N"/>
    <s v="7000036378"/>
    <s v="DISTRIBUTEUR 5/2 542.91.023"/>
    <x v="655"/>
    <n v="1"/>
    <s v="PCE"/>
    <n v="0"/>
    <n v="-1"/>
  </r>
  <r>
    <s v="13505S"/>
    <s v="7000036379"/>
    <s v="REDUCTEUR DE DEBIT.151179"/>
    <x v="655"/>
    <n v="1"/>
    <s v="PCE"/>
    <n v="0"/>
    <n v="-1"/>
  </r>
  <r>
    <s v="13506X"/>
    <s v="7000036380"/>
    <s v="EMBASE JOUCOMATIC"/>
    <x v="655"/>
    <n v="2"/>
    <s v="PCE"/>
    <n v="0"/>
    <n v="-2"/>
  </r>
  <r>
    <s v="16859E"/>
    <s v="7000038383"/>
    <s v="VENTOUSE PREHENSEUR INTRECALAIRE 2.222.3"/>
    <x v="655"/>
    <n v="25"/>
    <s v="PCE"/>
    <n v="0"/>
    <n v="-25"/>
  </r>
  <r>
    <s v="17380T"/>
    <s v="7000038846"/>
    <s v="GALET PT P40 PRUD'HOMME"/>
    <x v="655"/>
    <n v="1"/>
    <s v="PCE"/>
    <n v="0"/>
    <n v="-1"/>
  </r>
  <r>
    <s v="17989I"/>
    <s v="7000039428"/>
    <s v="CONNECTEUR FESTO PEV-W-KL-LED-GH"/>
    <x v="655"/>
    <n v="1"/>
    <s v="PCE"/>
    <n v="0"/>
    <n v="-1"/>
  </r>
  <r>
    <s v="17995L"/>
    <s v="7000039434"/>
    <s v="MANODETENDEUR FESTO"/>
    <x v="655"/>
    <n v="1"/>
    <s v="PCE"/>
    <n v="0"/>
    <n v="-1"/>
  </r>
  <r>
    <s v="18566Y"/>
    <s v="7000039957"/>
    <s v="DISTRIBUTEUR JOUCOMATIC"/>
    <x v="655"/>
    <n v="2"/>
    <s v="PCE"/>
    <n v="0"/>
    <n v="-2"/>
  </r>
  <r>
    <s v="16707M"/>
    <s v="7000038247"/>
    <s v="AUTOMATE DE SECURITE PILZ"/>
    <x v="656"/>
    <n v="1"/>
    <s v="PCE"/>
    <n v="0"/>
    <n v="-1"/>
  </r>
  <r>
    <s v="16708N"/>
    <s v="7000038248"/>
    <s v="AUTOMATE DE SECURITE PILZ PSS3056"/>
    <x v="656"/>
    <n v="1"/>
    <s v="PCE"/>
    <n v="0"/>
    <n v="-1"/>
  </r>
  <r>
    <s v="15428J"/>
    <s v="7000037359"/>
    <s v="VERIN PNEU.DRQ 100360PPVJA"/>
    <x v="657"/>
    <n v="1"/>
    <s v="PCE"/>
    <n v="0"/>
    <n v="-1"/>
  </r>
  <r>
    <s v="15432L"/>
    <s v="7000037363"/>
    <s v="CHAPE REF:SGS M 16."/>
    <x v="658"/>
    <n v="1"/>
    <s v="PCE"/>
    <n v="0"/>
    <n v="-1"/>
  </r>
  <r>
    <s v="15882P"/>
    <s v="7000037620"/>
    <s v="TENON ARRIERE DIA. 32 REF. 1827.001.619"/>
    <x v="658"/>
    <n v="1"/>
    <s v="PCE"/>
    <n v="0"/>
    <n v="-1"/>
  </r>
  <r>
    <s v="16479X"/>
    <s v="7000038064"/>
    <s v="BRIDE DE FIXATION VERIN PNEUMATIQUE FEST"/>
    <x v="658"/>
    <n v="1"/>
    <s v="PCE"/>
    <n v="0"/>
    <n v="-1"/>
  </r>
  <r>
    <s v="18334Q"/>
    <s v="7000039744"/>
    <s v="FIXATION VERIN PNEUMATIQUE BOSCH REXROTH"/>
    <x v="658"/>
    <n v="2"/>
    <s v="PCE"/>
    <n v="0"/>
    <n v="-2"/>
  </r>
  <r>
    <s v="18926Q"/>
    <s v="7000040306"/>
    <s v="DISTRIBUTEUR PNEUMATIQUE 5/2 TAILLE 1"/>
    <x v="658"/>
    <n v="1"/>
    <s v="PCE"/>
    <n v="0"/>
    <n v="-1"/>
  </r>
  <r>
    <s v="19190W"/>
    <s v="7000040557"/>
    <s v="VERIN DEVETISSEUR FESTO ADVU 25-20 PA"/>
    <x v="658"/>
    <n v="8"/>
    <s v="PCE"/>
    <n v="0"/>
    <n v="-8"/>
  </r>
  <r>
    <s v="20121V"/>
    <s v="7000041386"/>
    <s v="KIT REPARATION POMPE ARO 1/2"/>
    <x v="658"/>
    <n v="1"/>
    <s v="PCE"/>
    <n v="0"/>
    <n v="-1"/>
  </r>
  <r>
    <s v="09581R"/>
    <s v="7000035151"/>
    <s v="VERIN MARTONAIR"/>
    <x v="659"/>
    <n v="1"/>
    <s v="PCE"/>
    <n v="0"/>
    <n v="-1"/>
  </r>
  <r>
    <s v="13366B"/>
    <s v="7000036302"/>
    <s v="VERIN CPOAC C12P DIA: 50"/>
    <x v="659"/>
    <n v="1"/>
    <s v="PCE"/>
    <n v="0"/>
    <n v="-1"/>
  </r>
  <r>
    <s v="15025Q"/>
    <s v="7000037113"/>
    <s v="VERIN CPOAC C12 P 100"/>
    <x v="659"/>
    <n v="1"/>
    <s v="PCE"/>
    <n v="0"/>
    <n v="-1"/>
  </r>
  <r>
    <s v="15718R"/>
    <s v="7000037503"/>
    <s v="VERIN BOSCH 40S100"/>
    <x v="659"/>
    <n v="1"/>
    <s v="PCE"/>
    <n v="0"/>
    <n v="-1"/>
  </r>
  <r>
    <s v="15883Q"/>
    <s v="7000037621"/>
    <s v="TENON A ROTULE DIA. 32 REF. 1822.124.003"/>
    <x v="659"/>
    <n v="2"/>
    <s v="PCE"/>
    <n v="0"/>
    <n v="-2"/>
  </r>
  <r>
    <s v="15885S"/>
    <s v="7000037623"/>
    <s v="VERIN DIA.32 C=100 ISO.DNC-32-100-PPV-A"/>
    <x v="659"/>
    <n v="1"/>
    <s v="PCE"/>
    <n v="0"/>
    <n v="-1"/>
  </r>
  <r>
    <s v="17374Q"/>
    <s v="7000038840"/>
    <s v="VERIN FESTO ADVUL 100 X 60 PA"/>
    <x v="659"/>
    <n v="1"/>
    <s v="PCE"/>
    <n v="0"/>
    <n v="-1"/>
  </r>
  <r>
    <s v="18519R"/>
    <s v="7000039911"/>
    <s v="VERIN FESTO ADVU-40 - 40-A-PA - 156632 S"/>
    <x v="659"/>
    <n v="2"/>
    <s v="PCE"/>
    <n v="0"/>
    <n v="-2"/>
  </r>
  <r>
    <s v="19841X"/>
    <s v="7000041157"/>
    <s v="VERIN HYDRAULIQUE PARKER"/>
    <x v="659"/>
    <n v="1"/>
    <s v="PCE"/>
    <n v="0"/>
    <n v="-1"/>
  </r>
  <r>
    <s v="01081B"/>
    <s v="7000033615"/>
    <s v="VERIN PNEUMATIQUE CPOAC BOSCH"/>
    <x v="660"/>
    <n v="2"/>
    <s v="PCE"/>
    <n v="0"/>
    <n v="-2"/>
  </r>
  <r>
    <s v="11931L"/>
    <s v="7000035639"/>
    <s v="VERIN FESTO DEPILEUR TL9"/>
    <x v="660"/>
    <n v="2"/>
    <s v="PCE"/>
    <n v="0"/>
    <n v="-2"/>
  </r>
  <r>
    <s v="11933U"/>
    <s v="7000035640"/>
    <s v="VERIN EJECTEUR FRETTES TL9 FESTO"/>
    <x v="660"/>
    <n v="1"/>
    <s v="PCE"/>
    <n v="0"/>
    <n v="-1"/>
  </r>
  <r>
    <s v="15346Z"/>
    <s v="7000037308"/>
    <s v="VERIN PNEUM.REF:0822.243.010 BOSCH"/>
    <x v="660"/>
    <n v="1"/>
    <s v="PCE"/>
    <n v="0"/>
    <n v="-1"/>
  </r>
  <r>
    <s v="15347D"/>
    <s v="7000037309"/>
    <s v="VERIN PNEU.REF:0822.241.003."/>
    <x v="660"/>
    <n v="1"/>
    <s v="PCE"/>
    <n v="0"/>
    <n v="-1"/>
  </r>
  <r>
    <s v="16273H"/>
    <s v="7000037923"/>
    <s v="ETRIER  REF. 1329 POUR VERIN ORIGA"/>
    <x v="660"/>
    <n v="3"/>
    <s v="PCE"/>
    <n v="0"/>
    <n v="-3"/>
  </r>
  <r>
    <s v="16891Y"/>
    <s v="7000038408"/>
    <s v="VERIN MONTE DESCENTE ABATTANT CHARGEMENT"/>
    <x v="660"/>
    <n v="1"/>
    <s v="PCE"/>
    <n v="0"/>
    <n v="-1"/>
  </r>
  <r>
    <s v="11915X"/>
    <s v="7000035629"/>
    <s v="CAPTEUR FESTO PERMA SERIE 3903"/>
    <x v="661"/>
    <n v="2"/>
    <s v="PCE"/>
    <n v="0"/>
    <n v="-2"/>
  </r>
  <r>
    <s v="11916B"/>
    <s v="7000035630"/>
    <s v="SUPPORT DE CAPTEUR FESTO SMB2"/>
    <x v="661"/>
    <n v="13"/>
    <s v="PCE"/>
    <n v="0"/>
    <n v="-13"/>
  </r>
  <r>
    <s v="11917F"/>
    <s v="7000035631"/>
    <s v="CAPTEUR FESTO SME SERIE 10418"/>
    <x v="661"/>
    <n v="1"/>
    <s v="PCE"/>
    <n v="0"/>
    <n v="-1"/>
  </r>
  <r>
    <s v="12805N"/>
    <s v="7000036024"/>
    <s v="VERIN HOERBIGER DZ4D DIA:63"/>
    <x v="661"/>
    <n v="1"/>
    <s v="PCE"/>
    <n v="0"/>
    <n v="-1"/>
  </r>
  <r>
    <s v="14563F"/>
    <s v="7000036840"/>
    <s v="VERIN PNEUMATIQUE BOSCH DIAM 63 COURSE 2"/>
    <x v="661"/>
    <n v="2"/>
    <s v="PCE"/>
    <n v="0"/>
    <n v="-2"/>
  </r>
  <r>
    <s v="14972K"/>
    <s v="7000037083"/>
    <s v="ETRIER POUR VERIN ORIA P120S20"/>
    <x v="661"/>
    <n v="1"/>
    <s v="PCE"/>
    <n v="0"/>
    <n v="-1"/>
  </r>
  <r>
    <s v="15753P"/>
    <s v="7000037529"/>
    <s v="VERIN PNEUMATIQUE DIA.63 BOSCH."/>
    <x v="661"/>
    <n v="2"/>
    <s v="PCE"/>
    <n v="0"/>
    <n v="-2"/>
  </r>
  <r>
    <s v="18335R"/>
    <s v="7000039745"/>
    <s v="FIXATION VERIN PNEUMATIQUE BOSCH REXROTH"/>
    <x v="661"/>
    <n v="1"/>
    <s v="PCE"/>
    <n v="0"/>
    <n v="-1"/>
  </r>
  <r>
    <s v="18336S"/>
    <s v="7000039746"/>
    <s v="VERIN PNEUMATIQUE REXROTH  BOSCH"/>
    <x v="661"/>
    <n v="1"/>
    <s v="PCE"/>
    <n v="0"/>
    <n v="-1"/>
  </r>
  <r>
    <s v="18337T"/>
    <s v="7000039747"/>
    <s v="FIXATION BOSCH REXROTH"/>
    <x v="661"/>
    <n v="2"/>
    <s v="PCE"/>
    <n v="0"/>
    <n v="-2"/>
  </r>
  <r>
    <s v="18338U"/>
    <s v="7000039748"/>
    <s v="VERIN PNEUMATIQUE BOSCH REXROTH"/>
    <x v="661"/>
    <n v="1"/>
    <s v="PCE"/>
    <n v="0"/>
    <n v="-1"/>
  </r>
  <r>
    <s v="18339V"/>
    <s v="7000039749"/>
    <s v="EMBOUT A ROTULE  BOSCH REXROTH"/>
    <x v="661"/>
    <n v="1"/>
    <s v="PCE"/>
    <n v="0"/>
    <n v="-1"/>
  </r>
  <r>
    <s v="00268R"/>
    <s v="7000033215"/>
    <s v="VERIN ORIGA 40 X 600"/>
    <x v="662"/>
    <n v="2"/>
    <s v="PCE"/>
    <n v="0"/>
    <n v="-2"/>
  </r>
  <r>
    <s v="18291A"/>
    <s v="7000039704"/>
    <s v="VERIN PNEUMATIQUE POUSSEUR 919.122.47"/>
    <x v="662"/>
    <n v="1"/>
    <s v="PCE"/>
    <n v="0"/>
    <n v="-1"/>
  </r>
  <r>
    <s v="18999S"/>
    <s v="7000040374"/>
    <s v="VERIN PNEUMATIQUE ORIGA"/>
    <x v="662"/>
    <n v="1"/>
    <s v="PCE"/>
    <n v="0"/>
    <n v="-1"/>
  </r>
  <r>
    <s v="17660U"/>
    <s v="7000039111"/>
    <s v="VERIN PNEUMATIQUE BOSCH"/>
    <x v="663"/>
    <n v="1"/>
    <s v="PCE"/>
    <n v="0"/>
    <n v="-1"/>
  </r>
  <r>
    <s v="17681K"/>
    <s v="7000039132"/>
    <s v="DISTRIBUTEUR PNEUMATIQUE FESTO MN1H53GD1"/>
    <x v="663"/>
    <n v="1"/>
    <s v="PCE"/>
    <n v="0"/>
    <n v="-1"/>
  </r>
  <r>
    <s v="17683M"/>
    <s v="7000039133"/>
    <s v="DISTRIBUTEUR PNEUMATIQUE FESTO 3 POSITIO"/>
    <x v="663"/>
    <n v="1"/>
    <s v="PCE"/>
    <n v="0"/>
    <n v="-1"/>
  </r>
  <r>
    <s v="17691R"/>
    <s v="7000039141"/>
    <s v="VERIN PNEUMATIQUE BOSCH AXA 30.ST 50 TF"/>
    <x v="663"/>
    <n v="1"/>
    <s v="PCE"/>
    <n v="0"/>
    <n v="-1"/>
  </r>
  <r>
    <s v="18330M"/>
    <s v="7000039740"/>
    <s v="CAPTEUR DE PRESSION  HYDRAULIQUE  BOSCH"/>
    <x v="663"/>
    <n v="1"/>
    <s v="PCE"/>
    <n v="0"/>
    <n v="-1"/>
  </r>
  <r>
    <s v="18506H"/>
    <s v="7000039898"/>
    <s v="MONTAGE A RESSORT REF 9FT.3.040.3.13.14A"/>
    <x v="663"/>
    <n v="3"/>
    <s v="PCE"/>
    <n v="0"/>
    <n v="-3"/>
  </r>
  <r>
    <s v="12794F"/>
    <s v="7000036020"/>
    <s v="VERIN PNEUMATIQUE CPOAC C 12P BOSCH"/>
    <x v="664"/>
    <n v="1"/>
    <s v="PCE"/>
    <n v="0"/>
    <n v="-1"/>
  </r>
  <r>
    <s v="14212M"/>
    <s v="7000036699"/>
    <s v="VERIN PNEU.0822 354 COURSE 60"/>
    <x v="664"/>
    <n v="1"/>
    <s v="PCE"/>
    <n v="0"/>
    <n v="-1"/>
  </r>
  <r>
    <s v="14213R"/>
    <s v="7000036700"/>
    <s v="VERIN PNEU.0822 354 COURSE 100"/>
    <x v="664"/>
    <n v="1"/>
    <s v="PCE"/>
    <n v="0"/>
    <n v="-1"/>
  </r>
  <r>
    <s v="17392D"/>
    <s v="7000038856"/>
    <s v="VERIN PNEUMATIQUE BOSCH POUR VIROLE ENTR"/>
    <x v="664"/>
    <n v="1"/>
    <s v="PCE"/>
    <n v="0"/>
    <n v="-1"/>
  </r>
  <r>
    <s v="17661V"/>
    <s v="7000039112"/>
    <s v="VERIN PNEUMATIQUE BOSCH"/>
    <x v="664"/>
    <n v="1"/>
    <s v="PCE"/>
    <n v="0"/>
    <n v="-1"/>
  </r>
  <r>
    <s v="12803E"/>
    <s v="7000036023"/>
    <s v="VERIN CPOAC C 12P FCM DIA:63 BOSCH"/>
    <x v="665"/>
    <n v="1"/>
    <s v="PCE"/>
    <n v="0"/>
    <n v="-1"/>
  </r>
  <r>
    <s v="14209P"/>
    <s v="7000036696"/>
    <s v="VERIN PNEU.DIA:50 COURSE 150"/>
    <x v="665"/>
    <n v="4"/>
    <s v="PCE"/>
    <n v="0"/>
    <n v="-4"/>
  </r>
  <r>
    <s v="14871Y"/>
    <s v="7000037015"/>
    <s v="VERIN PNEU CI2P40AP200G1KV"/>
    <x v="665"/>
    <n v="2"/>
    <s v="PCE"/>
    <n v="0"/>
    <n v="-2"/>
  </r>
  <r>
    <s v="18517P"/>
    <s v="7000039909"/>
    <s v="VERIN FESTO BUTEE  REF DNC 50.40 PPV.A A"/>
    <x v="665"/>
    <n v="1"/>
    <s v="PCE"/>
    <n v="0"/>
    <n v="-1"/>
  </r>
  <r>
    <s v="19140M"/>
    <s v="7000040513"/>
    <s v="VERIN PNEUMATIQUE FESTO"/>
    <x v="665"/>
    <n v="1"/>
    <s v="PCE"/>
    <n v="0"/>
    <n v="-1"/>
  </r>
  <r>
    <s v="19839Y"/>
    <s v="7000041155"/>
    <s v="CHAPE DE PIED TRANSMATIC REF KF 11032"/>
    <x v="665"/>
    <n v="2"/>
    <s v="PCE"/>
    <n v="0"/>
    <n v="-2"/>
  </r>
  <r>
    <s v="19840W"/>
    <s v="7000041156"/>
    <s v="CHAPE ORIENTABLE TRANSMATIC REF KF 10032"/>
    <x v="665"/>
    <n v="4"/>
    <s v="PCE"/>
    <n v="0"/>
    <n v="-4"/>
  </r>
  <r>
    <s v="19579M"/>
    <s v="7000040911"/>
    <s v="VERIN EJECTION CROIX VALVEUSE L 10"/>
    <x v="666"/>
    <n v="1"/>
    <s v="PCE"/>
    <n v="0"/>
    <n v="-1"/>
  </r>
  <r>
    <s v="19693A"/>
    <s v="7000041016"/>
    <s v="VERIN PNEUMATIQUE BOSCH"/>
    <x v="666"/>
    <n v="1"/>
    <s v="PCE"/>
    <n v="0"/>
    <n v="-1"/>
  </r>
  <r>
    <s v="12341W"/>
    <s v="7000035808"/>
    <s v="VERIN ORIGA TRANSFERT VALVEUSE"/>
    <x v="667"/>
    <n v="2"/>
    <s v="PCE"/>
    <n v="0"/>
    <n v="-2"/>
  </r>
  <r>
    <s v="14799G"/>
    <s v="7000036969"/>
    <s v="VERIN FESTO SANS TIGE"/>
    <x v="667"/>
    <n v="1"/>
    <s v="PCE"/>
    <n v="0"/>
    <n v="-1"/>
  </r>
  <r>
    <s v="19895M"/>
    <s v="7000041190"/>
    <s v="VERIN PNEUMATIQUE SANS TIGE HOERBIGER"/>
    <x v="667"/>
    <n v="1"/>
    <s v="PCE"/>
    <n v="0"/>
    <n v="-1"/>
  </r>
  <r>
    <s v="12561S"/>
    <s v="7000035913"/>
    <s v="COURROIE CRANTEE AUTOGUIDEES 85 SFAT10 6"/>
    <x v="668"/>
    <n v="2"/>
    <s v="PCE"/>
    <n v="0"/>
    <n v="-2"/>
  </r>
  <r>
    <s v="15434U"/>
    <s v="7000037365"/>
    <s v="VERIN PNEU ROT DRQ 63 180PPVJA"/>
    <x v="668"/>
    <n v="1"/>
    <s v="PCE"/>
    <n v="0"/>
    <n v="-1"/>
  </r>
  <r>
    <s v="17734I"/>
    <s v="7000039180"/>
    <s v="VERIN PNEUMATIQUE ORIGE OSPP40 C 700"/>
    <x v="668"/>
    <n v="2"/>
    <s v="PCE"/>
    <n v="0"/>
    <n v="-2"/>
  </r>
  <r>
    <s v="20042U"/>
    <s v="7000041321"/>
    <s v="VERIN SANS TIGE BOSCH"/>
    <x v="668"/>
    <n v="1"/>
    <s v="PCE"/>
    <n v="0"/>
    <n v="-1"/>
  </r>
  <r>
    <s v="19474C"/>
    <s v="7000040814"/>
    <s v="MOTEUR VENTILATEUR REF 65208"/>
    <x v="669"/>
    <n v="1"/>
    <s v="PCE"/>
    <n v="0"/>
    <n v="-1"/>
  </r>
  <r>
    <s v="19483I"/>
    <s v="7000040823"/>
    <s v="MOTEUR VENTILATEUR REF 652020"/>
    <x v="669"/>
    <n v="1"/>
    <s v="PCE"/>
    <n v="0"/>
    <n v="-1"/>
  </r>
  <r>
    <s v="00767F"/>
    <s v="7000033458"/>
    <s v="BOBINE MARTONAIR"/>
    <x v="670"/>
    <n v="3"/>
    <s v="PCE"/>
    <n v="0"/>
    <n v="-3"/>
  </r>
  <r>
    <s v="01710K"/>
    <s v="7000033905"/>
    <s v="ELECTROVANNE 110V 50HZ"/>
    <x v="670"/>
    <n v="1"/>
    <s v="PCE"/>
    <n v="0"/>
    <n v="-1"/>
  </r>
  <r>
    <s v="02250N"/>
    <s v="7000034121"/>
    <s v="PILOTE JOUCOMATIC"/>
    <x v="670"/>
    <n v="3"/>
    <s v="PCE"/>
    <n v="0"/>
    <n v="-3"/>
  </r>
  <r>
    <s v="02272M"/>
    <s v="7000034134"/>
    <s v="CONNECTEUR JOUCOMATIC"/>
    <x v="670"/>
    <n v="5"/>
    <s v="PCE"/>
    <n v="0"/>
    <n v="-5"/>
  </r>
  <r>
    <s v="02273T"/>
    <s v="7000034135"/>
    <s v="BOBINE JOUCOMATIC 24 VCC"/>
    <x v="670"/>
    <n v="3"/>
    <s v="PCE"/>
    <n v="0"/>
    <n v="-3"/>
  </r>
  <r>
    <s v="04904X"/>
    <s v="7000034566"/>
    <s v="BOBINE REF:0803"/>
    <x v="670"/>
    <n v="2"/>
    <s v="PCE"/>
    <n v="0"/>
    <n v="-2"/>
  </r>
  <r>
    <s v="11030N"/>
    <s v="7000035268"/>
    <s v="SOLENOIDE BOBINE REF.617475 110V"/>
    <x v="670"/>
    <n v="3"/>
    <s v="PCE"/>
    <n v="0"/>
    <n v="-3"/>
  </r>
  <r>
    <s v="12098U"/>
    <s v="7000035697"/>
    <s v="BOBINES VICKERS PN 617193-110V"/>
    <x v="670"/>
    <n v="1"/>
    <s v="PCE"/>
    <n v="0"/>
    <n v="-1"/>
  </r>
  <r>
    <s v="12549W"/>
    <s v="7000035911"/>
    <s v="BOBINE VIKERS 507848 24VCC 30W"/>
    <x v="670"/>
    <n v="1"/>
    <s v="PCE"/>
    <n v="0"/>
    <n v="-1"/>
  </r>
  <r>
    <s v="12898F"/>
    <s v="7000036071"/>
    <s v="BOBINE E.V PN807825 110V 50 HZ VICKERS."/>
    <x v="670"/>
    <n v="2"/>
    <s v="PCE"/>
    <n v="0"/>
    <n v="-2"/>
  </r>
  <r>
    <s v="15765Y"/>
    <s v="7000037541"/>
    <s v="CLAPET D'ASPIRATION REF. 63.30V HAWE."/>
    <x v="670"/>
    <n v="1"/>
    <s v="PCE"/>
    <n v="0"/>
    <n v="-1"/>
  </r>
  <r>
    <s v="19473B"/>
    <s v="7000040813"/>
    <s v="TURBINE REF 28715"/>
    <x v="671"/>
    <n v="1"/>
    <s v="PCE"/>
    <n v="0"/>
    <n v="-1"/>
  </r>
  <r>
    <s v="19487M"/>
    <s v="7000040827"/>
    <s v="TRANSFO ALLUMAGE REF TTRI.1"/>
    <x v="671"/>
    <n v="1"/>
    <s v="PCE"/>
    <n v="0"/>
    <n v="-1"/>
  </r>
  <r>
    <s v="19494Q"/>
    <s v="7000040834"/>
    <s v="AMPLI CELLULE 3947 POUR BRULEUR ETUVE LA"/>
    <x v="671"/>
    <n v="1"/>
    <s v="PCE"/>
    <n v="0"/>
    <n v="-1"/>
  </r>
  <r>
    <s v="19495R"/>
    <s v="7000040835"/>
    <s v="VANNE GAZ 15100101 POUR BRULEUR ETUVE LA"/>
    <x v="671"/>
    <n v="1"/>
    <s v="PCE"/>
    <n v="0"/>
    <n v="-1"/>
  </r>
  <r>
    <s v="19501F"/>
    <s v="7000040841"/>
    <s v="SERVOMOTEUR REF SM 004 POUR BRULEUR ETUV"/>
    <x v="671"/>
    <n v="1"/>
    <s v="PCE"/>
    <n v="0"/>
    <n v="-1"/>
  </r>
  <r>
    <s v="19504I"/>
    <s v="7000040844"/>
    <s v="REGULATEUR REF 2432 POUR BRULEUR ETUVE L"/>
    <x v="671"/>
    <n v="1"/>
    <s v="PCE"/>
    <n v="0"/>
    <n v="-1"/>
  </r>
  <r>
    <s v="19505J"/>
    <s v="7000040845"/>
    <s v="FOURCHETTE REF 3945 POUR BRULEUR ETUVE L"/>
    <x v="671"/>
    <n v="1"/>
    <s v="PCE"/>
    <n v="0"/>
    <n v="-1"/>
  </r>
  <r>
    <s v="19506K"/>
    <s v="7000040846"/>
    <s v="SERVO MOTEUR REF 3944 POUR BRULEUR ETUVE"/>
    <x v="671"/>
    <n v="1"/>
    <s v="PCE"/>
    <n v="0"/>
    <n v="-1"/>
  </r>
  <r>
    <s v="19467X"/>
    <s v="7000040807"/>
    <s v="ELECTRO GRANDE FLAMME REF VG50F03"/>
    <x v="672"/>
    <n v="1"/>
    <s v="PCE"/>
    <n v="0"/>
    <n v="-1"/>
  </r>
  <r>
    <s v="19479H"/>
    <s v="7000040819"/>
    <s v="SERVOMOTEUR REF 651418"/>
    <x v="672"/>
    <n v="1"/>
    <s v="PCE"/>
    <n v="0"/>
    <n v="-1"/>
  </r>
  <r>
    <s v="19489Z"/>
    <s v="7000040829"/>
    <s v="ELECTRO GRANDE FLAMME REF VG40F03"/>
    <x v="672"/>
    <n v="1"/>
    <s v="PCE"/>
    <n v="0"/>
    <n v="-1"/>
  </r>
  <r>
    <s v="19496S"/>
    <s v="7000040836"/>
    <s v="AFFICHEUR REF 3946 POUR BRULEUR ETUVE LA"/>
    <x v="672"/>
    <n v="1"/>
    <s v="PCE"/>
    <n v="0"/>
    <n v="-1"/>
  </r>
  <r>
    <s v="19497T"/>
    <s v="7000040837"/>
    <s v="CELLULE REF 3943 POUR BRULEUR ETUVE"/>
    <x v="672"/>
    <n v="1"/>
    <s v="PCE"/>
    <n v="0"/>
    <n v="-1"/>
  </r>
  <r>
    <s v="19498U"/>
    <s v="7000040838"/>
    <s v="RTE RELAIS REF 3920 POUR BRULEUR ETUVE L"/>
    <x v="672"/>
    <n v="1"/>
    <s v="PCE"/>
    <n v="0"/>
    <n v="-1"/>
  </r>
  <r>
    <s v="19499V"/>
    <s v="7000040839"/>
    <s v="CARTE VENTILATEUR REF 3940"/>
    <x v="672"/>
    <n v="1"/>
    <s v="PCE"/>
    <n v="0"/>
    <n v="-1"/>
  </r>
  <r>
    <s v="19500E"/>
    <s v="7000040840"/>
    <s v="REGULATEUR REF 3941 POUR BRULEUR ETUVE L"/>
    <x v="672"/>
    <n v="1"/>
    <s v="PCE"/>
    <n v="0"/>
    <n v="-1"/>
  </r>
  <r>
    <s v="19502G"/>
    <s v="7000040842"/>
    <s v="TRANSFO D'ALLUMAGE REF 817022"/>
    <x v="672"/>
    <n v="1"/>
    <s v="PCE"/>
    <n v="0"/>
    <n v="-1"/>
  </r>
  <r>
    <s v="19507L"/>
    <s v="7000040847"/>
    <s v="BOITIER ETANCHEITE REF LFE10"/>
    <x v="672"/>
    <n v="1"/>
    <s v="PCE"/>
    <n v="0"/>
    <n v="-1"/>
  </r>
  <r>
    <s v="19468Y"/>
    <s v="7000040808"/>
    <s v="ELECTRO PILOTE REF VGP25"/>
    <x v="673"/>
    <n v="2"/>
    <s v="PCE"/>
    <n v="0"/>
    <n v="-2"/>
  </r>
  <r>
    <s v="19469A"/>
    <s v="7000040809"/>
    <s v="TURBINE MOTEUR 24138022 POUR CHAUDIERE G"/>
    <x v="673"/>
    <n v="1"/>
    <s v="PCE"/>
    <n v="0"/>
    <n v="-1"/>
  </r>
  <r>
    <s v="19470X"/>
    <s v="7000040810"/>
    <s v="MOTEUR VENTILATEUR REF 652120"/>
    <x v="673"/>
    <n v="1"/>
    <s v="PCE"/>
    <n v="0"/>
    <n v="-1"/>
  </r>
  <r>
    <s v="19471Y"/>
    <s v="7000040811"/>
    <s v="MOTORISATION VOLET REF 651103"/>
    <x v="673"/>
    <n v="1"/>
    <s v="PCE"/>
    <n v="0"/>
    <n v="-1"/>
  </r>
  <r>
    <s v="19477F"/>
    <s v="7000040817"/>
    <s v="CLAVETTE REF 490316"/>
    <x v="673"/>
    <n v="1"/>
    <s v="PCE"/>
    <n v="0"/>
    <n v="-1"/>
  </r>
  <r>
    <s v="19478G"/>
    <s v="7000040818"/>
    <s v="RONDELLE REF 490151"/>
    <x v="673"/>
    <n v="2"/>
    <s v="PCE"/>
    <n v="0"/>
    <n v="-2"/>
  </r>
  <r>
    <s v="19480F"/>
    <s v="7000040820"/>
    <s v="CELLULE REF qra 55"/>
    <x v="673"/>
    <n v="1"/>
    <s v="PCE"/>
    <n v="0"/>
    <n v="-1"/>
  </r>
  <r>
    <s v="19481G"/>
    <s v="7000040821"/>
    <s v="ENSEMBLE TRANSFO REF 21030100450"/>
    <x v="673"/>
    <n v="1"/>
    <s v="PCE"/>
    <n v="0"/>
    <n v="-1"/>
  </r>
  <r>
    <s v="19482H"/>
    <s v="7000040822"/>
    <s v="TURBINE REF 2412100801/2"/>
    <x v="673"/>
    <n v="1"/>
    <s v="PCE"/>
    <n v="0"/>
    <n v="-1"/>
  </r>
  <r>
    <s v="19484J"/>
    <s v="7000040824"/>
    <s v="MOTORISATION VOLET REF 23221025010"/>
    <x v="673"/>
    <n v="1"/>
    <s v="PCE"/>
    <n v="0"/>
    <n v="-1"/>
  </r>
  <r>
    <s v="19835U"/>
    <s v="7000041151"/>
    <s v="COLONNE SICK AVEC 3 MIROIRS"/>
    <x v="674"/>
    <n v="1"/>
    <s v="PCE"/>
    <n v="0"/>
    <n v="-1"/>
  </r>
  <r>
    <s v="19836V"/>
    <s v="7000041152"/>
    <s v="BARRIERE MULTIFAISCEAU M2000 REF M20E-03"/>
    <x v="674"/>
    <n v="1"/>
    <s v="PCE"/>
    <n v="0"/>
    <n v="-1"/>
  </r>
  <r>
    <s v="19837W"/>
    <s v="7000041153"/>
    <s v="BARRIERE MULTIFAISCEAU SICK M2000"/>
    <x v="674"/>
    <n v="1"/>
    <s v="PCE"/>
    <n v="0"/>
    <n v="-1"/>
  </r>
  <r>
    <s v="16398G"/>
    <s v="7000037997"/>
    <s v="ELECTROPOMPE ASS 3 ET 4"/>
    <x v="675"/>
    <n v="2"/>
    <s v="PCE"/>
    <n v="0"/>
    <n v="-2"/>
  </r>
  <r>
    <s v="17904W"/>
    <s v="7000039344"/>
    <s v="COURROIE 100 BATK10-6140V BINDER"/>
    <x v="675"/>
    <n v="2"/>
    <s v="PCE"/>
    <n v="0"/>
    <n v="-2"/>
  </r>
  <r>
    <s v="18953J"/>
    <s v="7000040330"/>
    <s v="CARTE ABB PROFIBUS DSQC 352"/>
    <x v="676"/>
    <n v="1"/>
    <s v="PCE"/>
    <n v="0"/>
    <n v="-1"/>
  </r>
  <r>
    <s v="18954K"/>
    <s v="7000040331"/>
    <s v="CARTE ABB ENTREES/SORTIES DSQC 509"/>
    <x v="676"/>
    <n v="1"/>
    <s v="PCE"/>
    <n v="0"/>
    <n v="-1"/>
  </r>
  <r>
    <s v="18955L"/>
    <s v="7000040332"/>
    <s v="CARTE ABB COMMUNICATION DSQC 504"/>
    <x v="676"/>
    <n v="2"/>
    <s v="PCE"/>
    <n v="0"/>
    <n v="-2"/>
  </r>
  <r>
    <s v="19462S"/>
    <s v="7000040802"/>
    <s v="VERIN MARQUAGE NISSAN ET PREMIER HARMONI"/>
    <x v="676"/>
    <n v="1"/>
    <s v="PCE"/>
    <n v="0"/>
    <n v="-1"/>
  </r>
  <r>
    <s v="19902B"/>
    <s v="7000041197"/>
    <s v="CARTE SMB REF 3HAC49817-001"/>
    <x v="676"/>
    <n v="2"/>
    <s v="PCE"/>
    <n v="0"/>
    <n v="-2"/>
  </r>
  <r>
    <s v="13123K"/>
    <s v="7000036174"/>
    <s v="CARTE 16 ENTREES."/>
    <x v="677"/>
    <n v="13"/>
    <s v="PCE"/>
    <n v="0"/>
    <n v="-13"/>
  </r>
  <r>
    <s v="16071U"/>
    <s v="7000037764"/>
    <s v="PLATINE INTERFACE RELAIS."/>
    <x v="677"/>
    <n v="1"/>
    <s v="PCE"/>
    <n v="0"/>
    <n v="-1"/>
  </r>
  <r>
    <s v="16075Y"/>
    <s v="7000037767"/>
    <s v="PLATINE 16 MODULES I/O PIED ASS3 ET 4."/>
    <x v="677"/>
    <n v="1"/>
    <s v="PCE"/>
    <n v="0"/>
    <n v="-1"/>
  </r>
  <r>
    <s v="16031R"/>
    <s v="7000037737"/>
    <s v="CARTE MICRO 40 124 836 SCS."/>
    <x v="678"/>
    <n v="1"/>
    <s v="PCE"/>
    <n v="0"/>
    <n v="-1"/>
  </r>
  <r>
    <s v="16073W"/>
    <s v="7000037765"/>
    <s v="CARTE ACQUI ANALOGIQUE."/>
    <x v="678"/>
    <n v="1"/>
    <s v="PCE"/>
    <n v="0"/>
    <n v="-1"/>
  </r>
  <r>
    <s v="16076A"/>
    <s v="7000037768"/>
    <s v="CARTE 24 I/O TYPE OPTO22 PIED ASS3 ET 4."/>
    <x v="678"/>
    <n v="1"/>
    <s v="PCE"/>
    <n v="0"/>
    <n v="-1"/>
  </r>
  <r>
    <s v="16079D"/>
    <s v="7000037771"/>
    <s v="ALIM. A DECOUPAGE POUR PIED ASS3 ET 4."/>
    <x v="678"/>
    <n v="1"/>
    <s v="PCE"/>
    <n v="0"/>
    <n v="-1"/>
  </r>
  <r>
    <s v="16726A"/>
    <s v="7000038259"/>
    <s v="CARTE PROFIBUS DP PC VISION ASS3 ET 4"/>
    <x v="678"/>
    <n v="1"/>
    <s v="PCE"/>
    <n v="0"/>
    <n v="-1"/>
  </r>
  <r>
    <s v="16746Z"/>
    <s v="7000038277"/>
    <s v="CARTE DE COMPTAGE POUR CAPTEUR INCREMENT"/>
    <x v="678"/>
    <n v="1"/>
    <s v="PCE"/>
    <n v="0"/>
    <n v="-1"/>
  </r>
  <r>
    <s v="16748Q"/>
    <s v="7000038278"/>
    <s v="CODEUR PIED DE CONTROLE NUMERIQUE ASS3"/>
    <x v="678"/>
    <n v="1"/>
    <s v="PCE"/>
    <n v="0"/>
    <n v="-1"/>
  </r>
  <r>
    <s v="18832Z"/>
    <s v="7000040219"/>
    <s v="CARTE DE 10 SORTIES TOUT OU RIEN 24 VOLT"/>
    <x v="678"/>
    <n v="1"/>
    <s v="PCE"/>
    <n v="0"/>
    <n v="-1"/>
  </r>
  <r>
    <s v="04016F"/>
    <s v="7000034438"/>
    <s v="BACHE OU RIDEAU PROTECTION VERT 1500 X 2"/>
    <x v="679"/>
    <n v="1"/>
    <s v="PCE"/>
    <n v="0"/>
    <n v="-1"/>
  </r>
  <r>
    <s v="19030A"/>
    <s v="7000040406"/>
    <s v="GAINE  ROBOT PMA FIEX"/>
    <x v="679"/>
    <n v="50"/>
    <s v="PCE"/>
    <n v="0"/>
    <n v="-50"/>
  </r>
  <r>
    <s v="16882S"/>
    <s v="7000038400"/>
    <s v="COURROIE CRANTEE HTD 600-8M50 POLYURETHA"/>
    <x v="680"/>
    <n v="3"/>
    <s v="PCE"/>
    <n v="0"/>
    <n v="-3"/>
  </r>
  <r>
    <s v="16883T"/>
    <s v="7000038401"/>
    <s v="COURROIE HTD 480-8M20"/>
    <x v="680"/>
    <n v="1"/>
    <s v="PCE"/>
    <n v="0"/>
    <n v="-1"/>
  </r>
  <r>
    <s v="16884U"/>
    <s v="7000038402"/>
    <s v="COURROIE CRANTEE HTD 1120-8M50  ELAFLEX"/>
    <x v="680"/>
    <n v="2"/>
    <s v="PCE"/>
    <n v="0"/>
    <n v="-2"/>
  </r>
  <r>
    <s v="16886W"/>
    <s v="7000038404"/>
    <s v="COURROIE SYN50AT10-600 POLYURETHANE"/>
    <x v="680"/>
    <n v="2"/>
    <s v="PCE"/>
    <n v="0"/>
    <n v="-2"/>
  </r>
  <r>
    <s v="16887X"/>
    <s v="7000038405"/>
    <s v="COURROIE SYN10AR5-525 POLYURETHANE"/>
    <x v="680"/>
    <n v="1"/>
    <s v="PCE"/>
    <n v="0"/>
    <n v="-1"/>
  </r>
  <r>
    <s v="15845P"/>
    <s v="7000037602"/>
    <s v="COURROIE CRANTEE FENNER 600 H 200"/>
    <x v="681"/>
    <n v="2"/>
    <s v="PCE"/>
    <n v="0"/>
    <n v="-2"/>
  </r>
  <r>
    <s v="15846Q"/>
    <s v="7000037603"/>
    <s v="COURROIE CRANTEE  FENER 450 H 300"/>
    <x v="681"/>
    <n v="2"/>
    <s v="PCE"/>
    <n v="0"/>
    <n v="-2"/>
  </r>
  <r>
    <s v="18282T"/>
    <s v="7000039695"/>
    <s v="JEUX DE 3 COURROIES APPAIREES A 90 - 13X"/>
    <x v="681"/>
    <n v="2"/>
    <s v="PCE"/>
    <n v="0"/>
    <n v="-2"/>
  </r>
  <r>
    <s v="18317F"/>
    <s v="7000039728"/>
    <s v="COURROIE CRANTEE WALTHER FLANDER"/>
    <x v="681"/>
    <n v="1"/>
    <s v="PCE"/>
    <n v="0"/>
    <n v="-1"/>
  </r>
  <r>
    <s v="19120X"/>
    <s v="7000040493"/>
    <s v="COURROIE TRAPEZOIDALE SPB 1800 - 9685490"/>
    <x v="681"/>
    <n v="6"/>
    <s v="PCE"/>
    <n v="0"/>
    <n v="-6"/>
  </r>
  <r>
    <s v="19126E"/>
    <s v="7000040499"/>
    <s v="COURROIE TRAPEZOIDALE SPB 3450"/>
    <x v="681"/>
    <n v="4"/>
    <s v="PCE"/>
    <n v="0"/>
    <n v="-4"/>
  </r>
  <r>
    <s v="02551H"/>
    <s v="7000034223"/>
    <s v="COURROIE CRANTEE UNIROYAL"/>
    <x v="682"/>
    <n v="1"/>
    <s v="PCE"/>
    <n v="0"/>
    <n v="-1"/>
  </r>
  <r>
    <s v="14420X"/>
    <s v="7000036775"/>
    <s v="COURROIE PLATE TYPE L4 80 X 4000 SOUDEE"/>
    <x v="682"/>
    <n v="2"/>
    <s v="PCE"/>
    <n v="0"/>
    <n v="-2"/>
  </r>
  <r>
    <s v="15465J"/>
    <s v="7000037383"/>
    <s v="COURROIE BRECOFLEX 32 T10/890"/>
    <x v="682"/>
    <n v="2"/>
    <s v="PCE"/>
    <n v="0"/>
    <n v="-2"/>
  </r>
  <r>
    <s v="15889W"/>
    <s v="7000037627"/>
    <s v="COURROIE DENTEE REF. 10T5/760V"/>
    <x v="682"/>
    <n v="2"/>
    <s v="PCE"/>
    <n v="0"/>
    <n v="-2"/>
  </r>
  <r>
    <s v="16144H"/>
    <s v="7000037821"/>
    <s v="COURROIE SECAFLEX  HTD 1600.8M.30"/>
    <x v="682"/>
    <n v="7"/>
    <s v="PCE"/>
    <n v="0"/>
    <n v="-7"/>
  </r>
  <r>
    <s v="16370J"/>
    <s v="7000037979"/>
    <s v="COURROIE CONVOYEUR VISION IBS REF.540L30"/>
    <x v="682"/>
    <n v="2"/>
    <s v="PCE"/>
    <n v="0"/>
    <n v="-2"/>
  </r>
  <r>
    <s v="17175H"/>
    <s v="7000038656"/>
    <s v="COURROIE PLATE MOTEUR SPIERTZ EXTREMULUS"/>
    <x v="682"/>
    <n v="1"/>
    <s v="PCE"/>
    <n v="0"/>
    <n v="-1"/>
  </r>
  <r>
    <s v="12445W"/>
    <s v="7000035856"/>
    <s v="COURROIE CRANTEE PLATE LG:5600 BRECOFLER"/>
    <x v="683"/>
    <n v="1"/>
    <s v="PCE"/>
    <n v="0"/>
    <n v="-1"/>
  </r>
  <r>
    <s v="14248Y"/>
    <s v="7000036718"/>
    <s v="COURROIE TRAPZ.LISSE 13X8X1244"/>
    <x v="683"/>
    <n v="2"/>
    <s v="PCE"/>
    <n v="0"/>
    <n v="-2"/>
  </r>
  <r>
    <s v="15464E"/>
    <s v="7000037382"/>
    <s v="COURROIE BRECOFLEX 25 T10 /690"/>
    <x v="683"/>
    <n v="2"/>
    <s v="PCE"/>
    <n v="0"/>
    <n v="-2"/>
  </r>
  <r>
    <s v="17195V"/>
    <s v="7000038676"/>
    <s v="COURROIE 945 A 36 CC"/>
    <x v="683"/>
    <n v="2"/>
    <s v="PCE"/>
    <n v="0"/>
    <n v="-2"/>
  </r>
  <r>
    <s v="17386A"/>
    <s v="7000038852"/>
    <s v="COURROIE BINDER SYN 25AT10/700"/>
    <x v="683"/>
    <n v="2"/>
    <s v="PCE"/>
    <n v="0"/>
    <n v="-2"/>
  </r>
  <r>
    <s v="02152Z"/>
    <s v="7000034076"/>
    <s v="COURROIE TEXROPE"/>
    <x v="684"/>
    <n v="2"/>
    <s v="PCE"/>
    <n v="0"/>
    <n v="-2"/>
  </r>
  <r>
    <s v="12338Y"/>
    <s v="7000035807"/>
    <s v="COURROIE TEXROPE 1701200"/>
    <x v="684"/>
    <n v="1"/>
    <s v="PCE"/>
    <n v="0"/>
    <n v="-1"/>
  </r>
  <r>
    <s v="12901D"/>
    <s v="7000036074"/>
    <s v="COURROIE TABLE D'ENTREE TL8"/>
    <x v="684"/>
    <n v="1"/>
    <s v="PCE"/>
    <n v="0"/>
    <n v="-1"/>
  </r>
  <r>
    <s v="13175K"/>
    <s v="7000036190"/>
    <s v="BANDE  SAM 55  2690X100 SF"/>
    <x v="684"/>
    <n v="2"/>
    <s v="PCE"/>
    <n v="0"/>
    <n v="-2"/>
  </r>
  <r>
    <s v="13430Y"/>
    <s v="7000036333"/>
    <s v="COURROIE CRANTEE"/>
    <x v="684"/>
    <n v="1"/>
    <s v="PCE"/>
    <n v="0"/>
    <n v="-1"/>
  </r>
  <r>
    <s v="17122T"/>
    <s v="7000038610"/>
    <s v="COURROIE HTD 8M50 LG 2400 OUVERTE"/>
    <x v="684"/>
    <n v="1"/>
    <s v="PCE"/>
    <n v="0"/>
    <n v="-1"/>
  </r>
  <r>
    <s v="17477Y"/>
    <s v="7000038942"/>
    <s v="COURROIE MOTORISATION CONVOYEUR A DECHET"/>
    <x v="684"/>
    <n v="1"/>
    <s v="PCE"/>
    <n v="0"/>
    <n v="-1"/>
  </r>
  <r>
    <s v="17688R"/>
    <s v="7000039138"/>
    <s v="COURROIE 85 SFAT10/6200V+AFT 2 mm"/>
    <x v="684"/>
    <n v="1"/>
    <s v="PCE"/>
    <n v="0"/>
    <n v="-1"/>
  </r>
  <r>
    <s v="18527W"/>
    <s v="7000039919"/>
    <s v="COURROIE ENTRAINEMENT CRANTEE"/>
    <x v="684"/>
    <n v="2"/>
    <s v="PCE"/>
    <n v="0"/>
    <n v="-2"/>
  </r>
  <r>
    <s v="19121Y"/>
    <s v="7000040494"/>
    <s v="COURROIE TRAPEZOIDALE SPA 1350 X 13 X 11"/>
    <x v="684"/>
    <n v="3"/>
    <s v="PCE"/>
    <n v="0"/>
    <n v="-3"/>
  </r>
  <r>
    <s v="19716C"/>
    <s v="7000041037"/>
    <s v="JEU DE 3 COURROIES TEXROPE REF SPZ-VP2-1"/>
    <x v="684"/>
    <n v="3"/>
    <s v="PCE"/>
    <n v="0"/>
    <n v="-3"/>
  </r>
  <r>
    <s v="09883R"/>
    <s v="7000035186"/>
    <s v="TAPIS LONG : 3020 LARG : 450"/>
    <x v="685"/>
    <n v="1"/>
    <s v="PCE"/>
    <n v="0"/>
    <n v="-1"/>
  </r>
  <r>
    <s v="15695P"/>
    <s v="7000037489"/>
    <s v="COURROIE TYPE LT 28."/>
    <x v="685"/>
    <n v="1"/>
    <s v="PCE"/>
    <n v="0"/>
    <n v="-1"/>
  </r>
  <r>
    <s v="17771I"/>
    <s v="7000039216"/>
    <s v="BANDE TRANSPORTEUSE AVEC AGRAFE FREDENHA"/>
    <x v="685"/>
    <n v="1"/>
    <s v="PCE"/>
    <n v="0"/>
    <n v="-1"/>
  </r>
  <r>
    <s v="18022R"/>
    <s v="7000039460"/>
    <s v="BANDE TYPE 2 PURX30/FHR LONG 7270X500 MM"/>
    <x v="685"/>
    <n v="1"/>
    <s v="PCE"/>
    <n v="0"/>
    <n v="-1"/>
  </r>
  <r>
    <s v="02163K"/>
    <s v="7000034078"/>
    <s v="COURROIE 22X04445 C173 ref C173CC"/>
    <x v="686"/>
    <n v="6"/>
    <s v="PCE"/>
    <n v="0"/>
    <n v="-6"/>
  </r>
  <r>
    <s v="12266R"/>
    <s v="7000035763"/>
    <s v="COURROIE 32 T 10 - 2250"/>
    <x v="687"/>
    <n v="1"/>
    <s v="PCE"/>
    <n v="0"/>
    <n v="-1"/>
  </r>
  <r>
    <s v="13155D"/>
    <s v="7000036185"/>
    <s v="BANDE TRANSTORTEUSE PPM 1"/>
    <x v="687"/>
    <n v="2"/>
    <s v="PCE"/>
    <n v="0"/>
    <n v="-2"/>
  </r>
  <r>
    <s v="15162Y"/>
    <s v="7000037187"/>
    <s v="COURROIE .CRANTEE"/>
    <x v="687"/>
    <n v="2"/>
    <s v="PCE"/>
    <n v="0"/>
    <n v="-2"/>
  </r>
  <r>
    <s v="16143G"/>
    <s v="7000037820"/>
    <s v="COURROIE HTD 1504.8M.30 SECAFLEX"/>
    <x v="687"/>
    <n v="8"/>
    <s v="PCE"/>
    <n v="0"/>
    <n v="-8"/>
  </r>
  <r>
    <s v="17121S"/>
    <s v="7000038609"/>
    <s v="COURROIE HTD8 M30 LG 880"/>
    <x v="687"/>
    <n v="1"/>
    <s v="PCE"/>
    <n v="0"/>
    <n v="-1"/>
  </r>
  <r>
    <s v="18084L"/>
    <s v="7000039517"/>
    <s v="COURROIE CRANTEE MOTEUR DEROULEUR BRET"/>
    <x v="687"/>
    <n v="1"/>
    <s v="PCE"/>
    <n v="0"/>
    <n v="-1"/>
  </r>
  <r>
    <s v="20589V"/>
    <s v="7000042623"/>
    <s v="BANDE TRANSPORTEUSE 10MX150MMX2,5MM"/>
    <x v="687"/>
    <n v="1"/>
    <s v="PCE"/>
    <n v="0"/>
    <n v="-1"/>
  </r>
  <r>
    <s v="02151R"/>
    <s v="7000034075"/>
    <s v="COURROIE TEXROPE MITSUBICHI"/>
    <x v="688"/>
    <n v="3"/>
    <s v="PCE"/>
    <n v="0"/>
    <n v="-3"/>
  </r>
  <r>
    <s v="16885V"/>
    <s v="7000038403"/>
    <s v="COURROIE BRECO 75 BATK 10/5000 V 2 MM NO"/>
    <x v="688"/>
    <n v="2"/>
    <s v="PCE"/>
    <n v="0"/>
    <n v="-2"/>
  </r>
  <r>
    <s v="17385Y"/>
    <s v="7000038851"/>
    <s v="COURROIE BINDER 85.SFAT10"/>
    <x v="688"/>
    <n v="2"/>
    <s v="PCE"/>
    <n v="0"/>
    <n v="-2"/>
  </r>
  <r>
    <s v="02552N"/>
    <s v="7000034224"/>
    <s v="COURROIE CRANTEE UNIROYAL"/>
    <x v="689"/>
    <n v="3"/>
    <s v="PCE"/>
    <n v="0"/>
    <n v="-3"/>
  </r>
  <r>
    <s v="03372T"/>
    <s v="7000034373"/>
    <s v="COURROIE TEXROPE 84ST"/>
    <x v="689"/>
    <n v="12"/>
    <s v="PCE"/>
    <n v="0"/>
    <n v="-12"/>
  </r>
  <r>
    <s v="12267W"/>
    <s v="7000035764"/>
    <s v="COURROIE 32 T 10 - 660"/>
    <x v="689"/>
    <n v="4"/>
    <s v="PCE"/>
    <n v="0"/>
    <n v="-4"/>
  </r>
  <r>
    <s v="12423F"/>
    <s v="7000035843"/>
    <s v="COURROIE PLATE HTD LONG:880"/>
    <x v="689"/>
    <n v="1"/>
    <s v="PCE"/>
    <n v="0"/>
    <n v="-1"/>
  </r>
  <r>
    <s v="16833J"/>
    <s v="7000038360"/>
    <s v="COURROIE TRAPEZOIDALE 2632 X 13 ( XSPA26"/>
    <x v="689"/>
    <n v="4"/>
    <s v="PCE"/>
    <n v="0"/>
    <n v="-4"/>
  </r>
  <r>
    <s v="02174X"/>
    <s v="7000034084"/>
    <s v="COURROIE TEXROPE 131193"/>
    <x v="690"/>
    <n v="1"/>
    <s v="PCE"/>
    <n v="0"/>
    <n v="-1"/>
  </r>
  <r>
    <s v="03746W"/>
    <s v="7000034418"/>
    <s v="COURROIE 1301421 TEXROPE"/>
    <x v="690"/>
    <n v="2"/>
    <s v="PCE"/>
    <n v="0"/>
    <n v="-2"/>
  </r>
  <r>
    <s v="15888V"/>
    <s v="7000037626"/>
    <s v="COURROIE DENTEE REF. 75T20/1080V"/>
    <x v="690"/>
    <n v="1"/>
    <s v="PCE"/>
    <n v="0"/>
    <n v="-1"/>
  </r>
  <r>
    <s v="19122A"/>
    <s v="7000040495"/>
    <s v="COURROIE TRAPEZOIDALE SPA 1082 - 1082 X"/>
    <x v="690"/>
    <n v="1"/>
    <s v="PCE"/>
    <n v="0"/>
    <n v="-1"/>
  </r>
  <r>
    <s v="19123B"/>
    <s v="7000040496"/>
    <s v="COURROIE TRAPEZOIDALE SPA 1380 - 1380X13"/>
    <x v="690"/>
    <n v="1"/>
    <s v="PCE"/>
    <n v="0"/>
    <n v="-1"/>
  </r>
  <r>
    <s v="19124C"/>
    <s v="7000040497"/>
    <s v="COURROIE TRAPEZOIDALE SPA 1450 - 1450X13"/>
    <x v="690"/>
    <n v="3"/>
    <s v="PCE"/>
    <n v="0"/>
    <n v="-3"/>
  </r>
  <r>
    <s v="19125D"/>
    <s v="7000040498"/>
    <s v="COURROIE TRAPEZOIDALE SPA 1582 - 1600X13"/>
    <x v="690"/>
    <n v="6"/>
    <s v="PCE"/>
    <n v="0"/>
    <n v="-6"/>
  </r>
  <r>
    <s v="20021Z"/>
    <s v="7000041300"/>
    <s v="COURROIE PLATE DENTEE POLYURETHANE FOGEX"/>
    <x v="690"/>
    <n v="1"/>
    <s v="PCE"/>
    <n v="0"/>
    <n v="-1"/>
  </r>
  <r>
    <s v="18643M"/>
    <s v="7000040035"/>
    <s v="BANDE PLATE FERMEE SOUDEE GVA/25"/>
    <x v="691"/>
    <n v="2"/>
    <s v="PCE"/>
    <n v="0"/>
    <n v="-2"/>
  </r>
  <r>
    <s v="18644N"/>
    <s v="7000040036"/>
    <s v="BANDE PLATE FERMEE SOUDEE GVA/25"/>
    <x v="691"/>
    <n v="1"/>
    <s v="PCE"/>
    <n v="0"/>
    <n v="-1"/>
  </r>
  <r>
    <s v="02543P"/>
    <s v="7000034218"/>
    <s v="SUPPORT RADIAFLEX 521803"/>
    <x v="692"/>
    <n v="2"/>
    <s v="PCE"/>
    <n v="0"/>
    <n v="-2"/>
  </r>
  <r>
    <s v="02544X"/>
    <s v="7000034219"/>
    <s v="SUPPORT RADIAFLEX 521571"/>
    <x v="692"/>
    <n v="4"/>
    <s v="PCE"/>
    <n v="0"/>
    <n v="-4"/>
  </r>
  <r>
    <s v="02545D"/>
    <s v="7000034220"/>
    <s v="SUPPORT RADIAFLEX 521572"/>
    <x v="692"/>
    <n v="8"/>
    <s v="PCE"/>
    <n v="0"/>
    <n v="-8"/>
  </r>
  <r>
    <s v="05352N"/>
    <s v="7000034632"/>
    <s v="BUTEE CAOUTCHOUC  MERKEL"/>
    <x v="692"/>
    <n v="7"/>
    <s v="PCE"/>
    <n v="0"/>
    <n v="-7"/>
  </r>
  <r>
    <s v="18507I"/>
    <s v="7000039899"/>
    <s v="CHAPE ARRIERE REF 523.100.340.2"/>
    <x v="693"/>
    <n v="1"/>
    <s v="PCE"/>
    <n v="0"/>
    <n v="-1"/>
  </r>
  <r>
    <s v="18512K"/>
    <s v="7000039904"/>
    <s v="VERIN BOSCH REF 0822.398.208"/>
    <x v="693"/>
    <n v="2"/>
    <s v="PCE"/>
    <n v="0"/>
    <n v="-2"/>
  </r>
  <r>
    <s v="19118Y"/>
    <s v="7000040491"/>
    <s v="VERIN DE BLOCAGE JANTES SMC"/>
    <x v="693"/>
    <n v="1"/>
    <s v="PCE"/>
    <n v="0"/>
    <n v="-1"/>
  </r>
  <r>
    <s v="19808C"/>
    <s v="7000041124"/>
    <s v="VERIN PNEUMATIQUE FESTO"/>
    <x v="693"/>
    <n v="2"/>
    <s v="PCE"/>
    <n v="0"/>
    <n v="-2"/>
  </r>
  <r>
    <s v="12476K"/>
    <s v="7000035872"/>
    <s v="VERIN PNEUMATIQUE CPOAC REF: C 12 P 50 A"/>
    <x v="694"/>
    <n v="2"/>
    <s v="PCE"/>
    <n v="0"/>
    <n v="-2"/>
  </r>
  <r>
    <s v="15956D"/>
    <s v="7000037685"/>
    <s v="VERIN PNEUMATIQUE FESTO."/>
    <x v="694"/>
    <n v="1"/>
    <s v="PCE"/>
    <n v="0"/>
    <n v="-1"/>
  </r>
  <r>
    <s v="17298E"/>
    <s v="7000038767"/>
    <s v="VERIN PNEUMATIQUE BOSCH 0822.354.160 - 8"/>
    <x v="694"/>
    <n v="1"/>
    <s v="PCE"/>
    <n v="0"/>
    <n v="-1"/>
  </r>
  <r>
    <s v="17334N"/>
    <s v="7000038804"/>
    <s v="VERIN PNEUMATIQUE BOSCH 63/50"/>
    <x v="694"/>
    <n v="1"/>
    <s v="PCE"/>
    <n v="0"/>
    <n v="-1"/>
  </r>
  <r>
    <s v="17335Z"/>
    <s v="7000038805"/>
    <s v="VERIN PNEUMATIQUE BOSCH 63/100"/>
    <x v="694"/>
    <n v="4"/>
    <s v="PCE"/>
    <n v="0"/>
    <n v="-4"/>
  </r>
  <r>
    <s v="17491H"/>
    <s v="7000038955"/>
    <s v="VERIN PNEUMATIQUE FESTO DNC63 - 100PPVAS"/>
    <x v="694"/>
    <n v="1"/>
    <s v="PCE"/>
    <n v="0"/>
    <n v="-1"/>
  </r>
  <r>
    <s v="18494N"/>
    <s v="7000039886"/>
    <s v="VERIN BOSCH REF. 523.103.050.0"/>
    <x v="694"/>
    <n v="1"/>
    <s v="PCE"/>
    <n v="0"/>
    <n v="-1"/>
  </r>
  <r>
    <s v="19275S"/>
    <s v="7000040630"/>
    <s v="VERIN PNEUMATIQUE BRAS OUVERTURE/FERMETU"/>
    <x v="694"/>
    <n v="2"/>
    <s v="PCE"/>
    <n v="0"/>
    <n v="-2"/>
  </r>
  <r>
    <s v="20445H"/>
    <s v="7000042565"/>
    <s v="VERIN PNEUMATIQUE FESTO DNC-63-160"/>
    <x v="694"/>
    <n v="1"/>
    <s v="PCE"/>
    <n v="0"/>
    <n v="-1"/>
  </r>
  <r>
    <s v="15348H"/>
    <s v="7000037310"/>
    <s v="VERIN PNEU. REF:0822.243.007 BOSCH"/>
    <x v="695"/>
    <n v="1"/>
    <s v="PCE"/>
    <n v="0"/>
    <n v="-1"/>
  </r>
  <r>
    <s v="15351F"/>
    <s v="7000037313"/>
    <s v="VERIN PNEU 0822242110 BOSCH"/>
    <x v="695"/>
    <n v="1"/>
    <s v="PCE"/>
    <n v="0"/>
    <n v="-1"/>
  </r>
  <r>
    <s v="15430C"/>
    <s v="7000037361"/>
    <s v="VERIN PNEU DNC 50 80PPVA"/>
    <x v="695"/>
    <n v="1"/>
    <s v="PCE"/>
    <n v="0"/>
    <n v="-1"/>
  </r>
  <r>
    <s v="15754Q"/>
    <s v="7000037530"/>
    <s v="VERIN PNEUMATIQUE DIA. 32 BOSCH."/>
    <x v="695"/>
    <n v="1"/>
    <s v="PCE"/>
    <n v="0"/>
    <n v="-1"/>
  </r>
  <r>
    <s v="16102C"/>
    <s v="7000037784"/>
    <s v="VERIN BOCH 80.200.REF.7472025"/>
    <x v="695"/>
    <n v="2"/>
    <s v="PCE"/>
    <n v="0"/>
    <n v="-2"/>
  </r>
  <r>
    <s v="16185L"/>
    <s v="7000037857"/>
    <s v="VERIN PNEUMATIQUE DIA. 63 / C. 50"/>
    <x v="695"/>
    <n v="1"/>
    <s v="PCE"/>
    <n v="0"/>
    <n v="-1"/>
  </r>
  <r>
    <s v="16892A"/>
    <s v="7000038409"/>
    <s v="VERIN MONTE DESCENTE TRANSFERT CHARGEMEN"/>
    <x v="695"/>
    <n v="2"/>
    <s v="PCE"/>
    <n v="0"/>
    <n v="-2"/>
  </r>
  <r>
    <s v="17030T"/>
    <s v="7000038530"/>
    <s v="VERIN PNEUMATIQUE COUPE FILM 0822 353 00"/>
    <x v="695"/>
    <n v="1"/>
    <s v="PCE"/>
    <n v="0"/>
    <n v="-1"/>
  </r>
  <r>
    <s v="17031U"/>
    <s v="7000038531"/>
    <s v="VERIN PNEUMATIQUE PINCE ET PIVOT FILM 08"/>
    <x v="695"/>
    <n v="2"/>
    <s v="PCE"/>
    <n v="0"/>
    <n v="-2"/>
  </r>
  <r>
    <s v="18153T"/>
    <s v="7000039583"/>
    <s v="VERIN FESTO + 3 FIXATIONS CAPTEURS"/>
    <x v="695"/>
    <n v="1"/>
    <s v="PCE"/>
    <n v="0"/>
    <n v="-1"/>
  </r>
  <r>
    <s v="02274B"/>
    <s v="7000034136"/>
    <s v="VERIN CPOAC 40 X 75"/>
    <x v="696"/>
    <n v="1"/>
    <s v="PCE"/>
    <n v="0"/>
    <n v="-1"/>
  </r>
  <r>
    <s v="11446Y"/>
    <s v="7000035406"/>
    <s v="VERIN 860.1.5 FA"/>
    <x v="696"/>
    <n v="1"/>
    <s v="PCE"/>
    <n v="0"/>
    <n v="-1"/>
  </r>
  <r>
    <s v="11942T"/>
    <s v="7000035642"/>
    <s v="VERIN PINCES MISE AU ROND TL9"/>
    <x v="696"/>
    <n v="1"/>
    <s v="PCE"/>
    <n v="0"/>
    <n v="-1"/>
  </r>
  <r>
    <s v="16251Q"/>
    <s v="7000037908"/>
    <s v="VERIN PNEUMATIQUE BOSCH 7 472 002 022 L."/>
    <x v="696"/>
    <n v="1"/>
    <s v="PCE"/>
    <n v="0"/>
    <n v="-1"/>
  </r>
  <r>
    <s v="16405U"/>
    <s v="7000038003"/>
    <s v="VERIN PNEUMATIQUE C12P 80"/>
    <x v="696"/>
    <n v="5"/>
    <s v="PCE"/>
    <n v="0"/>
    <n v="-5"/>
  </r>
  <r>
    <s v="16702H"/>
    <s v="7000038242"/>
    <s v="VERIN DOIGT SERRAGE EMPILEURE"/>
    <x v="696"/>
    <n v="4"/>
    <s v="PCE"/>
    <n v="0"/>
    <n v="-4"/>
  </r>
  <r>
    <s v="17546H"/>
    <s v="7000038999"/>
    <s v="VERIN PNEUMATIQUE BOSCH REF 523-303-0250"/>
    <x v="696"/>
    <n v="2"/>
    <s v="PCE"/>
    <n v="0"/>
    <n v="-2"/>
  </r>
  <r>
    <s v="09881D"/>
    <s v="7000035185"/>
    <s v="TAPIS LONG:3020 LARG:450"/>
    <x v="697"/>
    <n v="1"/>
    <s v="PCE"/>
    <n v="0"/>
    <n v="-1"/>
  </r>
  <r>
    <s v="15349M"/>
    <s v="7000037311"/>
    <s v="VERIN PNEU REF:0822242025. COURSE 650"/>
    <x v="697"/>
    <n v="1"/>
    <s v="PCE"/>
    <n v="0"/>
    <n v="-1"/>
  </r>
  <r>
    <s v="18521Q"/>
    <s v="7000039913"/>
    <s v="GUIDAGE LINEAIRE + MOTEUR PAS A PAS"/>
    <x v="697"/>
    <n v="1"/>
    <s v="PCE"/>
    <n v="0"/>
    <n v="-1"/>
  </r>
  <r>
    <s v="10082G"/>
    <s v="7000035237"/>
    <s v="FLEXIBLE LONG 270MM"/>
    <x v="698"/>
    <n v="2"/>
    <s v="PCE"/>
    <n v="0"/>
    <n v="-2"/>
  </r>
  <r>
    <s v="12540G"/>
    <s v="7000035907"/>
    <s v="CHAINE REF: 06 B1 GL BRAMPTON"/>
    <x v="699"/>
    <n v="2"/>
    <s v="PCE"/>
    <n v="0"/>
    <n v="-2"/>
  </r>
  <r>
    <s v="12959E"/>
    <s v="7000036102"/>
    <s v="CHAINE PAS 15.875 EMPILEUR AUX"/>
    <x v="699"/>
    <n v="2"/>
    <s v="PAQ"/>
    <n v="0"/>
    <n v="-2"/>
  </r>
  <r>
    <s v="19819K"/>
    <s v="7000041135"/>
    <s v="ROULEAU DE 5 M DE CHAINE PAS 19,05 SIMPL"/>
    <x v="699"/>
    <n v="4"/>
    <s v="PCE"/>
    <n v="0"/>
    <n v="-4"/>
  </r>
  <r>
    <s v="12017P"/>
    <s v="7000035664"/>
    <s v="ACCOUPLEMENT BOWEX VALVEUSE L8"/>
    <x v="700"/>
    <n v="3"/>
    <s v="PCE"/>
    <n v="0"/>
    <n v="-3"/>
  </r>
  <r>
    <s v="12535A"/>
    <s v="7000035903"/>
    <s v="PORTE EJECT.COUPE POINTE TL8 9"/>
    <x v="700"/>
    <n v="1"/>
    <s v="PCE"/>
    <n v="0"/>
    <n v="-1"/>
  </r>
  <r>
    <s v="12536E"/>
    <s v="7000035904"/>
    <s v="EJECTEUR COUPE PONTE TL 8 ET 9"/>
    <x v="700"/>
    <n v="5"/>
    <s v="PCE"/>
    <n v="0"/>
    <n v="-5"/>
  </r>
  <r>
    <s v="13079U"/>
    <s v="7000036151"/>
    <s v="CHAINE PAS 12.7 ( CARTON DE 5 M)"/>
    <x v="700"/>
    <n v="1"/>
    <s v="PCE"/>
    <n v="0"/>
    <n v="-1"/>
  </r>
  <r>
    <s v="18588P"/>
    <s v="7000039979"/>
    <s v="DISTRIBUTEUR DANFOSS RETOUR  REFRIGERANT"/>
    <x v="700"/>
    <n v="1"/>
    <s v="PCE"/>
    <n v="0"/>
    <n v="-1"/>
  </r>
  <r>
    <s v="11437Z"/>
    <s v="7000035404"/>
    <s v="BAGUE DE GUIDAGE HOERBIBER"/>
    <x v="701"/>
    <n v="3"/>
    <s v="PCE"/>
    <n v="0"/>
    <n v="-3"/>
  </r>
  <r>
    <s v="14254J"/>
    <s v="7000036719"/>
    <s v="BANDE PLISSE + PLAQUE ALU"/>
    <x v="701"/>
    <n v="4"/>
    <s v="PCE"/>
    <n v="0"/>
    <n v="-4"/>
  </r>
  <r>
    <s v="18133F"/>
    <s v="7000039564"/>
    <s v="TETE GUIDAGE VERIN TRANSFERT WEINGARTEN"/>
    <x v="701"/>
    <n v="2"/>
    <s v="PCE"/>
    <n v="0"/>
    <n v="-2"/>
  </r>
  <r>
    <s v="18154U"/>
    <s v="7000039584"/>
    <s v="BOBINE DISTRIBUTEUR FESTO 110 VAC"/>
    <x v="701"/>
    <n v="2"/>
    <s v="PCE"/>
    <n v="0"/>
    <n v="-2"/>
  </r>
  <r>
    <s v="18155V"/>
    <s v="7000039585"/>
    <s v="DISTRIBUTEUR FESTO 5/2"/>
    <x v="701"/>
    <n v="1"/>
    <s v="PCE"/>
    <n v="0"/>
    <n v="-1"/>
  </r>
  <r>
    <s v="18156W"/>
    <s v="7000039586"/>
    <s v="CAPTEUR VERIN FESTO"/>
    <x v="701"/>
    <n v="1"/>
    <s v="PCE"/>
    <n v="0"/>
    <n v="-1"/>
  </r>
  <r>
    <s v="18172H"/>
    <s v="7000039602"/>
    <s v="BAGUE METAFRAM DIAM.20 PAP20-25P10"/>
    <x v="701"/>
    <n v="24"/>
    <s v="PCE"/>
    <n v="0"/>
    <n v="-24"/>
  </r>
  <r>
    <s v="18292B"/>
    <s v="7000039705"/>
    <s v="VIS DE SECURITE FLUOTOURNAGE"/>
    <x v="701"/>
    <n v="7"/>
    <s v="PCE"/>
    <n v="0"/>
    <n v="-7"/>
  </r>
  <r>
    <s v="18584L"/>
    <s v="7000039975"/>
    <s v="ELECTROVANNE 2/2 EV 220B15 REF 032U7116"/>
    <x v="701"/>
    <n v="2"/>
    <s v="PCE"/>
    <n v="0"/>
    <n v="-2"/>
  </r>
  <r>
    <s v="18585M"/>
    <s v="7000039976"/>
    <s v="ELECTROVANNE 2/2 SYSTEME FILTRATION LUBR"/>
    <x v="701"/>
    <n v="3"/>
    <s v="PCE"/>
    <n v="0"/>
    <n v="-3"/>
  </r>
  <r>
    <s v="18586N"/>
    <s v="7000039977"/>
    <s v="ELECTROVANNE DANFOSS 3/2 EV 3032 U 4904"/>
    <x v="701"/>
    <n v="2"/>
    <s v="PCE"/>
    <n v="0"/>
    <n v="-2"/>
  </r>
  <r>
    <s v="02168S"/>
    <s v="7000034080"/>
    <s v="ECROU VERIN M20X150 BATCH"/>
    <x v="702"/>
    <n v="6"/>
    <s v="PCE"/>
    <n v="0"/>
    <n v="-6"/>
  </r>
  <r>
    <s v="02169A"/>
    <s v="7000034081"/>
    <s v="ECROU VERIN M27X200"/>
    <x v="702"/>
    <n v="4"/>
    <s v="PCE"/>
    <n v="0"/>
    <n v="-4"/>
  </r>
  <r>
    <s v="14598M"/>
    <s v="7000036865"/>
    <s v="MORS DROIT DE GALETAGE"/>
    <x v="702"/>
    <n v="2"/>
    <s v="PCE"/>
    <n v="0"/>
    <n v="-2"/>
  </r>
  <r>
    <s v="15887U"/>
    <s v="7000037625"/>
    <s v="POULIE CODEUR MENEE 21T8/60.2"/>
    <x v="702"/>
    <n v="1"/>
    <s v="PCE"/>
    <n v="0"/>
    <n v="-1"/>
  </r>
  <r>
    <s v="16265C"/>
    <s v="7000037917"/>
    <s v="BAGUE FILETEE POUR FRL REXROTH MECMAN"/>
    <x v="702"/>
    <n v="16"/>
    <s v="PCE"/>
    <n v="0"/>
    <n v="-16"/>
  </r>
  <r>
    <s v="17176I"/>
    <s v="7000038657"/>
    <s v="POULIE DE LIAISON  FOGEX HTD-30-8M-30"/>
    <x v="702"/>
    <n v="1"/>
    <s v="PCE"/>
    <n v="0"/>
    <n v="-1"/>
  </r>
  <r>
    <s v="17177J"/>
    <s v="7000038658"/>
    <s v="POULIE FOGEX HTD 24-8M-30"/>
    <x v="702"/>
    <n v="1"/>
    <s v="PCE"/>
    <n v="0"/>
    <n v="-1"/>
  </r>
  <r>
    <s v="17178K"/>
    <s v="7000038659"/>
    <s v="POULIE MOTEUR TRANSFERT SOUS PRESSE VERS"/>
    <x v="702"/>
    <n v="1"/>
    <s v="PCE"/>
    <n v="0"/>
    <n v="-1"/>
  </r>
  <r>
    <s v="17179L"/>
    <s v="7000038660"/>
    <s v="POULIE FOGEX TRANSFERT SOUS PRESSE VERSO"/>
    <x v="702"/>
    <n v="1"/>
    <s v="PCE"/>
    <n v="0"/>
    <n v="-1"/>
  </r>
  <r>
    <s v="17180J"/>
    <s v="7000038661"/>
    <s v="POULIE DE RENVOI D'ANGLE TRANSFERT"/>
    <x v="702"/>
    <n v="4"/>
    <s v="PCE"/>
    <n v="0"/>
    <n v="-4"/>
  </r>
  <r>
    <s v="17181K"/>
    <s v="7000038662"/>
    <s v="POULIE REDUCTEUR TRANSFERT"/>
    <x v="702"/>
    <n v="1"/>
    <s v="PCE"/>
    <n v="0"/>
    <n v="-1"/>
  </r>
  <r>
    <s v="17182L"/>
    <s v="7000038663"/>
    <s v="POULIE DE SERRAGE FOGEX  TRANSFERT"/>
    <x v="702"/>
    <n v="1"/>
    <s v="PCE"/>
    <n v="0"/>
    <n v="-1"/>
  </r>
  <r>
    <s v="17382V"/>
    <s v="7000038848"/>
    <s v="POULIE BINDER AL42-AT10-24-2 TAPIS 1 WEI"/>
    <x v="702"/>
    <n v="2"/>
    <s v="PCE"/>
    <n v="0"/>
    <n v="-2"/>
  </r>
  <r>
    <s v="17383W"/>
    <s v="7000038849"/>
    <s v="POULIE BINDER AL42-AT10-18-2 TAPIS 1 WEI"/>
    <x v="702"/>
    <n v="3"/>
    <s v="PCE"/>
    <n v="0"/>
    <n v="-3"/>
  </r>
  <r>
    <s v="18635H"/>
    <s v="7000040027"/>
    <s v="POULIE TYPE GT 8M-34S-36 MOYEU 1610"/>
    <x v="702"/>
    <n v="2"/>
    <s v="PCE"/>
    <n v="0"/>
    <n v="-2"/>
  </r>
  <r>
    <s v="00246S"/>
    <s v="7000033206"/>
    <s v="MORS SUP DE GALETAGE"/>
    <x v="703"/>
    <n v="2"/>
    <s v="PCE"/>
    <n v="0"/>
    <n v="-2"/>
  </r>
  <r>
    <s v="02553W"/>
    <s v="7000034225"/>
    <s v="TAPIS SANS FIN 6200 X 45"/>
    <x v="703"/>
    <n v="4"/>
    <s v="PCE"/>
    <n v="0"/>
    <n v="-4"/>
  </r>
  <r>
    <s v="12015F"/>
    <s v="7000035662"/>
    <s v="ACCOUPLEMENT BOWEX CENTRALE L9"/>
    <x v="703"/>
    <n v="1"/>
    <s v="PCE"/>
    <n v="0"/>
    <n v="-1"/>
  </r>
  <r>
    <s v="12834T"/>
    <s v="7000036037"/>
    <s v="ACCOUPLEMENT BOWEX."/>
    <x v="703"/>
    <n v="1"/>
    <s v="PCE"/>
    <n v="0"/>
    <n v="-1"/>
  </r>
  <r>
    <s v="13263F"/>
    <s v="7000036255"/>
    <s v="TIGE DE VERIN PINCE L8 ET 9."/>
    <x v="703"/>
    <n v="4"/>
    <s v="PCE"/>
    <n v="0"/>
    <n v="-4"/>
  </r>
  <r>
    <s v="17384X"/>
    <s v="7000038850"/>
    <s v="POULIE BINDER AL45-AT10-40-0 TAPIS 1 WEI"/>
    <x v="703"/>
    <n v="2"/>
    <s v="PCE"/>
    <n v="0"/>
    <n v="-2"/>
  </r>
  <r>
    <s v="17492I"/>
    <s v="7000038956"/>
    <s v="DOUBLE POMPE HYDRAULIQUE MARQUE CASAPPA"/>
    <x v="703"/>
    <n v="1"/>
    <s v="PCE"/>
    <n v="0"/>
    <n v="-1"/>
  </r>
  <r>
    <s v="18088P"/>
    <s v="7000039521"/>
    <s v="MOYEU 40X25 AL 32 DEROULEUR BRET"/>
    <x v="703"/>
    <n v="1"/>
    <s v="PCE"/>
    <n v="0"/>
    <n v="-1"/>
  </r>
  <r>
    <s v="19810B"/>
    <s v="7000041126"/>
    <s v="LONGUE VIS INOX POUR  REFROI SUPPORT ELE"/>
    <x v="703"/>
    <n v="2"/>
    <s v="PCE"/>
    <n v="0"/>
    <n v="-2"/>
  </r>
  <r>
    <s v="19811C"/>
    <s v="7000041127"/>
    <s v="LONGUE VIS INOX POUR REFROI SUPPORT ELEC"/>
    <x v="703"/>
    <n v="2"/>
    <s v="PCE"/>
    <n v="0"/>
    <n v="-2"/>
  </r>
  <r>
    <s v="20067T"/>
    <s v="7000041345"/>
    <s v="POULIE D'ENTRAINEMENT BINDER"/>
    <x v="703"/>
    <n v="5"/>
    <s v="PCE"/>
    <n v="0"/>
    <n v="-5"/>
  </r>
  <r>
    <s v="20444G"/>
    <s v="7000042564"/>
    <s v="KIT DE REPARATION POUR POMPE MENBRANE"/>
    <x v="703"/>
    <n v="1"/>
    <s v="PCE"/>
    <n v="0"/>
    <n v="-1"/>
  </r>
  <r>
    <s v="03412R"/>
    <s v="7000034378"/>
    <s v="RACCORD CHIKSAN H5004 E"/>
    <x v="704"/>
    <n v="1"/>
    <s v="PCE"/>
    <n v="0"/>
    <n v="-1"/>
  </r>
  <r>
    <s v="09622W"/>
    <s v="7000035157"/>
    <s v="RACCORD ARTICULE 3&quot;&quot; NPT&quot;"/>
    <x v="704"/>
    <n v="1"/>
    <s v="PCE"/>
    <n v="0"/>
    <n v="-1"/>
  </r>
  <r>
    <s v="14224Z"/>
    <s v="7000036706"/>
    <s v="5 M DE CHAINE DOUBLE 23 MAIL. PAS25,4  L"/>
    <x v="704"/>
    <n v="1"/>
    <s v="PCE"/>
    <n v="0"/>
    <n v="-1"/>
  </r>
  <r>
    <s v="19789E"/>
    <s v="7000041105"/>
    <s v="ACCOUPLEMENT HYDAC  POMPE TRP 0.10"/>
    <x v="704"/>
    <n v="1"/>
    <s v="PCE"/>
    <n v="0"/>
    <n v="-1"/>
  </r>
  <r>
    <s v="17085J"/>
    <s v="7000038577"/>
    <s v="ECROU A BILLES EMPILEUR DEPILEUR VERSON"/>
    <x v="705"/>
    <n v="2"/>
    <s v="PCE"/>
    <n v="0"/>
    <n v="-2"/>
  </r>
  <r>
    <s v="19717D"/>
    <s v="7000041038"/>
    <s v="CHAINE PAS DE 75 - 17 T"/>
    <x v="705"/>
    <n v="8"/>
    <s v="PCE"/>
    <n v="0"/>
    <n v="-8"/>
  </r>
  <r>
    <s v="00167G"/>
    <s v="7000033179"/>
    <s v="SILENCIEUX 1/2 PSS12"/>
    <x v="706"/>
    <n v="1"/>
    <s v="PCE"/>
    <n v="0"/>
    <n v="-1"/>
  </r>
  <r>
    <s v="00196P"/>
    <s v="7000033190"/>
    <s v="SILENCIEUX 1/4 PSS14"/>
    <x v="706"/>
    <n v="4"/>
    <s v="PCE"/>
    <n v="0"/>
    <n v="-4"/>
  </r>
  <r>
    <s v="00667B"/>
    <s v="7000033414"/>
    <s v="SILENCIEUX DART.1/8 PSS18"/>
    <x v="706"/>
    <n v="6"/>
    <s v="PCE"/>
    <n v="0"/>
    <n v="-6"/>
  </r>
  <r>
    <s v="09583F"/>
    <s v="7000035153"/>
    <s v="FIXATION ARRIERE FEMELLE"/>
    <x v="706"/>
    <n v="1"/>
    <s v="PCE"/>
    <n v="0"/>
    <n v="-1"/>
  </r>
  <r>
    <s v="09584L"/>
    <s v="7000035154"/>
    <s v="EMBOUT CHAPPE FEMELLE"/>
    <x v="706"/>
    <n v="1"/>
    <s v="PCE"/>
    <n v="0"/>
    <n v="-1"/>
  </r>
  <r>
    <s v="12193F"/>
    <s v="7000035732"/>
    <s v="SILENCIEUX FESTO U3/8 B SIV 2"/>
    <x v="706"/>
    <n v="1"/>
    <s v="PCE"/>
    <n v="0"/>
    <n v="-1"/>
  </r>
  <r>
    <s v="12446A"/>
    <s v="7000035857"/>
    <s v="CHAPE ROTULEE DE VERIN C10P63 BOSCH"/>
    <x v="706"/>
    <n v="1"/>
    <s v="PCE"/>
    <n v="0"/>
    <n v="-1"/>
  </r>
  <r>
    <s v="12478T"/>
    <s v="7000035874"/>
    <s v="FIXATION TYPE 18 POUR C12P50"/>
    <x v="706"/>
    <n v="1"/>
    <s v="PCE"/>
    <n v="0"/>
    <n v="-1"/>
  </r>
  <r>
    <s v="14587E"/>
    <s v="7000036854"/>
    <s v="PLAQUE D'USURE"/>
    <x v="706"/>
    <n v="2"/>
    <s v="PCE"/>
    <n v="0"/>
    <n v="-2"/>
  </r>
  <r>
    <s v="17908B"/>
    <s v="7000039345"/>
    <s v="PINCE ROBOT SHUNK PZN 125"/>
    <x v="706"/>
    <n v="1"/>
    <s v="PCE"/>
    <n v="0"/>
    <n v="-1"/>
  </r>
  <r>
    <s v="19144Q"/>
    <s v="7000040516"/>
    <s v="BRIDE AVANT SCHLATTER A/G"/>
    <x v="706"/>
    <n v="1"/>
    <s v="PCE"/>
    <n v="0"/>
    <n v="-1"/>
  </r>
  <r>
    <s v="19145R"/>
    <s v="7000040517"/>
    <s v="BRIDE ARRIERE SCHLATTER A/D"/>
    <x v="706"/>
    <n v="1"/>
    <s v="PCE"/>
    <n v="0"/>
    <n v="-1"/>
  </r>
  <r>
    <s v="19146S"/>
    <s v="7000040518"/>
    <s v="BRIDE AVANT SCHLATTER A/G"/>
    <x v="706"/>
    <n v="1"/>
    <s v="PCE"/>
    <n v="0"/>
    <n v="-1"/>
  </r>
  <r>
    <s v="19147T"/>
    <s v="7000040519"/>
    <s v="BRIDE ARRIERE  ELECTRODES SCHLATTER A/D"/>
    <x v="706"/>
    <n v="1"/>
    <s v="PCE"/>
    <n v="0"/>
    <n v="-1"/>
  </r>
  <r>
    <s v="04220D"/>
    <s v="7000034462"/>
    <s v="BAGUE MB2015 DU"/>
    <x v="707"/>
    <n v="32"/>
    <s v="PCE"/>
    <n v="0"/>
    <n v="-32"/>
  </r>
  <r>
    <s v="04359H"/>
    <s v="7000034483"/>
    <s v="BAGUE REF:MB 1220 DU"/>
    <x v="707"/>
    <n v="26"/>
    <s v="PCE"/>
    <n v="0"/>
    <n v="-26"/>
  </r>
  <r>
    <s v="11280U"/>
    <s v="7000035347"/>
    <s v="ANTI RETOUR ROSS W 1968 A 3001"/>
    <x v="707"/>
    <n v="1"/>
    <s v="PCE"/>
    <n v="0"/>
    <n v="-1"/>
  </r>
  <r>
    <s v="11753L"/>
    <s v="7000035528"/>
    <s v="SILENCIEUX TABLE MOBILE VERSON"/>
    <x v="707"/>
    <n v="4"/>
    <s v="PCE"/>
    <n v="0"/>
    <n v="-4"/>
  </r>
  <r>
    <s v="12457H"/>
    <s v="7000035863"/>
    <s v="COUSSINET GLYCODUR PG 5055X40F"/>
    <x v="707"/>
    <n v="2"/>
    <s v="PCE"/>
    <n v="0"/>
    <n v="-2"/>
  </r>
  <r>
    <s v="12484E"/>
    <s v="7000035877"/>
    <s v="BAGUE PERMAGLIDE PAP 2550 P 10"/>
    <x v="707"/>
    <n v="5"/>
    <s v="PCE"/>
    <n v="0"/>
    <n v="-5"/>
  </r>
  <r>
    <s v="12488X"/>
    <s v="7000035880"/>
    <s v="BAGUE DUGLACIER REF:MB 2530 DU"/>
    <x v="707"/>
    <n v="4"/>
    <s v="PCE"/>
    <n v="0"/>
    <n v="-4"/>
  </r>
  <r>
    <s v="12543U"/>
    <s v="7000035908"/>
    <s v="RONDELLE RESSORT 8 X 41 5"/>
    <x v="707"/>
    <n v="22"/>
    <s v="PCE"/>
    <n v="0"/>
    <n v="-22"/>
  </r>
  <r>
    <s v="12950Q"/>
    <s v="7000036098"/>
    <s v="BAGUE AXE BRAS ROTATIF TL9."/>
    <x v="707"/>
    <n v="2"/>
    <s v="PCE"/>
    <n v="0"/>
    <n v="-2"/>
  </r>
  <r>
    <s v="14539X"/>
    <s v="7000036833"/>
    <s v="GALET PALPEUR"/>
    <x v="707"/>
    <n v="6"/>
    <s v="PCE"/>
    <n v="0"/>
    <n v="-6"/>
  </r>
  <r>
    <s v="14540L"/>
    <s v="7000036834"/>
    <s v="AXE DE GALET"/>
    <x v="707"/>
    <n v="2"/>
    <s v="PCE"/>
    <n v="0"/>
    <n v="-2"/>
  </r>
  <r>
    <s v="15879P"/>
    <s v="7000037617"/>
    <s v="POULIE CODEUR MENANTEE"/>
    <x v="707"/>
    <n v="1"/>
    <s v="PCE"/>
    <n v="0"/>
    <n v="-1"/>
  </r>
  <r>
    <s v="17006E"/>
    <s v="7000038511"/>
    <s v="CABLE SECURITE CHARGEUR"/>
    <x v="707"/>
    <n v="8"/>
    <s v="PCE"/>
    <n v="0"/>
    <n v="-8"/>
  </r>
  <r>
    <s v="19788D"/>
    <s v="7000041104"/>
    <s v="COURONNE DENTEE REF 65 PUR 95 SH ROUGES"/>
    <x v="707"/>
    <n v="2"/>
    <s v="PCE"/>
    <n v="0"/>
    <n v="-2"/>
  </r>
  <r>
    <s v="19790C"/>
    <s v="7000041106"/>
    <s v="COURONNE DENTEE HYDAC  POUR  ACCOUPLEMEN"/>
    <x v="707"/>
    <n v="2"/>
    <s v="PCE"/>
    <n v="0"/>
    <n v="-2"/>
  </r>
  <r>
    <s v="19791D"/>
    <s v="7000041107"/>
    <s v="ACCOUPLEMENT POMPE REP. 80.01 - 75/90-80"/>
    <x v="707"/>
    <n v="1"/>
    <s v="PCE"/>
    <n v="0"/>
    <n v="-1"/>
  </r>
  <r>
    <s v="19793F"/>
    <s v="7000041109"/>
    <s v="COURONNE DENTEE ACCOUPLEMENT HYDAC"/>
    <x v="707"/>
    <n v="1"/>
    <s v="PCE"/>
    <n v="0"/>
    <n v="-1"/>
  </r>
  <r>
    <s v="03637S"/>
    <s v="7000034405"/>
    <s v="VENTURIE FESTO 6890VAK1/4"/>
    <x v="708"/>
    <n v="3"/>
    <s v="PCE"/>
    <n v="0"/>
    <n v="-3"/>
  </r>
  <r>
    <s v="05370L"/>
    <s v="7000034633"/>
    <s v="CABLE ACIER CR1250 4,2MM"/>
    <x v="708"/>
    <n v="24"/>
    <s v="M"/>
    <n v="0"/>
    <n v="-24"/>
  </r>
  <r>
    <s v="05371S"/>
    <s v="7000034634"/>
    <s v="SERRE CABLE GRIP 204A"/>
    <x v="708"/>
    <n v="5"/>
    <s v="PCE"/>
    <n v="0"/>
    <n v="-5"/>
  </r>
  <r>
    <s v="09484H"/>
    <s v="7000035116"/>
    <s v="DOUILLE A RESSORT DIAM 36"/>
    <x v="708"/>
    <n v="5"/>
    <s v="PCE"/>
    <n v="0"/>
    <n v="-5"/>
  </r>
  <r>
    <s v="14294X"/>
    <s v="7000036738"/>
    <s v="DETENDEUR FESTO TYPE LR1/4 S7B"/>
    <x v="708"/>
    <n v="1"/>
    <s v="PCE"/>
    <n v="0"/>
    <n v="-1"/>
  </r>
  <r>
    <s v="17199A"/>
    <s v="7000038678"/>
    <s v="MANCHON ELAFLEX 150 PN 10/16 REF. 336.21"/>
    <x v="708"/>
    <n v="1"/>
    <s v="PCE"/>
    <n v="0"/>
    <n v="-1"/>
  </r>
  <r>
    <s v="19764K"/>
    <s v="7000041081"/>
    <s v="ACCOUPLEMENT REF ND143C+R132+NS143A8D50"/>
    <x v="708"/>
    <n v="1"/>
    <s v="PCE"/>
    <n v="0"/>
    <n v="-1"/>
  </r>
  <r>
    <s v="14278H"/>
    <s v="7000036732"/>
    <s v="VENTILATEUR SAREL REF 17903"/>
    <x v="709"/>
    <n v="1"/>
    <s v="PCE"/>
    <n v="0"/>
    <n v="-1"/>
  </r>
  <r>
    <s v="19848F"/>
    <s v="7000041164"/>
    <s v="COUDE HYDRAULIQUE REF 1WA10130"/>
    <x v="710"/>
    <n v="1"/>
    <s v="PCE"/>
    <n v="0"/>
    <n v="-1"/>
  </r>
  <r>
    <s v="02759S"/>
    <s v="7000034281"/>
    <s v="ARBRE POMPE DOUBLE VICKERS."/>
    <x v="711"/>
    <n v="3"/>
    <s v="PCE"/>
    <n v="0"/>
    <n v="-3"/>
  </r>
  <r>
    <s v="02781G"/>
    <s v="7000034288"/>
    <s v="ARBRE POMPE SIMPLE VICKRES."/>
    <x v="711"/>
    <n v="1"/>
    <s v="PCE"/>
    <n v="0"/>
    <n v="-1"/>
  </r>
  <r>
    <s v="03136R"/>
    <s v="7000034351"/>
    <s v="ARBRE 309404 MOTEUR HYDR"/>
    <x v="711"/>
    <n v="1"/>
    <s v="PCE"/>
    <n v="0"/>
    <n v="-1"/>
  </r>
  <r>
    <s v="04734F"/>
    <s v="7000034542"/>
    <s v="ARBRE POMPE DOUBLE VICKERS."/>
    <x v="711"/>
    <n v="2"/>
    <s v="PCE"/>
    <n v="0"/>
    <n v="-2"/>
  </r>
  <r>
    <s v="09547K"/>
    <s v="7000035139"/>
    <s v="THERMOSTAT DANFOSS"/>
    <x v="711"/>
    <n v="1"/>
    <s v="PCE"/>
    <n v="0"/>
    <n v="-1"/>
  </r>
  <r>
    <s v="19622A"/>
    <s v="7000040950"/>
    <s v="BROCHE FILETEE A BILLES AXE Z"/>
    <x v="711"/>
    <n v="1"/>
    <s v="PCE"/>
    <n v="0"/>
    <n v="-1"/>
  </r>
  <r>
    <s v="18661Y"/>
    <s v="7000040053"/>
    <s v="VALVE A INTEGRER 2 VOIES LC 40 A 40 E7 V"/>
    <x v="712"/>
    <n v="1"/>
    <s v="PCE"/>
    <n v="0"/>
    <n v="-1"/>
  </r>
  <r>
    <s v="18662A"/>
    <s v="7000040054"/>
    <s v="VANNE THERMOSTATIQUE AB21-22 10/20 - R90"/>
    <x v="712"/>
    <n v="1"/>
    <s v="PCE"/>
    <n v="0"/>
    <n v="-1"/>
  </r>
  <r>
    <s v="18663B"/>
    <s v="7000040055"/>
    <s v="VALVE A INTEGRER 2 VOIES LC 25 DB 20 E7"/>
    <x v="712"/>
    <n v="1"/>
    <s v="PCE"/>
    <n v="0"/>
    <n v="-1"/>
  </r>
  <r>
    <s v="18665D"/>
    <s v="7000040057"/>
    <s v="FLOTTEUR A CONTACT - - R901066117"/>
    <x v="712"/>
    <n v="1"/>
    <s v="PCE"/>
    <n v="0"/>
    <n v="-1"/>
  </r>
  <r>
    <s v="19759I"/>
    <s v="7000041076"/>
    <s v="NIVEAU ELECTRIQUE DOUBLE FLOTTEUR REF A4"/>
    <x v="712"/>
    <n v="1"/>
    <s v="PCE"/>
    <n v="0"/>
    <n v="-1"/>
  </r>
  <r>
    <s v="19761H"/>
    <s v="7000041078"/>
    <s v="CANNE CHAUFFANTE 2000W - REF E10-003"/>
    <x v="712"/>
    <n v="1"/>
    <s v="PCE"/>
    <n v="0"/>
    <n v="-1"/>
  </r>
  <r>
    <s v="01214R"/>
    <s v="7000033689"/>
    <s v="ATTACHE RAPIDE 25,4"/>
    <x v="713"/>
    <n v="6"/>
    <s v="PCE"/>
    <n v="0"/>
    <n v="-6"/>
  </r>
  <r>
    <s v="01216F"/>
    <s v="7000033691"/>
    <s v="ATTACHE RAPIDE 12,7"/>
    <x v="713"/>
    <n v="6"/>
    <s v="PCE"/>
    <n v="0"/>
    <n v="-6"/>
  </r>
  <r>
    <s v="04134G"/>
    <s v="7000034456"/>
    <s v="MAILLON RACCORD N°26"/>
    <x v="713"/>
    <n v="6"/>
    <s v="PCE"/>
    <n v="0"/>
    <n v="-6"/>
  </r>
  <r>
    <s v="09938C"/>
    <s v="7000035199"/>
    <s v="ATTACHE RAPIDE"/>
    <x v="713"/>
    <n v="7"/>
    <s v="PCE"/>
    <n v="0"/>
    <n v="-7"/>
  </r>
  <r>
    <s v="12958A"/>
    <s v="7000036101"/>
    <s v="ATTACHE RAPIDE CHAINE 15.875"/>
    <x v="713"/>
    <n v="4"/>
    <s v="PCE"/>
    <n v="0"/>
    <n v="-4"/>
  </r>
  <r>
    <s v="14225D"/>
    <s v="7000036707"/>
    <s v="ATTACHE RAPIDE DOUBLE PAS 25,4"/>
    <x v="713"/>
    <n v="6"/>
    <s v="PCE"/>
    <n v="0"/>
    <n v="-6"/>
  </r>
  <r>
    <s v="16587I"/>
    <s v="7000038151"/>
    <s v="CHAINE 5522005  /( SEDIS) SERIE PAS 9.5-"/>
    <x v="713"/>
    <n v="1"/>
    <s v="PCE"/>
    <n v="0"/>
    <n v="-1"/>
  </r>
  <r>
    <s v="16593L"/>
    <s v="7000038157"/>
    <s v="ATTACHE RAPIDE 5523013 SERIE E PAS 9.5 R"/>
    <x v="713"/>
    <n v="5"/>
    <s v="PCE"/>
    <n v="0"/>
    <n v="-5"/>
  </r>
  <r>
    <s v="17458L"/>
    <s v="7000038927"/>
    <s v="ATTACHE RAPIDE SIMPLE"/>
    <x v="713"/>
    <n v="8"/>
    <s v="PCE"/>
    <n v="0"/>
    <n v="-8"/>
  </r>
  <r>
    <s v="17520M"/>
    <s v="7000038983"/>
    <s v="ATTACHE RAPIDE CHAINE SIMPLE  PAS DE 9,5"/>
    <x v="713"/>
    <n v="1"/>
    <s v="PCE"/>
    <n v="0"/>
    <n v="-1"/>
  </r>
  <r>
    <s v="18123X"/>
    <s v="7000039554"/>
    <s v="ATTACHE RAPIDE CHAINE DOUBLE"/>
    <x v="713"/>
    <n v="9"/>
    <s v="PCE"/>
    <n v="0"/>
    <n v="-9"/>
  </r>
  <r>
    <s v="18125A"/>
    <s v="7000039556"/>
    <s v="FAUSSE MAILLE CHAINE MCS B10063 PAS 19.0"/>
    <x v="713"/>
    <n v="9"/>
    <s v="PCE"/>
    <n v="0"/>
    <n v="-9"/>
  </r>
  <r>
    <s v="18686S"/>
    <s v="7000040077"/>
    <s v="ATTACHES RAPIDES POUR CHAINE DOUBLE EN 5"/>
    <x v="713"/>
    <n v="9"/>
    <s v="PCE"/>
    <n v="0"/>
    <n v="-9"/>
  </r>
  <r>
    <s v="19538I"/>
    <s v="7000040876"/>
    <s v="ATTACHES RAPIDES  triple 1/2 X 5/16"/>
    <x v="713"/>
    <n v="5"/>
    <s v="PCE"/>
    <n v="0"/>
    <n v="-5"/>
  </r>
  <r>
    <s v="19718E"/>
    <s v="7000041039"/>
    <s v="ATTACHE RAPIDE POUR CHAINE PAS DE 75-17T"/>
    <x v="713"/>
    <n v="3"/>
    <s v="PCE"/>
    <n v="0"/>
    <n v="-3"/>
  </r>
  <r>
    <s v="19752B"/>
    <s v="7000041069"/>
    <s v="VANNE THERMOSTATIQUE DANFOSS REF AVTA20"/>
    <x v="713"/>
    <n v="1"/>
    <s v="PCE"/>
    <n v="0"/>
    <n v="-1"/>
  </r>
  <r>
    <s v="19753C"/>
    <s v="7000041070"/>
    <s v="FILTRE RETOUR CENTRALE LEAK TEST REF 10u"/>
    <x v="713"/>
    <n v="1"/>
    <s v="PCE"/>
    <n v="0"/>
    <n v="-1"/>
  </r>
  <r>
    <s v="19762I"/>
    <s v="7000041079"/>
    <s v="BAGUE A SOUDER + JOINT ETANCHEITE REF E1"/>
    <x v="713"/>
    <n v="1"/>
    <s v="PCE"/>
    <n v="0"/>
    <n v="-1"/>
  </r>
  <r>
    <s v="19765L"/>
    <s v="7000041082"/>
    <s v="COUPLEUR MALE REF A1-701"/>
    <x v="713"/>
    <n v="1"/>
    <s v="PCE"/>
    <n v="0"/>
    <n v="-1"/>
  </r>
  <r>
    <s v="19766M"/>
    <s v="7000041083"/>
    <s v="THERMOSTAT REF A20-001"/>
    <x v="713"/>
    <n v="1"/>
    <s v="PCE"/>
    <n v="0"/>
    <n v="-1"/>
  </r>
  <r>
    <s v="18573D"/>
    <s v="7000039964"/>
    <s v="ATOMISEUR PNEU/AUTOMATIQUE 1/8JJAU"/>
    <x v="714"/>
    <n v="3"/>
    <s v="PCE"/>
    <n v="0"/>
    <n v="-3"/>
  </r>
  <r>
    <s v="18574E"/>
    <s v="7000039965"/>
    <s v="ENSEMBLE DE BUSE POUR GRAISSAGE FRETTE"/>
    <x v="714"/>
    <n v="3"/>
    <s v="PCE"/>
    <n v="0"/>
    <n v="-3"/>
  </r>
  <r>
    <s v="18575F"/>
    <s v="7000039966"/>
    <s v="VANNE MAGNETIQUE NW 6 ISO-1-5/3"/>
    <x v="714"/>
    <n v="1"/>
    <s v="PCE"/>
    <n v="0"/>
    <n v="-1"/>
  </r>
  <r>
    <s v="18576G"/>
    <s v="7000039967"/>
    <s v="ACCOUPLEMENT MOTEUR MOLETTE 287148 TRAIT"/>
    <x v="714"/>
    <n v="1"/>
    <s v="PCE"/>
    <n v="0"/>
    <n v="-1"/>
  </r>
  <r>
    <s v="18577H"/>
    <s v="7000039968"/>
    <s v="UNITE ENTRETIEN AIR - FRL1"/>
    <x v="714"/>
    <n v="1"/>
    <s v="PCE"/>
    <n v="0"/>
    <n v="-1"/>
  </r>
  <r>
    <s v="18579J"/>
    <s v="7000039970"/>
    <s v="DIVISEUR DE DEBIT GRAISSAGE 501568"/>
    <x v="714"/>
    <n v="1"/>
    <s v="PCE"/>
    <n v="0"/>
    <n v="-1"/>
  </r>
  <r>
    <s v="18580H"/>
    <s v="7000039971"/>
    <s v="SOUPAPE ANTI RETOUR G2 1/2"/>
    <x v="714"/>
    <n v="1"/>
    <s v="PCE"/>
    <n v="0"/>
    <n v="-1"/>
  </r>
  <r>
    <s v="18581I"/>
    <s v="7000039972"/>
    <s v="REGULATEUR DE TEMPERATURE 5121.318.318 T"/>
    <x v="714"/>
    <n v="1"/>
    <s v="PCE"/>
    <n v="0"/>
    <n v="-1"/>
  </r>
  <r>
    <s v="18582J"/>
    <s v="7000039973"/>
    <s v="DISTRIBUTEUR 3/2 G 1/4&quot;&quot;&quot;"/>
    <x v="714"/>
    <n v="2"/>
    <s v="PCE"/>
    <n v="0"/>
    <n v="-2"/>
  </r>
  <r>
    <s v="21291T"/>
    <s v="7000053347"/>
    <s v="REDUCTEUR VARVEL"/>
    <x v="715"/>
    <n v="1"/>
    <s v="PCE"/>
    <n v="0"/>
    <n v="-1"/>
  </r>
  <r>
    <s v="21293V"/>
    <s v="7000053349"/>
    <s v="MOTEUR NORD"/>
    <x v="715"/>
    <n v="1"/>
    <s v="PCE"/>
    <n v="0"/>
    <n v="-1"/>
  </r>
  <r>
    <s v="21294W"/>
    <s v="7000053350"/>
    <s v="MOTEUR FONTE W22"/>
    <x v="715"/>
    <n v="1"/>
    <s v="PCE"/>
    <n v="0"/>
    <n v="-1"/>
  </r>
  <r>
    <s v="21261P"/>
    <s v="7000053152"/>
    <s v="ATTACHE PION TAQUAGE POUR TIREUR"/>
    <x v="716"/>
    <n v="3"/>
    <s v="PCE"/>
    <n v="0"/>
    <n v="-3"/>
  </r>
  <r>
    <s v="21262Q"/>
    <s v="7000053153"/>
    <s v="AXE DE RENVOI POUR TIREUR"/>
    <x v="716"/>
    <n v="3"/>
    <s v="PCE"/>
    <n v="0"/>
    <n v="-3"/>
  </r>
  <r>
    <s v="21263R"/>
    <s v="7000053154"/>
    <s v="PION TAQUAGE"/>
    <x v="716"/>
    <n v="8"/>
    <s v="PCE"/>
    <n v="0"/>
    <n v="-8"/>
  </r>
  <r>
    <s v="21264S"/>
    <s v="7000053155"/>
    <s v="PLATINE POUR ROULEAU MOTEUR FREIN"/>
    <x v="716"/>
    <n v="2"/>
    <s v="PCE"/>
    <n v="0"/>
    <n v="-2"/>
  </r>
  <r>
    <s v="21266U"/>
    <s v="7000053157"/>
    <s v="ALIMENTATIONS WAGO 787842"/>
    <x v="716"/>
    <n v="2"/>
    <s v="PCE"/>
    <n v="0"/>
    <n v="-2"/>
  </r>
  <r>
    <s v="21267V"/>
    <s v="7000053158"/>
    <s v="ROULEAUX MOTEUR FREIN AVEC MANCHONNAGE"/>
    <x v="716"/>
    <n v="3"/>
    <s v="PCE"/>
    <n v="0"/>
    <n v="-3"/>
  </r>
  <r>
    <s v="19643P"/>
    <s v="7000040971"/>
    <s v="CHAINE REF : SSR812TAB-325RT"/>
    <x v="717"/>
    <n v="6"/>
    <s v="PCE"/>
    <n v="0"/>
    <n v="-6"/>
  </r>
  <r>
    <s v="18939B"/>
    <s v="7000040317"/>
    <s v="CHAINE PORTE CABLE   X1 X2"/>
    <x v="718"/>
    <n v="3"/>
    <s v="PCE"/>
    <n v="0"/>
    <n v="-3"/>
  </r>
  <r>
    <s v="19364P"/>
    <s v="7000040714"/>
    <s v="CHAINE PORTE CABLE POUSSEUR REF. 2480.05"/>
    <x v="718"/>
    <n v="3"/>
    <s v="PCE"/>
    <n v="0"/>
    <n v="-3"/>
  </r>
  <r>
    <s v="19128G"/>
    <s v="7000040501"/>
    <s v="CHAINE PORTE CABLE E1 E2"/>
    <x v="719"/>
    <n v="3"/>
    <s v="PCE"/>
    <n v="0"/>
    <n v="-3"/>
  </r>
  <r>
    <s v="19129H"/>
    <s v="7000040502"/>
    <s v="CHAINE PORTE CABLE AVANCE RECUL BROCHE"/>
    <x v="719"/>
    <n v="3"/>
    <s v="PCE"/>
    <n v="0"/>
    <n v="-3"/>
  </r>
  <r>
    <s v="19127F"/>
    <s v="7000040500"/>
    <s v="CHAINE PORTE CABLE"/>
    <x v="720"/>
    <n v="5"/>
    <s v="PCE"/>
    <n v="0"/>
    <n v="-5"/>
  </r>
  <r>
    <s v="19274R"/>
    <s v="7000040629"/>
    <s v="CHAINE PORTE CABLE CHARGEUR REF. 7838.11"/>
    <x v="721"/>
    <n v="2"/>
    <s v="PCE"/>
    <n v="0"/>
    <n v="-2"/>
  </r>
  <r>
    <s v="01443J"/>
    <s v="7000033827"/>
    <s v="FLEXIBLE SAE 100RZ"/>
    <x v="722"/>
    <n v="2"/>
    <s v="PCE"/>
    <n v="0"/>
    <n v="-2"/>
  </r>
  <r>
    <s v="11121X"/>
    <s v="7000035299"/>
    <s v="FLEXIBLE 3/8&quot;&quot;SAE 100R2 LG 500&quot;"/>
    <x v="722"/>
    <n v="1"/>
    <s v="PCE"/>
    <n v="0"/>
    <n v="-1"/>
  </r>
  <r>
    <s v="11130W"/>
    <s v="7000035305"/>
    <s v="FLEXIBLE 1/4&quot;&quot;SAE 100R2 LG 300&quot;"/>
    <x v="722"/>
    <n v="3"/>
    <s v="PCE"/>
    <n v="0"/>
    <n v="-3"/>
  </r>
  <r>
    <s v="03549H"/>
    <s v="7000034399"/>
    <s v="JOINT OR R54"/>
    <x v="723"/>
    <n v="10"/>
    <s v="PCE"/>
    <n v="0"/>
    <n v="-10"/>
  </r>
  <r>
    <s v="15234E"/>
    <s v="7000037220"/>
    <s v="BAGUE TYPE JF4-74-9PD31"/>
    <x v="723"/>
    <n v="3"/>
    <s v="PCE"/>
    <n v="0"/>
    <n v="-3"/>
  </r>
  <r>
    <s v="15953A"/>
    <s v="7000037683"/>
    <s v="JOINT R 195 X 230 X 15."/>
    <x v="723"/>
    <n v="6"/>
    <s v="PCE"/>
    <n v="0"/>
    <n v="-6"/>
  </r>
  <r>
    <s v="00273N"/>
    <s v="7000033217"/>
    <s v="POCHETTE JOINTS PISTON PARKER"/>
    <x v="724"/>
    <n v="3"/>
    <s v="PCE"/>
    <n v="0"/>
    <n v="-3"/>
  </r>
  <r>
    <s v="00529N"/>
    <s v="7000033326"/>
    <s v="JOINT TORIQUE 2,62X44,12"/>
    <x v="724"/>
    <n v="11"/>
    <s v="PCE"/>
    <n v="0"/>
    <n v="-11"/>
  </r>
  <r>
    <s v="00533F"/>
    <s v="7000033330"/>
    <s v="JOINT TORIQUE 3X17"/>
    <x v="724"/>
    <n v="10"/>
    <s v="PCE"/>
    <n v="0"/>
    <n v="-10"/>
  </r>
  <r>
    <s v="00584M"/>
    <s v="7000033357"/>
    <s v="JOINT 3,5X63X70"/>
    <x v="724"/>
    <n v="4"/>
    <s v="PCE"/>
    <n v="0"/>
    <n v="-4"/>
  </r>
  <r>
    <s v="02010K"/>
    <s v="7000034008"/>
    <s v="POCHETTE DE JOINTS PARKER REF RK2HLTS201"/>
    <x v="724"/>
    <n v="2"/>
    <s v="PCE"/>
    <n v="0"/>
    <n v="-2"/>
  </r>
  <r>
    <s v="02556P"/>
    <s v="7000034226"/>
    <s v="JOINT TORIQUE 44,17X1,78"/>
    <x v="724"/>
    <n v="4"/>
    <s v="PCE"/>
    <n v="0"/>
    <n v="-4"/>
  </r>
  <r>
    <s v="02563B"/>
    <s v="7000034230"/>
    <s v="JOINT OR REF:4064533"/>
    <x v="724"/>
    <n v="6"/>
    <s v="PCE"/>
    <n v="0"/>
    <n v="-6"/>
  </r>
  <r>
    <s v="02732L"/>
    <s v="7000034275"/>
    <s v="JOINT TORIQUE 215,50X3,53"/>
    <x v="724"/>
    <n v="3"/>
    <s v="PCE"/>
    <n v="0"/>
    <n v="-3"/>
  </r>
  <r>
    <s v="02803G"/>
    <s v="7000034292"/>
    <s v="JOINT RACLEUR ERIKS TYPE P8 95"/>
    <x v="724"/>
    <n v="8"/>
    <s v="PCE"/>
    <n v="0"/>
    <n v="-8"/>
  </r>
  <r>
    <s v="03451G"/>
    <s v="7000034386"/>
    <s v="JOINT PAULSTRA 722 500IE"/>
    <x v="724"/>
    <n v="5"/>
    <s v="PCE"/>
    <n v="0"/>
    <n v="-5"/>
  </r>
  <r>
    <s v="11681E"/>
    <s v="7000035494"/>
    <s v="POCHETTE DE JOINTS PARKER REF FKS322H001"/>
    <x v="724"/>
    <n v="2"/>
    <s v="PCE"/>
    <n v="0"/>
    <n v="-2"/>
  </r>
  <r>
    <s v="11844U"/>
    <s v="7000035584"/>
    <s v="JOINT TORIQUE COUPE POINTE TL9"/>
    <x v="724"/>
    <n v="9"/>
    <s v="PCE"/>
    <n v="0"/>
    <n v="-9"/>
  </r>
  <r>
    <s v="12895S"/>
    <s v="7000036069"/>
    <s v="JOINT RSS 60X75X12."/>
    <x v="724"/>
    <n v="8"/>
    <s v="PCE"/>
    <n v="0"/>
    <n v="-8"/>
  </r>
  <r>
    <s v="13017R"/>
    <s v="7000036123"/>
    <s v="JOINT U PAULSTRA ERIKS"/>
    <x v="724"/>
    <n v="4"/>
    <s v="PCE"/>
    <n v="0"/>
    <n v="-4"/>
  </r>
  <r>
    <s v="13188B"/>
    <s v="7000036199"/>
    <s v="JOINT POUR ARBRE TOURNANT."/>
    <x v="724"/>
    <n v="2"/>
    <s v="PCE"/>
    <n v="0"/>
    <n v="-2"/>
  </r>
  <r>
    <s v="15533Y"/>
    <s v="7000037424"/>
    <s v="JOINT RACLEUR GHM ref RS.55 x 63.6 x 5.3"/>
    <x v="724"/>
    <n v="9"/>
    <s v="PCE"/>
    <n v="0"/>
    <n v="-9"/>
  </r>
  <r>
    <s v="16147K"/>
    <s v="7000037824"/>
    <s v="JOINT DE PISTON RSS DIA.50/65 X 11."/>
    <x v="724"/>
    <n v="1"/>
    <s v="PCE"/>
    <n v="0"/>
    <n v="-1"/>
  </r>
  <r>
    <s v="16148L"/>
    <s v="7000037825"/>
    <s v="JOINT TORIQUE DIA. 58.74 X 3.53 FREUDENB"/>
    <x v="724"/>
    <n v="2"/>
    <s v="PCE"/>
    <n v="0"/>
    <n v="-2"/>
  </r>
  <r>
    <s v="16485B"/>
    <s v="7000038068"/>
    <s v="JOINT ERIKS  ER 39 711 38 223"/>
    <x v="724"/>
    <n v="3"/>
    <s v="PCE"/>
    <n v="0"/>
    <n v="-3"/>
  </r>
  <r>
    <s v="16486C"/>
    <s v="7000038069"/>
    <s v="JOINT ERIKS ER 39 711 32 126"/>
    <x v="724"/>
    <n v="1"/>
    <s v="PCE"/>
    <n v="0"/>
    <n v="-1"/>
  </r>
  <r>
    <s v="00522S"/>
    <s v="7000033319"/>
    <s v="BAGUE R12 2,7X15,1"/>
    <x v="725"/>
    <n v="23"/>
    <s v="PCE"/>
    <n v="0"/>
    <n v="-23"/>
  </r>
  <r>
    <s v="00525M"/>
    <s v="7000033322"/>
    <s v="JOINT 2,5X30 130300"/>
    <x v="725"/>
    <n v="8"/>
    <s v="PCE"/>
    <n v="0"/>
    <n v="-8"/>
  </r>
  <r>
    <s v="00562N"/>
    <s v="7000033343"/>
    <s v="JOINT TORIQUE 46X2"/>
    <x v="725"/>
    <n v="3"/>
    <s v="PCE"/>
    <n v="0"/>
    <n v="-3"/>
  </r>
  <r>
    <s v="00585T"/>
    <s v="7000033358"/>
    <s v="JOINT OR 66,68X3,53"/>
    <x v="725"/>
    <n v="10"/>
    <s v="PCE"/>
    <n v="0"/>
    <n v="-10"/>
  </r>
  <r>
    <s v="00590R"/>
    <s v="7000033361"/>
    <s v="JOINT 2,4X17,3 117400"/>
    <x v="725"/>
    <n v="8"/>
    <s v="PCE"/>
    <n v="0"/>
    <n v="-8"/>
  </r>
  <r>
    <s v="02068N"/>
    <s v="7000034024"/>
    <s v="JOINT TORIQUE DRING R4"/>
    <x v="725"/>
    <n v="10"/>
    <s v="PCE"/>
    <n v="0"/>
    <n v="-10"/>
  </r>
  <r>
    <s v="02084Z"/>
    <s v="7000034040"/>
    <s v="JOINT TORIQUE R30 (43,82 x 5,33)"/>
    <x v="725"/>
    <n v="4"/>
    <s v="PCE"/>
    <n v="0"/>
    <n v="-4"/>
  </r>
  <r>
    <s v="02095K"/>
    <s v="7000034045"/>
    <s v="JOINT TORIQUE R59"/>
    <x v="725"/>
    <n v="11"/>
    <s v="PCE"/>
    <n v="0"/>
    <n v="-11"/>
  </r>
  <r>
    <s v="02096R"/>
    <s v="7000034046"/>
    <s v="BAGUE R60"/>
    <x v="725"/>
    <n v="6"/>
    <s v="PCE"/>
    <n v="0"/>
    <n v="-6"/>
  </r>
  <r>
    <s v="02490S"/>
    <s v="7000034205"/>
    <s v="JOINT OR DIM:74X3"/>
    <x v="725"/>
    <n v="17"/>
    <s v="PCE"/>
    <n v="0"/>
    <n v="-17"/>
  </r>
  <r>
    <s v="02564H"/>
    <s v="7000034231"/>
    <s v="JOINT OR 61,91X3,53"/>
    <x v="725"/>
    <n v="3"/>
    <s v="PCE"/>
    <n v="0"/>
    <n v="-3"/>
  </r>
  <r>
    <s v="03812H"/>
    <s v="7000034429"/>
    <s v="JOINT OR 3X49.2 137400"/>
    <x v="725"/>
    <n v="3"/>
    <s v="PCE"/>
    <n v="0"/>
    <n v="-3"/>
  </r>
  <r>
    <s v="04330M"/>
    <s v="7000034475"/>
    <s v="JOINT TORIQUE R56"/>
    <x v="725"/>
    <n v="12"/>
    <s v="PCE"/>
    <n v="0"/>
    <n v="-12"/>
  </r>
  <r>
    <s v="04332B"/>
    <s v="7000034476"/>
    <s v="JOINT TORIQUE R58 DIM 129,54X6,99"/>
    <x v="725"/>
    <n v="7"/>
    <s v="PCE"/>
    <n v="0"/>
    <n v="-7"/>
  </r>
  <r>
    <s v="05105A"/>
    <s v="7000034597"/>
    <s v="JOINT HYDRAULIQUE 50X60X10"/>
    <x v="725"/>
    <n v="4"/>
    <s v="PCE"/>
    <n v="0"/>
    <n v="-4"/>
  </r>
  <r>
    <s v="08902T"/>
    <s v="7000035066"/>
    <s v="JOINT TORIQUE DIA. 18,64X3,53"/>
    <x v="725"/>
    <n v="14"/>
    <s v="PCE"/>
    <n v="0"/>
    <n v="-14"/>
  </r>
  <r>
    <s v="11842L"/>
    <s v="7000035583"/>
    <s v="JOINT TORIQUE CERCLEUSE TL9 FAEUDENBERG"/>
    <x v="725"/>
    <n v="4"/>
    <s v="PCE"/>
    <n v="0"/>
    <n v="-4"/>
  </r>
  <r>
    <s v="11845Z"/>
    <s v="7000035585"/>
    <s v="JOINT TORIQUE 25.07x2.62  90sh viton"/>
    <x v="725"/>
    <n v="4"/>
    <s v="PCE"/>
    <n v="0"/>
    <n v="-4"/>
  </r>
  <r>
    <s v="11846D"/>
    <s v="7000035586"/>
    <s v="JOINT TORIQUE COUPE POINTE TL9 PICARD"/>
    <x v="725"/>
    <n v="3"/>
    <s v="PCE"/>
    <n v="0"/>
    <n v="-3"/>
  </r>
  <r>
    <s v="11848M"/>
    <s v="7000035587"/>
    <s v="JOINT TORIQUE COUPE POINTE TL9"/>
    <x v="725"/>
    <n v="9"/>
    <s v="PCE"/>
    <n v="0"/>
    <n v="-9"/>
  </r>
  <r>
    <s v="11863X"/>
    <s v="7000035598"/>
    <s v="JOINT U PINCES CERCLEUSE TL9 PICARD"/>
    <x v="725"/>
    <n v="3"/>
    <s v="PCE"/>
    <n v="0"/>
    <n v="-3"/>
  </r>
  <r>
    <s v="11888A"/>
    <s v="7000035619"/>
    <s v="JOINT TORIQUE AUXMET TL8 PICARD"/>
    <x v="725"/>
    <n v="2"/>
    <s v="PCE"/>
    <n v="0"/>
    <n v="-2"/>
  </r>
  <r>
    <s v="12477P"/>
    <s v="7000035873"/>
    <s v="JOINT ARBRE TOURNANT 40X60X10"/>
    <x v="725"/>
    <n v="3"/>
    <s v="PCE"/>
    <n v="0"/>
    <n v="-3"/>
  </r>
  <r>
    <s v="12573E"/>
    <s v="7000035921"/>
    <s v="POCHETTE JOINTS PARKER"/>
    <x v="725"/>
    <n v="1"/>
    <s v="PCE"/>
    <n v="0"/>
    <n v="-1"/>
  </r>
  <r>
    <s v="13189F"/>
    <s v="7000036200"/>
    <s v="JOINT TORIQUE 37,69X3,53"/>
    <x v="725"/>
    <n v="3"/>
    <s v="PCE"/>
    <n v="0"/>
    <n v="-3"/>
  </r>
  <r>
    <s v="13196W"/>
    <s v="7000036207"/>
    <s v="JOINT TORIQUE 47,22 X 3,53"/>
    <x v="725"/>
    <n v="36"/>
    <s v="PCE"/>
    <n v="0"/>
    <n v="-36"/>
  </r>
  <r>
    <s v="15088Y"/>
    <s v="7000037142"/>
    <s v="JOINT TORIQUE 240,00X3,00."/>
    <x v="725"/>
    <n v="10"/>
    <s v="PCE"/>
    <n v="0"/>
    <n v="-10"/>
  </r>
  <r>
    <s v="15089C"/>
    <s v="7000037143"/>
    <s v="JOINT TORIQUE 30,00X3,00."/>
    <x v="725"/>
    <n v="20"/>
    <s v="PCE"/>
    <n v="0"/>
    <n v="-20"/>
  </r>
  <r>
    <s v="15179G"/>
    <s v="7000037196"/>
    <s v="JOINT EN O NBR 70 165,00X3,00"/>
    <x v="725"/>
    <n v="6"/>
    <s v="PCE"/>
    <n v="0"/>
    <n v="-6"/>
  </r>
  <r>
    <s v="15180W"/>
    <s v="7000037197"/>
    <s v="JOINT EN O NBR 70 240,00X3,00"/>
    <x v="725"/>
    <n v="2"/>
    <s v="PCE"/>
    <n v="0"/>
    <n v="-2"/>
  </r>
  <r>
    <s v="15181A"/>
    <s v="7000037198"/>
    <s v="JOINT EN O NBR70 230,00X3,00"/>
    <x v="725"/>
    <n v="6"/>
    <s v="PCE"/>
    <n v="0"/>
    <n v="-6"/>
  </r>
  <r>
    <s v="15535G"/>
    <s v="7000037426"/>
    <s v="JOINT TORIQUE DIA. 78,97 X 3,53."/>
    <x v="725"/>
    <n v="10"/>
    <s v="PCE"/>
    <n v="0"/>
    <n v="-10"/>
  </r>
  <r>
    <s v="16142F"/>
    <s v="7000037819"/>
    <s v="JOINT TORIQUE DIA. 60.32 X 3.53"/>
    <x v="725"/>
    <n v="5"/>
    <s v="PCE"/>
    <n v="0"/>
    <n v="-5"/>
  </r>
  <r>
    <s v="16145I"/>
    <s v="7000037822"/>
    <s v="JOINT TORIQUE DIA. 36.5 X 3 PICARD"/>
    <x v="725"/>
    <n v="1"/>
    <s v="PCE"/>
    <n v="0"/>
    <n v="-1"/>
  </r>
  <r>
    <s v="16146J"/>
    <s v="7000037823"/>
    <s v="JOINT DE TIGE SE DIA 45 / 53 X 11 PICARD"/>
    <x v="725"/>
    <n v="1"/>
    <s v="PCE"/>
    <n v="0"/>
    <n v="-1"/>
  </r>
  <r>
    <s v="16149M"/>
    <s v="7000037826"/>
    <s v="JOINT RACLEUR DIA. 70 X 80 X 7/10 GHM."/>
    <x v="725"/>
    <n v="7"/>
    <s v="PCE"/>
    <n v="0"/>
    <n v="-7"/>
  </r>
  <r>
    <s v="16150K"/>
    <s v="7000037827"/>
    <s v="JOINT RACLEUSE GHM DIA. 45/53 X 5.3"/>
    <x v="725"/>
    <n v="9"/>
    <s v="PCE"/>
    <n v="0"/>
    <n v="-9"/>
  </r>
  <r>
    <s v="16346T"/>
    <s v="7000037965"/>
    <s v="JOINT RACLEUR 18.28.7.10 SIMRIT"/>
    <x v="725"/>
    <n v="2"/>
    <s v="PCE"/>
    <n v="0"/>
    <n v="-2"/>
  </r>
  <r>
    <s v="16347U"/>
    <s v="7000037966"/>
    <s v="JOINT PISTON REF.40.50.10.N1300 SIMRIT."/>
    <x v="725"/>
    <n v="13"/>
    <s v="PCE"/>
    <n v="0"/>
    <n v="-13"/>
  </r>
  <r>
    <s v="17280Z"/>
    <s v="7000038750"/>
    <s v="JOINT RACLEUR P7 REF 30X40X5/7"/>
    <x v="725"/>
    <n v="1"/>
    <s v="PCE"/>
    <n v="0"/>
    <n v="-1"/>
  </r>
  <r>
    <s v="00174R"/>
    <s v="7000033180"/>
    <s v="BAGUE BS"/>
    <x v="726"/>
    <n v="8"/>
    <s v="PCE"/>
    <n v="0"/>
    <n v="-8"/>
  </r>
  <r>
    <s v="00511G"/>
    <s v="7000033311"/>
    <s v="JOINT BS 10,3 X 15,9 X 2,1"/>
    <x v="726"/>
    <n v="4"/>
    <s v="PCE"/>
    <n v="0"/>
    <n v="-4"/>
  </r>
  <r>
    <s v="00515H"/>
    <s v="7000033313"/>
    <s v="JOINT BS 10X16X1"/>
    <x v="726"/>
    <n v="7"/>
    <s v="PCE"/>
    <n v="0"/>
    <n v="-7"/>
  </r>
  <r>
    <s v="00519J"/>
    <s v="7000033317"/>
    <s v="BAGUE BS 27 X 34,99 X 2,47."/>
    <x v="726"/>
    <n v="18"/>
    <s v="PCE"/>
    <n v="0"/>
    <n v="-18"/>
  </r>
  <r>
    <s v="00523A"/>
    <s v="7000033320"/>
    <s v="JOINT 45X1,6"/>
    <x v="726"/>
    <n v="2"/>
    <s v="PCE"/>
    <n v="0"/>
    <n v="-2"/>
  </r>
  <r>
    <s v="00524G"/>
    <s v="7000033321"/>
    <s v="BAGUE R13 2,7X16,9"/>
    <x v="726"/>
    <n v="7"/>
    <s v="PCE"/>
    <n v="0"/>
    <n v="-7"/>
  </r>
  <r>
    <s v="00527B"/>
    <s v="7000033324"/>
    <s v="JOINT TORIQUE 2,5X37"/>
    <x v="726"/>
    <n v="6"/>
    <s v="PCE"/>
    <n v="0"/>
    <n v="-6"/>
  </r>
  <r>
    <s v="00540P"/>
    <s v="7000033334"/>
    <s v="JOINT TORIQUE 1,6X16,1"/>
    <x v="726"/>
    <n v="56"/>
    <s v="PCE"/>
    <n v="0"/>
    <n v="-56"/>
  </r>
  <r>
    <s v="00543K"/>
    <s v="7000033336"/>
    <s v="JOINT TORIQUE 84X75,5 R40"/>
    <x v="726"/>
    <n v="2"/>
    <s v="PCE"/>
    <n v="0"/>
    <n v="-2"/>
  </r>
  <r>
    <s v="00564C"/>
    <s v="7000033345"/>
    <s v="JOINT R47"/>
    <x v="726"/>
    <n v="28"/>
    <s v="PCE"/>
    <n v="0"/>
    <n v="-28"/>
  </r>
  <r>
    <s v="00574H"/>
    <s v="7000033351"/>
    <s v="JOINT OR 44,2X3"/>
    <x v="726"/>
    <n v="20"/>
    <s v="PCE"/>
    <n v="0"/>
    <n v="-20"/>
  </r>
  <r>
    <s v="00588N"/>
    <s v="7000033360"/>
    <s v="JOINT 3X59,36 1423005"/>
    <x v="726"/>
    <n v="3"/>
    <s v="PCE"/>
    <n v="0"/>
    <n v="-3"/>
  </r>
  <r>
    <s v="00592F"/>
    <s v="7000033363"/>
    <s v="JOINT 3X43"/>
    <x v="726"/>
    <n v="10"/>
    <s v="PCE"/>
    <n v="0"/>
    <n v="-10"/>
  </r>
  <r>
    <s v="00595A"/>
    <s v="7000033365"/>
    <s v="JOINT 3,5X42X49"/>
    <x v="726"/>
    <n v="10"/>
    <s v="PCE"/>
    <n v="0"/>
    <n v="-10"/>
  </r>
  <r>
    <s v="00599B"/>
    <s v="7000033369"/>
    <s v="JOINT 65X2,9"/>
    <x v="726"/>
    <n v="2"/>
    <s v="PCE"/>
    <n v="0"/>
    <n v="-2"/>
  </r>
  <r>
    <s v="01217L"/>
    <s v="7000033692"/>
    <s v="JOINT TORIQUE PC 851"/>
    <x v="726"/>
    <n v="14"/>
    <s v="PCE"/>
    <n v="0"/>
    <n v="-14"/>
  </r>
  <r>
    <s v="01555G"/>
    <s v="7000033863"/>
    <s v="JOINT RACLEUR TYPE AM"/>
    <x v="726"/>
    <n v="6"/>
    <s v="PCE"/>
    <n v="0"/>
    <n v="-6"/>
  </r>
  <r>
    <s v="01975H"/>
    <s v="7000033991"/>
    <s v="JOINT R46 5,33X94,62"/>
    <x v="726"/>
    <n v="7"/>
    <s v="PCE"/>
    <n v="0"/>
    <n v="-7"/>
  </r>
  <r>
    <s v="02024R"/>
    <s v="7000034009"/>
    <s v="JOINT TORIQUE 22,1X1,60"/>
    <x v="726"/>
    <n v="10"/>
    <s v="PCE"/>
    <n v="0"/>
    <n v="-10"/>
  </r>
  <r>
    <s v="02025Z"/>
    <s v="7000034010"/>
    <s v="JOINT TORIQUE 19,2X3"/>
    <x v="726"/>
    <n v="16"/>
    <s v="PCE"/>
    <n v="0"/>
    <n v="-16"/>
  </r>
  <r>
    <s v="02066B"/>
    <s v="7000034022"/>
    <s v="JOINT TORIQUE DRING R2"/>
    <x v="726"/>
    <n v="8"/>
    <s v="PCE"/>
    <n v="0"/>
    <n v="-8"/>
  </r>
  <r>
    <s v="02083R"/>
    <s v="7000034039"/>
    <s v="JOINT TORIQUE R21 (27,8x3,6)"/>
    <x v="726"/>
    <n v="9"/>
    <s v="PCE"/>
    <n v="0"/>
    <n v="-9"/>
  </r>
  <r>
    <s v="02115X"/>
    <s v="7000034053"/>
    <s v="JOINT TORIQUE  3,53X59,92"/>
    <x v="726"/>
    <n v="4"/>
    <s v="PCE"/>
    <n v="0"/>
    <n v="-4"/>
  </r>
  <r>
    <s v="02128X"/>
    <s v="7000034063"/>
    <s v="JOINT TORIQUE 23,4X3,53"/>
    <x v="726"/>
    <n v="10"/>
    <s v="PCE"/>
    <n v="0"/>
    <n v="-10"/>
  </r>
  <r>
    <s v="03511N"/>
    <s v="7000034394"/>
    <s v="JOINT TORIQUE LJF 9255  2 X 30"/>
    <x v="726"/>
    <n v="22"/>
    <s v="PCE"/>
    <n v="0"/>
    <n v="-22"/>
  </r>
  <r>
    <s v="03699M"/>
    <s v="7000034415"/>
    <s v="JOINT TORIQUE 51X3,2"/>
    <x v="726"/>
    <n v="4"/>
    <s v="PCE"/>
    <n v="0"/>
    <n v="-4"/>
  </r>
  <r>
    <s v="04548D"/>
    <s v="7000034503"/>
    <s v="JOINT TORIQUE 2X55X59"/>
    <x v="726"/>
    <n v="4"/>
    <s v="PCE"/>
    <n v="0"/>
    <n v="-4"/>
  </r>
  <r>
    <s v="04804S"/>
    <s v="7000034546"/>
    <s v="JOINT TORIQUE DIA:10.00 X 3.00"/>
    <x v="726"/>
    <n v="2"/>
    <s v="PCE"/>
    <n v="0"/>
    <n v="-2"/>
  </r>
  <r>
    <s v="05053J"/>
    <s v="7000034592"/>
    <s v="JOINT TORIQUE 2,5X13X8"/>
    <x v="726"/>
    <n v="5"/>
    <s v="PCE"/>
    <n v="0"/>
    <n v="-5"/>
  </r>
  <r>
    <s v="08899J"/>
    <s v="7000035064"/>
    <s v="BAGUE REF:108 405"/>
    <x v="726"/>
    <n v="8"/>
    <s v="PCE"/>
    <n v="0"/>
    <n v="-8"/>
  </r>
  <r>
    <s v="09449T"/>
    <s v="7000035109"/>
    <s v="JOINT ORING O3,53 ( au metre)"/>
    <x v="726"/>
    <n v="31"/>
    <s v="PCE"/>
    <n v="0"/>
    <n v="-31"/>
  </r>
  <r>
    <s v="09658B"/>
    <s v="7000035158"/>
    <s v="JOINT OR 38.00X3.50-NBR70"/>
    <x v="726"/>
    <n v="4"/>
    <s v="PCE"/>
    <n v="0"/>
    <n v="-4"/>
  </r>
  <r>
    <s v="11191U"/>
    <s v="7000035333"/>
    <s v="JOINT PC 851 REF:112300"/>
    <x v="726"/>
    <n v="4"/>
    <s v="PCE"/>
    <n v="0"/>
    <n v="-4"/>
  </r>
  <r>
    <s v="11192Z"/>
    <s v="7000035334"/>
    <s v="JOINT PC 851 REF:117300"/>
    <x v="726"/>
    <n v="8"/>
    <s v="PCE"/>
    <n v="0"/>
    <n v="-8"/>
  </r>
  <r>
    <s v="11193D"/>
    <s v="7000035335"/>
    <s v="JOINT PC 851 REF:107410 (7,65x1,78)"/>
    <x v="726"/>
    <n v="15"/>
    <s v="PCE"/>
    <n v="0"/>
    <n v="-15"/>
  </r>
  <r>
    <s v="11200T"/>
    <s v="7000035337"/>
    <s v="JOINT PC 851 REF: 123200"/>
    <x v="726"/>
    <n v="3"/>
    <s v="PCE"/>
    <n v="0"/>
    <n v="-3"/>
  </r>
  <r>
    <s v="12023A"/>
    <s v="7000035666"/>
    <s v="JOINT TORIQUE SOUD SCHLATTER"/>
    <x v="726"/>
    <n v="94"/>
    <s v="PCE"/>
    <n v="0"/>
    <n v="-94"/>
  </r>
  <r>
    <s v="12818E"/>
    <s v="7000036030"/>
    <s v="BAGUE BS."/>
    <x v="726"/>
    <n v="22"/>
    <s v="PCE"/>
    <n v="0"/>
    <n v="-22"/>
  </r>
  <r>
    <s v="13390K"/>
    <s v="7000036316"/>
    <s v="JOINT TORIQUE"/>
    <x v="726"/>
    <n v="1"/>
    <s v="PCE"/>
    <n v="0"/>
    <n v="-1"/>
  </r>
  <r>
    <s v="15082X"/>
    <s v="7000037136"/>
    <s v="JOINT TORIQUE 270,00X3,00."/>
    <x v="726"/>
    <n v="10"/>
    <s v="PCE"/>
    <n v="0"/>
    <n v="-10"/>
  </r>
  <r>
    <s v="15901N"/>
    <s v="7000037638"/>
    <s v="SEGMENT DE GUIDAGE DIA.1650 BUSAK."/>
    <x v="726"/>
    <n v="6"/>
    <s v="PCE"/>
    <n v="0"/>
    <n v="-6"/>
  </r>
  <r>
    <s v="15902Z"/>
    <s v="7000037639"/>
    <s v="SEGMENT DE GUIDAGE BUSAK REF.730 1700 T4"/>
    <x v="726"/>
    <n v="7"/>
    <s v="PCE"/>
    <n v="0"/>
    <n v="-7"/>
  </r>
  <r>
    <s v="16316X"/>
    <s v="7000037941"/>
    <s v="JOINT ARBRE TOURNANT 40 X 80 X 10."/>
    <x v="726"/>
    <n v="7"/>
    <s v="PCE"/>
    <n v="0"/>
    <n v="-7"/>
  </r>
  <r>
    <s v="17911B"/>
    <s v="7000039347"/>
    <s v="JOINT TORIQUE PMR VERSON"/>
    <x v="726"/>
    <n v="4"/>
    <s v="PCE"/>
    <n v="0"/>
    <n v="-4"/>
  </r>
  <r>
    <s v="17923K"/>
    <s v="7000039362"/>
    <s v="BAGUE ANTI-EXTRUSION PMR VERSON"/>
    <x v="726"/>
    <n v="4"/>
    <s v="PCE"/>
    <n v="0"/>
    <n v="-4"/>
  </r>
  <r>
    <s v="15081X"/>
    <s v="7000037135"/>
    <s v="JOINT TORIQUE diamètre 230.00 X 3.00"/>
    <x v="727"/>
    <n v="10"/>
    <s v="PCE"/>
    <n v="0"/>
    <n v="-10"/>
  </r>
  <r>
    <s v="15083B"/>
    <s v="7000037137"/>
    <s v="JOINT TORIQUE 17,13X2,62."/>
    <x v="727"/>
    <n v="5"/>
    <s v="PCE"/>
    <n v="0"/>
    <n v="-5"/>
  </r>
  <r>
    <s v="15084F"/>
    <s v="7000037138"/>
    <s v="JOINT TORIQUE 291,69X3,53."/>
    <x v="727"/>
    <n v="4"/>
    <s v="PCE"/>
    <n v="0"/>
    <n v="-4"/>
  </r>
  <r>
    <s v="15085K"/>
    <s v="7000037139"/>
    <s v="JOINT TORIQUE 165,00X3,00."/>
    <x v="727"/>
    <n v="4"/>
    <s v="PCE"/>
    <n v="0"/>
    <n v="-4"/>
  </r>
  <r>
    <s v="15086P"/>
    <s v="7000037140"/>
    <s v="JOINT TORIQUE 48,00X3,00."/>
    <x v="727"/>
    <n v="20"/>
    <s v="PCE"/>
    <n v="0"/>
    <n v="-20"/>
  </r>
  <r>
    <s v="15087T"/>
    <s v="7000037141"/>
    <s v="JOINT TORIQUE 24,00X3,00. 80SH"/>
    <x v="727"/>
    <n v="7"/>
    <s v="PCE"/>
    <n v="0"/>
    <n v="-7"/>
  </r>
  <r>
    <s v="15475M"/>
    <s v="7000037388"/>
    <s v="POCHETTE DE JOINT.REF.KS402H001."/>
    <x v="727"/>
    <n v="1"/>
    <s v="PCE"/>
    <n v="0"/>
    <n v="-1"/>
  </r>
  <r>
    <s v="15640A"/>
    <s v="7000037473"/>
    <s v="SEGMENT DE GUIDAGE DIA.1300 BUSAK."/>
    <x v="727"/>
    <n v="10"/>
    <s v="PCE"/>
    <n v="0"/>
    <n v="-10"/>
  </r>
  <r>
    <s v="15645F"/>
    <s v="7000037475"/>
    <s v="JOINT RACLEUR D 17 BUSAK."/>
    <x v="727"/>
    <n v="6"/>
    <s v="PCE"/>
    <n v="0"/>
    <n v="-6"/>
  </r>
  <r>
    <s v="15647H"/>
    <s v="7000037476"/>
    <s v="JOINT STEPSEAK BUSAK."/>
    <x v="727"/>
    <n v="5"/>
    <s v="PCE"/>
    <n v="0"/>
    <n v="-5"/>
  </r>
  <r>
    <s v="15648I"/>
    <s v="7000037477"/>
    <s v="JOINT TURCON AQ SEAL 5 BUSAK."/>
    <x v="727"/>
    <n v="4"/>
    <s v="PCE"/>
    <n v="0"/>
    <n v="-4"/>
  </r>
  <r>
    <s v="16701G"/>
    <s v="7000038241"/>
    <s v="JOINTS VERIN TABLE CHEMAPERM 905 ET 980"/>
    <x v="727"/>
    <n v="3"/>
    <s v="PCE"/>
    <n v="0"/>
    <n v="-3"/>
  </r>
  <r>
    <s v="18655V"/>
    <s v="7000040047"/>
    <s v="POCHETTE DE JOINTS EJECTEUR INFERIEUR"/>
    <x v="728"/>
    <n v="1"/>
    <s v="PCE"/>
    <n v="0"/>
    <n v="-1"/>
  </r>
  <r>
    <s v="02887A"/>
    <s v="7000034307"/>
    <s v="POCHETTE JOINTS CPOAC"/>
    <x v="729"/>
    <n v="4"/>
    <s v="PCE"/>
    <n v="0"/>
    <n v="-4"/>
  </r>
  <r>
    <s v="04334N"/>
    <s v="7000034477"/>
    <s v="JOINT TORIQUE R63 DIM 145,42X6,99"/>
    <x v="729"/>
    <n v="2"/>
    <s v="PCE"/>
    <n v="0"/>
    <n v="-2"/>
  </r>
  <r>
    <s v="04336C"/>
    <s v="7000034478"/>
    <s v="JOINT TORIQUE R68"/>
    <x v="729"/>
    <n v="13"/>
    <s v="PCE"/>
    <n v="0"/>
    <n v="-13"/>
  </r>
  <r>
    <s v="04337J"/>
    <s v="7000034479"/>
    <s v="JOINT TORIQUE R69"/>
    <x v="729"/>
    <n v="6"/>
    <s v="PCE"/>
    <n v="0"/>
    <n v="-6"/>
  </r>
  <r>
    <s v="04339X"/>
    <s v="7000034480"/>
    <s v="JOINT TORIQUE R77"/>
    <x v="729"/>
    <n v="17"/>
    <s v="PCE"/>
    <n v="0"/>
    <n v="-17"/>
  </r>
  <r>
    <s v="12349F"/>
    <s v="7000035811"/>
    <s v="POCHETTE  JOINTS CPOAC REF. 682"/>
    <x v="729"/>
    <n v="2"/>
    <s v="PCE"/>
    <n v="0"/>
    <n v="-2"/>
  </r>
  <r>
    <s v="12603P"/>
    <s v="7000035944"/>
    <s v="JOINT POUR ARBRE TOURNANT"/>
    <x v="729"/>
    <n v="3"/>
    <s v="PCE"/>
    <n v="0"/>
    <n v="-3"/>
  </r>
  <r>
    <s v="15235J"/>
    <s v="7000037221"/>
    <s v="BAGUE TYPE JF4-69A-9PD31"/>
    <x v="729"/>
    <n v="10"/>
    <s v="PCE"/>
    <n v="0"/>
    <n v="-10"/>
  </r>
  <r>
    <s v="02065T"/>
    <s v="7000034021"/>
    <s v="BAGUE R1 (2,6x1,9)"/>
    <x v="730"/>
    <n v="10"/>
    <s v="PCE"/>
    <n v="0"/>
    <n v="-10"/>
  </r>
  <r>
    <s v="03921K"/>
    <s v="7000034435"/>
    <s v="JOINT 14.22.5,5NI150 80NB"/>
    <x v="730"/>
    <n v="5"/>
    <s v="PCE"/>
    <n v="0"/>
    <n v="-5"/>
  </r>
  <r>
    <s v="04896D"/>
    <s v="7000034564"/>
    <s v="POCHETTE JOINTS VICKERS."/>
    <x v="730"/>
    <n v="2"/>
    <s v="PCE"/>
    <n v="0"/>
    <n v="-2"/>
  </r>
  <r>
    <s v="11470G"/>
    <s v="7000035414"/>
    <s v="JOINT RACLEUR BUSAK TYPE DA 17 PICARD"/>
    <x v="730"/>
    <n v="1"/>
    <s v="PCE"/>
    <n v="0"/>
    <n v="-1"/>
  </r>
  <r>
    <s v="11484C"/>
    <s v="7000035416"/>
    <s v="JOINT BUSAK TURCITE"/>
    <x v="730"/>
    <n v="2"/>
    <s v="PCE"/>
    <n v="0"/>
    <n v="-2"/>
  </r>
  <r>
    <s v="11487Q"/>
    <s v="7000035418"/>
    <s v="JOINT RACLEUR SIMRIT TYPE AS"/>
    <x v="730"/>
    <n v="1"/>
    <s v="PCE"/>
    <n v="0"/>
    <n v="-1"/>
  </r>
  <r>
    <s v="13334H"/>
    <s v="7000036283"/>
    <s v="POCUETTE JOINTS EN PTFE PICARD"/>
    <x v="730"/>
    <n v="2"/>
    <s v="PCE"/>
    <n v="0"/>
    <n v="-2"/>
  </r>
  <r>
    <s v="14588J"/>
    <s v="7000036855"/>
    <s v="JOINT POUR ARBRE TOURNANT"/>
    <x v="730"/>
    <n v="5"/>
    <s v="PCE"/>
    <n v="0"/>
    <n v="-5"/>
  </r>
  <r>
    <s v="00538M"/>
    <s v="7000033333"/>
    <s v="JOINT TORIQUE 1,78X14"/>
    <x v="731"/>
    <n v="19"/>
    <s v="PCE"/>
    <n v="0"/>
    <n v="-19"/>
  </r>
  <r>
    <s v="00542D"/>
    <s v="7000033335"/>
    <s v="JOINT OR R45 5,33X91,44"/>
    <x v="731"/>
    <n v="7"/>
    <s v="PCE"/>
    <n v="0"/>
    <n v="-7"/>
  </r>
  <r>
    <s v="00597M"/>
    <s v="7000033367"/>
    <s v="JOINT OR 47X2"/>
    <x v="731"/>
    <n v="15"/>
    <s v="PCE"/>
    <n v="0"/>
    <n v="-15"/>
  </r>
  <r>
    <s v="02078T"/>
    <s v="7000034034"/>
    <s v="JOINT TORIQUE R15"/>
    <x v="731"/>
    <n v="62"/>
    <s v="PCE"/>
    <n v="0"/>
    <n v="-62"/>
  </r>
  <r>
    <s v="02087S"/>
    <s v="7000034042"/>
    <s v="JOINT TORIQUE R39"/>
    <x v="731"/>
    <n v="8"/>
    <s v="PCE"/>
    <n v="0"/>
    <n v="-8"/>
  </r>
  <r>
    <s v="02118R"/>
    <s v="7000034055"/>
    <s v="JOINT TORIQUE (98,02X3,53)"/>
    <x v="731"/>
    <n v="6"/>
    <s v="PCE"/>
    <n v="0"/>
    <n v="-6"/>
  </r>
  <r>
    <s v="03809Z"/>
    <s v="7000034426"/>
    <s v="JOINT OR 2.4X5.3 105600"/>
    <x v="731"/>
    <n v="16"/>
    <s v="PCE"/>
    <n v="0"/>
    <n v="-16"/>
  </r>
  <r>
    <s v="03864X"/>
    <s v="7000034431"/>
    <s v="JOINT TORIQUE  5X47"/>
    <x v="731"/>
    <n v="17"/>
    <s v="PCE"/>
    <n v="0"/>
    <n v="-17"/>
  </r>
  <r>
    <s v="15531P"/>
    <s v="7000037422"/>
    <s v="JOINT A LEVRE HYDRAUL. DIA. 70 X 90 / 13"/>
    <x v="731"/>
    <n v="6"/>
    <s v="PCE"/>
    <n v="0"/>
    <n v="-6"/>
  </r>
  <r>
    <s v="15532T"/>
    <s v="7000037423"/>
    <s v="JOINT RACLEUR GHM DIA. 36 / 44,6 X 5,3"/>
    <x v="731"/>
    <n v="4"/>
    <s v="PCE"/>
    <n v="0"/>
    <n v="-4"/>
  </r>
  <r>
    <s v="15534C"/>
    <s v="7000037425"/>
    <s v="BANDE DE GUIDAGE PTFE + BRONZE DIA. 70 /"/>
    <x v="731"/>
    <n v="5"/>
    <s v="PCE"/>
    <n v="0"/>
    <n v="-5"/>
  </r>
  <r>
    <s v="15549C"/>
    <s v="7000037435"/>
    <s v="JOINT TORIQUE OR 71,12  X  2,62 FREUDENB"/>
    <x v="731"/>
    <n v="6"/>
    <s v="PCE"/>
    <n v="0"/>
    <n v="-6"/>
  </r>
  <r>
    <s v="15550R"/>
    <s v="7000037436"/>
    <s v="JOINT TORIQUE OR DIA. 50 X 6 VITON"/>
    <x v="731"/>
    <n v="10"/>
    <s v="PCE"/>
    <n v="0"/>
    <n v="-10"/>
  </r>
  <r>
    <s v="15551W"/>
    <s v="7000037437"/>
    <s v="JOINT TORIQUE DIA.75,57 X 5,33"/>
    <x v="731"/>
    <n v="9"/>
    <s v="PCE"/>
    <n v="0"/>
    <n v="-9"/>
  </r>
  <r>
    <s v="15553E"/>
    <s v="7000037439"/>
    <s v="JOINT STEPSEAL SERIE S55013.0400046 BUSA"/>
    <x v="731"/>
    <n v="3"/>
    <s v="PCE"/>
    <n v="0"/>
    <n v="-3"/>
  </r>
  <r>
    <s v="15892W"/>
    <s v="7000037630"/>
    <s v="BAGUE D'ETANCHEITE  110 X 140 X 13 FREUD"/>
    <x v="731"/>
    <n v="1"/>
    <s v="PCE"/>
    <n v="0"/>
    <n v="-1"/>
  </r>
  <r>
    <s v="00591Z"/>
    <s v="7000033362"/>
    <s v="BAGUE R26 35,6X3,6"/>
    <x v="732"/>
    <n v="4"/>
    <s v="PCE"/>
    <n v="0"/>
    <n v="-4"/>
  </r>
  <r>
    <s v="02705P"/>
    <s v="7000034269"/>
    <s v="JOINT PAUSTRA 40X60X10"/>
    <x v="732"/>
    <n v="8"/>
    <s v="PCE"/>
    <n v="0"/>
    <n v="-8"/>
  </r>
  <r>
    <s v="02766D"/>
    <s v="7000034282"/>
    <s v="POCHETTE JOINTS CPOAC"/>
    <x v="732"/>
    <n v="1"/>
    <s v="PCE"/>
    <n v="0"/>
    <n v="-1"/>
  </r>
  <r>
    <s v="12692P"/>
    <s v="7000035977"/>
    <s v="JOINT U RAC ROTATIF DEROULEUR"/>
    <x v="732"/>
    <n v="1"/>
    <s v="PCE"/>
    <n v="0"/>
    <n v="-1"/>
  </r>
  <r>
    <s v="12694Y"/>
    <s v="7000035979"/>
    <s v="JOINT TORIQUE EQUILIBREUR PPM1 PICARD"/>
    <x v="732"/>
    <n v="2"/>
    <s v="PCE"/>
    <n v="0"/>
    <n v="-2"/>
  </r>
  <r>
    <s v="12807X"/>
    <s v="7000036026"/>
    <s v="BAGUE MAGNETIQUE HOERBIGER"/>
    <x v="732"/>
    <n v="1"/>
    <s v="PCE"/>
    <n v="0"/>
    <n v="-1"/>
  </r>
  <r>
    <s v="14336T"/>
    <s v="7000036747"/>
    <s v="JOINT U SYMETRIQUE 70X90X12"/>
    <x v="732"/>
    <n v="2"/>
    <s v="PCE"/>
    <n v="0"/>
    <n v="-2"/>
  </r>
  <r>
    <s v="14590C"/>
    <s v="7000036857"/>
    <s v="JOINT 40 X 80 X10"/>
    <x v="732"/>
    <n v="1"/>
    <s v="PCE"/>
    <n v="0"/>
    <n v="-1"/>
  </r>
  <r>
    <s v="15510D"/>
    <s v="7000037402"/>
    <s v="JOINT RACLEUR MERKEL ANGST P6.50"/>
    <x v="732"/>
    <n v="2"/>
    <s v="PCE"/>
    <n v="0"/>
    <n v="-2"/>
  </r>
  <r>
    <s v="15511H"/>
    <s v="7000037403"/>
    <s v="JOINT PISTON R55 DIA.65X80X13 HYDRAUL.35"/>
    <x v="732"/>
    <n v="2"/>
    <s v="PCE"/>
    <n v="0"/>
    <n v="-2"/>
  </r>
  <r>
    <s v="15512M"/>
    <s v="7000037404"/>
    <s v="JOINT A LEVRE DIA: 80 X 100 / 16 PICARD"/>
    <x v="732"/>
    <n v="6"/>
    <s v="PCE"/>
    <n v="0"/>
    <n v="-6"/>
  </r>
  <r>
    <s v="15513R"/>
    <s v="7000037405"/>
    <s v="JOINT DE TIGE R5 DIA.63/55X12,5 HYDRAUL."/>
    <x v="732"/>
    <n v="14"/>
    <s v="PCE"/>
    <n v="0"/>
    <n v="-14"/>
  </r>
  <r>
    <s v="15514W"/>
    <s v="7000037406"/>
    <s v="JOINT A LEVRES RS R5 DIA.36X46X11 HYDRAU"/>
    <x v="732"/>
    <n v="6"/>
    <s v="PCE"/>
    <n v="0"/>
    <n v="-6"/>
  </r>
  <r>
    <s v="15515A"/>
    <s v="7000037407"/>
    <s v="JOINT A LEVRE FRSE DIA.100X80X14,5 HYDR."/>
    <x v="732"/>
    <n v="6"/>
    <s v="PCE"/>
    <n v="0"/>
    <n v="-6"/>
  </r>
  <r>
    <s v="15516E"/>
    <s v="7000037408"/>
    <s v="JOINT A LEVRE KI DIA.50X33X13 HYDRAUL. 3"/>
    <x v="732"/>
    <n v="6"/>
    <s v="PCE"/>
    <n v="0"/>
    <n v="-6"/>
  </r>
  <r>
    <s v="15537Q"/>
    <s v="7000037427"/>
    <s v="JOINT TORIQUE DIA. 28,17 X 3,53"/>
    <x v="732"/>
    <n v="2"/>
    <s v="PCE"/>
    <n v="0"/>
    <n v="-2"/>
  </r>
  <r>
    <s v="15538U"/>
    <s v="7000037428"/>
    <s v="JOINT TORIQUE OR DIA. 91,44 X 5,33"/>
    <x v="732"/>
    <n v="5"/>
    <s v="PCE"/>
    <n v="0"/>
    <n v="-5"/>
  </r>
  <r>
    <s v="15539Z"/>
    <s v="7000037429"/>
    <s v="JOINT TORIQUE OR DIA. 52 X 3 FREUDENBERG"/>
    <x v="732"/>
    <n v="26"/>
    <s v="PCE"/>
    <n v="0"/>
    <n v="-26"/>
  </r>
  <r>
    <s v="15540N"/>
    <s v="7000037430"/>
    <s v="JOINT TORIQUE OR DIA.7 6 X3 FREUDENBERG"/>
    <x v="732"/>
    <n v="2"/>
    <s v="PCE"/>
    <n v="0"/>
    <n v="-2"/>
  </r>
  <r>
    <s v="15541S"/>
    <s v="7000037431"/>
    <s v="JOINT TORIQUE OR DIA. 48 X 3"/>
    <x v="732"/>
    <n v="2"/>
    <s v="PCE"/>
    <n v="0"/>
    <n v="-2"/>
  </r>
  <r>
    <s v="15542X"/>
    <s v="7000037432"/>
    <s v="JOINT TORIQUE OR DIA.45 X 3."/>
    <x v="732"/>
    <n v="3"/>
    <s v="PCE"/>
    <n v="0"/>
    <n v="-3"/>
  </r>
  <r>
    <s v="15543B"/>
    <s v="7000037433"/>
    <s v="JOINT TORIQUE OR DIA. 20 X 3."/>
    <x v="732"/>
    <n v="80"/>
    <s v="PCE"/>
    <n v="0"/>
    <n v="-80"/>
  </r>
  <r>
    <s v="18119W"/>
    <s v="7000039550"/>
    <s v="JOINT TORIQUE PORTE OUTIL INT MANDRIN"/>
    <x v="732"/>
    <n v="1"/>
    <s v="PCE"/>
    <n v="0"/>
    <n v="-1"/>
  </r>
  <r>
    <s v="18649S"/>
    <s v="7000040041"/>
    <s v="KITS JOINTS REF 060324 POUR PINCE TRANSF"/>
    <x v="732"/>
    <n v="2"/>
    <s v="PCE"/>
    <n v="0"/>
    <n v="-2"/>
  </r>
  <r>
    <s v="00514B"/>
    <s v="7000033312"/>
    <s v="JOINT BS 10,3X15,9X2,1"/>
    <x v="733"/>
    <n v="4"/>
    <s v="PCE"/>
    <n v="0"/>
    <n v="-4"/>
  </r>
  <r>
    <s v="00517W"/>
    <s v="7000033315"/>
    <s v="JOINT BS 13,5X20,5X2"/>
    <x v="733"/>
    <n v="49"/>
    <s v="PCE"/>
    <n v="0"/>
    <n v="-49"/>
  </r>
  <r>
    <s v="00518C"/>
    <s v="7000033316"/>
    <s v="JOINT BS 21.51 X 28,64 X 2,47"/>
    <x v="733"/>
    <n v="7"/>
    <s v="PCE"/>
    <n v="0"/>
    <n v="-7"/>
  </r>
  <r>
    <s v="00520F"/>
    <s v="7000033318"/>
    <s v="BAGUE BG 2,8X33,5X42 C33"/>
    <x v="733"/>
    <n v="2"/>
    <s v="PCE"/>
    <n v="0"/>
    <n v="-2"/>
  </r>
  <r>
    <s v="00550W"/>
    <s v="7000033340"/>
    <s v="JOINT TORIQUE 5,3X152"/>
    <x v="733"/>
    <n v="11"/>
    <s v="PCE"/>
    <n v="0"/>
    <n v="-11"/>
  </r>
  <r>
    <s v="00565J"/>
    <s v="7000033346"/>
    <s v="JOINT R33 53,34X5,33"/>
    <x v="733"/>
    <n v="28"/>
    <s v="PCE"/>
    <n v="0"/>
    <n v="-28"/>
  </r>
  <r>
    <s v="00567X"/>
    <s v="7000033347"/>
    <s v="JOINT CB 50X65X8"/>
    <x v="733"/>
    <n v="10"/>
    <s v="PCE"/>
    <n v="0"/>
    <n v="-10"/>
  </r>
  <r>
    <s v="00572T"/>
    <s v="7000033349"/>
    <s v="JOINT 2X32"/>
    <x v="733"/>
    <n v="7"/>
    <s v="PCE"/>
    <n v="0"/>
    <n v="-7"/>
  </r>
  <r>
    <s v="00578J"/>
    <s v="7000033353"/>
    <s v="JOINT 4X80"/>
    <x v="733"/>
    <n v="3"/>
    <s v="PCE"/>
    <n v="0"/>
    <n v="-3"/>
  </r>
  <r>
    <s v="00583G"/>
    <s v="7000033356"/>
    <s v="JOINT 3,53X82,14 15714"/>
    <x v="733"/>
    <n v="4"/>
    <s v="PCE"/>
    <n v="0"/>
    <n v="-4"/>
  </r>
  <r>
    <s v="00596G"/>
    <s v="7000033366"/>
    <s v="JOINT TORIQUE  2,5 X58"/>
    <x v="733"/>
    <n v="3"/>
    <s v="PCE"/>
    <n v="0"/>
    <n v="-3"/>
  </r>
  <r>
    <s v="02086L"/>
    <s v="7000034041"/>
    <s v="JOINT TORIQUE R37 (66,04X5,33)"/>
    <x v="733"/>
    <n v="3"/>
    <s v="PCE"/>
    <n v="0"/>
    <n v="-3"/>
  </r>
  <r>
    <s v="02088A"/>
    <s v="7000034043"/>
    <s v="JOINT TORIQUE R42"/>
    <x v="733"/>
    <n v="6"/>
    <s v="PCE"/>
    <n v="0"/>
    <n v="-6"/>
  </r>
  <r>
    <s v="02093X"/>
    <s v="7000034044"/>
    <s v="JOINT TORIQUE R51( NBR 70 SH 110,49X5)"/>
    <x v="733"/>
    <n v="3"/>
    <s v="PCE"/>
    <n v="0"/>
    <n v="-3"/>
  </r>
  <r>
    <s v="02111W"/>
    <s v="7000034050"/>
    <s v="JOINT TORIQUE R34"/>
    <x v="733"/>
    <n v="3"/>
    <s v="PCE"/>
    <n v="0"/>
    <n v="-3"/>
  </r>
  <r>
    <s v="02117K"/>
    <s v="7000034054"/>
    <s v="JOINT TORIQUE  88,50X3,53"/>
    <x v="733"/>
    <n v="13"/>
    <s v="PCE"/>
    <n v="0"/>
    <n v="-13"/>
  </r>
  <r>
    <s v="03811B"/>
    <s v="7000034428"/>
    <s v="JOINT OR 3X29,2"/>
    <x v="733"/>
    <n v="17"/>
    <s v="PCE"/>
    <n v="0"/>
    <n v="-17"/>
  </r>
  <r>
    <s v="03813N"/>
    <s v="7000034430"/>
    <s v="JOINT OR 5.7X84.1"/>
    <x v="733"/>
    <n v="1"/>
    <s v="PCE"/>
    <n v="0"/>
    <n v="-1"/>
  </r>
  <r>
    <s v="05054P"/>
    <s v="7000034593"/>
    <s v="JOINT TORIQUE 4 X 38 X 46"/>
    <x v="733"/>
    <n v="4"/>
    <s v="PCE"/>
    <n v="0"/>
    <n v="-4"/>
  </r>
  <r>
    <s v="05055X"/>
    <s v="7000034594"/>
    <s v="JOINT TORIQUE 4X42X50"/>
    <x v="733"/>
    <n v="3"/>
    <s v="PCE"/>
    <n v="0"/>
    <n v="-3"/>
  </r>
  <r>
    <s v="05056D"/>
    <s v="7000034595"/>
    <s v="JOINT TORIQUE"/>
    <x v="733"/>
    <n v="4"/>
    <s v="PCE"/>
    <n v="0"/>
    <n v="-4"/>
  </r>
  <r>
    <s v="07293S"/>
    <s v="7000035021"/>
    <s v="GARNITURE A CHEVRON WALKER."/>
    <x v="733"/>
    <n v="11"/>
    <s v="PCE"/>
    <n v="0"/>
    <n v="-11"/>
  </r>
  <r>
    <s v="12978G"/>
    <s v="7000036107"/>
    <s v="JOINT U TYPE US 94 SHORES."/>
    <x v="733"/>
    <n v="10"/>
    <s v="PCE"/>
    <n v="0"/>
    <n v="-10"/>
  </r>
  <r>
    <s v="19230K"/>
    <s v="7000040595"/>
    <s v="JOINT TORIQUE 85,32 x 3,53 NBR 70 AS 237"/>
    <x v="733"/>
    <n v="23"/>
    <s v="PCE"/>
    <n v="0"/>
    <n v="-23"/>
  </r>
  <r>
    <s v="19899Q"/>
    <s v="7000041194"/>
    <s v="JOINT TORIQUE PARKER 2-340 - 85,03 X 5,3"/>
    <x v="733"/>
    <n v="4"/>
    <s v="PCE"/>
    <n v="0"/>
    <n v="-4"/>
  </r>
  <r>
    <s v="17457K"/>
    <s v="7000038926"/>
    <s v="KIT DE JOINTS POUR VERIN 630 X 125"/>
    <x v="734"/>
    <n v="1"/>
    <s v="PCE"/>
    <n v="0"/>
    <n v="-1"/>
  </r>
  <r>
    <s v="19376Y"/>
    <s v="7000040725"/>
    <s v="POCHETTES DE JOIINTS PAM11 PD20P"/>
    <x v="734"/>
    <n v="2"/>
    <s v="PCE"/>
    <n v="0"/>
    <n v="-2"/>
  </r>
  <r>
    <s v="10102S"/>
    <s v="7000035252"/>
    <s v="JOINT DB 160 X 190 X 15"/>
    <x v="735"/>
    <n v="4"/>
    <s v="PCE"/>
    <n v="0"/>
    <n v="-4"/>
  </r>
  <r>
    <s v="11501W"/>
    <s v="7000035422"/>
    <s v="BAGUE NADELLA:8-12-10P"/>
    <x v="735"/>
    <n v="4"/>
    <s v="PCE"/>
    <n v="0"/>
    <n v="-4"/>
  </r>
  <r>
    <s v="12696G"/>
    <s v="7000035981"/>
    <s v="BAGUE ANTI-EXTRUSSION R 57"/>
    <x v="735"/>
    <n v="4"/>
    <s v="PCE"/>
    <n v="0"/>
    <n v="-4"/>
  </r>
  <r>
    <s v="14785L"/>
    <s v="7000036958"/>
    <s v="JOINT PAULSTRA 50 X 62 X 7"/>
    <x v="735"/>
    <n v="8"/>
    <s v="PCE"/>
    <n v="0"/>
    <n v="-8"/>
  </r>
  <r>
    <s v="14966Z"/>
    <s v="7000037077"/>
    <s v="BAGUE U TYPE V199A FREUDENBERG"/>
    <x v="735"/>
    <n v="13"/>
    <s v="PCE"/>
    <n v="0"/>
    <n v="-13"/>
  </r>
  <r>
    <s v="15700C"/>
    <s v="7000037490"/>
    <s v="SEGMENT DE GUIDAGE BUSAK REF.GR 730 1550"/>
    <x v="735"/>
    <n v="6"/>
    <s v="PCE"/>
    <n v="0"/>
    <n v="-6"/>
  </r>
  <r>
    <s v="00563W"/>
    <s v="7000033344"/>
    <s v="JOINT R28 48,13X37,47X5,3"/>
    <x v="736"/>
    <n v="17"/>
    <s v="PCE"/>
    <n v="0"/>
    <n v="-17"/>
  </r>
  <r>
    <s v="11411R"/>
    <s v="7000035397"/>
    <s v="POCHETTE  JOINTS FESTO"/>
    <x v="736"/>
    <n v="2"/>
    <s v="PCE"/>
    <n v="0"/>
    <n v="-2"/>
  </r>
  <r>
    <s v="11560L"/>
    <s v="7000035438"/>
    <s v="POCHETTE JOINTS CPOAC"/>
    <x v="736"/>
    <n v="4"/>
    <s v="PCE"/>
    <n v="0"/>
    <n v="-4"/>
  </r>
  <r>
    <s v="12695C"/>
    <s v="7000035980"/>
    <s v="JOINT TORIQUE EQUILIBREUR PPM1"/>
    <x v="736"/>
    <n v="2"/>
    <s v="PCE"/>
    <n v="0"/>
    <n v="-2"/>
  </r>
  <r>
    <s v="13557S"/>
    <s v="7000036388"/>
    <s v="JEU DE GARNITURES VERIN BOSCH."/>
    <x v="736"/>
    <n v="1"/>
    <s v="PCE"/>
    <n v="0"/>
    <n v="-1"/>
  </r>
  <r>
    <s v="16267E"/>
    <s v="7000037918"/>
    <s v="JOINT TORIQUE DIA. 123.5 X 3.5 VITON PIC"/>
    <x v="736"/>
    <n v="2"/>
    <s v="PCE"/>
    <n v="0"/>
    <n v="-2"/>
  </r>
  <r>
    <s v="16268F"/>
    <s v="7000037919"/>
    <s v="JOINT TORIQUE DIA. 58 X 3.53 VITON"/>
    <x v="736"/>
    <n v="2"/>
    <s v="PCE"/>
    <n v="0"/>
    <n v="-2"/>
  </r>
  <r>
    <s v="16269G"/>
    <s v="7000037920"/>
    <s v="JOINT U DIA. 96 X 76.2 X 10 COTES METAL."/>
    <x v="736"/>
    <n v="7"/>
    <s v="PCE"/>
    <n v="0"/>
    <n v="-7"/>
  </r>
  <r>
    <s v="16271F"/>
    <s v="7000037921"/>
    <s v="JOINT RACLEUR DAI. 90 X 76 X 6/10 NBR 70"/>
    <x v="736"/>
    <n v="2"/>
    <s v="PCE"/>
    <n v="0"/>
    <n v="-2"/>
  </r>
  <r>
    <s v="16272G"/>
    <s v="7000037922"/>
    <s v="POCHETTE JOINT BOSCH DIA. 63/100 PE 10 B"/>
    <x v="736"/>
    <n v="1"/>
    <s v="PCE"/>
    <n v="0"/>
    <n v="-1"/>
  </r>
  <r>
    <s v="04733Z"/>
    <s v="7000034541"/>
    <s v="POCHETTE DE JOINTS VICKERS."/>
    <x v="737"/>
    <n v="2"/>
    <s v="PCE"/>
    <n v="0"/>
    <n v="-2"/>
  </r>
  <r>
    <s v="09541W"/>
    <s v="7000035134"/>
    <s v="POCHETTE DE JOINTS PARKER REF:CB602HL01"/>
    <x v="737"/>
    <n v="1"/>
    <s v="PCE"/>
    <n v="0"/>
    <n v="-1"/>
  </r>
  <r>
    <s v="09578H"/>
    <s v="7000035148"/>
    <s v="POCHETTE DE JOINTS PARKER REF:PK502HLL01"/>
    <x v="737"/>
    <n v="1"/>
    <s v="PCE"/>
    <n v="0"/>
    <n v="-1"/>
  </r>
  <r>
    <s v="12233T"/>
    <s v="7000035746"/>
    <s v="JOINT V-170 A DEROULEUR BRET 9"/>
    <x v="737"/>
    <n v="1"/>
    <s v="PCE"/>
    <n v="0"/>
    <n v="-1"/>
  </r>
  <r>
    <s v="12234Y"/>
    <s v="7000035747"/>
    <s v="JOINT V-150 A DEROULEUR BRET 9 PICARD"/>
    <x v="737"/>
    <n v="1"/>
    <s v="PCE"/>
    <n v="0"/>
    <n v="-1"/>
  </r>
  <r>
    <s v="12235C"/>
    <s v="7000035748"/>
    <s v="JOINT TORIQUE DIA. 32,92 X 3,53"/>
    <x v="737"/>
    <n v="4"/>
    <s v="PCE"/>
    <n v="0"/>
    <n v="-4"/>
  </r>
  <r>
    <s v="12236G"/>
    <s v="7000035749"/>
    <s v="JOINT DE TIGE DEROULEUR BRET 9"/>
    <x v="737"/>
    <n v="2"/>
    <s v="PCE"/>
    <n v="0"/>
    <n v="-2"/>
  </r>
  <r>
    <s v="12242S"/>
    <s v="7000035752"/>
    <s v="JOINT D'ARBRE DRESSEUSEBRET.9"/>
    <x v="737"/>
    <n v="5"/>
    <s v="PCE"/>
    <n v="0"/>
    <n v="-5"/>
  </r>
  <r>
    <s v="12243X"/>
    <s v="7000035753"/>
    <s v="JOINT ARBRE DRESSEUSE BRET TL9"/>
    <x v="737"/>
    <n v="4"/>
    <s v="PCE"/>
    <n v="0"/>
    <n v="-4"/>
  </r>
  <r>
    <s v="12244B"/>
    <s v="7000035754"/>
    <s v="JOINT GUIDAGE LATERAL BRET TL9"/>
    <x v="737"/>
    <n v="8"/>
    <s v="PCE"/>
    <n v="0"/>
    <n v="-8"/>
  </r>
  <r>
    <s v="12245F"/>
    <s v="7000035755"/>
    <s v="JOINT GUIDAGE LATERAL BRET"/>
    <x v="737"/>
    <n v="9"/>
    <s v="PCE"/>
    <n v="0"/>
    <n v="-9"/>
  </r>
  <r>
    <s v="12246K"/>
    <s v="7000035756"/>
    <s v="JOINT ARBRE CDE BRET TL9"/>
    <x v="737"/>
    <n v="2"/>
    <s v="PCE"/>
    <n v="0"/>
    <n v="-2"/>
  </r>
  <r>
    <s v="12395E"/>
    <s v="7000035835"/>
    <s v="JOINTS VERIN ROTATIF HCDH 216-360°"/>
    <x v="737"/>
    <n v="2"/>
    <s v="PCE"/>
    <n v="0"/>
    <n v="-2"/>
  </r>
  <r>
    <s v="12545D"/>
    <s v="7000035909"/>
    <s v="POCHETTE JOINTS CPOAC"/>
    <x v="737"/>
    <n v="3"/>
    <s v="PCE"/>
    <n v="0"/>
    <n v="-3"/>
  </r>
  <r>
    <s v="12575N"/>
    <s v="7000035922"/>
    <s v="POCHETTE JOINTS PARKER"/>
    <x v="737"/>
    <n v="3"/>
    <s v="PCE"/>
    <n v="0"/>
    <n v="-3"/>
  </r>
  <r>
    <s v="00460X"/>
    <s v="7000033302"/>
    <s v="POCHETTE JOINTS CPOAC"/>
    <x v="738"/>
    <n v="2"/>
    <s v="PCE"/>
    <n v="0"/>
    <n v="-2"/>
  </r>
  <r>
    <s v="08905N"/>
    <s v="7000035069"/>
    <s v="BAGUE I 44,05X3,53"/>
    <x v="738"/>
    <n v="6"/>
    <s v="PCE"/>
    <n v="0"/>
    <n v="-6"/>
  </r>
  <r>
    <s v="08948F"/>
    <s v="7000035074"/>
    <s v="POCHETTE JOINTS CPOAC CODE 973"/>
    <x v="738"/>
    <n v="4"/>
    <s v="PCE"/>
    <n v="0"/>
    <n v="-4"/>
  </r>
  <r>
    <s v="11194H"/>
    <s v="7000035336"/>
    <s v="POCHETTE DE JOINT REF:919280"/>
    <x v="738"/>
    <n v="2"/>
    <s v="PCE"/>
    <n v="0"/>
    <n v="-2"/>
  </r>
  <r>
    <s v="11362E"/>
    <s v="7000035367"/>
    <s v="JOINT POUR VERIN KNORR PARKER"/>
    <x v="738"/>
    <n v="4"/>
    <s v="PCE"/>
    <n v="0"/>
    <n v="-4"/>
  </r>
  <r>
    <s v="11457F"/>
    <s v="7000035412"/>
    <s v="POCHETTE JOINTS HOERBIGER"/>
    <x v="738"/>
    <n v="2"/>
    <s v="PCE"/>
    <n v="0"/>
    <n v="-2"/>
  </r>
  <r>
    <s v="11486L"/>
    <s v="7000035417"/>
    <s v="JOINT SIMRIT DIA    90X100X7"/>
    <x v="738"/>
    <n v="2"/>
    <s v="PCE"/>
    <n v="0"/>
    <n v="-2"/>
  </r>
  <r>
    <s v="11722X"/>
    <s v="7000035512"/>
    <s v="POCHETTE SEGEMENTS PARKER REF PR202H"/>
    <x v="738"/>
    <n v="9"/>
    <s v="PCE"/>
    <n v="0"/>
    <n v="-9"/>
  </r>
  <r>
    <s v="11898D"/>
    <s v="7000035624"/>
    <s v="POCHETTE JOINTS CPOAC"/>
    <x v="738"/>
    <n v="3"/>
    <s v="PCE"/>
    <n v="0"/>
    <n v="-3"/>
  </r>
  <r>
    <s v="12219N"/>
    <s v="7000035740"/>
    <s v="POCHETTE JOINTS CPOAC CODE 966"/>
    <x v="738"/>
    <n v="1"/>
    <s v="PCE"/>
    <n v="0"/>
    <n v="-1"/>
  </r>
  <r>
    <s v="12392R"/>
    <s v="7000035832"/>
    <s v="POCHETTE DE JOINTS POUR DISTRIBUTEUR"/>
    <x v="738"/>
    <n v="1"/>
    <s v="PCE"/>
    <n v="0"/>
    <n v="-1"/>
  </r>
  <r>
    <s v="12425P"/>
    <s v="7000035844"/>
    <s v="JOINT POUR ARBRE TOURNANT 100x120x12"/>
    <x v="738"/>
    <n v="2"/>
    <s v="PCE"/>
    <n v="0"/>
    <n v="-2"/>
  </r>
  <r>
    <s v="12479Y"/>
    <s v="7000035875"/>
    <s v="JOINT ARBRE TOURNANT 62X45X8 PICARD"/>
    <x v="738"/>
    <n v="2"/>
    <s v="PCE"/>
    <n v="0"/>
    <n v="-2"/>
  </r>
  <r>
    <s v="12480M"/>
    <s v="7000035876"/>
    <s v="JOINT POUR ARBRE TOURNANT SMIN"/>
    <x v="738"/>
    <n v="4"/>
    <s v="PCE"/>
    <n v="0"/>
    <n v="-4"/>
  </r>
  <r>
    <s v="12699U"/>
    <s v="7000035984"/>
    <s v="POCHETTE DE JOINTS CPOAC C 80 H 100"/>
    <x v="738"/>
    <n v="2"/>
    <s v="PCE"/>
    <n v="0"/>
    <n v="-2"/>
  </r>
  <r>
    <s v="13559B"/>
    <s v="7000036390"/>
    <s v="JEU DE GARNITURES VERIN PH L10"/>
    <x v="738"/>
    <n v="2"/>
    <s v="PCE"/>
    <n v="0"/>
    <n v="-2"/>
  </r>
  <r>
    <s v="15182E"/>
    <s v="7000037199"/>
    <s v="JOINT EN O NBR 7030,00X3,00"/>
    <x v="738"/>
    <n v="10"/>
    <s v="PCE"/>
    <n v="0"/>
    <n v="-10"/>
  </r>
  <r>
    <s v="02789J"/>
    <s v="7000034290"/>
    <s v="POCHETTE JOINTS VICKERS."/>
    <x v="739"/>
    <n v="2"/>
    <s v="PCE"/>
    <n v="0"/>
    <n v="-2"/>
  </r>
  <r>
    <s v="09579N"/>
    <s v="7000035149"/>
    <s v="POCHETTE JOINTS PARKER REF PK702HLL01"/>
    <x v="739"/>
    <n v="1"/>
    <s v="PCE"/>
    <n v="0"/>
    <n v="-1"/>
  </r>
  <r>
    <s v="11864B"/>
    <s v="7000035599"/>
    <s v="JOINT ARBRE CERCLEUSE TL9"/>
    <x v="739"/>
    <n v="1"/>
    <s v="PCE"/>
    <n v="0"/>
    <n v="-1"/>
  </r>
  <r>
    <s v="12698Q"/>
    <s v="7000035983"/>
    <s v="JOINT U VERIN ROTATIF DEROUL.W"/>
    <x v="739"/>
    <n v="1"/>
    <s v="PCE"/>
    <n v="0"/>
    <n v="-1"/>
  </r>
  <r>
    <s v="12784C"/>
    <s v="7000036014"/>
    <s v="POCHETTE D'ETANCHEITE VICKERS"/>
    <x v="739"/>
    <n v="1"/>
    <s v="PCE"/>
    <n v="0"/>
    <n v="-1"/>
  </r>
  <r>
    <s v="14006L"/>
    <s v="7000036567"/>
    <s v="POCHETTE DE JOINTS POUR CLAME TYPE PDS 6"/>
    <x v="739"/>
    <n v="4"/>
    <s v="PCE"/>
    <n v="0"/>
    <n v="-4"/>
  </r>
  <r>
    <s v="14241S"/>
    <s v="7000036714"/>
    <s v="POCH.JOINT DIA:63 REF.18270020"/>
    <x v="739"/>
    <n v="3"/>
    <s v="PCE"/>
    <n v="0"/>
    <n v="-3"/>
  </r>
  <r>
    <s v="14243B"/>
    <s v="7000036715"/>
    <s v="POCH.JIONT DIA:32 1827008817"/>
    <x v="739"/>
    <n v="6"/>
    <s v="PCE"/>
    <n v="0"/>
    <n v="-6"/>
  </r>
  <r>
    <s v="14245K"/>
    <s v="7000036716"/>
    <s v="JOINT TORIQUE 120,02X5,33 BUSAK"/>
    <x v="739"/>
    <n v="1"/>
    <s v="PCE"/>
    <n v="0"/>
    <n v="-1"/>
  </r>
  <r>
    <s v="14521J"/>
    <s v="7000036825"/>
    <s v="POCHETTE DE JOINTS 1827009069"/>
    <x v="739"/>
    <n v="1"/>
    <s v="PCE"/>
    <n v="0"/>
    <n v="-1"/>
  </r>
  <r>
    <s v="14525B"/>
    <s v="7000036827"/>
    <s v="JOINT V 50 S PICARD"/>
    <x v="739"/>
    <n v="4"/>
    <s v="PCE"/>
    <n v="0"/>
    <n v="-4"/>
  </r>
  <r>
    <s v="14526F"/>
    <s v="7000036828"/>
    <s v="JOINT V 60 S PICARD"/>
    <x v="739"/>
    <n v="5"/>
    <s v="PCE"/>
    <n v="0"/>
    <n v="-5"/>
  </r>
  <r>
    <s v="15643D"/>
    <s v="7000037474"/>
    <s v="JOINT TURCITE DIA.1150 BUSAK"/>
    <x v="739"/>
    <n v="3"/>
    <s v="PCE"/>
    <n v="0"/>
    <n v="-3"/>
  </r>
  <r>
    <s v="17695V"/>
    <s v="7000039145"/>
    <s v="JOINT RACCORD TOURNANT BRAS REF R 04A"/>
    <x v="739"/>
    <n v="2"/>
    <s v="PCE"/>
    <n v="0"/>
    <n v="-2"/>
  </r>
  <r>
    <s v="12693T"/>
    <s v="7000035978"/>
    <s v="JOINT U PISTON EQUILIBREUR PM1"/>
    <x v="740"/>
    <n v="2"/>
    <s v="PCE"/>
    <n v="0"/>
    <n v="-2"/>
  </r>
  <r>
    <s v="16191Z"/>
    <s v="7000037862"/>
    <s v="JOINT U A LEVRE DIA. 610 / 582 X 19"/>
    <x v="740"/>
    <n v="2"/>
    <s v="PCE"/>
    <n v="0"/>
    <n v="-2"/>
  </r>
  <r>
    <s v="00582A"/>
    <s v="7000033355"/>
    <s v="JOINT QUADRING N?38"/>
    <x v="741"/>
    <n v="12"/>
    <s v="PCE"/>
    <n v="0"/>
    <n v="-12"/>
  </r>
  <r>
    <s v="01846T"/>
    <s v="7000033962"/>
    <s v="JOINT A LEVRE JPSE 65x85x12/13 POM"/>
    <x v="741"/>
    <n v="3"/>
    <s v="PCE"/>
    <n v="0"/>
    <n v="-3"/>
  </r>
  <r>
    <s v="02686K"/>
    <s v="7000034259"/>
    <s v="JOINT U SIMRIT PROFIL &quot;&quot;UN&quot;&quot;&quot;"/>
    <x v="741"/>
    <n v="4"/>
    <s v="PCE"/>
    <n v="0"/>
    <n v="-4"/>
  </r>
  <r>
    <s v="02774W"/>
    <s v="7000034283"/>
    <s v="POCHETTE DE JOINTS VICKERS"/>
    <x v="741"/>
    <n v="2"/>
    <s v="PCE"/>
    <n v="0"/>
    <n v="-2"/>
  </r>
  <r>
    <s v="03076J"/>
    <s v="7000034348"/>
    <s v="JOINT QUADRING JF4 N?19"/>
    <x v="741"/>
    <n v="4"/>
    <s v="PCE"/>
    <n v="0"/>
    <n v="-4"/>
  </r>
  <r>
    <s v="13262B"/>
    <s v="7000036254"/>
    <s v="BAGUE CAICOSEAL UN COUPE"/>
    <x v="741"/>
    <n v="1"/>
    <s v="PCE"/>
    <n v="0"/>
    <n v="-1"/>
  </r>
  <r>
    <s v="16189P"/>
    <s v="7000037861"/>
    <s v="JOINT TORIQUE DIA. 650 X 7"/>
    <x v="741"/>
    <n v="2"/>
    <s v="PCE"/>
    <n v="0"/>
    <n v="-2"/>
  </r>
  <r>
    <s v="16192P"/>
    <s v="7000037863"/>
    <s v="JOINT U A LEVRE DIA. 152.7 X 15.80"/>
    <x v="741"/>
    <n v="2"/>
    <s v="PCE"/>
    <n v="0"/>
    <n v="-2"/>
  </r>
  <r>
    <s v="17123U"/>
    <s v="7000038611"/>
    <s v="JOINT ROULEAUX  INTRODUCTEUR REDRESSEUR"/>
    <x v="741"/>
    <n v="4"/>
    <s v="PCE"/>
    <n v="0"/>
    <n v="-4"/>
  </r>
  <r>
    <s v="17124V"/>
    <s v="7000038612"/>
    <s v="JOINT DE PISTON  MANDRIN DEROULEUR VERSO"/>
    <x v="741"/>
    <n v="1"/>
    <s v="PCE"/>
    <n v="0"/>
    <n v="-1"/>
  </r>
  <r>
    <s v="17125W"/>
    <s v="7000038613"/>
    <s v="JOINT NEZ DE MANDRIN DEROULEUR VERSON 25"/>
    <x v="741"/>
    <n v="1"/>
    <s v="PCE"/>
    <n v="0"/>
    <n v="-1"/>
  </r>
  <r>
    <s v="17126X"/>
    <s v="7000038614"/>
    <s v="JOINT  PISTON POUR VERSON UPP+BAE+EXTDJA"/>
    <x v="741"/>
    <n v="4"/>
    <s v="PCE"/>
    <n v="0"/>
    <n v="-4"/>
  </r>
  <r>
    <s v="17184N"/>
    <s v="7000038665"/>
    <s v="POCHETTE DE JOINTS POUR VERIN lLEVAGE"/>
    <x v="741"/>
    <n v="1"/>
    <s v="PCE"/>
    <n v="0"/>
    <n v="-1"/>
  </r>
  <r>
    <s v="19593U"/>
    <s v="7000040924"/>
    <s v="JOINT SPI PALIER FIXE 1 CISAILLE"/>
    <x v="741"/>
    <n v="2"/>
    <s v="PCE"/>
    <n v="0"/>
    <n v="-2"/>
  </r>
  <r>
    <s v="19603M"/>
    <s v="7000040931"/>
    <s v="JOINT GUIDE PISTON CLAMAGE GP 69 0-1550-"/>
    <x v="741"/>
    <n v="1"/>
    <s v="PCE"/>
    <n v="0"/>
    <n v="-1"/>
  </r>
  <r>
    <s v="11416N"/>
    <s v="7000035400"/>
    <s v="JOINT KNORR KA80 N?896.80.1"/>
    <x v="742"/>
    <n v="5"/>
    <s v="PCE"/>
    <n v="0"/>
    <n v="-5"/>
  </r>
  <r>
    <s v="12697L"/>
    <s v="7000035982"/>
    <s v="JOINT U EQUILIBREUR PPM 1"/>
    <x v="742"/>
    <n v="1"/>
    <s v="PCE"/>
    <n v="0"/>
    <n v="-1"/>
  </r>
  <r>
    <s v="12702S"/>
    <s v="7000035985"/>
    <s v="JOINT PNEUMATIQUE U"/>
    <x v="742"/>
    <n v="2"/>
    <s v="PCE"/>
    <n v="0"/>
    <n v="-2"/>
  </r>
  <r>
    <s v="12717S"/>
    <s v="7000035990"/>
    <s v="JOINT U N POLYURETHANE 110 X 130 X 16 CO"/>
    <x v="742"/>
    <n v="4"/>
    <s v="PCE"/>
    <n v="0"/>
    <n v="-4"/>
  </r>
  <r>
    <s v="13320M"/>
    <s v="7000036271"/>
    <s v="JOINT BUSAK TURCITE"/>
    <x v="742"/>
    <n v="6"/>
    <s v="PCE"/>
    <n v="0"/>
    <n v="-6"/>
  </r>
  <r>
    <s v="15545K"/>
    <s v="7000037434"/>
    <s v="JOINT SHUMPAM GLYRING SERIE S55044-0850-"/>
    <x v="742"/>
    <n v="10"/>
    <s v="PCE"/>
    <n v="0"/>
    <n v="-10"/>
  </r>
  <r>
    <s v="15552A"/>
    <s v="7000037438"/>
    <s v="JOINTTORIQUE OR 49.20 X 5.70"/>
    <x v="742"/>
    <n v="7"/>
    <s v="PCE"/>
    <n v="0"/>
    <n v="-7"/>
  </r>
  <r>
    <s v="18086N"/>
    <s v="7000039519"/>
    <s v="JOINT CACHE V RING V70A"/>
    <x v="742"/>
    <n v="3"/>
    <s v="PCE"/>
    <n v="0"/>
    <n v="-3"/>
  </r>
  <r>
    <s v="18087Z"/>
    <s v="7000039520"/>
    <s v="JOINT CACHE V RING V80S"/>
    <x v="742"/>
    <n v="1"/>
    <s v="PCE"/>
    <n v="0"/>
    <n v="-1"/>
  </r>
  <r>
    <s v="19602L"/>
    <s v="7000040930"/>
    <s v="JOINT CLAMAGE PORTE MOLETTE"/>
    <x v="742"/>
    <n v="1"/>
    <s v="PCE"/>
    <n v="0"/>
    <n v="-1"/>
  </r>
  <r>
    <s v="19604N"/>
    <s v="7000040932"/>
    <s v="JOINT GUIDE CLAMAGE MOLETTE GR 69-0-750-"/>
    <x v="742"/>
    <n v="1"/>
    <s v="PCE"/>
    <n v="0"/>
    <n v="-1"/>
  </r>
  <r>
    <s v="19607Q"/>
    <s v="7000040935"/>
    <s v="RESSORT DE PRESSION  SUR ROULEMENTS MOLE"/>
    <x v="742"/>
    <n v="1"/>
    <s v="PCE"/>
    <n v="0"/>
    <n v="-1"/>
  </r>
  <r>
    <s v="19608R"/>
    <s v="7000040936"/>
    <s v="JOINT TORIQUE PORTE MOLETTE ANNEAU EN &quot;"/>
    <x v="742"/>
    <n v="6"/>
    <s v="PCE"/>
    <n v="0"/>
    <n v="-6"/>
  </r>
  <r>
    <s v="19609S"/>
    <s v="7000040937"/>
    <s v="JOINT PISTON CLAMAGE MOLETTE"/>
    <x v="742"/>
    <n v="2"/>
    <s v="PCE"/>
    <n v="0"/>
    <n v="-2"/>
  </r>
  <r>
    <s v="19610Q"/>
    <s v="7000040938"/>
    <s v="JOINT TORIQUE PORTE MOLETTE ANNEAU EN &quot;"/>
    <x v="742"/>
    <n v="6"/>
    <s v="PCE"/>
    <n v="0"/>
    <n v="-6"/>
  </r>
  <r>
    <s v="19611R"/>
    <s v="7000040939"/>
    <s v="JOINT TORIQUE PORTE MOLETTE ANNEAU EN &quot;"/>
    <x v="742"/>
    <n v="4"/>
    <s v="PCE"/>
    <n v="0"/>
    <n v="-4"/>
  </r>
  <r>
    <s v="19612S"/>
    <s v="7000040940"/>
    <s v="JOINT TORIQUE PORTE MOLETTE ANNEAU EN &quot;"/>
    <x v="742"/>
    <n v="2"/>
    <s v="PCE"/>
    <n v="0"/>
    <n v="-2"/>
  </r>
  <r>
    <s v="19613T"/>
    <s v="7000040941"/>
    <s v="JOINT TORIQUE PORTE MOLETTE ANNEAU EN &quot;"/>
    <x v="742"/>
    <n v="2"/>
    <s v="PCE"/>
    <n v="0"/>
    <n v="-2"/>
  </r>
  <r>
    <s v="19614U"/>
    <s v="7000040942"/>
    <s v="JOINT TORIQUE PORTE MOLETTE ANNEAU EN &quot;"/>
    <x v="742"/>
    <n v="2"/>
    <s v="PCE"/>
    <n v="0"/>
    <n v="-2"/>
  </r>
  <r>
    <s v="19615V"/>
    <s v="7000040943"/>
    <s v="JOINT RACLEUR PORTE MOLETTE 45X53X7 A1N9"/>
    <x v="742"/>
    <n v="1"/>
    <s v="PCE"/>
    <n v="0"/>
    <n v="-1"/>
  </r>
  <r>
    <s v="19621Y"/>
    <s v="7000040949"/>
    <s v="JOINT TORIQUE MESURE AXE Z"/>
    <x v="742"/>
    <n v="2"/>
    <s v="PCE"/>
    <n v="0"/>
    <n v="-2"/>
  </r>
  <r>
    <s v="19623B"/>
    <s v="7000040951"/>
    <s v="JOINT TORIQUE ANNEAU EN &quot;&quot;O&quot;&quot; 3,3 X 2,4"/>
    <x v="742"/>
    <n v="2"/>
    <s v="PCE"/>
    <n v="0"/>
    <n v="-2"/>
  </r>
  <r>
    <s v="00483C"/>
    <s v="7000033306"/>
    <s v="BAGUE BASFL 82243"/>
    <x v="743"/>
    <n v="3"/>
    <s v="PCE"/>
    <n v="0"/>
    <n v="-3"/>
  </r>
  <r>
    <s v="00490M"/>
    <s v="7000033307"/>
    <s v="JOINT PAULSTRA IE 721081"/>
    <x v="743"/>
    <n v="2"/>
    <s v="PCE"/>
    <n v="0"/>
    <n v="-2"/>
  </r>
  <r>
    <s v="00528H"/>
    <s v="7000033325"/>
    <s v="JOINT TORIQUE 25X2,62"/>
    <x v="743"/>
    <n v="5"/>
    <s v="PCE"/>
    <n v="0"/>
    <n v="-5"/>
  </r>
  <r>
    <s v="00532Z"/>
    <s v="7000033329"/>
    <s v="JOINT TORIQUE 7,1X1,6 107"/>
    <x v="743"/>
    <n v="2"/>
    <s v="PCE"/>
    <n v="0"/>
    <n v="-2"/>
  </r>
  <r>
    <s v="00557R"/>
    <s v="7000033342"/>
    <s v="JOINT TORIQUE 6X38"/>
    <x v="743"/>
    <n v="5"/>
    <s v="PCE"/>
    <n v="0"/>
    <n v="-5"/>
  </r>
  <r>
    <s v="00600Z"/>
    <s v="7000033370"/>
    <s v="JOINT TORIQUE 59,2X2,5"/>
    <x v="743"/>
    <n v="8"/>
    <s v="PCE"/>
    <n v="0"/>
    <n v="-8"/>
  </r>
  <r>
    <s v="02082K"/>
    <s v="7000034038"/>
    <s v="JOINT TORIQUE R20"/>
    <x v="743"/>
    <n v="5"/>
    <s v="PCE"/>
    <n v="0"/>
    <n v="-5"/>
  </r>
  <r>
    <s v="02120T"/>
    <s v="7000034057"/>
    <s v="JOINT TORIQUE (3,53x120,25)"/>
    <x v="743"/>
    <n v="1"/>
    <s v="PCE"/>
    <n v="0"/>
    <n v="-1"/>
  </r>
  <r>
    <s v="02121B"/>
    <s v="7000034058"/>
    <s v="JOINT TORIQUE 145,65X3,53"/>
    <x v="743"/>
    <n v="5"/>
    <s v="PCE"/>
    <n v="0"/>
    <n v="-5"/>
  </r>
  <r>
    <s v="02706X"/>
    <s v="7000034270"/>
    <s v="JOINT OR 24X2,5"/>
    <x v="743"/>
    <n v="4"/>
    <s v="PCE"/>
    <n v="0"/>
    <n v="-4"/>
  </r>
  <r>
    <s v="03437K"/>
    <s v="7000034384"/>
    <s v="JOINT OR PC 851"/>
    <x v="743"/>
    <n v="17"/>
    <s v="PCE"/>
    <n v="0"/>
    <n v="-17"/>
  </r>
  <r>
    <s v="03517D"/>
    <s v="7000034396"/>
    <s v="BAGUE PAULSTRA IE 055 045 HOERBIGER"/>
    <x v="743"/>
    <n v="3"/>
    <s v="PCE"/>
    <n v="0"/>
    <n v="-3"/>
  </r>
  <r>
    <s v="04697C"/>
    <s v="7000034537"/>
    <s v="POCHETTE DE JOINTS VICKERS."/>
    <x v="743"/>
    <n v="2"/>
    <s v="PCE"/>
    <n v="0"/>
    <n v="-2"/>
  </r>
  <r>
    <s v="11071F"/>
    <s v="7000035277"/>
    <s v="JOINT TORIQUE  020,63 X 2.62"/>
    <x v="743"/>
    <n v="7"/>
    <s v="PCE"/>
    <n v="0"/>
    <n v="-7"/>
  </r>
  <r>
    <s v="11190Q"/>
    <s v="7000035332"/>
    <s v="JOINT TORIQUE DIA. 28.17 X  3.53 VITON"/>
    <x v="743"/>
    <n v="9"/>
    <s v="PCE"/>
    <n v="0"/>
    <n v="-9"/>
  </r>
  <r>
    <s v="11510U"/>
    <s v="7000035425"/>
    <s v="JOINTS VERIN REXROTH MANNESMANN"/>
    <x v="743"/>
    <n v="1"/>
    <s v="PCE"/>
    <n v="0"/>
    <n v="-1"/>
  </r>
  <r>
    <s v="12622R"/>
    <s v="7000035956"/>
    <s v="JOINT POUR ARBRE TOURNANT"/>
    <x v="743"/>
    <n v="4"/>
    <s v="PCE"/>
    <n v="0"/>
    <n v="-4"/>
  </r>
  <r>
    <s v="12806S"/>
    <s v="7000036025"/>
    <s v="POCHETTE JOINT HOERBIGER"/>
    <x v="743"/>
    <n v="1"/>
    <s v="PCE"/>
    <n v="0"/>
    <n v="-1"/>
  </r>
  <r>
    <s v="18097V"/>
    <s v="7000039530"/>
    <s v="COURROIE TORIQUE ROULEAU A GORGE"/>
    <x v="743"/>
    <n v="1"/>
    <s v="PCE"/>
    <n v="0"/>
    <n v="-1"/>
  </r>
  <r>
    <s v="18112P"/>
    <s v="7000039544"/>
    <s v="JOINT ARBRE TOURNANT B2 85X110X13"/>
    <x v="743"/>
    <n v="7"/>
    <s v="PCE"/>
    <n v="0"/>
    <n v="-7"/>
  </r>
  <r>
    <s v="19592T"/>
    <s v="7000040923"/>
    <s v="JOINT SPI PALIER FIXE CISAILLE"/>
    <x v="743"/>
    <n v="2"/>
    <s v="PCE"/>
    <n v="0"/>
    <n v="-2"/>
  </r>
  <r>
    <s v="02972P"/>
    <s v="7000034323"/>
    <s v="JOINT OR N?8386 PICARD"/>
    <x v="744"/>
    <n v="1"/>
    <s v="PCE"/>
    <n v="0"/>
    <n v="-1"/>
  </r>
  <r>
    <s v="03137Z"/>
    <s v="7000034352"/>
    <s v="POCHETTE JOINTS 923106 VICKERS"/>
    <x v="744"/>
    <n v="2"/>
    <s v="PCE"/>
    <n v="0"/>
    <n v="-2"/>
  </r>
  <r>
    <s v="12283K"/>
    <s v="7000035778"/>
    <s v="JOINT SURCHARGE  BIELLE BRET TL9"/>
    <x v="744"/>
    <n v="2"/>
    <s v="PCE"/>
    <n v="0"/>
    <n v="-2"/>
  </r>
  <r>
    <s v="12285T"/>
    <s v="7000035779"/>
    <s v="JOINT DIA=140 EQUIL BRET TL9"/>
    <x v="744"/>
    <n v="1"/>
    <s v="PCE"/>
    <n v="0"/>
    <n v="-1"/>
  </r>
  <r>
    <s v="12286Y"/>
    <s v="7000035780"/>
    <s v="JOINT DIA=66 EQUILI BRET TL9"/>
    <x v="744"/>
    <n v="1"/>
    <s v="PCE"/>
    <n v="0"/>
    <n v="-1"/>
  </r>
  <r>
    <s v="12287C"/>
    <s v="7000035781"/>
    <s v="JOINT SURCHARGE BIELLE BRET TL9"/>
    <x v="744"/>
    <n v="1"/>
    <s v="PCE"/>
    <n v="0"/>
    <n v="-1"/>
  </r>
  <r>
    <s v="12776H"/>
    <s v="7000036009"/>
    <s v="JOINT POUR ARBRE TOURNANT (240x270x15)"/>
    <x v="744"/>
    <n v="3"/>
    <s v="PCE"/>
    <n v="0"/>
    <n v="-3"/>
  </r>
  <r>
    <s v="16101B"/>
    <s v="7000037783"/>
    <s v="JOINT COMPOSITE S 55044-0825-46N"/>
    <x v="744"/>
    <n v="4"/>
    <s v="M"/>
    <n v="0"/>
    <n v="-4"/>
  </r>
  <r>
    <s v="19817I"/>
    <s v="7000041133"/>
    <s v="KIT JOINTS POUR REMISE EN ETAT VERIN HYD"/>
    <x v="745"/>
    <n v="1"/>
    <s v="PCE"/>
    <n v="0"/>
    <n v="-1"/>
  </r>
  <r>
    <s v="02109S"/>
    <s v="7000034049"/>
    <s v="JOINT TORIQUE R85"/>
    <x v="746"/>
    <n v="6"/>
    <s v="PCE"/>
    <n v="0"/>
    <n v="-6"/>
  </r>
  <r>
    <s v="12378L"/>
    <s v="7000035826"/>
    <s v="JOINT U EJECTEURS SUP.PPM N1 W PICARD"/>
    <x v="746"/>
    <n v="1"/>
    <s v="PCE"/>
    <n v="0"/>
    <n v="-1"/>
  </r>
  <r>
    <s v="01596J"/>
    <s v="7000033876"/>
    <s v="JOINT TORIQUE TYPE PB80"/>
    <x v="747"/>
    <n v="15"/>
    <s v="PCE"/>
    <n v="0"/>
    <n v="-15"/>
  </r>
  <r>
    <s v="01969D"/>
    <s v="7000033989"/>
    <s v="JOINT FLEXACIER"/>
    <x v="747"/>
    <n v="4"/>
    <s v="PCE"/>
    <n v="0"/>
    <n v="-4"/>
  </r>
  <r>
    <s v="03599J"/>
    <s v="7000034402"/>
    <s v="JOINT TORIQUEPB80 JW17120"/>
    <x v="747"/>
    <n v="7"/>
    <s v="PCE"/>
    <n v="0"/>
    <n v="-7"/>
  </r>
  <r>
    <s v="10107B"/>
    <s v="7000035255"/>
    <s v="JOINT GLYD RING"/>
    <x v="747"/>
    <n v="1"/>
    <s v="PCE"/>
    <n v="0"/>
    <n v="-1"/>
  </r>
  <r>
    <s v="10108H"/>
    <s v="7000035256"/>
    <s v="JOINT GLYD RING"/>
    <x v="747"/>
    <n v="4"/>
    <s v="PCE"/>
    <n v="0"/>
    <n v="-4"/>
  </r>
  <r>
    <s v="11068H"/>
    <s v="7000035275"/>
    <s v="SEGMENT DE TIGE"/>
    <x v="747"/>
    <n v="3"/>
    <s v="PCE"/>
    <n v="0"/>
    <n v="-3"/>
  </r>
  <r>
    <s v="11069M"/>
    <s v="7000035276"/>
    <s v="SEGMENT DE TIGE"/>
    <x v="747"/>
    <n v="3"/>
    <s v="PCE"/>
    <n v="0"/>
    <n v="-3"/>
  </r>
  <r>
    <s v="15318Y"/>
    <s v="7000037289"/>
    <s v="POCHETTE POMPE IPH5 40 101."/>
    <x v="747"/>
    <n v="1"/>
    <s v="PCE"/>
    <n v="0"/>
    <n v="-1"/>
  </r>
  <r>
    <s v="16188Z"/>
    <s v="7000037860"/>
    <s v="JOINT TORIQUE DIA 113.89 X 3.53 PICARD"/>
    <x v="747"/>
    <n v="15"/>
    <s v="PCE"/>
    <n v="0"/>
    <n v="-15"/>
  </r>
  <r>
    <s v="16193Q"/>
    <s v="7000037864"/>
    <s v="JOINT TORIQUE DIA 122 X 6 PICARD"/>
    <x v="747"/>
    <n v="2"/>
    <s v="PCE"/>
    <n v="0"/>
    <n v="-2"/>
  </r>
  <r>
    <s v="17090L"/>
    <s v="7000038582"/>
    <s v="POCHETTE  VERIN TRANS SORTIE WEINGARTEN"/>
    <x v="747"/>
    <n v="2"/>
    <s v="PCE"/>
    <n v="0"/>
    <n v="-2"/>
  </r>
  <r>
    <s v="18141K"/>
    <s v="7000039571"/>
    <s v="JOINT TORIQUE 240.00X3.00"/>
    <x v="747"/>
    <n v="3"/>
    <s v="PCE"/>
    <n v="0"/>
    <n v="-3"/>
  </r>
  <r>
    <s v="18142L"/>
    <s v="7000039572"/>
    <s v="JOINT TORIQUE 367.00X3.5"/>
    <x v="747"/>
    <n v="1"/>
    <s v="PCE"/>
    <n v="0"/>
    <n v="-1"/>
  </r>
  <r>
    <s v="18143M"/>
    <s v="7000039573"/>
    <s v="JOINT TORIQUE 270.00X3.00"/>
    <x v="747"/>
    <n v="2"/>
    <s v="PCE"/>
    <n v="0"/>
    <n v="-2"/>
  </r>
  <r>
    <s v="19715B"/>
    <s v="7000041036"/>
    <s v="JOINT DE TIGE REF NI 310 - 60X68X8"/>
    <x v="747"/>
    <n v="3"/>
    <s v="PCE"/>
    <n v="0"/>
    <n v="-3"/>
  </r>
  <r>
    <s v="19726J"/>
    <s v="7000041047"/>
    <s v="JOINT RACLEUR REF AS 60-70-7-10"/>
    <x v="747"/>
    <n v="1"/>
    <s v="PCE"/>
    <n v="0"/>
    <n v="-1"/>
  </r>
  <r>
    <s v="19727K"/>
    <s v="7000041048"/>
    <s v="JOINT DE PISTON  REF. DBM 314 236"/>
    <x v="747"/>
    <n v="3"/>
    <s v="PCE"/>
    <n v="0"/>
    <n v="-3"/>
  </r>
  <r>
    <s v="01594W"/>
    <s v="7000033875"/>
    <s v="JOINT TORIQUE TYPE PB80"/>
    <x v="748"/>
    <n v="3"/>
    <s v="PCE"/>
    <n v="0"/>
    <n v="-3"/>
  </r>
  <r>
    <s v="04194M"/>
    <s v="7000034458"/>
    <s v="JOINT PAULSTRA 75 X 100 X 16"/>
    <x v="748"/>
    <n v="3"/>
    <s v="PCE"/>
    <n v="0"/>
    <n v="-3"/>
  </r>
  <r>
    <s v="04343M"/>
    <s v="7000034481"/>
    <s v="JOINT TORIQUE R88"/>
    <x v="748"/>
    <n v="6"/>
    <s v="PCE"/>
    <n v="0"/>
    <n v="-6"/>
  </r>
  <r>
    <s v="12264H"/>
    <s v="7000035762"/>
    <s v="JOINT EMBRA.ORTLINGHAUS BRET 9"/>
    <x v="748"/>
    <n v="1"/>
    <s v="PCE"/>
    <n v="0"/>
    <n v="-1"/>
  </r>
  <r>
    <s v="13655R"/>
    <s v="7000036426"/>
    <s v="JOINT EMBRAYAGE ORTLINGHAUS"/>
    <x v="748"/>
    <n v="1"/>
    <s v="PCE"/>
    <n v="0"/>
    <n v="-1"/>
  </r>
  <r>
    <s v="13656W"/>
    <s v="7000036427"/>
    <s v="JOINT EMBRAYAGE ORTLINGHAUS"/>
    <x v="748"/>
    <n v="1"/>
    <s v="PCE"/>
    <n v="0"/>
    <n v="-1"/>
  </r>
  <r>
    <s v="18990J"/>
    <s v="7000040366"/>
    <s v="POCHETTE DE JOINTS EQUILIBREURS VERSON 2"/>
    <x v="749"/>
    <n v="1"/>
    <s v="PCE"/>
    <n v="0"/>
    <n v="-1"/>
  </r>
  <r>
    <s v="06644L"/>
    <s v="7000041542"/>
    <s v="VIS CHC 16X150 classe 12.9 (supprime)"/>
    <x v="750"/>
    <n v="50"/>
    <s v="PCE"/>
    <n v="0"/>
    <n v="-50"/>
  </r>
  <r>
    <s v="21004T"/>
    <s v="7000048711"/>
    <s v="CHLORURE DE SODIUM (SEL)"/>
    <x v="751"/>
    <n v="50"/>
    <s v="KG"/>
    <n v="0"/>
    <n v="-50"/>
  </r>
  <r>
    <s v="20119T"/>
    <s v="7000041385"/>
    <s v="DETARTRANT  GARDACID P 4369"/>
    <x v="752"/>
    <n v="375"/>
    <s v="KG"/>
    <n v="0"/>
    <n v="-375"/>
  </r>
  <r>
    <s v="19853H"/>
    <s v="7000041165"/>
    <s v="FERROCID 8583 EN BIDON DE 20 KG"/>
    <x v="753"/>
    <n v="180"/>
    <s v="KG"/>
    <n v="0"/>
    <n v="-180"/>
  </r>
  <r>
    <s v="19855J"/>
    <s v="7000041166"/>
    <s v="HYPOCLORITE DE SOUDE (JAVEL)"/>
    <x v="753"/>
    <n v="324"/>
    <s v="KG"/>
    <n v="0"/>
    <n v="-324"/>
  </r>
  <r>
    <s v="20091R"/>
    <s v="7000041365"/>
    <s v="BIDON DE FERROFOS P3 - 5260"/>
    <x v="753"/>
    <n v="40"/>
    <s v="KG"/>
    <n v="0"/>
    <n v="-40"/>
  </r>
  <r>
    <s v="20092S"/>
    <s v="7000041366"/>
    <s v="BIDON DE FERROFOS P3  8441"/>
    <x v="753"/>
    <n v="100"/>
    <s v="KG"/>
    <n v="0"/>
    <n v="-100"/>
  </r>
  <r>
    <s v="20097X"/>
    <s v="7000041371"/>
    <s v="BIDON DE 30 KG DE DEOXIDINE REF 171 AE"/>
    <x v="753"/>
    <n v="3"/>
    <s v="JER"/>
    <n v="0"/>
    <n v="-3"/>
  </r>
  <r>
    <s v="11120S"/>
    <s v="7000035298"/>
    <s v="FLEXIBLE 3/8&quot;&quot;SAE 100R2 LG 600&quot;"/>
    <x v="754"/>
    <n v="1"/>
    <s v="PCE"/>
    <n v="0"/>
    <n v="-1"/>
  </r>
  <r>
    <s v="11128C"/>
    <s v="7000035303"/>
    <s v="FLEXIBLE 1/4&quot;&quot;SAE 100R2 LG 500&quot;"/>
    <x v="754"/>
    <n v="1"/>
    <s v="PCE"/>
    <n v="0"/>
    <n v="-1"/>
  </r>
  <r>
    <s v="11129G"/>
    <s v="7000035304"/>
    <s v="FLEXIBLE 1/4&quot;&quot;SAE 100R2 LG 400&quot;"/>
    <x v="754"/>
    <n v="4"/>
    <s v="PCE"/>
    <n v="0"/>
    <n v="-4"/>
  </r>
  <r>
    <s v="11675T"/>
    <s v="7000035489"/>
    <s v="FLEXIBLE 100 R2 + JIC LG 600 TL8"/>
    <x v="754"/>
    <n v="1"/>
    <s v="PCE"/>
    <n v="0"/>
    <n v="-1"/>
  </r>
  <r>
    <s v="14841N"/>
    <s v="7000036993"/>
    <s v="FLEXIBLE HYDR.SAE 100R2 1/4"/>
    <x v="754"/>
    <n v="1"/>
    <s v="PCE"/>
    <n v="0"/>
    <n v="-1"/>
  </r>
  <r>
    <s v="18752X"/>
    <s v="7000040142"/>
    <s v="COURROIE DENTEE H075 REF 00006044259"/>
    <x v="755"/>
    <n v="14"/>
    <s v="M"/>
    <n v="0"/>
    <n v="-14"/>
  </r>
  <r>
    <s v="18753Y"/>
    <s v="7000040143"/>
    <s v="COURROIE BANDEROLEUSE REF 2510310015"/>
    <x v="755"/>
    <n v="1"/>
    <s v="PCE"/>
    <n v="0"/>
    <n v="-1"/>
  </r>
  <r>
    <s v="18758E"/>
    <s v="7000040148"/>
    <s v="TISSU DE VERRE POUR FIL DE COUPE BANDERO"/>
    <x v="755"/>
    <n v="2"/>
    <s v="PCE"/>
    <n v="0"/>
    <n v="-2"/>
  </r>
  <r>
    <s v="18761E"/>
    <s v="7000040151"/>
    <s v="REVETEMENT MILLERIGHE  BANDEROLEUSE"/>
    <x v="755"/>
    <n v="10"/>
    <s v="PCE"/>
    <n v="0"/>
    <n v="-10"/>
  </r>
  <r>
    <s v="18762F"/>
    <s v="7000040152"/>
    <s v="BRAS PANTIN BANDEROLEUSE REF 3800310119"/>
    <x v="755"/>
    <n v="1"/>
    <s v="PCE"/>
    <n v="0"/>
    <n v="-1"/>
  </r>
  <r>
    <s v="18763G"/>
    <s v="7000040153"/>
    <s v="BANDE TISSU DE VERRE TEFLONNEE POUR FIL"/>
    <x v="755"/>
    <n v="1"/>
    <s v="PCE"/>
    <n v="0"/>
    <n v="-1"/>
  </r>
  <r>
    <s v="00722B"/>
    <s v="7000033439"/>
    <s v="PLAQUE DE BASE STAUFF"/>
    <x v="756"/>
    <n v="5"/>
    <s v="PCE"/>
    <n v="0"/>
    <n v="-5"/>
  </r>
  <r>
    <s v="00723H"/>
    <s v="7000033440"/>
    <s v="PLAQUE DE SERRAGE STAUFF"/>
    <x v="756"/>
    <n v="4"/>
    <s v="PCE"/>
    <n v="0"/>
    <n v="-4"/>
  </r>
  <r>
    <s v="00726C"/>
    <s v="7000033441"/>
    <s v="DEMI COLLIER STAUFF 2&quot;"/>
    <x v="756"/>
    <n v="8"/>
    <s v="PCE"/>
    <n v="0"/>
    <n v="-8"/>
  </r>
  <r>
    <s v="00727J"/>
    <s v="7000033442"/>
    <s v="DEMI COLLIER 1&quot;&quot;1/2 STAUFF&quot;"/>
    <x v="756"/>
    <n v="20"/>
    <s v="PCE"/>
    <n v="0"/>
    <n v="-20"/>
  </r>
  <r>
    <s v="00728P"/>
    <s v="7000033443"/>
    <s v="PLAQUE DE SERRAGE STAUFF 37K"/>
    <x v="756"/>
    <n v="5"/>
    <s v="PCE"/>
    <n v="0"/>
    <n v="-5"/>
  </r>
  <r>
    <s v="00729X"/>
    <s v="7000033444"/>
    <s v="PLAQUE DE BASE STAUFF"/>
    <x v="756"/>
    <n v="4"/>
    <s v="PCE"/>
    <n v="0"/>
    <n v="-4"/>
  </r>
  <r>
    <s v="00730S"/>
    <s v="7000033445"/>
    <s v="DEMI COLLIER 1&quot;&quot; STAUFF&quot;"/>
    <x v="756"/>
    <n v="14"/>
    <s v="PCE"/>
    <n v="0"/>
    <n v="-14"/>
  </r>
  <r>
    <s v="00731A"/>
    <s v="7000033446"/>
    <s v="DEMI COLLIER 3/4&quot;&quot; STAUFF&quot;"/>
    <x v="756"/>
    <n v="11"/>
    <s v="PCE"/>
    <n v="0"/>
    <n v="-11"/>
  </r>
  <r>
    <s v="00732G"/>
    <s v="7000033447"/>
    <s v="PLAQUE DE SERRAGE STAUFF"/>
    <x v="756"/>
    <n v="6"/>
    <s v="PCE"/>
    <n v="0"/>
    <n v="-6"/>
  </r>
  <r>
    <s v="00733M"/>
    <s v="7000033448"/>
    <s v="PLAQUE DE BASE STAUFF"/>
    <x v="756"/>
    <n v="3"/>
    <s v="PCE"/>
    <n v="0"/>
    <n v="-3"/>
  </r>
  <r>
    <s v="00734T"/>
    <s v="7000033449"/>
    <s v="DEMI COLLIER 1/2&quot;&quot; STAUFF&quot;"/>
    <x v="756"/>
    <n v="48"/>
    <s v="PCE"/>
    <n v="0"/>
    <n v="-48"/>
  </r>
  <r>
    <s v="00735B"/>
    <s v="7000033450"/>
    <s v="PLAQUE DE SERRAGE STAUFF"/>
    <x v="756"/>
    <n v="2"/>
    <s v="PCE"/>
    <n v="0"/>
    <n v="-2"/>
  </r>
  <r>
    <s v="00736H"/>
    <s v="7000033451"/>
    <s v="PLAQUE DE BASE STAUFF"/>
    <x v="756"/>
    <n v="2"/>
    <s v="PCE"/>
    <n v="0"/>
    <n v="-2"/>
  </r>
  <r>
    <s v="00737N"/>
    <s v="7000033452"/>
    <s v="DEMI COLLIER 1/4&quot;&quot; STAUFF"/>
    <x v="756"/>
    <n v="32"/>
    <s v="PCE"/>
    <n v="0"/>
    <n v="-32"/>
  </r>
  <r>
    <s v="18614R"/>
    <s v="7000040006"/>
    <s v="COURROIE CRANTEE HTD 8M"/>
    <x v="757"/>
    <n v="3"/>
    <s v="PCE"/>
    <n v="0"/>
    <n v="-3"/>
  </r>
  <r>
    <s v="18748W"/>
    <s v="7000040138"/>
    <s v="COURROIE PLATE 25 3920 T2 CHIORINO 8920X"/>
    <x v="757"/>
    <n v="1"/>
    <s v="PCE"/>
    <n v="0"/>
    <n v="-1"/>
  </r>
  <r>
    <s v="18749X"/>
    <s v="7000040139"/>
    <s v="COURROIE TRAPEZOIDALE POLY V"/>
    <x v="757"/>
    <n v="1"/>
    <s v="PCE"/>
    <n v="0"/>
    <n v="-1"/>
  </r>
  <r>
    <s v="18750V"/>
    <s v="7000040140"/>
    <s v="COURROIE MONTEE PRESSEUR BANDEROLEUSE"/>
    <x v="757"/>
    <n v="2"/>
    <s v="PCE"/>
    <n v="0"/>
    <n v="-2"/>
  </r>
  <r>
    <s v="18751W"/>
    <s v="7000040141"/>
    <s v="COURROIE POLY V 26.OJ L = 660 H = 16.38"/>
    <x v="757"/>
    <n v="1"/>
    <s v="PCE"/>
    <n v="0"/>
    <n v="-1"/>
  </r>
  <r>
    <s v="18754A"/>
    <s v="7000040144"/>
    <s v="COURROUE TRAP. POLY V SEC J L = 559 - Z"/>
    <x v="757"/>
    <n v="1"/>
    <s v="PCE"/>
    <n v="0"/>
    <n v="-1"/>
  </r>
  <r>
    <s v="18755B"/>
    <s v="7000040145"/>
    <s v="COURROIE DENTEE 420 L075 DD BANDEROLEUSE"/>
    <x v="757"/>
    <n v="1"/>
    <s v="PCE"/>
    <n v="0"/>
    <n v="-1"/>
  </r>
  <r>
    <s v="18759F"/>
    <s v="7000040149"/>
    <s v="PLAQUE DE CAOUTCHOUC PERCEE REF 50303100"/>
    <x v="757"/>
    <n v="1"/>
    <s v="PCE"/>
    <n v="0"/>
    <n v="-1"/>
  </r>
  <r>
    <s v="18768L"/>
    <s v="7000040157"/>
    <s v="ROUE REF 0783371002 BANDEROLEUSE"/>
    <x v="757"/>
    <n v="3"/>
    <s v="PCE"/>
    <n v="0"/>
    <n v="-3"/>
  </r>
  <r>
    <s v="18775P"/>
    <s v="7000040164"/>
    <s v="ROULEAU BOMBE"/>
    <x v="757"/>
    <n v="5"/>
    <s v="PCE"/>
    <n v="0"/>
    <n v="-5"/>
  </r>
  <r>
    <s v="18776Q"/>
    <s v="7000040165"/>
    <s v="AXE POUR MOTEUR PANTA BANDEROLEUSE"/>
    <x v="757"/>
    <n v="1"/>
    <s v="PCE"/>
    <n v="0"/>
    <n v="-1"/>
  </r>
  <r>
    <s v="18778S"/>
    <s v="7000040167"/>
    <s v="FREIN ELECTRO-MAGNETIQUE BANDEROLEUSE"/>
    <x v="757"/>
    <n v="1"/>
    <s v="PCE"/>
    <n v="0"/>
    <n v="-1"/>
  </r>
  <r>
    <s v="18525U"/>
    <s v="7000039917"/>
    <s v="COURROIE CRANTEE  DENTEE BRECO LISSE SOU"/>
    <x v="758"/>
    <n v="2"/>
    <s v="PCE"/>
    <n v="0"/>
    <n v="-2"/>
  </r>
  <r>
    <s v="18607N"/>
    <s v="7000039999"/>
    <s v="COURROIE CRANTEE HTD 8M"/>
    <x v="758"/>
    <n v="2"/>
    <s v="PCE"/>
    <n v="0"/>
    <n v="-2"/>
  </r>
  <r>
    <s v="18608Z"/>
    <s v="7000040000"/>
    <s v="COURROIE CRANTEE HTD 8M"/>
    <x v="758"/>
    <n v="5"/>
    <s v="PCE"/>
    <n v="0"/>
    <n v="-5"/>
  </r>
  <r>
    <s v="18609P"/>
    <s v="7000040001"/>
    <s v="COURROIE CRANTEE HTD 8M"/>
    <x v="758"/>
    <n v="2"/>
    <s v="PCE"/>
    <n v="0"/>
    <n v="-2"/>
  </r>
  <r>
    <s v="18610N"/>
    <s v="7000040002"/>
    <s v="COURROIE CRANTEE HTD 8M"/>
    <x v="758"/>
    <n v="3"/>
    <s v="PCE"/>
    <n v="0"/>
    <n v="-3"/>
  </r>
  <r>
    <s v="18611Z"/>
    <s v="7000040003"/>
    <s v="COURROIE CRANTEE HTD 8M"/>
    <x v="758"/>
    <n v="2"/>
    <s v="PCE"/>
    <n v="0"/>
    <n v="-2"/>
  </r>
  <r>
    <s v="18613Q"/>
    <s v="7000040005"/>
    <s v="COURROIE CRANTEE HTD 8M"/>
    <x v="758"/>
    <n v="2"/>
    <s v="PCE"/>
    <n v="0"/>
    <n v="-2"/>
  </r>
  <r>
    <s v="18638K"/>
    <s v="7000040030"/>
    <s v="COURROIE POUR CENTREUR PALETTES  DANS LE"/>
    <x v="758"/>
    <n v="2"/>
    <s v="PCE"/>
    <n v="0"/>
    <n v="-2"/>
  </r>
  <r>
    <s v="18639L"/>
    <s v="7000040031"/>
    <s v="COURROIE POUR ROVITECH ATELIER 2"/>
    <x v="758"/>
    <n v="2"/>
    <s v="PCE"/>
    <n v="0"/>
    <n v="-2"/>
  </r>
  <r>
    <s v="18598W"/>
    <s v="7000039990"/>
    <s v="COURROIE CRANTEE HTD 8M"/>
    <x v="759"/>
    <n v="1"/>
    <s v="PCE"/>
    <n v="0"/>
    <n v="-1"/>
  </r>
  <r>
    <s v="18599X"/>
    <s v="7000039991"/>
    <s v="COURROIE CRANTEE HTD 8M"/>
    <x v="759"/>
    <n v="2"/>
    <s v="PCE"/>
    <n v="0"/>
    <n v="-2"/>
  </r>
  <r>
    <s v="18600G"/>
    <s v="7000039992"/>
    <s v="COURROIE CRANTEE HTD 8M"/>
    <x v="759"/>
    <n v="3"/>
    <s v="PCE"/>
    <n v="0"/>
    <n v="-3"/>
  </r>
  <r>
    <s v="18601H"/>
    <s v="7000039993"/>
    <s v="COURROIE CRANTEE HTD 8M"/>
    <x v="759"/>
    <n v="3"/>
    <s v="PCE"/>
    <n v="0"/>
    <n v="-3"/>
  </r>
  <r>
    <s v="18602I"/>
    <s v="7000039994"/>
    <s v="COURROIE CRANTEE HTD 8M"/>
    <x v="759"/>
    <n v="3"/>
    <s v="PCE"/>
    <n v="0"/>
    <n v="-3"/>
  </r>
  <r>
    <s v="18603J"/>
    <s v="7000039995"/>
    <s v="COURROIE CRANTEE HTD 8M"/>
    <x v="759"/>
    <n v="3"/>
    <s v="PCE"/>
    <n v="0"/>
    <n v="-3"/>
  </r>
  <r>
    <s v="18605L"/>
    <s v="7000039997"/>
    <s v="COURROIE CRANTEE HTD 8M"/>
    <x v="759"/>
    <n v="2"/>
    <s v="PCE"/>
    <n v="0"/>
    <n v="-2"/>
  </r>
  <r>
    <s v="18606M"/>
    <s v="7000039998"/>
    <s v="COURROIE CRANTEE HTD 8M"/>
    <x v="759"/>
    <n v="3"/>
    <s v="PCE"/>
    <n v="0"/>
    <n v="-3"/>
  </r>
  <r>
    <s v="18612P"/>
    <s v="7000040004"/>
    <s v="COURROIE CRANTEE HTD 8M"/>
    <x v="760"/>
    <n v="3"/>
    <s v="PCE"/>
    <n v="0"/>
    <n v="-3"/>
  </r>
  <r>
    <s v="18637I"/>
    <s v="7000040029"/>
    <s v="COURROIE POUR SYNCHRO DE L'ACCROCHAGE"/>
    <x v="760"/>
    <n v="2"/>
    <s v="PCE"/>
    <n v="0"/>
    <n v="-2"/>
  </r>
  <r>
    <s v="18640J"/>
    <s v="7000040032"/>
    <s v="COURROIE POUR SYNCHRO DU DECROCHAGE"/>
    <x v="760"/>
    <n v="2"/>
    <s v="PCE"/>
    <n v="0"/>
    <n v="-2"/>
  </r>
  <r>
    <s v="18827M"/>
    <s v="7000040214"/>
    <s v="COURROIE POUR CONVOYEUR MANNESMAN AT. 1"/>
    <x v="760"/>
    <n v="50"/>
    <s v="PCE"/>
    <n v="0"/>
    <n v="-50"/>
  </r>
  <r>
    <s v="18727H"/>
    <s v="7000040118"/>
    <s v="ACTIONNEMENT DIGITAL POUR BANDEROLEUSE"/>
    <x v="761"/>
    <n v="1"/>
    <s v="PCE"/>
    <n v="0"/>
    <n v="-1"/>
  </r>
  <r>
    <s v="18733K"/>
    <s v="7000040124"/>
    <s v="TRANSFORMATEUR 950VA POUR BANDEROLEUSE"/>
    <x v="761"/>
    <n v="1"/>
    <s v="PCE"/>
    <n v="0"/>
    <n v="-1"/>
  </r>
  <r>
    <s v="18734L"/>
    <s v="7000040125"/>
    <s v="ALIMENTATION POUR BANDEROLEUSE"/>
    <x v="761"/>
    <n v="1"/>
    <s v="PCE"/>
    <n v="0"/>
    <n v="-1"/>
  </r>
  <r>
    <s v="18777R"/>
    <s v="7000040166"/>
    <s v="MOTEUR PANTA BANDEROLEUSE"/>
    <x v="761"/>
    <n v="1"/>
    <s v="PCE"/>
    <n v="0"/>
    <n v="-1"/>
  </r>
  <r>
    <s v="18529Y"/>
    <s v="7000039921"/>
    <s v="SOUPAPE DE DECHARGE REP 630 REF 10308009"/>
    <x v="762"/>
    <n v="1"/>
    <s v="PCE"/>
    <n v="0"/>
    <n v="-1"/>
  </r>
  <r>
    <s v="18530W"/>
    <s v="7000039922"/>
    <s v="CHEMISE CYLINDRE DIA 140  REP 435 REF 12"/>
    <x v="762"/>
    <n v="1"/>
    <s v="PCE"/>
    <n v="0"/>
    <n v="-1"/>
  </r>
  <r>
    <s v="18531X"/>
    <s v="7000039923"/>
    <s v="GARNITURE DOUBLE REP 441 DIA 441  REF 09"/>
    <x v="762"/>
    <n v="2"/>
    <s v="PCE"/>
    <n v="0"/>
    <n v="-2"/>
  </r>
  <r>
    <s v="18532Y"/>
    <s v="7000039924"/>
    <s v="SIEGE DE SOUPAPE DN 50  REP 521 REF 1233"/>
    <x v="762"/>
    <n v="2"/>
    <s v="PCE"/>
    <n v="0"/>
    <n v="-2"/>
  </r>
  <r>
    <s v="18533A"/>
    <s v="7000039925"/>
    <s v="SIEGE SOUPAPE AVEC JOINT CIRCULAIRE REP"/>
    <x v="762"/>
    <n v="1"/>
    <s v="PCE"/>
    <n v="0"/>
    <n v="-1"/>
  </r>
  <r>
    <s v="18534B"/>
    <s v="7000039926"/>
    <s v="BILLE SOUPAPE DIA 80 REP 522 REF 868001"/>
    <x v="762"/>
    <n v="2"/>
    <s v="PCE"/>
    <n v="0"/>
    <n v="-2"/>
  </r>
  <r>
    <s v="18535C"/>
    <s v="7000039927"/>
    <s v="RESSORT DE PRESSION REP 69 REF SP 520-A4"/>
    <x v="762"/>
    <n v="1"/>
    <s v="PCE"/>
    <n v="0"/>
    <n v="-1"/>
  </r>
  <r>
    <s v="18536D"/>
    <s v="7000039928"/>
    <s v="MEMBRANE DIA 140 REP 51 REF EK A2-1245-2"/>
    <x v="762"/>
    <n v="4"/>
    <s v="PCE"/>
    <n v="0"/>
    <n v="-4"/>
  </r>
  <r>
    <s v="18537E"/>
    <s v="7000039929"/>
    <s v="JOINT REP 530  POUR POMPE A BOUES DE STE"/>
    <x v="762"/>
    <n v="2"/>
    <s v="PCE"/>
    <n v="0"/>
    <n v="-2"/>
  </r>
  <r>
    <s v="18427R"/>
    <s v="7000039820"/>
    <s v="BOULON DE MAINTIEN (PP) POUR ENCLUME"/>
    <x v="763"/>
    <n v="1"/>
    <s v="PCE"/>
    <n v="0"/>
    <n v="-1"/>
  </r>
  <r>
    <s v="18429T"/>
    <s v="7000039821"/>
    <s v="ROULEMENT POUR CERCLEUSE ATELIER 2"/>
    <x v="763"/>
    <n v="1"/>
    <s v="PCE"/>
    <n v="0"/>
    <n v="-1"/>
  </r>
  <r>
    <s v="18430R"/>
    <s v="7000039822"/>
    <s v="CAPTEUR POUR CERCLEUSE ATELIER 2 REF 031"/>
    <x v="763"/>
    <n v="1"/>
    <s v="PCE"/>
    <n v="0"/>
    <n v="-1"/>
  </r>
  <r>
    <s v="18436X"/>
    <s v="7000039828"/>
    <s v="COUTEAU FIXE POUR MODULE DE SOUDAGE"/>
    <x v="763"/>
    <n v="1"/>
    <s v="PCE"/>
    <n v="0"/>
    <n v="-1"/>
  </r>
  <r>
    <s v="18438A"/>
    <s v="7000039830"/>
    <s v="COUTEAU POUR MODULE DE SOUDAGE"/>
    <x v="763"/>
    <n v="1"/>
    <s v="PCE"/>
    <n v="0"/>
    <n v="-1"/>
  </r>
  <r>
    <s v="18439B"/>
    <s v="7000039831"/>
    <s v="LIEN DE SEPARATION DU BRAS DE LIAISON"/>
    <x v="763"/>
    <n v="1"/>
    <s v="PCE"/>
    <n v="0"/>
    <n v="-1"/>
  </r>
  <r>
    <s v="18441A"/>
    <s v="7000039833"/>
    <s v="GOUPILLE DIN 1481 POUR MODULE DE SOUDAGE"/>
    <x v="763"/>
    <n v="8"/>
    <s v="PCE"/>
    <n v="0"/>
    <n v="-8"/>
  </r>
  <r>
    <s v="18442B"/>
    <s v="7000039834"/>
    <s v="PLAQUE DE SERRAGE POUR MOTEUR WINDER"/>
    <x v="763"/>
    <n v="1"/>
    <s v="PCE"/>
    <n v="0"/>
    <n v="-1"/>
  </r>
  <r>
    <s v="18443C"/>
    <s v="7000039835"/>
    <s v="RESSORT COMPRESSION CONIQUE POUR VOLETS"/>
    <x v="763"/>
    <n v="6"/>
    <s v="PCE"/>
    <n v="0"/>
    <n v="-6"/>
  </r>
  <r>
    <s v="18446F"/>
    <s v="7000039838"/>
    <s v="VIS A TETE CONIQUE POUR BRAS DE LIAISON"/>
    <x v="763"/>
    <n v="2"/>
    <s v="PCE"/>
    <n v="0"/>
    <n v="-2"/>
  </r>
  <r>
    <s v="18447G"/>
    <s v="7000039839"/>
    <s v="INTERRUPTEUR DE PROXIMITE FIN DE LIEN"/>
    <x v="763"/>
    <n v="2"/>
    <s v="PCE"/>
    <n v="0"/>
    <n v="-2"/>
  </r>
  <r>
    <s v="18448H"/>
    <s v="7000039840"/>
    <s v="RESSORT DE WINDER POUR MOTEUR WINDER"/>
    <x v="763"/>
    <n v="2"/>
    <s v="PCE"/>
    <n v="0"/>
    <n v="-2"/>
  </r>
  <r>
    <s v="18716Y"/>
    <s v="7000040108"/>
    <s v="GALET DE GUIDAGE POUR BANDEROLEUSE GRORP"/>
    <x v="764"/>
    <n v="10"/>
    <s v="PCE"/>
    <n v="0"/>
    <n v="-10"/>
  </r>
  <r>
    <s v="18717A"/>
    <s v="7000040109"/>
    <s v="RESSORT POUR BANDEROLEUSE"/>
    <x v="764"/>
    <n v="6"/>
    <s v="PCE"/>
    <n v="0"/>
    <n v="-6"/>
  </r>
  <r>
    <s v="18718B"/>
    <s v="7000040110"/>
    <s v="RESSORT TENSION GALOPIN POUR BANDEROLEUS"/>
    <x v="764"/>
    <n v="3"/>
    <s v="PCE"/>
    <n v="0"/>
    <n v="-3"/>
  </r>
  <r>
    <s v="18719C"/>
    <s v="7000040111"/>
    <s v="RESSORT DE TRACTION POUR BANDEROLEUSE"/>
    <x v="764"/>
    <n v="1"/>
    <s v="PCE"/>
    <n v="0"/>
    <n v="-1"/>
  </r>
  <r>
    <s v="18720A"/>
    <s v="7000040112"/>
    <s v="RESSORT POUR FIL DE COUPE POUR BANDEROLE"/>
    <x v="764"/>
    <n v="3"/>
    <s v="PCE"/>
    <n v="0"/>
    <n v="-3"/>
  </r>
  <r>
    <s v="18723D"/>
    <s v="7000040114"/>
    <s v="CELLULE PHOTO ELECTRIQUE POUR BANDEROLEU"/>
    <x v="764"/>
    <n v="1"/>
    <s v="PCE"/>
    <n v="0"/>
    <n v="-1"/>
  </r>
  <r>
    <s v="18724E"/>
    <s v="7000040115"/>
    <s v="DETECTEUR MAGNETIQUE DH 200  POUR BANDER"/>
    <x v="764"/>
    <n v="1"/>
    <s v="PCE"/>
    <n v="0"/>
    <n v="-1"/>
  </r>
  <r>
    <s v="18725F"/>
    <s v="7000040116"/>
    <s v="DETECTEUR DE PROXIMITE INDUCTIF POUR BAN"/>
    <x v="764"/>
    <n v="1"/>
    <s v="PCE"/>
    <n v="0"/>
    <n v="-1"/>
  </r>
  <r>
    <s v="18726G"/>
    <s v="7000040117"/>
    <s v="DETECTEUR MAGNETIQUE POUR BANDEROLEUSE"/>
    <x v="764"/>
    <n v="1"/>
    <s v="PCE"/>
    <n v="0"/>
    <n v="-1"/>
  </r>
  <r>
    <s v="18728I"/>
    <s v="7000040119"/>
    <s v="CELLULE PHOTO ELECTRIQUE POUR BANDEROLEU"/>
    <x v="764"/>
    <n v="1"/>
    <s v="PCE"/>
    <n v="0"/>
    <n v="-1"/>
  </r>
  <r>
    <s v="18730H"/>
    <s v="7000040121"/>
    <s v="BOBINE ELECTROVANNE 24DC POUR BANDEROLEU"/>
    <x v="764"/>
    <n v="1"/>
    <s v="PCE"/>
    <n v="0"/>
    <n v="-1"/>
  </r>
  <r>
    <s v="18731I"/>
    <s v="7000040122"/>
    <s v="RELAIS POUR BANDEROLEUSE G7L.2A.T.27 - 2"/>
    <x v="764"/>
    <n v="1"/>
    <s v="PCE"/>
    <n v="0"/>
    <n v="-1"/>
  </r>
  <r>
    <s v="18785W"/>
    <s v="7000040174"/>
    <s v="COMPTEUR POUR VANNE ADOUCISSEUR FLECK"/>
    <x v="765"/>
    <n v="1"/>
    <s v="PCE"/>
    <n v="0"/>
    <n v="-1"/>
  </r>
  <r>
    <s v="18790Y"/>
    <s v="7000040179"/>
    <s v="KIT DE JOINTS POUR ADOUCISSEUR"/>
    <x v="765"/>
    <n v="1"/>
    <s v="PCE"/>
    <n v="0"/>
    <n v="-1"/>
  </r>
  <r>
    <s v="21436J"/>
    <s v="7000054210"/>
    <s v="GALET REF 4760310004 BANDEROLEUSE AETNA"/>
    <x v="765"/>
    <n v="2"/>
    <s v="PCE"/>
    <n v="0"/>
    <n v="-2"/>
  </r>
  <r>
    <s v="21438K"/>
    <s v="7000054211"/>
    <s v="PALIER SEMELLE FONTE DIAM 20 SERIE PASE"/>
    <x v="765"/>
    <n v="2"/>
    <s v="PCE"/>
    <n v="0"/>
    <n v="-2"/>
  </r>
  <r>
    <s v="18426Q"/>
    <s v="7000039819"/>
    <s v="CREMAILLERE POUR AIGUILLE CERCLEUSE ATEL"/>
    <x v="766"/>
    <n v="1"/>
    <s v="PCE"/>
    <n v="0"/>
    <n v="-1"/>
  </r>
  <r>
    <s v="18604K"/>
    <s v="7000039996"/>
    <s v="COURROIE CRANTEE HTD 8M"/>
    <x v="766"/>
    <n v="3"/>
    <s v="PCE"/>
    <n v="0"/>
    <n v="-3"/>
  </r>
  <r>
    <s v="15488D"/>
    <s v="7000037395"/>
    <s v="COFFRET 17-180W.24V/CC."/>
    <x v="767"/>
    <n v="1"/>
    <s v="PCE"/>
    <n v="0"/>
    <n v="-1"/>
  </r>
  <r>
    <s v="18742Q"/>
    <s v="7000040133"/>
    <s v="ROULEAU DE PRE-ETIRAGE POUR BANDEROLEUSE"/>
    <x v="767"/>
    <n v="1"/>
    <s v="PCE"/>
    <n v="0"/>
    <n v="-1"/>
  </r>
  <r>
    <s v="20039R"/>
    <s v="7000041318"/>
    <s v="ECROU COLLIER 10034/SC POLYPROPYLENE"/>
    <x v="767"/>
    <n v="370"/>
    <s v="PCE"/>
    <n v="0"/>
    <n v="-370"/>
  </r>
  <r>
    <s v="15451N"/>
    <s v="7000037374"/>
    <s v="VARIATEUR TRANSFERT SIV."/>
    <x v="768"/>
    <n v="1"/>
    <s v="PCE"/>
    <n v="0"/>
    <n v="-1"/>
  </r>
  <r>
    <s v="18736N"/>
    <s v="7000040127"/>
    <s v="VARIATEUR DE FREQUENCE POUR BANDEROLEUSE"/>
    <x v="768"/>
    <n v="1"/>
    <s v="PCE"/>
    <n v="0"/>
    <n v="-1"/>
  </r>
  <r>
    <s v="19027A"/>
    <s v="7000040403"/>
    <s v="COUPLEUR FEMELLE 1''14 INOX 316"/>
    <x v="769"/>
    <n v="20"/>
    <s v="PCE"/>
    <n v="0"/>
    <n v="-20"/>
  </r>
  <r>
    <s v="19028B"/>
    <s v="7000040404"/>
    <s v="ADAPTATEUR FEMELLE 1''14 INOX 316"/>
    <x v="769"/>
    <n v="20"/>
    <s v="PCE"/>
    <n v="0"/>
    <n v="-20"/>
  </r>
  <r>
    <s v="18979E"/>
    <s v="7000040356"/>
    <s v="BOULE TARAUDEE 1/4 BLEU AVEC JOINT"/>
    <x v="770"/>
    <n v="249"/>
    <s v="PCE"/>
    <n v="0"/>
    <n v="-249"/>
  </r>
  <r>
    <s v="19025X"/>
    <s v="7000040401"/>
    <s v="FREIN POUR CONVOYEUR ROUES"/>
    <x v="770"/>
    <n v="30"/>
    <s v="PCE"/>
    <n v="0"/>
    <n v="-30"/>
  </r>
  <r>
    <s v="19026Y"/>
    <s v="7000040402"/>
    <s v="JOINT COUPLEUR 1''14 VITON"/>
    <x v="770"/>
    <n v="100"/>
    <s v="PCE"/>
    <n v="0"/>
    <n v="-100"/>
  </r>
  <r>
    <s v="18975A"/>
    <s v="7000040352"/>
    <s v="BUSE DE MELANGE POLYGLASS"/>
    <x v="771"/>
    <n v="8"/>
    <s v="PCE"/>
    <n v="0"/>
    <n v="-8"/>
  </r>
  <r>
    <s v="18976B"/>
    <s v="7000040353"/>
    <s v="COUPLEUR FEMELLE 1&quot;&quot;1/4 POLYGLASS&quot;"/>
    <x v="771"/>
    <n v="20"/>
    <s v="PCE"/>
    <n v="0"/>
    <n v="-20"/>
  </r>
  <r>
    <s v="18977C"/>
    <s v="7000040354"/>
    <s v="ADAPTATEUR FEMELLE POLYGLASS"/>
    <x v="771"/>
    <n v="30"/>
    <s v="PCE"/>
    <n v="0"/>
    <n v="-30"/>
  </r>
  <r>
    <s v="18978D"/>
    <s v="7000040355"/>
    <s v="JOINT VITON  W 09 665-2"/>
    <x v="771"/>
    <n v="496"/>
    <s v="PCE"/>
    <n v="0"/>
    <n v="-496"/>
  </r>
  <r>
    <s v="18980C"/>
    <s v="7000040357"/>
    <s v="BUSE CONE CREUX 3/8F POLYPROPYLENE"/>
    <x v="771"/>
    <n v="250"/>
    <s v="PCE"/>
    <n v="0"/>
    <n v="-250"/>
  </r>
  <r>
    <s v="18981D"/>
    <s v="7000040358"/>
    <s v="EMBOUT JET PLAT polypro"/>
    <x v="771"/>
    <n v="21"/>
    <s v="PCE"/>
    <n v="0"/>
    <n v="-21"/>
  </r>
  <r>
    <s v="18983F"/>
    <s v="7000040360"/>
    <s v="BUSE KJAC 50-65P"/>
    <x v="771"/>
    <n v="500"/>
    <s v="PCE"/>
    <n v="0"/>
    <n v="-500"/>
  </r>
  <r>
    <s v="18984G"/>
    <s v="7000040361"/>
    <s v="JOINT BOULE/KJB NITRILE"/>
    <x v="771"/>
    <n v="500"/>
    <s v="PCE"/>
    <n v="0"/>
    <n v="-500"/>
  </r>
  <r>
    <s v="18691U"/>
    <s v="7000040082"/>
    <s v="CHAINE D'ENTRAINEMENT EN 1/2&quot;&quot;  POUR TR"/>
    <x v="772"/>
    <n v="20"/>
    <s v="M"/>
    <n v="0"/>
    <n v="-20"/>
  </r>
  <r>
    <s v="18974Y"/>
    <s v="7000040351"/>
    <s v="COLLIER BOULE"/>
    <x v="772"/>
    <n v="150"/>
    <s v="PCE"/>
    <n v="0"/>
    <n v="-150"/>
  </r>
  <r>
    <s v="15330U"/>
    <s v="7000037293"/>
    <s v="SEQUENCEUR DE DEMARRAGE (CATA)"/>
    <x v="773"/>
    <n v="1"/>
    <s v="PCE"/>
    <n v="0"/>
    <n v="-1"/>
  </r>
  <r>
    <s v="16197U"/>
    <s v="7000037866"/>
    <s v="VARIATEUR SEW USOCOME MC07B0005-5A3-4-00"/>
    <x v="773"/>
    <n v="1"/>
    <s v="PCE"/>
    <n v="0"/>
    <n v="-1"/>
  </r>
  <r>
    <s v="18830M"/>
    <s v="7000040217"/>
    <s v="ALTERNATEUR BOSCH 24 V"/>
    <x v="773"/>
    <n v="1"/>
    <s v="PCE"/>
    <n v="0"/>
    <n v="-1"/>
  </r>
  <r>
    <s v="20015T"/>
    <s v="7000041294"/>
    <s v="POCHETTE DE JOINTS POUR VANNE CHANGEMENT"/>
    <x v="773"/>
    <n v="5"/>
    <s v="PCE"/>
    <n v="0"/>
    <n v="-5"/>
  </r>
  <r>
    <s v="20016U"/>
    <s v="7000041295"/>
    <s v="VANNE CHANGEMENT DE TEINTE POUR CABINE T"/>
    <x v="773"/>
    <n v="1"/>
    <s v="PCE"/>
    <n v="0"/>
    <n v="-1"/>
  </r>
  <r>
    <s v="18460N"/>
    <s v="7000039853"/>
    <s v="GALET POLYAMIDE POUR GUIDAGE NAVETTE"/>
    <x v="774"/>
    <n v="10"/>
    <s v="PCE"/>
    <n v="0"/>
    <n v="-10"/>
  </r>
  <r>
    <s v="18461Z"/>
    <s v="7000039854"/>
    <s v="SUPPORT GALET DOUBLE EQUIPE DE DEUX ROUL"/>
    <x v="774"/>
    <n v="4"/>
    <s v="PCE"/>
    <n v="0"/>
    <n v="-4"/>
  </r>
  <r>
    <s v="18462P"/>
    <s v="7000039855"/>
    <s v="SUPPORT GALET SIMPLE EQUIPE D'UNE ROULET"/>
    <x v="774"/>
    <n v="4"/>
    <s v="PCE"/>
    <n v="0"/>
    <n v="-4"/>
  </r>
  <r>
    <s v="18798H"/>
    <s v="7000040186"/>
    <s v="GALET DE GUIDAGE FREIN POUR CONVOYEURS R"/>
    <x v="774"/>
    <n v="30"/>
    <s v="PCE"/>
    <n v="0"/>
    <n v="-30"/>
  </r>
  <r>
    <s v="18799I"/>
    <s v="7000040187"/>
    <s v="BUTEE EN ERTALON POUR PREHENSEUR"/>
    <x v="774"/>
    <n v="10"/>
    <s v="PCE"/>
    <n v="0"/>
    <n v="-10"/>
  </r>
  <r>
    <s v="18800Q"/>
    <s v="7000040188"/>
    <s v="RONDELLE POUR BUTEE EN ERTALON POUR PREH"/>
    <x v="774"/>
    <n v="14"/>
    <s v="PCE"/>
    <n v="0"/>
    <n v="-14"/>
  </r>
  <r>
    <s v="18801R"/>
    <s v="7000040189"/>
    <s v="TIGE ANTI-ROTATION POUR PALPEUR PREHENSE"/>
    <x v="774"/>
    <n v="5"/>
    <s v="PCE"/>
    <n v="0"/>
    <n v="-5"/>
  </r>
  <r>
    <s v="18803T"/>
    <s v="7000040191"/>
    <s v="TOUCHE EN ERTALON POUR PREHENSEUR SUR RO"/>
    <x v="774"/>
    <n v="10"/>
    <s v="PCE"/>
    <n v="0"/>
    <n v="-10"/>
  </r>
  <r>
    <s v="18804U"/>
    <s v="7000040192"/>
    <s v="BUTEE EN ERTALON POUR PREHENSEUR SUR ROB"/>
    <x v="774"/>
    <n v="12"/>
    <s v="PCE"/>
    <n v="0"/>
    <n v="-12"/>
  </r>
  <r>
    <s v="18805V"/>
    <s v="7000040193"/>
    <s v="TIGE POUR PALPEUR PREHENSEUR SUR ROBOTS"/>
    <x v="774"/>
    <n v="3"/>
    <s v="PCE"/>
    <n v="0"/>
    <n v="-3"/>
  </r>
  <r>
    <s v="18807X"/>
    <s v="7000040194"/>
    <s v="PALIERS AUTO ALIGNEURS (PINCE SOUDURE)"/>
    <x v="774"/>
    <n v="1"/>
    <s v="PCE"/>
    <n v="0"/>
    <n v="-1"/>
  </r>
  <r>
    <s v="18852D"/>
    <s v="7000040239"/>
    <s v="TOUCHES EN ERTALON SVT PLAN EURALTECH 56"/>
    <x v="774"/>
    <n v="3"/>
    <s v="PCE"/>
    <n v="0"/>
    <n v="-3"/>
  </r>
  <r>
    <s v="19272P"/>
    <s v="7000040627"/>
    <s v="BUTEES EN ERTALON"/>
    <x v="774"/>
    <n v="25"/>
    <s v="PCE"/>
    <n v="0"/>
    <n v="-25"/>
  </r>
  <r>
    <s v="19375X"/>
    <s v="7000040724"/>
    <s v="MOYEU AMOVIBLE 2012 25"/>
    <x v="774"/>
    <n v="12"/>
    <s v="PCE"/>
    <n v="0"/>
    <n v="-12"/>
  </r>
  <r>
    <s v="19465V"/>
    <s v="7000040805"/>
    <s v="SELECTEUR OU REF 34600119 JOUCOMATIC"/>
    <x v="774"/>
    <n v="5"/>
    <s v="PCE"/>
    <n v="0"/>
    <n v="-5"/>
  </r>
  <r>
    <s v="18684Q"/>
    <s v="7000040075"/>
    <s v="PALIER AVEC ROULEMENT UCFL-208"/>
    <x v="775"/>
    <n v="2"/>
    <s v="PCE"/>
    <n v="0"/>
    <n v="-2"/>
  </r>
  <r>
    <s v="18685R"/>
    <s v="7000040076"/>
    <s v="PALIER UCF-208 AVEC ROULEMENT POUR CONVO"/>
    <x v="775"/>
    <n v="2"/>
    <s v="PCE"/>
    <n v="0"/>
    <n v="-2"/>
  </r>
  <r>
    <s v="18692V"/>
    <s v="7000040083"/>
    <s v="ATTACHES RAPIDES POUR CHAINE DOUBLE DE"/>
    <x v="775"/>
    <n v="6"/>
    <s v="PCE"/>
    <n v="0"/>
    <n v="-6"/>
  </r>
  <r>
    <s v="18693W"/>
    <s v="7000040084"/>
    <s v="CHAINE DOUBLE EN 5/8 POUR GROUPE MOTEUR"/>
    <x v="775"/>
    <n v="10"/>
    <s v="M"/>
    <n v="0"/>
    <n v="-10"/>
  </r>
  <r>
    <s v="18694X"/>
    <s v="7000040085"/>
    <s v="CHAINE D'ENTRAINEMENT EN 1&quot;"/>
    <x v="775"/>
    <n v="15"/>
    <s v="M"/>
    <n v="0"/>
    <n v="-15"/>
  </r>
  <r>
    <s v="18701M"/>
    <s v="7000040092"/>
    <s v="BAGUE DE SERRAGE POUR TRANSFERT LINEAIRE"/>
    <x v="775"/>
    <n v="3"/>
    <s v="PCE"/>
    <n v="0"/>
    <n v="-3"/>
  </r>
  <r>
    <s v="18702N"/>
    <s v="7000040093"/>
    <s v="BAGUE DE SERRAGE POUR CONVOYEUR 3 CHAINE"/>
    <x v="775"/>
    <n v="3"/>
    <s v="PCE"/>
    <n v="0"/>
    <n v="-3"/>
  </r>
  <r>
    <s v="18703Z"/>
    <s v="7000040094"/>
    <s v="ATTACHES RAPIDES POUR CHAINE DU CONVOYEU"/>
    <x v="775"/>
    <n v="21"/>
    <s v="PCE"/>
    <n v="0"/>
    <n v="-21"/>
  </r>
  <r>
    <s v="18862K"/>
    <s v="7000040248"/>
    <s v="ROULEMENT 3311 POUR POMPE NRAC 150.400"/>
    <x v="775"/>
    <n v="2"/>
    <s v="PCE"/>
    <n v="0"/>
    <n v="-2"/>
  </r>
  <r>
    <s v="18863J"/>
    <s v="7000040249"/>
    <s v="ROULEMENT 6311 POUR POMPE NRAC 150.400"/>
    <x v="775"/>
    <n v="1"/>
    <s v="PCE"/>
    <n v="0"/>
    <n v="-1"/>
  </r>
  <r>
    <s v="19259I"/>
    <s v="7000040620"/>
    <s v="ANNEAU SEEGER DIN 472 J62"/>
    <x v="775"/>
    <n v="5"/>
    <s v="PCE"/>
    <n v="0"/>
    <n v="-5"/>
  </r>
  <r>
    <s v="18687T"/>
    <s v="7000040078"/>
    <s v="PIGNON SORTIE MOTEUR CONVOYEUR"/>
    <x v="776"/>
    <n v="2"/>
    <s v="PCE"/>
    <n v="0"/>
    <n v="-2"/>
  </r>
  <r>
    <s v="18688U"/>
    <s v="7000040079"/>
    <s v="PIGNON SORTIE MOTEUR POUR CONVOYEUR 3 CH"/>
    <x v="776"/>
    <n v="1"/>
    <s v="PCE"/>
    <n v="0"/>
    <n v="-1"/>
  </r>
  <r>
    <s v="18689V"/>
    <s v="7000040080"/>
    <s v="PIGNON SORTIE MOTEUR POUR CONVOYEUR 3 CH"/>
    <x v="776"/>
    <n v="1"/>
    <s v="PCE"/>
    <n v="0"/>
    <n v="-1"/>
  </r>
  <r>
    <s v="18690T"/>
    <s v="7000040081"/>
    <s v="PIGNON SORTIE MOTEUR POUR TRANSFERT LINE"/>
    <x v="776"/>
    <n v="3"/>
    <s v="PCE"/>
    <n v="0"/>
    <n v="-3"/>
  </r>
  <r>
    <s v="18695Y"/>
    <s v="7000040086"/>
    <s v="PIGNON POUR GROUPE MOTEUR CONVOYEUR PALE"/>
    <x v="776"/>
    <n v="1"/>
    <s v="PCE"/>
    <n v="0"/>
    <n v="-1"/>
  </r>
  <r>
    <s v="18696A"/>
    <s v="7000040087"/>
    <s v="PIGNON RENVOI LATERAL AXE MOTEUR DU CONV"/>
    <x v="776"/>
    <n v="3"/>
    <s v="PCE"/>
    <n v="0"/>
    <n v="-3"/>
  </r>
  <r>
    <s v="18697B"/>
    <s v="7000040088"/>
    <s v="PIGNON RENVOI CENTRAL AXE MOTEUR DU CONV"/>
    <x v="776"/>
    <n v="3"/>
    <s v="PCE"/>
    <n v="0"/>
    <n v="-3"/>
  </r>
  <r>
    <s v="18698C"/>
    <s v="7000040089"/>
    <s v="PIGNON SORTIE MOTEUR COURONNE DES TABLES"/>
    <x v="776"/>
    <n v="2"/>
    <s v="PCE"/>
    <n v="0"/>
    <n v="-2"/>
  </r>
  <r>
    <s v="18699D"/>
    <s v="7000040090"/>
    <s v="PIGNON RENVOI MOTEUR DU CONVOYEUR"/>
    <x v="776"/>
    <n v="3"/>
    <s v="PCE"/>
    <n v="0"/>
    <n v="-3"/>
  </r>
  <r>
    <s v="18700L"/>
    <s v="7000040091"/>
    <s v="PIGNON RENVOI AXE MOTEUR POUR TRANSFERT"/>
    <x v="776"/>
    <n v="3"/>
    <s v="PCE"/>
    <n v="0"/>
    <n v="-3"/>
  </r>
  <r>
    <s v="21399X"/>
    <s v="7000054166"/>
    <s v="VERIN AVENTICS ACCROCHAGE LAQUE"/>
    <x v="776"/>
    <n v="1"/>
    <s v="PCE"/>
    <n v="0"/>
    <n v="-1"/>
  </r>
  <r>
    <s v="18802S"/>
    <s v="7000040190"/>
    <s v="PINCES DE SERRAGE PALETTES POUR PREHENSE"/>
    <x v="777"/>
    <n v="1"/>
    <s v="PCE"/>
    <n v="0"/>
    <n v="-1"/>
  </r>
  <r>
    <s v="18982E"/>
    <s v="7000040359"/>
    <s v="KJB COAPS BOULE AVEC JOINT NITRILE"/>
    <x v="777"/>
    <n v="500"/>
    <s v="PCE"/>
    <n v="0"/>
    <n v="-500"/>
  </r>
  <r>
    <s v="12763R"/>
    <s v="7000035999"/>
    <s v="TUYAU FLEXIBLE SYNFLEX REF.3130-03"/>
    <x v="778"/>
    <n v="20"/>
    <s v="PCE"/>
    <n v="0"/>
    <n v="-20"/>
  </r>
  <r>
    <s v="18514M"/>
    <s v="7000039906"/>
    <s v="DETECTEUR BOSCH REF. 0830.100.630"/>
    <x v="779"/>
    <n v="2"/>
    <s v="PCE"/>
    <n v="0"/>
    <n v="-2"/>
  </r>
  <r>
    <s v="18707S"/>
    <s v="7000040098"/>
    <s v="VERIN BOSCH POUR BANDEROLEUSE"/>
    <x v="779"/>
    <n v="2"/>
    <s v="PCE"/>
    <n v="0"/>
    <n v="-2"/>
  </r>
  <r>
    <s v="18708T"/>
    <s v="7000040099"/>
    <s v="VERIN BOSCH POUR BANDEROLEUSE"/>
    <x v="779"/>
    <n v="3"/>
    <s v="PCE"/>
    <n v="0"/>
    <n v="-3"/>
  </r>
  <r>
    <s v="18709U"/>
    <s v="7000040100"/>
    <s v="VERIN BOSCH POUR BANDEROLEUSE"/>
    <x v="779"/>
    <n v="3"/>
    <s v="PCE"/>
    <n v="0"/>
    <n v="-3"/>
  </r>
  <r>
    <s v="18710S"/>
    <s v="7000040101"/>
    <s v="DETECTEUR DE VERIN BOSCH POUR BANDEROLEU"/>
    <x v="779"/>
    <n v="4"/>
    <s v="PCE"/>
    <n v="0"/>
    <n v="-4"/>
  </r>
  <r>
    <s v="18711T"/>
    <s v="7000040102"/>
    <s v="DETECTEUR DE VERIN BOSCH POUR BANDEROLEU"/>
    <x v="779"/>
    <n v="2"/>
    <s v="PCE"/>
    <n v="0"/>
    <n v="-2"/>
  </r>
  <r>
    <s v="18712U"/>
    <s v="7000040103"/>
    <s v="VERIN BOSCH POUR BANDEROLEUSE"/>
    <x v="779"/>
    <n v="4"/>
    <s v="PCE"/>
    <n v="0"/>
    <n v="-4"/>
  </r>
  <r>
    <s v="18713V"/>
    <s v="7000040104"/>
    <s v="VERIN BOSCH POUR BANDEROLEUSE"/>
    <x v="779"/>
    <n v="3"/>
    <s v="PCE"/>
    <n v="0"/>
    <n v="-3"/>
  </r>
  <r>
    <s v="18808Y"/>
    <s v="7000040195"/>
    <s v="VERIN SANS TIGE (PINCE SOUDURE) POUR BAN"/>
    <x v="779"/>
    <n v="1"/>
    <s v="PCE"/>
    <n v="0"/>
    <n v="-1"/>
  </r>
  <r>
    <s v="18834Q"/>
    <s v="7000040221"/>
    <s v="DETECTEUR MAGNETIQUE POUR BANDEROLEUSE"/>
    <x v="779"/>
    <n v="1"/>
    <s v="PCE"/>
    <n v="0"/>
    <n v="-1"/>
  </r>
  <r>
    <s v="19377A"/>
    <s v="7000040726"/>
    <s v="VERIN PNEUMATIQUE TRANSLATION SUPPORT PI"/>
    <x v="779"/>
    <n v="1"/>
    <s v="PCE"/>
    <n v="0"/>
    <n v="-1"/>
  </r>
  <r>
    <s v="16315W"/>
    <s v="7000037940"/>
    <s v="DISTRIBUTEUR DECRASSEUR PNEU REF.5200000"/>
    <x v="780"/>
    <n v="1"/>
    <s v="PCE"/>
    <n v="0"/>
    <n v="-1"/>
  </r>
  <r>
    <s v="18424Z"/>
    <s v="7000039817"/>
    <s v="AMORTISSEUR POUR AIGUILLE CERCLEUSE ATEL"/>
    <x v="780"/>
    <n v="1"/>
    <s v="PCE"/>
    <n v="0"/>
    <n v="-1"/>
  </r>
  <r>
    <s v="18729J"/>
    <s v="7000040120"/>
    <s v="DETECTEUR MAGNETIQUE POUR BANDEROLEUSE"/>
    <x v="780"/>
    <n v="2"/>
    <s v="PCE"/>
    <n v="0"/>
    <n v="-2"/>
  </r>
  <r>
    <s v="18855G"/>
    <s v="7000040242"/>
    <s v="ENTRETOISE POUR GALET FREIN CONVOYEUR"/>
    <x v="780"/>
    <n v="20"/>
    <s v="PCE"/>
    <n v="0"/>
    <n v="-20"/>
  </r>
  <r>
    <s v="18856H"/>
    <s v="7000040243"/>
    <s v="ENTRETOISES POUR GALET FREIN CONVOYEUR R"/>
    <x v="780"/>
    <n v="20"/>
    <s v="PCE"/>
    <n v="0"/>
    <n v="-20"/>
  </r>
  <r>
    <s v="18857I"/>
    <s v="7000040244"/>
    <s v="TAQUETS EN ERTALON POUR LES TRIEURS ILOT"/>
    <x v="780"/>
    <n v="5"/>
    <s v="PCE"/>
    <n v="0"/>
    <n v="-5"/>
  </r>
  <r>
    <s v="19029C"/>
    <s v="7000040405"/>
    <s v="ACCOUPLEMENT CODEUR POUR PEINTURE LIGNE"/>
    <x v="780"/>
    <n v="1"/>
    <s v="PCE"/>
    <n v="0"/>
    <n v="-1"/>
  </r>
  <r>
    <s v="19540H"/>
    <s v="7000040878"/>
    <s v="VERIN BOSH POUR CABINE TRASMETAL"/>
    <x v="780"/>
    <n v="2"/>
    <s v="PCE"/>
    <n v="0"/>
    <n v="-2"/>
  </r>
  <r>
    <s v="21464K"/>
    <s v="7000054267"/>
    <s v="FIBRE OPTIQUE POUR ELECTROSTATIQUE 15M"/>
    <x v="780"/>
    <n v="1"/>
    <s v="PCE"/>
    <n v="0"/>
    <n v="-1"/>
  </r>
  <r>
    <s v="21465L"/>
    <s v="7000054268"/>
    <s v="CABLE HV POUR ELECTROSTATIQUE"/>
    <x v="780"/>
    <n v="1"/>
    <s v="PCE"/>
    <n v="0"/>
    <n v="-1"/>
  </r>
  <r>
    <s v="16312T"/>
    <s v="7000037938"/>
    <s v="CELLULE SICK WT27-2R610"/>
    <x v="781"/>
    <n v="2"/>
    <s v="PCE"/>
    <n v="0"/>
    <n v="-2"/>
  </r>
  <r>
    <s v="16336M"/>
    <s v="7000037956"/>
    <s v="VOLET POUR CERCLEUSE"/>
    <x v="781"/>
    <n v="37"/>
    <s v="PCE"/>
    <n v="0"/>
    <n v="-37"/>
  </r>
  <r>
    <s v="16548G"/>
    <s v="7000038124"/>
    <s v="TACHYMETRE - RATIOMETRE IVO"/>
    <x v="781"/>
    <n v="1"/>
    <s v="PCE"/>
    <n v="0"/>
    <n v="-1"/>
  </r>
  <r>
    <s v="16561N"/>
    <s v="7000038130"/>
    <s v="REGULATEUR DE PRODUIT DR1 R 74151-02"/>
    <x v="781"/>
    <n v="1"/>
    <s v="PCE"/>
    <n v="0"/>
    <n v="-1"/>
  </r>
  <r>
    <s v="18498R"/>
    <s v="7000039890"/>
    <s v="CELLULE FOURCHE ETIQUETTEUSE"/>
    <x v="781"/>
    <n v="2"/>
    <s v="PCE"/>
    <n v="0"/>
    <n v="-2"/>
  </r>
  <r>
    <s v="18714W"/>
    <s v="7000040105"/>
    <s v="CELLULE SICK POUR CONVOYEUR ACCUMULATION"/>
    <x v="781"/>
    <n v="5"/>
    <s v="PCE"/>
    <n v="0"/>
    <n v="-5"/>
  </r>
  <r>
    <s v="13323A"/>
    <s v="7000036274"/>
    <s v="MOTO POMPE REF.300 104123- BM0.10L/mm P."/>
    <x v="782"/>
    <n v="1"/>
    <s v="PCE"/>
    <n v="0"/>
    <n v="-1"/>
  </r>
  <r>
    <s v="16588J"/>
    <s v="7000038152"/>
    <s v="PIGNON DE RENVOI 5823553 SIGNODE REP.37"/>
    <x v="782"/>
    <n v="1"/>
    <s v="PCE"/>
    <n v="0"/>
    <n v="-1"/>
  </r>
  <r>
    <s v="16589K"/>
    <s v="7000038153"/>
    <s v="PIGNON D' ETIRAGE 5823555 SIGNODE REP.21"/>
    <x v="782"/>
    <n v="1"/>
    <s v="PCE"/>
    <n v="0"/>
    <n v="-1"/>
  </r>
  <r>
    <s v="16591J"/>
    <s v="7000038155"/>
    <s v="ROUE SUIVEUSE 5550107 SIGNODE /(CFC) REP"/>
    <x v="782"/>
    <n v="1"/>
    <s v="PCE"/>
    <n v="0"/>
    <n v="-1"/>
  </r>
  <r>
    <s v="03020S"/>
    <s v="7000034339"/>
    <s v="GALET ACIER REF:SC1764E19 - 70X50 BERTHE"/>
    <x v="783"/>
    <n v="40"/>
    <s v="PCE"/>
    <n v="0"/>
    <n v="-40"/>
  </r>
  <r>
    <s v="21312O"/>
    <s v="7000053409"/>
    <s v="HOUSSE PROTECTION ROBOT TYIRB52"/>
    <x v="783"/>
    <n v="1"/>
    <s v="PCE"/>
    <n v="0"/>
    <n v="-1"/>
  </r>
  <r>
    <s v="14996J"/>
    <s v="7000037092"/>
    <s v="ROULEAU MOTEUR SIGNODE D.104."/>
    <x v="784"/>
    <n v="1"/>
    <s v="PCE"/>
    <n v="0"/>
    <n v="-1"/>
  </r>
  <r>
    <s v="14998S"/>
    <s v="7000037094"/>
    <s v="ROULEAU RENVOI SIGNODE."/>
    <x v="784"/>
    <n v="1"/>
    <s v="PCE"/>
    <n v="0"/>
    <n v="-1"/>
  </r>
  <r>
    <s v="14999X"/>
    <s v="7000037095"/>
    <s v="ROULEAU DE RENVOI SIGNODE"/>
    <x v="784"/>
    <n v="1"/>
    <s v="PCE"/>
    <n v="0"/>
    <n v="-1"/>
  </r>
  <r>
    <s v="15001R"/>
    <s v="7000037097"/>
    <s v="ROULEAU ENTRAINE SIGNODE."/>
    <x v="784"/>
    <n v="1"/>
    <s v="PCE"/>
    <n v="0"/>
    <n v="-1"/>
  </r>
  <r>
    <s v="18407D"/>
    <s v="7000039801"/>
    <s v="ROULEAU MOTEUR MONTE COMPLET"/>
    <x v="784"/>
    <n v="1"/>
    <s v="PCE"/>
    <n v="0"/>
    <n v="-1"/>
  </r>
  <r>
    <s v="18408E"/>
    <s v="7000039802"/>
    <s v="ROULEAU ENTRAINEMENT MONTE COMPLET"/>
    <x v="784"/>
    <n v="1"/>
    <s v="PCE"/>
    <n v="0"/>
    <n v="-1"/>
  </r>
  <r>
    <s v="18743R"/>
    <s v="7000040134"/>
    <s v="ROULEAU GALOPIN GENESIS POUR BANDEROLEUS"/>
    <x v="784"/>
    <n v="1"/>
    <s v="PCE"/>
    <n v="0"/>
    <n v="-1"/>
  </r>
  <r>
    <s v="18773N"/>
    <s v="7000040162"/>
    <s v="ROULEAU BANDEROLEUSE REF 5651310215"/>
    <x v="784"/>
    <n v="1"/>
    <s v="PCE"/>
    <n v="0"/>
    <n v="-1"/>
  </r>
  <r>
    <s v="18774Z"/>
    <s v="7000040163"/>
    <s v="ROULEAU BANDEROLEUSE REF 5651310029"/>
    <x v="784"/>
    <n v="1"/>
    <s v="PCE"/>
    <n v="0"/>
    <n v="-1"/>
  </r>
  <r>
    <s v="18797G"/>
    <s v="7000040185"/>
    <s v="AXE D'ENTRAINEMENT POUR CONVOYEUR PALETT"/>
    <x v="784"/>
    <n v="1"/>
    <s v="PCE"/>
    <n v="0"/>
    <n v="-1"/>
  </r>
  <r>
    <s v="18732J"/>
    <s v="7000040123"/>
    <s v="FIN DE COURSE POUR BANDEROLEUSE PIZZATO"/>
    <x v="785"/>
    <n v="1"/>
    <s v="PCE"/>
    <n v="0"/>
    <n v="-1"/>
  </r>
  <r>
    <s v="18735M"/>
    <s v="7000040126"/>
    <s v="FIN DE COURSE POUR BANDEROLEUSE"/>
    <x v="785"/>
    <n v="1"/>
    <s v="PCE"/>
    <n v="0"/>
    <n v="-1"/>
  </r>
  <r>
    <s v="18737Z"/>
    <s v="7000040128"/>
    <s v="CARTE INTERFACE POUR BANDEROLEUSE"/>
    <x v="785"/>
    <n v="1"/>
    <s v="PCE"/>
    <n v="0"/>
    <n v="-1"/>
  </r>
  <r>
    <s v="18738P"/>
    <s v="7000040129"/>
    <s v="FIN DE COURSE POUR BANDEROLEUSE"/>
    <x v="785"/>
    <n v="1"/>
    <s v="PCE"/>
    <n v="0"/>
    <n v="-1"/>
  </r>
  <r>
    <s v="18739Q"/>
    <s v="7000040130"/>
    <s v="DETECTEUR ANALOGIQUE POUR BANDEROLEUSE"/>
    <x v="785"/>
    <n v="1"/>
    <s v="PCE"/>
    <n v="0"/>
    <n v="-1"/>
  </r>
  <r>
    <s v="18744S"/>
    <s v="7000040135"/>
    <s v="VERIN A GAZ POUR BANDEROLEUSE"/>
    <x v="785"/>
    <n v="1"/>
    <s v="PCE"/>
    <n v="0"/>
    <n v="-1"/>
  </r>
  <r>
    <s v="18746U"/>
    <s v="7000040136"/>
    <s v="VERIN A GAZ POUR BANDEROLEUSE"/>
    <x v="785"/>
    <n v="1"/>
    <s v="PCE"/>
    <n v="0"/>
    <n v="-1"/>
  </r>
  <r>
    <s v="18747V"/>
    <s v="7000040137"/>
    <s v="VERIN A GAZ POUR BANDEROLEUSE"/>
    <x v="785"/>
    <n v="2"/>
    <s v="PCE"/>
    <n v="0"/>
    <n v="-2"/>
  </r>
  <r>
    <s v="19411H"/>
    <s v="7000040758"/>
    <s v="CONNECTEUR 3EV290V10 POUR PILOTE EV 30 ("/>
    <x v="785"/>
    <n v="2"/>
    <s v="PCE"/>
    <n v="0"/>
    <n v="-2"/>
  </r>
  <r>
    <s v="19412I"/>
    <s v="7000040759"/>
    <s v="PILOTE EV30M1200 - 24 VDC"/>
    <x v="785"/>
    <n v="1"/>
    <s v="PCE"/>
    <n v="0"/>
    <n v="-1"/>
  </r>
  <r>
    <s v="19414K"/>
    <s v="7000040761"/>
    <s v="DISTRIBUTEUR COMPAIR CLIMAX DX2-416-70 -"/>
    <x v="785"/>
    <n v="1"/>
    <s v="PCE"/>
    <n v="0"/>
    <n v="-1"/>
  </r>
  <r>
    <s v="19539J"/>
    <s v="7000040877"/>
    <s v="CELLULE NON PARKER POUR CABINE TRASMETAL"/>
    <x v="785"/>
    <n v="1"/>
    <s v="PCE"/>
    <n v="0"/>
    <n v="-1"/>
  </r>
  <r>
    <s v="19543K"/>
    <s v="7000040881"/>
    <s v="SELECTEUR DE CIRCUIT PARKER POUR CABINE"/>
    <x v="785"/>
    <n v="1"/>
    <s v="PCE"/>
    <n v="0"/>
    <n v="-1"/>
  </r>
  <r>
    <s v="19545M"/>
    <s v="7000040883"/>
    <s v="ENTREE PARKER POUR CABINE TRASMETAL"/>
    <x v="785"/>
    <n v="1"/>
    <s v="PCE"/>
    <n v="0"/>
    <n v="-1"/>
  </r>
  <r>
    <s v="21466M"/>
    <s v="7000054269"/>
    <s v="HOUSSE BRAS ROBOT RCC160B 30ML"/>
    <x v="785"/>
    <n v="1"/>
    <s v="PCE"/>
    <n v="0"/>
    <n v="-1"/>
  </r>
  <r>
    <s v="18425P"/>
    <s v="7000039818"/>
    <s v="MD-GUIDE LIEN 9-13MM POUR PISTOLET GUIDE"/>
    <x v="786"/>
    <n v="2"/>
    <s v="PCE"/>
    <n v="0"/>
    <n v="-2"/>
  </r>
  <r>
    <s v="18431S"/>
    <s v="7000039823"/>
    <s v="DOUILLE TYPE 0610 DIN 1494 POUR MODULE G"/>
    <x v="786"/>
    <n v="1"/>
    <s v="PCE"/>
    <n v="0"/>
    <n v="-1"/>
  </r>
  <r>
    <s v="18432T"/>
    <s v="7000039824"/>
    <s v="DOUILLE DIN 1494 TYPE 1012 POUR MODULE G"/>
    <x v="786"/>
    <n v="1"/>
    <s v="PCE"/>
    <n v="0"/>
    <n v="-1"/>
  </r>
  <r>
    <s v="18433U"/>
    <s v="7000039825"/>
    <s v="PLAQUE DE SERRAGE POUR ENCLUME"/>
    <x v="786"/>
    <n v="1"/>
    <s v="PCE"/>
    <n v="0"/>
    <n v="-1"/>
  </r>
  <r>
    <s v="18434V"/>
    <s v="7000039826"/>
    <s v="SEGMENT POUR MOTEUR WINDER"/>
    <x v="786"/>
    <n v="1"/>
    <s v="PCE"/>
    <n v="0"/>
    <n v="-1"/>
  </r>
  <r>
    <s v="18444D"/>
    <s v="7000039836"/>
    <s v="RESSORT POUR BRAS DE LIAISON"/>
    <x v="786"/>
    <n v="3"/>
    <s v="PCE"/>
    <n v="0"/>
    <n v="-3"/>
  </r>
  <r>
    <s v="18740Z"/>
    <s v="7000040131"/>
    <s v="FINS DE COURSE POUR BANDEROLEUSE"/>
    <x v="786"/>
    <n v="1"/>
    <s v="PCE"/>
    <n v="0"/>
    <n v="-1"/>
  </r>
  <r>
    <s v="18741P"/>
    <s v="7000040132"/>
    <s v="DETECTEUR DE PROXIMITE POUR BANDEROLEUSE"/>
    <x v="786"/>
    <n v="1"/>
    <s v="PCE"/>
    <n v="0"/>
    <n v="-1"/>
  </r>
  <r>
    <s v="18756C"/>
    <s v="7000040146"/>
    <s v="RONDELLES ISOLANTES POUR FIL DE COUPE BA"/>
    <x v="786"/>
    <n v="5"/>
    <s v="PCE"/>
    <n v="0"/>
    <n v="-5"/>
  </r>
  <r>
    <s v="18757D"/>
    <s v="7000040147"/>
    <s v="POULIE POUR FIL DE COUPE POUR BANDEROLEU"/>
    <x v="786"/>
    <n v="3"/>
    <s v="PCE"/>
    <n v="0"/>
    <n v="-3"/>
  </r>
  <r>
    <s v="18764H"/>
    <s v="7000040154"/>
    <s v="LAME DE CHAUFFE POUR BANDEROLEUSE"/>
    <x v="786"/>
    <n v="1"/>
    <s v="PCE"/>
    <n v="0"/>
    <n v="-1"/>
  </r>
  <r>
    <s v="18766J"/>
    <s v="7000040156"/>
    <s v="FIL DE COUPE REF 0001411001 BANDEROLEUSE"/>
    <x v="786"/>
    <n v="10"/>
    <s v="PCE"/>
    <n v="0"/>
    <n v="-10"/>
  </r>
  <r>
    <s v="18769M"/>
    <s v="7000040158"/>
    <s v="JOINT ISOLANT POUR FIL DE COUPE REF 0382"/>
    <x v="786"/>
    <n v="1"/>
    <s v="PCE"/>
    <n v="0"/>
    <n v="-1"/>
  </r>
  <r>
    <s v="18770K"/>
    <s v="7000040159"/>
    <s v="ISOLATEUR POUR FIL DE COUPE BANDEROLEUSE"/>
    <x v="786"/>
    <n v="3"/>
    <s v="PCE"/>
    <n v="0"/>
    <n v="-3"/>
  </r>
  <r>
    <s v="18771L"/>
    <s v="7000040160"/>
    <s v="PALIER BANDEROLEUSE REF 0000613239"/>
    <x v="786"/>
    <n v="1"/>
    <s v="PCE"/>
    <n v="0"/>
    <n v="-1"/>
  </r>
  <r>
    <s v="18772M"/>
    <s v="7000040161"/>
    <s v="BLOC EN BAKELITE REF 3980310027"/>
    <x v="786"/>
    <n v="2"/>
    <s v="PCE"/>
    <n v="0"/>
    <n v="-2"/>
  </r>
  <r>
    <s v="18779T"/>
    <s v="7000040168"/>
    <s v="PIED GENESIS BANDEROLEUSE"/>
    <x v="786"/>
    <n v="1"/>
    <s v="PCE"/>
    <n v="0"/>
    <n v="-1"/>
  </r>
  <r>
    <s v="18780R"/>
    <s v="7000040169"/>
    <s v="PIED GENESIS BANDEROLEUSE"/>
    <x v="786"/>
    <n v="1"/>
    <s v="PCE"/>
    <n v="0"/>
    <n v="-1"/>
  </r>
  <r>
    <s v="18781S"/>
    <s v="7000040170"/>
    <s v="LEVIER GAUCHE POUR FIL DE COUPE BANDEROL"/>
    <x v="786"/>
    <n v="1"/>
    <s v="PCE"/>
    <n v="0"/>
    <n v="-1"/>
  </r>
  <r>
    <s v="18782T"/>
    <s v="7000040171"/>
    <s v="LEVIER DROIT FIL DE COUPE POUR BANDEROLE"/>
    <x v="786"/>
    <n v="1"/>
    <s v="PCE"/>
    <n v="0"/>
    <n v="-1"/>
  </r>
  <r>
    <s v="18412F"/>
    <s v="7000039806"/>
    <s v="CAPOT-TETE G ELECTRODE PLANE"/>
    <x v="787"/>
    <n v="1"/>
    <s v="PCE"/>
    <n v="0"/>
    <n v="-1"/>
  </r>
  <r>
    <s v="18423N"/>
    <s v="7000039816"/>
    <s v="PLAQUE A GRIFFE POUR CERCLEUSE ATELIER 2"/>
    <x v="787"/>
    <n v="1"/>
    <s v="PCE"/>
    <n v="0"/>
    <n v="-1"/>
  </r>
  <r>
    <s v="18445E"/>
    <s v="7000039837"/>
    <s v="RESSORT POUR VOLET"/>
    <x v="787"/>
    <n v="40"/>
    <s v="PCE"/>
    <n v="0"/>
    <n v="-40"/>
  </r>
  <r>
    <s v="18449I"/>
    <s v="7000039841"/>
    <s v="BALAI CHARBON REF. 0690687 CERCLEUSES AT"/>
    <x v="787"/>
    <n v="12"/>
    <s v="PCE"/>
    <n v="0"/>
    <n v="-12"/>
  </r>
  <r>
    <s v="18645Z"/>
    <s v="7000040037"/>
    <s v="TENDEUR ROSTA SE 15 POUR COURROIES ROVIT"/>
    <x v="787"/>
    <n v="2"/>
    <s v="PCE"/>
    <n v="0"/>
    <n v="-2"/>
  </r>
  <r>
    <s v="18722C"/>
    <s v="7000040113"/>
    <s v="RESSORT POUR FIL DE COUPE POUR BANDEROLE"/>
    <x v="787"/>
    <n v="5"/>
    <s v="PCE"/>
    <n v="0"/>
    <n v="-5"/>
  </r>
  <r>
    <s v="18783U"/>
    <s v="7000040172"/>
    <s v="BAGUE AUTO LUBRIFIANTE POUR PALPEUR"/>
    <x v="787"/>
    <n v="10"/>
    <s v="PCE"/>
    <n v="0"/>
    <n v="-10"/>
  </r>
  <r>
    <s v="18961Z"/>
    <s v="7000040338"/>
    <s v="COURROIE CRANTE 150 POUR ETIQUETTEUSE"/>
    <x v="787"/>
    <n v="2"/>
    <s v="PCE"/>
    <n v="0"/>
    <n v="-2"/>
  </r>
  <r>
    <s v="18962P"/>
    <s v="7000040339"/>
    <s v="MOTEUR PAS A PAS POUR ETIQUETTEUSE"/>
    <x v="787"/>
    <n v="1"/>
    <s v="PCE"/>
    <n v="0"/>
    <n v="-1"/>
  </r>
  <r>
    <s v="18963Q"/>
    <s v="7000040340"/>
    <s v="EPINGLE POUR ETIQUETTEUSE"/>
    <x v="787"/>
    <n v="1"/>
    <s v="PCE"/>
    <n v="0"/>
    <n v="-1"/>
  </r>
  <r>
    <s v="18964R"/>
    <s v="7000040341"/>
    <s v="ROULEAU MOLETTE POUR ETIQUETTEUSE"/>
    <x v="787"/>
    <n v="1"/>
    <s v="PCE"/>
    <n v="0"/>
    <n v="-1"/>
  </r>
  <r>
    <s v="18965S"/>
    <s v="7000040342"/>
    <s v="ROULEAU DE TRACTION POUR ETIQUETTEUSE"/>
    <x v="787"/>
    <n v="1"/>
    <s v="PCE"/>
    <n v="0"/>
    <n v="-1"/>
  </r>
  <r>
    <s v="18966T"/>
    <s v="7000040343"/>
    <s v="TENDEUR DE COURROIE POUR ETIQUETTEUSE"/>
    <x v="787"/>
    <n v="2"/>
    <s v="PCE"/>
    <n v="0"/>
    <n v="-2"/>
  </r>
  <r>
    <s v="18967V"/>
    <s v="7000040344"/>
    <s v="ROULEAU DE FINITION DE COLLAGE ETIQUETTE"/>
    <x v="787"/>
    <n v="2"/>
    <s v="PCE"/>
    <n v="0"/>
    <n v="-2"/>
  </r>
  <r>
    <s v="18968V"/>
    <s v="7000040345"/>
    <s v="BROSSE DE FREINAGE POUR ETIQUETTEUSE"/>
    <x v="787"/>
    <n v="2"/>
    <s v="PCE"/>
    <n v="0"/>
    <n v="-2"/>
  </r>
  <r>
    <s v="18969W"/>
    <s v="7000040346"/>
    <s v="COURROIE  ELASTIQUE POUR ETIQUETTEUSE"/>
    <x v="787"/>
    <n v="2"/>
    <s v="PCE"/>
    <n v="0"/>
    <n v="-2"/>
  </r>
  <r>
    <s v="19521T"/>
    <s v="7000040859"/>
    <s v="SERIE DE DOUZE ARPIONS X45 200 MM"/>
    <x v="788"/>
    <n v="1"/>
    <s v="PCE"/>
    <n v="0"/>
    <n v="-1"/>
  </r>
  <r>
    <s v="14519Q"/>
    <s v="7000036824"/>
    <s v="1/2 TROLEYS CFC FORGE 4&quot;&quot; non graisse&quot;"/>
    <x v="789"/>
    <n v="61"/>
    <s v="PCE"/>
    <n v="0"/>
    <n v="-61"/>
  </r>
  <r>
    <s v="15023G"/>
    <s v="7000037112"/>
    <s v="JOINT ARBRE TOURANT R240X270X15"/>
    <x v="790"/>
    <n v="4"/>
    <s v="PCE"/>
    <n v="0"/>
    <n v="-4"/>
  </r>
  <r>
    <s v="19524W"/>
    <s v="7000040862"/>
    <s v="JOINT PLAT EN KLINGERIQUE POUR COLLECTEU"/>
    <x v="790"/>
    <n v="15"/>
    <s v="PCE"/>
    <n v="0"/>
    <n v="-15"/>
  </r>
  <r>
    <s v="19525X"/>
    <s v="7000040863"/>
    <s v="MANOMETRE ELECTRONIQUE D'AIR SMC"/>
    <x v="790"/>
    <n v="1"/>
    <s v="PCE"/>
    <n v="0"/>
    <n v="-1"/>
  </r>
  <r>
    <s v="19526Y"/>
    <s v="7000040864"/>
    <s v="DISTRIBUTEUR SMC REF SV1A00.5FU.C.C4"/>
    <x v="790"/>
    <n v="1"/>
    <s v="PCE"/>
    <n v="0"/>
    <n v="-1"/>
  </r>
  <r>
    <s v="19527A"/>
    <s v="7000040865"/>
    <s v="DISTRIBUTEUR SMC REF SV2A00.5.FU.C.C6"/>
    <x v="790"/>
    <n v="1"/>
    <s v="PCE"/>
    <n v="0"/>
    <n v="-1"/>
  </r>
  <r>
    <s v="19528B"/>
    <s v="7000040866"/>
    <s v="REGULATEUR D'AIR SMC 3/8 REF AR25-F03"/>
    <x v="790"/>
    <n v="1"/>
    <s v="PCE"/>
    <n v="0"/>
    <n v="-1"/>
  </r>
  <r>
    <s v="19529C"/>
    <s v="7000040867"/>
    <s v="REGULATEUR DE PRECISION D'AIR"/>
    <x v="790"/>
    <n v="1"/>
    <s v="PCE"/>
    <n v="0"/>
    <n v="-1"/>
  </r>
  <r>
    <s v="19535F"/>
    <s v="7000040873"/>
    <s v="PIGNON TRIPLE Z 19 1/2 X 5/16"/>
    <x v="790"/>
    <n v="1"/>
    <s v="PCE"/>
    <n v="0"/>
    <n v="-1"/>
  </r>
  <r>
    <s v="19537H"/>
    <s v="7000040875"/>
    <s v="ROULEAU DE 5M DE CHAINE TRIPLE 1/2 X 5/1"/>
    <x v="790"/>
    <n v="1"/>
    <s v="PCE"/>
    <n v="0"/>
    <n v="-1"/>
  </r>
  <r>
    <s v="13309U"/>
    <s v="7000036268"/>
    <s v="ANNEAU ELASTIQUE D'ACCOU ROTEX"/>
    <x v="791"/>
    <n v="1"/>
    <s v="PCE"/>
    <n v="0"/>
    <n v="-1"/>
  </r>
  <r>
    <s v="13310J"/>
    <s v="7000036269"/>
    <s v="ANNEAU ELASTIQUE D'ACCOU ROTEX"/>
    <x v="791"/>
    <n v="2"/>
    <s v="PCE"/>
    <n v="0"/>
    <n v="-2"/>
  </r>
  <r>
    <s v="15810Z"/>
    <s v="7000037582"/>
    <s v="BOUGIE D'ALLUMAGE BRULEUR TYPE 10089."/>
    <x v="791"/>
    <n v="1"/>
    <s v="PCE"/>
    <n v="0"/>
    <n v="-1"/>
  </r>
  <r>
    <s v="15833G"/>
    <s v="7000037591"/>
    <s v="ROULEAUX DE FREINAGE MANNESMANN."/>
    <x v="791"/>
    <n v="2"/>
    <s v="PCE"/>
    <n v="0"/>
    <n v="-2"/>
  </r>
  <r>
    <s v="15897C"/>
    <s v="7000037635"/>
    <s v="VIS D'ARRET M 8 X 50"/>
    <x v="791"/>
    <n v="4"/>
    <s v="PCE"/>
    <n v="0"/>
    <n v="-4"/>
  </r>
  <r>
    <s v="15898D"/>
    <s v="7000037636"/>
    <s v="MANETTE INDEXABLE M6 L=25"/>
    <x v="791"/>
    <n v="2"/>
    <s v="PCE"/>
    <n v="0"/>
    <n v="-2"/>
  </r>
  <r>
    <s v="15899E"/>
    <s v="7000037637"/>
    <s v="PETIT VOLANT REF.15.503.70 .DIA. 12 EMIL"/>
    <x v="791"/>
    <n v="1"/>
    <s v="PCE"/>
    <n v="0"/>
    <n v="-1"/>
  </r>
  <r>
    <s v="16751Q"/>
    <s v="7000038281"/>
    <s v="PISTON DOIGT COUPE POINTES  PLAN. A3.212"/>
    <x v="791"/>
    <n v="2"/>
    <s v="PCE"/>
    <n v="0"/>
    <n v="-2"/>
  </r>
  <r>
    <s v="16842P"/>
    <s v="7000038367"/>
    <s v="FIL COUPE FILM POUR BANDEROLEUSE ( RESIT"/>
    <x v="791"/>
    <n v="50"/>
    <s v="PCE"/>
    <n v="0"/>
    <n v="-50"/>
  </r>
  <r>
    <s v="18457N"/>
    <s v="7000039850"/>
    <s v="PIGNON M.A 1008 08B1 15Z"/>
    <x v="791"/>
    <n v="2"/>
    <s v="PCE"/>
    <n v="0"/>
    <n v="-2"/>
  </r>
  <r>
    <s v="18458Z"/>
    <s v="7000039851"/>
    <s v="MOYEU AMOVIBLE REF. 1008 D25"/>
    <x v="791"/>
    <n v="2"/>
    <s v="PCE"/>
    <n v="0"/>
    <n v="-2"/>
  </r>
  <r>
    <s v="18466T"/>
    <s v="7000039858"/>
    <s v="FREIN MOTEUR POUR CERCLEUSE DE L'ATELIER"/>
    <x v="791"/>
    <n v="1"/>
    <s v="PCE"/>
    <n v="0"/>
    <n v="-1"/>
  </r>
  <r>
    <s v="18795E"/>
    <s v="7000040184"/>
    <s v="DETECTEUR DE NIVEAU POUR OSMOSEUR US4 BA"/>
    <x v="791"/>
    <n v="1"/>
    <s v="PCE"/>
    <n v="0"/>
    <n v="-1"/>
  </r>
  <r>
    <s v="18896K"/>
    <s v="7000040276"/>
    <s v="GARNITURE MECANIQUE AC410436"/>
    <x v="791"/>
    <n v="1"/>
    <s v="PCE"/>
    <n v="0"/>
    <n v="-1"/>
  </r>
  <r>
    <s v="18897L"/>
    <s v="7000040277"/>
    <s v="POCHETTE DE JOINTS AC 450005"/>
    <x v="791"/>
    <n v="1"/>
    <s v="PCE"/>
    <n v="0"/>
    <n v="-1"/>
  </r>
  <r>
    <s v="15094J"/>
    <s v="7000037147"/>
    <s v="FROTTEUR REF: MF 610"/>
    <x v="792"/>
    <n v="7"/>
    <s v="PCE"/>
    <n v="0"/>
    <n v="-7"/>
  </r>
  <r>
    <s v="15095N"/>
    <s v="7000037148"/>
    <s v="PANTOGRAPHE AVEC FROTTEUR."/>
    <x v="792"/>
    <n v="10"/>
    <s v="PCE"/>
    <n v="0"/>
    <n v="-10"/>
  </r>
  <r>
    <s v="15331Z"/>
    <s v="7000037294"/>
    <s v="AMPLIFICATEUR DE FLAMME(CATA)."/>
    <x v="792"/>
    <n v="1"/>
    <s v="PCE"/>
    <n v="0"/>
    <n v="-1"/>
  </r>
  <r>
    <s v="18099X"/>
    <s v="7000039531"/>
    <s v="GALET PRESSEUR COURROIE 2 DOIGTS lg 68 R"/>
    <x v="792"/>
    <n v="1"/>
    <s v="PCE"/>
    <n v="0"/>
    <n v="-1"/>
  </r>
  <r>
    <s v="18100G"/>
    <s v="7000039532"/>
    <s v="GALET PRESSEUR COURROIE 1 DOIGT lg68 RA"/>
    <x v="792"/>
    <n v="1"/>
    <s v="PCE"/>
    <n v="0"/>
    <n v="-1"/>
  </r>
  <r>
    <s v="18101H"/>
    <s v="7000039533"/>
    <s v="GUIDE DE COURROIE COMPLET CONVOYEUR A BA"/>
    <x v="792"/>
    <n v="1"/>
    <s v="PCE"/>
    <n v="0"/>
    <n v="-1"/>
  </r>
  <r>
    <s v="18409F"/>
    <s v="7000039803"/>
    <s v="COUTEAU COUPE FILM BANDEROLEUSE"/>
    <x v="792"/>
    <n v="10"/>
    <s v="PCE"/>
    <n v="0"/>
    <n v="-10"/>
  </r>
  <r>
    <s v="21303F"/>
    <s v="7000053400"/>
    <s v="JOINT TORIQUE AGMDPRO-9KZ"/>
    <x v="792"/>
    <n v="1"/>
    <s v="PCE"/>
    <n v="0"/>
    <n v="-1"/>
  </r>
  <r>
    <s v="21304G"/>
    <s v="7000053401"/>
    <s v="BAGUE DE RETENU JOINT PRO-420K"/>
    <x v="792"/>
    <n v="1"/>
    <s v="PCE"/>
    <n v="0"/>
    <n v="-1"/>
  </r>
  <r>
    <s v="21305H"/>
    <s v="7000053402"/>
    <s v="JOINT TORIQUE AGMDPRO-29X-K5"/>
    <x v="792"/>
    <n v="1"/>
    <s v="PCE"/>
    <n v="0"/>
    <n v="-1"/>
  </r>
  <r>
    <s v="21306J"/>
    <s v="7000053403"/>
    <s v="BUSE 1MM  / AGMDPRO-205-10-K"/>
    <x v="792"/>
    <n v="1"/>
    <s v="PCE"/>
    <n v="0"/>
    <n v="-1"/>
  </r>
  <r>
    <s v="21307J"/>
    <s v="7000053404"/>
    <s v="AIGUILLE POUR BUSE 0.85-1MM"/>
    <x v="792"/>
    <n v="1"/>
    <s v="PCE"/>
    <n v="0"/>
    <n v="-1"/>
  </r>
  <r>
    <s v="21308K"/>
    <s v="7000053405"/>
    <s v="PISTOLET PEINTURE AGMDPRO TE40-10"/>
    <x v="792"/>
    <n v="1"/>
    <s v="PCE"/>
    <n v="0"/>
    <n v="-1"/>
  </r>
  <r>
    <s v="21309L"/>
    <s v="7000053406"/>
    <s v="COUPELLE BOL ELECTROSTATIQUE"/>
    <x v="792"/>
    <n v="1"/>
    <s v="PCE"/>
    <n v="0"/>
    <n v="-1"/>
  </r>
  <r>
    <s v="21310M"/>
    <s v="7000053407"/>
    <s v="CHAPEAU TE40 POUR PISTOLET AGMDPRO"/>
    <x v="792"/>
    <n v="1"/>
    <s v="PCE"/>
    <n v="0"/>
    <n v="-1"/>
  </r>
  <r>
    <s v="21473T"/>
    <s v="7000054294"/>
    <s v="CONTACT DE SECURITE + CLE LANGUETTE"/>
    <x v="792"/>
    <n v="1"/>
    <s v="PCE"/>
    <n v="0"/>
    <n v="-1"/>
  </r>
  <r>
    <s v="15000M"/>
    <s v="7000037096"/>
    <s v="BANDE TEFLON LARG.50. - Rouleau de 33M"/>
    <x v="793"/>
    <n v="2"/>
    <s v="PCE"/>
    <n v="0"/>
    <n v="-2"/>
  </r>
  <r>
    <s v="15003A"/>
    <s v="7000037099"/>
    <s v="FIL DE COUPE SIGNODE."/>
    <x v="793"/>
    <n v="4"/>
    <s v="PCE"/>
    <n v="0"/>
    <n v="-4"/>
  </r>
  <r>
    <s v="15243D"/>
    <s v="7000037226"/>
    <s v="BANDE TEXTILE CERCLEUSE"/>
    <x v="793"/>
    <n v="10"/>
    <s v="PCE"/>
    <n v="0"/>
    <n v="-10"/>
  </r>
  <r>
    <s v="15681E"/>
    <s v="7000037485"/>
    <s v="PIGNON REF. PCR 10B Z25A"/>
    <x v="793"/>
    <n v="1"/>
    <s v="PCE"/>
    <n v="0"/>
    <n v="-1"/>
  </r>
  <r>
    <s v="15858A"/>
    <s v="7000037611"/>
    <s v="REGULATEUR DE RETOUR PEINTURE"/>
    <x v="793"/>
    <n v="1"/>
    <s v="PCE"/>
    <n v="0"/>
    <n v="-1"/>
  </r>
  <r>
    <s v="18501C"/>
    <s v="7000039893"/>
    <s v="PALIER TOLE PCSL T20 INA +RLT RALE20NPPB"/>
    <x v="793"/>
    <n v="6"/>
    <s v="PCE"/>
    <n v="0"/>
    <n v="-6"/>
  </r>
  <r>
    <s v="18524T"/>
    <s v="7000039916"/>
    <s v="POULIE CRANTEE AL 60 AT 10/24-2"/>
    <x v="793"/>
    <n v="3"/>
    <s v="PCE"/>
    <n v="0"/>
    <n v="-3"/>
  </r>
  <r>
    <s v="18526V"/>
    <s v="7000039918"/>
    <s v="POULIE CRANTEE 32 DENTS AL 85 AT 10/32-2"/>
    <x v="793"/>
    <n v="1"/>
    <s v="PCE"/>
    <n v="0"/>
    <n v="-1"/>
  </r>
  <r>
    <s v="20571C"/>
    <s v="7000042602"/>
    <s v="CELLULE MODE REFLEX GLV 18-55/115/120"/>
    <x v="793"/>
    <n v="1"/>
    <s v="PCE"/>
    <n v="0"/>
    <n v="-1"/>
  </r>
  <r>
    <s v="20572D"/>
    <s v="7000042601"/>
    <s v="CELLULE MODE REFLEX GLV 18-55/73/120"/>
    <x v="793"/>
    <n v="3"/>
    <s v="PCE"/>
    <n v="0"/>
    <n v="-3"/>
  </r>
  <r>
    <s v="20573E"/>
    <s v="7000042603"/>
    <s v="REFLECTEUR REF-VR10 ( 19x60MM)"/>
    <x v="793"/>
    <n v="2"/>
    <s v="PCE"/>
    <n v="0"/>
    <n v="-2"/>
  </r>
  <r>
    <s v="20797U"/>
    <s v="7000043001"/>
    <s v="CELLULE VL18-54-MS/40A/118/128"/>
    <x v="793"/>
    <n v="2"/>
    <s v="PCE"/>
    <n v="0"/>
    <n v="-2"/>
  </r>
  <r>
    <s v="16196T"/>
    <s v="7000037865"/>
    <s v="VARIATEUR 31C040 SEW USOCIME ( PEINTURE)"/>
    <x v="794"/>
    <n v="1"/>
    <s v="PCE"/>
    <n v="0"/>
    <n v="-1"/>
  </r>
  <r>
    <s v="18560S"/>
    <s v="7000039952"/>
    <s v="POMPE DOSEUSE (FIXODINE) DOSAPRO GEGA 90"/>
    <x v="794"/>
    <n v="1"/>
    <s v="PCE"/>
    <n v="0"/>
    <n v="-1"/>
  </r>
  <r>
    <s v="04925N"/>
    <s v="7000034575"/>
    <s v="MOTO POMPE HMIN 80 06 348"/>
    <x v="795"/>
    <n v="1"/>
    <s v="PCE"/>
    <n v="0"/>
    <n v="-1"/>
  </r>
  <r>
    <s v="20115P"/>
    <s v="7000041381"/>
    <s v="CROCHET 50 x 20 PRX2"/>
    <x v="795"/>
    <n v="2"/>
    <s v="PCE"/>
    <n v="0"/>
    <n v="-2"/>
  </r>
  <r>
    <s v="20116Q"/>
    <s v="7000041382"/>
    <s v="RESSORT PS 135 x 1,0 D16"/>
    <x v="795"/>
    <n v="1"/>
    <s v="PCE"/>
    <n v="0"/>
    <n v="-1"/>
  </r>
  <r>
    <s v="00715P"/>
    <s v="7000033435"/>
    <s v="MEMBRANE DE POMPE DELASCO REF GZ 40"/>
    <x v="796"/>
    <n v="2"/>
    <s v="PCE"/>
    <n v="0"/>
    <n v="-2"/>
  </r>
  <r>
    <s v="09505B"/>
    <s v="7000035121"/>
    <s v="TUBE CORPS DE POMPE DELASCO"/>
    <x v="796"/>
    <n v="3"/>
    <s v="PCE"/>
    <n v="0"/>
    <n v="-3"/>
  </r>
  <r>
    <s v="09506H"/>
    <s v="7000035122"/>
    <s v="BOITE GRAISSE COUMPOUND"/>
    <x v="796"/>
    <n v="1"/>
    <s v="PCE"/>
    <n v="0"/>
    <n v="-1"/>
  </r>
  <r>
    <s v="11277X"/>
    <s v="7000035344"/>
    <s v="TUBE CORPS DE POMPE Q4N REF. HZ15"/>
    <x v="796"/>
    <n v="10"/>
    <s v="PCE"/>
    <n v="0"/>
    <n v="-10"/>
  </r>
  <r>
    <s v="01996A"/>
    <s v="7000033998"/>
    <s v="SONDE D'IONISATION VF."/>
    <x v="797"/>
    <n v="1"/>
    <s v="PCE"/>
    <n v="0"/>
    <n v="-1"/>
  </r>
  <r>
    <s v="01997G"/>
    <s v="7000033999"/>
    <s v="BOUGIE D'ALLUMAGE VF"/>
    <x v="797"/>
    <n v="2"/>
    <s v="PCE"/>
    <n v="0"/>
    <n v="-2"/>
  </r>
  <r>
    <s v="02003A"/>
    <s v="7000034004"/>
    <s v="BOITE LFL 1635"/>
    <x v="797"/>
    <n v="1"/>
    <s v="PCE"/>
    <n v="0"/>
    <n v="-1"/>
  </r>
  <r>
    <s v="02625X"/>
    <s v="7000034249"/>
    <s v="SONDE DE FLAMME 13093"/>
    <x v="797"/>
    <n v="2"/>
    <s v="PCE"/>
    <n v="0"/>
    <n v="-2"/>
  </r>
  <r>
    <s v="02626D"/>
    <s v="7000034250"/>
    <s v="BOUGIE D'ALLUMAGE 13047"/>
    <x v="797"/>
    <n v="1"/>
    <s v="PCE"/>
    <n v="0"/>
    <n v="-1"/>
  </r>
  <r>
    <s v="13021T"/>
    <s v="7000036126"/>
    <s v="SONDE DE IONISATION."/>
    <x v="797"/>
    <n v="1"/>
    <s v="PCE"/>
    <n v="0"/>
    <n v="-1"/>
  </r>
  <r>
    <s v="15002W"/>
    <s v="7000037098"/>
    <s v="PATIN GUIDE COLONNE SIGNODE"/>
    <x v="797"/>
    <n v="2"/>
    <s v="PCE"/>
    <n v="0"/>
    <n v="-2"/>
  </r>
  <r>
    <s v="15864D"/>
    <s v="7000037613"/>
    <s v="MOTEUR RETRAIT AUTOMATIQUE SIGNODE"/>
    <x v="797"/>
    <n v="2"/>
    <s v="PCE"/>
    <n v="0"/>
    <n v="-2"/>
  </r>
  <r>
    <s v="18472W"/>
    <s v="7000039864"/>
    <s v="DIODE LASER ROVITECH"/>
    <x v="797"/>
    <n v="2"/>
    <s v="PCE"/>
    <n v="0"/>
    <n v="-2"/>
  </r>
  <r>
    <s v="18786X"/>
    <s v="7000040175"/>
    <s v="PISTON INFERIEUR POUR ADOUCISSEUR"/>
    <x v="797"/>
    <n v="1"/>
    <s v="PCE"/>
    <n v="0"/>
    <n v="-1"/>
  </r>
  <r>
    <s v="19541I"/>
    <s v="7000040879"/>
    <s v="PRESSOSTAT REXROTH POUR CABINE TRASMETAL"/>
    <x v="797"/>
    <n v="1"/>
    <s v="PCE"/>
    <n v="0"/>
    <n v="-1"/>
  </r>
  <r>
    <s v="19546N"/>
    <s v="7000040884"/>
    <s v="PILOTE REXROTH POUR DISTRIBUTEUR CABINE"/>
    <x v="797"/>
    <n v="1"/>
    <s v="PCE"/>
    <n v="0"/>
    <n v="-1"/>
  </r>
  <r>
    <s v="20032K"/>
    <s v="7000041311"/>
    <s v="LOT DE 250 RONDELLES POUR PIVOT POUR CON"/>
    <x v="797"/>
    <n v="1"/>
    <s v="PCE"/>
    <n v="0"/>
    <n v="-1"/>
  </r>
  <r>
    <s v="20033L"/>
    <s v="7000041312"/>
    <s v="LOT DE 250 GOUPILLES POUR PIVOT POUR CON"/>
    <x v="797"/>
    <n v="1"/>
    <s v="PCE"/>
    <n v="0"/>
    <n v="-1"/>
  </r>
  <r>
    <s v="14535E"/>
    <s v="7000036830"/>
    <s v="AMPLI SEQUENCEUR R7847_R1049"/>
    <x v="798"/>
    <n v="1"/>
    <s v="PCE"/>
    <n v="0"/>
    <n v="-1"/>
  </r>
  <r>
    <s v="14536J"/>
    <s v="7000036831"/>
    <s v="MODULE SEQUENCEUR S7800 A 1035"/>
    <x v="798"/>
    <n v="1"/>
    <s v="PCE"/>
    <n v="0"/>
    <n v="-1"/>
  </r>
  <r>
    <s v="14537N"/>
    <s v="7000036832"/>
    <s v="EMBASE SEQUENCEUR Q7800 A 1005"/>
    <x v="798"/>
    <n v="1"/>
    <s v="PCE"/>
    <n v="0"/>
    <n v="-1"/>
  </r>
  <r>
    <s v="16083E"/>
    <s v="7000037773"/>
    <s v="GOUPILLE FENDUE DIN 94 EN 2 X 28"/>
    <x v="798"/>
    <n v="641"/>
    <s v="PCE"/>
    <n v="0"/>
    <n v="-641"/>
  </r>
  <r>
    <s v="16585G"/>
    <s v="7000038149"/>
    <s v="ROUE MOTRICE 5550106 SIGNODE / ( CFC) RE"/>
    <x v="798"/>
    <n v="2"/>
    <s v="PCE"/>
    <n v="0"/>
    <n v="-2"/>
  </r>
  <r>
    <s v="21336M"/>
    <s v="7000053722"/>
    <s v="LOQUET DE FERMETURE TR14 POUR CERCLEUSE"/>
    <x v="798"/>
    <n v="1"/>
    <s v="PCE"/>
    <n v="0"/>
    <n v="-1"/>
  </r>
  <r>
    <s v="21337N"/>
    <s v="7000053723"/>
    <s v="COURROIE POUR CERCLEUSE Lg 1270mm"/>
    <x v="798"/>
    <n v="1"/>
    <s v="PCE"/>
    <n v="0"/>
    <n v="-1"/>
  </r>
  <r>
    <s v="21338O"/>
    <s v="7000053724"/>
    <s v="COURROIE POUR CERCLEUSE 206xL037DD"/>
    <x v="798"/>
    <n v="1"/>
    <s v="PCE"/>
    <n v="0"/>
    <n v="-1"/>
  </r>
  <r>
    <s v="21339P"/>
    <s v="7000053725"/>
    <s v="EMBRAYAGE POUR CERCLEUSE OMS"/>
    <x v="798"/>
    <n v="1"/>
    <s v="PCE"/>
    <n v="0"/>
    <n v="-1"/>
  </r>
  <r>
    <s v="21340Q"/>
    <s v="7000053726"/>
    <s v="COURROIE POUR CERCLEUSE Lg 1168MM"/>
    <x v="798"/>
    <n v="1"/>
    <s v="PCE"/>
    <n v="0"/>
    <n v="-1"/>
  </r>
  <r>
    <s v="21341R"/>
    <s v="7000053727"/>
    <s v="EMB.CPL.24V-DC POUR CERCLEUSE OMS"/>
    <x v="798"/>
    <n v="1"/>
    <s v="PCE"/>
    <n v="0"/>
    <n v="-1"/>
  </r>
  <r>
    <s v="21342S"/>
    <s v="7000053728"/>
    <s v="FREIN ELECTRO TR14 POUR CERCLEUSE OMS"/>
    <x v="798"/>
    <n v="1"/>
    <s v="PCE"/>
    <n v="0"/>
    <n v="-1"/>
  </r>
  <r>
    <s v="21343T"/>
    <s v="7000053729"/>
    <s v="LEVIER DETECT LIEN DRO113 POUR CERCLEUSE"/>
    <x v="798"/>
    <n v="1"/>
    <s v="PCE"/>
    <n v="0"/>
    <n v="-1"/>
  </r>
  <r>
    <s v="21344U"/>
    <s v="7000053730"/>
    <s v="LAME DE SOUDURE VR000068 POUR CERCLEUSE"/>
    <x v="798"/>
    <n v="1"/>
    <s v="PCE"/>
    <n v="0"/>
    <n v="-1"/>
  </r>
  <r>
    <s v="21345V"/>
    <s v="7000053731"/>
    <s v="RESISTANCE 100W PP POUR CERCLEUSE OMS"/>
    <x v="798"/>
    <n v="1"/>
    <s v="PCE"/>
    <n v="0"/>
    <n v="-1"/>
  </r>
  <r>
    <s v="21346W"/>
    <s v="7000053732"/>
    <s v="RESISTANCE + THERMOCOUPLE CERCLEUSE"/>
    <x v="798"/>
    <n v="2"/>
    <s v="PCE"/>
    <n v="0"/>
    <n v="-2"/>
  </r>
  <r>
    <s v="01998M"/>
    <s v="7000034000"/>
    <s v="TRANFO D'ALLUMAGE"/>
    <x v="799"/>
    <n v="1"/>
    <s v="PCE"/>
    <n v="0"/>
    <n v="-1"/>
  </r>
  <r>
    <s v="14973P"/>
    <s v="7000037084"/>
    <s v="POTENTIOMETRE DP RP47 R5407040"/>
    <x v="799"/>
    <n v="1"/>
    <s v="PCE"/>
    <n v="0"/>
    <n v="-1"/>
  </r>
  <r>
    <s v="14974T"/>
    <s v="7000037085"/>
    <s v="RESSORT A GAZ REF SIGNODE 8910900"/>
    <x v="799"/>
    <n v="5"/>
    <s v="PCE"/>
    <n v="0"/>
    <n v="-5"/>
  </r>
  <r>
    <s v="14976C"/>
    <s v="7000037086"/>
    <s v="RESSORT A GAZ REF 5552023"/>
    <x v="799"/>
    <n v="1"/>
    <s v="PCE"/>
    <n v="0"/>
    <n v="-1"/>
  </r>
  <r>
    <s v="14997N"/>
    <s v="7000037093"/>
    <s v="GALET GUIDE SIGNODE 5550108"/>
    <x v="799"/>
    <n v="6"/>
    <s v="PCE"/>
    <n v="0"/>
    <n v="-6"/>
  </r>
  <r>
    <s v="17706Z"/>
    <s v="7000039155"/>
    <s v="RACCORD PRODUIT CHANGEUR DE TEINTE 23010"/>
    <x v="799"/>
    <n v="17"/>
    <s v="PCE"/>
    <n v="0"/>
    <n v="-17"/>
  </r>
  <r>
    <s v="17707P"/>
    <s v="7000039156"/>
    <s v="KIT DE JOINTS TEFLON (LOT DE 5)"/>
    <x v="799"/>
    <n v="4"/>
    <s v="PCE"/>
    <n v="0"/>
    <n v="-4"/>
  </r>
  <r>
    <s v="17708Q"/>
    <s v="7000039157"/>
    <s v="AIGUILLE 0.85 MM  REF. AGT 402- 0,85"/>
    <x v="799"/>
    <n v="1"/>
    <s v="PCE"/>
    <n v="0"/>
    <n v="-1"/>
  </r>
  <r>
    <s v="17709R"/>
    <s v="7000039158"/>
    <s v="KIT ETOUPES (LOT DE 2) REF. AGX 7 K 2"/>
    <x v="799"/>
    <n v="2"/>
    <s v="PCE"/>
    <n v="0"/>
    <n v="-2"/>
  </r>
  <r>
    <s v="17712R"/>
    <s v="7000039159"/>
    <s v="KIT JOINTS PISTON REF KK 4690"/>
    <x v="799"/>
    <n v="1"/>
    <s v="PCE"/>
    <n v="0"/>
    <n v="-1"/>
  </r>
  <r>
    <s v="21347X"/>
    <s v="7000053733"/>
    <s v="REGULATEUR 24V POUR CERCLEUSE OMS"/>
    <x v="799"/>
    <n v="1"/>
    <s v="PCE"/>
    <n v="0"/>
    <n v="-1"/>
  </r>
  <r>
    <s v="21348Y"/>
    <s v="7000053735"/>
    <s v="THERMOREGULATEUR POUR CERCLEUSE OMS"/>
    <x v="799"/>
    <n v="1"/>
    <s v="PCE"/>
    <n v="0"/>
    <n v="-1"/>
  </r>
  <r>
    <s v="21349Z"/>
    <s v="7000053736"/>
    <s v="DETECTEUR POUR CERCLEUSE OMS"/>
    <x v="799"/>
    <n v="1"/>
    <s v="PCE"/>
    <n v="0"/>
    <n v="-1"/>
  </r>
  <r>
    <s v="21350A"/>
    <s v="7000053737"/>
    <s v="FIN DE COURSE POUR CERCLEUSE OMS"/>
    <x v="799"/>
    <n v="1"/>
    <s v="PCE"/>
    <n v="0"/>
    <n v="-1"/>
  </r>
  <r>
    <s v="21351B"/>
    <s v="7000053738"/>
    <s v="INDUCTIF POUR CERCLEUSE OMS"/>
    <x v="799"/>
    <n v="1"/>
    <s v="PCE"/>
    <n v="0"/>
    <n v="-1"/>
  </r>
  <r>
    <s v="21353D"/>
    <s v="7000053740"/>
    <s v="GALET ACIER MOLEPE POUR CECLEUSE"/>
    <x v="799"/>
    <n v="1"/>
    <s v="PCE"/>
    <n v="0"/>
    <n v="-1"/>
  </r>
  <r>
    <s v="21354E"/>
    <s v="7000053741"/>
    <s v="GALET GOMME POUR CERCLEUSE OMS"/>
    <x v="799"/>
    <n v="1"/>
    <s v="PCE"/>
    <n v="0"/>
    <n v="-1"/>
  </r>
  <r>
    <s v="21355F"/>
    <s v="7000053742"/>
    <s v="COUTEAU POUR CERCLEUSE OMS"/>
    <x v="799"/>
    <n v="1"/>
    <s v="PCE"/>
    <n v="0"/>
    <n v="-1"/>
  </r>
  <r>
    <s v="21356G"/>
    <s v="7000053743"/>
    <s v="RESSORT POUR CERCLEUSE OMS"/>
    <x v="799"/>
    <n v="1"/>
    <s v="PCE"/>
    <n v="0"/>
    <n v="-1"/>
  </r>
  <r>
    <s v="21357H"/>
    <s v="7000053744"/>
    <s v="JOINT POUR CERCLEUSE OMS"/>
    <x v="799"/>
    <n v="1"/>
    <s v="PCE"/>
    <n v="0"/>
    <n v="-1"/>
  </r>
  <r>
    <s v="21358J"/>
    <s v="7000053745"/>
    <s v="JOINT OR 4300"/>
    <x v="799"/>
    <n v="2"/>
    <s v="PCE"/>
    <n v="0"/>
    <n v="-2"/>
  </r>
  <r>
    <s v="14057G"/>
    <s v="7000036589"/>
    <s v="TUBE POMPE BREDEL L10"/>
    <x v="800"/>
    <n v="1"/>
    <s v="PCE"/>
    <n v="0"/>
    <n v="-1"/>
  </r>
  <r>
    <s v="18456M"/>
    <s v="7000039849"/>
    <s v="POMPE DOSEUSE DOSAPRO GA 25 (ACIDE )"/>
    <x v="800"/>
    <n v="1"/>
    <s v="PCE"/>
    <n v="0"/>
    <n v="-1"/>
  </r>
  <r>
    <s v="16084F"/>
    <s v="7000037774"/>
    <s v="TUBES FILETS SINODE REF. 89.20.028"/>
    <x v="801"/>
    <n v="1"/>
    <s v="PCE"/>
    <n v="0"/>
    <n v="-1"/>
  </r>
  <r>
    <s v="18858J"/>
    <s v="7000040245"/>
    <s v="ACCOUPLEMENT H180 SPACER 140 CP42 CM75"/>
    <x v="801"/>
    <n v="1"/>
    <s v="PCE"/>
    <n v="0"/>
    <n v="-1"/>
  </r>
  <r>
    <s v="18859K"/>
    <s v="7000040246"/>
    <s v="JEU DE JOINTS POUR POMPE NRAC 150.400"/>
    <x v="801"/>
    <n v="1"/>
    <s v="PCE"/>
    <n v="0"/>
    <n v="-1"/>
  </r>
  <r>
    <s v="18860I"/>
    <s v="7000040247"/>
    <s v="GARNITURE MECANIQUE POUR POMPE NRAC 150."/>
    <x v="801"/>
    <n v="1"/>
    <s v="PCE"/>
    <n v="0"/>
    <n v="-1"/>
  </r>
  <r>
    <s v="19451K"/>
    <s v="7000040790"/>
    <s v="MANCHON ANTIVIBRATOIRE STENFLEX"/>
    <x v="801"/>
    <n v="1"/>
    <s v="PCE"/>
    <n v="0"/>
    <n v="-1"/>
  </r>
  <r>
    <s v="13488Z"/>
    <s v="7000036365"/>
    <s v="ELECTROVANNE GEMU 1&quot;1/4."/>
    <x v="802"/>
    <n v="1"/>
    <s v="PCE"/>
    <n v="0"/>
    <n v="-1"/>
  </r>
  <r>
    <s v="16640D"/>
    <s v="7000038185"/>
    <s v="MOTEUR BRUSHLESS BANDEROLEUSE"/>
    <x v="802"/>
    <n v="1"/>
    <s v="PCE"/>
    <n v="0"/>
    <n v="-1"/>
  </r>
  <r>
    <s v="19207V"/>
    <s v="7000040573"/>
    <s v="PUPITRE DE COMMANDE ROBOT ABB"/>
    <x v="802"/>
    <n v="1"/>
    <s v="PCE"/>
    <n v="0"/>
    <n v="-1"/>
  </r>
  <r>
    <s v="19208W"/>
    <s v="7000040574"/>
    <s v="ALIMENTATION BAIE ROBOT ABB DSQC539"/>
    <x v="802"/>
    <n v="2"/>
    <s v="PCE"/>
    <n v="0"/>
    <n v="-2"/>
  </r>
  <r>
    <s v="13319Y"/>
    <s v="7000036270"/>
    <s v="SERVO MOTEUR HONEYWELL"/>
    <x v="803"/>
    <n v="1"/>
    <s v="PCE"/>
    <n v="0"/>
    <n v="-1"/>
  </r>
  <r>
    <s v="17716V"/>
    <s v="7000039161"/>
    <s v="MOTEUR  AGITATEUR GRACO REF 101140"/>
    <x v="803"/>
    <n v="1"/>
    <s v="PCE"/>
    <n v="0"/>
    <n v="-1"/>
  </r>
  <r>
    <s v="20576H"/>
    <s v="7000042607"/>
    <s v="JEU DE 5 CONNECTEURS"/>
    <x v="803"/>
    <n v="1"/>
    <s v="PCE"/>
    <n v="0"/>
    <n v="-1"/>
  </r>
  <r>
    <s v="20577I"/>
    <s v="7000042608"/>
    <s v="ROULEAU MANCHON PVC 287MM"/>
    <x v="803"/>
    <n v="1"/>
    <s v="PCE"/>
    <n v="0"/>
    <n v="-1"/>
  </r>
  <r>
    <s v="20578J"/>
    <s v="7000042609"/>
    <s v="ROULEAU ACIER MOTORISE ZINGUE 689MM"/>
    <x v="803"/>
    <n v="2"/>
    <s v="PCE"/>
    <n v="0"/>
    <n v="-2"/>
  </r>
  <r>
    <s v="20580L"/>
    <s v="7000042611"/>
    <s v="COURROIE POUR CONVOYEUR DROIT 120MM"/>
    <x v="803"/>
    <n v="2"/>
    <s v="PCE"/>
    <n v="0"/>
    <n v="-2"/>
  </r>
  <r>
    <s v="20581M"/>
    <s v="7000042612"/>
    <s v="COURROIE POUR CONVOYEUR DROIT 100MM"/>
    <x v="803"/>
    <n v="90"/>
    <s v="PCE"/>
    <n v="0"/>
    <n v="-90"/>
  </r>
  <r>
    <s v="20582N"/>
    <s v="7000042613"/>
    <s v="COURROIE POUR CONVOYEUR DROIT 94MM"/>
    <x v="803"/>
    <n v="2"/>
    <s v="PCE"/>
    <n v="0"/>
    <n v="-2"/>
  </r>
  <r>
    <s v="20583O"/>
    <s v="7000042614"/>
    <s v="COURROIE POUR CONVOYEUR DROIT 90MM"/>
    <x v="803"/>
    <n v="2"/>
    <s v="PCE"/>
    <n v="0"/>
    <n v="-2"/>
  </r>
  <r>
    <s v="20584P"/>
    <s v="7000042615"/>
    <s v="COURROIE POUR CONVOYEUR DROIT 75MM"/>
    <x v="803"/>
    <n v="2"/>
    <s v="PCE"/>
    <n v="0"/>
    <n v="-2"/>
  </r>
  <r>
    <s v="20585Q"/>
    <s v="7000042617"/>
    <s v="ROULEAUX LIBRE CONIQUE PVC DUR"/>
    <x v="803"/>
    <n v="2"/>
    <s v="PCE"/>
    <n v="0"/>
    <n v="-2"/>
  </r>
  <r>
    <s v="20586R"/>
    <s v="7000042618"/>
    <s v="ROULEAUX MOTEUR CONIQUE PVC DUR 689MM"/>
    <x v="803"/>
    <n v="1"/>
    <s v="PCE"/>
    <n v="0"/>
    <n v="-1"/>
  </r>
  <r>
    <s v="20587S"/>
    <s v="7000042619"/>
    <s v="COURROIE POUR CONVOYEUR COURBE 60MM"/>
    <x v="803"/>
    <n v="2"/>
    <s v="PCE"/>
    <n v="0"/>
    <n v="-2"/>
  </r>
  <r>
    <s v="20588T"/>
    <s v="7000042620"/>
    <s v="PLATINE"/>
    <x v="803"/>
    <n v="1"/>
    <s v="PCE"/>
    <n v="0"/>
    <n v="-1"/>
  </r>
  <r>
    <s v="02001L"/>
    <s v="7000034002"/>
    <s v="EV PRINCIPALE"/>
    <x v="804"/>
    <n v="1"/>
    <s v="PCE"/>
    <n v="0"/>
    <n v="-1"/>
  </r>
  <r>
    <s v="02002S"/>
    <s v="7000034003"/>
    <s v="EV PILOTE"/>
    <x v="804"/>
    <n v="1"/>
    <s v="PCE"/>
    <n v="0"/>
    <n v="-1"/>
  </r>
  <r>
    <s v="10053X"/>
    <s v="7000035224"/>
    <s v="BANDAGE"/>
    <x v="804"/>
    <n v="2"/>
    <s v="PCE"/>
    <n v="0"/>
    <n v="-2"/>
  </r>
  <r>
    <s v="18496P"/>
    <s v="7000039888"/>
    <s v="PINCE TROIS MORS"/>
    <x v="804"/>
    <n v="1"/>
    <s v="PCE"/>
    <n v="0"/>
    <n v="-1"/>
  </r>
  <r>
    <s v="12842N"/>
    <s v="7000036043"/>
    <s v="VARIATEUR TDM3"/>
    <x v="805"/>
    <n v="1"/>
    <s v="PCE"/>
    <n v="0"/>
    <n v="-1"/>
  </r>
  <r>
    <s v="15444Y"/>
    <s v="7000037373"/>
    <s v="VARIATEUR AVEC CARTE DE COMMANDE  SBC 89"/>
    <x v="805"/>
    <n v="1"/>
    <s v="PCE"/>
    <n v="0"/>
    <n v="-1"/>
  </r>
  <r>
    <s v="19365Q"/>
    <s v="7000040715"/>
    <s v="MANCHON ANTIVIBRATOIRE HYPALON"/>
    <x v="806"/>
    <n v="1"/>
    <s v="PCE"/>
    <n v="0"/>
    <n v="-1"/>
  </r>
  <r>
    <s v="19366R"/>
    <s v="7000040716"/>
    <s v="MANCHON ANTIVIBRATOIRE CODE HYPALON"/>
    <x v="806"/>
    <n v="1"/>
    <s v="PCE"/>
    <n v="0"/>
    <n v="-1"/>
  </r>
  <r>
    <s v="13486Q"/>
    <s v="7000036364"/>
    <s v="ELECTROVANNE GEMU 3/4&quot;."/>
    <x v="807"/>
    <n v="1"/>
    <s v="PCE"/>
    <n v="0"/>
    <n v="-1"/>
  </r>
  <r>
    <s v="19404D"/>
    <s v="7000040752"/>
    <s v="CARTE DE COMPTAGE FM 350-2 SIEMENS"/>
    <x v="807"/>
    <n v="1"/>
    <s v="PCE"/>
    <n v="0"/>
    <n v="-1"/>
  </r>
  <r>
    <s v="19405E"/>
    <s v="7000040753"/>
    <s v="COUPLEUR CP340 RS 232 C SIEMENS"/>
    <x v="807"/>
    <n v="1"/>
    <s v="PCE"/>
    <n v="0"/>
    <n v="-1"/>
  </r>
  <r>
    <s v="19406F"/>
    <s v="7000040754"/>
    <s v="COUPLEUR CP 343-1 SIEMENS"/>
    <x v="807"/>
    <n v="1"/>
    <s v="PCE"/>
    <n v="0"/>
    <n v="-1"/>
  </r>
  <r>
    <s v="19598A"/>
    <s v="7000040929"/>
    <s v="CODEUR CONVOYEUR CHAINE PEINTURE"/>
    <x v="807"/>
    <n v="1"/>
    <s v="PCE"/>
    <n v="0"/>
    <n v="-1"/>
  </r>
  <r>
    <s v="20038Q"/>
    <s v="7000041317"/>
    <s v="RELAIS DE SECURITE ASTEEL REF AD SR1 SWH"/>
    <x v="807"/>
    <n v="1"/>
    <s v="PCE"/>
    <n v="0"/>
    <n v="-1"/>
  </r>
  <r>
    <s v="02004G"/>
    <s v="7000034005"/>
    <s v="REGULATEUR BRULEUR FQV"/>
    <x v="808"/>
    <n v="1"/>
    <s v="PCE"/>
    <n v="0"/>
    <n v="-1"/>
  </r>
  <r>
    <s v="19455Z"/>
    <s v="7000040795"/>
    <s v="ARBRE ROVITECH SANS REDUCTEUR SVT PLAN"/>
    <x v="808"/>
    <n v="1"/>
    <s v="PCE"/>
    <n v="0"/>
    <n v="-1"/>
  </r>
  <r>
    <s v="19456P"/>
    <s v="7000040796"/>
    <s v="TIGE POUR RESSORT SUR ROBOT AIMANT 4/252"/>
    <x v="808"/>
    <n v="2"/>
    <s v="PCE"/>
    <n v="0"/>
    <n v="-2"/>
  </r>
  <r>
    <s v="19457Q"/>
    <s v="7000040797"/>
    <s v="ARBRE ROVITECH (SANS REDUCTEUR, COTE POU"/>
    <x v="808"/>
    <n v="1"/>
    <s v="PCE"/>
    <n v="0"/>
    <n v="-1"/>
  </r>
  <r>
    <s v="19458R"/>
    <s v="7000040798"/>
    <s v="ARBRE BIBANDE (REDUCTEUR) SVT PLAN"/>
    <x v="808"/>
    <n v="1"/>
    <s v="PCE"/>
    <n v="0"/>
    <n v="-1"/>
  </r>
  <r>
    <s v="19459S"/>
    <s v="7000040799"/>
    <s v="ARBRE BIBANDE SANS REDUCTEUR SVT PLAN"/>
    <x v="808"/>
    <n v="1"/>
    <s v="PCE"/>
    <n v="0"/>
    <n v="-1"/>
  </r>
  <r>
    <s v="19523V"/>
    <s v="7000040861"/>
    <s v="CHAINE DOSEUSE POUR LUBRIFICATION CHAINE"/>
    <x v="808"/>
    <n v="3"/>
    <s v="PCE"/>
    <n v="0"/>
    <n v="-3"/>
  </r>
  <r>
    <s v="19785A"/>
    <s v="7000041101"/>
    <s v="VANNE MOTORISEE (ANOLYTE OU UFR) CATAPHO"/>
    <x v="808"/>
    <n v="1"/>
    <s v="PCE"/>
    <n v="0"/>
    <n v="-1"/>
  </r>
  <r>
    <s v="20970L"/>
    <s v="7000043767"/>
    <s v="CAGE D'INSPECTION REP 23 GRENAILLEUSE"/>
    <x v="808"/>
    <n v="1"/>
    <s v="PCE"/>
    <n v="0"/>
    <n v="-1"/>
  </r>
  <r>
    <s v="20971M"/>
    <s v="7000043768"/>
    <s v="BLINDAGE SUPERIEUR REP4 GRENAILLEUSE"/>
    <x v="808"/>
    <n v="3"/>
    <s v="PCE"/>
    <n v="0"/>
    <n v="-3"/>
  </r>
  <r>
    <s v="20974P"/>
    <s v="7000043771"/>
    <s v="PLATEAU DE TURBINE REP20"/>
    <x v="808"/>
    <n v="1"/>
    <s v="PCE"/>
    <n v="0"/>
    <n v="-1"/>
  </r>
  <r>
    <s v="20975Q"/>
    <s v="7000043772"/>
    <s v="MOYEU POUR PLATEAU REP30 GRENAILLEUSE"/>
    <x v="808"/>
    <n v="1"/>
    <s v="PCE"/>
    <n v="0"/>
    <n v="-1"/>
  </r>
  <r>
    <s v="20976R"/>
    <s v="7000043773"/>
    <s v="JEU DE 6 RESSORTS POUR PALETTE TURBINE"/>
    <x v="808"/>
    <n v="1"/>
    <s v="PCE"/>
    <n v="0"/>
    <n v="-1"/>
  </r>
  <r>
    <s v="20977S"/>
    <s v="7000043774"/>
    <s v="CAGE D'INJECTION REP27 GRENAILLEUSE"/>
    <x v="808"/>
    <n v="1"/>
    <s v="PCE"/>
    <n v="0"/>
    <n v="-1"/>
  </r>
  <r>
    <s v="20978T"/>
    <s v="7000043775"/>
    <s v="JEU DE 6 PALETTES GRENAILLEUSE REP 21"/>
    <x v="808"/>
    <n v="4"/>
    <s v="PCE"/>
    <n v="0"/>
    <n v="-4"/>
  </r>
  <r>
    <s v="20979U"/>
    <s v="7000043776"/>
    <s v="FLAN LATERAL REP 2 GRENAILLEUSE"/>
    <x v="808"/>
    <n v="2"/>
    <s v="PCE"/>
    <n v="0"/>
    <n v="-2"/>
  </r>
  <r>
    <s v="20980V"/>
    <s v="7000043777"/>
    <s v="ECROU POUR BLINDAGE LATERAL REP 18"/>
    <x v="808"/>
    <n v="2"/>
    <s v="PCE"/>
    <n v="0"/>
    <n v="-2"/>
  </r>
  <r>
    <s v="20981W"/>
    <s v="7000043778"/>
    <s v="COURONNE DE REGLAGE REP 25 GRENAILLEUSE"/>
    <x v="808"/>
    <n v="1"/>
    <s v="PCE"/>
    <n v="0"/>
    <n v="-1"/>
  </r>
  <r>
    <s v="19369U"/>
    <s v="7000040719"/>
    <s v="MANCHON ANTIVIBRATOIRE HYPALON"/>
    <x v="809"/>
    <n v="1"/>
    <s v="PCE"/>
    <n v="0"/>
    <n v="-1"/>
  </r>
  <r>
    <s v="19594V"/>
    <s v="7000040925"/>
    <s v="DISQ TRIPLE 21 DTS+25H8+RCN   TRASMETAL"/>
    <x v="809"/>
    <n v="1"/>
    <s v="PCE"/>
    <n v="0"/>
    <n v="-1"/>
  </r>
  <r>
    <s v="19646S"/>
    <s v="7000040975"/>
    <s v="SELECTEUR REF VA15-XHB34 POUR CABINE TRA"/>
    <x v="809"/>
    <n v="1"/>
    <s v="PCE"/>
    <n v="0"/>
    <n v="-1"/>
  </r>
  <r>
    <s v="19647T"/>
    <s v="7000040976"/>
    <s v="SELECTEUR REF VA13-HB24 POUR CABINE TRAS"/>
    <x v="809"/>
    <n v="1"/>
    <s v="PCE"/>
    <n v="0"/>
    <n v="-1"/>
  </r>
  <r>
    <s v="19795H"/>
    <s v="7000041111"/>
    <s v="ELECTROVANNE PNEUMATIQUE GEMU"/>
    <x v="809"/>
    <n v="1"/>
    <s v="PCE"/>
    <n v="0"/>
    <n v="-1"/>
  </r>
  <r>
    <s v="12897B"/>
    <s v="7000036070"/>
    <s v="REGULATEUR DE TEMPERATURE"/>
    <x v="810"/>
    <n v="1"/>
    <s v="PCE"/>
    <n v="0"/>
    <n v="-1"/>
  </r>
  <r>
    <s v="19508M"/>
    <s v="7000040848"/>
    <s v="REGULATEUR DE PEINTURE REF HGB-510-R2"/>
    <x v="810"/>
    <n v="1"/>
    <s v="PCE"/>
    <n v="0"/>
    <n v="-1"/>
  </r>
  <r>
    <s v="19513Z"/>
    <s v="7000040852"/>
    <s v="CLAPET REF CLID00003543 A BILLE TARE 0.2"/>
    <x v="810"/>
    <n v="4"/>
    <s v="PCE"/>
    <n v="0"/>
    <n v="-4"/>
  </r>
  <r>
    <s v="19514P"/>
    <s v="7000040853"/>
    <s v="PISTOLET COBRA 2 CHAP 522 BUSE 1mm"/>
    <x v="810"/>
    <n v="1"/>
    <s v="PCE"/>
    <n v="0"/>
    <n v="-1"/>
  </r>
  <r>
    <s v="20661O"/>
    <s v="7000042708"/>
    <s v="CHAP D'AIR/BAGUE DE RETENUE 522/TRANSTEK"/>
    <x v="810"/>
    <n v="1"/>
    <s v="PCE"/>
    <n v="0"/>
    <n v="-1"/>
  </r>
  <r>
    <s v="20662P"/>
    <s v="7000042709"/>
    <s v="JOINT DE SEPARATEUR D'AIR POUR COBRA 2"/>
    <x v="810"/>
    <n v="2"/>
    <s v="PCE"/>
    <n v="0"/>
    <n v="-2"/>
  </r>
  <r>
    <s v="20663Q"/>
    <s v="7000042710"/>
    <s v="AIGUILLE COBRA 2 1,2 MM POUR PISTOLET"/>
    <x v="810"/>
    <n v="5"/>
    <s v="PCE"/>
    <n v="0"/>
    <n v="-5"/>
  </r>
  <r>
    <s v="20664R"/>
    <s v="7000042711"/>
    <s v="KIT DE 4 JOINTS EXTREME POUR COBRA 2"/>
    <x v="810"/>
    <n v="7"/>
    <s v="PCE"/>
    <n v="0"/>
    <n v="-7"/>
  </r>
  <r>
    <s v="20665S"/>
    <s v="7000042712"/>
    <s v="BUSE COMPACT 1,2MM POUR COBRA 2"/>
    <x v="810"/>
    <n v="5"/>
    <s v="PCE"/>
    <n v="0"/>
    <n v="-5"/>
  </r>
  <r>
    <s v="20962D"/>
    <s v="7000043695"/>
    <s v="KIT DE JOINTS EXTREME POUR COBRA 2"/>
    <x v="810"/>
    <n v="12"/>
    <s v="PCE"/>
    <n v="0"/>
    <n v="-12"/>
  </r>
  <r>
    <s v="19763J"/>
    <s v="7000041080"/>
    <s v="GROUPE DE FILTRATION ET DE REFROIDISSEME"/>
    <x v="811"/>
    <n v="-1"/>
    <s v="PCE"/>
    <n v="0"/>
    <n v="1"/>
  </r>
  <r>
    <s v="12178W"/>
    <s v="7000035727"/>
    <s v="LIMITEUR DE DEBIT SIV 2"/>
    <x v="812"/>
    <n v="4"/>
    <s v="PCE"/>
    <n v="0"/>
    <n v="-4"/>
  </r>
  <r>
    <s v="12180P"/>
    <s v="7000035728"/>
    <s v="LIMIT DEBIT COMMANDE ELEV.SIV2"/>
    <x v="812"/>
    <n v="1"/>
    <s v="PCE"/>
    <n v="0"/>
    <n v="-1"/>
  </r>
  <r>
    <s v="12582D"/>
    <s v="7000035926"/>
    <s v="POMPE REXROTH A PISTON 1PF1R4"/>
    <x v="812"/>
    <n v="1"/>
    <s v="PCE"/>
    <n v="0"/>
    <n v="-1"/>
  </r>
  <r>
    <s v="19581L"/>
    <s v="7000040913"/>
    <s v="ELEMENT FILTRANT HYDAC TL 10"/>
    <x v="812"/>
    <n v="4"/>
    <s v="PCE"/>
    <n v="0"/>
    <n v="-4"/>
  </r>
  <r>
    <s v="19695C"/>
    <s v="7000041018"/>
    <s v="POMPE A ENGRENAGE BOSCH REF. ZFS11/4R224"/>
    <x v="812"/>
    <n v="1"/>
    <s v="PCE"/>
    <n v="0"/>
    <n v="-1"/>
  </r>
  <r>
    <s v="08921Z"/>
    <s v="7000035071"/>
    <s v="VALVE DE DECELERATION"/>
    <x v="813"/>
    <n v="1"/>
    <s v="PCE"/>
    <n v="0"/>
    <n v="-1"/>
  </r>
  <r>
    <s v="11742D"/>
    <s v="7000035523"/>
    <s v="SOUPAPE CLAM COUIS INDI PPM 2"/>
    <x v="813"/>
    <n v="1"/>
    <s v="PCE"/>
    <n v="0"/>
    <n v="-1"/>
  </r>
  <r>
    <s v="12292J"/>
    <s v="7000035785"/>
    <s v="REGUL.PRESSION SOUDEUSE TL9"/>
    <x v="813"/>
    <n v="2"/>
    <s v="PCE"/>
    <n v="0"/>
    <n v="-2"/>
  </r>
  <r>
    <s v="12366Z"/>
    <s v="7000035821"/>
    <s v="LIMIT.PRESSION DRESSEUSE PPM 2"/>
    <x v="813"/>
    <n v="1"/>
    <s v="PCE"/>
    <n v="0"/>
    <n v="-1"/>
  </r>
  <r>
    <s v="12712W"/>
    <s v="7000035987"/>
    <s v="LIMITEUR DE PRESSION HYDAC"/>
    <x v="813"/>
    <n v="1"/>
    <s v="PCE"/>
    <n v="0"/>
    <n v="-1"/>
  </r>
  <r>
    <s v="12713A"/>
    <s v="7000035988"/>
    <s v="LIMITEUR DEPRESSION HYDAC"/>
    <x v="813"/>
    <n v="1"/>
    <s v="PCE"/>
    <n v="0"/>
    <n v="-1"/>
  </r>
  <r>
    <s v="13111Y"/>
    <s v="7000036166"/>
    <s v="REDUCTEUR PRESSION VICKERS DGMX 3 PACW"/>
    <x v="813"/>
    <n v="1"/>
    <s v="PCE"/>
    <n v="0"/>
    <n v="-1"/>
  </r>
  <r>
    <s v="13116U"/>
    <s v="7000036170"/>
    <s v="LIMITEUR DE PRESSION REXROTH"/>
    <x v="813"/>
    <n v="1"/>
    <s v="PCE"/>
    <n v="0"/>
    <n v="-1"/>
  </r>
  <r>
    <s v="13138K"/>
    <s v="7000036177"/>
    <s v="LIMITEUR DE PRESSION REXROTH."/>
    <x v="813"/>
    <n v="1"/>
    <s v="PCE"/>
    <n v="0"/>
    <n v="-1"/>
  </r>
  <r>
    <s v="14201E"/>
    <s v="7000036695"/>
    <s v="REGUL.DEB.DGMFN-5-X-A2W-B2W-30"/>
    <x v="813"/>
    <n v="1"/>
    <s v="PCE"/>
    <n v="0"/>
    <n v="-1"/>
  </r>
  <r>
    <s v="15939R"/>
    <s v="7000037669"/>
    <s v="LIMITEUR REF.DBDS 30K 1X/100"/>
    <x v="813"/>
    <n v="1"/>
    <s v="PCE"/>
    <n v="0"/>
    <n v="-1"/>
  </r>
  <r>
    <s v="17166B"/>
    <s v="7000038647"/>
    <s v="DISTRIBUTEUR HYDRAULIQUE REXROTH"/>
    <x v="813"/>
    <n v="1"/>
    <s v="PCE"/>
    <n v="0"/>
    <n v="-1"/>
  </r>
  <r>
    <s v="18168G"/>
    <s v="7000039598"/>
    <s v="REDUCTEUR DE PRESSION VICKERS"/>
    <x v="813"/>
    <n v="1"/>
    <s v="PCE"/>
    <n v="0"/>
    <n v="-1"/>
  </r>
  <r>
    <s v="20107H"/>
    <s v="7000041379"/>
    <s v="CLAPET SUN CBGA LIN"/>
    <x v="813"/>
    <n v="1"/>
    <s v="PCE"/>
    <n v="0"/>
    <n v="-1"/>
  </r>
  <r>
    <s v="11692M"/>
    <s v="7000035499"/>
    <s v="REDUCTEUR DE PRESSION REXROTH"/>
    <x v="814"/>
    <n v="2"/>
    <s v="PCE"/>
    <n v="0"/>
    <n v="-2"/>
  </r>
  <r>
    <s v="11740U"/>
    <s v="7000035522"/>
    <s v="SOUPAPE CLAM OUTI SUP COULI V"/>
    <x v="814"/>
    <n v="1"/>
    <s v="PCE"/>
    <n v="0"/>
    <n v="-1"/>
  </r>
  <r>
    <s v="11811X"/>
    <s v="7000035555"/>
    <s v="CLAPET ANTI RETOUR REXROTH Z2.S6.A 26X"/>
    <x v="814"/>
    <n v="1"/>
    <s v="PCE"/>
    <n v="0"/>
    <n v="-1"/>
  </r>
  <r>
    <s v="11815P"/>
    <s v="7000035559"/>
    <s v="LIMIT. PRESSION CERCLEUSE TL9"/>
    <x v="814"/>
    <n v="2"/>
    <s v="PCE"/>
    <n v="0"/>
    <n v="-2"/>
  </r>
  <r>
    <s v="11816T"/>
    <s v="7000035560"/>
    <s v="LIMIT. PRESSION CERCLEUSE TL9"/>
    <x v="814"/>
    <n v="2"/>
    <s v="PCE"/>
    <n v="0"/>
    <n v="-2"/>
  </r>
  <r>
    <s v="11817Y"/>
    <s v="7000035561"/>
    <s v="LIMIT. PRESSION CENTRALE TL9"/>
    <x v="814"/>
    <n v="1"/>
    <s v="PCE"/>
    <n v="0"/>
    <n v="-1"/>
  </r>
  <r>
    <s v="11818C"/>
    <s v="7000035562"/>
    <s v="LIMIT. PRESSION CENTRALE TL9"/>
    <x v="814"/>
    <n v="2"/>
    <s v="PCE"/>
    <n v="0"/>
    <n v="-2"/>
  </r>
  <r>
    <s v="11819G"/>
    <s v="7000035563"/>
    <s v="LIMIT. PRESSION CENTRALE TL9"/>
    <x v="814"/>
    <n v="1"/>
    <s v="PCE"/>
    <n v="0"/>
    <n v="-1"/>
  </r>
  <r>
    <s v="11874E"/>
    <s v="7000035608"/>
    <s v="LIMITEUR PRES.DEPILEUR TL9"/>
    <x v="814"/>
    <n v="1"/>
    <s v="PCE"/>
    <n v="0"/>
    <n v="-1"/>
  </r>
  <r>
    <s v="11875J"/>
    <s v="7000035609"/>
    <s v="LIMITEUR PRESSION DEPILEUR TL9"/>
    <x v="814"/>
    <n v="1"/>
    <s v="PCE"/>
    <n v="0"/>
    <n v="-1"/>
  </r>
  <r>
    <s v="11876N"/>
    <s v="7000035610"/>
    <s v="LIMI.PRES.TRANSF.4 PINCES TL9"/>
    <x v="814"/>
    <n v="1"/>
    <s v="PCE"/>
    <n v="0"/>
    <n v="-1"/>
  </r>
  <r>
    <s v="11878X"/>
    <s v="7000035612"/>
    <s v="LIMITEUR PRESSION CHARGEUR TL9"/>
    <x v="814"/>
    <n v="1"/>
    <s v="PCE"/>
    <n v="0"/>
    <n v="-1"/>
  </r>
  <r>
    <s v="11881U"/>
    <s v="7000035613"/>
    <s v="LIMITEUR PRES.CHARGEUR TL9"/>
    <x v="814"/>
    <n v="1"/>
    <s v="PCE"/>
    <n v="0"/>
    <n v="-1"/>
  </r>
  <r>
    <s v="12238Q"/>
    <s v="7000035750"/>
    <s v="RED.PRES.VICKERS DGMC 3 PTFW 31"/>
    <x v="814"/>
    <n v="1"/>
    <s v="PCE"/>
    <n v="0"/>
    <n v="-1"/>
  </r>
  <r>
    <s v="12241N"/>
    <s v="7000035751"/>
    <s v="REDUC.PRESSION CENTRALE BRET 9"/>
    <x v="814"/>
    <n v="1"/>
    <s v="PCE"/>
    <n v="0"/>
    <n v="-1"/>
  </r>
  <r>
    <s v="16704J"/>
    <s v="7000038244"/>
    <s v="ELECTROVANNE GRAISSAGE WEINGARTEN"/>
    <x v="814"/>
    <n v="1"/>
    <s v="PCE"/>
    <n v="0"/>
    <n v="-1"/>
  </r>
  <r>
    <s v="17009H"/>
    <s v="7000038512"/>
    <s v="LIMITEUR DE PRESSION PILOTE DB 10-/4X/50"/>
    <x v="814"/>
    <n v="1"/>
    <s v="PCE"/>
    <n v="0"/>
    <n v="-1"/>
  </r>
  <r>
    <s v="18843W"/>
    <s v="7000040230"/>
    <s v="DISTRIBUTEUR HYDRAULIQUE PARKER"/>
    <x v="814"/>
    <n v="1"/>
    <s v="PCE"/>
    <n v="0"/>
    <n v="-1"/>
  </r>
  <r>
    <s v="10073H"/>
    <s v="7000035231"/>
    <s v="LIMITEUR DE PRESSION"/>
    <x v="815"/>
    <n v="1"/>
    <s v="PCE"/>
    <n v="0"/>
    <n v="-1"/>
  </r>
  <r>
    <s v="10078P"/>
    <s v="7000035234"/>
    <s v="REDUCTEUR DE PRESSION"/>
    <x v="815"/>
    <n v="1"/>
    <s v="PCE"/>
    <n v="0"/>
    <n v="-1"/>
  </r>
  <r>
    <s v="10080S"/>
    <s v="7000035235"/>
    <s v="REDUCTEUR DE PRESSION"/>
    <x v="815"/>
    <n v="1"/>
    <s v="PCE"/>
    <n v="0"/>
    <n v="-1"/>
  </r>
  <r>
    <s v="10101L"/>
    <s v="7000035251"/>
    <s v="LIMITEUR DE PRESSION"/>
    <x v="815"/>
    <n v="2"/>
    <s v="PCE"/>
    <n v="0"/>
    <n v="-2"/>
  </r>
  <r>
    <s v="11729C"/>
    <s v="7000035516"/>
    <s v="PRESSOSTAT HYDRAULIQUE HED 80A"/>
    <x v="815"/>
    <n v="2"/>
    <s v="PCE"/>
    <n v="0"/>
    <n v="-2"/>
  </r>
  <r>
    <s v="14351D"/>
    <s v="7000036753"/>
    <s v="REGULATEUR DE PRESSION VICKERS"/>
    <x v="815"/>
    <n v="1"/>
    <s v="PCE"/>
    <n v="0"/>
    <n v="-1"/>
  </r>
  <r>
    <s v="14933B"/>
    <s v="7000037062"/>
    <s v="DISTRIBUTEUR TRABON 527004310."/>
    <x v="815"/>
    <n v="1"/>
    <s v="PCE"/>
    <n v="0"/>
    <n v="-1"/>
  </r>
  <r>
    <s v="15208M"/>
    <s v="7000037204"/>
    <s v="ELEMENT FILTRANT UCC"/>
    <x v="815"/>
    <n v="4"/>
    <s v="PCE"/>
    <n v="0"/>
    <n v="-4"/>
  </r>
  <r>
    <s v="15755R"/>
    <s v="7000037531"/>
    <s v="SOUPAPE  DE SURETE 53200.1051 BOSCH."/>
    <x v="815"/>
    <n v="1"/>
    <s v="PCE"/>
    <n v="0"/>
    <n v="-1"/>
  </r>
  <r>
    <s v="16836M"/>
    <s v="7000038363"/>
    <s v="POMPE A2 ENGRENAGE 1D2"/>
    <x v="815"/>
    <n v="1"/>
    <s v="PCE"/>
    <n v="0"/>
    <n v="-1"/>
  </r>
  <r>
    <s v="16837N"/>
    <s v="7000038364"/>
    <s v="POMPE A ENGRENAGE 0.5 D 1.3"/>
    <x v="815"/>
    <n v="1"/>
    <s v="PCE"/>
    <n v="0"/>
    <n v="-1"/>
  </r>
  <r>
    <s v="16838Z"/>
    <s v="7000038365"/>
    <s v="POMPE A ENGRENAGE 1D9"/>
    <x v="815"/>
    <n v="1"/>
    <s v="PCE"/>
    <n v="0"/>
    <n v="-1"/>
  </r>
  <r>
    <s v="16867J"/>
    <s v="7000038389"/>
    <s v="CLAPET ANTI RETOUR HAWE B1-3"/>
    <x v="815"/>
    <n v="1"/>
    <s v="PCE"/>
    <n v="0"/>
    <n v="-1"/>
  </r>
  <r>
    <s v="08987T"/>
    <s v="7000035075"/>
    <s v="CARTOUCHE CXEB XAM"/>
    <x v="816"/>
    <n v="2"/>
    <s v="PCE"/>
    <n v="0"/>
    <n v="-2"/>
  </r>
  <r>
    <s v="11553W"/>
    <s v="7000035436"/>
    <s v="GRAISSEUR DOSOL D.OS.15.BCR"/>
    <x v="816"/>
    <n v="2"/>
    <s v="PCE"/>
    <n v="0"/>
    <n v="-2"/>
  </r>
  <r>
    <s v="13491X"/>
    <s v="7000036366"/>
    <s v="DISTRIBUTEUR A CLAPET."/>
    <x v="816"/>
    <n v="1"/>
    <s v="PCE"/>
    <n v="0"/>
    <n v="-1"/>
  </r>
  <r>
    <s v="13495P"/>
    <s v="7000036370"/>
    <s v="COUVERCLE"/>
    <x v="816"/>
    <n v="1"/>
    <s v="PCE"/>
    <n v="0"/>
    <n v="-1"/>
  </r>
  <r>
    <s v="14344N"/>
    <s v="7000036749"/>
    <s v="REDUCTEUR DE PRESSION VICKERS"/>
    <x v="816"/>
    <n v="1"/>
    <s v="PCE"/>
    <n v="0"/>
    <n v="-1"/>
  </r>
  <r>
    <s v="14347B"/>
    <s v="7000036750"/>
    <s v="DISTRIBUTEUR VICKERS"/>
    <x v="816"/>
    <n v="1"/>
    <s v="PCE"/>
    <n v="0"/>
    <n v="-1"/>
  </r>
  <r>
    <s v="14348F"/>
    <s v="7000036751"/>
    <s v="DISTRIBUTEUR VICKERS"/>
    <x v="816"/>
    <n v="1"/>
    <s v="PCE"/>
    <n v="0"/>
    <n v="-1"/>
  </r>
  <r>
    <s v="17022Z"/>
    <s v="7000038524"/>
    <s v="ELEMENT FILTRANT PALL REF.HC 9601 FDS 8H"/>
    <x v="816"/>
    <n v="1"/>
    <s v="PCE"/>
    <n v="0"/>
    <n v="-1"/>
  </r>
  <r>
    <s v="17170C"/>
    <s v="7000038651"/>
    <s v="DISTRIBUTEUR PROPORTIONNEL REXROTH"/>
    <x v="816"/>
    <n v="1"/>
    <s v="PCE"/>
    <n v="0"/>
    <n v="-1"/>
  </r>
  <r>
    <s v="17172E"/>
    <s v="7000038653"/>
    <s v="LIMITEUR DE DEBIT REXROTH"/>
    <x v="816"/>
    <n v="1"/>
    <s v="PCE"/>
    <n v="0"/>
    <n v="-1"/>
  </r>
  <r>
    <s v="17173F"/>
    <s v="7000038654"/>
    <s v="CLAPET ANTI RETOUR REXROTH"/>
    <x v="816"/>
    <n v="1"/>
    <s v="PCE"/>
    <n v="0"/>
    <n v="-1"/>
  </r>
  <r>
    <s v="17326I"/>
    <s v="7000038795"/>
    <s v="ELEMENT FILTRANT PALL REF.03HC8900 FKN16"/>
    <x v="816"/>
    <n v="1"/>
    <s v="PCE"/>
    <n v="0"/>
    <n v="-1"/>
  </r>
  <r>
    <s v="17567W"/>
    <s v="7000039018"/>
    <s v="SOUPAPE DE PRE CONTRAINTE"/>
    <x v="816"/>
    <n v="1"/>
    <s v="PCE"/>
    <n v="0"/>
    <n v="-1"/>
  </r>
  <r>
    <s v="18568B"/>
    <s v="7000039959"/>
    <s v="DISTRIBUTEUR REXROTH"/>
    <x v="816"/>
    <n v="1"/>
    <s v="PCE"/>
    <n v="0"/>
    <n v="-1"/>
  </r>
  <r>
    <s v="19627F"/>
    <s v="7000040955"/>
    <s v="CLAPET SUN REF COHA-XAN"/>
    <x v="816"/>
    <n v="1"/>
    <s v="PCE"/>
    <n v="0"/>
    <n v="-1"/>
  </r>
  <r>
    <s v="19419P"/>
    <s v="7000040766"/>
    <s v="KIT VESSIE + JOINT ACCUMULATEUR 32L REF"/>
    <x v="817"/>
    <n v="1"/>
    <s v="PCE"/>
    <n v="0"/>
    <n v="-1"/>
  </r>
  <r>
    <s v="13063Q"/>
    <s v="7000036144"/>
    <s v="ELEMENT FILTRANT PALL HC 9400 FKS 13 H"/>
    <x v="818"/>
    <n v="1"/>
    <s v="PCE"/>
    <n v="0"/>
    <n v="-1"/>
  </r>
  <r>
    <s v="13064U"/>
    <s v="7000036145"/>
    <s v="ELEMENT FILTRANT PALL H C 9601 F D P 4 H"/>
    <x v="818"/>
    <n v="1"/>
    <s v="PCE"/>
    <n v="0"/>
    <n v="-1"/>
  </r>
  <r>
    <s v="13070F"/>
    <s v="7000036146"/>
    <s v="CARTOUCHE  FILTRE CULLIGAN."/>
    <x v="818"/>
    <n v="6"/>
    <s v="PCE"/>
    <n v="0"/>
    <n v="-6"/>
  </r>
  <r>
    <s v="13242U"/>
    <s v="7000036240"/>
    <s v="ELEMENT FILTRANT PALL REF: HC 8400FKN16H"/>
    <x v="818"/>
    <n v="1"/>
    <s v="PCE"/>
    <n v="0"/>
    <n v="-1"/>
  </r>
  <r>
    <s v="09926J"/>
    <s v="7000035193"/>
    <s v="ELEMENT FILTRANT PUROLATOR"/>
    <x v="819"/>
    <n v="2"/>
    <s v="PCE"/>
    <n v="0"/>
    <n v="-2"/>
  </r>
  <r>
    <s v="10007X"/>
    <s v="7000035217"/>
    <s v="FILTRE A L'ASPIRATION"/>
    <x v="819"/>
    <n v="4"/>
    <s v="PCE"/>
    <n v="0"/>
    <n v="-4"/>
  </r>
  <r>
    <s v="11720N"/>
    <s v="7000035510"/>
    <s v="SOUPAPE ALIM PRESSE VERSON HYD"/>
    <x v="819"/>
    <n v="1"/>
    <s v="PCE"/>
    <n v="0"/>
    <n v="-1"/>
  </r>
  <r>
    <s v="11727T"/>
    <s v="7000035515"/>
    <s v="ELEMENT FITRE ALIM HYD VERSON"/>
    <x v="819"/>
    <n v="1"/>
    <s v="PCE"/>
    <n v="0"/>
    <n v="-1"/>
  </r>
  <r>
    <s v="11872W"/>
    <s v="7000035606"/>
    <s v="ELEM.FILTR.CENTRALE HYDRAU.TL9"/>
    <x v="819"/>
    <n v="2"/>
    <s v="PCE"/>
    <n v="0"/>
    <n v="-2"/>
  </r>
  <r>
    <s v="11873A"/>
    <s v="7000035607"/>
    <s v="ELEM.FILTR.CENTR.HYDRAU.TL9  PALL"/>
    <x v="819"/>
    <n v="2"/>
    <s v="PCE"/>
    <n v="0"/>
    <n v="-2"/>
  </r>
  <r>
    <s v="12347X"/>
    <s v="7000035810"/>
    <s v="ELEMENT FILTRANT REF.G01069"/>
    <x v="819"/>
    <n v="1"/>
    <s v="PCE"/>
    <n v="0"/>
    <n v="-1"/>
  </r>
  <r>
    <s v="14410T"/>
    <s v="7000036772"/>
    <s v="FILTRE PRESSION PALL REF HC 9600 FKT 8H"/>
    <x v="819"/>
    <n v="2"/>
    <s v="PCE"/>
    <n v="0"/>
    <n v="-2"/>
  </r>
  <r>
    <s v="15759V"/>
    <s v="7000037535"/>
    <s v="ELEMENT FILTRANT HC9800 FKN 8H."/>
    <x v="819"/>
    <n v="2"/>
    <s v="PCE"/>
    <n v="0"/>
    <n v="-2"/>
  </r>
  <r>
    <s v="15761U"/>
    <s v="7000037537"/>
    <s v="RENIFLARD REF. HC 7500 SKS 8H PALL"/>
    <x v="819"/>
    <n v="1"/>
    <s v="PCE"/>
    <n v="0"/>
    <n v="-1"/>
  </r>
  <r>
    <s v="17633C"/>
    <s v="7000039082"/>
    <s v="POMPE A PISTONS AXIAUX REXROTH REP. 0.31"/>
    <x v="819"/>
    <n v="1"/>
    <s v="PCE"/>
    <n v="0"/>
    <n v="-1"/>
  </r>
  <r>
    <s v="18829Z"/>
    <s v="7000040216"/>
    <s v="FILTRE GRAISSAGE SPIERTZ ARGO"/>
    <x v="819"/>
    <n v="2"/>
    <s v="PCE"/>
    <n v="0"/>
    <n v="-2"/>
  </r>
  <r>
    <s v="11734J"/>
    <s v="7000035519"/>
    <s v="ELEMENT FILTRE ALIM HYD PPM 2"/>
    <x v="820"/>
    <n v="1"/>
    <s v="PCE"/>
    <n v="0"/>
    <n v="-1"/>
  </r>
  <r>
    <s v="14311Q"/>
    <s v="7000036742"/>
    <s v="LUBRIFICATEUR NORGEN"/>
    <x v="820"/>
    <n v="2"/>
    <s v="PCE"/>
    <n v="0"/>
    <n v="-2"/>
  </r>
  <r>
    <s v="15232W"/>
    <s v="7000037219"/>
    <s v="POMPE HYD SIV VICKERS"/>
    <x v="820"/>
    <n v="1"/>
    <s v="PCE"/>
    <n v="0"/>
    <n v="-1"/>
  </r>
  <r>
    <s v="17168D"/>
    <s v="7000038649"/>
    <s v="LIMITEUR DE DEBIT DOUBLE REXROTH"/>
    <x v="820"/>
    <n v="1"/>
    <s v="PCE"/>
    <n v="0"/>
    <n v="-1"/>
  </r>
  <r>
    <s v="17169E"/>
    <s v="7000038650"/>
    <s v="CLAPETS ANTI RETOUR PILOTE REXROTH"/>
    <x v="820"/>
    <n v="1"/>
    <s v="PCE"/>
    <n v="0"/>
    <n v="-1"/>
  </r>
  <r>
    <s v="17171D"/>
    <s v="7000038652"/>
    <s v="LIMITEUR DE DEBIT REXROTH"/>
    <x v="820"/>
    <n v="1"/>
    <s v="PCE"/>
    <n v="0"/>
    <n v="-1"/>
  </r>
  <r>
    <s v="17174G"/>
    <s v="7000038655"/>
    <s v="DISTRIBUTEUR REXROTH"/>
    <x v="820"/>
    <n v="1"/>
    <s v="PCE"/>
    <n v="0"/>
    <n v="-1"/>
  </r>
  <r>
    <s v="17186P"/>
    <s v="7000038667"/>
    <s v="ELEMENT FILTRANTSURCHARGE POUR PLATEAUX"/>
    <x v="820"/>
    <n v="3"/>
    <s v="PCE"/>
    <n v="0"/>
    <n v="-3"/>
  </r>
  <r>
    <s v="17193T"/>
    <s v="7000038675"/>
    <s v="DISTRIBUTEUR REXROTH 4WE6Y5XEG24N9K4"/>
    <x v="820"/>
    <n v="1"/>
    <s v="PCE"/>
    <n v="0"/>
    <n v="-1"/>
  </r>
  <r>
    <s v="19139Z"/>
    <s v="7000040512"/>
    <s v="DISTRIBUTEUR REXROTH  SUR BLOC REP 80.03"/>
    <x v="820"/>
    <n v="1"/>
    <s v="PCE"/>
    <n v="0"/>
    <n v="-1"/>
  </r>
  <r>
    <s v="19778V"/>
    <s v="7000041094"/>
    <s v="REDUCTEUR PLANETAIRE BAYSIDE REF PS-115-"/>
    <x v="820"/>
    <n v="1"/>
    <s v="PCE"/>
    <n v="0"/>
    <n v="-1"/>
  </r>
  <r>
    <s v="05473K"/>
    <s v="7000034654"/>
    <s v="ELEMENT FILTRANT PUROLATOR"/>
    <x v="821"/>
    <n v="1"/>
    <s v="PCE"/>
    <n v="0"/>
    <n v="-1"/>
  </r>
  <r>
    <s v="10093S"/>
    <s v="7000035245"/>
    <s v="ELEMENT FILTRANT"/>
    <x v="821"/>
    <n v="1"/>
    <s v="PCE"/>
    <n v="0"/>
    <n v="-1"/>
  </r>
  <r>
    <s v="10094A"/>
    <s v="7000035246"/>
    <s v="ELEMENT FILTRANT"/>
    <x v="821"/>
    <n v="1"/>
    <s v="PCE"/>
    <n v="0"/>
    <n v="-1"/>
  </r>
  <r>
    <s v="14309X"/>
    <s v="7000036740"/>
    <s v="FILTRE EN LIGNE UCC UC IL 1151"/>
    <x v="821"/>
    <n v="2"/>
    <s v="PCE"/>
    <n v="0"/>
    <n v="-2"/>
  </r>
  <r>
    <s v="14350Z"/>
    <s v="7000036752"/>
    <s v="FILTRE PALL REF HH9020C12RB"/>
    <x v="821"/>
    <n v="1"/>
    <s v="PCE"/>
    <n v="0"/>
    <n v="-1"/>
  </r>
  <r>
    <s v="15030X"/>
    <s v="7000037114"/>
    <s v="ELEMENT FIL.PALL HC8500 FKN 8H"/>
    <x v="821"/>
    <n v="3"/>
    <s v="PCE"/>
    <n v="0"/>
    <n v="-3"/>
  </r>
  <r>
    <s v="16811S"/>
    <s v="7000038344"/>
    <s v="FILTRE UCC UCR 76115"/>
    <x v="821"/>
    <n v="2"/>
    <s v="PCE"/>
    <n v="0"/>
    <n v="-2"/>
  </r>
  <r>
    <s v="17041C"/>
    <s v="7000038538"/>
    <s v="CLAME HILMA + CONNECTEUR PH LIGNE 10"/>
    <x v="821"/>
    <n v="1"/>
    <s v="PCE"/>
    <n v="0"/>
    <n v="-1"/>
  </r>
  <r>
    <s v="17784S"/>
    <s v="7000039229"/>
    <s v="ELEMENT FILTRANT REXROTH"/>
    <x v="821"/>
    <n v="1"/>
    <s v="PCE"/>
    <n v="0"/>
    <n v="-1"/>
  </r>
  <r>
    <s v="17895G"/>
    <s v="7000039335"/>
    <s v="ELEMENT FILTRANT HYDAC REF 17 0240R010BN"/>
    <x v="821"/>
    <n v="1"/>
    <s v="PCE"/>
    <n v="0"/>
    <n v="-1"/>
  </r>
  <r>
    <s v="17909C"/>
    <s v="7000039346"/>
    <s v="FILTRE  VERSON 2500T"/>
    <x v="821"/>
    <n v="7"/>
    <s v="PCE"/>
    <n v="0"/>
    <n v="-7"/>
  </r>
  <r>
    <s v="19688X"/>
    <s v="7000041012"/>
    <s v="ELEMENT FILTRANT HYDAC REF 0030 D010 BN4"/>
    <x v="821"/>
    <n v="1"/>
    <s v="PCE"/>
    <n v="0"/>
    <n v="-1"/>
  </r>
  <r>
    <s v="19754D"/>
    <s v="7000041071"/>
    <s v="CARTOUCHE FILTRANTE HYDAC"/>
    <x v="821"/>
    <n v="1"/>
    <s v="PCE"/>
    <n v="0"/>
    <n v="-1"/>
  </r>
  <r>
    <s v="00738W"/>
    <s v="7000033453"/>
    <s v="ELEMENT DE FILTRE"/>
    <x v="822"/>
    <n v="9"/>
    <s v="PCE"/>
    <n v="0"/>
    <n v="-9"/>
  </r>
  <r>
    <s v="01976N"/>
    <s v="7000033992"/>
    <s v="ELEMENT FILTRANT REF:PALL HC 9601 FDP 8H"/>
    <x v="822"/>
    <n v="1"/>
    <s v="PCE"/>
    <n v="0"/>
    <n v="-1"/>
  </r>
  <r>
    <s v="01983A"/>
    <s v="7000033995"/>
    <s v="ELEMENT FILTRANT HYDAC REF:0330R010BN/HC"/>
    <x v="822"/>
    <n v="1"/>
    <s v="PCE"/>
    <n v="0"/>
    <n v="-1"/>
  </r>
  <r>
    <s v="02405D"/>
    <s v="7000034185"/>
    <s v="FILTRE DE RETOUR"/>
    <x v="822"/>
    <n v="1"/>
    <s v="PCE"/>
    <n v="0"/>
    <n v="-1"/>
  </r>
  <r>
    <s v="14308S"/>
    <s v="7000036739"/>
    <s v="ELEMENT FILTRANT HYDAC REF0030D010BH3HC"/>
    <x v="822"/>
    <n v="3"/>
    <s v="PCE"/>
    <n v="0"/>
    <n v="-3"/>
  </r>
  <r>
    <s v="14613X"/>
    <s v="7000036868"/>
    <s v="FILTRE PALL REF:HC 9600 FKT 8H"/>
    <x v="822"/>
    <n v="1"/>
    <s v="PCE"/>
    <n v="0"/>
    <n v="-1"/>
  </r>
  <r>
    <s v="16810R"/>
    <s v="7000038343"/>
    <s v="FILTRE HYDAC 006D020BH3HC"/>
    <x v="822"/>
    <n v="1"/>
    <s v="PCE"/>
    <n v="0"/>
    <n v="-1"/>
  </r>
  <r>
    <s v="17454H"/>
    <s v="7000038923"/>
    <s v="FILTRE PRESSION HYDAC REF H060D10N"/>
    <x v="822"/>
    <n v="2"/>
    <s v="PCE"/>
    <n v="0"/>
    <n v="-2"/>
  </r>
  <r>
    <s v="17476X"/>
    <s v="7000038941"/>
    <s v="ELEMENT FILTRANT HYDAC  0030D025W"/>
    <x v="822"/>
    <n v="1"/>
    <s v="PCE"/>
    <n v="0"/>
    <n v="-1"/>
  </r>
  <r>
    <s v="04684C"/>
    <s v="7000034534"/>
    <s v="BANDAGE N:218R  P100"/>
    <x v="823"/>
    <n v="2"/>
    <s v="PCE"/>
    <n v="0"/>
    <n v="-2"/>
  </r>
  <r>
    <s v="16314V"/>
    <s v="7000037939"/>
    <s v="BANDAGE POUR ACCOUPLEMENT FENAFLEX."/>
    <x v="823"/>
    <n v="2"/>
    <s v="PCE"/>
    <n v="0"/>
    <n v="-2"/>
  </r>
  <r>
    <s v="20786J"/>
    <s v="7000042838"/>
    <s v="ELEMENT FILTRANT MACHINE CTA"/>
    <x v="823"/>
    <n v="2"/>
    <s v="PCE"/>
    <n v="0"/>
    <n v="-2"/>
  </r>
  <r>
    <s v=""/>
    <s v="7000030996"/>
    <s v="CENTRATORE DESTRO  SR0040 B     OMS"/>
    <x v="824"/>
    <n v="1"/>
    <s v="PCE"/>
    <n v="0"/>
    <n v="-1"/>
  </r>
  <r>
    <s v=""/>
    <s v="7000030997"/>
    <s v="38,58A SETTORE MOBILE SR0 027    OMS"/>
    <x v="824"/>
    <n v="1"/>
    <s v="PCE"/>
    <n v="0"/>
    <n v="-1"/>
  </r>
  <r>
    <s v=""/>
    <s v="7000030999"/>
    <s v="CENTRATORE SINISTRO SR003 9 B    OMS"/>
    <x v="824"/>
    <n v="1"/>
    <s v="PCE"/>
    <n v="0"/>
    <n v="-1"/>
  </r>
  <r>
    <s v=""/>
    <s v="7000031002"/>
    <s v="RUOTA DI RINVIO DM11358 OMS"/>
    <x v="824"/>
    <n v="4"/>
    <s v="PCE"/>
    <n v="0"/>
    <n v="-4"/>
  </r>
  <r>
    <s v=""/>
    <s v="7000031003"/>
    <s v="PATTINO CENTRATORE DM9956 OMS"/>
    <x v="824"/>
    <n v="4"/>
    <s v="PCE"/>
    <n v="0"/>
    <n v="-4"/>
  </r>
  <r>
    <s v=""/>
    <s v="7000031005"/>
    <s v="INVITO BAIONETTA J0002779 OMS"/>
    <x v="824"/>
    <n v="1"/>
    <s v="PCE"/>
    <n v="0"/>
    <n v="-1"/>
  </r>
  <r>
    <s v=""/>
    <s v="7000031007"/>
    <s v="ROTELLA DI GUIDA DM10060 OMS"/>
    <x v="824"/>
    <n v="2"/>
    <s v="PCE"/>
    <n v="0"/>
    <n v="-2"/>
  </r>
  <r>
    <s v=""/>
    <s v="7000031008"/>
    <s v="ROTELLA  DI GUIDA DM10061"/>
    <x v="824"/>
    <n v="8"/>
    <s v="PCE"/>
    <n v="0"/>
    <n v="-8"/>
  </r>
  <r>
    <s v=""/>
    <s v="7000031011"/>
    <s v="SN.3 GOLE DM10519 OMS"/>
    <x v="824"/>
    <n v="3"/>
    <s v="PCE"/>
    <n v="0"/>
    <n v="-3"/>
  </r>
  <r>
    <s v=""/>
    <s v="7000031012"/>
    <s v="CURVA DS.3 GOLE DM10520 OMS"/>
    <x v="824"/>
    <n v="4"/>
    <s v="PCE"/>
    <n v="0"/>
    <n v="-4"/>
  </r>
  <r>
    <s v=""/>
    <s v="7000031013"/>
    <s v="CURVA J0006426A OMS"/>
    <x v="824"/>
    <n v="2"/>
    <s v="PCE"/>
    <n v="0"/>
    <n v="-2"/>
  </r>
  <r>
    <s v=""/>
    <s v="7000031016"/>
    <s v="CINGHIE V106704 1168J"/>
    <x v="824"/>
    <n v="2"/>
    <s v="PCE"/>
    <n v="0"/>
    <n v="-2"/>
  </r>
  <r>
    <s v="15756S"/>
    <s v="7000037532"/>
    <s v="VALVE CARTOUCHE REXROTH"/>
    <x v="825"/>
    <n v="1"/>
    <s v="PCE"/>
    <n v="0"/>
    <n v="-1"/>
  </r>
  <r>
    <s v="15757T"/>
    <s v="7000037533"/>
    <s v="SOUPAPE DE RETENUE REF.0811101184 BOSCH."/>
    <x v="825"/>
    <n v="1"/>
    <s v="PCE"/>
    <n v="0"/>
    <n v="-1"/>
  </r>
  <r>
    <s v="19271Z"/>
    <s v="7000040626"/>
    <s v="ELEMENT FILTRANT DE RECHANGE A AIR HYDAC"/>
    <x v="825"/>
    <n v="3"/>
    <s v="PCE"/>
    <n v="0"/>
    <n v="-3"/>
  </r>
  <r>
    <s v="02776J"/>
    <s v="7000034285"/>
    <s v="CARTOUCHE VICKERS."/>
    <x v="826"/>
    <n v="2"/>
    <s v="PCE"/>
    <n v="0"/>
    <n v="-2"/>
  </r>
  <r>
    <s v="02777P"/>
    <s v="7000034286"/>
    <s v="CARTOUCHE VICKERS."/>
    <x v="826"/>
    <n v="2"/>
    <s v="PCE"/>
    <n v="0"/>
    <n v="-2"/>
  </r>
  <r>
    <s v="04731K"/>
    <s v="7000034539"/>
    <s v="CARTOUCHE 416 428"/>
    <x v="826"/>
    <n v="1"/>
    <s v="PCE"/>
    <n v="0"/>
    <n v="-1"/>
  </r>
  <r>
    <s v="04732R"/>
    <s v="7000034540"/>
    <s v="CARTOUCHE 591005 923254"/>
    <x v="826"/>
    <n v="1"/>
    <s v="PCE"/>
    <n v="0"/>
    <n v="-1"/>
  </r>
  <r>
    <s v="04775H"/>
    <s v="7000034544"/>
    <s v="CARTOUCHE 912 196"/>
    <x v="826"/>
    <n v="3"/>
    <s v="PCE"/>
    <n v="0"/>
    <n v="-3"/>
  </r>
  <r>
    <s v="04893J"/>
    <s v="7000034563"/>
    <s v="CARTOUCHE 02102553"/>
    <x v="826"/>
    <n v="1"/>
    <s v="PCE"/>
    <n v="0"/>
    <n v="-1"/>
  </r>
  <r>
    <s v="10024M"/>
    <s v="7000035223"/>
    <s v="CARTOUCHE DE POMPE"/>
    <x v="826"/>
    <n v="1"/>
    <s v="PCE"/>
    <n v="0"/>
    <n v="-1"/>
  </r>
  <r>
    <s v="11678G"/>
    <s v="7000035492"/>
    <s v="CARTOUCHE VICKERS 14 GALLONS"/>
    <x v="826"/>
    <n v="1"/>
    <s v="PCE"/>
    <n v="0"/>
    <n v="-1"/>
  </r>
  <r>
    <s v="12296B"/>
    <s v="7000035788"/>
    <s v="CART.DE POMPE 45V42 VICKERS L9"/>
    <x v="826"/>
    <n v="1"/>
    <s v="PCE"/>
    <n v="0"/>
    <n v="-1"/>
  </r>
  <r>
    <s v="12297F"/>
    <s v="7000035789"/>
    <s v="CART.DE POMPE 45V38 VICKERS L9"/>
    <x v="826"/>
    <n v="1"/>
    <s v="PCE"/>
    <n v="0"/>
    <n v="-1"/>
  </r>
  <r>
    <s v="15166Q"/>
    <s v="7000037189"/>
    <s v="LIMITEUR REXROTH DBW20B25X/315"/>
    <x v="826"/>
    <n v="1"/>
    <s v="PCE"/>
    <n v="0"/>
    <n v="-1"/>
  </r>
  <r>
    <s v="15167U"/>
    <s v="7000037190"/>
    <s v="REGUL.DEBIT REXROTH FE16C2X190"/>
    <x v="826"/>
    <n v="1"/>
    <s v="PCE"/>
    <n v="0"/>
    <n v="-1"/>
  </r>
  <r>
    <s v="15453X"/>
    <s v="7000037376"/>
    <s v="LIMITEUR DE PRESSION."/>
    <x v="826"/>
    <n v="1"/>
    <s v="PCE"/>
    <n v="0"/>
    <n v="-1"/>
  </r>
  <r>
    <s v="00637K"/>
    <s v="7000033387"/>
    <s v="CARTOUCHE VICKERS."/>
    <x v="827"/>
    <n v="1"/>
    <s v="PCE"/>
    <n v="0"/>
    <n v="-1"/>
  </r>
  <r>
    <s v="00639Z"/>
    <s v="7000033388"/>
    <s v="CARTOUCHE VICKERS."/>
    <x v="827"/>
    <n v="1"/>
    <s v="PCE"/>
    <n v="0"/>
    <n v="-1"/>
  </r>
  <r>
    <s v="02775C"/>
    <s v="7000034284"/>
    <s v="CARTOUCHE 416437"/>
    <x v="827"/>
    <n v="2"/>
    <s v="PCE"/>
    <n v="0"/>
    <n v="-2"/>
  </r>
  <r>
    <s v="02780A"/>
    <s v="7000034287"/>
    <s v="CARTOUCHE VICKERS."/>
    <x v="827"/>
    <n v="1"/>
    <s v="PCE"/>
    <n v="0"/>
    <n v="-1"/>
  </r>
  <r>
    <s v="02783T"/>
    <s v="7000034289"/>
    <s v="CARTOUCHE VICKERS"/>
    <x v="827"/>
    <n v="1"/>
    <s v="PCE"/>
    <n v="0"/>
    <n v="-1"/>
  </r>
  <r>
    <s v="03178B"/>
    <s v="7000034356"/>
    <s v="CARTOUCHE VICKERS."/>
    <x v="827"/>
    <n v="1"/>
    <s v="PCE"/>
    <n v="0"/>
    <n v="-1"/>
  </r>
  <r>
    <s v="03478M"/>
    <s v="7000034390"/>
    <s v="CARTOUCHE 923109"/>
    <x v="827"/>
    <n v="1"/>
    <s v="PCE"/>
    <n v="0"/>
    <n v="-1"/>
  </r>
  <r>
    <s v="04698J"/>
    <s v="7000034538"/>
    <s v="CARTOUCHE 919737"/>
    <x v="827"/>
    <n v="2"/>
    <s v="PCE"/>
    <n v="0"/>
    <n v="-2"/>
  </r>
  <r>
    <s v="11684S"/>
    <s v="7000035495"/>
    <s v="REGULATEUR DE PRESSION L 7-8-9"/>
    <x v="827"/>
    <n v="1"/>
    <s v="PCE"/>
    <n v="0"/>
    <n v="-1"/>
  </r>
  <r>
    <s v="16785Q"/>
    <s v="7000038320"/>
    <s v="DISTRIBUTEUR PROPORTIONNEL ASS3 D31FHE 0"/>
    <x v="827"/>
    <n v="2"/>
    <s v="PCE"/>
    <n v="0"/>
    <n v="-2"/>
  </r>
  <r>
    <s v="16382S"/>
    <s v="7000037986"/>
    <s v="MOTEUR HYDRAULIQUE 1MF2 G3 3X/ 029 WA07M"/>
    <x v="828"/>
    <n v="2"/>
    <s v="PCE"/>
    <n v="0"/>
    <n v="-2"/>
  </r>
  <r>
    <s v="16782N"/>
    <s v="7000038317"/>
    <s v="COMPENSATEUR DE PRESSION LCM3PP02V PARKE"/>
    <x v="828"/>
    <n v="1"/>
    <s v="PCE"/>
    <n v="0"/>
    <n v="-1"/>
  </r>
  <r>
    <s v="16787S"/>
    <s v="7000038321"/>
    <s v="CLAPET ANTIRETOUR C4 SPRA 510 PISL"/>
    <x v="828"/>
    <n v="1"/>
    <s v="PCE"/>
    <n v="0"/>
    <n v="-1"/>
  </r>
  <r>
    <s v="16800K"/>
    <s v="7000038334"/>
    <s v="LIMITEUR DE PRESSION ALIM V2 ASS3 RM 3PT"/>
    <x v="828"/>
    <n v="1"/>
    <s v="PCE"/>
    <n v="0"/>
    <n v="-1"/>
  </r>
  <r>
    <s v="16801L"/>
    <s v="7000038335"/>
    <s v="LIMITEUR DE DEBIT SOUS YV10 ASS3 FM 3 DD"/>
    <x v="828"/>
    <n v="1"/>
    <s v="PCE"/>
    <n v="0"/>
    <n v="-1"/>
  </r>
  <r>
    <s v="16802M"/>
    <s v="7000038336"/>
    <s v="REDUCTEUR DE PRESSION  Ref  : PRD M 2 AA"/>
    <x v="828"/>
    <n v="1"/>
    <s v="PCE"/>
    <n v="0"/>
    <n v="-1"/>
  </r>
  <r>
    <s v="16803N"/>
    <s v="7000038337"/>
    <s v="LIMITEUR DE DEBIT  Ref : FM 2 DD  S V"/>
    <x v="828"/>
    <n v="1"/>
    <s v="PCE"/>
    <n v="0"/>
    <n v="-1"/>
  </r>
  <r>
    <s v="16804Z"/>
    <s v="7000038338"/>
    <s v="LIMITEUR DE PRESSION S4 ASS3 RM 3 PT 35"/>
    <x v="828"/>
    <n v="1"/>
    <s v="PCE"/>
    <n v="0"/>
    <n v="-1"/>
  </r>
  <r>
    <s v="16805P"/>
    <s v="7000038339"/>
    <s v="LIMITEUR DE PRESSION SOUS YV10 ASS3 RM3"/>
    <x v="828"/>
    <n v="1"/>
    <s v="PCE"/>
    <n v="0"/>
    <n v="-1"/>
  </r>
  <r>
    <s v="16806Q"/>
    <s v="7000038340"/>
    <s v="DISTRIBUTEUR YV10 YV11 ASS3 D3W 2C NYP"/>
    <x v="828"/>
    <n v="1"/>
    <s v="PCE"/>
    <n v="0"/>
    <n v="-1"/>
  </r>
  <r>
    <s v="18838U"/>
    <s v="7000040225"/>
    <s v="DISTRIBUTEUR HYDRAULIQUE NG6 PARKER"/>
    <x v="828"/>
    <n v="1"/>
    <s v="PCE"/>
    <n v="0"/>
    <n v="-1"/>
  </r>
  <r>
    <s v="18839V"/>
    <s v="7000040226"/>
    <s v="DISTRIBUTEUR HYDRAULIQUE PARKER"/>
    <x v="828"/>
    <n v="1"/>
    <s v="PCE"/>
    <n v="0"/>
    <n v="-1"/>
  </r>
  <r>
    <s v="18841U"/>
    <s v="7000040228"/>
    <s v="DISTRIBUTEUR HYDRAULIQUE PARKER"/>
    <x v="828"/>
    <n v="1"/>
    <s v="PCE"/>
    <n v="0"/>
    <n v="-1"/>
  </r>
  <r>
    <s v="18842V"/>
    <s v="7000040229"/>
    <s v="DISTRIBUTEUR HYDRAULIQUE PARKER"/>
    <x v="828"/>
    <n v="1"/>
    <s v="PCE"/>
    <n v="0"/>
    <n v="-1"/>
  </r>
  <r>
    <s v="18845Y"/>
    <s v="7000040232"/>
    <s v="DISTRIBUTEUR HYDRAULIQUE NG 10 PARKER"/>
    <x v="828"/>
    <n v="1"/>
    <s v="PCE"/>
    <n v="0"/>
    <n v="-1"/>
  </r>
  <r>
    <s v="18846A"/>
    <s v="7000040233"/>
    <s v="DISTRIBUTEUR NG6 PARKER"/>
    <x v="828"/>
    <n v="1"/>
    <s v="PCE"/>
    <n v="0"/>
    <n v="-1"/>
  </r>
  <r>
    <s v="18847B"/>
    <s v="7000040234"/>
    <s v="COMPENSATEUR ELASTOMERE RX 130 RX-50 VER"/>
    <x v="828"/>
    <n v="1"/>
    <s v="PCE"/>
    <n v="0"/>
    <n v="-1"/>
  </r>
  <r>
    <s v="11961W"/>
    <s v="7000035655"/>
    <s v="ACCUMULATEUR A VESSIE 0,5L"/>
    <x v="829"/>
    <n v="2"/>
    <s v="PCE"/>
    <n v="0"/>
    <n v="-2"/>
  </r>
  <r>
    <s v="16808S"/>
    <s v="7000038341"/>
    <s v="DISTRIBUTEUR YV8 ASS3 D1FTE 01FCNF0030"/>
    <x v="829"/>
    <n v="1"/>
    <s v="PCE"/>
    <n v="0"/>
    <n v="-1"/>
  </r>
  <r>
    <s v="18837T"/>
    <s v="7000040224"/>
    <s v="DISTRIBUTEUR HYDRAULIQUE PARKER"/>
    <x v="829"/>
    <n v="1"/>
    <s v="PCE"/>
    <n v="0"/>
    <n v="-1"/>
  </r>
  <r>
    <s v="11771J"/>
    <s v="7000035535"/>
    <s v="POMPE HYDROPNEU TABLE MOBILE V"/>
    <x v="830"/>
    <n v="1"/>
    <s v="PCE"/>
    <n v="0"/>
    <n v="-1"/>
  </r>
  <r>
    <s v="12228M"/>
    <s v="7000035744"/>
    <s v="POMPE PALETTE VICKERS TL9 BRET"/>
    <x v="830"/>
    <n v="2"/>
    <s v="PCE"/>
    <n v="0"/>
    <n v="-2"/>
  </r>
  <r>
    <s v="16360C"/>
    <s v="7000037975"/>
    <s v="DISTRIBUTEUR HYDRAULIQUE A CDE PROPORTIO"/>
    <x v="830"/>
    <n v="1"/>
    <s v="PCE"/>
    <n v="0"/>
    <n v="-1"/>
  </r>
  <r>
    <s v="12364Q"/>
    <s v="7000035819"/>
    <s v="POMPE REXROTH DREUSSEUSE PPM 2"/>
    <x v="831"/>
    <n v="2"/>
    <s v="PCE"/>
    <n v="0"/>
    <n v="-2"/>
  </r>
  <r>
    <s v="15711K"/>
    <s v="7000037497"/>
    <s v="POMPE HYDRAULIQUE V20 1 B9B C11 EN 1000"/>
    <x v="831"/>
    <n v="1"/>
    <s v="PCE"/>
    <n v="0"/>
    <n v="-1"/>
  </r>
  <r>
    <s v="15942R"/>
    <s v="7000037672"/>
    <s v="POMPE DOUBLE LBM ASS4"/>
    <x v="831"/>
    <n v="1"/>
    <s v="PCE"/>
    <n v="0"/>
    <n v="-1"/>
  </r>
  <r>
    <s v="18185R"/>
    <s v="7000039615"/>
    <s v="BLOC LIMITEUR DE DEBIT 2 VOIX"/>
    <x v="831"/>
    <n v="2"/>
    <s v="PCE"/>
    <n v="0"/>
    <n v="-2"/>
  </r>
  <r>
    <s v="18314C"/>
    <s v="7000039725"/>
    <s v="LIMITEUR DE PRESSION VICKERS"/>
    <x v="831"/>
    <n v="1"/>
    <s v="PCE"/>
    <n v="0"/>
    <n v="-1"/>
  </r>
  <r>
    <s v="18315D"/>
    <s v="7000039726"/>
    <s v="CARTOUCHE HYDRAULIQUE VICKERS"/>
    <x v="831"/>
    <n v="1"/>
    <s v="PCE"/>
    <n v="0"/>
    <n v="-1"/>
  </r>
  <r>
    <s v="18331N"/>
    <s v="7000039741"/>
    <s v="DISTRIBUTEUR PROPORTIONNEL REXROTH"/>
    <x v="831"/>
    <n v="1"/>
    <s v="PCE"/>
    <n v="0"/>
    <n v="-1"/>
  </r>
  <r>
    <s v="18398M"/>
    <s v="7000039791"/>
    <s v="REDUCTEUR DE PRESSION HYDRAULIQUE"/>
    <x v="831"/>
    <n v="1"/>
    <s v="PCE"/>
    <n v="0"/>
    <n v="-1"/>
  </r>
  <r>
    <s v="18513L"/>
    <s v="7000039905"/>
    <s v="REGULATEUR DE DEBIT REXROTH"/>
    <x v="831"/>
    <n v="1"/>
    <s v="PCE"/>
    <n v="0"/>
    <n v="-1"/>
  </r>
  <r>
    <s v="18666E"/>
    <s v="7000040058"/>
    <s v="DITRIBUTEUR HYDRAULIQUE 4/3"/>
    <x v="831"/>
    <n v="1"/>
    <s v="PCE"/>
    <n v="0"/>
    <n v="-1"/>
  </r>
  <r>
    <s v="15760T"/>
    <s v="7000037536"/>
    <s v="SOUPAPE MODULAIRE VICKERS REF.DGMC5PTGWB"/>
    <x v="832"/>
    <n v="1"/>
    <s v="PCE"/>
    <n v="0"/>
    <n v="-1"/>
  </r>
  <r>
    <s v="15764X"/>
    <s v="7000037540"/>
    <s v="CLAPET ANTI RETOUR RB 1 HAWE"/>
    <x v="832"/>
    <n v="1"/>
    <s v="PCE"/>
    <n v="0"/>
    <n v="-1"/>
  </r>
  <r>
    <s v="15809Q"/>
    <s v="7000037581"/>
    <s v="BOUCHON 6 PANS CREUX 1/8"/>
    <x v="832"/>
    <n v="13"/>
    <s v="PCE"/>
    <n v="0"/>
    <n v="-13"/>
  </r>
  <r>
    <s v="17035Y"/>
    <s v="7000038534"/>
    <s v="TAMBOUR ENTRAINEMENT TAPIS DIA.100 LONG"/>
    <x v="832"/>
    <n v="1"/>
    <s v="PCE"/>
    <n v="0"/>
    <n v="-1"/>
  </r>
  <r>
    <s v="18197B"/>
    <s v="7000039619"/>
    <s v="SERVO COMMANDE REXROTH"/>
    <x v="832"/>
    <n v="2"/>
    <s v="PCE"/>
    <n v="0"/>
    <n v="-2"/>
  </r>
  <r>
    <s v="19153W"/>
    <s v="7000040524"/>
    <s v="VERIN HYDRAULIQUE INDEXAGE EJECTEUR CYLI"/>
    <x v="832"/>
    <n v="2"/>
    <s v="PCE"/>
    <n v="0"/>
    <n v="-2"/>
  </r>
  <r>
    <s v="10100F"/>
    <s v="7000035250"/>
    <s v="VALVE A INTEGRER 2 VOIES"/>
    <x v="833"/>
    <n v="1"/>
    <s v="PCE"/>
    <n v="0"/>
    <n v="-1"/>
  </r>
  <r>
    <s v="10112Z"/>
    <s v="7000035258"/>
    <s v="VALVE A INTEGRE 2 VOIES"/>
    <x v="833"/>
    <n v="1"/>
    <s v="PCE"/>
    <n v="0"/>
    <n v="-1"/>
  </r>
  <r>
    <s v="10113F"/>
    <s v="7000035259"/>
    <s v="VALVE A INTEGRER 2 VOIES"/>
    <x v="833"/>
    <n v="1"/>
    <s v="PCE"/>
    <n v="0"/>
    <n v="-1"/>
  </r>
  <r>
    <s v="10114L"/>
    <s v="7000035260"/>
    <s v="VALVE A INTEGRER 2 VOIES"/>
    <x v="833"/>
    <n v="1"/>
    <s v="PCE"/>
    <n v="0"/>
    <n v="-1"/>
  </r>
  <r>
    <s v="11821A"/>
    <s v="7000035565"/>
    <s v="VALVE A INTEGRER CENTRALE TL9"/>
    <x v="833"/>
    <n v="1"/>
    <s v="PCE"/>
    <n v="0"/>
    <n v="-1"/>
  </r>
  <r>
    <s v="11822E"/>
    <s v="7000035566"/>
    <s v="VALVE A INTEGRER CENTRALE TL9"/>
    <x v="833"/>
    <n v="1"/>
    <s v="PCE"/>
    <n v="0"/>
    <n v="-1"/>
  </r>
  <r>
    <s v="11823J"/>
    <s v="7000035567"/>
    <s v="VALVE A INTEGRER CENTRALE TL9"/>
    <x v="833"/>
    <n v="1"/>
    <s v="PCE"/>
    <n v="0"/>
    <n v="-1"/>
  </r>
  <r>
    <s v="11824N"/>
    <s v="7000035568"/>
    <s v="VALVE A INTEGRER CENTRALE TL9"/>
    <x v="833"/>
    <n v="1"/>
    <s v="PCE"/>
    <n v="0"/>
    <n v="-1"/>
  </r>
  <r>
    <s v="11825S"/>
    <s v="7000035569"/>
    <s v="VALVE A INTEGRER CENTRALE TL9"/>
    <x v="833"/>
    <n v="1"/>
    <s v="PCE"/>
    <n v="0"/>
    <n v="-1"/>
  </r>
  <r>
    <s v="11826X"/>
    <s v="7000035570"/>
    <s v="VALVE A INTEGRER CENTRALE TL9"/>
    <x v="833"/>
    <n v="1"/>
    <s v="PCE"/>
    <n v="0"/>
    <n v="-1"/>
  </r>
  <r>
    <s v="11828F"/>
    <s v="7000035572"/>
    <s v="VALVE A INTEGRER REXROTH  CENTRALE TL9"/>
    <x v="833"/>
    <n v="1"/>
    <s v="PCE"/>
    <n v="0"/>
    <n v="-1"/>
  </r>
  <r>
    <s v="11877S"/>
    <s v="7000035611"/>
    <s v="VALVE MONTEE/DESC.CHARGEUR TL9"/>
    <x v="833"/>
    <n v="1"/>
    <s v="PCE"/>
    <n v="0"/>
    <n v="-1"/>
  </r>
  <r>
    <s v="12724H"/>
    <s v="7000035994"/>
    <s v="VALVE INTEGREE VICKERS CVU 40"/>
    <x v="833"/>
    <n v="1"/>
    <s v="PCE"/>
    <n v="0"/>
    <n v="-1"/>
  </r>
  <r>
    <s v="14835C"/>
    <s v="7000036990"/>
    <s v="BALANCE PRESSION ZDC 10P 21/XM"/>
    <x v="833"/>
    <n v="1"/>
    <s v="PCE"/>
    <n v="0"/>
    <n v="-1"/>
  </r>
  <r>
    <s v="15340Y"/>
    <s v="7000037303"/>
    <s v="DISTRIB.DG5 V7 8C K V MUA 6 30"/>
    <x v="833"/>
    <n v="1"/>
    <s v="PCE"/>
    <n v="0"/>
    <n v="-1"/>
  </r>
  <r>
    <s v="16250P"/>
    <s v="7000037907"/>
    <s v="DISTRIBUTEUR BOSCH ROULEUSE TL10"/>
    <x v="833"/>
    <n v="1"/>
    <s v="PCE"/>
    <n v="0"/>
    <n v="-1"/>
  </r>
  <r>
    <s v="01078R"/>
    <s v="7000033614"/>
    <s v="VALVE PROPORTION REXROTH"/>
    <x v="834"/>
    <n v="1"/>
    <s v="PCE"/>
    <n v="0"/>
    <n v="-1"/>
  </r>
  <r>
    <s v="01087P"/>
    <s v="7000033617"/>
    <s v="VALVE PROPORTION REXROTH"/>
    <x v="834"/>
    <n v="1"/>
    <s v="PCE"/>
    <n v="0"/>
    <n v="-1"/>
  </r>
  <r>
    <s v="01091G"/>
    <s v="7000033620"/>
    <s v="PROP.REXROTH 4WRZ 16 W1 15 A"/>
    <x v="834"/>
    <n v="1"/>
    <s v="PCE"/>
    <n v="0"/>
    <n v="-1"/>
  </r>
  <r>
    <s v="05434W"/>
    <s v="7000034647"/>
    <s v="PILOTE VALVE PROP.REF. 3DREPC 6C - 2X/25"/>
    <x v="834"/>
    <n v="1"/>
    <s v="PCE"/>
    <n v="0"/>
    <n v="-1"/>
  </r>
  <r>
    <s v="11545B"/>
    <s v="7000035433"/>
    <s v="SERVO-VALVE BOSCH TL 8 ET 9"/>
    <x v="834"/>
    <n v="1"/>
    <s v="PCE"/>
    <n v="0"/>
    <n v="-1"/>
  </r>
  <r>
    <s v="11918K"/>
    <s v="7000035632"/>
    <s v="DIST.PROPORT.CERCLEUSE TL9"/>
    <x v="834"/>
    <n v="1"/>
    <s v="PCE"/>
    <n v="0"/>
    <n v="-1"/>
  </r>
  <r>
    <s v="11921H"/>
    <s v="7000035635"/>
    <s v="DIST.PROPORT.CERCL.CHARGEUR L9"/>
    <x v="834"/>
    <n v="1"/>
    <s v="PCE"/>
    <n v="0"/>
    <n v="-1"/>
  </r>
  <r>
    <s v="12372K"/>
    <s v="7000035824"/>
    <s v="DIST.PROPOR CHARIOT MAG.PPM N2"/>
    <x v="834"/>
    <n v="2"/>
    <s v="PCE"/>
    <n v="0"/>
    <n v="-2"/>
  </r>
  <r>
    <s v="12402U"/>
    <s v="7000035839"/>
    <s v="DISTR.REF:4WRZ 10E 25/6A24TZ4M"/>
    <x v="834"/>
    <n v="2"/>
    <s v="PCE"/>
    <n v="0"/>
    <n v="-2"/>
  </r>
  <r>
    <s v="14055Y"/>
    <s v="7000036587"/>
    <s v="VALVE PROPORTIONNEL REXROTH;&quot;"/>
    <x v="834"/>
    <n v="3"/>
    <s v="PCE"/>
    <n v="0"/>
    <n v="-3"/>
  </r>
  <r>
    <s v="17630Y"/>
    <s v="7000039078"/>
    <s v="DISTRIBUTEUR PROPORTIONNEL REXROTH REP."/>
    <x v="834"/>
    <n v="1"/>
    <s v="PCE"/>
    <n v="0"/>
    <n v="-1"/>
  </r>
  <r>
    <s v="19295H"/>
    <s v="7000040648"/>
    <s v="DISTRIBUTEUR PROPORTIONNEL REXROTH POUR"/>
    <x v="834"/>
    <n v="1"/>
    <s v="PCE"/>
    <n v="0"/>
    <n v="-1"/>
  </r>
  <r>
    <s v="01090A"/>
    <s v="7000033619"/>
    <s v="VALVE PROPORTION REXROTH"/>
    <x v="835"/>
    <n v="1"/>
    <s v="PCE"/>
    <n v="0"/>
    <n v="-1"/>
  </r>
  <r>
    <s v="13197A"/>
    <s v="7000036208"/>
    <s v="SERVO DISTRIBUTEUR PARKER"/>
    <x v="835"/>
    <n v="1"/>
    <s v="PCE"/>
    <n v="0"/>
    <n v="-1"/>
  </r>
  <r>
    <s v="18417K"/>
    <s v="7000039811"/>
    <s v="LIMITEUR DE DEBIT PROPORTIONNEL REXROTH"/>
    <x v="835"/>
    <n v="1"/>
    <s v="PCE"/>
    <n v="0"/>
    <n v="-1"/>
  </r>
  <r>
    <s v="19732M"/>
    <s v="7000041053"/>
    <s v="REDUCTEUR DE PRESSION PROPORTIONNEL  ATO"/>
    <x v="835"/>
    <n v="1"/>
    <s v="PCE"/>
    <n v="0"/>
    <n v="-1"/>
  </r>
  <r>
    <s v="19767N"/>
    <s v="7000041084"/>
    <s v="DISTRIBUTEUR PROPORTIONNEL PARKER 004428"/>
    <x v="835"/>
    <n v="1"/>
    <s v="PCE"/>
    <n v="0"/>
    <n v="-1"/>
  </r>
  <r>
    <s v="16644H"/>
    <s v="7000038189"/>
    <s v="VERIN DE CLAMAGE SUP WEINGARTEN"/>
    <x v="836"/>
    <n v="1"/>
    <s v="PCE"/>
    <n v="0"/>
    <n v="-1"/>
  </r>
  <r>
    <s v="17726D"/>
    <s v="7000039171"/>
    <s v="MOTEUR HYDRAULIQUE REXROTH REP. 31.06"/>
    <x v="836"/>
    <n v="1"/>
    <s v="PCE"/>
    <n v="0"/>
    <n v="-1"/>
  </r>
  <r>
    <s v="12399X"/>
    <s v="7000035837"/>
    <s v="DISTRI MORS SOUDEUSE SCHLATTER"/>
    <x v="837"/>
    <n v="1"/>
    <s v="PCE"/>
    <n v="0"/>
    <n v="-1"/>
  </r>
  <r>
    <s v="13252Y"/>
    <s v="7000036247"/>
    <s v="DISTRIBUTEUR REXROTH TL10."/>
    <x v="837"/>
    <n v="1"/>
    <s v="PCE"/>
    <n v="0"/>
    <n v="-1"/>
  </r>
  <r>
    <s v="15452S"/>
    <s v="7000037375"/>
    <s v="LIMITEUR DE PRESSION.(ELECT)."/>
    <x v="837"/>
    <n v="1"/>
    <s v="PCE"/>
    <n v="0"/>
    <n v="-1"/>
  </r>
  <r>
    <s v="18231I"/>
    <s v="7000039654"/>
    <s v="LIMITEUR DE DEBIT REXROTH REF FD25 PA 2X"/>
    <x v="837"/>
    <n v="1"/>
    <s v="PCE"/>
    <n v="0"/>
    <n v="-1"/>
  </r>
  <r>
    <s v="18232J"/>
    <s v="7000039655"/>
    <s v="VALVE A SOLENOIDE REXROTH"/>
    <x v="837"/>
    <n v="1"/>
    <s v="PCE"/>
    <n v="0"/>
    <n v="-1"/>
  </r>
  <r>
    <s v="19065B"/>
    <s v="7000040441"/>
    <s v="SOUPAPE DE SURETE VICKERS CG5V-8CW-D-M-U"/>
    <x v="837"/>
    <n v="1"/>
    <s v="PCE"/>
    <n v="0"/>
    <n v="-1"/>
  </r>
  <r>
    <s v="19067D"/>
    <s v="7000040443"/>
    <s v="SOUPAPE DE SURETE VICKERS CG5-8BW-D-M-U"/>
    <x v="837"/>
    <n v="1"/>
    <s v="PCE"/>
    <n v="0"/>
    <n v="-1"/>
  </r>
  <r>
    <s v="19302V"/>
    <s v="7000040655"/>
    <s v="SOUPAPE DE SECURITE REXROTH  DBDS 10 K1X"/>
    <x v="837"/>
    <n v="1"/>
    <s v="PCE"/>
    <n v="0"/>
    <n v="-1"/>
  </r>
  <r>
    <s v="11801T"/>
    <s v="7000035547"/>
    <s v="DIST.COUPE POINTE MISE-ROND T9"/>
    <x v="838"/>
    <n v="1"/>
    <s v="PCE"/>
    <n v="0"/>
    <n v="-1"/>
  </r>
  <r>
    <s v="11803C"/>
    <s v="7000035548"/>
    <s v="DISTRIBUTEUR HYDRAULIQUE EBARBEUSE CERCL"/>
    <x v="838"/>
    <n v="1"/>
    <s v="PCE"/>
    <n v="0"/>
    <n v="-1"/>
  </r>
  <r>
    <s v="11804G"/>
    <s v="7000035549"/>
    <s v="DIST. BRAS CERCLEUSE TL9"/>
    <x v="838"/>
    <n v="3"/>
    <s v="PCE"/>
    <n v="0"/>
    <n v="-3"/>
  </r>
  <r>
    <s v="11820W"/>
    <s v="7000035564"/>
    <s v="DIST CENTRALE TL9"/>
    <x v="838"/>
    <n v="1"/>
    <s v="PCE"/>
    <n v="0"/>
    <n v="-1"/>
  </r>
  <r>
    <s v="11919P"/>
    <s v="7000035633"/>
    <s v="DIST.CLAPETS CERC.CHARGEUR TL9"/>
    <x v="838"/>
    <n v="1"/>
    <s v="PCE"/>
    <n v="0"/>
    <n v="-1"/>
  </r>
  <r>
    <s v="12054P"/>
    <s v="7000035682"/>
    <s v="VALVE PILOTAGE VICKERS DG4V36C"/>
    <x v="838"/>
    <n v="1"/>
    <s v="PCE"/>
    <n v="0"/>
    <n v="-1"/>
  </r>
  <r>
    <s v="12475F"/>
    <s v="7000035871"/>
    <s v="DISTRIBUTEUR VICKERS TAILLE 3"/>
    <x v="838"/>
    <n v="1"/>
    <s v="PCE"/>
    <n v="0"/>
    <n v="-1"/>
  </r>
  <r>
    <s v="12581Z"/>
    <s v="7000035925"/>
    <s v="DISTRIBUTEUR REXROTH 4/2"/>
    <x v="838"/>
    <n v="1"/>
    <s v="PCE"/>
    <n v="0"/>
    <n v="-1"/>
  </r>
  <r>
    <s v="12602K"/>
    <s v="7000035943"/>
    <s v="DISTRIBUTEUR VICKERS"/>
    <x v="838"/>
    <n v="1"/>
    <s v="PCE"/>
    <n v="0"/>
    <n v="-1"/>
  </r>
  <r>
    <s v="12687H"/>
    <s v="7000035975"/>
    <s v="DISTRIBUTEUR A CLAPET REXROTH"/>
    <x v="838"/>
    <n v="1"/>
    <s v="PCE"/>
    <n v="0"/>
    <n v="-1"/>
  </r>
  <r>
    <s v="13251T"/>
    <s v="7000036246"/>
    <s v="DISTRIBUTEUR HAWE TL10."/>
    <x v="838"/>
    <n v="2"/>
    <s v="PCE"/>
    <n v="0"/>
    <n v="-2"/>
  </r>
  <r>
    <s v="15762V"/>
    <s v="7000037538"/>
    <s v="SOUPAPE REF. CG2V6GK10 VICKERS."/>
    <x v="838"/>
    <n v="1"/>
    <s v="PCE"/>
    <n v="0"/>
    <n v="-1"/>
  </r>
  <r>
    <s v="19776T"/>
    <s v="7000041092"/>
    <s v="DISTRIBUTEUR VICKERS DG5V H8 8C2E MUH 72"/>
    <x v="838"/>
    <n v="2"/>
    <s v="PCE"/>
    <n v="0"/>
    <n v="-2"/>
  </r>
  <r>
    <s v="10084T"/>
    <s v="7000035239"/>
    <s v="DISTRIBUTEUR VIKERS"/>
    <x v="839"/>
    <n v="1"/>
    <s v="PCE"/>
    <n v="0"/>
    <n v="-1"/>
  </r>
  <r>
    <s v="11731W"/>
    <s v="7000035517"/>
    <s v="DIST 4/2 COMM TABLE MOBILE PPM"/>
    <x v="839"/>
    <n v="1"/>
    <s v="PCE"/>
    <n v="0"/>
    <n v="-1"/>
  </r>
  <r>
    <s v="11747A"/>
    <s v="7000035526"/>
    <s v="DISTRIB.CLAMAGE COULI IND PPM2"/>
    <x v="839"/>
    <n v="2"/>
    <s v="PCE"/>
    <n v="0"/>
    <n v="-2"/>
  </r>
  <r>
    <s v="11748E"/>
    <s v="7000035527"/>
    <s v="DISTRIB.CLAM TABLE SOUBAS VICKERS"/>
    <x v="839"/>
    <n v="1"/>
    <s v="PCE"/>
    <n v="0"/>
    <n v="-1"/>
  </r>
  <r>
    <s v="11798W"/>
    <s v="7000035544"/>
    <s v="DIST. CERCLEUSE TL9"/>
    <x v="839"/>
    <n v="2"/>
    <s v="PCE"/>
    <n v="0"/>
    <n v="-2"/>
  </r>
  <r>
    <s v="11800P"/>
    <s v="7000035546"/>
    <s v="DIST. CERCLEUSE TL9"/>
    <x v="839"/>
    <n v="1"/>
    <s v="PCE"/>
    <n v="0"/>
    <n v="-1"/>
  </r>
  <r>
    <s v="13492B"/>
    <s v="7000036367"/>
    <s v="DISTRIBUTEUR A CLAPET"/>
    <x v="839"/>
    <n v="1"/>
    <s v="PCE"/>
    <n v="0"/>
    <n v="-1"/>
  </r>
  <r>
    <s v="17245Q"/>
    <s v="7000038719"/>
    <s v="DISTRIBUTEUR PROPORTIONNEL REXROTH"/>
    <x v="839"/>
    <n v="1"/>
    <s v="PCE"/>
    <n v="0"/>
    <n v="-1"/>
  </r>
  <r>
    <s v="18615S"/>
    <s v="7000040007"/>
    <s v="REDUCTEUR DE PRESSION PROPORTIONNEL"/>
    <x v="839"/>
    <n v="2"/>
    <s v="PCE"/>
    <n v="0"/>
    <n v="-2"/>
  </r>
  <r>
    <s v="00712W"/>
    <s v="7000033434"/>
    <s v="ELECTRO DG4 V37C MUH 730"/>
    <x v="840"/>
    <n v="1"/>
    <s v="PCE"/>
    <n v="0"/>
    <n v="-1"/>
  </r>
  <r>
    <s v="01049H"/>
    <s v="7000033609"/>
    <s v="DISTRIBUTEUR REXROTH"/>
    <x v="840"/>
    <n v="1"/>
    <s v="PCE"/>
    <n v="0"/>
    <n v="-1"/>
  </r>
  <r>
    <s v="05427K"/>
    <s v="7000034643"/>
    <s v="DISTRIBUTEUR HYD REF:4WE10D3x/CG24 N9K4"/>
    <x v="840"/>
    <n v="1"/>
    <s v="PCE"/>
    <n v="0"/>
    <n v="-1"/>
  </r>
  <r>
    <s v="08884W"/>
    <s v="7000035062"/>
    <s v="DISTRIBUTEUR VICKERS"/>
    <x v="840"/>
    <n v="1"/>
    <s v="PCE"/>
    <n v="0"/>
    <n v="-1"/>
  </r>
  <r>
    <s v="10072B"/>
    <s v="7000035230"/>
    <s v="DISTRIBUTEUR REF.4WE6Y 6X/EG24 N9K4Z5L"/>
    <x v="840"/>
    <n v="1"/>
    <s v="PCE"/>
    <n v="0"/>
    <n v="-1"/>
  </r>
  <r>
    <s v="14843X"/>
    <s v="7000036995"/>
    <s v="PROPORTINNEL KCG 3 350 DZMUHL"/>
    <x v="840"/>
    <n v="1"/>
    <s v="PCE"/>
    <n v="0"/>
    <n v="-1"/>
  </r>
  <r>
    <s v="17222Y"/>
    <s v="7000038698"/>
    <s v="DISTRIBUTEUR PROPORTIONNEL REXROTH + CON"/>
    <x v="840"/>
    <n v="1"/>
    <s v="PCE"/>
    <n v="0"/>
    <n v="-1"/>
  </r>
  <r>
    <s v="18289B"/>
    <s v="7000039702"/>
    <s v="DISTRIBUTEUR REXROTH BRAS TL9"/>
    <x v="840"/>
    <n v="1"/>
    <s v="PCE"/>
    <n v="0"/>
    <n v="-1"/>
  </r>
  <r>
    <s v="19696D"/>
    <s v="7000041019"/>
    <s v="REDUCTEUR DE PRESSION PROPORTIONNEL BOSC"/>
    <x v="840"/>
    <n v="1"/>
    <s v="PCE"/>
    <n v="0"/>
    <n v="-1"/>
  </r>
  <r>
    <s v="21256K"/>
    <s v="7000053300"/>
    <s v="DISTRIBUTEUR PROPORTIONNEL LEAK TEST L10"/>
    <x v="840"/>
    <n v="1"/>
    <s v="PCE"/>
    <n v="0"/>
    <n v="-1"/>
  </r>
  <r>
    <s v="19420N"/>
    <s v="7000040767"/>
    <s v="ELEMENT FILTRANT HYDAC REF 0660R020BN4HC"/>
    <x v="841"/>
    <n v="1"/>
    <s v="PCE"/>
    <n v="0"/>
    <n v="-1"/>
  </r>
  <r>
    <s v="19421Z"/>
    <s v="7000040768"/>
    <s v="ELEMENT FILTRANT HYDAC REF 0500D010BN4HC"/>
    <x v="841"/>
    <n v="1"/>
    <s v="PCE"/>
    <n v="0"/>
    <n v="-1"/>
  </r>
  <r>
    <s v="19422P"/>
    <s v="7000040769"/>
    <s v="ELEMENT FILTRANT HYDAC REF 0500D010BH4HC"/>
    <x v="841"/>
    <n v="1"/>
    <s v="PCE"/>
    <n v="0"/>
    <n v="-1"/>
  </r>
  <r>
    <s v="19423Q"/>
    <s v="7000040770"/>
    <s v="ELEMENT FILTRANT HYDAC REF 0160MG010P"/>
    <x v="841"/>
    <n v="1"/>
    <s v="PCE"/>
    <n v="0"/>
    <n v="-1"/>
  </r>
  <r>
    <s v="19424R"/>
    <s v="7000040771"/>
    <s v="ELEMENT FILTRANT HYDAC REF 0180MA010BN"/>
    <x v="841"/>
    <n v="1"/>
    <s v="PCE"/>
    <n v="0"/>
    <n v="-1"/>
  </r>
  <r>
    <s v="20108I"/>
    <s v="7000041380"/>
    <s v="DISTRIBUTEUR A CLAPET HAWE"/>
    <x v="841"/>
    <n v="1"/>
    <s v="PCE"/>
    <n v="0"/>
    <n v="-1"/>
  </r>
  <r>
    <s v="12788U"/>
    <s v="7000036017"/>
    <s v="POCHETTE JOINTS ORIGA"/>
    <x v="842"/>
    <n v="1"/>
    <s v="PCE"/>
    <n v="0"/>
    <n v="-1"/>
  </r>
  <r>
    <s v="12790N"/>
    <s v="7000036018"/>
    <s v="POCHETTE JOINTS ORIGA"/>
    <x v="842"/>
    <n v="1"/>
    <s v="PCE"/>
    <n v="0"/>
    <n v="-1"/>
  </r>
  <r>
    <s v="12791S"/>
    <s v="7000036019"/>
    <s v="POCHETTE JOINTS ORIGA"/>
    <x v="842"/>
    <n v="2"/>
    <s v="PCE"/>
    <n v="0"/>
    <n v="-2"/>
  </r>
  <r>
    <s v="14216E"/>
    <s v="7000036701"/>
    <s v="FILTRE PALL HH 9680 C 20 TB1"/>
    <x v="842"/>
    <n v="3"/>
    <s v="PCE"/>
    <n v="0"/>
    <n v="-3"/>
  </r>
  <r>
    <s v="12837G"/>
    <s v="7000036039"/>
    <s v="CARTOUCHE AJUSTEE DIA: 50,8."/>
    <x v="843"/>
    <n v="1"/>
    <s v="PCE"/>
    <n v="0"/>
    <n v="-1"/>
  </r>
  <r>
    <s v="17724B"/>
    <s v="7000039168"/>
    <s v="BLOC DE CDE REXROTH REP. 80.03"/>
    <x v="843"/>
    <n v="1"/>
    <s v="PCE"/>
    <n v="0"/>
    <n v="-1"/>
  </r>
  <r>
    <s v="17749U"/>
    <s v="7000039194"/>
    <s v="CLAPET ANTI RETOUR IMAV HYDRAULIK RKVE 0"/>
    <x v="843"/>
    <n v="1"/>
    <s v="PCE"/>
    <n v="0"/>
    <n v="-1"/>
  </r>
  <r>
    <s v="19730K"/>
    <s v="7000041051"/>
    <s v="SOUPAPE D'EQUILIBRAGE VICKERS RCG06 B123"/>
    <x v="843"/>
    <n v="1"/>
    <s v="PCE"/>
    <n v="0"/>
    <n v="-1"/>
  </r>
  <r>
    <s v="19731L"/>
    <s v="7000041052"/>
    <s v="CLAPET ANTI RETOUR VICKERS C5GV 825 UGS8"/>
    <x v="843"/>
    <n v="1"/>
    <s v="PCE"/>
    <n v="0"/>
    <n v="-1"/>
  </r>
  <r>
    <s v="19758H"/>
    <s v="7000041075"/>
    <s v="LIMITEUR DE PRESSION REF DBAW30BH2N2X/20"/>
    <x v="843"/>
    <n v="1"/>
    <s v="PCE"/>
    <n v="0"/>
    <n v="-1"/>
  </r>
  <r>
    <s v="19768Z"/>
    <s v="7000041085"/>
    <s v="DISTRIBUTEUR VICKERS REF NG25"/>
    <x v="843"/>
    <n v="2"/>
    <s v="PCE"/>
    <n v="0"/>
    <n v="-2"/>
  </r>
  <r>
    <s v="19769P"/>
    <s v="7000041086"/>
    <s v="DISTRIBUTEUR NG6 REF DG4V3-2C-MUH760"/>
    <x v="843"/>
    <n v="1"/>
    <s v="PCE"/>
    <n v="0"/>
    <n v="-1"/>
  </r>
  <r>
    <s v="19771Z"/>
    <s v="7000041088"/>
    <s v="REDUCTEUR PRESSION VICKERS DGMX2-5PP FH"/>
    <x v="843"/>
    <n v="1"/>
    <s v="PCE"/>
    <n v="0"/>
    <n v="-1"/>
  </r>
  <r>
    <s v="19844B"/>
    <s v="7000041160"/>
    <s v="ELECTROVANNE A CLAPET REXROTH"/>
    <x v="843"/>
    <n v="1"/>
    <s v="PCE"/>
    <n v="0"/>
    <n v="-1"/>
  </r>
  <r>
    <s v="19845C"/>
    <s v="7000041161"/>
    <s v="ELECTROVANNE A CLAPET REXROTH"/>
    <x v="843"/>
    <n v="1"/>
    <s v="PCE"/>
    <n v="0"/>
    <n v="-1"/>
  </r>
  <r>
    <s v="10089C"/>
    <s v="7000035242"/>
    <s v="CAPILLAIRE HAUTE PRESSION"/>
    <x v="844"/>
    <n v="5"/>
    <s v="PCE"/>
    <n v="0"/>
    <n v="-5"/>
  </r>
  <r>
    <s v="13389W"/>
    <s v="7000036315"/>
    <s v="CARTOUCHE DRAINEE VERIN PARKER"/>
    <x v="844"/>
    <n v="2"/>
    <s v="PCE"/>
    <n v="0"/>
    <n v="-2"/>
  </r>
  <r>
    <s v="14829R"/>
    <s v="7000036987"/>
    <s v="DIST.M3SEW1041X/420MG24N9K4"/>
    <x v="844"/>
    <n v="2"/>
    <s v="PCE"/>
    <n v="0"/>
    <n v="-2"/>
  </r>
  <r>
    <s v="16093L"/>
    <s v="7000037775"/>
    <s v="PRISE DE PRESSION TEST 20 1/4 G.FORME C"/>
    <x v="844"/>
    <n v="3"/>
    <s v="PCE"/>
    <n v="0"/>
    <n v="-3"/>
  </r>
  <r>
    <s v="16094M"/>
    <s v="7000037776"/>
    <s v="PRISE DE PRESSION TEST 20 1/8 G."/>
    <x v="844"/>
    <n v="14"/>
    <s v="PCE"/>
    <n v="0"/>
    <n v="-14"/>
  </r>
  <r>
    <s v="16095N"/>
    <s v="7000037777"/>
    <s v="CAPILLAIRE STAUFF POUR PRISE DE PRESSION"/>
    <x v="844"/>
    <n v="10"/>
    <s v="PCE"/>
    <n v="0"/>
    <n v="-10"/>
  </r>
  <r>
    <s v="16096Z"/>
    <s v="7000037778"/>
    <s v="CAPILLAIRE STAUFF POUR PRISE DE PRESSION"/>
    <x v="844"/>
    <n v="2"/>
    <s v="PCE"/>
    <n v="0"/>
    <n v="-2"/>
  </r>
  <r>
    <s v="18583K"/>
    <s v="7000039974"/>
    <s v="INDICATEUR COLMATAGE PALL"/>
    <x v="844"/>
    <n v="1"/>
    <s v="PCE"/>
    <n v="0"/>
    <n v="-1"/>
  </r>
  <r>
    <s v="19756F"/>
    <s v="7000041073"/>
    <s v="INDICATEUR DE COLMATAGE REF VR2-DL24"/>
    <x v="844"/>
    <n v="1"/>
    <s v="PCE"/>
    <n v="0"/>
    <n v="-1"/>
  </r>
  <r>
    <s v="21440M"/>
    <s v="7000054215"/>
    <s v="CLAPET ANTI-RETOUR PILOTE"/>
    <x v="844"/>
    <n v="2"/>
    <s v="PCE"/>
    <n v="0"/>
    <n v="-2"/>
  </r>
  <r>
    <s v="21441N"/>
    <s v="7000054213"/>
    <s v="ELECTROVANNE A CLAPET NF"/>
    <x v="844"/>
    <n v="1"/>
    <s v="PCE"/>
    <n v="0"/>
    <n v="-1"/>
  </r>
  <r>
    <s v="01980F"/>
    <s v="7000033994"/>
    <s v="CARTOUCHE PARKER REF  RG2AHL201"/>
    <x v="845"/>
    <n v="5"/>
    <s v="PCE"/>
    <n v="0"/>
    <n v="-5"/>
  </r>
  <r>
    <s v="09530J"/>
    <s v="7000035125"/>
    <s v="CARTOUCHE PARKER REF:RG2AHL351"/>
    <x v="845"/>
    <n v="1"/>
    <s v="PCE"/>
    <n v="0"/>
    <n v="-1"/>
  </r>
  <r>
    <s v="09531P"/>
    <s v="7000035126"/>
    <s v="CARTOUCHE PARKER REF:RG2AHL251"/>
    <x v="845"/>
    <n v="1"/>
    <s v="PCE"/>
    <n v="0"/>
    <n v="-1"/>
  </r>
  <r>
    <s v="09532X"/>
    <s v="7000035127"/>
    <s v="CARTOUCHE PARKER REF RG2AHL101"/>
    <x v="845"/>
    <n v="2"/>
    <s v="PCE"/>
    <n v="0"/>
    <n v="-2"/>
  </r>
  <r>
    <s v="09534K"/>
    <s v="7000035128"/>
    <s v="CARTOUCHE PARKER REF:RG2AHL131"/>
    <x v="845"/>
    <n v="1"/>
    <s v="PCE"/>
    <n v="0"/>
    <n v="-1"/>
  </r>
  <r>
    <s v="09535R"/>
    <s v="7000035129"/>
    <s v="POCHETTE  JOINTS PARKER REF:PK402HLL001"/>
    <x v="845"/>
    <n v="2"/>
    <s v="PCE"/>
    <n v="0"/>
    <n v="-2"/>
  </r>
  <r>
    <s v="09536Z"/>
    <s v="7000035130"/>
    <s v="POCHETTE JOINTS PARKER REF PK252HLL01"/>
    <x v="845"/>
    <n v="1"/>
    <s v="PCE"/>
    <n v="0"/>
    <n v="-1"/>
  </r>
  <r>
    <s v="09537F"/>
    <s v="7000035131"/>
    <s v="POCHETTE DE JOINTS REF. KS1502H01"/>
    <x v="845"/>
    <n v="4"/>
    <s v="PCE"/>
    <n v="0"/>
    <n v="-4"/>
  </r>
  <r>
    <s v="09538L"/>
    <s v="7000035132"/>
    <s v="POCHETTE JOINTS PARKER REF PK252HK001"/>
    <x v="845"/>
    <n v="3"/>
    <s v="PCE"/>
    <n v="0"/>
    <n v="-3"/>
  </r>
  <r>
    <s v="09539S"/>
    <s v="7000035133"/>
    <s v="POCHETTE JOINTS PARKER REF KS2002H01"/>
    <x v="845"/>
    <n v="8"/>
    <s v="PCE"/>
    <n v="0"/>
    <n v="-8"/>
  </r>
  <r>
    <s v="09544P"/>
    <s v="7000035137"/>
    <s v="POCHETTE JOINTS PARKER REF RGDHLTS171"/>
    <x v="845"/>
    <n v="3"/>
    <s v="PCE"/>
    <n v="0"/>
    <n v="-3"/>
  </r>
  <r>
    <s v="09545X"/>
    <s v="7000035138"/>
    <s v="POCHETTE DE JOINTS PARKER REF PK202HK001"/>
    <x v="845"/>
    <n v="1"/>
    <s v="PCE"/>
    <n v="0"/>
    <n v="-1"/>
  </r>
  <r>
    <s v="09580K"/>
    <s v="7000035150"/>
    <s v="CARTOUCHE PARKER RG2 HLTS 501"/>
    <x v="845"/>
    <n v="1"/>
    <s v="PCE"/>
    <n v="0"/>
    <n v="-1"/>
  </r>
  <r>
    <s v="11723B"/>
    <s v="7000035513"/>
    <s v="CARTOUCHE PARKER REF: RG2AHL 171"/>
    <x v="845"/>
    <n v="2"/>
    <s v="PCE"/>
    <n v="0"/>
    <n v="-2"/>
  </r>
  <r>
    <s v="12012S"/>
    <s v="7000035661"/>
    <s v="CARTOUCHE PARKER"/>
    <x v="845"/>
    <n v="1"/>
    <s v="PCE"/>
    <n v="0"/>
    <n v="-1"/>
  </r>
  <r>
    <s v="12572A"/>
    <s v="7000035920"/>
    <s v="CARTOUCHE PARKER"/>
    <x v="845"/>
    <n v="1"/>
    <s v="PCE"/>
    <n v="0"/>
    <n v="-1"/>
  </r>
  <r>
    <s v="12578B"/>
    <s v="7000035923"/>
    <s v="CARTOUCHE PARKER"/>
    <x v="845"/>
    <n v="2"/>
    <s v="PCE"/>
    <n v="0"/>
    <n v="-2"/>
  </r>
  <r>
    <s v="18500B"/>
    <s v="7000039892"/>
    <s v="CARTOUCHE SUN REF CBEA-LBN 8JY9"/>
    <x v="845"/>
    <n v="1"/>
    <s v="PCE"/>
    <n v="0"/>
    <n v="-1"/>
  </r>
  <r>
    <s v="15470Q"/>
    <s v="7000037384"/>
    <s v="FILTRE CARTOUCHE DIA 210X150"/>
    <x v="846"/>
    <n v="3"/>
    <s v="PCE"/>
    <n v="0"/>
    <n v="-3"/>
  </r>
  <r>
    <s v="16255U"/>
    <s v="7000037912"/>
    <s v="RENVOI D' ANGLE RAL REF.2012"/>
    <x v="846"/>
    <n v="1"/>
    <s v="PCE"/>
    <n v="0"/>
    <n v="-1"/>
  </r>
  <r>
    <s v="17853B"/>
    <s v="7000039292"/>
    <s v="CREPINE D'ASPIRATION REF HF 35162 LIGNE"/>
    <x v="846"/>
    <n v="1"/>
    <s v="PCE"/>
    <n v="0"/>
    <n v="-1"/>
  </r>
  <r>
    <s v="18132E"/>
    <s v="7000039563"/>
    <s v="FILTRE HYDRAULIQUE HYDAC 0100RN010 BN/HC"/>
    <x v="846"/>
    <n v="1"/>
    <s v="PCE"/>
    <n v="0"/>
    <n v="-1"/>
  </r>
  <r>
    <s v="12024E"/>
    <s v="7000035667"/>
    <s v="VESSIE POUR ACCUMULATEUR 20L"/>
    <x v="847"/>
    <n v="1"/>
    <s v="PCE"/>
    <n v="0"/>
    <n v="-1"/>
  </r>
  <r>
    <s v="15966K"/>
    <s v="7000037692"/>
    <s v="ELEMENT FILTRANT DOMANGE FO 614 PLF 25P."/>
    <x v="848"/>
    <n v="2"/>
    <s v="PCE"/>
    <n v="0"/>
    <n v="-2"/>
  </r>
  <r>
    <s v="17727E"/>
    <s v="7000039172"/>
    <s v="DISTRIBUTEUR PROPORTIONNEL REXROTH REP 5"/>
    <x v="848"/>
    <n v="2"/>
    <s v="PCE"/>
    <n v="0"/>
    <n v="-2"/>
  </r>
  <r>
    <s v="17728F"/>
    <s v="7000039174"/>
    <s v="SERVO DISTRIBUTEUR PROPORTIONNEL REXROTH"/>
    <x v="848"/>
    <n v="2"/>
    <s v="PCE"/>
    <n v="0"/>
    <n v="-2"/>
  </r>
  <r>
    <s v="17568X"/>
    <s v="7000039019"/>
    <s v="DISTRIBUTEUR REXROTH REF LS1363-10/U"/>
    <x v="849"/>
    <n v="1"/>
    <s v="PCE"/>
    <n v="0"/>
    <n v="-1"/>
  </r>
  <r>
    <s v="17622T"/>
    <s v="7000039070"/>
    <s v="DISTRIBUTEUR A CLAPET REXROTH REP. 7.03"/>
    <x v="849"/>
    <n v="1"/>
    <s v="PCE"/>
    <n v="0"/>
    <n v="-1"/>
  </r>
  <r>
    <s v="17631A"/>
    <s v="7000039080"/>
    <s v="DISTRIBUTEUR REXROTH REP. 8.03"/>
    <x v="849"/>
    <n v="1"/>
    <s v="PCE"/>
    <n v="0"/>
    <n v="-1"/>
  </r>
  <r>
    <s v="17692S"/>
    <s v="7000039142"/>
    <s v="DISTRIBUTEUR HYDRAULIQUE SEEHAUSEN"/>
    <x v="849"/>
    <n v="1"/>
    <s v="PCE"/>
    <n v="0"/>
    <n v="-1"/>
  </r>
  <r>
    <s v="17693T"/>
    <s v="7000039143"/>
    <s v="BOBINE SOLENOIDE  POUSSEUR SEEHAUSEN"/>
    <x v="849"/>
    <n v="1"/>
    <s v="PCE"/>
    <n v="0"/>
    <n v="-1"/>
  </r>
  <r>
    <s v="17753V"/>
    <s v="7000039198"/>
    <s v="VALVE A INTEGRER REXROTH"/>
    <x v="849"/>
    <n v="1"/>
    <s v="PCE"/>
    <n v="0"/>
    <n v="-1"/>
  </r>
  <r>
    <s v="17754W"/>
    <s v="7000039199"/>
    <s v="VALVE A INTEGRER REXROTH"/>
    <x v="849"/>
    <n v="1"/>
    <s v="PCE"/>
    <n v="0"/>
    <n v="-1"/>
  </r>
  <r>
    <s v="17775M"/>
    <s v="7000039220"/>
    <s v="DISTRIBUTEUR VICKERS SOUDEUSE TL8"/>
    <x v="849"/>
    <n v="1"/>
    <s v="PCE"/>
    <n v="0"/>
    <n v="-1"/>
  </r>
  <r>
    <s v="17852A"/>
    <s v="7000039291"/>
    <s v="POMPE DE GRAISSAGE LUBRIQUIP PNEUMATIQUE"/>
    <x v="849"/>
    <n v="1"/>
    <s v="PCE"/>
    <n v="0"/>
    <n v="-1"/>
  </r>
  <r>
    <s v="17862H"/>
    <s v="7000039301"/>
    <s v="PLAQUE DE BASE COMPLETE MODUFLO  POUR PO"/>
    <x v="849"/>
    <n v="1"/>
    <s v="PCE"/>
    <n v="0"/>
    <n v="-1"/>
  </r>
  <r>
    <s v="17868N"/>
    <s v="7000039307"/>
    <s v="DIVISEUR DE DEBIT HAWE TQ 33-B-2/3 - QN"/>
    <x v="849"/>
    <n v="1"/>
    <s v="PCE"/>
    <n v="0"/>
    <n v="-1"/>
  </r>
  <r>
    <s v="18026V"/>
    <s v="7000039463"/>
    <s v="INDICATEUR DE NIVEAU"/>
    <x v="849"/>
    <n v="1"/>
    <s v="PCE"/>
    <n v="0"/>
    <n v="-1"/>
  </r>
  <r>
    <s v="19346D"/>
    <s v="7000040697"/>
    <s v="POMPE HYDRAULIQUE BRET PCK8 N? 88926"/>
    <x v="849"/>
    <n v="1"/>
    <s v="PCE"/>
    <n v="0"/>
    <n v="-1"/>
  </r>
  <r>
    <s v="02417X"/>
    <s v="7000034189"/>
    <s v="TAQUET WARLOP 193425"/>
    <x v="850"/>
    <n v="5"/>
    <s v="PCE"/>
    <n v="0"/>
    <n v="-5"/>
  </r>
  <r>
    <s v="11549T"/>
    <s v="7000035435"/>
    <s v="POCHETTE DE JOINTS PARKER REF:PK202HLL01"/>
    <x v="850"/>
    <n v="3"/>
    <s v="PCE"/>
    <n v="0"/>
    <n v="-3"/>
  </r>
  <r>
    <s v="12780K"/>
    <s v="7000036011"/>
    <s v="ANNEAU ELASTIQUE D'ACCOU ROTEX"/>
    <x v="850"/>
    <n v="2"/>
    <s v="PCE"/>
    <n v="0"/>
    <n v="-2"/>
  </r>
  <r>
    <s v="12781P"/>
    <s v="7000036012"/>
    <s v="ANNEAU ELASTIQUE D'ACCOU ROTEX"/>
    <x v="850"/>
    <n v="1"/>
    <s v="PCE"/>
    <n v="0"/>
    <n v="-1"/>
  </r>
  <r>
    <s v="13041A"/>
    <s v="7000036132"/>
    <s v="MEMBRANE ELECTROVANNE GEMU."/>
    <x v="850"/>
    <n v="1"/>
    <s v="PCE"/>
    <n v="0"/>
    <n v="-1"/>
  </r>
  <r>
    <s v="13042E"/>
    <s v="7000036133"/>
    <s v="MEMBRANE ELECTROVANNE GEMU."/>
    <x v="850"/>
    <n v="1"/>
    <s v="PCE"/>
    <n v="0"/>
    <n v="-1"/>
  </r>
  <r>
    <s v="13043J"/>
    <s v="7000036134"/>
    <s v="MEMBRANE ELECTROVANNE GEMU."/>
    <x v="850"/>
    <n v="3"/>
    <s v="PCE"/>
    <n v="0"/>
    <n v="-3"/>
  </r>
  <r>
    <s v="14931S"/>
    <s v="7000037060"/>
    <s v="INDICATEUR BLOCAGE TRABON."/>
    <x v="850"/>
    <n v="3"/>
    <s v="PCE"/>
    <n v="0"/>
    <n v="-3"/>
  </r>
  <r>
    <s v="15174K"/>
    <s v="7000037193"/>
    <s v="ANNEAU ELASTISQUE ROTEX GR28."/>
    <x v="850"/>
    <n v="3"/>
    <s v="PCE"/>
    <n v="0"/>
    <n v="-3"/>
  </r>
  <r>
    <s v="16103D"/>
    <s v="7000037785"/>
    <s v="CLAPET ANTI.RETOUR POUR LBM MONT YV1 YV2"/>
    <x v="850"/>
    <n v="1"/>
    <s v="PCE"/>
    <n v="0"/>
    <n v="-1"/>
  </r>
  <r>
    <s v="17733H"/>
    <s v="7000039179"/>
    <s v="CLAPET 2 VOIES IMAV HYDRAULIK"/>
    <x v="850"/>
    <n v="1"/>
    <s v="PCE"/>
    <n v="0"/>
    <n v="-1"/>
  </r>
  <r>
    <s v="17863I"/>
    <s v="7000039302"/>
    <s v="DOSEUR DE GRAISSAGE PROGRESSIF MODULAIRE"/>
    <x v="850"/>
    <n v="1"/>
    <s v="PCE"/>
    <n v="0"/>
    <n v="-1"/>
  </r>
  <r>
    <s v="17864J"/>
    <s v="7000039303"/>
    <s v="DOSEUR DE GRAISSAGE PROGRESSIF MODULAIRE"/>
    <x v="850"/>
    <n v="1"/>
    <s v="PCE"/>
    <n v="0"/>
    <n v="-1"/>
  </r>
  <r>
    <s v="17865K"/>
    <s v="7000039304"/>
    <s v="DOSEUR DE GRAISSAGE PROGRESSIF MODULAIRE"/>
    <x v="850"/>
    <n v="1"/>
    <s v="PCE"/>
    <n v="0"/>
    <n v="-1"/>
  </r>
  <r>
    <s v="17866L"/>
    <s v="7000039305"/>
    <s v="DETECTEUR MICROSWITCH BZE 6-2 RN 194"/>
    <x v="850"/>
    <n v="1"/>
    <s v="PCE"/>
    <n v="0"/>
    <n v="-1"/>
  </r>
  <r>
    <s v="17867M"/>
    <s v="7000039306"/>
    <s v="ELECTROVANNE WIXOM MODELE 130-B-611CAAA"/>
    <x v="850"/>
    <n v="1"/>
    <s v="PCE"/>
    <n v="0"/>
    <n v="-1"/>
  </r>
  <r>
    <s v="21048L"/>
    <s v="7000049109"/>
    <s v="ADAPTATEUR+JOINT PLAT POUR DETECTEUR"/>
    <x v="850"/>
    <n v="2"/>
    <s v="PCE"/>
    <n v="0"/>
    <n v="-2"/>
  </r>
  <r>
    <s v="21049M"/>
    <s v="7000049110"/>
    <s v="ADAPTATEUR+JOINT ORING POUR DETECTEUR"/>
    <x v="850"/>
    <n v="2"/>
    <s v="PCE"/>
    <n v="0"/>
    <n v="-2"/>
  </r>
  <r>
    <s v="05433N"/>
    <s v="7000034646"/>
    <s v="PRESSOSTAT HED 4 0H 15/100"/>
    <x v="851"/>
    <n v="2"/>
    <s v="PCE"/>
    <n v="0"/>
    <n v="-2"/>
  </r>
  <r>
    <s v="12945J"/>
    <s v="7000036095"/>
    <s v="PRESSOSTAT HED 4 0P 16/350."/>
    <x v="851"/>
    <n v="4"/>
    <s v="PCE"/>
    <n v="0"/>
    <n v="-4"/>
  </r>
  <r>
    <s v="13253C"/>
    <s v="7000036248"/>
    <s v="DISTRIBUTEUR REXROTH TL 10."/>
    <x v="851"/>
    <n v="1"/>
    <s v="PCE"/>
    <n v="0"/>
    <n v="-1"/>
  </r>
  <r>
    <s v="13254G"/>
    <s v="7000036249"/>
    <s v="DISTRIBUTEUR REXROTH TL10."/>
    <x v="851"/>
    <n v="1"/>
    <s v="PCE"/>
    <n v="0"/>
    <n v="-1"/>
  </r>
  <r>
    <s v="13255L"/>
    <s v="7000036250"/>
    <s v="DISTRIBUTEUR REXROTH TL10"/>
    <x v="851"/>
    <n v="1"/>
    <s v="PCE"/>
    <n v="0"/>
    <n v="-1"/>
  </r>
  <r>
    <s v="13257U"/>
    <s v="7000036252"/>
    <s v="DISTRIBUTEUR REXROTH TL10."/>
    <x v="851"/>
    <n v="1"/>
    <s v="PCE"/>
    <n v="0"/>
    <n v="-1"/>
  </r>
  <r>
    <s v="15763W"/>
    <s v="7000037539"/>
    <s v="DISTRIBUTEUR HYD. REF.DG4V5.OA VICKERS."/>
    <x v="851"/>
    <n v="1"/>
    <s v="PCE"/>
    <n v="0"/>
    <n v="-1"/>
  </r>
  <r>
    <s v="15967L"/>
    <s v="7000037693"/>
    <s v="DISTRIBUTEUR DENISION LBM ASS4"/>
    <x v="851"/>
    <n v="1"/>
    <s v="PCE"/>
    <n v="0"/>
    <n v="-1"/>
  </r>
  <r>
    <s v="15968M"/>
    <s v="7000037694"/>
    <s v="BLOC DE FREINNEUR NG6 DENISION."/>
    <x v="851"/>
    <n v="1"/>
    <s v="PCE"/>
    <n v="0"/>
    <n v="-1"/>
  </r>
  <r>
    <s v="16448B"/>
    <s v="7000038038"/>
    <s v="REGLE DE SERRAGE 820961050 HILMA."/>
    <x v="851"/>
    <n v="1"/>
    <s v="PCE"/>
    <n v="0"/>
    <n v="-1"/>
  </r>
  <r>
    <s v="16834K"/>
    <s v="7000038361"/>
    <s v="REDUCTEUR DE PRESSION VICKERS XCG2 V8 FW"/>
    <x v="851"/>
    <n v="1"/>
    <s v="PCE"/>
    <n v="0"/>
    <n v="-1"/>
  </r>
  <r>
    <s v="17544F"/>
    <s v="7000038997"/>
    <s v="DOSEUR MONOBLOC TRABON BVP REF 2534 REP"/>
    <x v="851"/>
    <n v="2"/>
    <s v="PCE"/>
    <n v="0"/>
    <n v="-2"/>
  </r>
  <r>
    <s v="17632B"/>
    <s v="7000039081"/>
    <s v="LIMITEUR DE PRESSION REXROTH REP. 8.05"/>
    <x v="851"/>
    <n v="1"/>
    <s v="PCE"/>
    <n v="0"/>
    <n v="-1"/>
  </r>
  <r>
    <s v="17703L"/>
    <s v="7000039153"/>
    <s v="DISTRI PROPORTIONNEL 4WRZ 16W8-100-70/6E"/>
    <x v="851"/>
    <n v="1"/>
    <s v="PCE"/>
    <n v="0"/>
    <n v="-1"/>
  </r>
  <r>
    <s v="11562U"/>
    <s v="7000035439"/>
    <s v="PRESSOSTAT HYDRAULIQUE HED 80A 1 A 350 B"/>
    <x v="852"/>
    <n v="1"/>
    <s v="PCE"/>
    <n v="0"/>
    <n v="-1"/>
  </r>
  <r>
    <s v="13494K"/>
    <s v="7000036369"/>
    <s v="CLAPET 2 VOIES A INTEGRER"/>
    <x v="852"/>
    <n v="2"/>
    <s v="PCE"/>
    <n v="0"/>
    <n v="-2"/>
  </r>
  <r>
    <s v="13898H"/>
    <s v="7000036527"/>
    <s v="PRES.ELEC.REF:EDS 1691 P B 200 000 typ :"/>
    <x v="852"/>
    <n v="1"/>
    <s v="PCE"/>
    <n v="0"/>
    <n v="-1"/>
  </r>
  <r>
    <s v="13900B"/>
    <s v="7000036528"/>
    <s v="CAPTEUR DE PRESSION HYDAC HDA 3144 B 250"/>
    <x v="852"/>
    <n v="2"/>
    <s v="PCE"/>
    <n v="0"/>
    <n v="-2"/>
  </r>
  <r>
    <s v="14918R"/>
    <s v="7000037053"/>
    <s v="DOSEUR TRABON REF MXP 100S"/>
    <x v="852"/>
    <n v="1"/>
    <s v="PCE"/>
    <n v="0"/>
    <n v="-1"/>
  </r>
  <r>
    <s v="14920K"/>
    <s v="7000037054"/>
    <s v="DOSEUR TRABON REF:MSP 20T"/>
    <x v="852"/>
    <n v="1"/>
    <s v="PCE"/>
    <n v="0"/>
    <n v="-1"/>
  </r>
  <r>
    <s v="14921P"/>
    <s v="7000037055"/>
    <s v="DOSEUR TRABON REF:MSP 5S."/>
    <x v="852"/>
    <n v="1"/>
    <s v="PCE"/>
    <n v="0"/>
    <n v="-1"/>
  </r>
  <r>
    <s v="14924C"/>
    <s v="7000037056"/>
    <s v="DOSEUR TRABON REF:MXP 150S"/>
    <x v="852"/>
    <n v="1"/>
    <s v="PCE"/>
    <n v="0"/>
    <n v="-1"/>
  </r>
  <r>
    <s v="14926L"/>
    <s v="7000037057"/>
    <s v="DOSEUR TRABON REF:MXP 75T"/>
    <x v="852"/>
    <n v="2"/>
    <s v="PCE"/>
    <n v="0"/>
    <n v="-2"/>
  </r>
  <r>
    <s v="14927Q"/>
    <s v="7000037058"/>
    <s v="DOSEUR TRABON REF:MSP 10S"/>
    <x v="852"/>
    <n v="1"/>
    <s v="PCE"/>
    <n v="0"/>
    <n v="-1"/>
  </r>
  <r>
    <s v="14928U"/>
    <s v="7000037059"/>
    <s v="DOSEUR TRABON REF:MSP 305"/>
    <x v="852"/>
    <n v="2"/>
    <s v="PCE"/>
    <n v="0"/>
    <n v="-2"/>
  </r>
  <r>
    <s v="16812T"/>
    <s v="7000038345"/>
    <s v="POMPE GRAISSAGE GPA.VERSON"/>
    <x v="852"/>
    <n v="1"/>
    <s v="PCE"/>
    <n v="0"/>
    <n v="-1"/>
  </r>
  <r>
    <s v="18667F"/>
    <s v="7000040059"/>
    <s v="VALVE A INTEGRER 2 VOIES"/>
    <x v="852"/>
    <n v="1"/>
    <s v="PCE"/>
    <n v="0"/>
    <n v="-1"/>
  </r>
  <r>
    <s v="18668G"/>
    <s v="7000040060"/>
    <s v="VALVE A INTEGRER 2 VOIES"/>
    <x v="852"/>
    <n v="1"/>
    <s v="PCE"/>
    <n v="0"/>
    <n v="-1"/>
  </r>
  <r>
    <s v="18669H"/>
    <s v="7000040061"/>
    <s v="CLAPET ANTI RETOUR CARTOUCHE"/>
    <x v="852"/>
    <n v="1"/>
    <s v="PCE"/>
    <n v="0"/>
    <n v="-1"/>
  </r>
  <r>
    <s v="18670F"/>
    <s v="7000040062"/>
    <s v="VALVE A INTEGRER 2 VOIES"/>
    <x v="852"/>
    <n v="1"/>
    <s v="PCE"/>
    <n v="0"/>
    <n v="-1"/>
  </r>
  <r>
    <s v="19755E"/>
    <s v="7000041072"/>
    <s v="CAPTEUR DE PRESSI0N HYDAC  0/250 BARS HY"/>
    <x v="852"/>
    <n v="1"/>
    <s v="PCE"/>
    <n v="0"/>
    <n v="-1"/>
  </r>
  <r>
    <s v="19757G"/>
    <s v="7000041074"/>
    <s v="CLAPET ANTI RETOUR  HYDAC REF RV30-01-1/"/>
    <x v="852"/>
    <n v="1"/>
    <s v="PCE"/>
    <n v="0"/>
    <n v="-1"/>
  </r>
  <r>
    <s v="11956P"/>
    <s v="7000035650"/>
    <s v="VESSIE POUR ACCUMULATEUR 20L"/>
    <x v="853"/>
    <n v="1"/>
    <s v="PCE"/>
    <n v="0"/>
    <n v="-1"/>
  </r>
  <r>
    <s v="11959C"/>
    <s v="7000035653"/>
    <s v="VESSIE POUR ACCUMULATEUR 2,5L"/>
    <x v="853"/>
    <n v="1"/>
    <s v="PCE"/>
    <n v="0"/>
    <n v="-1"/>
  </r>
  <r>
    <s v="12081L"/>
    <s v="7000035689"/>
    <s v="VESSIE ACCUMULATEUR 2,5L"/>
    <x v="853"/>
    <n v="1"/>
    <s v="PCE"/>
    <n v="0"/>
    <n v="-1"/>
  </r>
  <r>
    <s v="13324E"/>
    <s v="7000036275"/>
    <s v="VESSIE POUR ACCUMULATEUR 10 L"/>
    <x v="853"/>
    <n v="2"/>
    <s v="PCE"/>
    <n v="0"/>
    <n v="-2"/>
  </r>
  <r>
    <s v="17528U"/>
    <s v="7000038990"/>
    <s v="LIMITEUR DE PRESSION REXROTH REP 0.23"/>
    <x v="854"/>
    <n v="1"/>
    <s v="PCE"/>
    <n v="0"/>
    <n v="-1"/>
  </r>
  <r>
    <s v="17529V"/>
    <s v="7000038991"/>
    <s v="LIMITEUR DE PRESSION REP 013 REXROTH"/>
    <x v="854"/>
    <n v="1"/>
    <s v="PCE"/>
    <n v="0"/>
    <n v="-1"/>
  </r>
  <r>
    <s v="17542D"/>
    <s v="7000038995"/>
    <s v="DOSEUR ASSEMBLE MSP-8 TRABON 106 BSP D08"/>
    <x v="854"/>
    <n v="1"/>
    <s v="PCE"/>
    <n v="0"/>
    <n v="-1"/>
  </r>
  <r>
    <s v="17543E"/>
    <s v="7000038996"/>
    <s v="DOSEUR ASSEMBLE MSP-5 TRABON"/>
    <x v="854"/>
    <n v="1"/>
    <s v="PCE"/>
    <n v="0"/>
    <n v="-1"/>
  </r>
  <r>
    <s v="17618S"/>
    <s v="7000039066"/>
    <s v="DOSEUR ASSEMBLE MGO-6 REP. 102"/>
    <x v="854"/>
    <n v="1"/>
    <s v="PCE"/>
    <n v="0"/>
    <n v="-1"/>
  </r>
  <r>
    <s v="17619T"/>
    <s v="7000039067"/>
    <s v="DOSEUR ASSEMBLE MGO-6  REP 103"/>
    <x v="854"/>
    <n v="1"/>
    <s v="PCE"/>
    <n v="0"/>
    <n v="-1"/>
  </r>
  <r>
    <s v="17523P"/>
    <s v="7000038985"/>
    <s v="DISTRIBUTEUR PROPORTIONNEL REXROTH"/>
    <x v="855"/>
    <n v="1"/>
    <s v="PCE"/>
    <n v="0"/>
    <n v="-1"/>
  </r>
  <r>
    <s v="17524Q"/>
    <s v="7000038986"/>
    <s v="DISTRIBUTEUR  A CDE DIRECTE  REXROTH REP"/>
    <x v="855"/>
    <n v="1"/>
    <s v="PCE"/>
    <n v="0"/>
    <n v="-1"/>
  </r>
  <r>
    <s v="17525R"/>
    <s v="7000038987"/>
    <s v="LIMITEUR DE PRESSION REXROTH REP 80.37"/>
    <x v="855"/>
    <n v="1"/>
    <s v="PCE"/>
    <n v="0"/>
    <n v="-1"/>
  </r>
  <r>
    <s v="17526S"/>
    <s v="7000038988"/>
    <s v="LIMITEUR DE PRESSION REP 80-27 DB30-2-5X"/>
    <x v="855"/>
    <n v="1"/>
    <s v="PCE"/>
    <n v="0"/>
    <n v="-1"/>
  </r>
  <r>
    <s v="17527T"/>
    <s v="7000038989"/>
    <s v="SOUPAPE REDUCTION DE PRESSION REP 047  R"/>
    <x v="855"/>
    <n v="1"/>
    <s v="PCE"/>
    <n v="0"/>
    <n v="-1"/>
  </r>
  <r>
    <s v="17623U"/>
    <s v="7000039071"/>
    <s v="DISTRIBUTEUR REXROTH REP. 18.01"/>
    <x v="855"/>
    <n v="1"/>
    <s v="PCE"/>
    <n v="0"/>
    <n v="-1"/>
  </r>
  <r>
    <s v="17624V"/>
    <s v="7000039072"/>
    <s v="DISTRIBUTEUR REP. 16.01 REXROTH"/>
    <x v="855"/>
    <n v="1"/>
    <s v="PCE"/>
    <n v="0"/>
    <n v="-1"/>
  </r>
  <r>
    <s v="17625W"/>
    <s v="7000039073"/>
    <s v="REDUCTEUR DE PRESSION  REXROTH REP. 16.0"/>
    <x v="855"/>
    <n v="1"/>
    <s v="PCE"/>
    <n v="0"/>
    <n v="-1"/>
  </r>
  <r>
    <s v="17626X"/>
    <s v="7000039074"/>
    <s v="REDUCTEUR DE PRESSION REXROTH  REP. 18.0"/>
    <x v="855"/>
    <n v="1"/>
    <s v="PCE"/>
    <n v="0"/>
    <n v="-1"/>
  </r>
  <r>
    <s v="17627Y"/>
    <s v="7000039075"/>
    <s v="DISTRIBUTEUR REXROTH REP. 31.01"/>
    <x v="855"/>
    <n v="1"/>
    <s v="PCE"/>
    <n v="0"/>
    <n v="-1"/>
  </r>
  <r>
    <s v="17628A"/>
    <s v="7000039076"/>
    <s v="DISTRIBUTEUR REXROTH REP. 31.11"/>
    <x v="855"/>
    <n v="1"/>
    <s v="PCE"/>
    <n v="0"/>
    <n v="-1"/>
  </r>
  <r>
    <s v="17634D"/>
    <s v="7000039083"/>
    <s v="DISTRIBUTEUR PROPORTIONNEL REXROTH REP."/>
    <x v="855"/>
    <n v="2"/>
    <s v="PCE"/>
    <n v="0"/>
    <n v="-2"/>
  </r>
  <r>
    <s v="17635E"/>
    <s v="7000039085"/>
    <s v="DISTRIBUTEUR REXROTH REP. 86.05"/>
    <x v="855"/>
    <n v="1"/>
    <s v="PCE"/>
    <n v="0"/>
    <n v="-1"/>
  </r>
  <r>
    <s v="17637G"/>
    <s v="7000039087"/>
    <s v="REDUCTEUR DE PRESSION TL8 REXROTH"/>
    <x v="855"/>
    <n v="1"/>
    <s v="PCE"/>
    <n v="0"/>
    <n v="-1"/>
  </r>
  <r>
    <s v="12828H"/>
    <s v="7000036034"/>
    <s v="CLAPET BRAS ROTATIF TL9."/>
    <x v="856"/>
    <n v="2"/>
    <s v="PCE"/>
    <n v="0"/>
    <n v="-2"/>
  </r>
  <r>
    <s v="13102Z"/>
    <s v="7000036158"/>
    <s v="CLAPET ANTI RETOUR PILOTE."/>
    <x v="856"/>
    <n v="1"/>
    <s v="PCE"/>
    <n v="0"/>
    <n v="-1"/>
  </r>
  <r>
    <s v="13104H"/>
    <s v="7000036159"/>
    <s v="CLAPET ANTI RETOUR HAWE TL 10."/>
    <x v="856"/>
    <n v="1"/>
    <s v="PCE"/>
    <n v="0"/>
    <n v="-1"/>
  </r>
  <r>
    <s v="13105M"/>
    <s v="7000036160"/>
    <s v="CLAPET ANTI RETOUR HAWE TL10."/>
    <x v="856"/>
    <n v="1"/>
    <s v="PCE"/>
    <n v="0"/>
    <n v="-1"/>
  </r>
  <r>
    <s v="13107W"/>
    <s v="7000036162"/>
    <s v="CLAPET ANTI RETOUR HAWE TL 10."/>
    <x v="856"/>
    <n v="2"/>
    <s v="PCE"/>
    <n v="0"/>
    <n v="-2"/>
  </r>
  <r>
    <s v="13108A"/>
    <s v="7000036163"/>
    <s v="CLAPET ANTI RETOUR HAWE TL 10."/>
    <x v="856"/>
    <n v="1"/>
    <s v="PCE"/>
    <n v="0"/>
    <n v="-1"/>
  </r>
  <r>
    <s v="13109E"/>
    <s v="7000036164"/>
    <s v="CLAPET ANTI RETOUR HAWE."/>
    <x v="856"/>
    <n v="2"/>
    <s v="PCE"/>
    <n v="0"/>
    <n v="-2"/>
  </r>
  <r>
    <s v="13110T"/>
    <s v="7000036165"/>
    <s v="CLAPET ANTI RETOUR HAWE TL 10."/>
    <x v="856"/>
    <n v="1"/>
    <s v="PCE"/>
    <n v="0"/>
    <n v="-1"/>
  </r>
  <r>
    <s v="13113G"/>
    <s v="7000036168"/>
    <s v="CLAPET ANTI RETOUR REXROT TL10"/>
    <x v="856"/>
    <n v="1"/>
    <s v="PCE"/>
    <n v="0"/>
    <n v="-1"/>
  </r>
  <r>
    <s v="13114L"/>
    <s v="7000036169"/>
    <s v="CLAPET ANTI RETOUR REXROT TL10"/>
    <x v="856"/>
    <n v="2"/>
    <s v="PCE"/>
    <n v="0"/>
    <n v="-2"/>
  </r>
  <r>
    <s v="13117Z"/>
    <s v="7000036171"/>
    <s v="CLAPET ANTI RETOUR SUN."/>
    <x v="856"/>
    <n v="1"/>
    <s v="PCE"/>
    <n v="0"/>
    <n v="-1"/>
  </r>
  <r>
    <s v="13139P"/>
    <s v="7000036178"/>
    <s v="DOUBLE ETRANGLEUR TL 10."/>
    <x v="856"/>
    <n v="1"/>
    <s v="PCE"/>
    <n v="0"/>
    <n v="-1"/>
  </r>
  <r>
    <s v="13493F"/>
    <s v="7000036368"/>
    <s v="CLAPET 2 VOIES INTEGRER."/>
    <x v="856"/>
    <n v="1"/>
    <s v="PCE"/>
    <n v="0"/>
    <n v="-1"/>
  </r>
  <r>
    <s v="13497Y"/>
    <s v="7000036371"/>
    <s v="COUVERCLE CLAPET A INTEGRER"/>
    <x v="856"/>
    <n v="1"/>
    <s v="PCE"/>
    <n v="0"/>
    <n v="-1"/>
  </r>
  <r>
    <s v="13498C"/>
    <s v="7000036372"/>
    <s v="COUVERCLE CLAPET A INTEGRER"/>
    <x v="856"/>
    <n v="1"/>
    <s v="PCE"/>
    <n v="0"/>
    <n v="-1"/>
  </r>
  <r>
    <s v="14837L"/>
    <s v="7000036991"/>
    <s v="BOBINE HYDRONORMA GZ454A 24VDC"/>
    <x v="856"/>
    <n v="2"/>
    <s v="PCE"/>
    <n v="0"/>
    <n v="-2"/>
  </r>
  <r>
    <s v="15341C"/>
    <s v="7000037304"/>
    <s v="DISTRIB.DG4V3CVMUA560."/>
    <x v="856"/>
    <n v="1"/>
    <s v="PCE"/>
    <n v="0"/>
    <n v="-1"/>
  </r>
  <r>
    <s v="15343L"/>
    <s v="7000037305"/>
    <s v="SOUPAPE REF: CG2V6GW10."/>
    <x v="856"/>
    <n v="1"/>
    <s v="PCE"/>
    <n v="0"/>
    <n v="-1"/>
  </r>
  <r>
    <s v="17646M"/>
    <s v="7000039096"/>
    <s v="CLAPET ANTI RETOUR WERTHENBACH"/>
    <x v="856"/>
    <n v="1"/>
    <s v="PCE"/>
    <n v="0"/>
    <n v="-1"/>
  </r>
  <r>
    <s v="17647N"/>
    <s v="7000039097"/>
    <s v="CLAPET ANTI RETOUR WERTHENBACH"/>
    <x v="856"/>
    <n v="1"/>
    <s v="PCE"/>
    <n v="0"/>
    <n v="-1"/>
  </r>
  <r>
    <s v="10071T"/>
    <s v="7000035229"/>
    <s v="CLAPET ANTI RETOUR"/>
    <x v="857"/>
    <n v="1"/>
    <s v="PCE"/>
    <n v="0"/>
    <n v="-1"/>
  </r>
  <r>
    <s v="10075W"/>
    <s v="7000035232"/>
    <s v="CLAPET ANTI RETOUR"/>
    <x v="857"/>
    <n v="2"/>
    <s v="PCE"/>
    <n v="0"/>
    <n v="-2"/>
  </r>
  <r>
    <s v="11691H"/>
    <s v="7000035498"/>
    <s v="CLAPET ANTI RETOUR HAWE"/>
    <x v="857"/>
    <n v="1"/>
    <s v="PCE"/>
    <n v="0"/>
    <n v="-1"/>
  </r>
  <r>
    <s v="11810S"/>
    <s v="7000035554"/>
    <s v="DOUBLE  ETRANGLEURTL9"/>
    <x v="857"/>
    <n v="2"/>
    <s v="PCE"/>
    <n v="0"/>
    <n v="-2"/>
  </r>
  <r>
    <s v="11812B"/>
    <s v="7000035556"/>
    <s v="CLAPET CENTRALE TL9"/>
    <x v="857"/>
    <n v="1"/>
    <s v="PCE"/>
    <n v="0"/>
    <n v="-1"/>
  </r>
  <r>
    <s v="11814K"/>
    <s v="7000035558"/>
    <s v="CLAPET CENTRALE TL9"/>
    <x v="857"/>
    <n v="1"/>
    <s v="PCE"/>
    <n v="0"/>
    <n v="-1"/>
  </r>
  <r>
    <s v="11827B"/>
    <s v="7000035571"/>
    <s v="VALVEA INTEGRER CENTRALE TL9"/>
    <x v="857"/>
    <n v="1"/>
    <s v="PCE"/>
    <n v="0"/>
    <n v="-1"/>
  </r>
  <r>
    <s v="11849R"/>
    <s v="7000035588"/>
    <s v="LIMITEUR DEBIT CERCLEUSE TL9"/>
    <x v="857"/>
    <n v="3"/>
    <s v="PCE"/>
    <n v="0"/>
    <n v="-3"/>
  </r>
  <r>
    <s v="11887W"/>
    <s v="7000035618"/>
    <s v="CLAPET CENTRALE TL9"/>
    <x v="857"/>
    <n v="2"/>
    <s v="PCE"/>
    <n v="0"/>
    <n v="-2"/>
  </r>
  <r>
    <s v="11922M"/>
    <s v="7000035636"/>
    <s v="CLAPET PILOTE CERCLEUSE TL9"/>
    <x v="857"/>
    <n v="1"/>
    <s v="PCE"/>
    <n v="0"/>
    <n v="-1"/>
  </r>
  <r>
    <s v="12138H"/>
    <s v="7000035708"/>
    <s v="DOSEUR MSP-35 T GRAIS VERSON"/>
    <x v="857"/>
    <n v="1"/>
    <s v="PCE"/>
    <n v="0"/>
    <n v="-1"/>
  </r>
  <r>
    <s v="12182Y"/>
    <s v="7000035729"/>
    <s v="CLAPET VICKERS SIV 2"/>
    <x v="857"/>
    <n v="1"/>
    <s v="PCE"/>
    <n v="0"/>
    <n v="-1"/>
  </r>
  <r>
    <s v="12352D"/>
    <s v="7000035812"/>
    <s v="CART.ETRANGLEUR SUN MARTEAU L9"/>
    <x v="857"/>
    <n v="2"/>
    <s v="PCE"/>
    <n v="0"/>
    <n v="-2"/>
  </r>
  <r>
    <s v="12353H"/>
    <s v="7000035813"/>
    <s v="CART.CLAPET SUN MARTEAU TL9"/>
    <x v="857"/>
    <n v="1"/>
    <s v="PCE"/>
    <n v="0"/>
    <n v="-1"/>
  </r>
  <r>
    <s v="12365U"/>
    <s v="7000035820"/>
    <s v="CLAPET REXROTH  SRV CENTRALE LDF PPM 2"/>
    <x v="857"/>
    <n v="1"/>
    <s v="PCE"/>
    <n v="0"/>
    <n v="-1"/>
  </r>
  <r>
    <s v="12370B"/>
    <s v="7000035822"/>
    <s v="CLAPET DRESSEUSE PPM N?2"/>
    <x v="857"/>
    <n v="1"/>
    <s v="PCE"/>
    <n v="0"/>
    <n v="-1"/>
  </r>
  <r>
    <s v="12371F"/>
    <s v="7000035823"/>
    <s v="CLAPET DOUBLE RERXROTH  DRESSEUSE PPM N2"/>
    <x v="857"/>
    <n v="1"/>
    <s v="PCE"/>
    <n v="0"/>
    <n v="-1"/>
  </r>
  <r>
    <s v="12827D"/>
    <s v="7000036033"/>
    <s v="CLAPET SECOURITE TL9."/>
    <x v="857"/>
    <n v="2"/>
    <s v="PCE"/>
    <n v="0"/>
    <n v="-2"/>
  </r>
  <r>
    <s v="19770N"/>
    <s v="7000041087"/>
    <s v="CLAPET ANTI RETOUR VICKERS DGMDC5YBK30"/>
    <x v="857"/>
    <n v="1"/>
    <s v="PCE"/>
    <n v="0"/>
    <n v="-1"/>
  </r>
  <r>
    <s v="10069R"/>
    <s v="7000035227"/>
    <s v="CLAPET ANTI RETOUR"/>
    <x v="858"/>
    <n v="1"/>
    <s v="PCE"/>
    <n v="0"/>
    <n v="-1"/>
  </r>
  <r>
    <s v="10076C"/>
    <s v="7000035233"/>
    <s v="ETRANGLEUR DOUBLE CLAPET"/>
    <x v="858"/>
    <n v="1"/>
    <s v="PCE"/>
    <n v="0"/>
    <n v="-1"/>
  </r>
  <r>
    <s v="10081A"/>
    <s v="7000035236"/>
    <s v="CLAPET ANTI RETOUR"/>
    <x v="858"/>
    <n v="1"/>
    <s v="PCE"/>
    <n v="0"/>
    <n v="-1"/>
  </r>
  <r>
    <s v="10099H"/>
    <s v="7000035249"/>
    <s v="CLAPET ANTI RETOUR"/>
    <x v="858"/>
    <n v="1"/>
    <s v="PCE"/>
    <n v="0"/>
    <n v="-1"/>
  </r>
  <r>
    <s v="11764T"/>
    <s v="7000035533"/>
    <s v="CLAPET CLAMAGE TABLE MOB VERS"/>
    <x v="858"/>
    <n v="1"/>
    <s v="PCE"/>
    <n v="0"/>
    <n v="-1"/>
  </r>
  <r>
    <s v="11765Y"/>
    <s v="7000035534"/>
    <s v="CLAPET CLAMAGE TABLE MOB VERS"/>
    <x v="858"/>
    <n v="1"/>
    <s v="PCE"/>
    <n v="0"/>
    <n v="-1"/>
  </r>
  <r>
    <s v="11805L"/>
    <s v="7000035550"/>
    <s v="CLAPET CERCLEUSE TL9"/>
    <x v="858"/>
    <n v="1"/>
    <s v="PCE"/>
    <n v="0"/>
    <n v="-1"/>
  </r>
  <r>
    <s v="11806Q"/>
    <s v="7000035551"/>
    <s v="CLAPET MARTEAU TL8"/>
    <x v="858"/>
    <n v="1"/>
    <s v="PCE"/>
    <n v="0"/>
    <n v="-1"/>
  </r>
  <r>
    <s v="11813F"/>
    <s v="7000035557"/>
    <s v="CLAPET CENTRALE TL9 REXROTH S25 A 10"/>
    <x v="858"/>
    <n v="2"/>
    <s v="PCE"/>
    <n v="0"/>
    <n v="-2"/>
  </r>
  <r>
    <s v="12152N"/>
    <s v="7000035718"/>
    <s v="VESSIE POUR ACCUMULATEUR 1L"/>
    <x v="858"/>
    <n v="1"/>
    <s v="PCE"/>
    <n v="0"/>
    <n v="-1"/>
  </r>
  <r>
    <s v="12722Z"/>
    <s v="7000035993"/>
    <s v="VESSIE POUR ACCUMULATEUR 0.5 L"/>
    <x v="858"/>
    <n v="3"/>
    <s v="PCE"/>
    <n v="0"/>
    <n v="-3"/>
  </r>
  <r>
    <s v="19154X"/>
    <s v="7000040525"/>
    <s v="CLAPET ANTI RETOUR REXROTH REF Z1 S6 F1-"/>
    <x v="858"/>
    <n v="2"/>
    <s v="PCE"/>
    <n v="0"/>
    <n v="-2"/>
  </r>
  <r>
    <s v="19191X"/>
    <s v="7000040558"/>
    <s v="CLAPET ANTI RETOUR REXROTH"/>
    <x v="858"/>
    <n v="2"/>
    <s v="PCE"/>
    <n v="0"/>
    <n v="-2"/>
  </r>
  <r>
    <s v="19773Q"/>
    <s v="7000041089"/>
    <s v="DISTRIBUTEUR VICKERS NG10 REF DG4V5-2NJM"/>
    <x v="858"/>
    <n v="1"/>
    <s v="PCE"/>
    <n v="0"/>
    <n v="-1"/>
  </r>
  <r>
    <s v="19774R"/>
    <s v="7000041090"/>
    <s v="DISTRIBUTEUR HYDRAULIQUE VICKERS DG4V5-2"/>
    <x v="858"/>
    <n v="1"/>
    <s v="PCE"/>
    <n v="0"/>
    <n v="-1"/>
  </r>
  <r>
    <s v="19775S"/>
    <s v="7000041091"/>
    <s v="LIMITEUR DE DEBIT NG10 - DGMFN5"/>
    <x v="858"/>
    <n v="1"/>
    <s v="PCE"/>
    <n v="0"/>
    <n v="-1"/>
  </r>
  <r>
    <s v="11954F"/>
    <s v="7000035648"/>
    <s v="VESSIE POUR ACCUMULATEUR 50L"/>
    <x v="859"/>
    <n v="1"/>
    <s v="PCE"/>
    <n v="0"/>
    <n v="-1"/>
  </r>
  <r>
    <s v="11955K"/>
    <s v="7000035649"/>
    <s v="VESSIE POUR ACCUMULATEUR 32L"/>
    <x v="859"/>
    <n v="1"/>
    <s v="PCE"/>
    <n v="0"/>
    <n v="-1"/>
  </r>
  <r>
    <s v="16799C"/>
    <s v="7000038333"/>
    <s v="VESSIE ACCUMULATEUR 10L OLAER"/>
    <x v="859"/>
    <n v="1"/>
    <s v="PCE"/>
    <n v="0"/>
    <n v="-1"/>
  </r>
  <r>
    <s v="12157K"/>
    <s v="7000035720"/>
    <s v="VERIN TRANSLATION PILE MAG TL9/8"/>
    <x v="860"/>
    <n v="1"/>
    <s v="PCE"/>
    <n v="0"/>
    <n v="-1"/>
  </r>
  <r>
    <s v="12566P"/>
    <s v="7000035915"/>
    <s v="VERIN PARKER BECHE BRET 9"/>
    <x v="860"/>
    <n v="1"/>
    <s v="PCE"/>
    <n v="0"/>
    <n v="-1"/>
  </r>
  <r>
    <s v="11721S"/>
    <s v="7000035511"/>
    <s v="VERIN CLAME TABLE SOL VERSON"/>
    <x v="861"/>
    <n v="1"/>
    <s v="PCE"/>
    <n v="0"/>
    <n v="-1"/>
  </r>
  <r>
    <s v="12565K"/>
    <s v="7000035914"/>
    <s v="VERIN REGLAGE ROULEAUX BRET 9"/>
    <x v="861"/>
    <n v="1"/>
    <s v="PCE"/>
    <n v="0"/>
    <n v="-1"/>
  </r>
  <r>
    <s v="17189S"/>
    <s v="7000038670"/>
    <s v="VERIN HYDRAULIQUE PARKER"/>
    <x v="861"/>
    <n v="2"/>
    <s v="PCE"/>
    <n v="0"/>
    <n v="-2"/>
  </r>
  <r>
    <s v="17320C"/>
    <s v="7000038788"/>
    <s v="VERIN HYDRAULIQUE COURSE 11 MM"/>
    <x v="861"/>
    <n v="1"/>
    <s v="PCE"/>
    <n v="0"/>
    <n v="-1"/>
  </r>
  <r>
    <s v="17324G"/>
    <s v="7000038793"/>
    <s v="VERIN HYDRAULIQUE 50x25 C46"/>
    <x v="861"/>
    <n v="2"/>
    <s v="PCE"/>
    <n v="0"/>
    <n v="-2"/>
  </r>
  <r>
    <s v="11524Q"/>
    <s v="7000035429"/>
    <s v="VERIN REXROTH POUR SCHLEICHER"/>
    <x v="862"/>
    <n v="1"/>
    <s v="PCE"/>
    <n v="0"/>
    <n v="-1"/>
  </r>
  <r>
    <s v="11892C"/>
    <s v="7000035621"/>
    <s v="VERIN TRANSFERT TL9"/>
    <x v="862"/>
    <n v="2"/>
    <s v="PCE"/>
    <n v="0"/>
    <n v="-2"/>
  </r>
  <r>
    <s v="12390H"/>
    <s v="7000035831"/>
    <s v="VERIN PNEUMATIQUE CPOAC BOSCH"/>
    <x v="862"/>
    <n v="1"/>
    <s v="PCE"/>
    <n v="0"/>
    <n v="-1"/>
  </r>
  <r>
    <s v="13211F"/>
    <s v="7000036219"/>
    <s v="VERIN HYDRAULIQUE PARKER"/>
    <x v="862"/>
    <n v="2"/>
    <s v="PCE"/>
    <n v="0"/>
    <n v="-2"/>
  </r>
  <r>
    <s v="17274L"/>
    <s v="7000038744"/>
    <s v="VERIN ELEVATEUR HYDRAULIQUE SOUDURE"/>
    <x v="862"/>
    <n v="1"/>
    <s v="PCE"/>
    <n v="0"/>
    <n v="-1"/>
  </r>
  <r>
    <s v="12174D"/>
    <s v="7000035726"/>
    <s v="VERIN MONTEE 1ERE PINCE SIV 2"/>
    <x v="863"/>
    <n v="1"/>
    <s v="PCE"/>
    <n v="0"/>
    <n v="-1"/>
  </r>
  <r>
    <s v="12571W"/>
    <s v="7000035919"/>
    <s v="VERIN TABLE INTRO PRESSE BRET"/>
    <x v="863"/>
    <n v="1"/>
    <s v="PCE"/>
    <n v="0"/>
    <n v="-1"/>
  </r>
  <r>
    <s v="12606C"/>
    <s v="7000035946"/>
    <s v="VERIN HYDR. DECHARG. BRAS TL.9 REGNIER P"/>
    <x v="863"/>
    <n v="2"/>
    <s v="PCE"/>
    <n v="0"/>
    <n v="-2"/>
  </r>
  <r>
    <s v="13326N"/>
    <s v="7000036276"/>
    <s v="VERIN HYDRAULIQUE REGNIER PL.27825/C"/>
    <x v="863"/>
    <n v="1"/>
    <s v="PCE"/>
    <n v="0"/>
    <n v="-1"/>
  </r>
  <r>
    <s v="13328X"/>
    <s v="7000036278"/>
    <s v="VERIN HYDRAULIQUE PARKER"/>
    <x v="863"/>
    <n v="2"/>
    <s v="PCE"/>
    <n v="0"/>
    <n v="-2"/>
  </r>
  <r>
    <s v="16335L"/>
    <s v="7000037955"/>
    <s v="VERIN HYDRAULIQUE DIA. 32 COURSE 15 mm."/>
    <x v="863"/>
    <n v="2"/>
    <s v="PCE"/>
    <n v="0"/>
    <n v="-2"/>
  </r>
  <r>
    <s v="17214T"/>
    <s v="7000038689"/>
    <s v="VERIN HYDRAULIQUE REGNIER PL.27901/E"/>
    <x v="863"/>
    <n v="1"/>
    <s v="PCE"/>
    <n v="0"/>
    <n v="-1"/>
  </r>
  <r>
    <s v="11960R"/>
    <s v="7000035654"/>
    <s v="VESSIE POUR ACCUMULATEUR 1L"/>
    <x v="864"/>
    <n v="1"/>
    <s v="PCE"/>
    <n v="0"/>
    <n v="-1"/>
  </r>
  <r>
    <s v="17539D"/>
    <s v="7000038992"/>
    <s v="VESSIE ACCUMULATEUR OLAER KIT IHV 1L 330"/>
    <x v="864"/>
    <n v="1"/>
    <s v="PCE"/>
    <n v="0"/>
    <n v="-1"/>
  </r>
  <r>
    <s v="17541C"/>
    <s v="7000038994"/>
    <s v="VESSIE ACCUMULATEUR OLAER KIT RECH EHV24"/>
    <x v="864"/>
    <n v="1"/>
    <s v="PCE"/>
    <n v="0"/>
    <n v="-1"/>
  </r>
  <r>
    <s v="11885M"/>
    <s v="7000035616"/>
    <s v="VERIN DEPILEUR TL9"/>
    <x v="865"/>
    <n v="1"/>
    <s v="PCE"/>
    <n v="0"/>
    <n v="-1"/>
  </r>
  <r>
    <s v="19843A"/>
    <s v="7000041159"/>
    <s v="KIT VESSIE D'ACCUMULATEUR OLAER 32L"/>
    <x v="865"/>
    <n v="1"/>
    <s v="PCE"/>
    <n v="0"/>
    <n v="-1"/>
  </r>
  <r>
    <s v="11507X"/>
    <s v="7000035424"/>
    <s v="VERIN HYD 50,8 POUR SCHLEICHER"/>
    <x v="866"/>
    <n v="1"/>
    <s v="PCE"/>
    <n v="0"/>
    <n v="-1"/>
  </r>
  <r>
    <s v="17393E"/>
    <s v="7000038857"/>
    <s v="VERIN HYDRAULIQUE PARKER 50.8CHH2HRLS24N"/>
    <x v="866"/>
    <n v="3"/>
    <s v="PCE"/>
    <n v="0"/>
    <n v="-3"/>
  </r>
  <r>
    <s v="18171G"/>
    <s v="7000039601"/>
    <s v="VERIN HYDRAULIQUE ROEMHELD J26R678053 15"/>
    <x v="866"/>
    <n v="1"/>
    <s v="PCE"/>
    <n v="0"/>
    <n v="-1"/>
  </r>
  <r>
    <s v="02042N"/>
    <s v="7000034012"/>
    <s v="VERIN PARKER  63.5 D 2H RLS 23 M C 100"/>
    <x v="867"/>
    <n v="3"/>
    <s v="PCE"/>
    <n v="0"/>
    <n v="-3"/>
  </r>
  <r>
    <s v="16703I"/>
    <s v="7000038243"/>
    <s v="VERIN EMPILEUR C80H 63X45"/>
    <x v="867"/>
    <n v="2"/>
    <s v="PCE"/>
    <n v="0"/>
    <n v="-2"/>
  </r>
  <r>
    <s v="17390B"/>
    <s v="7000038854"/>
    <s v="VERIN HYDRAULIQUE PARKER POUSSEUR TL8"/>
    <x v="867"/>
    <n v="2"/>
    <s v="PCE"/>
    <n v="0"/>
    <n v="-2"/>
  </r>
  <r>
    <s v="19559X"/>
    <s v="7000040891"/>
    <s v="VERIN HYDRAULIQUE DOUBLE EFFET DOUBLE TI"/>
    <x v="867"/>
    <n v="2"/>
    <s v="PCE"/>
    <n v="0"/>
    <n v="-2"/>
  </r>
  <r>
    <s v="11631N"/>
    <s v="7000035461"/>
    <s v="VERIN PINCE GALETAGE TL 8-9"/>
    <x v="868"/>
    <n v="3"/>
    <s v="PCE"/>
    <n v="0"/>
    <n v="-3"/>
  </r>
  <r>
    <s v="17770H"/>
    <s v="7000039215"/>
    <s v="VERIN HYDRAULIQUE  REXROTH SOUDEUSE TL 1"/>
    <x v="868"/>
    <n v="2"/>
    <s v="PCE"/>
    <n v="0"/>
    <n v="-2"/>
  </r>
  <r>
    <s v="17837Q"/>
    <s v="7000039277"/>
    <s v="VERIN HYDRAULIQUE REXROTH"/>
    <x v="868"/>
    <n v="3"/>
    <s v="PCE"/>
    <n v="0"/>
    <n v="-3"/>
  </r>
  <r>
    <s v="19016R"/>
    <s v="7000040391"/>
    <s v="VERIN DNC 80 C 63 PPVA"/>
    <x v="868"/>
    <n v="5"/>
    <s v="PCE"/>
    <n v="0"/>
    <n v="-5"/>
  </r>
  <r>
    <s v=""/>
    <s v="7000040793"/>
    <s v="VERIN HYDRAULIQUE REXROTH (repare)"/>
    <x v="869"/>
    <n v="1"/>
    <s v="PCE"/>
    <n v="0"/>
    <n v="-1"/>
  </r>
  <r>
    <s v="18178N"/>
    <s v="7000039607"/>
    <s v="VERIN HYDRAULIQUE REXROTH CDT3 ME5"/>
    <x v="869"/>
    <n v="2"/>
    <s v="PCE"/>
    <n v="0"/>
    <n v="-2"/>
  </r>
  <r>
    <s v="19453M"/>
    <s v="7000040792"/>
    <s v="VERIN HYDRAULIQUE REXROTH CDT 3DZ11/HDM"/>
    <x v="869"/>
    <n v="2"/>
    <s v="PCE"/>
    <n v="0"/>
    <n v="-2"/>
  </r>
  <r>
    <s v="19721E"/>
    <s v="7000041042"/>
    <s v="VERIN HYDRAULIQUE PARKER REF 40JJHMIRN24"/>
    <x v="869"/>
    <n v="1"/>
    <s v="PCE"/>
    <n v="0"/>
    <n v="-1"/>
  </r>
  <r>
    <s v="19722F"/>
    <s v="7000041043"/>
    <s v="VERIN HYDRAULIQUE PARKER REF 40JJHMIRN24"/>
    <x v="869"/>
    <n v="2"/>
    <s v="PCE"/>
    <n v="0"/>
    <n v="-2"/>
  </r>
  <r>
    <s v="19723G"/>
    <s v="7000041044"/>
    <s v="VERIN HYDRAULIQUE FTA"/>
    <x v="869"/>
    <n v="1"/>
    <s v="PCE"/>
    <n v="0"/>
    <n v="-1"/>
  </r>
  <r>
    <s v="19724H"/>
    <s v="7000041045"/>
    <s v="VERIN HYDRAULIQUE FTA"/>
    <x v="869"/>
    <n v="1"/>
    <s v="PCE"/>
    <n v="0"/>
    <n v="-1"/>
  </r>
  <r>
    <s v="19725I"/>
    <s v="7000041046"/>
    <s v="VERIN HYDRAULIQUE FTA"/>
    <x v="869"/>
    <n v="1"/>
    <s v="PCE"/>
    <n v="0"/>
    <n v="-1"/>
  </r>
  <r>
    <s v="11957T"/>
    <s v="7000035651"/>
    <s v="VESSIE POUR ACCUMULATEUR 12L"/>
    <x v="870"/>
    <n v="1"/>
    <s v="PCE"/>
    <n v="0"/>
    <n v="-1"/>
  </r>
  <r>
    <s v="11958Y"/>
    <s v="7000035652"/>
    <s v="VESSIE POUR ACCUMULATEUR 4L"/>
    <x v="870"/>
    <n v="1"/>
    <s v="PCE"/>
    <n v="0"/>
    <n v="-1"/>
  </r>
  <r>
    <s v="17540B"/>
    <s v="7000038993"/>
    <s v="VESSIE ACCUMULATEUR OLAER KIT RECH EVH10"/>
    <x v="870"/>
    <n v="1"/>
    <s v="PCE"/>
    <n v="0"/>
    <n v="-1"/>
  </r>
  <r>
    <s v="19248A"/>
    <s v="7000040611"/>
    <s v="PLATEAU INFERIEUR DE VALVEUSE L 8-9-10"/>
    <x v="871"/>
    <n v="3"/>
    <s v="PCE"/>
    <n v="0"/>
    <n v="-3"/>
  </r>
  <r>
    <s v="14115S"/>
    <s v="7000036631"/>
    <s v="VOLANT 3 BRANCHES"/>
    <x v="872"/>
    <n v="1"/>
    <s v="PCE"/>
    <n v="0"/>
    <n v="-1"/>
  </r>
  <r>
    <s v="15328B"/>
    <s v="7000037291"/>
    <s v="GALET DE MAINTIEN"/>
    <x v="872"/>
    <n v="6"/>
    <s v="PCE"/>
    <n v="0"/>
    <n v="-6"/>
  </r>
  <r>
    <s v="17455I"/>
    <s v="7000038924"/>
    <s v="SECTEUR DENTE NITRURE"/>
    <x v="872"/>
    <n v="2"/>
    <s v="PCE"/>
    <n v="0"/>
    <n v="-2"/>
  </r>
  <r>
    <s v="19162D"/>
    <s v="7000040533"/>
    <s v="LIMITEUR DE COUPLE EXTENSION L 8/9"/>
    <x v="872"/>
    <n v="1"/>
    <s v="PCE"/>
    <n v="0"/>
    <n v="-1"/>
  </r>
  <r>
    <s v="14238U"/>
    <s v="7000036712"/>
    <s v="PIGNON"/>
    <x v="873"/>
    <n v="1"/>
    <s v="PCE"/>
    <n v="0"/>
    <n v="-1"/>
  </r>
  <r>
    <s v="15329F"/>
    <s v="7000037292"/>
    <s v="AXE POUR GALET"/>
    <x v="873"/>
    <n v="4"/>
    <s v="PCE"/>
    <n v="0"/>
    <n v="-4"/>
  </r>
  <r>
    <s v="16948B"/>
    <s v="7000038462"/>
    <s v="CENTREUR COLONNAGE EXTENSION LIGNE 8 / 9"/>
    <x v="873"/>
    <n v="2"/>
    <s v="PCE"/>
    <n v="0"/>
    <n v="-2"/>
  </r>
  <r>
    <s v="17508G"/>
    <s v="7000038970"/>
    <s v="CHAINE DOUBLE ENTRAINEMENT ROULEAU REPER"/>
    <x v="873"/>
    <n v="1"/>
    <s v="PCE"/>
    <n v="0"/>
    <n v="-1"/>
  </r>
  <r>
    <s v="17509H"/>
    <s v="7000038971"/>
    <s v="PIGNON ENTRAINEMENT CARDAN ROULEAU ENTRE"/>
    <x v="873"/>
    <n v="1"/>
    <s v="PCE"/>
    <n v="0"/>
    <n v="-1"/>
  </r>
  <r>
    <s v="18364M"/>
    <s v="7000039772"/>
    <s v="DOUBLE PIGNON POUR CONVOYEURS"/>
    <x v="873"/>
    <n v="3"/>
    <s v="PCE"/>
    <n v="0"/>
    <n v="-3"/>
  </r>
  <r>
    <s v="14083Z"/>
    <s v="7000036606"/>
    <s v="AXE"/>
    <x v="874"/>
    <n v="1"/>
    <s v="PCE"/>
    <n v="0"/>
    <n v="-1"/>
  </r>
  <r>
    <s v="17511G"/>
    <s v="7000038973"/>
    <s v="ARBRE SORTIE BOITE A PIGNON  ENTRAINEMEN"/>
    <x v="874"/>
    <n v="1"/>
    <s v="PCE"/>
    <n v="0"/>
    <n v="-1"/>
  </r>
  <r>
    <s v="19228L"/>
    <s v="7000040593"/>
    <s v="ACCOUPLEMENT ARBRE BRAS ROTATIF L9 ET 10"/>
    <x v="874"/>
    <n v="1"/>
    <s v="PCE"/>
    <n v="0"/>
    <n v="-1"/>
  </r>
  <r>
    <s v="19644Q"/>
    <s v="7000040972"/>
    <s v="FIXATION POUR  ARBRE RENVOI D'ANGLE"/>
    <x v="874"/>
    <n v="1"/>
    <s v="PCE"/>
    <n v="0"/>
    <n v="-1"/>
  </r>
  <r>
    <s v="19670I"/>
    <s v="7000040993"/>
    <s v="SYSTEME DE FREINAGE POUR FREIN DE SORTIE"/>
    <x v="874"/>
    <n v="1"/>
    <s v="PCE"/>
    <n v="0"/>
    <n v="-1"/>
  </r>
  <r>
    <s v="19672K"/>
    <s v="7000040995"/>
    <s v="MANCHON SUPPORT ARBRE POUR FREIN DE SORT"/>
    <x v="874"/>
    <n v="1"/>
    <s v="PCE"/>
    <n v="0"/>
    <n v="-1"/>
  </r>
  <r>
    <s v="19673L"/>
    <s v="7000040996"/>
    <s v="ARBRE FREIN DE SORTIE POUR FREIN DES ROU"/>
    <x v="874"/>
    <n v="1"/>
    <s v="PCE"/>
    <n v="0"/>
    <n v="-1"/>
  </r>
  <r>
    <s v="19674M"/>
    <s v="7000040997"/>
    <s v="ECROU DE REGLAGE FREIN DE SORTIE ROULEUS"/>
    <x v="874"/>
    <n v="1"/>
    <s v="PCE"/>
    <n v="0"/>
    <n v="-1"/>
  </r>
  <r>
    <s v="19741S"/>
    <s v="7000041060"/>
    <s v="ECROU BLOCAGE GALET SUPERIEUR (PRISE DU"/>
    <x v="874"/>
    <n v="1"/>
    <s v="PCE"/>
    <n v="0"/>
    <n v="-1"/>
  </r>
  <r>
    <s v="19813E"/>
    <s v="7000041129"/>
    <s v="BAGUE BRONZE SUP DIA 152 POUR VERIN CALI"/>
    <x v="874"/>
    <n v="1"/>
    <s v="PCE"/>
    <n v="0"/>
    <n v="-1"/>
  </r>
  <r>
    <s v="19814F"/>
    <s v="7000041130"/>
    <s v="BAGUE BRONZE INF DIA 115 POUR VERIN CALI"/>
    <x v="874"/>
    <n v="1"/>
    <s v="PCE"/>
    <n v="0"/>
    <n v="-1"/>
  </r>
  <r>
    <s v="19815G"/>
    <s v="7000041131"/>
    <s v="BAGUE BRONZE DE GUIDAGE SUP VERIN DE LA"/>
    <x v="874"/>
    <n v="1"/>
    <s v="PCE"/>
    <n v="0"/>
    <n v="-1"/>
  </r>
  <r>
    <s v="19697E"/>
    <s v="7000041020"/>
    <s v="PLAQUE USURE POUSSEUR TL 8/9/10"/>
    <x v="875"/>
    <n v="1"/>
    <s v="PCE"/>
    <n v="0"/>
    <n v="-1"/>
  </r>
  <r>
    <s v="19698F"/>
    <s v="7000041021"/>
    <s v="PLAQUE USURE POUSSEUR TL 8/9/10"/>
    <x v="875"/>
    <n v="1"/>
    <s v="PCE"/>
    <n v="0"/>
    <n v="-1"/>
  </r>
  <r>
    <s v="19699G"/>
    <s v="7000041022"/>
    <s v="PLAQUE USURE POUSSEUR TL 8/9/10"/>
    <x v="875"/>
    <n v="1"/>
    <s v="PCE"/>
    <n v="0"/>
    <n v="-1"/>
  </r>
  <r>
    <s v="19700Z"/>
    <s v="7000041023"/>
    <s v="PLAQUE USURE POUSSEUR TL 8/9/10"/>
    <x v="875"/>
    <n v="1"/>
    <s v="PCE"/>
    <n v="0"/>
    <n v="-1"/>
  </r>
  <r>
    <s v="19701P"/>
    <s v="7000041024"/>
    <s v="PLAQUE USURE POUSSEUR TL 8/9/10"/>
    <x v="875"/>
    <n v="1"/>
    <s v="PCE"/>
    <n v="0"/>
    <n v="-1"/>
  </r>
  <r>
    <s v="20408W"/>
    <s v="7000042447"/>
    <s v="MEMBRANE BRUNA POUR E1AAR229"/>
    <x v="875"/>
    <n v="2"/>
    <s v="PCE"/>
    <n v="0"/>
    <n v="-2"/>
  </r>
  <r>
    <s v="21459F"/>
    <s v="7000054260"/>
    <s v="ARBRE POSTE DE BROSSAGE LIGNE LAQUE"/>
    <x v="875"/>
    <n v="1"/>
    <s v="PCE"/>
    <n v="0"/>
    <n v="-1"/>
  </r>
  <r>
    <s v="19677P"/>
    <s v="7000041001"/>
    <s v="PLATEAU POUSSEUR POUR CERCLEUSE TL 8-9-1"/>
    <x v="876"/>
    <n v="1"/>
    <s v="PCE"/>
    <n v="0"/>
    <n v="-1"/>
  </r>
  <r>
    <s v="12016K"/>
    <s v="7000035663"/>
    <s v="ACCOUPLEMENT SITEX  CENTRALE L9"/>
    <x v="877"/>
    <n v="1"/>
    <s v="PCE"/>
    <n v="0"/>
    <n v="-1"/>
  </r>
  <r>
    <s v="14135Z"/>
    <s v="7000036644"/>
    <s v="POMPE DELASCO TYPE JZ 23"/>
    <x v="877"/>
    <n v="1"/>
    <s v="PCE"/>
    <n v="0"/>
    <n v="-1"/>
  </r>
  <r>
    <s v="16404T"/>
    <s v="7000038002"/>
    <s v="POMPE A PISTON HAWE + ACCOUPLEMENT 6012"/>
    <x v="877"/>
    <n v="1"/>
    <s v="PCE"/>
    <n v="0"/>
    <n v="-1"/>
  </r>
  <r>
    <s v="11513H"/>
    <s v="7000035426"/>
    <s v="MOTEUR HYDR POUR SCHEICHRE"/>
    <x v="878"/>
    <n v="1"/>
    <s v="PCE"/>
    <n v="0"/>
    <n v="-1"/>
  </r>
  <r>
    <s v="12403Z"/>
    <s v="7000041663"/>
    <s v="TENDEUR SE 27"/>
    <x v="878"/>
    <n v="2"/>
    <s v="PCE"/>
    <n v="0"/>
    <n v="-2"/>
  </r>
  <r>
    <s v="16403S"/>
    <s v="7000038001"/>
    <s v="POMPE HAWE REF 60.11 - REF. R 4,2"/>
    <x v="878"/>
    <n v="1"/>
    <s v="PCE"/>
    <n v="0"/>
    <n v="-1"/>
  </r>
  <r>
    <s v="16762Y"/>
    <s v="7000038297"/>
    <s v="BALANCIER ARBRE CHARGEUR L.10"/>
    <x v="878"/>
    <n v="6"/>
    <s v="PCE"/>
    <n v="0"/>
    <n v="-6"/>
  </r>
  <r>
    <s v="18170F"/>
    <s v="7000039600"/>
    <s v="BALANCIER CHARGEUR ROULEUSE 1 2 3 L10"/>
    <x v="878"/>
    <n v="1"/>
    <s v="PCE"/>
    <n v="0"/>
    <n v="-1"/>
  </r>
  <r>
    <s v="13862X"/>
    <s v="7000036510"/>
    <s v="BAGUE DE CLAMAGE INFERIEURE ROULEUSE L10"/>
    <x v="879"/>
    <n v="1"/>
    <s v="PCE"/>
    <n v="0"/>
    <n v="-1"/>
  </r>
  <r>
    <s v="13863B"/>
    <s v="7000036511"/>
    <s v="BAGUE DE CLAMAGE SUP."/>
    <x v="879"/>
    <n v="1"/>
    <s v="PCE"/>
    <n v="0"/>
    <n v="-1"/>
  </r>
  <r>
    <s v="15801I"/>
    <s v="7000037573"/>
    <s v="FIXATION BAGUE DE CLAMAGE."/>
    <x v="879"/>
    <n v="1"/>
    <s v="PCE"/>
    <n v="0"/>
    <n v="-1"/>
  </r>
  <r>
    <s v="15877N"/>
    <s v="7000037616"/>
    <s v="TIGE DE BRIDAGE"/>
    <x v="879"/>
    <n v="2"/>
    <s v="PCE"/>
    <n v="0"/>
    <n v="-2"/>
  </r>
  <r>
    <s v="16684K"/>
    <s v="7000038226"/>
    <s v="PIGNON MOTEUR HYDRAULIQUE 04-082/04-081"/>
    <x v="879"/>
    <n v="1"/>
    <s v="PCE"/>
    <n v="0"/>
    <n v="-1"/>
  </r>
  <r>
    <s v="16728C"/>
    <s v="7000038261"/>
    <s v="RONDELLE BELLEVILLE A-225 X 112 X 12"/>
    <x v="879"/>
    <n v="20"/>
    <s v="PCE"/>
    <n v="0"/>
    <n v="-20"/>
  </r>
  <r>
    <s v="13077L"/>
    <s v="7000036149"/>
    <s v="CHARIOT BARRE TRANSFERT TYPE 2"/>
    <x v="880"/>
    <n v="1"/>
    <s v="PCE"/>
    <n v="0"/>
    <n v="-1"/>
  </r>
  <r>
    <s v="13078Q"/>
    <s v="7000036150"/>
    <s v="CHARIOT BARRE TRANSFERT TYPE 1"/>
    <x v="880"/>
    <n v="1"/>
    <s v="PCE"/>
    <n v="0"/>
    <n v="-1"/>
  </r>
  <r>
    <s v="14255N"/>
    <s v="7000036720"/>
    <s v="COUSSINET TYPE BP 25 125X150XL"/>
    <x v="880"/>
    <n v="1"/>
    <s v="PCE"/>
    <n v="0"/>
    <n v="-1"/>
  </r>
  <r>
    <s v="16449C"/>
    <s v="7000038039"/>
    <s v="SEGMENT TUB 22-756-BL"/>
    <x v="880"/>
    <n v="2"/>
    <s v="PCE"/>
    <n v="0"/>
    <n v="-2"/>
  </r>
  <r>
    <s v="19205T"/>
    <s v="7000040571"/>
    <s v="FREIN MAYR ROBA STOP XOO60418.0399-7/830"/>
    <x v="880"/>
    <n v="1"/>
    <s v="PCE"/>
    <n v="0"/>
    <n v="-1"/>
  </r>
  <r>
    <s v="19605Z"/>
    <s v="7000040933"/>
    <s v="RONDELLES BELLEVILLE A DISQUE CLAMAGE"/>
    <x v="880"/>
    <n v="8"/>
    <s v="PCE"/>
    <n v="0"/>
    <n v="-8"/>
  </r>
  <r>
    <s v="19606P"/>
    <s v="7000040934"/>
    <s v="RONDELLES BELLEVILLE RAPPEL PISTON CLAMA"/>
    <x v="880"/>
    <n v="348"/>
    <s v="PCE"/>
    <n v="0"/>
    <n v="-348"/>
  </r>
  <r>
    <s v="19616W"/>
    <s v="7000040944"/>
    <s v="COUSSINET PORTE MOLETTE J 45 X 51 X 36"/>
    <x v="880"/>
    <n v="2"/>
    <s v="PCE"/>
    <n v="0"/>
    <n v="-2"/>
  </r>
  <r>
    <s v="19617X"/>
    <s v="7000040945"/>
    <s v="ANNEAU ADAPTATION PORTE MOLETTE"/>
    <x v="880"/>
    <n v="1"/>
    <s v="PCE"/>
    <n v="0"/>
    <n v="-1"/>
  </r>
  <r>
    <s v="19618Y"/>
    <s v="7000040946"/>
    <s v="DISQUE ADAPTATION SEGMENTE PORTE MOLETTE"/>
    <x v="880"/>
    <n v="1"/>
    <s v="PCE"/>
    <n v="0"/>
    <n v="-1"/>
  </r>
  <r>
    <s v="19619A"/>
    <s v="7000040947"/>
    <s v="ACCOUPLEMENT PORTE MOLETTE ARTICLE N? 44"/>
    <x v="880"/>
    <n v="1"/>
    <s v="PCE"/>
    <n v="0"/>
    <n v="-1"/>
  </r>
  <r>
    <s v="19620X"/>
    <s v="7000040948"/>
    <s v="ANNEAU DE GLISSEMENT AXE Z ARTICLE N°42"/>
    <x v="880"/>
    <n v="1"/>
    <s v="PCE"/>
    <n v="0"/>
    <n v="-1"/>
  </r>
  <r>
    <s v="04546P"/>
    <s v="7000034502"/>
    <s v="ACIER ETIRE CHROME"/>
    <x v="881"/>
    <n v="3"/>
    <s v="PCE"/>
    <n v="0"/>
    <n v="-3"/>
  </r>
  <r>
    <s v="14611N"/>
    <s v="7000036867"/>
    <s v="CHAPPE FEMELLE SERIE HM"/>
    <x v="881"/>
    <n v="2"/>
    <s v="PCE"/>
    <n v="0"/>
    <n v="-2"/>
  </r>
  <r>
    <s v="21400Y"/>
    <s v="7000054167"/>
    <s v="FILTRE A EAU 25 MICRONS"/>
    <x v="881"/>
    <n v="4"/>
    <s v="PCE"/>
    <n v="0"/>
    <n v="-4"/>
  </r>
  <r>
    <s v="12289L"/>
    <s v="7000035783"/>
    <s v="MOTEUR  HYDRAULIQUE DANFOSS"/>
    <x v="882"/>
    <n v="1"/>
    <s v="PCE"/>
    <n v="0"/>
    <n v="-1"/>
  </r>
  <r>
    <s v="16372L"/>
    <s v="7000037980"/>
    <s v="PINCE TRANSFERT T-D-L-9."/>
    <x v="882"/>
    <n v="1"/>
    <s v="PCE"/>
    <n v="0"/>
    <n v="-1"/>
  </r>
  <r>
    <s v="18090Z"/>
    <s v="7000039523"/>
    <s v="PISTON CLAMAGE REF 03.068"/>
    <x v="882"/>
    <n v="3"/>
    <s v="PCE"/>
    <n v="0"/>
    <n v="-3"/>
  </r>
  <r>
    <s v="19425S"/>
    <s v="7000040772"/>
    <s v="RACLEUR DOUBLE POUR CYLINDRE C/ PRESSI0N"/>
    <x v="883"/>
    <n v="4"/>
    <s v="PCE"/>
    <n v="0"/>
    <n v="-4"/>
  </r>
  <r>
    <s v="19427U"/>
    <s v="7000040773"/>
    <s v="JOINT STEPSEAL POUR CYLINDRE C/PRESSION"/>
    <x v="883"/>
    <n v="4"/>
    <s v="PCE"/>
    <n v="0"/>
    <n v="-4"/>
  </r>
  <r>
    <s v="19428V"/>
    <s v="7000040774"/>
    <s v="JOINT PISTON POUR CYLINDRE C/PRESSION FL"/>
    <x v="883"/>
    <n v="4"/>
    <s v="PCE"/>
    <n v="0"/>
    <n v="-4"/>
  </r>
  <r>
    <s v="19429W"/>
    <s v="7000040775"/>
    <s v="JOINT GUIDE PISTON CYLINDREC/PRESSION FL"/>
    <x v="883"/>
    <n v="4"/>
    <s v="PCE"/>
    <n v="0"/>
    <n v="-4"/>
  </r>
  <r>
    <s v="19430U"/>
    <s v="7000040776"/>
    <s v="JOINT RACLEUR POUR CYLINDRE C/PRESSION F"/>
    <x v="883"/>
    <n v="4"/>
    <s v="PCE"/>
    <n v="0"/>
    <n v="-4"/>
  </r>
  <r>
    <s v="19431V"/>
    <s v="7000040777"/>
    <s v="JOINT RACLEUR POUR CYLINDRE C/PRESSION F"/>
    <x v="883"/>
    <n v="1"/>
    <s v="PCE"/>
    <n v="0"/>
    <n v="-1"/>
  </r>
  <r>
    <s v="19432W"/>
    <s v="7000040778"/>
    <s v="JOINT TORIQUE POUR CYLINDRE C/PRESSION F"/>
    <x v="883"/>
    <n v="4"/>
    <s v="PCE"/>
    <n v="0"/>
    <n v="-4"/>
  </r>
  <r>
    <s v="19433X"/>
    <s v="7000040779"/>
    <s v="JOINT TORIQUE POUR CYLINDRE C/PRESSION F"/>
    <x v="883"/>
    <n v="4"/>
    <s v="PCE"/>
    <n v="0"/>
    <n v="-4"/>
  </r>
  <r>
    <s v="19435A"/>
    <s v="7000040781"/>
    <s v="JOINT EN LIEGE POUR CYLINDRE C/PRESSION"/>
    <x v="883"/>
    <n v="1"/>
    <s v="PCE"/>
    <n v="0"/>
    <n v="-1"/>
  </r>
  <r>
    <s v="19436B"/>
    <s v="7000040782"/>
    <s v="VIS A BILLES POUR CYLINDRE C/PRESSION FL"/>
    <x v="883"/>
    <n v="1"/>
    <s v="PCE"/>
    <n v="0"/>
    <n v="-1"/>
  </r>
  <r>
    <s v="19437C"/>
    <s v="7000040783"/>
    <s v="BAGUE DE GUIDAGE CYLINDRE C/PRESSION FLU"/>
    <x v="883"/>
    <n v="1"/>
    <s v="PCE"/>
    <n v="0"/>
    <n v="-1"/>
  </r>
  <r>
    <s v="19439E"/>
    <s v="7000040785"/>
    <s v="JOINT A LEVRES POUR VERIN C/PRESSION"/>
    <x v="883"/>
    <n v="2"/>
    <s v="PCE"/>
    <n v="0"/>
    <n v="-2"/>
  </r>
  <r>
    <s v="19440C"/>
    <s v="7000040786"/>
    <s v="JOINT TORIQUE POUR VERIN C/PRESSION FLUO"/>
    <x v="883"/>
    <n v="23"/>
    <s v="PCE"/>
    <n v="0"/>
    <n v="-23"/>
  </r>
  <r>
    <s v="14081Q"/>
    <s v="7000036603"/>
    <s v="CHAPE VERIN PH  A1 211 36 21 01"/>
    <x v="884"/>
    <n v="1"/>
    <s v="PCE"/>
    <n v="0"/>
    <n v="-1"/>
  </r>
  <r>
    <s v="16944W"/>
    <s v="7000038458"/>
    <s v="AXE CHAPE VERIN GALET GUIDE"/>
    <x v="884"/>
    <n v="3"/>
    <s v="PCE"/>
    <n v="0"/>
    <n v="-3"/>
  </r>
  <r>
    <s v="17083H"/>
    <s v="7000038576"/>
    <s v="AXE FIXATION VERIN ROULEUSE"/>
    <x v="884"/>
    <n v="4"/>
    <s v="PCE"/>
    <n v="0"/>
    <n v="-4"/>
  </r>
  <r>
    <s v="19986Q"/>
    <s v="7000041280"/>
    <s v="AXE MAINTIEN GALET CONFORMATEUR BRET"/>
    <x v="884"/>
    <n v="6"/>
    <s v="PCE"/>
    <n v="0"/>
    <n v="-6"/>
  </r>
  <r>
    <s v="19987R"/>
    <s v="7000041281"/>
    <s v="PALIER SUPPORT GALET CONFORMATEUR BRET"/>
    <x v="884"/>
    <n v="6"/>
    <s v="PCE"/>
    <n v="0"/>
    <n v="-6"/>
  </r>
  <r>
    <s v="11534T"/>
    <s v="7000035430"/>
    <s v="MOTOREDUCT.ROTATION TETE SOUD ASS1 2"/>
    <x v="885"/>
    <n v="1"/>
    <s v="PCE"/>
    <n v="0"/>
    <n v="-1"/>
  </r>
  <r>
    <s v="13337W"/>
    <s v="7000036284"/>
    <s v="PLAQUE ARRIERE"/>
    <x v="885"/>
    <n v="1"/>
    <s v="PCE"/>
    <n v="0"/>
    <n v="-1"/>
  </r>
  <r>
    <s v="14564K"/>
    <s v="7000036841"/>
    <s v="AXE MACHINE CTA"/>
    <x v="885"/>
    <n v="1"/>
    <s v="PCE"/>
    <n v="0"/>
    <n v="-1"/>
  </r>
  <r>
    <s v="14565P"/>
    <s v="7000036842"/>
    <s v="AXE MACHINE CTA PAS A DROITE"/>
    <x v="885"/>
    <n v="1"/>
    <s v="PCE"/>
    <n v="0"/>
    <n v="-1"/>
  </r>
  <r>
    <s v="17187Q"/>
    <s v="7000038668"/>
    <s v="VERIN A VIS 30x6 C:180 2 ARBRES 16"/>
    <x v="885"/>
    <n v="4"/>
    <s v="PCE"/>
    <n v="0"/>
    <n v="-4"/>
  </r>
  <r>
    <s v="14109G"/>
    <s v="7000036629"/>
    <s v="BRAS DE DECHARGEMENT"/>
    <x v="886"/>
    <n v="1"/>
    <s v="PCE"/>
    <n v="0"/>
    <n v="-1"/>
  </r>
  <r>
    <s v="18390E"/>
    <s v="7000039783"/>
    <s v="TIGE DE SORTIE RECEVANT LA DETECTION DE"/>
    <x v="886"/>
    <n v="1"/>
    <s v="PCE"/>
    <n v="0"/>
    <n v="-1"/>
  </r>
  <r>
    <s v="18391F"/>
    <s v="7000039784"/>
    <s v="BARRE DE LIAISON ENTRE L'UNITE DE GUIDAG"/>
    <x v="886"/>
    <n v="1"/>
    <s v="PCE"/>
    <n v="0"/>
    <n v="-1"/>
  </r>
  <r>
    <s v="18392G"/>
    <s v="7000039785"/>
    <s v="PATIN DE GUIDAGE EN BRONZE POUR BRAS DE"/>
    <x v="886"/>
    <n v="2"/>
    <s v="PCE"/>
    <n v="0"/>
    <n v="-2"/>
  </r>
  <r>
    <s v="18393H"/>
    <s v="7000039786"/>
    <s v="BATI DU BRAS DE L'AXE E1 REP 1"/>
    <x v="886"/>
    <n v="1"/>
    <s v="PCE"/>
    <n v="0"/>
    <n v="-1"/>
  </r>
  <r>
    <s v="18394I"/>
    <s v="7000039787"/>
    <s v="BARRE DE LIAISON ENTRE LE VERIN"/>
    <x v="886"/>
    <n v="2"/>
    <s v="PCE"/>
    <n v="0"/>
    <n v="-2"/>
  </r>
  <r>
    <s v="16914B"/>
    <s v="7000038429"/>
    <s v="PINCE TRANFERT VERSON 600T"/>
    <x v="887"/>
    <n v="3"/>
    <s v="PCE"/>
    <n v="0"/>
    <n v="-3"/>
  </r>
  <r>
    <s v="16943V"/>
    <s v="7000038457"/>
    <s v="ECROU ARBRE SUPERIEUR ROULEUSE"/>
    <x v="888"/>
    <n v="2"/>
    <s v="PCE"/>
    <n v="0"/>
    <n v="-2"/>
  </r>
  <r>
    <s v="16947A"/>
    <s v="7000038461"/>
    <s v="BAGUE CALAGE GALET INF.ROULEAU L.8/9 185"/>
    <x v="888"/>
    <n v="2"/>
    <s v="PCE"/>
    <n v="0"/>
    <n v="-2"/>
  </r>
  <r>
    <s v="16949C"/>
    <s v="7000038463"/>
    <s v="GUIDE COLONNAGE EXTENSION LIGNE 8 / 9"/>
    <x v="888"/>
    <n v="4"/>
    <s v="PCE"/>
    <n v="0"/>
    <n v="-4"/>
  </r>
  <r>
    <s v="16950A"/>
    <s v="7000038464"/>
    <s v="BAGUE COULISSEAU SUP. ROULEUSES 1ET 2 LI"/>
    <x v="888"/>
    <n v="4"/>
    <s v="PCE"/>
    <n v="0"/>
    <n v="-4"/>
  </r>
  <r>
    <s v="19264K"/>
    <s v="7000040625"/>
    <s v="BARRE DE GUIDAGE POUR POUSSEUR TL 8/9/10"/>
    <x v="888"/>
    <n v="2"/>
    <s v="PCE"/>
    <n v="0"/>
    <n v="-2"/>
  </r>
  <r>
    <s v="13093A"/>
    <s v="7000036152"/>
    <s v="ENSEMBLE ROUE DENTEE+CREMAILLERE TRANSFE"/>
    <x v="889"/>
    <n v="1"/>
    <s v="PCE"/>
    <n v="0"/>
    <n v="-1"/>
  </r>
  <r>
    <s v="18127C"/>
    <s v="7000039558"/>
    <s v="VERIN A VIS CINTREUSE TL10 REPERE: 02-04"/>
    <x v="889"/>
    <n v="2"/>
    <s v="PCE"/>
    <n v="0"/>
    <n v="-2"/>
  </r>
  <r>
    <s v="18128D"/>
    <s v="7000039559"/>
    <s v="VERIN A VIS CINTREUSE TL10 REPERE: 02-04"/>
    <x v="889"/>
    <n v="2"/>
    <s v="PCE"/>
    <n v="0"/>
    <n v="-2"/>
  </r>
  <r>
    <s v="19967X"/>
    <s v="7000041261"/>
    <s v="POULIE ENTRAINEMENT BOMBEE POUR ENSEMBLE"/>
    <x v="890"/>
    <n v="1"/>
    <s v="PCE"/>
    <n v="0"/>
    <n v="-1"/>
  </r>
  <r>
    <s v="19969Z"/>
    <s v="7000041263"/>
    <s v="GALET DE TENSION DIA 86 COMPLET POUR ENS"/>
    <x v="890"/>
    <n v="1"/>
    <s v="PCE"/>
    <n v="0"/>
    <n v="-1"/>
  </r>
  <r>
    <s v="19970A"/>
    <s v="7000041264"/>
    <s v="POULIE DE RENVOI DIA 70 BOMBEE CPL POUR"/>
    <x v="890"/>
    <n v="2"/>
    <s v="PCE"/>
    <n v="0"/>
    <n v="-2"/>
  </r>
  <r>
    <s v="19971B"/>
    <s v="7000041265"/>
    <s v="POULIE DE RENVOI DIA 86 POUR ENSEMBLE DE"/>
    <x v="890"/>
    <n v="1"/>
    <s v="PCE"/>
    <n v="0"/>
    <n v="-1"/>
  </r>
  <r>
    <s v="19972C"/>
    <s v="7000041266"/>
    <s v="AXE DE POULIE DE RENVOI POUR ENSEMBLE DE"/>
    <x v="890"/>
    <n v="1"/>
    <s v="PCE"/>
    <n v="0"/>
    <n v="-1"/>
  </r>
  <r>
    <s v="20005J"/>
    <s v="7000041287"/>
    <s v="PLAQUE ENTRETOISE PINCE TRANSFERT"/>
    <x v="890"/>
    <n v="1"/>
    <s v="PCE"/>
    <n v="0"/>
    <n v="-1"/>
  </r>
  <r>
    <s v="20006K"/>
    <s v="7000041288"/>
    <s v="SUPPORT PINCE LEAK TEST L10"/>
    <x v="890"/>
    <n v="1"/>
    <s v="PCE"/>
    <n v="0"/>
    <n v="-1"/>
  </r>
  <r>
    <s v="14131G"/>
    <s v="7000036642"/>
    <s v="CRIC CONSOLE CREMAILLERE ( VERIN ACTIBLO"/>
    <x v="891"/>
    <n v="1"/>
    <s v="PCE"/>
    <n v="0"/>
    <n v="-1"/>
  </r>
  <r>
    <s v="18368Q"/>
    <s v="7000039775"/>
    <s v="ARBRE POUR BRAS ROTATIF TL10"/>
    <x v="891"/>
    <n v="1"/>
    <s v="PCE"/>
    <n v="0"/>
    <n v="-1"/>
  </r>
  <r>
    <s v="19638N"/>
    <s v="7000040966"/>
    <s v="PINCE TRANSFERT LEAK TEST MATIERE PA6"/>
    <x v="892"/>
    <n v="3"/>
    <s v="PCE"/>
    <n v="0"/>
    <n v="-3"/>
  </r>
  <r>
    <s v="19877A"/>
    <s v="7000041172"/>
    <s v="RONDELLES RESSORT 250X127X14 - REF R0260"/>
    <x v="892"/>
    <n v="7"/>
    <s v="PCE"/>
    <n v="0"/>
    <n v="-7"/>
  </r>
  <r>
    <s v="20007L"/>
    <s v="7000041289"/>
    <s v="PINCE TRANSFERT LEAK TEST L10"/>
    <x v="892"/>
    <n v="2"/>
    <s v="PCE"/>
    <n v="0"/>
    <n v="-2"/>
  </r>
  <r>
    <s v="19648U"/>
    <s v="7000040977"/>
    <s v="BLOC ELASTOMERE ROUGE OUTILLAGE LEAK TES"/>
    <x v="893"/>
    <n v="4"/>
    <s v="PCE"/>
    <n v="0"/>
    <n v="-4"/>
  </r>
  <r>
    <s v="18319H"/>
    <s v="7000039730"/>
    <s v="RESISTANCE FARNELL IM ONE BDS 2A 100 10"/>
    <x v="894"/>
    <n v="2"/>
    <s v="PCE"/>
    <n v="0"/>
    <n v="-2"/>
  </r>
  <r>
    <s v="18320F"/>
    <s v="7000039731"/>
    <s v="RAMPE LAMPE LASER 625 NV LXHL-ND95"/>
    <x v="894"/>
    <n v="1"/>
    <s v="PCE"/>
    <n v="0"/>
    <n v="-1"/>
  </r>
  <r>
    <s v="18322H"/>
    <s v="7000039732"/>
    <s v="JEU DE 2 ROULEAUX BLICKLE TTS"/>
    <x v="894"/>
    <n v="1"/>
    <s v="PCE"/>
    <n v="0"/>
    <n v="-1"/>
  </r>
  <r>
    <s v="14110W"/>
    <s v="7000036630"/>
    <s v="ARBRE+DOUILLE PL:PC26290001"/>
    <x v="895"/>
    <n v="1"/>
    <s v="PCE"/>
    <n v="0"/>
    <n v="-1"/>
  </r>
  <r>
    <s v="01361C"/>
    <s v="7000033794"/>
    <s v="ROULEAU DE PAPIER FILTRE"/>
    <x v="896"/>
    <n v="5"/>
    <s v="PCE"/>
    <n v="0"/>
    <n v="-5"/>
  </r>
  <r>
    <s v="00607T"/>
    <s v="7000033372"/>
    <s v="LATTY. GRAPH. EFI 1000x1000x1,5"/>
    <x v="897"/>
    <n v="1"/>
    <s v="PCE"/>
    <n v="0"/>
    <n v="-1"/>
  </r>
  <r>
    <s v="03888J"/>
    <s v="7000034433"/>
    <s v="PAPIER A JOINT 25/100"/>
    <x v="897"/>
    <n v="2"/>
    <s v="PCE"/>
    <n v="0"/>
    <n v="-2"/>
  </r>
  <r>
    <s v="04419P"/>
    <s v="7000034490"/>
    <s v="PAPIER A JOINT EP50/100"/>
    <x v="897"/>
    <n v="2"/>
    <s v="PCE"/>
    <n v="0"/>
    <n v="-2"/>
  </r>
  <r>
    <s v="18413G"/>
    <s v="7000039807"/>
    <s v="VANNE PRINCIPALE COUSSIN VERSON"/>
    <x v="898"/>
    <n v="1"/>
    <s v="PCE"/>
    <n v="0"/>
    <n v="-1"/>
  </r>
  <r>
    <s v="18414H"/>
    <s v="7000039808"/>
    <s v="ECHANGEUR VANNE COUSSIN VERSON"/>
    <x v="898"/>
    <n v="1"/>
    <s v="PCE"/>
    <n v="0"/>
    <n v="-1"/>
  </r>
  <r>
    <s v="19975F"/>
    <s v="7000041269"/>
    <s v="GALET FINISSEUR CONFORMATEUR BRET 1.8/1."/>
    <x v="898"/>
    <n v="2"/>
    <s v="PCE"/>
    <n v="0"/>
    <n v="-2"/>
  </r>
  <r>
    <s v="19976G"/>
    <s v="7000041270"/>
    <s v="GALET FINISSEUR CONFORMATEUR BRET 1.9/2"/>
    <x v="898"/>
    <n v="2"/>
    <s v="PCE"/>
    <n v="0"/>
    <n v="-2"/>
  </r>
  <r>
    <s v="19977H"/>
    <s v="7000041271"/>
    <s v="GALET FINISSEUR BRET 2.1/2.15"/>
    <x v="898"/>
    <n v="2"/>
    <s v="PCE"/>
    <n v="0"/>
    <n v="-2"/>
  </r>
  <r>
    <s v="19978I"/>
    <s v="7000041272"/>
    <s v="GALET FINISSEUR CONFORMATEUR BRET 2.2/2."/>
    <x v="898"/>
    <n v="2"/>
    <s v="PCE"/>
    <n v="0"/>
    <n v="-2"/>
  </r>
  <r>
    <s v="19979J"/>
    <s v="7000041273"/>
    <s v="GALET FINISSEUR CONFORMATEUR BRET 2.3/2."/>
    <x v="898"/>
    <n v="2"/>
    <s v="PCE"/>
    <n v="0"/>
    <n v="-2"/>
  </r>
  <r>
    <s v="19980K"/>
    <s v="7000041274"/>
    <s v="GALET FINISSEUR CONFORMATEUR BRET 2.5/2."/>
    <x v="898"/>
    <n v="2"/>
    <s v="PCE"/>
    <n v="0"/>
    <n v="-2"/>
  </r>
  <r>
    <s v="19981L"/>
    <s v="7000041275"/>
    <s v="GALET FINISSEUR CONFORMATEUR 2.7/2.9"/>
    <x v="898"/>
    <n v="2"/>
    <s v="PCE"/>
    <n v="0"/>
    <n v="-2"/>
  </r>
  <r>
    <s v="19982M"/>
    <s v="7000041276"/>
    <s v="GALET FINISSEUR CONFORMATEUR BRET 3/3.1"/>
    <x v="898"/>
    <n v="2"/>
    <s v="PCE"/>
    <n v="0"/>
    <n v="-2"/>
  </r>
  <r>
    <s v="19983N"/>
    <s v="7000041277"/>
    <s v="GALET FINISSEUR CONFORMATEUR BRET 3.2/3."/>
    <x v="898"/>
    <n v="2"/>
    <s v="PCE"/>
    <n v="0"/>
    <n v="-2"/>
  </r>
  <r>
    <s v="19984O"/>
    <s v="7000041278"/>
    <s v="GALET 1ER EBAUCHE CONFORMATEUR BRET"/>
    <x v="898"/>
    <n v="2"/>
    <s v="PCE"/>
    <n v="0"/>
    <n v="-2"/>
  </r>
  <r>
    <s v="19985P"/>
    <s v="7000041279"/>
    <s v="GALET 2EME EBAUCHE CONFORMATEUR BRET"/>
    <x v="898"/>
    <n v="2"/>
    <s v="PCE"/>
    <n v="0"/>
    <n v="-2"/>
  </r>
  <r>
    <s v="16912Y"/>
    <s v="7000038427"/>
    <s v="TRANSFERT 3 VERSON ET SPIERTZ PL.TR.20.5"/>
    <x v="899"/>
    <n v="6"/>
    <s v="PCE"/>
    <n v="0"/>
    <n v="-6"/>
  </r>
  <r>
    <s v="16913A"/>
    <s v="7000038428"/>
    <s v="BAGUE PINCE VERSON 600T"/>
    <x v="899"/>
    <n v="2"/>
    <s v="PCE"/>
    <n v="0"/>
    <n v="-2"/>
  </r>
  <r>
    <s v="16915C"/>
    <s v="7000038430"/>
    <s v="RONDELLE TRANSFERT 3  VERSON"/>
    <x v="899"/>
    <n v="1"/>
    <s v="PCE"/>
    <n v="0"/>
    <n v="-1"/>
  </r>
  <r>
    <s v="16917E"/>
    <s v="7000038432"/>
    <s v="ELASTOMERE PINCE VERSON 600T"/>
    <x v="899"/>
    <n v="2"/>
    <s v="PCE"/>
    <n v="0"/>
    <n v="-2"/>
  </r>
  <r>
    <s v="18833P"/>
    <s v="7000040220"/>
    <s v="PLAQUE D'USURE BRONZE VE CHARGEMENT FLUO"/>
    <x v="899"/>
    <n v="13"/>
    <s v="PCE"/>
    <n v="0"/>
    <n v="-13"/>
  </r>
  <r>
    <s v="19382C"/>
    <s v="7000040730"/>
    <s v="PINCE BRAS ROTATIF TL AVEC SUPPORT"/>
    <x v="899"/>
    <n v="2"/>
    <s v="PCE"/>
    <n v="0"/>
    <n v="-2"/>
  </r>
  <r>
    <s v="18365N"/>
    <s v="7000039773"/>
    <s v="DISTRIBUTEUR PNEUMATIQUE JOUCOMATIC 3/2"/>
    <x v="900"/>
    <n v="1"/>
    <s v="PCE"/>
    <n v="0"/>
    <n v="-1"/>
  </r>
  <r>
    <s v="18366Z"/>
    <s v="7000039774"/>
    <s v="ELECTROVANNE COMMANDE EXT L8 JOUCOMATIC"/>
    <x v="900"/>
    <n v="1"/>
    <s v="PCE"/>
    <n v="0"/>
    <n v="-1"/>
  </r>
  <r>
    <s v="18388F"/>
    <s v="7000039780"/>
    <s v="VE DE CHARGEMENT ALLIAGE ALU PLAN 216.03"/>
    <x v="900"/>
    <n v="1"/>
    <s v="PCE"/>
    <n v="0"/>
    <n v="-1"/>
  </r>
  <r>
    <s v="19418Z"/>
    <s v="7000040765"/>
    <s v="VIS CHC 12 X 120 - INOX A2 SOUDEUSE TL 1"/>
    <x v="900"/>
    <n v="18"/>
    <s v="PCE"/>
    <n v="0"/>
    <n v="-18"/>
  </r>
  <r>
    <s v="21488I"/>
    <s v="7000054566"/>
    <s v="CAPTEUR TEMPOSONICS + AIMANT COULISSANT"/>
    <x v="900"/>
    <n v="1"/>
    <s v="PCE"/>
    <n v="0"/>
    <n v="-1"/>
  </r>
  <r>
    <s v="17289X"/>
    <s v="7000038758"/>
    <s v="VIS  DE REGLAGE GAUCHE  POUR CHARGEUR TD"/>
    <x v="901"/>
    <n v="2"/>
    <s v="PCE"/>
    <n v="0"/>
    <n v="-2"/>
  </r>
  <r>
    <s v="17349A"/>
    <s v="7000038818"/>
    <s v="AXE POUR ELEVATEUR LIGNE 8/9"/>
    <x v="901"/>
    <n v="2"/>
    <s v="PCE"/>
    <n v="0"/>
    <n v="-2"/>
  </r>
  <r>
    <s v="17350X"/>
    <s v="7000038819"/>
    <s v="VOLET PINCE ELEVATEUR  (GAUCHE)"/>
    <x v="901"/>
    <n v="1"/>
    <s v="PCE"/>
    <n v="0"/>
    <n v="-1"/>
  </r>
  <r>
    <s v="17351Y"/>
    <s v="7000038820"/>
    <s v="VOLET PINCE ELEVATEUR  (DROITE)"/>
    <x v="901"/>
    <n v="1"/>
    <s v="PCE"/>
    <n v="0"/>
    <n v="-1"/>
  </r>
  <r>
    <s v="17352A"/>
    <s v="7000038821"/>
    <s v="PALIER ELEVATEUR LIGNE 9"/>
    <x v="901"/>
    <n v="1"/>
    <s v="PCE"/>
    <n v="0"/>
    <n v="-1"/>
  </r>
  <r>
    <s v="17354C"/>
    <s v="7000038822"/>
    <s v="PLAQUE D'USURE ELEVATEUR L 8/9"/>
    <x v="901"/>
    <n v="2"/>
    <s v="PCE"/>
    <n v="0"/>
    <n v="-2"/>
  </r>
  <r>
    <s v="17355D"/>
    <s v="7000038823"/>
    <s v="AXE PINCE ELEVATEUR L 8/9"/>
    <x v="901"/>
    <n v="2"/>
    <s v="PCE"/>
    <n v="0"/>
    <n v="-2"/>
  </r>
  <r>
    <s v="17356E"/>
    <s v="7000038824"/>
    <s v="VIS AXE DE COMMANDE (GAUCHE)"/>
    <x v="901"/>
    <n v="2"/>
    <s v="PCE"/>
    <n v="0"/>
    <n v="-2"/>
  </r>
  <r>
    <s v="17357F"/>
    <s v="7000038825"/>
    <s v="VIS AXE DE COMMANDE"/>
    <x v="901"/>
    <n v="2"/>
    <s v="PCE"/>
    <n v="0"/>
    <n v="-2"/>
  </r>
  <r>
    <s v="17358G"/>
    <s v="7000038826"/>
    <s v="VIS AXE DE COMMANDE GAUCHE"/>
    <x v="901"/>
    <n v="1"/>
    <s v="PCE"/>
    <n v="0"/>
    <n v="-1"/>
  </r>
  <r>
    <s v="17359H"/>
    <s v="7000038827"/>
    <s v="VIS AXE DE COMMANDE"/>
    <x v="901"/>
    <n v="2"/>
    <s v="PCE"/>
    <n v="0"/>
    <n v="-2"/>
  </r>
  <r>
    <s v="17360F"/>
    <s v="7000038828"/>
    <s v="GUIDE (AXE)  POUR ELEVATEUR"/>
    <x v="901"/>
    <n v="2"/>
    <s v="PCE"/>
    <n v="0"/>
    <n v="-2"/>
  </r>
  <r>
    <s v="17361G"/>
    <s v="7000038829"/>
    <s v="AXE POUR  ELEVATEUR LIGNE 8/9"/>
    <x v="901"/>
    <n v="3"/>
    <s v="PCE"/>
    <n v="0"/>
    <n v="-3"/>
  </r>
  <r>
    <s v="17362H"/>
    <s v="7000038830"/>
    <s v="AXE DE PINCE POUR ELEVATEUR L 8/9"/>
    <x v="901"/>
    <n v="1"/>
    <s v="PCE"/>
    <n v="0"/>
    <n v="-1"/>
  </r>
  <r>
    <s v="17363I"/>
    <s v="7000038831"/>
    <s v="BARRE DE LIAISON POUR ELEVATEUR"/>
    <x v="901"/>
    <n v="2"/>
    <s v="PCE"/>
    <n v="0"/>
    <n v="-2"/>
  </r>
  <r>
    <s v="17364J"/>
    <s v="7000038832"/>
    <s v="BIELLETTE POUR ELEVATEUR L 8/9"/>
    <x v="901"/>
    <n v="2"/>
    <s v="PCE"/>
    <n v="0"/>
    <n v="-2"/>
  </r>
  <r>
    <s v="17365K"/>
    <s v="7000038833"/>
    <s v="PIGNON GUIDE OBLIQUE ELEVATEUR"/>
    <x v="901"/>
    <n v="1"/>
    <s v="PCE"/>
    <n v="0"/>
    <n v="-1"/>
  </r>
  <r>
    <s v="17366L"/>
    <s v="7000038834"/>
    <s v="PIGNON GUIDE POUR ELEVATEUR"/>
    <x v="901"/>
    <n v="1"/>
    <s v="PCE"/>
    <n v="0"/>
    <n v="-1"/>
  </r>
  <r>
    <s v="17367M"/>
    <s v="7000038835"/>
    <s v="PIGNON POUR MOTEUR ELEVATEUR"/>
    <x v="901"/>
    <n v="1"/>
    <s v="PCE"/>
    <n v="0"/>
    <n v="-1"/>
  </r>
  <r>
    <s v="17368N"/>
    <s v="7000038836"/>
    <s v="ARBRE GUIDE POUR ELEVATEUR"/>
    <x v="901"/>
    <n v="1"/>
    <s v="PCE"/>
    <n v="0"/>
    <n v="-1"/>
  </r>
  <r>
    <s v="11467J"/>
    <s v="7000035413"/>
    <s v="COMPTEUR A COMMANDE PAR LEVIER IVO"/>
    <x v="902"/>
    <n v="2"/>
    <s v="PCE"/>
    <n v="0"/>
    <n v="-2"/>
  </r>
  <r>
    <s v="17371N"/>
    <s v="7000038839"/>
    <s v="CABLE DE COMMANDE A BILLES CBA FLEXBALL"/>
    <x v="902"/>
    <n v="1"/>
    <s v="PCE"/>
    <n v="0"/>
    <n v="-1"/>
  </r>
  <r>
    <s v="18110N"/>
    <s v="7000039542"/>
    <s v="TUBE COLLECTEUR SKIMMER VERSON 2500T"/>
    <x v="902"/>
    <n v="1"/>
    <s v="PCE"/>
    <n v="0"/>
    <n v="-1"/>
  </r>
  <r>
    <s v="20004I"/>
    <s v="7000041286"/>
    <s v="REDUCTEUR C312/P/20 - 1P100B5"/>
    <x v="902"/>
    <n v="1"/>
    <s v="PCE"/>
    <n v="0"/>
    <n v="-1"/>
  </r>
  <r>
    <s v="16764B"/>
    <s v="7000038299"/>
    <s v="SUPPORT ELEVATEUR POUR CHARGEUR LIGNE 10"/>
    <x v="903"/>
    <n v="1"/>
    <s v="PCE"/>
    <n v="0"/>
    <n v="-1"/>
  </r>
  <r>
    <s v="19363Z"/>
    <s v="7000040713"/>
    <s v="CHAPE AV SVT PLAN 219.53.06.05"/>
    <x v="903"/>
    <n v="1"/>
    <s v="PCE"/>
    <n v="0"/>
    <n v="-1"/>
  </r>
  <r>
    <s v="17001Y"/>
    <s v="7000038506"/>
    <s v="SUPPORT GUIDAGE ARBRE VERTICAL"/>
    <x v="904"/>
    <n v="1"/>
    <s v="PCE"/>
    <n v="0"/>
    <n v="-1"/>
  </r>
  <r>
    <s v="17002A"/>
    <s v="7000038507"/>
    <s v="PIECE DE REGLAGE INTERMEDIAIRE PORTE OUT"/>
    <x v="904"/>
    <n v="1"/>
    <s v="PCE"/>
    <n v="0"/>
    <n v="-1"/>
  </r>
  <r>
    <s v="17003B"/>
    <s v="7000038508"/>
    <s v="EMBASE PORTE MORS TETE LIGNE 9"/>
    <x v="904"/>
    <n v="1"/>
    <s v="PCE"/>
    <n v="0"/>
    <n v="-1"/>
  </r>
  <r>
    <s v="17004C"/>
    <s v="7000038509"/>
    <s v="EMBASE PORTE MORS TETE LIGNE 9"/>
    <x v="904"/>
    <n v="1"/>
    <s v="PCE"/>
    <n v="0"/>
    <n v="-1"/>
  </r>
  <r>
    <s v="17218X"/>
    <s v="7000038694"/>
    <s v="SUPPORT OUTIL PRESSE A MEPLAT 3°"/>
    <x v="904"/>
    <n v="1"/>
    <s v="PCE"/>
    <n v="0"/>
    <n v="-1"/>
  </r>
  <r>
    <s v="17219Y"/>
    <s v="7000038695"/>
    <s v="OUTIL PRESSE A MEPLAT 3°"/>
    <x v="904"/>
    <n v="1"/>
    <s v="PCE"/>
    <n v="0"/>
    <n v="-1"/>
  </r>
  <r>
    <s v="17220W"/>
    <s v="7000038696"/>
    <s v="OUTIL POUR PRESSE A MEPLAT DE 3°"/>
    <x v="904"/>
    <n v="1"/>
    <s v="PCE"/>
    <n v="0"/>
    <n v="-1"/>
  </r>
  <r>
    <s v="17744P"/>
    <s v="7000039190"/>
    <s v="SHUNTS POUR SOUDEUSE TL8-9"/>
    <x v="904"/>
    <n v="6"/>
    <s v="PCE"/>
    <n v="0"/>
    <n v="-6"/>
  </r>
  <r>
    <s v="01957K"/>
    <s v="7000033987"/>
    <s v="ARBRE RED.ENTR.GALETS INFERIEURS"/>
    <x v="905"/>
    <n v="1"/>
    <s v="PCE"/>
    <n v="0"/>
    <n v="-1"/>
  </r>
  <r>
    <s v="17431P"/>
    <s v="7000038891"/>
    <s v="CHEVILLE AXE GALET GUIDE L10"/>
    <x v="905"/>
    <n v="1"/>
    <s v="PCE"/>
    <n v="0"/>
    <n v="-1"/>
  </r>
  <r>
    <s v="17442X"/>
    <s v="7000038907"/>
    <s v="BROCHE POUR GALET GUIDE L10"/>
    <x v="905"/>
    <n v="1"/>
    <s v="PCE"/>
    <n v="0"/>
    <n v="-1"/>
  </r>
  <r>
    <s v="17447D"/>
    <s v="7000038914"/>
    <s v="BROCHE POUR GALET GUIDE L10"/>
    <x v="905"/>
    <n v="1"/>
    <s v="PCE"/>
    <n v="0"/>
    <n v="-1"/>
  </r>
  <r>
    <s v="18102I"/>
    <s v="7000039534"/>
    <s v="ROULEAU 2 GORGES CONVOYEUR DIAM50M10"/>
    <x v="905"/>
    <n v="1"/>
    <s v="PCE"/>
    <n v="0"/>
    <n v="-1"/>
  </r>
  <r>
    <s v="18103J"/>
    <s v="7000039535"/>
    <s v="ROULEAU 1 GORGE CONVOYEUR DIAM50M10"/>
    <x v="905"/>
    <n v="1"/>
    <s v="PCE"/>
    <n v="0"/>
    <n v="-1"/>
  </r>
  <r>
    <s v="18116T"/>
    <s v="7000039548"/>
    <s v="TUBE ASPIRATION POMPE BREDEL SYSTEME FIL"/>
    <x v="905"/>
    <n v="2"/>
    <s v="PCE"/>
    <n v="0"/>
    <n v="-2"/>
  </r>
  <r>
    <s v="21286O"/>
    <s v="7000053337"/>
    <s v="PREHENSEUR ROBOT LIGNE 8"/>
    <x v="905"/>
    <n v="1"/>
    <s v="PCE"/>
    <n v="0"/>
    <n v="-1"/>
  </r>
  <r>
    <s v="00086G"/>
    <s v="7000033169"/>
    <s v="PLAQUETTE FERRODO"/>
    <x v="906"/>
    <n v="48"/>
    <s v="PCE"/>
    <n v="0"/>
    <n v="-48"/>
  </r>
  <r>
    <s v="01548W"/>
    <s v="7000033861"/>
    <s v="CANON ISOLANT UP N?1"/>
    <x v="906"/>
    <n v="37"/>
    <s v="PCE"/>
    <n v="0"/>
    <n v="-37"/>
  </r>
  <r>
    <s v="01587K"/>
    <s v="7000033871"/>
    <s v="RIVETS C5X15"/>
    <x v="906"/>
    <n v="194"/>
    <s v="PCE"/>
    <n v="0"/>
    <n v="-194"/>
  </r>
  <r>
    <s v="15805M"/>
    <s v="7000037577"/>
    <s v="CORPS DE PINCE TANSFERT"/>
    <x v="906"/>
    <n v="1"/>
    <s v="PCE"/>
    <n v="0"/>
    <n v="-1"/>
  </r>
  <r>
    <s v="15807Z"/>
    <s v="7000037579"/>
    <s v="CORPS DE PINCE"/>
    <x v="906"/>
    <n v="1"/>
    <s v="PCE"/>
    <n v="0"/>
    <n v="-1"/>
  </r>
  <r>
    <s v="15808P"/>
    <s v="7000037580"/>
    <s v="CORPS DE PINCE PL."/>
    <x v="906"/>
    <n v="1"/>
    <s v="PCE"/>
    <n v="0"/>
    <n v="-1"/>
  </r>
  <r>
    <s v="16055K"/>
    <s v="7000037753"/>
    <s v="ENSEMBLE COULISSANT (CARDANS)."/>
    <x v="906"/>
    <n v="1"/>
    <s v="PCE"/>
    <n v="0"/>
    <n v="-1"/>
  </r>
  <r>
    <s v="17005D"/>
    <s v="7000038510"/>
    <s v="AXE ET ARRET CHAPE VERIN"/>
    <x v="906"/>
    <n v="6"/>
    <s v="PCE"/>
    <n v="0"/>
    <n v="-6"/>
  </r>
  <r>
    <s v="17127Y"/>
    <s v="7000038615"/>
    <s v="POULIE TENDEUR TRANSFERT VERSON 600T"/>
    <x v="906"/>
    <n v="1"/>
    <s v="PCE"/>
    <n v="0"/>
    <n v="-1"/>
  </r>
  <r>
    <s v="17143J"/>
    <s v="7000038630"/>
    <s v="TIGE + PISTON VERIN EQUILIBREUR"/>
    <x v="906"/>
    <n v="1"/>
    <s v="PCE"/>
    <n v="0"/>
    <n v="-1"/>
  </r>
  <r>
    <s v="17190Q"/>
    <s v="7000038672"/>
    <s v="TIRANT DE FIXATION AMENAGE DE COURANT"/>
    <x v="906"/>
    <n v="3"/>
    <s v="PCE"/>
    <n v="0"/>
    <n v="-3"/>
  </r>
  <r>
    <s v="17191R"/>
    <s v="7000038673"/>
    <s v="PIECE DE LIAISON AMENAGE DE COURANT"/>
    <x v="906"/>
    <n v="4"/>
    <s v="PCE"/>
    <n v="0"/>
    <n v="-4"/>
  </r>
  <r>
    <s v="17206Z"/>
    <s v="7000038684"/>
    <s v="GLISSIERES POUR CONE D'EXTENSION LIGNE 1"/>
    <x v="906"/>
    <n v="2"/>
    <s v="PCE"/>
    <n v="0"/>
    <n v="-2"/>
  </r>
  <r>
    <s v="19563Y"/>
    <s v="7000040896"/>
    <s v="VIS REGLAGE A/R COUPE POINTES L8"/>
    <x v="906"/>
    <n v="1"/>
    <s v="PCE"/>
    <n v="0"/>
    <n v="-1"/>
  </r>
  <r>
    <s v="19565B"/>
    <s v="7000040898"/>
    <s v="COUSSINET SOB 30X40X40"/>
    <x v="906"/>
    <n v="2"/>
    <s v="PCE"/>
    <n v="0"/>
    <n v="-2"/>
  </r>
  <r>
    <s v="11292G"/>
    <s v="7000035356"/>
    <s v="GLISSIERE 2 G B W 15.12.127"/>
    <x v="907"/>
    <n v="2"/>
    <s v="PCE"/>
    <n v="0"/>
    <n v="-2"/>
  </r>
  <r>
    <s v="12261U"/>
    <s v="7000035759"/>
    <s v="BAGUE METAFRAM BP 25 REF: C 18 X 24 X 22"/>
    <x v="907"/>
    <n v="2"/>
    <s v="PCE"/>
    <n v="0"/>
    <n v="-2"/>
  </r>
  <r>
    <s v="12262Z"/>
    <s v="7000035760"/>
    <s v="BAGUE BECHE DRESSEUSE BRET TL9"/>
    <x v="907"/>
    <n v="2"/>
    <s v="PCE"/>
    <n v="0"/>
    <n v="-2"/>
  </r>
  <r>
    <s v="12263D"/>
    <s v="7000035761"/>
    <s v="BAGUE CROQUEUR DRESSEUSE BRET"/>
    <x v="907"/>
    <n v="5"/>
    <s v="PCE"/>
    <n v="0"/>
    <n v="-5"/>
  </r>
  <r>
    <s v="17196W"/>
    <s v="7000038677"/>
    <s v="PLAQUE PROTECTION ELEVATEUR"/>
    <x v="907"/>
    <n v="1"/>
    <s v="PCE"/>
    <n v="0"/>
    <n v="-1"/>
  </r>
  <r>
    <s v="17291W"/>
    <s v="7000038760"/>
    <s v="BAGUE GAUCHE TDL 10  (TABLE) POUR BRAS R"/>
    <x v="907"/>
    <n v="1"/>
    <s v="PCE"/>
    <n v="0"/>
    <n v="-1"/>
  </r>
  <r>
    <s v="17292X"/>
    <s v="7000038761"/>
    <s v="BAGUE GAUCHE BRAS TDL 10"/>
    <x v="907"/>
    <n v="1"/>
    <s v="PCE"/>
    <n v="0"/>
    <n v="-1"/>
  </r>
  <r>
    <s v="17293Y"/>
    <s v="7000038762"/>
    <s v="ENTRETOISE BRAS TDL 10 POUR TABLE MOBILE"/>
    <x v="907"/>
    <n v="1"/>
    <s v="PCE"/>
    <n v="0"/>
    <n v="-1"/>
  </r>
  <r>
    <s v="17429Q"/>
    <s v="7000038889"/>
    <s v="INDEXING PISTON GN 617.1-6-AK"/>
    <x v="907"/>
    <n v="1"/>
    <s v="PCE"/>
    <n v="0"/>
    <n v="-1"/>
  </r>
  <r>
    <s v="19237R"/>
    <s v="7000040601"/>
    <s v="RACCORD TOURNANT DEUBLIN"/>
    <x v="907"/>
    <n v="1"/>
    <s v="PCE"/>
    <n v="0"/>
    <n v="-1"/>
  </r>
  <r>
    <s v="19339Y"/>
    <s v="7000040690"/>
    <s v="RACCORD TOURNANT DEUBLIN REF 2200-000-07"/>
    <x v="907"/>
    <n v="2"/>
    <s v="PCE"/>
    <n v="0"/>
    <n v="-2"/>
  </r>
  <r>
    <s v="19572F"/>
    <s v="7000040905"/>
    <s v="DOIGT D'INDEXAGE ESCAMOTABLE EMILE MAURI"/>
    <x v="907"/>
    <n v="3"/>
    <s v="PCE"/>
    <n v="0"/>
    <n v="-3"/>
  </r>
  <r>
    <s v="19573G"/>
    <s v="7000040906"/>
    <s v="DOIGT D'INDEXAGE ESCAMOTABLE EMILE MAURI"/>
    <x v="907"/>
    <n v="1"/>
    <s v="PCE"/>
    <n v="0"/>
    <n v="-1"/>
  </r>
  <r>
    <s v="01590T"/>
    <s v="7000033874"/>
    <s v="CARDAN RENVOIS ANGLE TETE INF LIGNE 8-9"/>
    <x v="908"/>
    <n v="1"/>
    <s v="PCE"/>
    <n v="0"/>
    <n v="-1"/>
  </r>
  <r>
    <s v="12631Q"/>
    <s v="7000035961"/>
    <s v="CARDAN TRANSFERT 4 PINCES TL9"/>
    <x v="908"/>
    <n v="1"/>
    <s v="PCE"/>
    <n v="0"/>
    <n v="-1"/>
  </r>
  <r>
    <s v="12947S"/>
    <s v="7000036097"/>
    <s v="CARDAN TRANSFERT (4P) TL9. TL10"/>
    <x v="908"/>
    <n v="1"/>
    <s v="PCE"/>
    <n v="0"/>
    <n v="-1"/>
  </r>
  <r>
    <s v="16375Z"/>
    <s v="7000037981"/>
    <s v="CARDAN LZ 468 GWB 68730-901-LZ=468"/>
    <x v="908"/>
    <n v="1"/>
    <s v="PCE"/>
    <n v="0"/>
    <n v="-1"/>
  </r>
  <r>
    <s v="04248R"/>
    <s v="7000034467"/>
    <s v="COUPLE PIGNONS GRR1001C40/A (GAUCHE)"/>
    <x v="909"/>
    <n v="4"/>
    <s v="PCE"/>
    <n v="0"/>
    <n v="-4"/>
  </r>
  <r>
    <s v="04249Z"/>
    <s v="7000034468"/>
    <s v="COUPLE PIGNONS GRR1001C40/A ( DROITE)"/>
    <x v="909"/>
    <n v="4"/>
    <s v="PCE"/>
    <n v="0"/>
    <n v="-4"/>
  </r>
  <r>
    <s v="06078F"/>
    <s v="7000034656"/>
    <s v="ARBRE CANNELE RED.GALET SUP."/>
    <x v="909"/>
    <n v="1"/>
    <s v="PCE"/>
    <n v="0"/>
    <n v="-1"/>
  </r>
  <r>
    <s v="12951U"/>
    <s v="7000036099"/>
    <s v="LIMITEUR DE COUPLE BRAS TL9."/>
    <x v="909"/>
    <n v="1"/>
    <s v="PCE"/>
    <n v="0"/>
    <n v="-1"/>
  </r>
  <r>
    <s v="16753S"/>
    <s v="7000038283"/>
    <s v="SUPPORT MOTOREDUCTEUR PL.A1.212.26.30.01"/>
    <x v="909"/>
    <n v="3"/>
    <s v="PCE"/>
    <n v="0"/>
    <n v="-3"/>
  </r>
  <r>
    <s v="03807K"/>
    <s v="7000034424"/>
    <s v="PIGNON ARBRE 19 DENTS"/>
    <x v="910"/>
    <n v="1"/>
    <s v="PCE"/>
    <n v="0"/>
    <n v="-1"/>
  </r>
  <r>
    <s v="03808R"/>
    <s v="7000034425"/>
    <s v="ROUE 50 DENTS RED.GALET SUP."/>
    <x v="910"/>
    <n v="1"/>
    <s v="PCE"/>
    <n v="0"/>
    <n v="-1"/>
  </r>
  <r>
    <s v="10097T"/>
    <s v="7000035248"/>
    <s v="GALET GUIDE LATERAL POUR CISAILLE"/>
    <x v="910"/>
    <n v="4"/>
    <s v="PCE"/>
    <n v="0"/>
    <n v="-4"/>
  </r>
  <r>
    <s v="12273G"/>
    <s v="7000035770"/>
    <s v="GLISSIERE INF"/>
    <x v="910"/>
    <n v="8"/>
    <s v="PCE"/>
    <n v="0"/>
    <n v="-8"/>
  </r>
  <r>
    <s v="16383T"/>
    <s v="7000037987"/>
    <s v="ARBRE PRINCIPALE GALTEUSE L 8.9.10"/>
    <x v="910"/>
    <n v="1"/>
    <s v="PCE"/>
    <n v="0"/>
    <n v="-1"/>
  </r>
  <r>
    <s v="17043E"/>
    <s v="7000038540"/>
    <s v="VIS REGLAGE CHARGEUR TETE DE LIGNE 9"/>
    <x v="910"/>
    <n v="2"/>
    <s v="PCE"/>
    <n v="0"/>
    <n v="-2"/>
  </r>
  <r>
    <s v="18849D"/>
    <s v="7000040236"/>
    <s v="RACCORD TOURNANT BRAS ROTATIF LIGNE 9/10"/>
    <x v="910"/>
    <n v="1"/>
    <s v="PCE"/>
    <n v="0"/>
    <n v="-1"/>
  </r>
  <r>
    <s v="18850B"/>
    <s v="7000040237"/>
    <s v="BAGUE D'ECOULEMENT POUR RACCORD TOURNANT"/>
    <x v="910"/>
    <n v="1"/>
    <s v="PCE"/>
    <n v="0"/>
    <n v="-1"/>
  </r>
  <r>
    <s v="18851C"/>
    <s v="7000040238"/>
    <s v="FLASQUE PORTE JOINT POUR RACCORD TOURNAN"/>
    <x v="910"/>
    <n v="2"/>
    <s v="PCE"/>
    <n v="0"/>
    <n v="-2"/>
  </r>
  <r>
    <s v="01588R"/>
    <s v="7000033872"/>
    <s v="CLAVETTE ARBRE SUP."/>
    <x v="911"/>
    <n v="4"/>
    <s v="PCE"/>
    <n v="0"/>
    <n v="-4"/>
  </r>
  <r>
    <s v="14076J"/>
    <s v="7000036599"/>
    <s v="CROCHET DE PALAN 500KG"/>
    <x v="911"/>
    <n v="1"/>
    <s v="PCE"/>
    <n v="0"/>
    <n v="-1"/>
  </r>
  <r>
    <s v="14106T"/>
    <s v="7000036628"/>
    <s v="AXE BIELLE"/>
    <x v="911"/>
    <n v="3"/>
    <s v="PCE"/>
    <n v="0"/>
    <n v="-3"/>
  </r>
  <r>
    <s v="14937T"/>
    <s v="7000037064"/>
    <s v="FLASQUE PINCE TRANSFERT REP N°1"/>
    <x v="911"/>
    <n v="1"/>
    <s v="PCE"/>
    <n v="0"/>
    <n v="-1"/>
  </r>
  <r>
    <s v="15236N"/>
    <s v="7000037222"/>
    <s v="ECROU-CLAMAGE OUTIL ROULEUSE L10"/>
    <x v="911"/>
    <n v="2"/>
    <s v="PCE"/>
    <n v="0"/>
    <n v="-2"/>
  </r>
  <r>
    <s v="15484L"/>
    <s v="7000037392"/>
    <s v="PIGNON REFERENCE:M.R.7,5."/>
    <x v="911"/>
    <n v="2"/>
    <s v="PCE"/>
    <n v="0"/>
    <n v="-2"/>
  </r>
  <r>
    <s v="16388Y"/>
    <s v="7000037992"/>
    <s v="CLAVETTE POUR ARBRE INFERIEUR"/>
    <x v="911"/>
    <n v="5"/>
    <s v="PCE"/>
    <n v="0"/>
    <n v="-5"/>
  </r>
  <r>
    <s v="17964Z"/>
    <s v="7000039402"/>
    <s v="FEUILLARD UNITE GUIDAGE FLUO"/>
    <x v="911"/>
    <n v="2"/>
    <s v="PCE"/>
    <n v="0"/>
    <n v="-2"/>
  </r>
  <r>
    <s v="18313B"/>
    <s v="7000039724"/>
    <s v="RACCORD ISOLATEUR MORS FIXE SOUDEUSE TL"/>
    <x v="911"/>
    <n v="1"/>
    <s v="PCE"/>
    <n v="0"/>
    <n v="-1"/>
  </r>
  <r>
    <s v="18571B"/>
    <s v="7000039962"/>
    <s v="PRESSE ETOUPE POUR PINCE TRANSFERT"/>
    <x v="911"/>
    <n v="2"/>
    <s v="PCE"/>
    <n v="0"/>
    <n v="-2"/>
  </r>
  <r>
    <s v="19249B"/>
    <s v="7000040612"/>
    <s v="CLAVETTE ARBRE GALET SUPERIEUR 16X10 LON"/>
    <x v="911"/>
    <n v="1"/>
    <s v="PCE"/>
    <n v="0"/>
    <n v="-1"/>
  </r>
  <r>
    <s v="11417S"/>
    <s v="7000035401"/>
    <s v="DOUILLE TMCM 347-5"/>
    <x v="912"/>
    <n v="1"/>
    <s v="PCE"/>
    <n v="0"/>
    <n v="-1"/>
  </r>
  <r>
    <s v="11418X"/>
    <s v="7000035402"/>
    <s v="TIRETTE DE COMMANDE REP 6"/>
    <x v="912"/>
    <n v="1"/>
    <s v="PCE"/>
    <n v="0"/>
    <n v="-1"/>
  </r>
  <r>
    <s v="11698N"/>
    <s v="7000035501"/>
    <s v="RONDELLE RESSORT 31,5X16,3X0,8"/>
    <x v="912"/>
    <n v="316"/>
    <s v="PCE"/>
    <n v="0"/>
    <n v="-316"/>
  </r>
  <r>
    <s v="14088W"/>
    <s v="7000036611"/>
    <s v="SEGMENT D'ARRET INA BRJ 190"/>
    <x v="912"/>
    <n v="7"/>
    <s v="PCE"/>
    <n v="0"/>
    <n v="-7"/>
  </r>
  <r>
    <s v="14210D"/>
    <s v="7000036697"/>
    <s v="SUPPORT GALET PAS A DROITE"/>
    <x v="912"/>
    <n v="1"/>
    <s v="PCE"/>
    <n v="0"/>
    <n v="-1"/>
  </r>
  <r>
    <s v="14211H"/>
    <s v="7000036698"/>
    <s v="SUPORT GALET PAS A GAUCHE"/>
    <x v="912"/>
    <n v="2"/>
    <s v="PCE"/>
    <n v="0"/>
    <n v="-2"/>
  </r>
  <r>
    <s v="16750P"/>
    <s v="7000038280"/>
    <s v="SUPPORT DE GALETS CHARIOT SIV"/>
    <x v="912"/>
    <n v="4"/>
    <s v="PCE"/>
    <n v="0"/>
    <n v="-4"/>
  </r>
  <r>
    <s v="16945X"/>
    <s v="7000038459"/>
    <s v="RONDELLE BOQUAGE TIRAN ROULEUSE ARBRE SU"/>
    <x v="912"/>
    <n v="2"/>
    <s v="PCE"/>
    <n v="0"/>
    <n v="-2"/>
  </r>
  <r>
    <s v="18400V"/>
    <s v="7000039792"/>
    <s v="SUPPORT AXE GALET GUIDE TL 10"/>
    <x v="912"/>
    <n v="3"/>
    <s v="PCE"/>
    <n v="0"/>
    <n v="-3"/>
  </r>
  <r>
    <s v="18401W"/>
    <s v="7000039794"/>
    <s v="AXE PIGNON GALET GUIDE AVANT L 10"/>
    <x v="912"/>
    <n v="2"/>
    <s v="PCE"/>
    <n v="0"/>
    <n v="-2"/>
  </r>
  <r>
    <s v="19155Y"/>
    <s v="7000040526"/>
    <s v="TIGE VERIN PLAN DE JOINT"/>
    <x v="912"/>
    <n v="1"/>
    <s v="PCE"/>
    <n v="0"/>
    <n v="-1"/>
  </r>
  <r>
    <s v="19301U"/>
    <s v="7000040654"/>
    <s v="GOUPILLE CALIBREUSE FLUOTOURNAGE"/>
    <x v="912"/>
    <n v="5"/>
    <s v="PCE"/>
    <n v="0"/>
    <n v="-5"/>
  </r>
  <r>
    <s v="19558W"/>
    <s v="7000040890"/>
    <s v="RACCORD TOURNANT PIECE N? 110372"/>
    <x v="912"/>
    <n v="1"/>
    <s v="PCE"/>
    <n v="0"/>
    <n v="-1"/>
  </r>
  <r>
    <s v="20428Q"/>
    <s v="7000042461"/>
    <s v="PINCE PARALLELE 3 MORS GAME PRECISION"/>
    <x v="912"/>
    <n v="1"/>
    <s v="PCE"/>
    <n v="0"/>
    <n v="-1"/>
  </r>
  <r>
    <s v="20429R"/>
    <s v="7000042462"/>
    <s v="VALVE PARKER"/>
    <x v="912"/>
    <n v="1"/>
    <s v="PCE"/>
    <n v="0"/>
    <n v="-1"/>
  </r>
  <r>
    <s v="18296F"/>
    <s v="7000039707"/>
    <s v="RAIL DE GUIDAGE POUR POUSSEUR REF SBG 45"/>
    <x v="913"/>
    <n v="1"/>
    <s v="PCE"/>
    <n v="0"/>
    <n v="-1"/>
  </r>
  <r>
    <s v="15679F"/>
    <s v="7000037484"/>
    <s v="ROULEAUX CONVOYEUR D'AMENAGE"/>
    <x v="914"/>
    <n v="2"/>
    <s v="PCE"/>
    <n v="0"/>
    <n v="-2"/>
  </r>
  <r>
    <s v="14082U"/>
    <s v="7000036604"/>
    <s v="AXE"/>
    <x v="915"/>
    <n v="1"/>
    <s v="PCE"/>
    <n v="0"/>
    <n v="-1"/>
  </r>
  <r>
    <s v="14415Q"/>
    <s v="7000036774"/>
    <s v="JEU DE PLAQUETTE DE FREIN 07F0123"/>
    <x v="915"/>
    <n v="3"/>
    <s v="PCE"/>
    <n v="0"/>
    <n v="-3"/>
  </r>
  <r>
    <s v="16487D"/>
    <s v="7000038070"/>
    <s v="ROULEAUX CINTREUSE DIA. 120"/>
    <x v="915"/>
    <n v="1"/>
    <s v="PCE"/>
    <n v="0"/>
    <n v="-1"/>
  </r>
  <r>
    <s v="16488E"/>
    <s v="7000038071"/>
    <s v="ROULEAUX CINTREUSE DIA. 120 MATIERE C60"/>
    <x v="915"/>
    <n v="1"/>
    <s v="PCE"/>
    <n v="0"/>
    <n v="-1"/>
  </r>
  <r>
    <s v="16489F"/>
    <s v="7000038072"/>
    <s v="ROULEAUX CINTREUSE DIA  117.1"/>
    <x v="915"/>
    <n v="1"/>
    <s v="PCE"/>
    <n v="0"/>
    <n v="-1"/>
  </r>
  <r>
    <s v="17437V"/>
    <s v="7000038898"/>
    <s v="PLAQUE DE FIXATION CRIC GALET GUIDE"/>
    <x v="916"/>
    <n v="1"/>
    <s v="PCE"/>
    <n v="0"/>
    <n v="-1"/>
  </r>
  <r>
    <s v="17438W"/>
    <s v="7000038899"/>
    <s v="ACCOUPLEMENT DU VERIN PARTIE SUPERIEURE"/>
    <x v="916"/>
    <n v="2"/>
    <s v="PCE"/>
    <n v="0"/>
    <n v="-2"/>
  </r>
  <r>
    <s v="17439X"/>
    <s v="7000038901"/>
    <s v="PISTON SUPPORT VERIN  HYDRAULIQUE GALET"/>
    <x v="916"/>
    <n v="2"/>
    <s v="PCE"/>
    <n v="0"/>
    <n v="-2"/>
  </r>
  <r>
    <s v="17441W"/>
    <s v="7000038905"/>
    <s v="INDEX BAGUE POUR SYSTEME DE GALET GUIDE"/>
    <x v="916"/>
    <n v="2"/>
    <s v="PCE"/>
    <n v="0"/>
    <n v="-2"/>
  </r>
  <r>
    <s v="17444A"/>
    <s v="7000038909"/>
    <s v="BAGUE DE ROULEMENT POUR GALET GUIDE L10"/>
    <x v="916"/>
    <n v="3"/>
    <s v="PCE"/>
    <n v="0"/>
    <n v="-3"/>
  </r>
  <r>
    <s v="17445B"/>
    <s v="7000038911"/>
    <s v="BAGUE POUR GALET GUIDE L10"/>
    <x v="916"/>
    <n v="2"/>
    <s v="PCE"/>
    <n v="0"/>
    <n v="-2"/>
  </r>
  <r>
    <s v="17446C"/>
    <s v="7000038912"/>
    <s v="INDEX BAGUE POUR GALET GUIDE L10"/>
    <x v="916"/>
    <n v="3"/>
    <s v="PCE"/>
    <n v="0"/>
    <n v="-3"/>
  </r>
  <r>
    <s v="17449F"/>
    <s v="7000038916"/>
    <s v="PIGNON FLASQUE POUR GALET GUIDE LIGNE 10"/>
    <x v="916"/>
    <n v="1"/>
    <s v="PCE"/>
    <n v="0"/>
    <n v="-1"/>
  </r>
  <r>
    <s v="17450D"/>
    <s v="7000038918"/>
    <s v="TETE TIGE DE PISTON POUR GALET GUIDE LIG"/>
    <x v="916"/>
    <n v="4"/>
    <s v="PCE"/>
    <n v="0"/>
    <n v="-4"/>
  </r>
  <r>
    <s v="18089Q"/>
    <s v="7000039522"/>
    <s v="ECROU FIXATION CLAMAGE ARRIERE 04037"/>
    <x v="916"/>
    <n v="1"/>
    <s v="PCE"/>
    <n v="0"/>
    <n v="-1"/>
  </r>
  <r>
    <s v="18107N"/>
    <s v="7000039539"/>
    <s v="ROULEAU AUXILIAIRE ROULEUSES TL8/9/10"/>
    <x v="916"/>
    <n v="1"/>
    <s v="PCE"/>
    <n v="0"/>
    <n v="-1"/>
  </r>
  <r>
    <s v="18108Z"/>
    <s v="7000039540"/>
    <s v="ROULEAU MAINTIEN FRETTE POUSSEUR TL8/9/1"/>
    <x v="916"/>
    <n v="1"/>
    <s v="PCE"/>
    <n v="0"/>
    <n v="-1"/>
  </r>
  <r>
    <s v="18680M"/>
    <s v="7000040071"/>
    <s v="ARBRE DE SORTIE POUR BOITE A PIGNON INFE"/>
    <x v="916"/>
    <n v="1"/>
    <s v="PCE"/>
    <n v="0"/>
    <n v="-1"/>
  </r>
  <r>
    <s v="14117B"/>
    <s v="7000036632"/>
    <s v="VIS DE REGLAGE GAUCHE COULISSEAU SUPERIE"/>
    <x v="917"/>
    <n v="1"/>
    <s v="PCE"/>
    <n v="0"/>
    <n v="-1"/>
  </r>
  <r>
    <s v="14118F"/>
    <s v="7000036633"/>
    <s v="VIS DROITE REGLAGE"/>
    <x v="917"/>
    <n v="2"/>
    <s v="PCE"/>
    <n v="0"/>
    <n v="-2"/>
  </r>
  <r>
    <s v="17290V"/>
    <s v="7000038759"/>
    <s v="ENTRETOISE BRAS  POUR TABLE BRAS ROTATIF"/>
    <x v="917"/>
    <n v="2"/>
    <s v="PCE"/>
    <n v="0"/>
    <n v="-2"/>
  </r>
  <r>
    <s v="17294A"/>
    <s v="7000038763"/>
    <s v="PALIER  BRAS GAUCHE  ROTATIF TDL 10"/>
    <x v="917"/>
    <n v="1"/>
    <s v="PCE"/>
    <n v="0"/>
    <n v="-1"/>
  </r>
  <r>
    <s v="17295B"/>
    <s v="7000038764"/>
    <s v="PALIER DROIT BRAS TDL 10"/>
    <x v="917"/>
    <n v="1"/>
    <s v="PCE"/>
    <n v="0"/>
    <n v="-1"/>
  </r>
  <r>
    <s v="17296C"/>
    <s v="7000038765"/>
    <s v="ARBRE TABLE MOBILE"/>
    <x v="917"/>
    <n v="1"/>
    <s v="PCE"/>
    <n v="0"/>
    <n v="-1"/>
  </r>
  <r>
    <s v="17547I"/>
    <s v="7000039001"/>
    <s v="PIECE D'ATTAQUE EN POINTE POUR PRESSE"/>
    <x v="917"/>
    <n v="1"/>
    <s v="PCE"/>
    <n v="0"/>
    <n v="-1"/>
  </r>
  <r>
    <s v="19214A"/>
    <s v="7000040579"/>
    <s v="ENSEMBLE MONTE PETIT ROULEAU POUR ELEVAT"/>
    <x v="917"/>
    <n v="1"/>
    <s v="PCE"/>
    <n v="0"/>
    <n v="-1"/>
  </r>
  <r>
    <s v="19215B"/>
    <s v="7000040580"/>
    <s v="ENSEMBLE MONTE : GRAND ROULEAU POUR ELEV"/>
    <x v="917"/>
    <n v="1"/>
    <s v="PCE"/>
    <n v="0"/>
    <n v="-1"/>
  </r>
  <r>
    <s v="19255E"/>
    <s v="7000040617"/>
    <s v="BUTEE DE FREIN D 80/40X250"/>
    <x v="917"/>
    <n v="2"/>
    <s v="PCE"/>
    <n v="0"/>
    <n v="-2"/>
  </r>
  <r>
    <s v="19875X"/>
    <s v="7000041170"/>
    <s v="PIGNON POUR TRANSFERT LEAK TEST LIGNE 9"/>
    <x v="917"/>
    <n v="2"/>
    <s v="PCE"/>
    <n v="0"/>
    <n v="-2"/>
  </r>
  <r>
    <s v="19876Y"/>
    <s v="7000041171"/>
    <s v="PLAQUE ACIER UNITE GUIDAGE"/>
    <x v="917"/>
    <n v="1"/>
    <s v="PCE"/>
    <n v="0"/>
    <n v="-1"/>
  </r>
  <r>
    <s v="19893K"/>
    <s v="7000041188"/>
    <s v="AXE POUR PIGNON OUVERTURE/FERMETURE"/>
    <x v="917"/>
    <n v="2"/>
    <s v="PCE"/>
    <n v="0"/>
    <n v="-2"/>
  </r>
  <r>
    <s v="14172Z"/>
    <s v="7000036676"/>
    <s v="TIRANT MORS SUPERIEURS"/>
    <x v="918"/>
    <n v="1"/>
    <s v="PCE"/>
    <n v="0"/>
    <n v="-1"/>
  </r>
  <r>
    <s v="14174H"/>
    <s v="7000036677"/>
    <s v="RALONGE HYDR.VERIN PARKER"/>
    <x v="918"/>
    <n v="1"/>
    <s v="PCE"/>
    <n v="0"/>
    <n v="-1"/>
  </r>
  <r>
    <s v="17452F"/>
    <s v="7000038921"/>
    <s v="CRIC A VIS S002-BEP-UO-0100"/>
    <x v="918"/>
    <n v="1"/>
    <s v="PCE"/>
    <n v="0"/>
    <n v="-1"/>
  </r>
  <r>
    <s v="18385C"/>
    <s v="7000039776"/>
    <s v="VE SVT PLAN 216.03.00.10"/>
    <x v="918"/>
    <n v="1"/>
    <s v="PCE"/>
    <n v="0"/>
    <n v="-1"/>
  </r>
  <r>
    <s v="18386D"/>
    <s v="7000039777"/>
    <s v="PINCE REGLABLE SVT PLAN 216.03.00.09"/>
    <x v="918"/>
    <n v="1"/>
    <s v="PCE"/>
    <n v="0"/>
    <n v="-1"/>
  </r>
  <r>
    <s v="18389G"/>
    <s v="7000039782"/>
    <s v="BRAS POUR VE DE DECHARGEMENT SVT PLAN 21"/>
    <x v="918"/>
    <n v="1"/>
    <s v="PCE"/>
    <n v="0"/>
    <n v="-1"/>
  </r>
  <r>
    <s v="08758C"/>
    <s v="7000035055"/>
    <s v="BARRES EN  POLYURETHANE"/>
    <x v="919"/>
    <n v="4"/>
    <s v="PCE"/>
    <n v="0"/>
    <n v="-4"/>
  </r>
  <r>
    <s v="12272C"/>
    <s v="7000035767"/>
    <s v="SUPPORT EN VE EBARBEUSE TL9"/>
    <x v="919"/>
    <n v="4"/>
    <s v="PCE"/>
    <n v="0"/>
    <n v="-4"/>
  </r>
  <r>
    <s v="17900S"/>
    <s v="7000039340"/>
    <s v="CARDAN POUR ROULEAU D'ENTREE CINTREUSE"/>
    <x v="920"/>
    <n v="1"/>
    <s v="PCE"/>
    <n v="0"/>
    <n v="-1"/>
  </r>
  <r>
    <s v="14217J"/>
    <s v="7000036702"/>
    <s v="VERIN EQUILIBREUR"/>
    <x v="921"/>
    <n v="1"/>
    <s v="PCE"/>
    <n v="0"/>
    <n v="-1"/>
  </r>
  <r>
    <s v="14229W"/>
    <s v="7000036710"/>
    <s v="MORS EBARBEUSE"/>
    <x v="921"/>
    <n v="2"/>
    <s v="PCE"/>
    <n v="0"/>
    <n v="-2"/>
  </r>
  <r>
    <s v="15715Z"/>
    <s v="7000037500"/>
    <s v="CARDAN ARTICULE TELESCOPIQUE"/>
    <x v="921"/>
    <n v="2"/>
    <s v="PCE"/>
    <n v="0"/>
    <n v="-2"/>
  </r>
  <r>
    <s v="17284S"/>
    <s v="7000038753"/>
    <s v="REGLE TABLE D'ENTREE TL10"/>
    <x v="921"/>
    <n v="1"/>
    <s v="PCE"/>
    <n v="0"/>
    <n v="-1"/>
  </r>
  <r>
    <s v="17870M"/>
    <s v="7000039309"/>
    <s v="FOND DE GOULOTTE GAUCHE TL 10"/>
    <x v="921"/>
    <n v="2"/>
    <s v="PCE"/>
    <n v="0"/>
    <n v="-2"/>
  </r>
  <r>
    <s v="17871N"/>
    <s v="7000039310"/>
    <s v="FOND DE GOULOTTE DROITE TL 10"/>
    <x v="921"/>
    <n v="2"/>
    <s v="PCE"/>
    <n v="0"/>
    <n v="-2"/>
  </r>
  <r>
    <s v="17872Z"/>
    <s v="7000039311"/>
    <s v="PLAT DE FIXATION FOND DE GOULOTTE"/>
    <x v="921"/>
    <n v="7"/>
    <s v="PCE"/>
    <n v="0"/>
    <n v="-7"/>
  </r>
  <r>
    <s v="19262I"/>
    <s v="7000040623"/>
    <s v="AXE POUR COULISSEAU SUP EBARBEUSE L8/9"/>
    <x v="921"/>
    <n v="2"/>
    <s v="PCE"/>
    <n v="0"/>
    <n v="-2"/>
  </r>
  <r>
    <s v="19263J"/>
    <s v="7000040624"/>
    <s v="AXE POUR COULISSEAU SUPERIEUR EBARBEUSE"/>
    <x v="921"/>
    <n v="2"/>
    <s v="PCE"/>
    <n v="0"/>
    <n v="-2"/>
  </r>
  <r>
    <s v="11685X"/>
    <s v="7000035496"/>
    <s v="ARBRE EMBRAYAGE EXTENSION8-9"/>
    <x v="922"/>
    <n v="1"/>
    <s v="PCE"/>
    <n v="0"/>
    <n v="-1"/>
  </r>
  <r>
    <s v="14227M"/>
    <s v="7000036708"/>
    <s v="CONTRE ECROU PL:OGRR 625 03A"/>
    <x v="922"/>
    <n v="1"/>
    <s v="PCE"/>
    <n v="0"/>
    <n v="-1"/>
  </r>
  <r>
    <s v="14228R"/>
    <s v="7000036709"/>
    <s v="AXE BLOCAGE DES EXCENTRIQUES"/>
    <x v="922"/>
    <n v="2"/>
    <s v="PCE"/>
    <n v="0"/>
    <n v="-2"/>
  </r>
  <r>
    <s v="18078I"/>
    <s v="7000039511"/>
    <s v="ROULEAUX EPAULES TABLE ENTREE CERCLEUSE"/>
    <x v="922"/>
    <n v="1"/>
    <s v="PCE"/>
    <n v="0"/>
    <n v="-1"/>
  </r>
  <r>
    <s v="18080H"/>
    <s v="7000039513"/>
    <s v="JEU 2 GUIDES ROULEAUX TABLE ENTREE CERCL"/>
    <x v="922"/>
    <n v="1"/>
    <s v="PCE"/>
    <n v="0"/>
    <n v="-1"/>
  </r>
  <r>
    <s v="16752R"/>
    <s v="7000038282"/>
    <s v="TIGE PISTON COUPE POINTES A3.212.23.31.0"/>
    <x v="923"/>
    <n v="2"/>
    <s v="PCE"/>
    <n v="0"/>
    <n v="-2"/>
  </r>
  <r>
    <s v="17513I"/>
    <s v="7000038976"/>
    <s v="SUPPORT POUSSOIR EMPILEUR BRET REP 03041"/>
    <x v="923"/>
    <n v="1"/>
    <s v="PCE"/>
    <n v="0"/>
    <n v="-1"/>
  </r>
  <r>
    <s v="17514J"/>
    <s v="7000038977"/>
    <s v="AXE CHAPE VERIN  REP 0304104-D12"/>
    <x v="923"/>
    <n v="1"/>
    <s v="PCE"/>
    <n v="0"/>
    <n v="-1"/>
  </r>
  <r>
    <s v="17569Y"/>
    <s v="7000039020"/>
    <s v="BAGUE POUR ARBRE DU BRAS TL8 REP 700.71"/>
    <x v="923"/>
    <n v="4"/>
    <s v="PCE"/>
    <n v="0"/>
    <n v="-4"/>
  </r>
  <r>
    <s v="18144N"/>
    <s v="7000039574"/>
    <s v="RESSORT DE PRESSION D-288Z02 ARTICLE 140"/>
    <x v="923"/>
    <n v="7"/>
    <s v="PCE"/>
    <n v="0"/>
    <n v="-7"/>
  </r>
  <r>
    <s v="18148R"/>
    <s v="7000039578"/>
    <s v="ANNEAU D'ADAPTATION 446069 EN 2 PIECES"/>
    <x v="923"/>
    <n v="1"/>
    <s v="PCE"/>
    <n v="0"/>
    <n v="-1"/>
  </r>
  <r>
    <s v="18149S"/>
    <s v="7000039579"/>
    <s v="DISQUE D'ADAPTATION 446062 (EN 2 PIECES)"/>
    <x v="923"/>
    <n v="1"/>
    <s v="PCE"/>
    <n v="0"/>
    <n v="-1"/>
  </r>
  <r>
    <s v="18150Q"/>
    <s v="7000039580"/>
    <s v="ECROU DE REGLAGE MSR180X3  ARTICLE 10904"/>
    <x v="923"/>
    <n v="1"/>
    <s v="PCE"/>
    <n v="0"/>
    <n v="-1"/>
  </r>
  <r>
    <s v="19639Z"/>
    <s v="7000040967"/>
    <s v="SUPPORT PINCE TRANSFERT LEAK TEST"/>
    <x v="923"/>
    <n v="2"/>
    <s v="PCE"/>
    <n v="0"/>
    <n v="-2"/>
  </r>
  <r>
    <s v="19779W"/>
    <s v="7000041095"/>
    <s v="SPIRALE DE PROTECTION HEMA SF 40/250/30"/>
    <x v="923"/>
    <n v="2"/>
    <s v="PCE"/>
    <n v="0"/>
    <n v="-2"/>
  </r>
  <r>
    <s v="09612P"/>
    <s v="7000035156"/>
    <s v="MOYEU LONG FLEXACIER T 0"/>
    <x v="924"/>
    <n v="4"/>
    <s v="PCE"/>
    <n v="0"/>
    <n v="-4"/>
  </r>
  <r>
    <s v="18208T"/>
    <s v="7000039629"/>
    <s v="SUPPORT GALET GUIDE REP 12-123"/>
    <x v="924"/>
    <n v="1"/>
    <s v="PCE"/>
    <n v="0"/>
    <n v="-1"/>
  </r>
  <r>
    <s v="18209U"/>
    <s v="7000039631"/>
    <s v="FIXATION ROUE GALET GUIDE REP 12-121"/>
    <x v="924"/>
    <n v="1"/>
    <s v="PCE"/>
    <n v="0"/>
    <n v="-1"/>
  </r>
  <r>
    <s v="18210S"/>
    <s v="7000039633"/>
    <s v="VIS DE REGLAGE REP. 12-239"/>
    <x v="924"/>
    <n v="1"/>
    <s v="PCE"/>
    <n v="0"/>
    <n v="-1"/>
  </r>
  <r>
    <s v="18211T"/>
    <s v="7000039635"/>
    <s v="AXE FIXATION FLASQUES DES FLASQUES REP 1"/>
    <x v="924"/>
    <n v="1"/>
    <s v="PCE"/>
    <n v="0"/>
    <n v="-1"/>
  </r>
  <r>
    <s v="18656W"/>
    <s v="7000040048"/>
    <s v="RACCORD ROTATIF GAUTIER 1683  K  - 3/8"/>
    <x v="924"/>
    <n v="1"/>
    <s v="PCE"/>
    <n v="0"/>
    <n v="-1"/>
  </r>
  <r>
    <s v="19575I"/>
    <s v="7000040908"/>
    <s v="ENTRETOISE SUPPORT DES  1/2  LUNES EN BR"/>
    <x v="924"/>
    <n v="1"/>
    <s v="PCE"/>
    <n v="0"/>
    <n v="-1"/>
  </r>
  <r>
    <s v="16959J"/>
    <s v="7000038470"/>
    <s v="RAIL GUIDAGE LINEAIRE STAR  BRAS ROTATIF"/>
    <x v="925"/>
    <n v="2"/>
    <s v="PCE"/>
    <n v="0"/>
    <n v="-2"/>
  </r>
  <r>
    <s v="18651R"/>
    <s v="7000040043"/>
    <s v="ARBRE DE RENVOI EN ACIER"/>
    <x v="925"/>
    <n v="1"/>
    <s v="PCE"/>
    <n v="0"/>
    <n v="-1"/>
  </r>
  <r>
    <s v="19641N"/>
    <s v="7000040969"/>
    <s v="POMPE PNEUMATIQUE GRACO"/>
    <x v="925"/>
    <n v="1"/>
    <s v="PCE"/>
    <n v="0"/>
    <n v="-1"/>
  </r>
  <r>
    <s v="19678Q"/>
    <s v="7000041002"/>
    <s v="JEU DE DISQUES DE FREIN REF. 4246.R7"/>
    <x v="926"/>
    <n v="1"/>
    <s v="PCE"/>
    <n v="0"/>
    <n v="-1"/>
  </r>
  <r>
    <s v="19679R"/>
    <s v="7000041003"/>
    <s v="MOYEU DE ROUE REF. 3307.85"/>
    <x v="926"/>
    <n v="1"/>
    <s v="PCE"/>
    <n v="0"/>
    <n v="-1"/>
  </r>
  <r>
    <s v="19680P"/>
    <s v="7000041004"/>
    <s v="SUPPORT ETRIER REF 4404.35"/>
    <x v="926"/>
    <n v="1"/>
    <s v="PCE"/>
    <n v="0"/>
    <n v="-1"/>
  </r>
  <r>
    <s v="19681Q"/>
    <s v="7000041005"/>
    <s v="ETRIER DE FREIN (BLOC HYDRAULIQUE) REF 4"/>
    <x v="926"/>
    <n v="1"/>
    <s v="PCE"/>
    <n v="0"/>
    <n v="-1"/>
  </r>
  <r>
    <s v="16757W"/>
    <s v="7000038290"/>
    <s v="GLISSIERE POUR ROULEUSE PL. A2.212.26.31"/>
    <x v="927"/>
    <n v="12"/>
    <s v="PCE"/>
    <n v="0"/>
    <n v="-12"/>
  </r>
  <r>
    <s v="16759Y"/>
    <s v="7000038294"/>
    <s v="GLISSIERE POUR ROULEUSE PL. A2.212.26.31"/>
    <x v="927"/>
    <n v="12"/>
    <s v="PCE"/>
    <n v="0"/>
    <n v="-12"/>
  </r>
  <r>
    <s v="14091T"/>
    <s v="7000036614"/>
    <s v="GLISSIERES BRONZE"/>
    <x v="928"/>
    <n v="12"/>
    <s v="PCE"/>
    <n v="0"/>
    <n v="-12"/>
  </r>
  <r>
    <s v="14092Y"/>
    <s v="7000036615"/>
    <s v="GLISSIERES ACIER"/>
    <x v="928"/>
    <n v="4"/>
    <s v="PCE"/>
    <n v="0"/>
    <n v="-4"/>
  </r>
  <r>
    <s v="14096Q"/>
    <s v="7000036619"/>
    <s v="GLISSIERES ACIER DROITE"/>
    <x v="928"/>
    <n v="8"/>
    <s v="PCE"/>
    <n v="0"/>
    <n v="-8"/>
  </r>
  <r>
    <s v="14090P"/>
    <s v="7000036613"/>
    <s v="GLISSERES BRONZE"/>
    <x v="929"/>
    <n v="7"/>
    <s v="PCE"/>
    <n v="0"/>
    <n v="-7"/>
  </r>
  <r>
    <s v="14125W"/>
    <s v="7000036638"/>
    <s v="GLISSIERE ACIER  COULISSEAU SUPERIEUR"/>
    <x v="929"/>
    <n v="8"/>
    <s v="PCE"/>
    <n v="0"/>
    <n v="-8"/>
  </r>
  <r>
    <s v="15841L"/>
    <s v="7000037598"/>
    <s v="RAIL T20 L=412."/>
    <x v="929"/>
    <n v="4"/>
    <s v="PCE"/>
    <n v="0"/>
    <n v="-4"/>
  </r>
  <r>
    <s v="15842M"/>
    <s v="7000037599"/>
    <s v="RAIL T20 L=336"/>
    <x v="929"/>
    <n v="2"/>
    <s v="PCE"/>
    <n v="0"/>
    <n v="-2"/>
  </r>
  <r>
    <s v="15906S"/>
    <s v="7000037642"/>
    <s v="RAIL T25 L=880 INA"/>
    <x v="929"/>
    <n v="2"/>
    <s v="PCE"/>
    <n v="0"/>
    <n v="-2"/>
  </r>
  <r>
    <s v="14089A"/>
    <s v="7000036612"/>
    <s v="GUIDES INA UV-5323X1000Q10"/>
    <x v="930"/>
    <n v="4"/>
    <s v="PCE"/>
    <n v="0"/>
    <n v="-4"/>
  </r>
  <r>
    <s v="14093C"/>
    <s v="7000036616"/>
    <s v="GLISSIERES ACIER"/>
    <x v="930"/>
    <n v="7"/>
    <s v="PCE"/>
    <n v="0"/>
    <n v="-7"/>
  </r>
  <r>
    <s v="14099D"/>
    <s v="7000036624"/>
    <s v="GLISSIERES BRONZE GALET SUPERIEUR"/>
    <x v="930"/>
    <n v="7"/>
    <s v="PCE"/>
    <n v="0"/>
    <n v="-7"/>
  </r>
  <r>
    <s v="14100S"/>
    <s v="7000036625"/>
    <s v="GLISSIERES BRONZE GALET"/>
    <x v="930"/>
    <n v="8"/>
    <s v="PCE"/>
    <n v="0"/>
    <n v="-8"/>
  </r>
  <r>
    <s v="14101X"/>
    <s v="7000036626"/>
    <s v="GLISSIERES BRONZE GALET SUPERIEUR"/>
    <x v="930"/>
    <n v="7"/>
    <s v="PCE"/>
    <n v="0"/>
    <n v="-7"/>
  </r>
  <r>
    <s v="14102B"/>
    <s v="7000036627"/>
    <s v="GLISSIERES BRONZE GALET SUPERIEUR"/>
    <x v="930"/>
    <n v="8"/>
    <s v="PCE"/>
    <n v="0"/>
    <n v="-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3" cacheId="0" applyNumberFormats="0" applyBorderFormats="0" applyFontFormats="0" applyPatternFormats="0" applyAlignmentFormats="0" applyWidthHeightFormats="1" dataCaption="Valeurs" updatedVersion="5" minRefreshableVersion="3" useAutoFormatting="1" itemPrintTitles="1" createdVersion="5" indent="0" outline="1" outlineData="1" multipleFieldFilters="0">
  <location ref="A3:D935" firstHeaderRow="0" firstDataRow="1" firstDataCol="1"/>
  <pivotFields count="8">
    <pivotField showAll="0"/>
    <pivotField showAll="0"/>
    <pivotField showAll="0"/>
    <pivotField axis="axisRow" showAll="0">
      <items count="9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t="default"/>
      </items>
    </pivotField>
    <pivotField dataField="1" numFmtId="164" showAll="0"/>
    <pivotField showAll="0"/>
    <pivotField dataField="1" showAll="0"/>
    <pivotField dataField="1" numFmtId="164" showAll="0"/>
  </pivotFields>
  <rowFields count="1">
    <field x="3"/>
  </rowFields>
  <rowItems count="9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tock total" fld="4" baseField="0" baseItem="0"/>
    <dataField name="Somme de Qté Trouvée ?" fld="6" baseField="0" baseItem="0"/>
    <dataField name="Somme de Ecarts" fld="7" baseField="0" baseItem="0"/>
  </dataFields>
  <pivotTableStyleInfo name="PivotStyleLight2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>
    <tabColor rgb="FFC00000"/>
  </sheetPr>
  <dimension ref="A1:E1028"/>
  <sheetViews>
    <sheetView showGridLines="0" workbookViewId="0">
      <pane ySplit="2" topLeftCell="A582" activePane="bottomLeft" state="frozen"/>
      <selection pane="bottomLeft" activeCell="G592" sqref="G592"/>
    </sheetView>
  </sheetViews>
  <sheetFormatPr baseColWidth="10" defaultRowHeight="15" x14ac:dyDescent="0.25"/>
  <cols>
    <col min="1" max="1" width="12.7109375" bestFit="1" customWidth="1"/>
    <col min="2" max="4" width="12.7109375" style="8" bestFit="1" customWidth="1"/>
    <col min="5" max="5" width="20.140625" customWidth="1"/>
  </cols>
  <sheetData>
    <row r="1" spans="1:5" ht="22.5" customHeight="1" x14ac:dyDescent="0.25">
      <c r="A1" s="14" t="s">
        <v>23554</v>
      </c>
    </row>
    <row r="2" spans="1:5" x14ac:dyDescent="0.25">
      <c r="A2" s="9" t="s">
        <v>23553</v>
      </c>
      <c r="B2" s="10" t="s">
        <v>23532</v>
      </c>
      <c r="C2" s="10" t="s">
        <v>23533</v>
      </c>
      <c r="D2" s="10" t="s">
        <v>23534</v>
      </c>
      <c r="E2" s="13" t="s">
        <v>23552</v>
      </c>
    </row>
    <row r="3" spans="1:5" x14ac:dyDescent="0.25">
      <c r="A3" t="s">
        <v>21</v>
      </c>
      <c r="B3" s="8" t="s">
        <v>21</v>
      </c>
      <c r="E3">
        <f t="shared" ref="E3:E77" si="0">IF(B3&amp;C3=B2&amp;C2,0,1)</f>
        <v>1</v>
      </c>
    </row>
    <row r="4" spans="1:5" x14ac:dyDescent="0.25">
      <c r="A4" t="s">
        <v>34</v>
      </c>
      <c r="B4" s="8" t="s">
        <v>21</v>
      </c>
      <c r="C4" s="8">
        <v>1</v>
      </c>
      <c r="D4" s="8">
        <v>2</v>
      </c>
      <c r="E4">
        <f t="shared" si="0"/>
        <v>1</v>
      </c>
    </row>
    <row r="5" spans="1:5" x14ac:dyDescent="0.25">
      <c r="A5" t="s">
        <v>37</v>
      </c>
      <c r="B5" s="8" t="s">
        <v>21</v>
      </c>
      <c r="C5" s="8">
        <v>1</v>
      </c>
      <c r="D5" s="8">
        <v>3</v>
      </c>
      <c r="E5">
        <f t="shared" si="0"/>
        <v>0</v>
      </c>
    </row>
    <row r="6" spans="1:5" x14ac:dyDescent="0.25">
      <c r="A6" t="s">
        <v>25028</v>
      </c>
      <c r="B6" s="8" t="s">
        <v>21</v>
      </c>
      <c r="C6" s="8">
        <v>2</v>
      </c>
      <c r="D6" s="8">
        <v>2</v>
      </c>
      <c r="E6">
        <f t="shared" si="0"/>
        <v>1</v>
      </c>
    </row>
    <row r="7" spans="1:5" x14ac:dyDescent="0.25">
      <c r="A7" t="s">
        <v>25032</v>
      </c>
      <c r="B7" s="8" t="s">
        <v>21</v>
      </c>
      <c r="C7" s="8">
        <v>4</v>
      </c>
      <c r="D7" s="8">
        <v>2</v>
      </c>
      <c r="E7">
        <f t="shared" si="0"/>
        <v>1</v>
      </c>
    </row>
    <row r="8" spans="1:5" x14ac:dyDescent="0.25">
      <c r="A8" t="s">
        <v>25048</v>
      </c>
      <c r="B8" s="8" t="s">
        <v>21</v>
      </c>
      <c r="C8" s="8">
        <v>5</v>
      </c>
      <c r="D8" s="8">
        <v>5</v>
      </c>
      <c r="E8">
        <f t="shared" si="0"/>
        <v>1</v>
      </c>
    </row>
    <row r="9" spans="1:5" x14ac:dyDescent="0.25">
      <c r="A9" t="s">
        <v>44</v>
      </c>
      <c r="B9" s="8" t="s">
        <v>23535</v>
      </c>
      <c r="C9" s="8">
        <v>1</v>
      </c>
      <c r="D9" s="8">
        <v>0</v>
      </c>
      <c r="E9">
        <f>IF(B9&amp;C9=B5&amp;C5,0,1)</f>
        <v>1</v>
      </c>
    </row>
    <row r="10" spans="1:5" x14ac:dyDescent="0.25">
      <c r="A10" t="s">
        <v>52</v>
      </c>
      <c r="B10" s="8" t="s">
        <v>23535</v>
      </c>
      <c r="C10" s="8">
        <v>1</v>
      </c>
      <c r="D10" s="8">
        <v>1</v>
      </c>
      <c r="E10">
        <f t="shared" si="0"/>
        <v>0</v>
      </c>
    </row>
    <row r="11" spans="1:5" x14ac:dyDescent="0.25">
      <c r="A11" t="s">
        <v>57</v>
      </c>
      <c r="B11" s="8" t="s">
        <v>23535</v>
      </c>
      <c r="C11" s="8">
        <v>1</v>
      </c>
      <c r="D11" s="8">
        <v>2</v>
      </c>
      <c r="E11">
        <f t="shared" si="0"/>
        <v>0</v>
      </c>
    </row>
    <row r="12" spans="1:5" x14ac:dyDescent="0.25">
      <c r="A12" t="s">
        <v>82</v>
      </c>
      <c r="B12" s="8" t="s">
        <v>23535</v>
      </c>
      <c r="C12" s="8">
        <v>1</v>
      </c>
      <c r="D12" s="8">
        <v>3</v>
      </c>
      <c r="E12">
        <f t="shared" si="0"/>
        <v>0</v>
      </c>
    </row>
    <row r="13" spans="1:5" x14ac:dyDescent="0.25">
      <c r="A13" t="s">
        <v>135</v>
      </c>
      <c r="B13" s="8" t="s">
        <v>23535</v>
      </c>
      <c r="C13" s="8">
        <v>1</v>
      </c>
      <c r="D13" s="8">
        <v>4</v>
      </c>
      <c r="E13">
        <f t="shared" si="0"/>
        <v>0</v>
      </c>
    </row>
    <row r="14" spans="1:5" x14ac:dyDescent="0.25">
      <c r="A14" t="s">
        <v>173</v>
      </c>
      <c r="B14" s="8" t="s">
        <v>23535</v>
      </c>
      <c r="C14" s="8">
        <v>1</v>
      </c>
      <c r="D14" s="8">
        <v>5</v>
      </c>
      <c r="E14">
        <f t="shared" si="0"/>
        <v>0</v>
      </c>
    </row>
    <row r="15" spans="1:5" x14ac:dyDescent="0.25">
      <c r="A15" t="s">
        <v>211</v>
      </c>
      <c r="B15" s="8" t="s">
        <v>23535</v>
      </c>
      <c r="C15" s="8">
        <v>1</v>
      </c>
      <c r="D15" s="8">
        <v>6</v>
      </c>
      <c r="E15">
        <f t="shared" si="0"/>
        <v>0</v>
      </c>
    </row>
    <row r="16" spans="1:5" x14ac:dyDescent="0.25">
      <c r="A16" t="s">
        <v>250</v>
      </c>
      <c r="B16" s="8" t="s">
        <v>23535</v>
      </c>
      <c r="C16" s="8">
        <v>2</v>
      </c>
      <c r="D16" s="8">
        <v>0</v>
      </c>
      <c r="E16">
        <f t="shared" si="0"/>
        <v>1</v>
      </c>
    </row>
    <row r="17" spans="1:5" x14ac:dyDescent="0.25">
      <c r="A17" t="s">
        <v>253</v>
      </c>
      <c r="B17" s="8" t="s">
        <v>23535</v>
      </c>
      <c r="C17" s="8">
        <v>2</v>
      </c>
      <c r="D17" s="8">
        <v>1</v>
      </c>
      <c r="E17">
        <f t="shared" si="0"/>
        <v>0</v>
      </c>
    </row>
    <row r="18" spans="1:5" x14ac:dyDescent="0.25">
      <c r="A18" t="s">
        <v>322</v>
      </c>
      <c r="B18" s="8" t="s">
        <v>23535</v>
      </c>
      <c r="C18" s="8">
        <v>2</v>
      </c>
      <c r="D18" s="8">
        <v>2</v>
      </c>
      <c r="E18">
        <f t="shared" si="0"/>
        <v>0</v>
      </c>
    </row>
    <row r="19" spans="1:5" x14ac:dyDescent="0.25">
      <c r="A19" t="s">
        <v>381</v>
      </c>
      <c r="B19" s="8" t="s">
        <v>23535</v>
      </c>
      <c r="C19" s="8">
        <v>2</v>
      </c>
      <c r="D19" s="8">
        <v>3</v>
      </c>
      <c r="E19">
        <f t="shared" si="0"/>
        <v>0</v>
      </c>
    </row>
    <row r="20" spans="1:5" x14ac:dyDescent="0.25">
      <c r="A20" t="s">
        <v>451</v>
      </c>
      <c r="B20" s="8" t="s">
        <v>23535</v>
      </c>
      <c r="C20" s="8">
        <v>2</v>
      </c>
      <c r="D20" s="8">
        <v>4</v>
      </c>
      <c r="E20">
        <f t="shared" si="0"/>
        <v>0</v>
      </c>
    </row>
    <row r="21" spans="1:5" x14ac:dyDescent="0.25">
      <c r="A21" t="s">
        <v>514</v>
      </c>
      <c r="B21" s="8" t="s">
        <v>23535</v>
      </c>
      <c r="C21" s="8">
        <v>2</v>
      </c>
      <c r="D21" s="8">
        <v>5</v>
      </c>
      <c r="E21">
        <f t="shared" si="0"/>
        <v>0</v>
      </c>
    </row>
    <row r="22" spans="1:5" x14ac:dyDescent="0.25">
      <c r="A22" t="s">
        <v>586</v>
      </c>
      <c r="B22" s="8" t="s">
        <v>23535</v>
      </c>
      <c r="C22" s="8">
        <v>2</v>
      </c>
      <c r="D22" s="8">
        <v>6</v>
      </c>
      <c r="E22">
        <f t="shared" si="0"/>
        <v>0</v>
      </c>
    </row>
    <row r="23" spans="1:5" x14ac:dyDescent="0.25">
      <c r="A23" t="s">
        <v>668</v>
      </c>
      <c r="B23" s="8" t="s">
        <v>23535</v>
      </c>
      <c r="C23" s="8">
        <v>3</v>
      </c>
      <c r="D23" s="8">
        <v>0</v>
      </c>
      <c r="E23">
        <f t="shared" si="0"/>
        <v>1</v>
      </c>
    </row>
    <row r="24" spans="1:5" x14ac:dyDescent="0.25">
      <c r="A24" t="s">
        <v>673</v>
      </c>
      <c r="B24" s="8" t="s">
        <v>23535</v>
      </c>
      <c r="C24" s="8">
        <v>3</v>
      </c>
      <c r="D24" s="8">
        <v>1</v>
      </c>
      <c r="E24">
        <f t="shared" si="0"/>
        <v>0</v>
      </c>
    </row>
    <row r="25" spans="1:5" x14ac:dyDescent="0.25">
      <c r="A25" t="s">
        <v>681</v>
      </c>
      <c r="B25" s="8" t="s">
        <v>23535</v>
      </c>
      <c r="C25" s="8">
        <v>3</v>
      </c>
      <c r="D25" s="8">
        <v>2</v>
      </c>
      <c r="E25">
        <f t="shared" si="0"/>
        <v>0</v>
      </c>
    </row>
    <row r="26" spans="1:5" x14ac:dyDescent="0.25">
      <c r="A26" t="s">
        <v>712</v>
      </c>
      <c r="B26" s="8" t="s">
        <v>23535</v>
      </c>
      <c r="C26" s="8">
        <v>3</v>
      </c>
      <c r="D26" s="8">
        <v>3</v>
      </c>
      <c r="E26">
        <f t="shared" si="0"/>
        <v>0</v>
      </c>
    </row>
    <row r="27" spans="1:5" x14ac:dyDescent="0.25">
      <c r="A27" t="s">
        <v>759</v>
      </c>
      <c r="B27" s="8" t="s">
        <v>23535</v>
      </c>
      <c r="C27" s="8">
        <v>3</v>
      </c>
      <c r="D27" s="8">
        <v>4</v>
      </c>
      <c r="E27">
        <f t="shared" si="0"/>
        <v>0</v>
      </c>
    </row>
    <row r="28" spans="1:5" x14ac:dyDescent="0.25">
      <c r="A28" t="s">
        <v>802</v>
      </c>
      <c r="B28" s="8" t="s">
        <v>23535</v>
      </c>
      <c r="C28" s="8">
        <v>3</v>
      </c>
      <c r="D28" s="8">
        <v>5</v>
      </c>
      <c r="E28">
        <f t="shared" si="0"/>
        <v>0</v>
      </c>
    </row>
    <row r="29" spans="1:5" x14ac:dyDescent="0.25">
      <c r="A29" t="s">
        <v>835</v>
      </c>
      <c r="B29" s="8" t="s">
        <v>23535</v>
      </c>
      <c r="C29" s="8">
        <v>3</v>
      </c>
      <c r="D29" s="8">
        <v>6</v>
      </c>
      <c r="E29">
        <f t="shared" si="0"/>
        <v>0</v>
      </c>
    </row>
    <row r="30" spans="1:5" x14ac:dyDescent="0.25">
      <c r="A30" t="s">
        <v>858</v>
      </c>
      <c r="B30" s="8" t="s">
        <v>23535</v>
      </c>
      <c r="C30" s="8">
        <v>4</v>
      </c>
      <c r="D30" s="8">
        <v>0</v>
      </c>
      <c r="E30">
        <f t="shared" si="0"/>
        <v>1</v>
      </c>
    </row>
    <row r="31" spans="1:5" x14ac:dyDescent="0.25">
      <c r="A31" t="s">
        <v>863</v>
      </c>
      <c r="B31" s="8" t="s">
        <v>23535</v>
      </c>
      <c r="C31" s="8">
        <v>4</v>
      </c>
      <c r="D31" s="8">
        <v>1</v>
      </c>
      <c r="E31">
        <f t="shared" si="0"/>
        <v>0</v>
      </c>
    </row>
    <row r="32" spans="1:5" x14ac:dyDescent="0.25">
      <c r="A32" t="s">
        <v>895</v>
      </c>
      <c r="B32" s="8" t="s">
        <v>23535</v>
      </c>
      <c r="C32" s="8">
        <v>4</v>
      </c>
      <c r="D32" s="8">
        <v>2</v>
      </c>
      <c r="E32">
        <f t="shared" si="0"/>
        <v>0</v>
      </c>
    </row>
    <row r="33" spans="1:5" x14ac:dyDescent="0.25">
      <c r="A33" t="s">
        <v>921</v>
      </c>
      <c r="B33" s="8" t="s">
        <v>23535</v>
      </c>
      <c r="C33" s="8">
        <v>4</v>
      </c>
      <c r="D33" s="8">
        <v>3</v>
      </c>
      <c r="E33">
        <f t="shared" si="0"/>
        <v>0</v>
      </c>
    </row>
    <row r="34" spans="1:5" x14ac:dyDescent="0.25">
      <c r="A34" t="s">
        <v>955</v>
      </c>
      <c r="B34" s="8" t="s">
        <v>23535</v>
      </c>
      <c r="C34" s="8">
        <v>4</v>
      </c>
      <c r="D34" s="8">
        <v>4</v>
      </c>
      <c r="E34">
        <f t="shared" si="0"/>
        <v>0</v>
      </c>
    </row>
    <row r="35" spans="1:5" x14ac:dyDescent="0.25">
      <c r="A35" t="s">
        <v>981</v>
      </c>
      <c r="B35" s="8" t="s">
        <v>23535</v>
      </c>
      <c r="C35" s="8">
        <v>4</v>
      </c>
      <c r="D35" s="8">
        <v>5</v>
      </c>
      <c r="E35">
        <f t="shared" si="0"/>
        <v>0</v>
      </c>
    </row>
    <row r="36" spans="1:5" x14ac:dyDescent="0.25">
      <c r="A36" t="s">
        <v>1012</v>
      </c>
      <c r="B36" s="8" t="s">
        <v>23535</v>
      </c>
      <c r="C36" s="8">
        <v>4</v>
      </c>
      <c r="D36" s="8">
        <v>6</v>
      </c>
      <c r="E36">
        <f t="shared" si="0"/>
        <v>0</v>
      </c>
    </row>
    <row r="37" spans="1:5" x14ac:dyDescent="0.25">
      <c r="A37" t="s">
        <v>1041</v>
      </c>
      <c r="B37" s="8" t="s">
        <v>23535</v>
      </c>
      <c r="C37" s="8">
        <v>5</v>
      </c>
      <c r="D37" s="8">
        <v>1</v>
      </c>
      <c r="E37">
        <f t="shared" si="0"/>
        <v>1</v>
      </c>
    </row>
    <row r="38" spans="1:5" x14ac:dyDescent="0.25">
      <c r="A38" t="s">
        <v>1066</v>
      </c>
      <c r="B38" s="8" t="s">
        <v>23535</v>
      </c>
      <c r="C38" s="8">
        <v>5</v>
      </c>
      <c r="D38" s="8">
        <v>2</v>
      </c>
      <c r="E38">
        <f t="shared" si="0"/>
        <v>0</v>
      </c>
    </row>
    <row r="39" spans="1:5" x14ac:dyDescent="0.25">
      <c r="A39" t="s">
        <v>1085</v>
      </c>
      <c r="B39" s="8" t="s">
        <v>23535</v>
      </c>
      <c r="C39" s="8">
        <v>5</v>
      </c>
      <c r="D39" s="8">
        <v>3</v>
      </c>
      <c r="E39">
        <f t="shared" si="0"/>
        <v>0</v>
      </c>
    </row>
    <row r="40" spans="1:5" x14ac:dyDescent="0.25">
      <c r="A40" t="s">
        <v>1113</v>
      </c>
      <c r="B40" s="8" t="s">
        <v>23535</v>
      </c>
      <c r="C40" s="8">
        <v>5</v>
      </c>
      <c r="D40" s="8">
        <v>4</v>
      </c>
      <c r="E40">
        <f t="shared" si="0"/>
        <v>0</v>
      </c>
    </row>
    <row r="41" spans="1:5" x14ac:dyDescent="0.25">
      <c r="A41" t="s">
        <v>1138</v>
      </c>
      <c r="B41" s="8" t="s">
        <v>23535</v>
      </c>
      <c r="C41" s="8">
        <v>5</v>
      </c>
      <c r="D41" s="8">
        <v>5</v>
      </c>
      <c r="E41">
        <f t="shared" si="0"/>
        <v>0</v>
      </c>
    </row>
    <row r="42" spans="1:5" x14ac:dyDescent="0.25">
      <c r="A42" t="s">
        <v>1175</v>
      </c>
      <c r="B42" s="8" t="s">
        <v>23535</v>
      </c>
      <c r="C42" s="8">
        <v>5</v>
      </c>
      <c r="D42" s="8">
        <v>6</v>
      </c>
      <c r="E42">
        <f t="shared" si="0"/>
        <v>0</v>
      </c>
    </row>
    <row r="43" spans="1:5" x14ac:dyDescent="0.25">
      <c r="A43" t="s">
        <v>1208</v>
      </c>
      <c r="B43" s="8" t="s">
        <v>23535</v>
      </c>
      <c r="C43" s="8" t="s">
        <v>1541</v>
      </c>
      <c r="D43" s="8" t="s">
        <v>1541</v>
      </c>
      <c r="E43">
        <f t="shared" si="0"/>
        <v>1</v>
      </c>
    </row>
    <row r="44" spans="1:5" x14ac:dyDescent="0.25">
      <c r="A44" t="s">
        <v>1213</v>
      </c>
      <c r="B44" s="8" t="s">
        <v>23535</v>
      </c>
      <c r="C44" s="8" t="s">
        <v>1541</v>
      </c>
      <c r="D44" s="8" t="s">
        <v>23539</v>
      </c>
      <c r="E44">
        <f t="shared" si="0"/>
        <v>0</v>
      </c>
    </row>
    <row r="45" spans="1:5" x14ac:dyDescent="0.25">
      <c r="A45" t="s">
        <v>1216</v>
      </c>
      <c r="B45" s="8" t="s">
        <v>23555</v>
      </c>
      <c r="C45" s="8" t="s">
        <v>1541</v>
      </c>
      <c r="E45">
        <f t="shared" si="0"/>
        <v>1</v>
      </c>
    </row>
    <row r="46" spans="1:5" x14ac:dyDescent="0.25">
      <c r="A46" t="s">
        <v>1228</v>
      </c>
      <c r="B46" s="8" t="s">
        <v>23555</v>
      </c>
      <c r="C46" s="8" t="s">
        <v>1541</v>
      </c>
      <c r="D46" s="8">
        <v>1</v>
      </c>
      <c r="E46">
        <f t="shared" si="0"/>
        <v>0</v>
      </c>
    </row>
    <row r="47" spans="1:5" x14ac:dyDescent="0.25">
      <c r="A47" t="s">
        <v>1231</v>
      </c>
      <c r="B47" s="8" t="s">
        <v>23555</v>
      </c>
      <c r="C47" s="8" t="s">
        <v>1541</v>
      </c>
      <c r="D47" s="8">
        <v>2</v>
      </c>
      <c r="E47">
        <f t="shared" si="0"/>
        <v>0</v>
      </c>
    </row>
    <row r="48" spans="1:5" x14ac:dyDescent="0.25">
      <c r="A48" t="s">
        <v>1329</v>
      </c>
      <c r="B48" s="8" t="s">
        <v>23555</v>
      </c>
      <c r="C48" s="8" t="s">
        <v>9475</v>
      </c>
      <c r="D48" s="8">
        <v>1</v>
      </c>
      <c r="E48">
        <f t="shared" si="0"/>
        <v>1</v>
      </c>
    </row>
    <row r="49" spans="1:5" x14ac:dyDescent="0.25">
      <c r="A49" t="s">
        <v>1342</v>
      </c>
      <c r="B49" s="8" t="s">
        <v>23555</v>
      </c>
      <c r="C49" s="8" t="s">
        <v>9475</v>
      </c>
      <c r="D49" s="8">
        <v>2</v>
      </c>
      <c r="E49">
        <f t="shared" si="0"/>
        <v>0</v>
      </c>
    </row>
    <row r="50" spans="1:5" x14ac:dyDescent="0.25">
      <c r="A50" t="s">
        <v>1379</v>
      </c>
      <c r="B50" s="8" t="s">
        <v>23555</v>
      </c>
      <c r="C50" s="8" t="s">
        <v>9475</v>
      </c>
      <c r="D50" s="8">
        <v>3</v>
      </c>
      <c r="E50">
        <f t="shared" si="0"/>
        <v>0</v>
      </c>
    </row>
    <row r="51" spans="1:5" x14ac:dyDescent="0.25">
      <c r="A51" t="s">
        <v>1402</v>
      </c>
      <c r="B51" s="8" t="s">
        <v>23555</v>
      </c>
      <c r="C51" s="8" t="s">
        <v>9475</v>
      </c>
      <c r="D51" s="8">
        <v>4</v>
      </c>
      <c r="E51">
        <f t="shared" si="0"/>
        <v>0</v>
      </c>
    </row>
    <row r="52" spans="1:5" x14ac:dyDescent="0.25">
      <c r="A52" t="s">
        <v>1485</v>
      </c>
      <c r="B52" s="8" t="s">
        <v>23555</v>
      </c>
      <c r="C52" s="8" t="s">
        <v>9475</v>
      </c>
      <c r="D52" s="8">
        <v>5</v>
      </c>
      <c r="E52">
        <f t="shared" si="0"/>
        <v>0</v>
      </c>
    </row>
    <row r="53" spans="1:5" x14ac:dyDescent="0.25">
      <c r="A53" t="s">
        <v>1528</v>
      </c>
      <c r="B53" s="8" t="s">
        <v>23555</v>
      </c>
      <c r="C53" s="8" t="s">
        <v>9475</v>
      </c>
      <c r="D53" s="8">
        <v>6</v>
      </c>
      <c r="E53">
        <f t="shared" si="0"/>
        <v>0</v>
      </c>
    </row>
    <row r="54" spans="1:5" x14ac:dyDescent="0.25">
      <c r="A54" t="s">
        <v>1531</v>
      </c>
      <c r="B54" s="8" t="s">
        <v>1531</v>
      </c>
      <c r="E54">
        <f t="shared" si="0"/>
        <v>1</v>
      </c>
    </row>
    <row r="55" spans="1:5" x14ac:dyDescent="0.25">
      <c r="A55" t="s">
        <v>1541</v>
      </c>
      <c r="B55" s="8" t="s">
        <v>1541</v>
      </c>
      <c r="E55">
        <f t="shared" si="0"/>
        <v>1</v>
      </c>
    </row>
    <row r="56" spans="1:5" x14ac:dyDescent="0.25">
      <c r="A56" t="s">
        <v>1554</v>
      </c>
      <c r="B56" s="8" t="s">
        <v>1541</v>
      </c>
      <c r="C56" s="8">
        <v>1</v>
      </c>
      <c r="D56" s="8">
        <v>0</v>
      </c>
      <c r="E56">
        <f t="shared" si="0"/>
        <v>1</v>
      </c>
    </row>
    <row r="57" spans="1:5" x14ac:dyDescent="0.25">
      <c r="A57" t="s">
        <v>1558</v>
      </c>
      <c r="B57" s="8" t="s">
        <v>1541</v>
      </c>
      <c r="C57" s="8">
        <v>1</v>
      </c>
      <c r="D57" s="8">
        <v>1</v>
      </c>
      <c r="E57">
        <f t="shared" si="0"/>
        <v>0</v>
      </c>
    </row>
    <row r="58" spans="1:5" x14ac:dyDescent="0.25">
      <c r="A58" t="s">
        <v>24459</v>
      </c>
      <c r="B58" s="8" t="s">
        <v>1541</v>
      </c>
      <c r="C58" s="8">
        <v>1</v>
      </c>
      <c r="D58" s="8">
        <v>2</v>
      </c>
      <c r="E58">
        <f t="shared" si="0"/>
        <v>0</v>
      </c>
    </row>
    <row r="59" spans="1:5" x14ac:dyDescent="0.25">
      <c r="A59" t="s">
        <v>24463</v>
      </c>
      <c r="B59" s="8" t="s">
        <v>1541</v>
      </c>
      <c r="C59" s="8">
        <v>1</v>
      </c>
      <c r="D59" s="8">
        <v>3</v>
      </c>
      <c r="E59">
        <f t="shared" si="0"/>
        <v>0</v>
      </c>
    </row>
    <row r="60" spans="1:5" x14ac:dyDescent="0.25">
      <c r="A60" t="s">
        <v>25005</v>
      </c>
      <c r="B60" s="8" t="s">
        <v>1541</v>
      </c>
      <c r="C60" s="8">
        <v>1</v>
      </c>
      <c r="D60" s="8">
        <v>4</v>
      </c>
      <c r="E60">
        <f t="shared" si="0"/>
        <v>0</v>
      </c>
    </row>
    <row r="61" spans="1:5" x14ac:dyDescent="0.25">
      <c r="A61" t="s">
        <v>1562</v>
      </c>
      <c r="B61" s="8" t="s">
        <v>1541</v>
      </c>
      <c r="C61" s="8">
        <v>1</v>
      </c>
      <c r="D61" s="8">
        <v>5</v>
      </c>
      <c r="E61">
        <f>IF(B61&amp;C61=B59&amp;C59,0,1)</f>
        <v>0</v>
      </c>
    </row>
    <row r="62" spans="1:5" x14ac:dyDescent="0.25">
      <c r="A62" t="s">
        <v>25170</v>
      </c>
      <c r="B62" s="8" t="s">
        <v>1541</v>
      </c>
      <c r="C62" s="8">
        <v>1</v>
      </c>
      <c r="D62" s="8">
        <v>6</v>
      </c>
      <c r="E62">
        <f>IF(B62&amp;C62=B60&amp;C60,0,1)</f>
        <v>0</v>
      </c>
    </row>
    <row r="63" spans="1:5" x14ac:dyDescent="0.25">
      <c r="A63" t="s">
        <v>1566</v>
      </c>
      <c r="B63" s="8" t="s">
        <v>1541</v>
      </c>
      <c r="C63" s="8">
        <v>2</v>
      </c>
      <c r="D63" s="8">
        <v>1</v>
      </c>
      <c r="E63">
        <f>IF(B63&amp;C63=B61&amp;C61,0,1)</f>
        <v>1</v>
      </c>
    </row>
    <row r="64" spans="1:5" x14ac:dyDescent="0.25">
      <c r="A64" t="s">
        <v>1570</v>
      </c>
      <c r="B64" s="8" t="s">
        <v>1541</v>
      </c>
      <c r="C64" s="8">
        <v>2</v>
      </c>
      <c r="D64" s="8">
        <v>2</v>
      </c>
      <c r="E64">
        <f t="shared" si="0"/>
        <v>0</v>
      </c>
    </row>
    <row r="65" spans="1:5" x14ac:dyDescent="0.25">
      <c r="A65" t="s">
        <v>25004</v>
      </c>
      <c r="B65" s="8" t="s">
        <v>1541</v>
      </c>
      <c r="C65" s="8">
        <v>2</v>
      </c>
      <c r="D65" s="8">
        <v>3</v>
      </c>
      <c r="E65">
        <f t="shared" si="0"/>
        <v>0</v>
      </c>
    </row>
    <row r="66" spans="1:5" x14ac:dyDescent="0.25">
      <c r="A66" t="s">
        <v>25003</v>
      </c>
      <c r="B66" s="8" t="s">
        <v>1541</v>
      </c>
      <c r="C66" s="8">
        <v>2</v>
      </c>
      <c r="D66" s="8">
        <v>4</v>
      </c>
      <c r="E66">
        <f t="shared" si="0"/>
        <v>0</v>
      </c>
    </row>
    <row r="67" spans="1:5" x14ac:dyDescent="0.25">
      <c r="A67" t="s">
        <v>25174</v>
      </c>
      <c r="B67" s="8" t="s">
        <v>1541</v>
      </c>
      <c r="C67" s="8">
        <v>2</v>
      </c>
      <c r="D67" s="8">
        <v>5</v>
      </c>
      <c r="E67">
        <f t="shared" si="0"/>
        <v>0</v>
      </c>
    </row>
    <row r="68" spans="1:5" x14ac:dyDescent="0.25">
      <c r="A68" t="s">
        <v>24465</v>
      </c>
      <c r="B68" s="8" t="s">
        <v>1541</v>
      </c>
      <c r="C68" s="8">
        <v>2</v>
      </c>
      <c r="D68" s="8">
        <v>6</v>
      </c>
      <c r="E68">
        <f>IF(B68&amp;C68=B64&amp;C64,0,1)</f>
        <v>0</v>
      </c>
    </row>
    <row r="69" spans="1:5" x14ac:dyDescent="0.25">
      <c r="A69" t="s">
        <v>1571</v>
      </c>
      <c r="B69" s="8" t="s">
        <v>1541</v>
      </c>
      <c r="C69" s="8">
        <v>3</v>
      </c>
      <c r="D69" s="8">
        <v>0</v>
      </c>
      <c r="E69">
        <f t="shared" si="0"/>
        <v>1</v>
      </c>
    </row>
    <row r="70" spans="1:5" x14ac:dyDescent="0.25">
      <c r="A70" t="s">
        <v>1578</v>
      </c>
      <c r="B70" s="8" t="s">
        <v>1541</v>
      </c>
      <c r="C70" s="8">
        <v>3</v>
      </c>
      <c r="D70" s="8">
        <v>2</v>
      </c>
      <c r="E70">
        <f t="shared" si="0"/>
        <v>0</v>
      </c>
    </row>
    <row r="71" spans="1:5" x14ac:dyDescent="0.25">
      <c r="A71" t="s">
        <v>1582</v>
      </c>
      <c r="B71" s="8" t="s">
        <v>23536</v>
      </c>
      <c r="C71" s="8">
        <v>1</v>
      </c>
      <c r="D71" s="8">
        <v>0</v>
      </c>
      <c r="E71">
        <f t="shared" si="0"/>
        <v>1</v>
      </c>
    </row>
    <row r="72" spans="1:5" x14ac:dyDescent="0.25">
      <c r="A72" t="s">
        <v>1592</v>
      </c>
      <c r="B72" s="8" t="s">
        <v>23536</v>
      </c>
      <c r="C72" s="8">
        <v>1</v>
      </c>
      <c r="D72" s="8">
        <v>1</v>
      </c>
      <c r="E72">
        <f t="shared" si="0"/>
        <v>0</v>
      </c>
    </row>
    <row r="73" spans="1:5" x14ac:dyDescent="0.25">
      <c r="A73" t="s">
        <v>1604</v>
      </c>
      <c r="B73" s="8" t="s">
        <v>23536</v>
      </c>
      <c r="C73" s="8">
        <v>1</v>
      </c>
      <c r="D73" s="8">
        <v>2</v>
      </c>
      <c r="E73">
        <f t="shared" si="0"/>
        <v>0</v>
      </c>
    </row>
    <row r="74" spans="1:5" x14ac:dyDescent="0.25">
      <c r="A74" t="s">
        <v>1634</v>
      </c>
      <c r="B74" s="8" t="s">
        <v>23536</v>
      </c>
      <c r="C74" s="8">
        <v>1</v>
      </c>
      <c r="D74" s="8">
        <v>3</v>
      </c>
      <c r="E74">
        <f t="shared" si="0"/>
        <v>0</v>
      </c>
    </row>
    <row r="75" spans="1:5" x14ac:dyDescent="0.25">
      <c r="A75" t="s">
        <v>1671</v>
      </c>
      <c r="B75" s="8" t="s">
        <v>23536</v>
      </c>
      <c r="C75" s="8">
        <v>1</v>
      </c>
      <c r="D75" s="8">
        <v>4</v>
      </c>
      <c r="E75">
        <f t="shared" si="0"/>
        <v>0</v>
      </c>
    </row>
    <row r="76" spans="1:5" x14ac:dyDescent="0.25">
      <c r="A76" t="s">
        <v>1710</v>
      </c>
      <c r="B76" s="8" t="s">
        <v>23536</v>
      </c>
      <c r="C76" s="8">
        <v>1</v>
      </c>
      <c r="D76" s="8">
        <v>5</v>
      </c>
      <c r="E76">
        <f t="shared" si="0"/>
        <v>0</v>
      </c>
    </row>
    <row r="77" spans="1:5" x14ac:dyDescent="0.25">
      <c r="A77" t="s">
        <v>1749</v>
      </c>
      <c r="B77" s="8" t="s">
        <v>23536</v>
      </c>
      <c r="C77" s="8">
        <v>1</v>
      </c>
      <c r="D77" s="8">
        <v>6</v>
      </c>
      <c r="E77">
        <f t="shared" si="0"/>
        <v>0</v>
      </c>
    </row>
    <row r="78" spans="1:5" x14ac:dyDescent="0.25">
      <c r="A78" t="s">
        <v>1767</v>
      </c>
      <c r="B78" s="8" t="s">
        <v>23536</v>
      </c>
      <c r="C78" s="8">
        <v>2</v>
      </c>
      <c r="D78" s="8">
        <v>0</v>
      </c>
      <c r="E78">
        <f t="shared" ref="E78:E143" si="1">IF(B78&amp;C78=B77&amp;C77,0,1)</f>
        <v>1</v>
      </c>
    </row>
    <row r="79" spans="1:5" x14ac:dyDescent="0.25">
      <c r="A79" t="s">
        <v>1777</v>
      </c>
      <c r="B79" s="8" t="s">
        <v>23536</v>
      </c>
      <c r="C79" s="8">
        <v>2</v>
      </c>
      <c r="D79" s="8">
        <v>1</v>
      </c>
      <c r="E79">
        <f t="shared" si="1"/>
        <v>0</v>
      </c>
    </row>
    <row r="80" spans="1:5" x14ac:dyDescent="0.25">
      <c r="A80" t="s">
        <v>1818</v>
      </c>
      <c r="B80" s="8" t="s">
        <v>23536</v>
      </c>
      <c r="C80" s="8">
        <v>2</v>
      </c>
      <c r="D80" s="8">
        <v>2</v>
      </c>
      <c r="E80">
        <f t="shared" si="1"/>
        <v>0</v>
      </c>
    </row>
    <row r="81" spans="1:5" x14ac:dyDescent="0.25">
      <c r="A81" t="s">
        <v>1852</v>
      </c>
      <c r="B81" s="8" t="s">
        <v>23536</v>
      </c>
      <c r="C81" s="8">
        <v>2</v>
      </c>
      <c r="D81" s="8">
        <v>3</v>
      </c>
      <c r="E81">
        <f t="shared" si="1"/>
        <v>0</v>
      </c>
    </row>
    <row r="82" spans="1:5" x14ac:dyDescent="0.25">
      <c r="A82" t="s">
        <v>1890</v>
      </c>
      <c r="B82" s="8" t="s">
        <v>23536</v>
      </c>
      <c r="C82" s="8">
        <v>2</v>
      </c>
      <c r="D82" s="8">
        <v>4</v>
      </c>
      <c r="E82">
        <f t="shared" si="1"/>
        <v>0</v>
      </c>
    </row>
    <row r="83" spans="1:5" x14ac:dyDescent="0.25">
      <c r="A83" t="s">
        <v>1957</v>
      </c>
      <c r="B83" s="8" t="s">
        <v>23536</v>
      </c>
      <c r="C83" s="8">
        <v>2</v>
      </c>
      <c r="D83" s="8">
        <v>5</v>
      </c>
      <c r="E83">
        <f t="shared" si="1"/>
        <v>0</v>
      </c>
    </row>
    <row r="84" spans="1:5" x14ac:dyDescent="0.25">
      <c r="A84" t="s">
        <v>2048</v>
      </c>
      <c r="B84" s="8" t="s">
        <v>23536</v>
      </c>
      <c r="C84" s="8">
        <v>2</v>
      </c>
      <c r="D84" s="8">
        <v>6</v>
      </c>
      <c r="E84">
        <f t="shared" si="1"/>
        <v>0</v>
      </c>
    </row>
    <row r="85" spans="1:5" x14ac:dyDescent="0.25">
      <c r="A85" t="s">
        <v>2101</v>
      </c>
      <c r="B85" s="8" t="s">
        <v>23536</v>
      </c>
      <c r="C85" s="8">
        <v>3</v>
      </c>
      <c r="D85" s="8">
        <v>0</v>
      </c>
      <c r="E85">
        <f t="shared" si="1"/>
        <v>1</v>
      </c>
    </row>
    <row r="86" spans="1:5" x14ac:dyDescent="0.25">
      <c r="A86" t="s">
        <v>2105</v>
      </c>
      <c r="B86" s="8" t="s">
        <v>23536</v>
      </c>
      <c r="C86" s="8">
        <v>3</v>
      </c>
      <c r="D86" s="8">
        <v>1</v>
      </c>
      <c r="E86">
        <f t="shared" si="1"/>
        <v>0</v>
      </c>
    </row>
    <row r="87" spans="1:5" x14ac:dyDescent="0.25">
      <c r="A87" t="s">
        <v>2117</v>
      </c>
      <c r="B87" s="8" t="s">
        <v>23536</v>
      </c>
      <c r="C87" s="8">
        <v>3</v>
      </c>
      <c r="D87" s="8">
        <v>2</v>
      </c>
      <c r="E87">
        <f t="shared" si="1"/>
        <v>0</v>
      </c>
    </row>
    <row r="88" spans="1:5" x14ac:dyDescent="0.25">
      <c r="A88" t="s">
        <v>2137</v>
      </c>
      <c r="B88" s="8" t="s">
        <v>23536</v>
      </c>
      <c r="C88" s="8">
        <v>3</v>
      </c>
      <c r="D88" s="8">
        <v>3</v>
      </c>
      <c r="E88">
        <f t="shared" si="1"/>
        <v>0</v>
      </c>
    </row>
    <row r="89" spans="1:5" x14ac:dyDescent="0.25">
      <c r="A89" t="s">
        <v>2176</v>
      </c>
      <c r="B89" s="8" t="s">
        <v>23536</v>
      </c>
      <c r="C89" s="8">
        <v>3</v>
      </c>
      <c r="D89" s="8">
        <v>4</v>
      </c>
      <c r="E89">
        <f t="shared" si="1"/>
        <v>0</v>
      </c>
    </row>
    <row r="90" spans="1:5" x14ac:dyDescent="0.25">
      <c r="A90" t="s">
        <v>2224</v>
      </c>
      <c r="B90" s="8" t="s">
        <v>23536</v>
      </c>
      <c r="C90" s="8">
        <v>3</v>
      </c>
      <c r="D90" s="8">
        <v>5</v>
      </c>
      <c r="E90">
        <f t="shared" si="1"/>
        <v>0</v>
      </c>
    </row>
    <row r="91" spans="1:5" x14ac:dyDescent="0.25">
      <c r="A91" t="s">
        <v>2267</v>
      </c>
      <c r="B91" s="8" t="s">
        <v>23536</v>
      </c>
      <c r="C91" s="8">
        <v>3</v>
      </c>
      <c r="D91" s="8">
        <v>6</v>
      </c>
      <c r="E91">
        <f t="shared" si="1"/>
        <v>0</v>
      </c>
    </row>
    <row r="92" spans="1:5" x14ac:dyDescent="0.25">
      <c r="A92" t="s">
        <v>2296</v>
      </c>
      <c r="B92" s="8" t="s">
        <v>23536</v>
      </c>
      <c r="C92" s="8">
        <v>4</v>
      </c>
      <c r="D92" s="8">
        <v>0</v>
      </c>
      <c r="E92">
        <f t="shared" si="1"/>
        <v>1</v>
      </c>
    </row>
    <row r="93" spans="1:5" x14ac:dyDescent="0.25">
      <c r="A93" t="s">
        <v>2300</v>
      </c>
      <c r="B93" s="8" t="s">
        <v>23536</v>
      </c>
      <c r="C93" s="8">
        <v>4</v>
      </c>
      <c r="D93" s="8">
        <v>1</v>
      </c>
      <c r="E93">
        <f t="shared" si="1"/>
        <v>0</v>
      </c>
    </row>
    <row r="94" spans="1:5" x14ac:dyDescent="0.25">
      <c r="A94" t="s">
        <v>2313</v>
      </c>
      <c r="B94" s="8" t="s">
        <v>23536</v>
      </c>
      <c r="C94" s="8">
        <v>4</v>
      </c>
      <c r="D94" s="8">
        <v>2</v>
      </c>
      <c r="E94">
        <f t="shared" si="1"/>
        <v>0</v>
      </c>
    </row>
    <row r="95" spans="1:5" x14ac:dyDescent="0.25">
      <c r="A95" t="s">
        <v>2321</v>
      </c>
      <c r="B95" s="8" t="s">
        <v>23536</v>
      </c>
      <c r="C95" s="8">
        <v>4</v>
      </c>
      <c r="D95" s="8">
        <v>3</v>
      </c>
      <c r="E95">
        <f t="shared" si="1"/>
        <v>0</v>
      </c>
    </row>
    <row r="96" spans="1:5" x14ac:dyDescent="0.25">
      <c r="A96" t="s">
        <v>2356</v>
      </c>
      <c r="B96" s="8" t="s">
        <v>23536</v>
      </c>
      <c r="C96" s="8">
        <v>4</v>
      </c>
      <c r="D96" s="8">
        <v>4</v>
      </c>
      <c r="E96">
        <f t="shared" si="1"/>
        <v>0</v>
      </c>
    </row>
    <row r="97" spans="1:5" x14ac:dyDescent="0.25">
      <c r="A97" t="s">
        <v>2422</v>
      </c>
      <c r="B97" s="8" t="s">
        <v>23536</v>
      </c>
      <c r="C97" s="8">
        <v>4</v>
      </c>
      <c r="D97" s="8">
        <v>5</v>
      </c>
      <c r="E97">
        <f t="shared" si="1"/>
        <v>0</v>
      </c>
    </row>
    <row r="98" spans="1:5" x14ac:dyDescent="0.25">
      <c r="A98" t="s">
        <v>2456</v>
      </c>
      <c r="B98" s="8" t="s">
        <v>23536</v>
      </c>
      <c r="C98" s="8">
        <v>4</v>
      </c>
      <c r="D98" s="8">
        <v>6</v>
      </c>
      <c r="E98">
        <f t="shared" si="1"/>
        <v>0</v>
      </c>
    </row>
    <row r="99" spans="1:5" x14ac:dyDescent="0.25">
      <c r="A99" t="s">
        <v>2472</v>
      </c>
      <c r="B99" s="8" t="s">
        <v>23536</v>
      </c>
      <c r="C99" s="8">
        <v>5</v>
      </c>
      <c r="D99" s="8">
        <v>1</v>
      </c>
      <c r="E99">
        <f t="shared" si="1"/>
        <v>1</v>
      </c>
    </row>
    <row r="100" spans="1:5" x14ac:dyDescent="0.25">
      <c r="A100" t="s">
        <v>2484</v>
      </c>
      <c r="B100" s="8" t="s">
        <v>23536</v>
      </c>
      <c r="C100" s="8">
        <v>5</v>
      </c>
      <c r="D100" s="8">
        <v>2</v>
      </c>
      <c r="E100">
        <f t="shared" si="1"/>
        <v>0</v>
      </c>
    </row>
    <row r="101" spans="1:5" x14ac:dyDescent="0.25">
      <c r="A101" t="s">
        <v>2505</v>
      </c>
      <c r="B101" s="8" t="s">
        <v>23536</v>
      </c>
      <c r="C101" s="8">
        <v>5</v>
      </c>
      <c r="D101" s="8">
        <v>3</v>
      </c>
      <c r="E101">
        <f t="shared" si="1"/>
        <v>0</v>
      </c>
    </row>
    <row r="102" spans="1:5" x14ac:dyDescent="0.25">
      <c r="A102" t="s">
        <v>2518</v>
      </c>
      <c r="B102" s="8" t="s">
        <v>23536</v>
      </c>
      <c r="C102" s="8">
        <v>5</v>
      </c>
      <c r="D102" s="8">
        <v>4</v>
      </c>
      <c r="E102">
        <f t="shared" si="1"/>
        <v>0</v>
      </c>
    </row>
    <row r="103" spans="1:5" x14ac:dyDescent="0.25">
      <c r="A103" t="s">
        <v>2554</v>
      </c>
      <c r="B103" s="8" t="s">
        <v>23536</v>
      </c>
      <c r="C103" s="8">
        <v>5</v>
      </c>
      <c r="D103" s="8">
        <v>5</v>
      </c>
      <c r="E103">
        <f t="shared" si="1"/>
        <v>0</v>
      </c>
    </row>
    <row r="104" spans="1:5" x14ac:dyDescent="0.25">
      <c r="A104" t="s">
        <v>2593</v>
      </c>
      <c r="B104" s="8" t="s">
        <v>23536</v>
      </c>
      <c r="C104" s="8">
        <v>5</v>
      </c>
      <c r="D104" s="8">
        <v>6</v>
      </c>
      <c r="E104">
        <f t="shared" si="1"/>
        <v>0</v>
      </c>
    </row>
    <row r="105" spans="1:5" x14ac:dyDescent="0.25">
      <c r="A105" t="s">
        <v>2609</v>
      </c>
      <c r="B105" s="8" t="s">
        <v>2609</v>
      </c>
      <c r="E105">
        <f t="shared" si="1"/>
        <v>1</v>
      </c>
    </row>
    <row r="106" spans="1:5" x14ac:dyDescent="0.25">
      <c r="A106" t="s">
        <v>2634</v>
      </c>
      <c r="B106" s="8" t="s">
        <v>2609</v>
      </c>
      <c r="C106" s="8">
        <v>1</v>
      </c>
      <c r="D106" s="8">
        <v>0</v>
      </c>
      <c r="E106">
        <f t="shared" si="1"/>
        <v>1</v>
      </c>
    </row>
    <row r="107" spans="1:5" x14ac:dyDescent="0.25">
      <c r="A107" t="s">
        <v>2641</v>
      </c>
      <c r="B107" s="8" t="s">
        <v>2609</v>
      </c>
      <c r="C107" s="8">
        <v>1</v>
      </c>
      <c r="D107" s="8">
        <v>6</v>
      </c>
      <c r="E107">
        <f t="shared" si="1"/>
        <v>0</v>
      </c>
    </row>
    <row r="108" spans="1:5" x14ac:dyDescent="0.25">
      <c r="A108" t="s">
        <v>2651</v>
      </c>
      <c r="B108" s="8" t="s">
        <v>2609</v>
      </c>
      <c r="C108" s="8">
        <v>2</v>
      </c>
      <c r="D108" s="8">
        <v>0</v>
      </c>
      <c r="E108">
        <f t="shared" si="1"/>
        <v>1</v>
      </c>
    </row>
    <row r="109" spans="1:5" x14ac:dyDescent="0.25">
      <c r="A109" t="s">
        <v>2655</v>
      </c>
      <c r="B109" s="8" t="s">
        <v>2609</v>
      </c>
      <c r="C109" s="8">
        <v>3</v>
      </c>
      <c r="D109" s="8">
        <v>5</v>
      </c>
      <c r="E109">
        <f t="shared" si="1"/>
        <v>1</v>
      </c>
    </row>
    <row r="110" spans="1:5" x14ac:dyDescent="0.25">
      <c r="A110" t="s">
        <v>2659</v>
      </c>
      <c r="B110" s="8" t="s">
        <v>2609</v>
      </c>
      <c r="C110" s="8">
        <v>5</v>
      </c>
      <c r="D110" s="8">
        <v>1</v>
      </c>
      <c r="E110">
        <f t="shared" si="1"/>
        <v>1</v>
      </c>
    </row>
    <row r="111" spans="1:5" x14ac:dyDescent="0.25">
      <c r="A111" t="s">
        <v>2663</v>
      </c>
      <c r="B111" s="8" t="s">
        <v>2609</v>
      </c>
      <c r="C111" s="8">
        <v>5</v>
      </c>
      <c r="D111" s="8">
        <v>3</v>
      </c>
      <c r="E111">
        <f t="shared" si="1"/>
        <v>0</v>
      </c>
    </row>
    <row r="112" spans="1:5" x14ac:dyDescent="0.25">
      <c r="A112" t="s">
        <v>2721</v>
      </c>
      <c r="B112" s="8" t="s">
        <v>2609</v>
      </c>
      <c r="C112" s="8">
        <v>5</v>
      </c>
      <c r="D112" s="8">
        <v>4</v>
      </c>
      <c r="E112">
        <f t="shared" si="1"/>
        <v>0</v>
      </c>
    </row>
    <row r="113" spans="1:5" x14ac:dyDescent="0.25">
      <c r="A113" t="s">
        <v>2773</v>
      </c>
      <c r="B113" s="8" t="s">
        <v>2609</v>
      </c>
      <c r="C113" s="8">
        <v>5</v>
      </c>
      <c r="D113" s="8">
        <v>5</v>
      </c>
      <c r="E113">
        <f t="shared" si="1"/>
        <v>0</v>
      </c>
    </row>
    <row r="114" spans="1:5" x14ac:dyDescent="0.25">
      <c r="A114" t="s">
        <v>2829</v>
      </c>
      <c r="B114" s="8" t="s">
        <v>2609</v>
      </c>
      <c r="C114" s="8">
        <v>5</v>
      </c>
      <c r="D114" s="8">
        <v>6</v>
      </c>
      <c r="E114">
        <f t="shared" si="1"/>
        <v>0</v>
      </c>
    </row>
    <row r="115" spans="1:5" x14ac:dyDescent="0.25">
      <c r="A115" t="s">
        <v>2839</v>
      </c>
      <c r="B115" s="8" t="s">
        <v>23541</v>
      </c>
      <c r="C115" s="8">
        <v>1</v>
      </c>
      <c r="D115" s="8">
        <v>0</v>
      </c>
      <c r="E115">
        <f t="shared" si="1"/>
        <v>1</v>
      </c>
    </row>
    <row r="116" spans="1:5" x14ac:dyDescent="0.25">
      <c r="A116" t="s">
        <v>2857</v>
      </c>
      <c r="B116" s="8" t="s">
        <v>23541</v>
      </c>
      <c r="C116" s="8">
        <v>1</v>
      </c>
      <c r="D116" s="8">
        <v>1</v>
      </c>
      <c r="E116">
        <f t="shared" si="1"/>
        <v>0</v>
      </c>
    </row>
    <row r="117" spans="1:5" x14ac:dyDescent="0.25">
      <c r="A117" t="s">
        <v>2878</v>
      </c>
      <c r="B117" s="8" t="s">
        <v>23541</v>
      </c>
      <c r="C117" s="8">
        <v>1</v>
      </c>
      <c r="D117" s="8">
        <v>2</v>
      </c>
      <c r="E117">
        <f t="shared" si="1"/>
        <v>0</v>
      </c>
    </row>
    <row r="118" spans="1:5" x14ac:dyDescent="0.25">
      <c r="A118" t="s">
        <v>2906</v>
      </c>
      <c r="B118" s="8" t="s">
        <v>23541</v>
      </c>
      <c r="C118" s="8">
        <v>1</v>
      </c>
      <c r="D118" s="8">
        <v>3</v>
      </c>
      <c r="E118">
        <f t="shared" si="1"/>
        <v>0</v>
      </c>
    </row>
    <row r="119" spans="1:5" x14ac:dyDescent="0.25">
      <c r="A119" t="s">
        <v>3008</v>
      </c>
      <c r="B119" s="8" t="s">
        <v>23541</v>
      </c>
      <c r="C119" s="8">
        <v>1</v>
      </c>
      <c r="D119" s="8">
        <v>4</v>
      </c>
      <c r="E119">
        <f t="shared" si="1"/>
        <v>0</v>
      </c>
    </row>
    <row r="120" spans="1:5" x14ac:dyDescent="0.25">
      <c r="A120" t="s">
        <v>3117</v>
      </c>
      <c r="B120" s="8" t="s">
        <v>23541</v>
      </c>
      <c r="C120" s="8">
        <v>1</v>
      </c>
      <c r="D120" s="8">
        <v>5</v>
      </c>
      <c r="E120">
        <f t="shared" si="1"/>
        <v>0</v>
      </c>
    </row>
    <row r="121" spans="1:5" x14ac:dyDescent="0.25">
      <c r="A121" t="s">
        <v>3144</v>
      </c>
      <c r="B121" s="8" t="s">
        <v>23541</v>
      </c>
      <c r="C121" s="8">
        <v>1</v>
      </c>
      <c r="D121" s="8">
        <v>6</v>
      </c>
      <c r="E121">
        <f t="shared" si="1"/>
        <v>0</v>
      </c>
    </row>
    <row r="122" spans="1:5" x14ac:dyDescent="0.25">
      <c r="A122" t="s">
        <v>3181</v>
      </c>
      <c r="B122" s="8" t="s">
        <v>23541</v>
      </c>
      <c r="C122" s="8">
        <v>2</v>
      </c>
      <c r="D122" s="8">
        <v>0</v>
      </c>
      <c r="E122">
        <f t="shared" si="1"/>
        <v>1</v>
      </c>
    </row>
    <row r="123" spans="1:5" x14ac:dyDescent="0.25">
      <c r="A123" t="s">
        <v>3188</v>
      </c>
      <c r="B123" s="8" t="s">
        <v>23541</v>
      </c>
      <c r="C123" s="8">
        <v>2</v>
      </c>
      <c r="D123" s="8">
        <v>1</v>
      </c>
      <c r="E123">
        <f t="shared" si="1"/>
        <v>0</v>
      </c>
    </row>
    <row r="124" spans="1:5" x14ac:dyDescent="0.25">
      <c r="A124" t="s">
        <v>3213</v>
      </c>
      <c r="B124" s="8" t="s">
        <v>23541</v>
      </c>
      <c r="C124" s="8">
        <v>2</v>
      </c>
      <c r="D124" s="8">
        <v>2</v>
      </c>
      <c r="E124">
        <f t="shared" si="1"/>
        <v>0</v>
      </c>
    </row>
    <row r="125" spans="1:5" x14ac:dyDescent="0.25">
      <c r="A125" t="s">
        <v>3235</v>
      </c>
      <c r="B125" s="8" t="s">
        <v>23541</v>
      </c>
      <c r="C125" s="8">
        <v>2</v>
      </c>
      <c r="D125" s="8">
        <v>3</v>
      </c>
      <c r="E125">
        <f t="shared" si="1"/>
        <v>0</v>
      </c>
    </row>
    <row r="126" spans="1:5" x14ac:dyDescent="0.25">
      <c r="A126" t="s">
        <v>3267</v>
      </c>
      <c r="B126" s="8" t="s">
        <v>23541</v>
      </c>
      <c r="C126" s="8">
        <v>2</v>
      </c>
      <c r="D126" s="8">
        <v>4</v>
      </c>
      <c r="E126">
        <f t="shared" si="1"/>
        <v>0</v>
      </c>
    </row>
    <row r="127" spans="1:5" x14ac:dyDescent="0.25">
      <c r="A127" t="s">
        <v>3312</v>
      </c>
      <c r="B127" s="8" t="s">
        <v>23541</v>
      </c>
      <c r="C127" s="8">
        <v>2</v>
      </c>
      <c r="D127" s="8">
        <v>5</v>
      </c>
      <c r="E127">
        <f t="shared" si="1"/>
        <v>0</v>
      </c>
    </row>
    <row r="128" spans="1:5" x14ac:dyDescent="0.25">
      <c r="A128" t="s">
        <v>3343</v>
      </c>
      <c r="B128" s="8" t="s">
        <v>23541</v>
      </c>
      <c r="C128" s="8">
        <v>2</v>
      </c>
      <c r="D128" s="8">
        <v>6</v>
      </c>
      <c r="E128">
        <f t="shared" si="1"/>
        <v>0</v>
      </c>
    </row>
    <row r="129" spans="1:5" x14ac:dyDescent="0.25">
      <c r="A129" t="s">
        <v>25241</v>
      </c>
      <c r="B129" s="8" t="s">
        <v>23541</v>
      </c>
      <c r="C129" s="8">
        <v>3</v>
      </c>
      <c r="D129" s="8">
        <v>0</v>
      </c>
      <c r="E129">
        <f t="shared" si="1"/>
        <v>1</v>
      </c>
    </row>
    <row r="130" spans="1:5" x14ac:dyDescent="0.25">
      <c r="A130" t="s">
        <v>3382</v>
      </c>
      <c r="B130" s="8" t="s">
        <v>23541</v>
      </c>
      <c r="C130" s="8">
        <v>3</v>
      </c>
      <c r="D130" s="8">
        <v>1</v>
      </c>
      <c r="E130">
        <f>IF(B130&amp;C130=B128&amp;C128,0,1)</f>
        <v>1</v>
      </c>
    </row>
    <row r="131" spans="1:5" x14ac:dyDescent="0.25">
      <c r="A131" t="s">
        <v>3403</v>
      </c>
      <c r="B131" s="8" t="s">
        <v>23541</v>
      </c>
      <c r="C131" s="8">
        <v>3</v>
      </c>
      <c r="D131" s="8">
        <v>2</v>
      </c>
      <c r="E131">
        <f t="shared" si="1"/>
        <v>0</v>
      </c>
    </row>
    <row r="132" spans="1:5" x14ac:dyDescent="0.25">
      <c r="A132" t="s">
        <v>3436</v>
      </c>
      <c r="B132" s="8" t="s">
        <v>23541</v>
      </c>
      <c r="C132" s="8">
        <v>3</v>
      </c>
      <c r="D132" s="8">
        <v>3</v>
      </c>
      <c r="E132">
        <f t="shared" si="1"/>
        <v>0</v>
      </c>
    </row>
    <row r="133" spans="1:5" x14ac:dyDescent="0.25">
      <c r="A133" t="s">
        <v>3479</v>
      </c>
      <c r="B133" s="8" t="s">
        <v>23541</v>
      </c>
      <c r="C133" s="8">
        <v>3</v>
      </c>
      <c r="D133" s="8">
        <v>4</v>
      </c>
      <c r="E133">
        <f t="shared" si="1"/>
        <v>0</v>
      </c>
    </row>
    <row r="134" spans="1:5" x14ac:dyDescent="0.25">
      <c r="A134" t="s">
        <v>3529</v>
      </c>
      <c r="B134" s="8" t="s">
        <v>23541</v>
      </c>
      <c r="C134" s="8">
        <v>3</v>
      </c>
      <c r="D134" s="8">
        <v>5</v>
      </c>
      <c r="E134">
        <f t="shared" si="1"/>
        <v>0</v>
      </c>
    </row>
    <row r="135" spans="1:5" x14ac:dyDescent="0.25">
      <c r="A135" t="s">
        <v>3552</v>
      </c>
      <c r="B135" s="8" t="s">
        <v>23541</v>
      </c>
      <c r="C135" s="8">
        <v>3</v>
      </c>
      <c r="D135" s="8">
        <v>6</v>
      </c>
      <c r="E135">
        <f t="shared" si="1"/>
        <v>0</v>
      </c>
    </row>
    <row r="136" spans="1:5" x14ac:dyDescent="0.25">
      <c r="A136" t="s">
        <v>25244</v>
      </c>
      <c r="B136" s="8" t="s">
        <v>23541</v>
      </c>
      <c r="C136" s="8">
        <v>4</v>
      </c>
      <c r="D136" s="8">
        <v>0</v>
      </c>
      <c r="E136">
        <f t="shared" si="1"/>
        <v>1</v>
      </c>
    </row>
    <row r="137" spans="1:5" x14ac:dyDescent="0.25">
      <c r="A137" t="s">
        <v>3576</v>
      </c>
      <c r="B137" s="8" t="s">
        <v>23541</v>
      </c>
      <c r="C137" s="8">
        <v>4</v>
      </c>
      <c r="D137" s="8">
        <v>1</v>
      </c>
      <c r="E137">
        <f>IF(B137&amp;C137=B135&amp;C135,0,1)</f>
        <v>1</v>
      </c>
    </row>
    <row r="138" spans="1:5" x14ac:dyDescent="0.25">
      <c r="A138" t="s">
        <v>3613</v>
      </c>
      <c r="B138" s="8" t="s">
        <v>23541</v>
      </c>
      <c r="C138" s="8">
        <v>4</v>
      </c>
      <c r="D138" s="8">
        <v>2</v>
      </c>
      <c r="E138">
        <f t="shared" si="1"/>
        <v>0</v>
      </c>
    </row>
    <row r="139" spans="1:5" x14ac:dyDescent="0.25">
      <c r="A139" t="s">
        <v>3662</v>
      </c>
      <c r="B139" s="8" t="s">
        <v>23541</v>
      </c>
      <c r="C139" s="8">
        <v>4</v>
      </c>
      <c r="D139" s="8">
        <v>3</v>
      </c>
      <c r="E139">
        <f t="shared" si="1"/>
        <v>0</v>
      </c>
    </row>
    <row r="140" spans="1:5" x14ac:dyDescent="0.25">
      <c r="A140" t="s">
        <v>3689</v>
      </c>
      <c r="B140" s="8" t="s">
        <v>23541</v>
      </c>
      <c r="C140" s="8">
        <v>4</v>
      </c>
      <c r="D140" s="8">
        <v>4</v>
      </c>
      <c r="E140">
        <f t="shared" si="1"/>
        <v>0</v>
      </c>
    </row>
    <row r="141" spans="1:5" x14ac:dyDescent="0.25">
      <c r="A141" t="s">
        <v>3713</v>
      </c>
      <c r="B141" s="8" t="s">
        <v>23541</v>
      </c>
      <c r="C141" s="8">
        <v>4</v>
      </c>
      <c r="D141" s="8">
        <v>5</v>
      </c>
      <c r="E141">
        <f t="shared" si="1"/>
        <v>0</v>
      </c>
    </row>
    <row r="142" spans="1:5" x14ac:dyDescent="0.25">
      <c r="A142" t="s">
        <v>3749</v>
      </c>
      <c r="B142" s="8" t="s">
        <v>23541</v>
      </c>
      <c r="C142" s="8">
        <v>4</v>
      </c>
      <c r="D142" s="8">
        <v>6</v>
      </c>
      <c r="E142">
        <f t="shared" si="1"/>
        <v>0</v>
      </c>
    </row>
    <row r="143" spans="1:5" x14ac:dyDescent="0.25">
      <c r="A143" t="s">
        <v>3780</v>
      </c>
      <c r="B143" s="8" t="s">
        <v>23541</v>
      </c>
      <c r="C143" s="8">
        <v>5</v>
      </c>
      <c r="D143" s="8">
        <v>0</v>
      </c>
      <c r="E143">
        <f t="shared" si="1"/>
        <v>1</v>
      </c>
    </row>
    <row r="144" spans="1:5" x14ac:dyDescent="0.25">
      <c r="A144" t="s">
        <v>3802</v>
      </c>
      <c r="B144" s="8" t="s">
        <v>23541</v>
      </c>
      <c r="C144" s="8">
        <v>5</v>
      </c>
      <c r="D144" s="8">
        <v>1</v>
      </c>
      <c r="E144">
        <f t="shared" ref="E144:E237" si="2">IF(B144&amp;C144=B143&amp;C143,0,1)</f>
        <v>0</v>
      </c>
    </row>
    <row r="145" spans="1:5" x14ac:dyDescent="0.25">
      <c r="A145" t="s">
        <v>3865</v>
      </c>
      <c r="B145" s="8" t="s">
        <v>23541</v>
      </c>
      <c r="C145" s="8">
        <v>5</v>
      </c>
      <c r="D145" s="8">
        <v>2</v>
      </c>
      <c r="E145">
        <f t="shared" si="2"/>
        <v>0</v>
      </c>
    </row>
    <row r="146" spans="1:5" x14ac:dyDescent="0.25">
      <c r="A146" t="s">
        <v>3919</v>
      </c>
      <c r="B146" s="8" t="s">
        <v>23541</v>
      </c>
      <c r="C146" s="8">
        <v>5</v>
      </c>
      <c r="D146" s="8">
        <v>3</v>
      </c>
      <c r="E146">
        <f t="shared" si="2"/>
        <v>0</v>
      </c>
    </row>
    <row r="147" spans="1:5" x14ac:dyDescent="0.25">
      <c r="A147" t="s">
        <v>3986</v>
      </c>
      <c r="B147" s="8" t="s">
        <v>23541</v>
      </c>
      <c r="C147" s="8">
        <v>5</v>
      </c>
      <c r="D147" s="8">
        <v>4</v>
      </c>
      <c r="E147">
        <f t="shared" si="2"/>
        <v>0</v>
      </c>
    </row>
    <row r="148" spans="1:5" x14ac:dyDescent="0.25">
      <c r="A148" t="s">
        <v>4052</v>
      </c>
      <c r="B148" s="8" t="s">
        <v>23541</v>
      </c>
      <c r="C148" s="8">
        <v>5</v>
      </c>
      <c r="D148" s="8">
        <v>5</v>
      </c>
      <c r="E148">
        <f t="shared" si="2"/>
        <v>0</v>
      </c>
    </row>
    <row r="149" spans="1:5" x14ac:dyDescent="0.25">
      <c r="A149" t="s">
        <v>4068</v>
      </c>
      <c r="B149" s="8" t="s">
        <v>23541</v>
      </c>
      <c r="C149" s="8">
        <v>5</v>
      </c>
      <c r="D149" s="8">
        <v>6</v>
      </c>
      <c r="E149">
        <f t="shared" si="2"/>
        <v>0</v>
      </c>
    </row>
    <row r="150" spans="1:5" x14ac:dyDescent="0.25">
      <c r="A150" t="s">
        <v>4093</v>
      </c>
      <c r="B150" s="8" t="s">
        <v>23541</v>
      </c>
      <c r="C150" s="8" t="s">
        <v>4911</v>
      </c>
      <c r="D150" s="8" t="s">
        <v>4911</v>
      </c>
      <c r="E150">
        <f t="shared" si="2"/>
        <v>1</v>
      </c>
    </row>
    <row r="151" spans="1:5" x14ac:dyDescent="0.25">
      <c r="A151" t="s">
        <v>25254</v>
      </c>
      <c r="B151" s="8" t="s">
        <v>23542</v>
      </c>
      <c r="C151" s="8">
        <v>1</v>
      </c>
      <c r="D151" s="8">
        <v>0</v>
      </c>
      <c r="E151">
        <f t="shared" si="2"/>
        <v>1</v>
      </c>
    </row>
    <row r="152" spans="1:5" x14ac:dyDescent="0.25">
      <c r="A152" t="s">
        <v>25258</v>
      </c>
      <c r="B152" s="8" t="s">
        <v>23542</v>
      </c>
      <c r="C152" s="8">
        <v>1</v>
      </c>
      <c r="D152" s="8">
        <v>1</v>
      </c>
      <c r="E152">
        <f t="shared" si="2"/>
        <v>0</v>
      </c>
    </row>
    <row r="153" spans="1:5" x14ac:dyDescent="0.25">
      <c r="A153" t="s">
        <v>25262</v>
      </c>
      <c r="B153" s="8" t="s">
        <v>23542</v>
      </c>
      <c r="C153" s="8">
        <v>1</v>
      </c>
      <c r="D153" s="8">
        <v>2</v>
      </c>
      <c r="E153">
        <f t="shared" si="2"/>
        <v>0</v>
      </c>
    </row>
    <row r="154" spans="1:5" x14ac:dyDescent="0.25">
      <c r="A154" t="s">
        <v>25263</v>
      </c>
      <c r="B154" s="8" t="s">
        <v>23542</v>
      </c>
      <c r="C154" s="8">
        <v>1</v>
      </c>
      <c r="D154" s="8">
        <v>3</v>
      </c>
      <c r="E154">
        <f t="shared" si="2"/>
        <v>0</v>
      </c>
    </row>
    <row r="155" spans="1:5" x14ac:dyDescent="0.25">
      <c r="A155" t="s">
        <v>25264</v>
      </c>
      <c r="B155" s="8" t="s">
        <v>23542</v>
      </c>
      <c r="C155" s="8">
        <v>1</v>
      </c>
      <c r="D155" s="8">
        <v>4</v>
      </c>
      <c r="E155">
        <f t="shared" si="2"/>
        <v>0</v>
      </c>
    </row>
    <row r="156" spans="1:5" x14ac:dyDescent="0.25">
      <c r="A156" t="s">
        <v>25265</v>
      </c>
      <c r="B156" s="8" t="s">
        <v>23542</v>
      </c>
      <c r="C156" s="8">
        <v>1</v>
      </c>
      <c r="D156" s="8">
        <v>5</v>
      </c>
      <c r="E156">
        <f t="shared" si="2"/>
        <v>0</v>
      </c>
    </row>
    <row r="157" spans="1:5" x14ac:dyDescent="0.25">
      <c r="A157" t="s">
        <v>25266</v>
      </c>
      <c r="B157" s="8" t="s">
        <v>23542</v>
      </c>
      <c r="C157" s="8">
        <v>1</v>
      </c>
      <c r="D157" s="8">
        <v>6</v>
      </c>
      <c r="E157">
        <f t="shared" si="2"/>
        <v>0</v>
      </c>
    </row>
    <row r="158" spans="1:5" x14ac:dyDescent="0.25">
      <c r="A158" t="s">
        <v>25268</v>
      </c>
      <c r="B158" s="8" t="s">
        <v>23542</v>
      </c>
      <c r="C158" s="8">
        <v>2</v>
      </c>
      <c r="D158" s="8">
        <v>0</v>
      </c>
      <c r="E158">
        <f t="shared" si="2"/>
        <v>1</v>
      </c>
    </row>
    <row r="159" spans="1:5" x14ac:dyDescent="0.25">
      <c r="A159" t="s">
        <v>25269</v>
      </c>
      <c r="B159" s="8" t="s">
        <v>23542</v>
      </c>
      <c r="C159" s="8">
        <v>2</v>
      </c>
      <c r="D159" s="8">
        <v>1</v>
      </c>
      <c r="E159">
        <f t="shared" si="2"/>
        <v>0</v>
      </c>
    </row>
    <row r="160" spans="1:5" x14ac:dyDescent="0.25">
      <c r="A160" t="s">
        <v>25271</v>
      </c>
      <c r="B160" s="8" t="s">
        <v>23542</v>
      </c>
      <c r="C160" s="8">
        <v>2</v>
      </c>
      <c r="D160" s="8">
        <v>2</v>
      </c>
      <c r="E160">
        <f t="shared" si="2"/>
        <v>0</v>
      </c>
    </row>
    <row r="161" spans="1:5" x14ac:dyDescent="0.25">
      <c r="A161" t="s">
        <v>25272</v>
      </c>
      <c r="B161" s="8" t="s">
        <v>23542</v>
      </c>
      <c r="C161" s="8">
        <v>2</v>
      </c>
      <c r="D161" s="8">
        <v>3</v>
      </c>
      <c r="E161">
        <f t="shared" si="2"/>
        <v>0</v>
      </c>
    </row>
    <row r="162" spans="1:5" x14ac:dyDescent="0.25">
      <c r="A162" t="s">
        <v>25291</v>
      </c>
      <c r="B162" s="8" t="s">
        <v>23542</v>
      </c>
      <c r="C162" s="8">
        <v>2</v>
      </c>
      <c r="D162" s="8">
        <v>4</v>
      </c>
      <c r="E162">
        <f t="shared" si="2"/>
        <v>0</v>
      </c>
    </row>
    <row r="163" spans="1:5" x14ac:dyDescent="0.25">
      <c r="A163" t="s">
        <v>25292</v>
      </c>
      <c r="B163" s="8" t="s">
        <v>23542</v>
      </c>
      <c r="C163" s="8">
        <v>2</v>
      </c>
      <c r="D163" s="8">
        <v>5</v>
      </c>
      <c r="E163">
        <f t="shared" si="2"/>
        <v>0</v>
      </c>
    </row>
    <row r="164" spans="1:5" x14ac:dyDescent="0.25">
      <c r="A164" t="s">
        <v>25296</v>
      </c>
      <c r="B164" s="8" t="s">
        <v>23542</v>
      </c>
      <c r="C164" s="8">
        <v>2</v>
      </c>
      <c r="D164" s="8">
        <v>6</v>
      </c>
      <c r="E164">
        <f t="shared" si="2"/>
        <v>0</v>
      </c>
    </row>
    <row r="165" spans="1:5" x14ac:dyDescent="0.25">
      <c r="A165" t="s">
        <v>25297</v>
      </c>
      <c r="B165" s="8" t="s">
        <v>23542</v>
      </c>
      <c r="C165" s="8">
        <v>3</v>
      </c>
      <c r="D165" s="8">
        <v>0</v>
      </c>
      <c r="E165">
        <f t="shared" si="2"/>
        <v>1</v>
      </c>
    </row>
    <row r="166" spans="1:5" x14ac:dyDescent="0.25">
      <c r="A166" t="s">
        <v>25304</v>
      </c>
      <c r="B166" s="8" t="s">
        <v>23542</v>
      </c>
      <c r="C166" s="8">
        <v>3</v>
      </c>
      <c r="D166" s="8">
        <v>1</v>
      </c>
      <c r="E166">
        <f t="shared" si="2"/>
        <v>0</v>
      </c>
    </row>
    <row r="167" spans="1:5" x14ac:dyDescent="0.25">
      <c r="A167" t="s">
        <v>25308</v>
      </c>
      <c r="B167" s="8" t="s">
        <v>23542</v>
      </c>
      <c r="C167" s="8">
        <v>3</v>
      </c>
      <c r="D167" s="8">
        <v>2</v>
      </c>
      <c r="E167">
        <f t="shared" si="2"/>
        <v>0</v>
      </c>
    </row>
    <row r="168" spans="1:5" x14ac:dyDescent="0.25">
      <c r="A168" t="s">
        <v>25312</v>
      </c>
      <c r="B168" s="8" t="s">
        <v>23542</v>
      </c>
      <c r="C168" s="8">
        <v>3</v>
      </c>
      <c r="D168" s="8">
        <v>3</v>
      </c>
      <c r="E168">
        <f t="shared" si="2"/>
        <v>0</v>
      </c>
    </row>
    <row r="169" spans="1:5" x14ac:dyDescent="0.25">
      <c r="A169" t="s">
        <v>25315</v>
      </c>
      <c r="B169" s="8" t="s">
        <v>23542</v>
      </c>
      <c r="C169" s="8">
        <v>3</v>
      </c>
      <c r="D169" s="8">
        <v>4</v>
      </c>
      <c r="E169">
        <f t="shared" si="2"/>
        <v>0</v>
      </c>
    </row>
    <row r="170" spans="1:5" x14ac:dyDescent="0.25">
      <c r="A170" t="s">
        <v>25316</v>
      </c>
      <c r="B170" s="8" t="s">
        <v>23542</v>
      </c>
      <c r="C170" s="8">
        <v>3</v>
      </c>
      <c r="D170" s="8">
        <v>5</v>
      </c>
      <c r="E170">
        <f t="shared" si="2"/>
        <v>0</v>
      </c>
    </row>
    <row r="171" spans="1:5" x14ac:dyDescent="0.25">
      <c r="A171" t="s">
        <v>25317</v>
      </c>
      <c r="B171" s="8" t="s">
        <v>23542</v>
      </c>
      <c r="C171" s="8">
        <v>3</v>
      </c>
      <c r="D171" s="8">
        <v>6</v>
      </c>
      <c r="E171">
        <f t="shared" si="2"/>
        <v>0</v>
      </c>
    </row>
    <row r="172" spans="1:5" x14ac:dyDescent="0.25">
      <c r="A172" t="s">
        <v>25319</v>
      </c>
      <c r="B172" s="8" t="s">
        <v>23542</v>
      </c>
      <c r="C172" s="8">
        <v>4</v>
      </c>
      <c r="D172" s="8">
        <v>0</v>
      </c>
      <c r="E172">
        <f t="shared" si="2"/>
        <v>1</v>
      </c>
    </row>
    <row r="173" spans="1:5" x14ac:dyDescent="0.25">
      <c r="A173" t="s">
        <v>25334</v>
      </c>
      <c r="B173" s="8" t="s">
        <v>23542</v>
      </c>
      <c r="C173" s="8">
        <v>4</v>
      </c>
      <c r="D173" s="8">
        <v>1</v>
      </c>
      <c r="E173">
        <f t="shared" si="2"/>
        <v>0</v>
      </c>
    </row>
    <row r="174" spans="1:5" x14ac:dyDescent="0.25">
      <c r="A174" t="s">
        <v>25335</v>
      </c>
      <c r="B174" s="8" t="s">
        <v>23542</v>
      </c>
      <c r="C174" s="8">
        <v>4</v>
      </c>
      <c r="D174" s="8">
        <v>2</v>
      </c>
      <c r="E174">
        <f t="shared" si="2"/>
        <v>0</v>
      </c>
    </row>
    <row r="175" spans="1:5" x14ac:dyDescent="0.25">
      <c r="A175" t="s">
        <v>25336</v>
      </c>
      <c r="B175" s="8" t="s">
        <v>23542</v>
      </c>
      <c r="C175" s="8">
        <v>4</v>
      </c>
      <c r="D175" s="8">
        <v>3</v>
      </c>
      <c r="E175">
        <f t="shared" si="2"/>
        <v>0</v>
      </c>
    </row>
    <row r="176" spans="1:5" x14ac:dyDescent="0.25">
      <c r="A176" t="s">
        <v>25337</v>
      </c>
      <c r="B176" s="8" t="s">
        <v>23542</v>
      </c>
      <c r="C176" s="8">
        <v>4</v>
      </c>
      <c r="D176" s="8">
        <v>4</v>
      </c>
      <c r="E176">
        <f t="shared" si="2"/>
        <v>0</v>
      </c>
    </row>
    <row r="177" spans="1:5" x14ac:dyDescent="0.25">
      <c r="A177" t="s">
        <v>25338</v>
      </c>
      <c r="B177" s="8" t="s">
        <v>23542</v>
      </c>
      <c r="C177" s="8">
        <v>4</v>
      </c>
      <c r="D177" s="8">
        <v>5</v>
      </c>
      <c r="E177">
        <f t="shared" si="2"/>
        <v>0</v>
      </c>
    </row>
    <row r="178" spans="1:5" x14ac:dyDescent="0.25">
      <c r="A178" t="s">
        <v>25339</v>
      </c>
      <c r="B178" s="8" t="s">
        <v>23542</v>
      </c>
      <c r="C178" s="8">
        <v>4</v>
      </c>
      <c r="D178" s="8">
        <v>6</v>
      </c>
      <c r="E178">
        <f t="shared" si="2"/>
        <v>0</v>
      </c>
    </row>
    <row r="179" spans="1:5" x14ac:dyDescent="0.25">
      <c r="A179" t="s">
        <v>4103</v>
      </c>
      <c r="B179" s="8" t="s">
        <v>23542</v>
      </c>
      <c r="C179" s="8">
        <v>1</v>
      </c>
      <c r="D179" s="8">
        <v>1</v>
      </c>
      <c r="E179">
        <f>IF(B179&amp;C179=B150&amp;C150,0,1)</f>
        <v>1</v>
      </c>
    </row>
    <row r="180" spans="1:5" x14ac:dyDescent="0.25">
      <c r="A180" t="s">
        <v>4113</v>
      </c>
      <c r="B180" s="8" t="s">
        <v>23542</v>
      </c>
      <c r="C180" s="8">
        <v>1</v>
      </c>
      <c r="D180" s="8">
        <v>2</v>
      </c>
      <c r="E180">
        <f t="shared" si="2"/>
        <v>0</v>
      </c>
    </row>
    <row r="181" spans="1:5" x14ac:dyDescent="0.25">
      <c r="A181" t="s">
        <v>4120</v>
      </c>
      <c r="B181" s="8" t="s">
        <v>23542</v>
      </c>
      <c r="C181" s="8">
        <v>1</v>
      </c>
      <c r="D181" s="8">
        <v>3</v>
      </c>
      <c r="E181">
        <f t="shared" si="2"/>
        <v>0</v>
      </c>
    </row>
    <row r="182" spans="1:5" x14ac:dyDescent="0.25">
      <c r="A182" t="s">
        <v>4124</v>
      </c>
      <c r="B182" s="8" t="s">
        <v>23542</v>
      </c>
      <c r="C182" s="8">
        <v>1</v>
      </c>
      <c r="D182" s="8">
        <v>11</v>
      </c>
      <c r="E182">
        <f t="shared" si="2"/>
        <v>0</v>
      </c>
    </row>
    <row r="183" spans="1:5" x14ac:dyDescent="0.25">
      <c r="A183" t="s">
        <v>4137</v>
      </c>
      <c r="B183" s="8" t="s">
        <v>23542</v>
      </c>
      <c r="C183" s="8">
        <v>1</v>
      </c>
      <c r="D183" s="8">
        <v>12</v>
      </c>
      <c r="E183">
        <f t="shared" si="2"/>
        <v>0</v>
      </c>
    </row>
    <row r="184" spans="1:5" x14ac:dyDescent="0.25">
      <c r="A184" t="s">
        <v>4150</v>
      </c>
      <c r="B184" s="8" t="s">
        <v>23542</v>
      </c>
      <c r="C184" s="8">
        <v>1</v>
      </c>
      <c r="D184" s="8">
        <v>13</v>
      </c>
      <c r="E184">
        <f t="shared" si="2"/>
        <v>0</v>
      </c>
    </row>
    <row r="185" spans="1:5" x14ac:dyDescent="0.25">
      <c r="A185" t="s">
        <v>4166</v>
      </c>
      <c r="B185" s="8" t="s">
        <v>23542</v>
      </c>
      <c r="C185" s="8">
        <v>1</v>
      </c>
      <c r="D185" s="8">
        <v>21</v>
      </c>
      <c r="E185">
        <f t="shared" si="2"/>
        <v>0</v>
      </c>
    </row>
    <row r="186" spans="1:5" x14ac:dyDescent="0.25">
      <c r="A186" t="s">
        <v>4179</v>
      </c>
      <c r="B186" s="8" t="s">
        <v>23542</v>
      </c>
      <c r="C186" s="8">
        <v>1</v>
      </c>
      <c r="D186" s="8">
        <v>22</v>
      </c>
      <c r="E186">
        <f t="shared" si="2"/>
        <v>0</v>
      </c>
    </row>
    <row r="187" spans="1:5" x14ac:dyDescent="0.25">
      <c r="A187" t="s">
        <v>4192</v>
      </c>
      <c r="B187" s="8" t="s">
        <v>23542</v>
      </c>
      <c r="C187" s="8">
        <v>1</v>
      </c>
      <c r="D187" s="8">
        <v>23</v>
      </c>
      <c r="E187">
        <f t="shared" si="2"/>
        <v>0</v>
      </c>
    </row>
    <row r="188" spans="1:5" x14ac:dyDescent="0.25">
      <c r="A188" t="s">
        <v>4211</v>
      </c>
      <c r="B188" s="8" t="s">
        <v>23542</v>
      </c>
      <c r="C188" s="8">
        <v>1</v>
      </c>
      <c r="D188" s="8">
        <v>31</v>
      </c>
      <c r="E188">
        <f t="shared" si="2"/>
        <v>0</v>
      </c>
    </row>
    <row r="189" spans="1:5" x14ac:dyDescent="0.25">
      <c r="A189" t="s">
        <v>4233</v>
      </c>
      <c r="B189" s="8" t="s">
        <v>23542</v>
      </c>
      <c r="C189" s="8">
        <v>1</v>
      </c>
      <c r="D189" s="8">
        <v>32</v>
      </c>
      <c r="E189">
        <f t="shared" si="2"/>
        <v>0</v>
      </c>
    </row>
    <row r="190" spans="1:5" x14ac:dyDescent="0.25">
      <c r="A190" t="s">
        <v>4257</v>
      </c>
      <c r="B190" s="8" t="s">
        <v>23542</v>
      </c>
      <c r="C190" s="8">
        <v>1</v>
      </c>
      <c r="D190" s="8">
        <v>33</v>
      </c>
      <c r="E190">
        <f t="shared" si="2"/>
        <v>0</v>
      </c>
    </row>
    <row r="191" spans="1:5" x14ac:dyDescent="0.25">
      <c r="A191" t="s">
        <v>4273</v>
      </c>
      <c r="B191" s="8" t="s">
        <v>23542</v>
      </c>
      <c r="C191" s="8">
        <v>1</v>
      </c>
      <c r="D191" s="8">
        <v>41</v>
      </c>
      <c r="E191">
        <f t="shared" si="2"/>
        <v>0</v>
      </c>
    </row>
    <row r="192" spans="1:5" x14ac:dyDescent="0.25">
      <c r="A192" t="s">
        <v>4283</v>
      </c>
      <c r="B192" s="8" t="s">
        <v>23542</v>
      </c>
      <c r="C192" s="8">
        <v>1</v>
      </c>
      <c r="D192" s="8">
        <v>42</v>
      </c>
      <c r="E192">
        <f t="shared" si="2"/>
        <v>0</v>
      </c>
    </row>
    <row r="193" spans="1:5" x14ac:dyDescent="0.25">
      <c r="A193" t="s">
        <v>4293</v>
      </c>
      <c r="B193" s="8" t="s">
        <v>23542</v>
      </c>
      <c r="C193" s="8">
        <v>1</v>
      </c>
      <c r="D193" s="8">
        <v>43</v>
      </c>
      <c r="E193">
        <f t="shared" si="2"/>
        <v>0</v>
      </c>
    </row>
    <row r="194" spans="1:5" x14ac:dyDescent="0.25">
      <c r="A194" t="s">
        <v>4315</v>
      </c>
      <c r="B194" s="8" t="s">
        <v>23542</v>
      </c>
      <c r="C194" s="8">
        <v>1</v>
      </c>
      <c r="D194" s="8">
        <v>51</v>
      </c>
      <c r="E194">
        <f t="shared" si="2"/>
        <v>0</v>
      </c>
    </row>
    <row r="195" spans="1:5" x14ac:dyDescent="0.25">
      <c r="A195" t="s">
        <v>4328</v>
      </c>
      <c r="B195" s="8" t="s">
        <v>23542</v>
      </c>
      <c r="C195" s="8">
        <v>1</v>
      </c>
      <c r="D195" s="8">
        <v>52</v>
      </c>
      <c r="E195">
        <f t="shared" si="2"/>
        <v>0</v>
      </c>
    </row>
    <row r="196" spans="1:5" x14ac:dyDescent="0.25">
      <c r="A196" t="s">
        <v>4347</v>
      </c>
      <c r="B196" s="8" t="s">
        <v>23542</v>
      </c>
      <c r="C196" s="8">
        <v>1</v>
      </c>
      <c r="D196" s="8">
        <v>53</v>
      </c>
      <c r="E196">
        <f t="shared" si="2"/>
        <v>0</v>
      </c>
    </row>
    <row r="197" spans="1:5" x14ac:dyDescent="0.25">
      <c r="A197" t="s">
        <v>4351</v>
      </c>
      <c r="B197" s="8" t="s">
        <v>23542</v>
      </c>
      <c r="C197" s="8">
        <v>1</v>
      </c>
      <c r="D197" s="8">
        <v>61</v>
      </c>
      <c r="E197">
        <f t="shared" si="2"/>
        <v>0</v>
      </c>
    </row>
    <row r="198" spans="1:5" x14ac:dyDescent="0.25">
      <c r="A198" t="s">
        <v>4355</v>
      </c>
      <c r="B198" s="8" t="s">
        <v>23542</v>
      </c>
      <c r="C198" s="8">
        <v>1</v>
      </c>
      <c r="D198" s="8">
        <v>62</v>
      </c>
      <c r="E198">
        <f t="shared" si="2"/>
        <v>0</v>
      </c>
    </row>
    <row r="199" spans="1:5" x14ac:dyDescent="0.25">
      <c r="A199" t="s">
        <v>4359</v>
      </c>
      <c r="B199" s="8" t="s">
        <v>23542</v>
      </c>
      <c r="C199" s="8">
        <v>1</v>
      </c>
      <c r="D199" s="8">
        <v>63</v>
      </c>
      <c r="E199">
        <f t="shared" si="2"/>
        <v>0</v>
      </c>
    </row>
    <row r="200" spans="1:5" x14ac:dyDescent="0.25">
      <c r="A200" t="s">
        <v>4363</v>
      </c>
      <c r="B200" s="8" t="s">
        <v>23542</v>
      </c>
      <c r="C200" s="8">
        <v>2</v>
      </c>
      <c r="D200" s="8">
        <v>1</v>
      </c>
      <c r="E200">
        <f t="shared" si="2"/>
        <v>1</v>
      </c>
    </row>
    <row r="201" spans="1:5" x14ac:dyDescent="0.25">
      <c r="A201" t="s">
        <v>4364</v>
      </c>
      <c r="B201" s="8" t="s">
        <v>23542</v>
      </c>
      <c r="C201" s="8">
        <v>2</v>
      </c>
      <c r="D201" s="8">
        <v>2</v>
      </c>
      <c r="E201">
        <f t="shared" si="2"/>
        <v>0</v>
      </c>
    </row>
    <row r="202" spans="1:5" x14ac:dyDescent="0.25">
      <c r="A202" t="s">
        <v>4374</v>
      </c>
      <c r="B202" s="8" t="s">
        <v>23542</v>
      </c>
      <c r="C202" s="8">
        <v>2</v>
      </c>
      <c r="D202" s="8">
        <v>3</v>
      </c>
      <c r="E202">
        <f t="shared" si="2"/>
        <v>0</v>
      </c>
    </row>
    <row r="203" spans="1:5" x14ac:dyDescent="0.25">
      <c r="A203" t="s">
        <v>4381</v>
      </c>
      <c r="B203" s="8" t="s">
        <v>23542</v>
      </c>
      <c r="C203" s="8">
        <v>2</v>
      </c>
      <c r="D203" s="8">
        <v>11</v>
      </c>
      <c r="E203">
        <f t="shared" si="2"/>
        <v>0</v>
      </c>
    </row>
    <row r="204" spans="1:5" x14ac:dyDescent="0.25">
      <c r="A204" t="s">
        <v>4406</v>
      </c>
      <c r="B204" s="8" t="s">
        <v>23542</v>
      </c>
      <c r="C204" s="8">
        <v>2</v>
      </c>
      <c r="D204" s="8">
        <v>12</v>
      </c>
      <c r="E204">
        <f t="shared" si="2"/>
        <v>0</v>
      </c>
    </row>
    <row r="205" spans="1:5" x14ac:dyDescent="0.25">
      <c r="A205" t="s">
        <v>4410</v>
      </c>
      <c r="B205" s="8" t="s">
        <v>23542</v>
      </c>
      <c r="C205" s="8">
        <v>2</v>
      </c>
      <c r="D205" s="8">
        <v>13</v>
      </c>
      <c r="E205">
        <f t="shared" si="2"/>
        <v>0</v>
      </c>
    </row>
    <row r="206" spans="1:5" x14ac:dyDescent="0.25">
      <c r="A206" t="s">
        <v>4414</v>
      </c>
      <c r="B206" s="8" t="s">
        <v>23542</v>
      </c>
      <c r="C206" s="8">
        <v>2</v>
      </c>
      <c r="D206" s="8">
        <v>21</v>
      </c>
      <c r="E206">
        <f t="shared" si="2"/>
        <v>0</v>
      </c>
    </row>
    <row r="207" spans="1:5" x14ac:dyDescent="0.25">
      <c r="A207" t="s">
        <v>4421</v>
      </c>
      <c r="B207" s="8" t="s">
        <v>23542</v>
      </c>
      <c r="C207" s="8">
        <v>2</v>
      </c>
      <c r="D207" s="8">
        <v>22</v>
      </c>
      <c r="E207">
        <f t="shared" si="2"/>
        <v>0</v>
      </c>
    </row>
    <row r="208" spans="1:5" x14ac:dyDescent="0.25">
      <c r="A208" t="s">
        <v>4425</v>
      </c>
      <c r="B208" s="8" t="s">
        <v>23542</v>
      </c>
      <c r="C208" s="8">
        <v>2</v>
      </c>
      <c r="D208" s="8">
        <v>23</v>
      </c>
      <c r="E208">
        <f t="shared" si="2"/>
        <v>0</v>
      </c>
    </row>
    <row r="209" spans="1:5" x14ac:dyDescent="0.25">
      <c r="A209" t="s">
        <v>4428</v>
      </c>
      <c r="B209" s="8" t="s">
        <v>23542</v>
      </c>
      <c r="C209" s="8">
        <v>2</v>
      </c>
      <c r="D209" s="8">
        <v>31</v>
      </c>
      <c r="E209">
        <f t="shared" si="2"/>
        <v>0</v>
      </c>
    </row>
    <row r="210" spans="1:5" x14ac:dyDescent="0.25">
      <c r="A210" t="s">
        <v>4447</v>
      </c>
      <c r="B210" s="8" t="s">
        <v>23542</v>
      </c>
      <c r="C210" s="8">
        <v>2</v>
      </c>
      <c r="D210" s="8">
        <v>32</v>
      </c>
      <c r="E210">
        <f t="shared" si="2"/>
        <v>0</v>
      </c>
    </row>
    <row r="211" spans="1:5" x14ac:dyDescent="0.25">
      <c r="A211" t="s">
        <v>4454</v>
      </c>
      <c r="B211" s="8" t="s">
        <v>23542</v>
      </c>
      <c r="C211" s="8">
        <v>2</v>
      </c>
      <c r="D211" s="8">
        <v>33</v>
      </c>
      <c r="E211">
        <f t="shared" si="2"/>
        <v>0</v>
      </c>
    </row>
    <row r="212" spans="1:5" x14ac:dyDescent="0.25">
      <c r="A212" t="s">
        <v>4458</v>
      </c>
      <c r="B212" s="8" t="s">
        <v>23542</v>
      </c>
      <c r="C212" s="8">
        <v>2</v>
      </c>
      <c r="D212" s="8">
        <v>41</v>
      </c>
      <c r="E212">
        <f t="shared" si="2"/>
        <v>0</v>
      </c>
    </row>
    <row r="213" spans="1:5" x14ac:dyDescent="0.25">
      <c r="A213" t="s">
        <v>4465</v>
      </c>
      <c r="B213" s="8" t="s">
        <v>23542</v>
      </c>
      <c r="C213" s="8">
        <v>2</v>
      </c>
      <c r="D213" s="8">
        <v>42</v>
      </c>
      <c r="E213">
        <f t="shared" si="2"/>
        <v>0</v>
      </c>
    </row>
    <row r="214" spans="1:5" x14ac:dyDescent="0.25">
      <c r="A214" t="s">
        <v>4468</v>
      </c>
      <c r="B214" s="8" t="s">
        <v>23542</v>
      </c>
      <c r="C214" s="8">
        <v>2</v>
      </c>
      <c r="D214" s="8">
        <v>43</v>
      </c>
      <c r="E214">
        <f t="shared" si="2"/>
        <v>0</v>
      </c>
    </row>
    <row r="215" spans="1:5" x14ac:dyDescent="0.25">
      <c r="A215" t="s">
        <v>4474</v>
      </c>
      <c r="B215" s="8" t="s">
        <v>23542</v>
      </c>
      <c r="C215" s="8">
        <v>2</v>
      </c>
      <c r="D215" s="8">
        <v>51</v>
      </c>
      <c r="E215">
        <f t="shared" si="2"/>
        <v>0</v>
      </c>
    </row>
    <row r="216" spans="1:5" x14ac:dyDescent="0.25">
      <c r="A216" t="s">
        <v>4487</v>
      </c>
      <c r="B216" s="8" t="s">
        <v>23542</v>
      </c>
      <c r="C216" s="8">
        <v>2</v>
      </c>
      <c r="D216" s="8">
        <v>52</v>
      </c>
      <c r="E216">
        <f t="shared" si="2"/>
        <v>0</v>
      </c>
    </row>
    <row r="217" spans="1:5" x14ac:dyDescent="0.25">
      <c r="A217" t="s">
        <v>4500</v>
      </c>
      <c r="B217" s="8" t="s">
        <v>23542</v>
      </c>
      <c r="C217" s="8">
        <v>2</v>
      </c>
      <c r="D217" s="8">
        <v>53</v>
      </c>
      <c r="E217">
        <f t="shared" si="2"/>
        <v>0</v>
      </c>
    </row>
    <row r="218" spans="1:5" x14ac:dyDescent="0.25">
      <c r="A218" t="s">
        <v>4507</v>
      </c>
      <c r="B218" s="8" t="s">
        <v>23542</v>
      </c>
      <c r="C218" s="8">
        <v>2</v>
      </c>
      <c r="D218" s="8">
        <v>61</v>
      </c>
      <c r="E218">
        <f t="shared" si="2"/>
        <v>0</v>
      </c>
    </row>
    <row r="219" spans="1:5" x14ac:dyDescent="0.25">
      <c r="A219" t="s">
        <v>4511</v>
      </c>
      <c r="B219" s="8" t="s">
        <v>23542</v>
      </c>
      <c r="C219" s="8">
        <v>2</v>
      </c>
      <c r="D219" s="8">
        <v>62</v>
      </c>
      <c r="E219">
        <f t="shared" si="2"/>
        <v>0</v>
      </c>
    </row>
    <row r="220" spans="1:5" x14ac:dyDescent="0.25">
      <c r="A220" t="s">
        <v>4522</v>
      </c>
      <c r="B220" s="8" t="s">
        <v>23542</v>
      </c>
      <c r="C220" s="8">
        <v>2</v>
      </c>
      <c r="D220" s="8">
        <v>63</v>
      </c>
      <c r="E220">
        <f t="shared" si="2"/>
        <v>0</v>
      </c>
    </row>
    <row r="221" spans="1:5" x14ac:dyDescent="0.25">
      <c r="A221" t="s">
        <v>25298</v>
      </c>
      <c r="B221" s="8" t="s">
        <v>23542</v>
      </c>
      <c r="C221" s="8">
        <v>3</v>
      </c>
      <c r="D221" s="8">
        <v>0</v>
      </c>
      <c r="E221">
        <f t="shared" si="2"/>
        <v>1</v>
      </c>
    </row>
    <row r="222" spans="1:5" x14ac:dyDescent="0.25">
      <c r="A222" t="s">
        <v>4526</v>
      </c>
      <c r="B222" s="8" t="s">
        <v>23542</v>
      </c>
      <c r="C222" s="8">
        <v>3</v>
      </c>
      <c r="D222" s="8">
        <v>1</v>
      </c>
      <c r="E222">
        <f>IF(B222&amp;C222=B220&amp;C220,0,1)</f>
        <v>1</v>
      </c>
    </row>
    <row r="223" spans="1:5" x14ac:dyDescent="0.25">
      <c r="A223" t="s">
        <v>4536</v>
      </c>
      <c r="B223" s="8" t="s">
        <v>23542</v>
      </c>
      <c r="C223" s="8">
        <v>3</v>
      </c>
      <c r="D223" s="8">
        <v>2</v>
      </c>
      <c r="E223">
        <f t="shared" si="2"/>
        <v>0</v>
      </c>
    </row>
    <row r="224" spans="1:5" x14ac:dyDescent="0.25">
      <c r="A224" t="s">
        <v>4546</v>
      </c>
      <c r="B224" s="8" t="s">
        <v>23542</v>
      </c>
      <c r="C224" s="8">
        <v>3</v>
      </c>
      <c r="D224" s="8">
        <v>3</v>
      </c>
      <c r="E224">
        <f t="shared" si="2"/>
        <v>0</v>
      </c>
    </row>
    <row r="225" spans="1:5" x14ac:dyDescent="0.25">
      <c r="A225" t="s">
        <v>4556</v>
      </c>
      <c r="B225" s="8" t="s">
        <v>23542</v>
      </c>
      <c r="C225" s="8">
        <v>3</v>
      </c>
      <c r="D225" s="8">
        <v>4</v>
      </c>
      <c r="E225">
        <f t="shared" si="2"/>
        <v>0</v>
      </c>
    </row>
    <row r="226" spans="1:5" x14ac:dyDescent="0.25">
      <c r="A226" t="s">
        <v>4560</v>
      </c>
      <c r="B226" s="8" t="s">
        <v>23542</v>
      </c>
      <c r="C226" s="8">
        <v>3</v>
      </c>
      <c r="D226" s="8">
        <v>11</v>
      </c>
      <c r="E226">
        <f t="shared" si="2"/>
        <v>0</v>
      </c>
    </row>
    <row r="227" spans="1:5" x14ac:dyDescent="0.25">
      <c r="A227" t="s">
        <v>4578</v>
      </c>
      <c r="B227" s="8" t="s">
        <v>23542</v>
      </c>
      <c r="C227" s="8">
        <v>3</v>
      </c>
      <c r="D227" s="8">
        <v>12</v>
      </c>
      <c r="E227">
        <f t="shared" si="2"/>
        <v>0</v>
      </c>
    </row>
    <row r="228" spans="1:5" x14ac:dyDescent="0.25">
      <c r="A228" t="s">
        <v>4603</v>
      </c>
      <c r="B228" s="8" t="s">
        <v>23542</v>
      </c>
      <c r="C228" s="8">
        <v>3</v>
      </c>
      <c r="D228" s="8">
        <v>13</v>
      </c>
      <c r="E228">
        <f t="shared" si="2"/>
        <v>0</v>
      </c>
    </row>
    <row r="229" spans="1:5" x14ac:dyDescent="0.25">
      <c r="A229" t="s">
        <v>4610</v>
      </c>
      <c r="B229" s="8" t="s">
        <v>23542</v>
      </c>
      <c r="C229" s="8">
        <v>3</v>
      </c>
      <c r="D229" s="8">
        <v>21</v>
      </c>
      <c r="E229">
        <f t="shared" si="2"/>
        <v>0</v>
      </c>
    </row>
    <row r="230" spans="1:5" x14ac:dyDescent="0.25">
      <c r="A230" t="s">
        <v>4614</v>
      </c>
      <c r="B230" s="8" t="s">
        <v>23542</v>
      </c>
      <c r="C230" s="8">
        <v>3</v>
      </c>
      <c r="D230" s="8">
        <v>22</v>
      </c>
      <c r="E230">
        <f t="shared" si="2"/>
        <v>0</v>
      </c>
    </row>
    <row r="231" spans="1:5" x14ac:dyDescent="0.25">
      <c r="A231" t="s">
        <v>4627</v>
      </c>
      <c r="B231" s="8" t="s">
        <v>23542</v>
      </c>
      <c r="C231" s="8">
        <v>3</v>
      </c>
      <c r="D231" s="8">
        <v>23</v>
      </c>
      <c r="E231">
        <f t="shared" si="2"/>
        <v>0</v>
      </c>
    </row>
    <row r="232" spans="1:5" x14ac:dyDescent="0.25">
      <c r="A232" t="s">
        <v>4634</v>
      </c>
      <c r="B232" s="8" t="s">
        <v>23542</v>
      </c>
      <c r="C232" s="8">
        <v>3</v>
      </c>
      <c r="D232" s="8">
        <v>31</v>
      </c>
      <c r="E232">
        <f t="shared" si="2"/>
        <v>0</v>
      </c>
    </row>
    <row r="233" spans="1:5" x14ac:dyDescent="0.25">
      <c r="A233" t="s">
        <v>4640</v>
      </c>
      <c r="B233" s="8" t="s">
        <v>23542</v>
      </c>
      <c r="C233" s="8">
        <v>3</v>
      </c>
      <c r="D233" s="8">
        <v>32</v>
      </c>
      <c r="E233">
        <f t="shared" si="2"/>
        <v>0</v>
      </c>
    </row>
    <row r="234" spans="1:5" x14ac:dyDescent="0.25">
      <c r="A234" t="s">
        <v>25314</v>
      </c>
      <c r="B234" s="8" t="s">
        <v>23542</v>
      </c>
      <c r="C234" s="8">
        <v>3</v>
      </c>
      <c r="D234" s="8">
        <v>33</v>
      </c>
      <c r="E234">
        <f t="shared" si="2"/>
        <v>0</v>
      </c>
    </row>
    <row r="235" spans="1:5" x14ac:dyDescent="0.25">
      <c r="A235" t="s">
        <v>4647</v>
      </c>
      <c r="B235" s="8" t="s">
        <v>23542</v>
      </c>
      <c r="C235" s="8">
        <v>3</v>
      </c>
      <c r="D235" s="8">
        <v>41</v>
      </c>
      <c r="E235">
        <f>IF(B235&amp;C235=B233&amp;C233,0,1)</f>
        <v>0</v>
      </c>
    </row>
    <row r="236" spans="1:5" x14ac:dyDescent="0.25">
      <c r="A236" t="s">
        <v>4657</v>
      </c>
      <c r="B236" s="8" t="s">
        <v>23542</v>
      </c>
      <c r="C236" s="8">
        <v>3</v>
      </c>
      <c r="D236" s="8">
        <v>42</v>
      </c>
      <c r="E236">
        <f t="shared" si="2"/>
        <v>0</v>
      </c>
    </row>
    <row r="237" spans="1:5" x14ac:dyDescent="0.25">
      <c r="A237" t="s">
        <v>4661</v>
      </c>
      <c r="B237" s="8" t="s">
        <v>23542</v>
      </c>
      <c r="C237" s="8">
        <v>3</v>
      </c>
      <c r="D237" s="8">
        <v>43</v>
      </c>
      <c r="E237">
        <f t="shared" si="2"/>
        <v>0</v>
      </c>
    </row>
    <row r="238" spans="1:5" x14ac:dyDescent="0.25">
      <c r="A238" t="s">
        <v>4668</v>
      </c>
      <c r="B238" s="8" t="s">
        <v>23542</v>
      </c>
      <c r="C238" s="8">
        <v>3</v>
      </c>
      <c r="D238" s="8">
        <v>51</v>
      </c>
      <c r="E238">
        <f t="shared" ref="E238:E306" si="3">IF(B238&amp;C238=B237&amp;C237,0,1)</f>
        <v>0</v>
      </c>
    </row>
    <row r="239" spans="1:5" x14ac:dyDescent="0.25">
      <c r="A239" t="s">
        <v>4672</v>
      </c>
      <c r="B239" s="8" t="s">
        <v>23542</v>
      </c>
      <c r="C239" s="8">
        <v>3</v>
      </c>
      <c r="D239" s="8">
        <v>52</v>
      </c>
      <c r="E239">
        <f t="shared" si="3"/>
        <v>0</v>
      </c>
    </row>
    <row r="240" spans="1:5" x14ac:dyDescent="0.25">
      <c r="A240" t="s">
        <v>4676</v>
      </c>
      <c r="B240" s="8" t="s">
        <v>23542</v>
      </c>
      <c r="C240" s="8">
        <v>3</v>
      </c>
      <c r="D240" s="8">
        <v>53</v>
      </c>
      <c r="E240">
        <f t="shared" si="3"/>
        <v>0</v>
      </c>
    </row>
    <row r="241" spans="1:5" x14ac:dyDescent="0.25">
      <c r="A241" t="s">
        <v>4683</v>
      </c>
      <c r="B241" s="8" t="s">
        <v>23542</v>
      </c>
      <c r="C241" s="8">
        <v>3</v>
      </c>
      <c r="D241" s="8">
        <v>61</v>
      </c>
      <c r="E241">
        <f t="shared" si="3"/>
        <v>0</v>
      </c>
    </row>
    <row r="242" spans="1:5" x14ac:dyDescent="0.25">
      <c r="A242" t="s">
        <v>4687</v>
      </c>
      <c r="B242" s="8" t="s">
        <v>23542</v>
      </c>
      <c r="C242" s="8">
        <v>3</v>
      </c>
      <c r="D242" s="8">
        <v>62</v>
      </c>
      <c r="E242">
        <f t="shared" si="3"/>
        <v>0</v>
      </c>
    </row>
    <row r="243" spans="1:5" x14ac:dyDescent="0.25">
      <c r="A243" t="s">
        <v>4690</v>
      </c>
      <c r="B243" s="8" t="s">
        <v>23542</v>
      </c>
      <c r="C243" s="8">
        <v>3</v>
      </c>
      <c r="D243" s="8">
        <v>63</v>
      </c>
      <c r="E243">
        <f t="shared" si="3"/>
        <v>0</v>
      </c>
    </row>
    <row r="244" spans="1:5" x14ac:dyDescent="0.25">
      <c r="A244" t="s">
        <v>4691</v>
      </c>
      <c r="B244" s="8" t="s">
        <v>23542</v>
      </c>
      <c r="C244" s="8">
        <v>4</v>
      </c>
      <c r="D244" s="8">
        <v>0</v>
      </c>
      <c r="E244">
        <f t="shared" si="3"/>
        <v>1</v>
      </c>
    </row>
    <row r="245" spans="1:5" x14ac:dyDescent="0.25">
      <c r="A245" t="s">
        <v>4701</v>
      </c>
      <c r="B245" s="8" t="s">
        <v>23542</v>
      </c>
      <c r="C245" s="8">
        <v>4</v>
      </c>
      <c r="D245" s="8">
        <v>1</v>
      </c>
      <c r="E245">
        <f t="shared" si="3"/>
        <v>0</v>
      </c>
    </row>
    <row r="246" spans="1:5" x14ac:dyDescent="0.25">
      <c r="A246" t="s">
        <v>4711</v>
      </c>
      <c r="B246" s="8" t="s">
        <v>23542</v>
      </c>
      <c r="C246" s="8">
        <v>4</v>
      </c>
      <c r="D246" s="8">
        <v>2</v>
      </c>
      <c r="E246">
        <f t="shared" si="3"/>
        <v>0</v>
      </c>
    </row>
    <row r="247" spans="1:5" x14ac:dyDescent="0.25">
      <c r="A247" t="s">
        <v>4715</v>
      </c>
      <c r="B247" s="8" t="s">
        <v>23542</v>
      </c>
      <c r="C247" s="8">
        <v>4</v>
      </c>
      <c r="D247" s="8">
        <v>3</v>
      </c>
      <c r="E247">
        <f t="shared" si="3"/>
        <v>0</v>
      </c>
    </row>
    <row r="248" spans="1:5" x14ac:dyDescent="0.25">
      <c r="A248" t="s">
        <v>4724</v>
      </c>
      <c r="B248" s="8" t="s">
        <v>23542</v>
      </c>
      <c r="C248" s="8">
        <v>4</v>
      </c>
      <c r="D248" s="8">
        <v>11</v>
      </c>
      <c r="E248">
        <f t="shared" si="3"/>
        <v>0</v>
      </c>
    </row>
    <row r="249" spans="1:5" x14ac:dyDescent="0.25">
      <c r="A249" t="s">
        <v>4741</v>
      </c>
      <c r="B249" s="8" t="s">
        <v>23542</v>
      </c>
      <c r="C249" s="8">
        <v>4</v>
      </c>
      <c r="D249" s="8">
        <v>12</v>
      </c>
      <c r="E249">
        <f t="shared" si="3"/>
        <v>0</v>
      </c>
    </row>
    <row r="250" spans="1:5" x14ac:dyDescent="0.25">
      <c r="A250" t="s">
        <v>4758</v>
      </c>
      <c r="B250" s="8" t="s">
        <v>23542</v>
      </c>
      <c r="C250" s="8">
        <v>4</v>
      </c>
      <c r="D250" s="8">
        <v>13</v>
      </c>
      <c r="E250">
        <f t="shared" si="3"/>
        <v>0</v>
      </c>
    </row>
    <row r="251" spans="1:5" x14ac:dyDescent="0.25">
      <c r="A251" t="s">
        <v>4764</v>
      </c>
      <c r="B251" s="8" t="s">
        <v>23542</v>
      </c>
      <c r="C251" s="8">
        <v>4</v>
      </c>
      <c r="D251" s="8">
        <v>21</v>
      </c>
      <c r="E251">
        <f t="shared" si="3"/>
        <v>0</v>
      </c>
    </row>
    <row r="252" spans="1:5" x14ac:dyDescent="0.25">
      <c r="A252" t="s">
        <v>4777</v>
      </c>
      <c r="B252" s="8" t="s">
        <v>23542</v>
      </c>
      <c r="C252" s="8">
        <v>4</v>
      </c>
      <c r="D252" s="8">
        <v>22</v>
      </c>
      <c r="E252">
        <f t="shared" si="3"/>
        <v>0</v>
      </c>
    </row>
    <row r="253" spans="1:5" x14ac:dyDescent="0.25">
      <c r="A253" t="s">
        <v>4790</v>
      </c>
      <c r="B253" s="8" t="s">
        <v>23542</v>
      </c>
      <c r="C253" s="8">
        <v>4</v>
      </c>
      <c r="D253" s="8">
        <v>23</v>
      </c>
      <c r="E253">
        <f t="shared" si="3"/>
        <v>0</v>
      </c>
    </row>
    <row r="254" spans="1:5" x14ac:dyDescent="0.25">
      <c r="A254" t="s">
        <v>4800</v>
      </c>
      <c r="B254" s="8" t="s">
        <v>23542</v>
      </c>
      <c r="C254" s="8">
        <v>4</v>
      </c>
      <c r="D254" s="8">
        <v>31</v>
      </c>
      <c r="E254">
        <f t="shared" si="3"/>
        <v>0</v>
      </c>
    </row>
    <row r="255" spans="1:5" x14ac:dyDescent="0.25">
      <c r="A255" t="s">
        <v>4807</v>
      </c>
      <c r="B255" s="8" t="s">
        <v>23542</v>
      </c>
      <c r="C255" s="8">
        <v>4</v>
      </c>
      <c r="D255" s="8">
        <v>32</v>
      </c>
      <c r="E255">
        <f t="shared" si="3"/>
        <v>0</v>
      </c>
    </row>
    <row r="256" spans="1:5" x14ac:dyDescent="0.25">
      <c r="A256" t="s">
        <v>4817</v>
      </c>
      <c r="B256" s="8" t="s">
        <v>23542</v>
      </c>
      <c r="C256" s="8">
        <v>4</v>
      </c>
      <c r="D256" s="8">
        <v>33</v>
      </c>
      <c r="E256">
        <f t="shared" si="3"/>
        <v>0</v>
      </c>
    </row>
    <row r="257" spans="1:5" x14ac:dyDescent="0.25">
      <c r="A257" t="s">
        <v>4823</v>
      </c>
      <c r="B257" s="8" t="s">
        <v>23542</v>
      </c>
      <c r="C257" s="8">
        <v>4</v>
      </c>
      <c r="D257" s="8">
        <v>41</v>
      </c>
      <c r="E257">
        <f t="shared" si="3"/>
        <v>0</v>
      </c>
    </row>
    <row r="258" spans="1:5" x14ac:dyDescent="0.25">
      <c r="A258" t="s">
        <v>4833</v>
      </c>
      <c r="B258" s="8" t="s">
        <v>23542</v>
      </c>
      <c r="C258" s="8">
        <v>4</v>
      </c>
      <c r="D258" s="8">
        <v>42</v>
      </c>
      <c r="E258">
        <f t="shared" si="3"/>
        <v>0</v>
      </c>
    </row>
    <row r="259" spans="1:5" x14ac:dyDescent="0.25">
      <c r="A259" t="s">
        <v>4849</v>
      </c>
      <c r="B259" s="8" t="s">
        <v>23542</v>
      </c>
      <c r="C259" s="8">
        <v>4</v>
      </c>
      <c r="D259" s="8">
        <v>43</v>
      </c>
      <c r="E259">
        <f t="shared" si="3"/>
        <v>0</v>
      </c>
    </row>
    <row r="260" spans="1:5" x14ac:dyDescent="0.25">
      <c r="A260" t="s">
        <v>4865</v>
      </c>
      <c r="B260" s="8" t="s">
        <v>23542</v>
      </c>
      <c r="C260" s="8">
        <v>4</v>
      </c>
      <c r="D260" s="8">
        <v>51</v>
      </c>
      <c r="E260">
        <f t="shared" si="3"/>
        <v>0</v>
      </c>
    </row>
    <row r="261" spans="1:5" x14ac:dyDescent="0.25">
      <c r="A261" t="s">
        <v>4869</v>
      </c>
      <c r="B261" s="8" t="s">
        <v>23542</v>
      </c>
      <c r="C261" s="8">
        <v>4</v>
      </c>
      <c r="D261" s="8">
        <v>52</v>
      </c>
      <c r="E261">
        <f t="shared" si="3"/>
        <v>0</v>
      </c>
    </row>
    <row r="262" spans="1:5" x14ac:dyDescent="0.25">
      <c r="A262" t="s">
        <v>4879</v>
      </c>
      <c r="B262" s="8" t="s">
        <v>23542</v>
      </c>
      <c r="C262" s="8">
        <v>4</v>
      </c>
      <c r="D262" s="8">
        <v>53</v>
      </c>
      <c r="E262">
        <f t="shared" si="3"/>
        <v>0</v>
      </c>
    </row>
    <row r="263" spans="1:5" x14ac:dyDescent="0.25">
      <c r="A263" t="s">
        <v>4886</v>
      </c>
      <c r="B263" s="8" t="s">
        <v>23542</v>
      </c>
      <c r="C263" s="8">
        <v>4</v>
      </c>
      <c r="D263" s="8">
        <v>61</v>
      </c>
      <c r="E263">
        <f t="shared" si="3"/>
        <v>0</v>
      </c>
    </row>
    <row r="264" spans="1:5" x14ac:dyDescent="0.25">
      <c r="A264" t="s">
        <v>4890</v>
      </c>
      <c r="B264" s="8" t="s">
        <v>23542</v>
      </c>
      <c r="C264" s="8">
        <v>4</v>
      </c>
      <c r="D264" s="8">
        <v>62</v>
      </c>
      <c r="E264">
        <f t="shared" si="3"/>
        <v>0</v>
      </c>
    </row>
    <row r="265" spans="1:5" x14ac:dyDescent="0.25">
      <c r="A265" t="s">
        <v>4894</v>
      </c>
      <c r="B265" s="8" t="s">
        <v>23542</v>
      </c>
      <c r="C265" s="8">
        <v>4</v>
      </c>
      <c r="D265" s="8">
        <v>63</v>
      </c>
      <c r="E265">
        <f t="shared" si="3"/>
        <v>0</v>
      </c>
    </row>
    <row r="266" spans="1:5" x14ac:dyDescent="0.25">
      <c r="A266" t="s">
        <v>25318</v>
      </c>
      <c r="B266" s="8" t="s">
        <v>25318</v>
      </c>
    </row>
    <row r="267" spans="1:5" x14ac:dyDescent="0.25">
      <c r="A267" t="s">
        <v>4895</v>
      </c>
      <c r="B267" s="8" t="s">
        <v>4895</v>
      </c>
      <c r="E267">
        <f>IF(B267&amp;C267=B265&amp;C265,0,1)</f>
        <v>1</v>
      </c>
    </row>
    <row r="268" spans="1:5" x14ac:dyDescent="0.25">
      <c r="A268" t="s">
        <v>4911</v>
      </c>
      <c r="B268" s="8" t="s">
        <v>4911</v>
      </c>
      <c r="E268">
        <f t="shared" si="3"/>
        <v>1</v>
      </c>
    </row>
    <row r="269" spans="1:5" x14ac:dyDescent="0.25">
      <c r="A269" t="s">
        <v>4936</v>
      </c>
      <c r="B269" s="8" t="s">
        <v>4911</v>
      </c>
      <c r="C269" s="8">
        <v>1</v>
      </c>
      <c r="D269" s="8">
        <v>1</v>
      </c>
      <c r="E269">
        <f t="shared" si="3"/>
        <v>1</v>
      </c>
    </row>
    <row r="270" spans="1:5" x14ac:dyDescent="0.25">
      <c r="A270" t="s">
        <v>4953</v>
      </c>
      <c r="B270" s="8" t="s">
        <v>4911</v>
      </c>
      <c r="C270" s="8">
        <v>1</v>
      </c>
      <c r="D270" s="8">
        <v>2</v>
      </c>
      <c r="E270">
        <f t="shared" si="3"/>
        <v>0</v>
      </c>
    </row>
    <row r="271" spans="1:5" x14ac:dyDescent="0.25">
      <c r="A271" t="s">
        <v>4963</v>
      </c>
      <c r="B271" s="8" t="s">
        <v>4911</v>
      </c>
      <c r="C271" s="8">
        <v>1</v>
      </c>
      <c r="D271" s="8">
        <v>3</v>
      </c>
      <c r="E271">
        <f t="shared" si="3"/>
        <v>0</v>
      </c>
    </row>
    <row r="272" spans="1:5" x14ac:dyDescent="0.25">
      <c r="A272" t="s">
        <v>5000</v>
      </c>
      <c r="B272" s="8" t="s">
        <v>4911</v>
      </c>
      <c r="C272" s="8">
        <v>1</v>
      </c>
      <c r="D272" s="8">
        <v>4</v>
      </c>
      <c r="E272">
        <f t="shared" si="3"/>
        <v>0</v>
      </c>
    </row>
    <row r="273" spans="1:5" x14ac:dyDescent="0.25">
      <c r="A273" t="s">
        <v>5040</v>
      </c>
      <c r="B273" s="8" t="s">
        <v>4911</v>
      </c>
      <c r="C273" s="8">
        <v>1</v>
      </c>
      <c r="D273" s="8">
        <v>5</v>
      </c>
      <c r="E273">
        <f t="shared" si="3"/>
        <v>0</v>
      </c>
    </row>
    <row r="274" spans="1:5" x14ac:dyDescent="0.25">
      <c r="A274" t="s">
        <v>5073</v>
      </c>
      <c r="B274" s="8" t="s">
        <v>4911</v>
      </c>
      <c r="C274" s="8">
        <v>1</v>
      </c>
      <c r="D274" s="8">
        <v>6</v>
      </c>
      <c r="E274">
        <f t="shared" si="3"/>
        <v>0</v>
      </c>
    </row>
    <row r="275" spans="1:5" x14ac:dyDescent="0.25">
      <c r="A275" t="s">
        <v>5098</v>
      </c>
      <c r="B275" s="8" t="s">
        <v>4911</v>
      </c>
      <c r="C275" s="8">
        <v>2</v>
      </c>
      <c r="D275" s="8">
        <v>0</v>
      </c>
      <c r="E275">
        <f t="shared" si="3"/>
        <v>1</v>
      </c>
    </row>
    <row r="276" spans="1:5" x14ac:dyDescent="0.25">
      <c r="A276" t="s">
        <v>5102</v>
      </c>
      <c r="B276" s="8" t="s">
        <v>4911</v>
      </c>
      <c r="C276" s="8">
        <v>2</v>
      </c>
      <c r="D276" s="8">
        <v>1</v>
      </c>
      <c r="E276">
        <f t="shared" si="3"/>
        <v>0</v>
      </c>
    </row>
    <row r="277" spans="1:5" x14ac:dyDescent="0.25">
      <c r="A277" t="s">
        <v>5136</v>
      </c>
      <c r="B277" s="8" t="s">
        <v>4911</v>
      </c>
      <c r="C277" s="8">
        <v>2</v>
      </c>
      <c r="D277" s="8">
        <v>2</v>
      </c>
      <c r="E277">
        <f t="shared" si="3"/>
        <v>0</v>
      </c>
    </row>
    <row r="278" spans="1:5" x14ac:dyDescent="0.25">
      <c r="A278" t="s">
        <v>5179</v>
      </c>
      <c r="B278" s="8" t="s">
        <v>4911</v>
      </c>
      <c r="C278" s="8">
        <v>2</v>
      </c>
      <c r="D278" s="8">
        <v>3</v>
      </c>
      <c r="E278">
        <f t="shared" si="3"/>
        <v>0</v>
      </c>
    </row>
    <row r="279" spans="1:5" x14ac:dyDescent="0.25">
      <c r="A279" t="s">
        <v>5215</v>
      </c>
      <c r="B279" s="8" t="s">
        <v>4911</v>
      </c>
      <c r="C279" s="8">
        <v>2</v>
      </c>
      <c r="D279" s="8">
        <v>4</v>
      </c>
      <c r="E279">
        <f t="shared" si="3"/>
        <v>0</v>
      </c>
    </row>
    <row r="280" spans="1:5" x14ac:dyDescent="0.25">
      <c r="A280" t="s">
        <v>5262</v>
      </c>
      <c r="B280" s="8" t="s">
        <v>4911</v>
      </c>
      <c r="C280" s="8">
        <v>2</v>
      </c>
      <c r="D280" s="8">
        <v>5</v>
      </c>
      <c r="E280">
        <f t="shared" si="3"/>
        <v>0</v>
      </c>
    </row>
    <row r="281" spans="1:5" x14ac:dyDescent="0.25">
      <c r="A281" t="s">
        <v>5290</v>
      </c>
      <c r="B281" s="8" t="s">
        <v>4911</v>
      </c>
      <c r="C281" s="8">
        <v>2</v>
      </c>
      <c r="D281" s="8">
        <v>6</v>
      </c>
      <c r="E281">
        <f t="shared" si="3"/>
        <v>0</v>
      </c>
    </row>
    <row r="282" spans="1:5" x14ac:dyDescent="0.25">
      <c r="A282" t="s">
        <v>5315</v>
      </c>
      <c r="B282" s="8" t="s">
        <v>4911</v>
      </c>
      <c r="C282" s="8">
        <v>3</v>
      </c>
      <c r="D282" s="8">
        <v>0</v>
      </c>
      <c r="E282">
        <f t="shared" si="3"/>
        <v>1</v>
      </c>
    </row>
    <row r="283" spans="1:5" x14ac:dyDescent="0.25">
      <c r="A283" t="s">
        <v>5322</v>
      </c>
      <c r="B283" s="8" t="s">
        <v>4911</v>
      </c>
      <c r="C283" s="8">
        <v>3</v>
      </c>
      <c r="D283" s="8">
        <v>1</v>
      </c>
      <c r="E283">
        <f t="shared" si="3"/>
        <v>0</v>
      </c>
    </row>
    <row r="284" spans="1:5" x14ac:dyDescent="0.25">
      <c r="A284" t="s">
        <v>5326</v>
      </c>
      <c r="B284" s="8" t="s">
        <v>4911</v>
      </c>
      <c r="C284" s="8">
        <v>3</v>
      </c>
      <c r="D284" s="8">
        <v>2</v>
      </c>
      <c r="E284">
        <f t="shared" si="3"/>
        <v>0</v>
      </c>
    </row>
    <row r="285" spans="1:5" x14ac:dyDescent="0.25">
      <c r="A285" t="s">
        <v>5330</v>
      </c>
      <c r="B285" s="8" t="s">
        <v>4911</v>
      </c>
      <c r="C285" s="8">
        <v>3</v>
      </c>
      <c r="D285" s="8">
        <v>3</v>
      </c>
      <c r="E285">
        <f t="shared" si="3"/>
        <v>0</v>
      </c>
    </row>
    <row r="286" spans="1:5" x14ac:dyDescent="0.25">
      <c r="A286" t="s">
        <v>5382</v>
      </c>
      <c r="B286" s="8" t="s">
        <v>4911</v>
      </c>
      <c r="C286" s="8">
        <v>3</v>
      </c>
      <c r="D286" s="8">
        <v>4</v>
      </c>
      <c r="E286">
        <f t="shared" si="3"/>
        <v>0</v>
      </c>
    </row>
    <row r="287" spans="1:5" x14ac:dyDescent="0.25">
      <c r="A287" t="s">
        <v>5386</v>
      </c>
      <c r="B287" s="8" t="s">
        <v>4911</v>
      </c>
      <c r="C287" s="8">
        <v>3</v>
      </c>
      <c r="D287" s="8">
        <v>5</v>
      </c>
      <c r="E287">
        <f t="shared" si="3"/>
        <v>0</v>
      </c>
    </row>
    <row r="288" spans="1:5" x14ac:dyDescent="0.25">
      <c r="A288" t="s">
        <v>5418</v>
      </c>
      <c r="B288" s="8" t="s">
        <v>4911</v>
      </c>
      <c r="C288" s="8">
        <v>3</v>
      </c>
      <c r="D288" s="8">
        <v>6</v>
      </c>
      <c r="E288">
        <f t="shared" si="3"/>
        <v>0</v>
      </c>
    </row>
    <row r="289" spans="1:5" x14ac:dyDescent="0.25">
      <c r="A289" t="s">
        <v>5443</v>
      </c>
      <c r="B289" s="8" t="s">
        <v>4911</v>
      </c>
      <c r="C289" s="8">
        <v>4</v>
      </c>
      <c r="D289" s="8">
        <v>1</v>
      </c>
      <c r="E289">
        <f t="shared" si="3"/>
        <v>1</v>
      </c>
    </row>
    <row r="290" spans="1:5" x14ac:dyDescent="0.25">
      <c r="A290" t="s">
        <v>5450</v>
      </c>
      <c r="B290" s="8" t="s">
        <v>4911</v>
      </c>
      <c r="C290" s="8">
        <v>4</v>
      </c>
      <c r="D290" s="8">
        <v>2</v>
      </c>
      <c r="E290">
        <f t="shared" si="3"/>
        <v>0</v>
      </c>
    </row>
    <row r="291" spans="1:5" x14ac:dyDescent="0.25">
      <c r="A291" t="s">
        <v>5454</v>
      </c>
      <c r="B291" s="8" t="s">
        <v>4911</v>
      </c>
      <c r="C291" s="8">
        <v>4</v>
      </c>
      <c r="D291" s="8">
        <v>3</v>
      </c>
      <c r="E291">
        <f t="shared" si="3"/>
        <v>0</v>
      </c>
    </row>
    <row r="292" spans="1:5" x14ac:dyDescent="0.25">
      <c r="A292" t="s">
        <v>5458</v>
      </c>
      <c r="B292" s="8" t="s">
        <v>4911</v>
      </c>
      <c r="C292" s="8">
        <v>4</v>
      </c>
      <c r="D292" s="8">
        <v>4</v>
      </c>
      <c r="E292">
        <f t="shared" si="3"/>
        <v>0</v>
      </c>
    </row>
    <row r="293" spans="1:5" x14ac:dyDescent="0.25">
      <c r="A293" t="s">
        <v>5465</v>
      </c>
      <c r="B293" s="8" t="s">
        <v>4911</v>
      </c>
      <c r="C293" s="8">
        <v>4</v>
      </c>
      <c r="D293" s="8">
        <v>5</v>
      </c>
      <c r="E293">
        <f t="shared" si="3"/>
        <v>0</v>
      </c>
    </row>
    <row r="294" spans="1:5" x14ac:dyDescent="0.25">
      <c r="A294" t="s">
        <v>25424</v>
      </c>
      <c r="B294" s="8" t="s">
        <v>4911</v>
      </c>
      <c r="C294" s="8">
        <v>4</v>
      </c>
      <c r="D294" s="8">
        <v>6</v>
      </c>
      <c r="E294">
        <f t="shared" si="3"/>
        <v>0</v>
      </c>
    </row>
    <row r="295" spans="1:5" x14ac:dyDescent="0.25">
      <c r="A295" t="s">
        <v>25425</v>
      </c>
      <c r="B295" s="8" t="s">
        <v>4911</v>
      </c>
      <c r="C295" s="8">
        <v>5</v>
      </c>
      <c r="D295" s="8">
        <v>0</v>
      </c>
      <c r="E295">
        <f t="shared" si="3"/>
        <v>1</v>
      </c>
    </row>
    <row r="296" spans="1:5" x14ac:dyDescent="0.25">
      <c r="A296" t="s">
        <v>5469</v>
      </c>
      <c r="B296" s="8" t="s">
        <v>4911</v>
      </c>
      <c r="C296" s="8">
        <v>5</v>
      </c>
      <c r="D296" s="8">
        <v>1</v>
      </c>
      <c r="E296">
        <f>IF(B296&amp;C296=B293&amp;C293,0,1)</f>
        <v>1</v>
      </c>
    </row>
    <row r="297" spans="1:5" x14ac:dyDescent="0.25">
      <c r="A297" t="s">
        <v>5491</v>
      </c>
      <c r="B297" s="8" t="s">
        <v>4911</v>
      </c>
      <c r="C297" s="8">
        <v>5</v>
      </c>
      <c r="D297" s="8">
        <v>2</v>
      </c>
      <c r="E297">
        <f t="shared" si="3"/>
        <v>0</v>
      </c>
    </row>
    <row r="298" spans="1:5" x14ac:dyDescent="0.25">
      <c r="A298" t="s">
        <v>5522</v>
      </c>
      <c r="B298" s="8" t="s">
        <v>4911</v>
      </c>
      <c r="C298" s="8">
        <v>5</v>
      </c>
      <c r="D298" s="8">
        <v>3</v>
      </c>
      <c r="E298">
        <f t="shared" si="3"/>
        <v>0</v>
      </c>
    </row>
    <row r="299" spans="1:5" x14ac:dyDescent="0.25">
      <c r="A299" t="s">
        <v>5571</v>
      </c>
      <c r="B299" s="8" t="s">
        <v>4911</v>
      </c>
      <c r="C299" s="8">
        <v>5</v>
      </c>
      <c r="D299" s="8">
        <v>4</v>
      </c>
      <c r="E299">
        <f t="shared" si="3"/>
        <v>0</v>
      </c>
    </row>
    <row r="300" spans="1:5" x14ac:dyDescent="0.25">
      <c r="A300" t="s">
        <v>5620</v>
      </c>
      <c r="B300" s="8" t="s">
        <v>4911</v>
      </c>
      <c r="C300" s="8">
        <v>5</v>
      </c>
      <c r="D300" s="8">
        <v>5</v>
      </c>
      <c r="E300">
        <f t="shared" si="3"/>
        <v>0</v>
      </c>
    </row>
    <row r="301" spans="1:5" x14ac:dyDescent="0.25">
      <c r="A301" t="s">
        <v>5659</v>
      </c>
      <c r="B301" s="8" t="s">
        <v>4911</v>
      </c>
      <c r="C301" s="8">
        <v>5</v>
      </c>
      <c r="D301" s="8">
        <v>6</v>
      </c>
      <c r="E301">
        <f t="shared" si="3"/>
        <v>0</v>
      </c>
    </row>
    <row r="302" spans="1:5" x14ac:dyDescent="0.25">
      <c r="A302" t="s">
        <v>25433</v>
      </c>
      <c r="B302" s="8" t="s">
        <v>26615</v>
      </c>
      <c r="C302" s="8">
        <v>1</v>
      </c>
      <c r="D302" s="8">
        <v>6</v>
      </c>
      <c r="E302">
        <f t="shared" si="3"/>
        <v>1</v>
      </c>
    </row>
    <row r="303" spans="1:5" x14ac:dyDescent="0.25">
      <c r="A303" t="s">
        <v>25442</v>
      </c>
      <c r="B303" s="8" t="s">
        <v>26615</v>
      </c>
      <c r="C303" s="8">
        <v>3</v>
      </c>
      <c r="D303" s="8">
        <v>0</v>
      </c>
      <c r="E303">
        <f t="shared" si="3"/>
        <v>1</v>
      </c>
    </row>
    <row r="304" spans="1:5" x14ac:dyDescent="0.25">
      <c r="A304" t="s">
        <v>5669</v>
      </c>
      <c r="B304" s="8" t="s">
        <v>4911</v>
      </c>
      <c r="C304" s="8" t="s">
        <v>4911</v>
      </c>
      <c r="D304" s="8">
        <v>20</v>
      </c>
      <c r="E304">
        <f>IF(B304&amp;C304=B301&amp;C301,0,1)</f>
        <v>1</v>
      </c>
    </row>
    <row r="305" spans="1:5" x14ac:dyDescent="0.25">
      <c r="A305" t="s">
        <v>5680</v>
      </c>
      <c r="B305" s="8" t="s">
        <v>4911</v>
      </c>
      <c r="C305" s="8" t="s">
        <v>4911</v>
      </c>
      <c r="D305" s="8">
        <v>21</v>
      </c>
      <c r="E305">
        <f t="shared" si="3"/>
        <v>0</v>
      </c>
    </row>
    <row r="306" spans="1:5" x14ac:dyDescent="0.25">
      <c r="A306" t="s">
        <v>5687</v>
      </c>
      <c r="B306" s="8" t="s">
        <v>4911</v>
      </c>
      <c r="C306" s="8" t="s">
        <v>4911</v>
      </c>
      <c r="D306" s="8">
        <v>22</v>
      </c>
      <c r="E306">
        <f t="shared" si="3"/>
        <v>0</v>
      </c>
    </row>
    <row r="307" spans="1:5" x14ac:dyDescent="0.25">
      <c r="A307" t="s">
        <v>5697</v>
      </c>
      <c r="B307" s="8" t="s">
        <v>4911</v>
      </c>
      <c r="C307" s="8" t="s">
        <v>4911</v>
      </c>
      <c r="D307" s="8">
        <v>23</v>
      </c>
      <c r="E307">
        <f t="shared" ref="E307:E371" si="4">IF(B307&amp;C307=B306&amp;C306,0,1)</f>
        <v>0</v>
      </c>
    </row>
    <row r="308" spans="1:5" x14ac:dyDescent="0.25">
      <c r="A308" t="s">
        <v>5727</v>
      </c>
      <c r="B308" s="8" t="s">
        <v>4911</v>
      </c>
      <c r="C308" s="8" t="s">
        <v>4911</v>
      </c>
      <c r="D308" s="8">
        <v>24</v>
      </c>
      <c r="E308">
        <f t="shared" si="4"/>
        <v>0</v>
      </c>
    </row>
    <row r="309" spans="1:5" x14ac:dyDescent="0.25">
      <c r="A309" t="s">
        <v>24520</v>
      </c>
      <c r="B309" s="8" t="s">
        <v>4911</v>
      </c>
      <c r="C309" s="8" t="s">
        <v>4911</v>
      </c>
      <c r="D309" s="8">
        <v>25</v>
      </c>
      <c r="E309">
        <f t="shared" si="4"/>
        <v>0</v>
      </c>
    </row>
    <row r="310" spans="1:5" x14ac:dyDescent="0.25">
      <c r="A310" t="s">
        <v>5746</v>
      </c>
      <c r="B310" s="8" t="s">
        <v>4911</v>
      </c>
      <c r="C310" s="8" t="s">
        <v>4911</v>
      </c>
      <c r="D310" s="8">
        <v>26</v>
      </c>
      <c r="E310">
        <f t="shared" si="4"/>
        <v>0</v>
      </c>
    </row>
    <row r="311" spans="1:5" x14ac:dyDescent="0.25">
      <c r="A311" t="s">
        <v>5753</v>
      </c>
      <c r="B311" s="8" t="s">
        <v>4911</v>
      </c>
      <c r="C311" s="8" t="s">
        <v>4911</v>
      </c>
      <c r="D311" s="8">
        <v>31</v>
      </c>
      <c r="E311">
        <f t="shared" si="4"/>
        <v>0</v>
      </c>
    </row>
    <row r="312" spans="1:5" x14ac:dyDescent="0.25">
      <c r="A312" t="s">
        <v>5766</v>
      </c>
      <c r="B312" s="8" t="s">
        <v>4911</v>
      </c>
      <c r="C312" s="8" t="s">
        <v>4911</v>
      </c>
      <c r="D312" s="8">
        <v>32</v>
      </c>
      <c r="E312">
        <f t="shared" si="4"/>
        <v>0</v>
      </c>
    </row>
    <row r="313" spans="1:5" x14ac:dyDescent="0.25">
      <c r="A313" t="s">
        <v>5785</v>
      </c>
      <c r="B313" s="8" t="s">
        <v>4911</v>
      </c>
      <c r="C313" s="8" t="s">
        <v>4911</v>
      </c>
      <c r="D313" s="8">
        <v>33</v>
      </c>
      <c r="E313">
        <f t="shared" si="4"/>
        <v>0</v>
      </c>
    </row>
    <row r="314" spans="1:5" x14ac:dyDescent="0.25">
      <c r="A314" t="s">
        <v>5807</v>
      </c>
      <c r="B314" s="8" t="s">
        <v>4911</v>
      </c>
      <c r="C314" s="8" t="s">
        <v>4911</v>
      </c>
      <c r="D314" s="8">
        <v>34</v>
      </c>
      <c r="E314">
        <f t="shared" si="4"/>
        <v>0</v>
      </c>
    </row>
    <row r="315" spans="1:5" x14ac:dyDescent="0.25">
      <c r="A315" t="s">
        <v>24527</v>
      </c>
      <c r="B315" s="8" t="s">
        <v>4911</v>
      </c>
      <c r="C315" s="8" t="s">
        <v>4911</v>
      </c>
      <c r="D315" s="8">
        <v>35</v>
      </c>
      <c r="E315">
        <f t="shared" si="4"/>
        <v>0</v>
      </c>
    </row>
    <row r="316" spans="1:5" x14ac:dyDescent="0.25">
      <c r="A316" t="s">
        <v>5870</v>
      </c>
      <c r="B316" s="8" t="s">
        <v>4911</v>
      </c>
      <c r="C316" s="8" t="s">
        <v>4911</v>
      </c>
      <c r="D316" s="8">
        <v>40</v>
      </c>
      <c r="E316">
        <f t="shared" si="4"/>
        <v>0</v>
      </c>
    </row>
    <row r="317" spans="1:5" x14ac:dyDescent="0.25">
      <c r="A317" t="s">
        <v>5877</v>
      </c>
      <c r="B317" s="8" t="s">
        <v>4911</v>
      </c>
      <c r="C317" s="8" t="s">
        <v>4911</v>
      </c>
      <c r="D317" s="8">
        <v>41</v>
      </c>
      <c r="E317">
        <f t="shared" si="4"/>
        <v>0</v>
      </c>
    </row>
    <row r="318" spans="1:5" x14ac:dyDescent="0.25">
      <c r="A318" t="s">
        <v>5893</v>
      </c>
      <c r="B318" s="8" t="s">
        <v>4911</v>
      </c>
      <c r="C318" s="8" t="s">
        <v>4911</v>
      </c>
      <c r="D318" s="8">
        <v>42</v>
      </c>
      <c r="E318">
        <f t="shared" si="4"/>
        <v>0</v>
      </c>
    </row>
    <row r="319" spans="1:5" x14ac:dyDescent="0.25">
      <c r="A319" t="s">
        <v>5915</v>
      </c>
      <c r="B319" s="8" t="s">
        <v>4911</v>
      </c>
      <c r="C319" s="8" t="s">
        <v>4911</v>
      </c>
      <c r="D319" s="8">
        <v>43</v>
      </c>
      <c r="E319">
        <f t="shared" si="4"/>
        <v>0</v>
      </c>
    </row>
    <row r="320" spans="1:5" x14ac:dyDescent="0.25">
      <c r="A320" t="s">
        <v>5940</v>
      </c>
      <c r="B320" s="8" t="s">
        <v>4911</v>
      </c>
      <c r="C320" s="8" t="s">
        <v>4911</v>
      </c>
      <c r="D320" s="8">
        <v>44</v>
      </c>
      <c r="E320">
        <f t="shared" si="4"/>
        <v>0</v>
      </c>
    </row>
    <row r="321" spans="1:5" x14ac:dyDescent="0.25">
      <c r="A321" t="s">
        <v>6001</v>
      </c>
      <c r="B321" s="8" t="s">
        <v>4911</v>
      </c>
      <c r="C321" s="8" t="s">
        <v>4911</v>
      </c>
      <c r="D321" s="8">
        <v>45</v>
      </c>
      <c r="E321">
        <f t="shared" si="4"/>
        <v>0</v>
      </c>
    </row>
    <row r="322" spans="1:5" x14ac:dyDescent="0.25">
      <c r="A322" t="s">
        <v>6061</v>
      </c>
      <c r="B322" s="8" t="s">
        <v>4911</v>
      </c>
      <c r="C322" s="8" t="s">
        <v>4911</v>
      </c>
      <c r="D322" s="8">
        <v>46</v>
      </c>
      <c r="E322">
        <f t="shared" si="4"/>
        <v>0</v>
      </c>
    </row>
    <row r="323" spans="1:5" x14ac:dyDescent="0.25">
      <c r="A323" t="s">
        <v>6099</v>
      </c>
      <c r="B323" s="8" t="s">
        <v>4911</v>
      </c>
      <c r="C323" s="8" t="s">
        <v>4911</v>
      </c>
      <c r="D323" s="8">
        <v>50</v>
      </c>
      <c r="E323">
        <f t="shared" si="4"/>
        <v>0</v>
      </c>
    </row>
    <row r="324" spans="1:5" x14ac:dyDescent="0.25">
      <c r="A324" t="s">
        <v>6106</v>
      </c>
      <c r="B324" s="8" t="s">
        <v>4911</v>
      </c>
      <c r="C324" s="8" t="s">
        <v>4911</v>
      </c>
      <c r="D324" s="8">
        <v>51</v>
      </c>
      <c r="E324">
        <f t="shared" si="4"/>
        <v>0</v>
      </c>
    </row>
    <row r="325" spans="1:5" x14ac:dyDescent="0.25">
      <c r="A325" t="s">
        <v>6128</v>
      </c>
      <c r="B325" s="8" t="s">
        <v>4911</v>
      </c>
      <c r="C325" s="8" t="s">
        <v>4911</v>
      </c>
      <c r="D325" s="8">
        <v>52</v>
      </c>
      <c r="E325">
        <f t="shared" si="4"/>
        <v>0</v>
      </c>
    </row>
    <row r="326" spans="1:5" x14ac:dyDescent="0.25">
      <c r="A326" t="s">
        <v>6132</v>
      </c>
      <c r="B326" s="8" t="s">
        <v>4911</v>
      </c>
      <c r="C326" s="8" t="s">
        <v>4911</v>
      </c>
      <c r="D326" s="8">
        <v>53</v>
      </c>
      <c r="E326">
        <f t="shared" si="4"/>
        <v>0</v>
      </c>
    </row>
    <row r="327" spans="1:5" x14ac:dyDescent="0.25">
      <c r="A327" t="s">
        <v>6147</v>
      </c>
      <c r="B327" s="8" t="s">
        <v>4911</v>
      </c>
      <c r="C327" s="8" t="s">
        <v>4911</v>
      </c>
      <c r="D327" s="8">
        <v>54</v>
      </c>
      <c r="E327">
        <f t="shared" si="4"/>
        <v>0</v>
      </c>
    </row>
    <row r="328" spans="1:5" x14ac:dyDescent="0.25">
      <c r="A328" t="s">
        <v>6192</v>
      </c>
      <c r="B328" s="8" t="s">
        <v>4911</v>
      </c>
      <c r="C328" s="8" t="s">
        <v>4911</v>
      </c>
      <c r="D328" s="8">
        <v>55</v>
      </c>
      <c r="E328">
        <f t="shared" si="4"/>
        <v>0</v>
      </c>
    </row>
    <row r="329" spans="1:5" x14ac:dyDescent="0.25">
      <c r="A329" t="s">
        <v>6232</v>
      </c>
      <c r="B329" s="8" t="s">
        <v>4911</v>
      </c>
      <c r="C329" s="8" t="s">
        <v>4911</v>
      </c>
      <c r="D329" s="8">
        <v>56</v>
      </c>
      <c r="E329">
        <f t="shared" si="4"/>
        <v>0</v>
      </c>
    </row>
    <row r="330" spans="1:5" x14ac:dyDescent="0.25">
      <c r="A330" t="s">
        <v>6269</v>
      </c>
      <c r="B330" s="8" t="s">
        <v>4911</v>
      </c>
      <c r="C330" s="8" t="s">
        <v>4911</v>
      </c>
      <c r="D330" s="8">
        <v>60</v>
      </c>
      <c r="E330">
        <f t="shared" si="4"/>
        <v>0</v>
      </c>
    </row>
    <row r="331" spans="1:5" x14ac:dyDescent="0.25">
      <c r="A331" t="s">
        <v>6279</v>
      </c>
      <c r="B331" s="8" t="s">
        <v>4911</v>
      </c>
      <c r="C331" s="8" t="s">
        <v>4911</v>
      </c>
      <c r="D331" s="8">
        <v>61</v>
      </c>
      <c r="E331">
        <f t="shared" si="4"/>
        <v>0</v>
      </c>
    </row>
    <row r="332" spans="1:5" x14ac:dyDescent="0.25">
      <c r="A332" t="s">
        <v>6298</v>
      </c>
      <c r="B332" s="8" t="s">
        <v>4911</v>
      </c>
      <c r="C332" s="8" t="s">
        <v>4911</v>
      </c>
      <c r="D332" s="8">
        <v>62</v>
      </c>
      <c r="E332">
        <f t="shared" si="4"/>
        <v>0</v>
      </c>
    </row>
    <row r="333" spans="1:5" x14ac:dyDescent="0.25">
      <c r="A333" t="s">
        <v>6334</v>
      </c>
      <c r="B333" s="8" t="s">
        <v>4911</v>
      </c>
      <c r="C333" s="8" t="s">
        <v>4911</v>
      </c>
      <c r="D333" s="8">
        <v>63</v>
      </c>
      <c r="E333">
        <f t="shared" si="4"/>
        <v>0</v>
      </c>
    </row>
    <row r="334" spans="1:5" x14ac:dyDescent="0.25">
      <c r="A334" t="s">
        <v>6367</v>
      </c>
      <c r="B334" s="8" t="s">
        <v>4911</v>
      </c>
      <c r="C334" s="8" t="s">
        <v>4911</v>
      </c>
      <c r="D334" s="8">
        <v>64</v>
      </c>
      <c r="E334">
        <f t="shared" si="4"/>
        <v>0</v>
      </c>
    </row>
    <row r="335" spans="1:5" x14ac:dyDescent="0.25">
      <c r="A335" t="s">
        <v>6409</v>
      </c>
      <c r="B335" s="8" t="s">
        <v>4911</v>
      </c>
      <c r="C335" s="8" t="s">
        <v>4911</v>
      </c>
      <c r="D335" s="8">
        <v>65</v>
      </c>
      <c r="E335">
        <f t="shared" si="4"/>
        <v>0</v>
      </c>
    </row>
    <row r="336" spans="1:5" x14ac:dyDescent="0.25">
      <c r="A336" t="s">
        <v>6454</v>
      </c>
      <c r="B336" s="8" t="s">
        <v>4911</v>
      </c>
      <c r="C336" s="8" t="s">
        <v>4911</v>
      </c>
      <c r="D336" s="8">
        <v>66</v>
      </c>
      <c r="E336">
        <f t="shared" si="4"/>
        <v>0</v>
      </c>
    </row>
    <row r="337" spans="1:5" x14ac:dyDescent="0.25">
      <c r="A337" t="s">
        <v>6511</v>
      </c>
      <c r="B337" s="8" t="s">
        <v>4911</v>
      </c>
      <c r="C337" s="8" t="s">
        <v>6536</v>
      </c>
      <c r="D337" s="8">
        <v>1</v>
      </c>
      <c r="E337">
        <f t="shared" si="4"/>
        <v>1</v>
      </c>
    </row>
    <row r="338" spans="1:5" x14ac:dyDescent="0.25">
      <c r="A338" t="s">
        <v>6536</v>
      </c>
      <c r="B338" s="8" t="s">
        <v>6536</v>
      </c>
      <c r="E338">
        <f t="shared" si="4"/>
        <v>1</v>
      </c>
    </row>
    <row r="339" spans="1:5" x14ac:dyDescent="0.25">
      <c r="A339" t="s">
        <v>6562</v>
      </c>
      <c r="B339" s="8" t="s">
        <v>6536</v>
      </c>
      <c r="C339" s="8">
        <v>1</v>
      </c>
      <c r="D339" s="8">
        <v>0</v>
      </c>
      <c r="E339">
        <f t="shared" si="4"/>
        <v>1</v>
      </c>
    </row>
    <row r="340" spans="1:5" x14ac:dyDescent="0.25">
      <c r="A340" t="s">
        <v>6566</v>
      </c>
      <c r="B340" s="8" t="s">
        <v>6536</v>
      </c>
      <c r="C340" s="8">
        <v>1</v>
      </c>
      <c r="D340" s="8">
        <v>1</v>
      </c>
      <c r="E340">
        <f t="shared" si="4"/>
        <v>0</v>
      </c>
    </row>
    <row r="341" spans="1:5" x14ac:dyDescent="0.25">
      <c r="A341" t="s">
        <v>6591</v>
      </c>
      <c r="B341" s="8" t="s">
        <v>6536</v>
      </c>
      <c r="C341" s="8">
        <v>1</v>
      </c>
      <c r="D341" s="8">
        <v>2</v>
      </c>
      <c r="E341">
        <f t="shared" si="4"/>
        <v>0</v>
      </c>
    </row>
    <row r="342" spans="1:5" x14ac:dyDescent="0.25">
      <c r="A342" t="s">
        <v>6634</v>
      </c>
      <c r="B342" s="8" t="s">
        <v>6536</v>
      </c>
      <c r="C342" s="8">
        <v>1</v>
      </c>
      <c r="D342" s="8">
        <v>3</v>
      </c>
      <c r="E342">
        <f t="shared" si="4"/>
        <v>0</v>
      </c>
    </row>
    <row r="343" spans="1:5" x14ac:dyDescent="0.25">
      <c r="A343" t="s">
        <v>6650</v>
      </c>
      <c r="B343" s="8" t="s">
        <v>6536</v>
      </c>
      <c r="C343" s="8">
        <v>1</v>
      </c>
      <c r="D343" s="8">
        <v>4</v>
      </c>
      <c r="E343">
        <f t="shared" si="4"/>
        <v>0</v>
      </c>
    </row>
    <row r="344" spans="1:5" x14ac:dyDescent="0.25">
      <c r="A344" t="s">
        <v>6698</v>
      </c>
      <c r="B344" s="8" t="s">
        <v>6536</v>
      </c>
      <c r="C344" s="8">
        <v>1</v>
      </c>
      <c r="D344" s="8">
        <v>5</v>
      </c>
      <c r="E344">
        <f t="shared" si="4"/>
        <v>0</v>
      </c>
    </row>
    <row r="345" spans="1:5" x14ac:dyDescent="0.25">
      <c r="A345" t="s">
        <v>6750</v>
      </c>
      <c r="B345" s="8" t="s">
        <v>6536</v>
      </c>
      <c r="C345" s="8">
        <v>1</v>
      </c>
      <c r="D345" s="8">
        <v>6</v>
      </c>
      <c r="E345">
        <f t="shared" si="4"/>
        <v>0</v>
      </c>
    </row>
    <row r="346" spans="1:5" x14ac:dyDescent="0.25">
      <c r="A346" t="s">
        <v>6760</v>
      </c>
      <c r="B346" s="8" t="s">
        <v>6536</v>
      </c>
      <c r="C346" s="8">
        <v>2</v>
      </c>
      <c r="D346" s="8">
        <v>1</v>
      </c>
      <c r="E346">
        <f t="shared" si="4"/>
        <v>1</v>
      </c>
    </row>
    <row r="347" spans="1:5" x14ac:dyDescent="0.25">
      <c r="A347" t="s">
        <v>24567</v>
      </c>
      <c r="B347" s="8" t="s">
        <v>6536</v>
      </c>
      <c r="C347" s="8">
        <v>2</v>
      </c>
      <c r="D347" s="8">
        <v>2</v>
      </c>
      <c r="E347">
        <f t="shared" si="4"/>
        <v>0</v>
      </c>
    </row>
    <row r="348" spans="1:5" x14ac:dyDescent="0.25">
      <c r="A348" t="s">
        <v>6770</v>
      </c>
      <c r="B348" s="8" t="s">
        <v>6536</v>
      </c>
      <c r="C348" s="8">
        <v>2</v>
      </c>
      <c r="D348" s="8">
        <v>3</v>
      </c>
      <c r="E348">
        <f t="shared" si="4"/>
        <v>0</v>
      </c>
    </row>
    <row r="349" spans="1:5" x14ac:dyDescent="0.25">
      <c r="A349" t="s">
        <v>6774</v>
      </c>
      <c r="B349" s="8" t="s">
        <v>6536</v>
      </c>
      <c r="C349" s="8">
        <v>2</v>
      </c>
      <c r="D349" s="8">
        <v>4</v>
      </c>
      <c r="E349">
        <f t="shared" si="4"/>
        <v>0</v>
      </c>
    </row>
    <row r="350" spans="1:5" x14ac:dyDescent="0.25">
      <c r="A350" t="s">
        <v>6784</v>
      </c>
      <c r="B350" s="8" t="s">
        <v>6536</v>
      </c>
      <c r="C350" s="8">
        <v>2</v>
      </c>
      <c r="D350" s="8">
        <v>5</v>
      </c>
      <c r="E350">
        <f t="shared" si="4"/>
        <v>0</v>
      </c>
    </row>
    <row r="351" spans="1:5" x14ac:dyDescent="0.25">
      <c r="A351" t="s">
        <v>6790</v>
      </c>
      <c r="B351" s="8" t="s">
        <v>6536</v>
      </c>
      <c r="C351" s="8">
        <v>2</v>
      </c>
      <c r="D351" s="8">
        <v>6</v>
      </c>
      <c r="E351">
        <f t="shared" si="4"/>
        <v>0</v>
      </c>
    </row>
    <row r="352" spans="1:5" x14ac:dyDescent="0.25">
      <c r="A352" t="s">
        <v>6797</v>
      </c>
      <c r="B352" s="8" t="s">
        <v>6536</v>
      </c>
      <c r="C352" s="8">
        <v>3</v>
      </c>
      <c r="D352" s="8">
        <v>0</v>
      </c>
      <c r="E352">
        <f t="shared" si="4"/>
        <v>1</v>
      </c>
    </row>
    <row r="353" spans="1:5" x14ac:dyDescent="0.25">
      <c r="A353" t="s">
        <v>6822</v>
      </c>
      <c r="B353" s="8" t="s">
        <v>6536</v>
      </c>
      <c r="C353" s="8">
        <v>3</v>
      </c>
      <c r="D353" s="8">
        <v>1</v>
      </c>
      <c r="E353">
        <f t="shared" si="4"/>
        <v>0</v>
      </c>
    </row>
    <row r="354" spans="1:5" x14ac:dyDescent="0.25">
      <c r="A354" t="s">
        <v>6856</v>
      </c>
      <c r="B354" s="8" t="s">
        <v>6536</v>
      </c>
      <c r="C354" s="8">
        <v>3</v>
      </c>
      <c r="D354" s="8">
        <v>2</v>
      </c>
      <c r="E354">
        <f t="shared" si="4"/>
        <v>0</v>
      </c>
    </row>
    <row r="355" spans="1:5" x14ac:dyDescent="0.25">
      <c r="A355" t="s">
        <v>6896</v>
      </c>
      <c r="B355" s="8" t="s">
        <v>6536</v>
      </c>
      <c r="C355" s="8">
        <v>3</v>
      </c>
      <c r="D355" s="8">
        <v>3</v>
      </c>
      <c r="E355">
        <f t="shared" si="4"/>
        <v>0</v>
      </c>
    </row>
    <row r="356" spans="1:5" x14ac:dyDescent="0.25">
      <c r="A356" t="s">
        <v>6957</v>
      </c>
      <c r="B356" s="8" t="s">
        <v>6536</v>
      </c>
      <c r="C356" s="8">
        <v>3</v>
      </c>
      <c r="D356" s="8">
        <v>4</v>
      </c>
      <c r="E356">
        <f t="shared" si="4"/>
        <v>0</v>
      </c>
    </row>
    <row r="357" spans="1:5" x14ac:dyDescent="0.25">
      <c r="A357" t="s">
        <v>6988</v>
      </c>
      <c r="B357" s="8" t="s">
        <v>6536</v>
      </c>
      <c r="C357" s="8">
        <v>3</v>
      </c>
      <c r="D357" s="8">
        <v>5</v>
      </c>
      <c r="E357">
        <f t="shared" si="4"/>
        <v>0</v>
      </c>
    </row>
    <row r="358" spans="1:5" x14ac:dyDescent="0.25">
      <c r="A358" t="s">
        <v>7037</v>
      </c>
      <c r="B358" s="8" t="s">
        <v>6536</v>
      </c>
      <c r="C358" s="8">
        <v>3</v>
      </c>
      <c r="D358" s="8">
        <v>6</v>
      </c>
      <c r="E358">
        <f t="shared" si="4"/>
        <v>0</v>
      </c>
    </row>
    <row r="359" spans="1:5" x14ac:dyDescent="0.25">
      <c r="A359" t="s">
        <v>25493</v>
      </c>
      <c r="B359" s="8" t="s">
        <v>6536</v>
      </c>
      <c r="C359" s="8">
        <v>4</v>
      </c>
      <c r="D359" s="8">
        <v>0</v>
      </c>
      <c r="E359">
        <f t="shared" si="4"/>
        <v>1</v>
      </c>
    </row>
    <row r="360" spans="1:5" x14ac:dyDescent="0.25">
      <c r="A360" t="s">
        <v>7061</v>
      </c>
      <c r="B360" s="8" t="s">
        <v>6536</v>
      </c>
      <c r="C360" s="8">
        <v>4</v>
      </c>
      <c r="D360" s="8">
        <v>1</v>
      </c>
      <c r="E360">
        <f>IF(B360&amp;C360=B358&amp;C358,0,1)</f>
        <v>1</v>
      </c>
    </row>
    <row r="361" spans="1:5" x14ac:dyDescent="0.25">
      <c r="A361" t="s">
        <v>7104</v>
      </c>
      <c r="B361" s="8" t="s">
        <v>6536</v>
      </c>
      <c r="C361" s="8">
        <v>4</v>
      </c>
      <c r="D361" s="8">
        <v>2</v>
      </c>
      <c r="E361">
        <f t="shared" si="4"/>
        <v>0</v>
      </c>
    </row>
    <row r="362" spans="1:5" x14ac:dyDescent="0.25">
      <c r="A362" t="s">
        <v>7115</v>
      </c>
      <c r="B362" s="8" t="s">
        <v>6536</v>
      </c>
      <c r="C362" s="8">
        <v>4</v>
      </c>
      <c r="D362" s="8">
        <v>3</v>
      </c>
      <c r="E362">
        <f t="shared" si="4"/>
        <v>0</v>
      </c>
    </row>
    <row r="363" spans="1:5" x14ac:dyDescent="0.25">
      <c r="A363" t="s">
        <v>7146</v>
      </c>
      <c r="B363" s="8" t="s">
        <v>6536</v>
      </c>
      <c r="C363" s="8">
        <v>4</v>
      </c>
      <c r="D363" s="8">
        <v>4</v>
      </c>
      <c r="E363">
        <f t="shared" si="4"/>
        <v>0</v>
      </c>
    </row>
    <row r="364" spans="1:5" x14ac:dyDescent="0.25">
      <c r="A364" t="s">
        <v>7156</v>
      </c>
      <c r="B364" s="8" t="s">
        <v>6536</v>
      </c>
      <c r="C364" s="8">
        <v>4</v>
      </c>
      <c r="D364" s="8">
        <v>5</v>
      </c>
      <c r="E364">
        <f t="shared" si="4"/>
        <v>0</v>
      </c>
    </row>
    <row r="365" spans="1:5" x14ac:dyDescent="0.25">
      <c r="A365" t="s">
        <v>7163</v>
      </c>
      <c r="B365" s="8" t="s">
        <v>6536</v>
      </c>
      <c r="C365" s="8">
        <v>4</v>
      </c>
      <c r="D365" s="8">
        <v>6</v>
      </c>
      <c r="E365">
        <f t="shared" si="4"/>
        <v>0</v>
      </c>
    </row>
    <row r="366" spans="1:5" x14ac:dyDescent="0.25">
      <c r="A366" t="s">
        <v>7176</v>
      </c>
      <c r="B366" s="8" t="s">
        <v>6536</v>
      </c>
      <c r="C366" s="8">
        <v>5</v>
      </c>
      <c r="D366" s="8">
        <v>6</v>
      </c>
      <c r="E366">
        <f t="shared" si="4"/>
        <v>1</v>
      </c>
    </row>
    <row r="367" spans="1:5" x14ac:dyDescent="0.25">
      <c r="A367" t="s">
        <v>7186</v>
      </c>
      <c r="B367" s="8" t="s">
        <v>7186</v>
      </c>
      <c r="E367">
        <f t="shared" si="4"/>
        <v>1</v>
      </c>
    </row>
    <row r="368" spans="1:5" x14ac:dyDescent="0.25">
      <c r="A368" t="s">
        <v>7193</v>
      </c>
      <c r="B368" s="8" t="s">
        <v>7186</v>
      </c>
      <c r="C368" s="8">
        <v>1</v>
      </c>
      <c r="D368" s="8">
        <v>0</v>
      </c>
      <c r="E368">
        <f t="shared" si="4"/>
        <v>1</v>
      </c>
    </row>
    <row r="369" spans="1:5" x14ac:dyDescent="0.25">
      <c r="A369" t="s">
        <v>7200</v>
      </c>
      <c r="B369" s="8" t="s">
        <v>7186</v>
      </c>
      <c r="C369" s="8">
        <v>1</v>
      </c>
      <c r="D369" s="8">
        <v>1</v>
      </c>
      <c r="E369">
        <f t="shared" si="4"/>
        <v>0</v>
      </c>
    </row>
    <row r="370" spans="1:5" x14ac:dyDescent="0.25">
      <c r="A370" t="s">
        <v>7216</v>
      </c>
      <c r="B370" s="8" t="s">
        <v>7186</v>
      </c>
      <c r="C370" s="8">
        <v>1</v>
      </c>
      <c r="D370" s="8">
        <v>2</v>
      </c>
      <c r="E370">
        <f t="shared" si="4"/>
        <v>0</v>
      </c>
    </row>
    <row r="371" spans="1:5" x14ac:dyDescent="0.25">
      <c r="A371" t="s">
        <v>7261</v>
      </c>
      <c r="B371" s="8" t="s">
        <v>7186</v>
      </c>
      <c r="C371" s="8">
        <v>1</v>
      </c>
      <c r="D371" s="8">
        <v>3</v>
      </c>
      <c r="E371">
        <f t="shared" si="4"/>
        <v>0</v>
      </c>
    </row>
    <row r="372" spans="1:5" x14ac:dyDescent="0.25">
      <c r="A372" t="s">
        <v>7310</v>
      </c>
      <c r="B372" s="8" t="s">
        <v>7186</v>
      </c>
      <c r="C372" s="8">
        <v>1</v>
      </c>
      <c r="D372" s="8">
        <v>4</v>
      </c>
      <c r="E372">
        <f t="shared" ref="E372:E438" si="5">IF(B372&amp;C372=B371&amp;C371,0,1)</f>
        <v>0</v>
      </c>
    </row>
    <row r="373" spans="1:5" x14ac:dyDescent="0.25">
      <c r="A373" t="s">
        <v>7362</v>
      </c>
      <c r="B373" s="8" t="s">
        <v>7186</v>
      </c>
      <c r="C373" s="8">
        <v>1</v>
      </c>
      <c r="D373" s="8">
        <v>5</v>
      </c>
      <c r="E373">
        <f t="shared" si="5"/>
        <v>0</v>
      </c>
    </row>
    <row r="374" spans="1:5" x14ac:dyDescent="0.25">
      <c r="A374" t="s">
        <v>7404</v>
      </c>
      <c r="B374" s="8" t="s">
        <v>7186</v>
      </c>
      <c r="C374" s="8">
        <v>1</v>
      </c>
      <c r="D374" s="8">
        <v>6</v>
      </c>
      <c r="E374">
        <f t="shared" si="5"/>
        <v>0</v>
      </c>
    </row>
    <row r="375" spans="1:5" x14ac:dyDescent="0.25">
      <c r="A375" t="s">
        <v>7414</v>
      </c>
      <c r="B375" s="8" t="s">
        <v>7186</v>
      </c>
      <c r="C375" s="8">
        <v>2</v>
      </c>
      <c r="D375" s="8">
        <v>0</v>
      </c>
      <c r="E375">
        <f t="shared" si="5"/>
        <v>1</v>
      </c>
    </row>
    <row r="376" spans="1:5" x14ac:dyDescent="0.25">
      <c r="A376" t="s">
        <v>7424</v>
      </c>
      <c r="B376" s="8" t="s">
        <v>7186</v>
      </c>
      <c r="C376" s="8">
        <v>2</v>
      </c>
      <c r="D376" s="8">
        <v>1</v>
      </c>
      <c r="E376">
        <f t="shared" si="5"/>
        <v>0</v>
      </c>
    </row>
    <row r="377" spans="1:5" x14ac:dyDescent="0.25">
      <c r="A377" t="s">
        <v>7437</v>
      </c>
      <c r="B377" s="8" t="s">
        <v>7186</v>
      </c>
      <c r="C377" s="8">
        <v>2</v>
      </c>
      <c r="D377" s="8">
        <v>2</v>
      </c>
      <c r="E377">
        <f t="shared" si="5"/>
        <v>0</v>
      </c>
    </row>
    <row r="378" spans="1:5" x14ac:dyDescent="0.25">
      <c r="A378" t="s">
        <v>7474</v>
      </c>
      <c r="B378" s="8" t="s">
        <v>7186</v>
      </c>
      <c r="C378" s="8">
        <v>2</v>
      </c>
      <c r="D378" s="8">
        <v>3</v>
      </c>
      <c r="E378">
        <f t="shared" si="5"/>
        <v>0</v>
      </c>
    </row>
    <row r="379" spans="1:5" x14ac:dyDescent="0.25">
      <c r="A379" t="s">
        <v>7526</v>
      </c>
      <c r="B379" s="8" t="s">
        <v>7186</v>
      </c>
      <c r="C379" s="8">
        <v>2</v>
      </c>
      <c r="D379" s="8">
        <v>4</v>
      </c>
      <c r="E379">
        <f t="shared" si="5"/>
        <v>0</v>
      </c>
    </row>
    <row r="380" spans="1:5" x14ac:dyDescent="0.25">
      <c r="A380" t="s">
        <v>7571</v>
      </c>
      <c r="B380" s="8" t="s">
        <v>7186</v>
      </c>
      <c r="C380" s="8">
        <v>2</v>
      </c>
      <c r="D380" s="8">
        <v>5</v>
      </c>
      <c r="E380">
        <f t="shared" si="5"/>
        <v>0</v>
      </c>
    </row>
    <row r="381" spans="1:5" x14ac:dyDescent="0.25">
      <c r="A381" t="s">
        <v>7605</v>
      </c>
      <c r="B381" s="8" t="s">
        <v>7186</v>
      </c>
      <c r="C381" s="8">
        <v>2</v>
      </c>
      <c r="D381" s="8">
        <v>6</v>
      </c>
      <c r="E381">
        <f t="shared" si="5"/>
        <v>0</v>
      </c>
    </row>
    <row r="382" spans="1:5" x14ac:dyDescent="0.25">
      <c r="A382" t="s">
        <v>7612</v>
      </c>
      <c r="B382" s="8" t="s">
        <v>7186</v>
      </c>
      <c r="C382" s="8">
        <v>3</v>
      </c>
      <c r="D382" s="8">
        <v>0</v>
      </c>
      <c r="E382">
        <f t="shared" si="5"/>
        <v>1</v>
      </c>
    </row>
    <row r="383" spans="1:5" x14ac:dyDescent="0.25">
      <c r="A383" t="s">
        <v>7630</v>
      </c>
      <c r="B383" s="8" t="s">
        <v>7186</v>
      </c>
      <c r="C383" s="8">
        <v>3</v>
      </c>
      <c r="D383" s="8">
        <v>1</v>
      </c>
      <c r="E383">
        <f t="shared" si="5"/>
        <v>0</v>
      </c>
    </row>
    <row r="384" spans="1:5" x14ac:dyDescent="0.25">
      <c r="A384" t="s">
        <v>7718</v>
      </c>
      <c r="B384" s="8" t="s">
        <v>7186</v>
      </c>
      <c r="C384" s="8">
        <v>3</v>
      </c>
      <c r="D384" s="8">
        <v>2</v>
      </c>
      <c r="E384">
        <f t="shared" si="5"/>
        <v>0</v>
      </c>
    </row>
    <row r="385" spans="1:5" x14ac:dyDescent="0.25">
      <c r="A385" t="s">
        <v>7800</v>
      </c>
      <c r="B385" s="8" t="s">
        <v>7186</v>
      </c>
      <c r="C385" s="8">
        <v>3</v>
      </c>
      <c r="D385" s="8">
        <v>3</v>
      </c>
      <c r="E385">
        <f t="shared" si="5"/>
        <v>0</v>
      </c>
    </row>
    <row r="386" spans="1:5" x14ac:dyDescent="0.25">
      <c r="A386" t="s">
        <v>7837</v>
      </c>
      <c r="B386" s="8" t="s">
        <v>7186</v>
      </c>
      <c r="C386" s="8">
        <v>3</v>
      </c>
      <c r="D386" s="8">
        <v>4</v>
      </c>
      <c r="E386">
        <f t="shared" si="5"/>
        <v>0</v>
      </c>
    </row>
    <row r="387" spans="1:5" x14ac:dyDescent="0.25">
      <c r="A387" t="s">
        <v>7892</v>
      </c>
      <c r="B387" s="8" t="s">
        <v>7186</v>
      </c>
      <c r="C387" s="8">
        <v>3</v>
      </c>
      <c r="D387" s="8">
        <v>5</v>
      </c>
      <c r="E387">
        <f t="shared" si="5"/>
        <v>0</v>
      </c>
    </row>
    <row r="388" spans="1:5" x14ac:dyDescent="0.25">
      <c r="A388" t="s">
        <v>7946</v>
      </c>
      <c r="B388" s="8" t="s">
        <v>7186</v>
      </c>
      <c r="C388" s="8">
        <v>3</v>
      </c>
      <c r="D388" s="8">
        <v>6</v>
      </c>
      <c r="E388">
        <f t="shared" si="5"/>
        <v>0</v>
      </c>
    </row>
    <row r="389" spans="1:5" x14ac:dyDescent="0.25">
      <c r="A389" t="s">
        <v>7956</v>
      </c>
      <c r="B389" s="8" t="s">
        <v>7186</v>
      </c>
      <c r="C389" s="8">
        <v>4</v>
      </c>
      <c r="D389" s="8">
        <v>0</v>
      </c>
      <c r="E389">
        <f t="shared" si="5"/>
        <v>1</v>
      </c>
    </row>
    <row r="390" spans="1:5" x14ac:dyDescent="0.25">
      <c r="A390" t="s">
        <v>7966</v>
      </c>
      <c r="B390" s="8" t="s">
        <v>7186</v>
      </c>
      <c r="C390" s="8">
        <v>4</v>
      </c>
      <c r="D390" s="8">
        <v>1</v>
      </c>
      <c r="E390">
        <f t="shared" si="5"/>
        <v>0</v>
      </c>
    </row>
    <row r="391" spans="1:5" x14ac:dyDescent="0.25">
      <c r="A391" t="s">
        <v>7985</v>
      </c>
      <c r="B391" s="8" t="s">
        <v>7186</v>
      </c>
      <c r="C391" s="8">
        <v>4</v>
      </c>
      <c r="D391" s="8">
        <v>2</v>
      </c>
      <c r="E391">
        <f t="shared" si="5"/>
        <v>0</v>
      </c>
    </row>
    <row r="392" spans="1:5" x14ac:dyDescent="0.25">
      <c r="A392" t="s">
        <v>8031</v>
      </c>
      <c r="B392" s="8" t="s">
        <v>7186</v>
      </c>
      <c r="C392" s="8">
        <v>4</v>
      </c>
      <c r="D392" s="8">
        <v>3</v>
      </c>
      <c r="E392">
        <f t="shared" si="5"/>
        <v>0</v>
      </c>
    </row>
    <row r="393" spans="1:5" x14ac:dyDescent="0.25">
      <c r="A393" t="s">
        <v>8086</v>
      </c>
      <c r="B393" s="8" t="s">
        <v>7186</v>
      </c>
      <c r="C393" s="8">
        <v>4</v>
      </c>
      <c r="D393" s="8">
        <v>4</v>
      </c>
      <c r="E393">
        <f t="shared" si="5"/>
        <v>0</v>
      </c>
    </row>
    <row r="394" spans="1:5" x14ac:dyDescent="0.25">
      <c r="A394" t="s">
        <v>8131</v>
      </c>
      <c r="B394" s="8" t="s">
        <v>7186</v>
      </c>
      <c r="C394" s="8">
        <v>4</v>
      </c>
      <c r="D394" s="8">
        <v>5</v>
      </c>
      <c r="E394">
        <f t="shared" si="5"/>
        <v>0</v>
      </c>
    </row>
    <row r="395" spans="1:5" x14ac:dyDescent="0.25">
      <c r="A395" t="s">
        <v>8173</v>
      </c>
      <c r="B395" s="8" t="s">
        <v>7186</v>
      </c>
      <c r="C395" s="8">
        <v>4</v>
      </c>
      <c r="D395" s="8">
        <v>6</v>
      </c>
      <c r="E395">
        <f t="shared" si="5"/>
        <v>0</v>
      </c>
    </row>
    <row r="396" spans="1:5" x14ac:dyDescent="0.25">
      <c r="A396" t="s">
        <v>8186</v>
      </c>
      <c r="B396" s="8" t="s">
        <v>8186</v>
      </c>
      <c r="E396">
        <f t="shared" si="5"/>
        <v>1</v>
      </c>
    </row>
    <row r="397" spans="1:5" x14ac:dyDescent="0.25">
      <c r="A397" t="s">
        <v>8190</v>
      </c>
      <c r="B397" s="8" t="s">
        <v>8190</v>
      </c>
      <c r="E397">
        <f t="shared" si="5"/>
        <v>1</v>
      </c>
    </row>
    <row r="398" spans="1:5" x14ac:dyDescent="0.25">
      <c r="A398" t="s">
        <v>8202</v>
      </c>
      <c r="B398" s="8" t="s">
        <v>8202</v>
      </c>
      <c r="E398">
        <f t="shared" si="5"/>
        <v>1</v>
      </c>
    </row>
    <row r="399" spans="1:5" x14ac:dyDescent="0.25">
      <c r="A399" t="s">
        <v>25580</v>
      </c>
      <c r="B399" s="8" t="s">
        <v>25580</v>
      </c>
      <c r="E399">
        <f t="shared" si="5"/>
        <v>1</v>
      </c>
    </row>
    <row r="400" spans="1:5" x14ac:dyDescent="0.25">
      <c r="A400" t="s">
        <v>8221</v>
      </c>
      <c r="B400" s="8" t="s">
        <v>8202</v>
      </c>
      <c r="C400" s="8">
        <v>1</v>
      </c>
      <c r="D400" s="8">
        <v>0</v>
      </c>
      <c r="E400">
        <f>IF(B400&amp;C400=B398&amp;C398,0,1)</f>
        <v>1</v>
      </c>
    </row>
    <row r="401" spans="1:5" x14ac:dyDescent="0.25">
      <c r="A401" t="s">
        <v>8236</v>
      </c>
      <c r="B401" s="8" t="s">
        <v>8202</v>
      </c>
      <c r="C401" s="8">
        <v>1</v>
      </c>
      <c r="D401" s="8">
        <v>1</v>
      </c>
      <c r="E401">
        <f t="shared" si="5"/>
        <v>0</v>
      </c>
    </row>
    <row r="402" spans="1:5" x14ac:dyDescent="0.25">
      <c r="A402" t="s">
        <v>8291</v>
      </c>
      <c r="B402" s="8" t="s">
        <v>8202</v>
      </c>
      <c r="C402" s="8">
        <v>1</v>
      </c>
      <c r="D402" s="8">
        <v>2</v>
      </c>
      <c r="E402">
        <f t="shared" si="5"/>
        <v>0</v>
      </c>
    </row>
    <row r="403" spans="1:5" x14ac:dyDescent="0.25">
      <c r="A403" t="s">
        <v>8373</v>
      </c>
      <c r="B403" s="8" t="s">
        <v>8202</v>
      </c>
      <c r="C403" s="8">
        <v>1</v>
      </c>
      <c r="D403" s="8">
        <v>3</v>
      </c>
      <c r="E403">
        <f t="shared" si="5"/>
        <v>0</v>
      </c>
    </row>
    <row r="404" spans="1:5" x14ac:dyDescent="0.25">
      <c r="A404" t="s">
        <v>8476</v>
      </c>
      <c r="B404" s="8" t="s">
        <v>8202</v>
      </c>
      <c r="C404" s="8">
        <v>1</v>
      </c>
      <c r="D404" s="8">
        <v>4</v>
      </c>
      <c r="E404">
        <f t="shared" si="5"/>
        <v>0</v>
      </c>
    </row>
    <row r="405" spans="1:5" x14ac:dyDescent="0.25">
      <c r="A405" t="s">
        <v>8576</v>
      </c>
      <c r="B405" s="8" t="s">
        <v>8202</v>
      </c>
      <c r="C405" s="8">
        <v>1</v>
      </c>
      <c r="D405" s="8">
        <v>5</v>
      </c>
      <c r="E405">
        <f t="shared" si="5"/>
        <v>0</v>
      </c>
    </row>
    <row r="406" spans="1:5" x14ac:dyDescent="0.25">
      <c r="A406" t="s">
        <v>8598</v>
      </c>
      <c r="B406" s="8" t="s">
        <v>8202</v>
      </c>
      <c r="C406" s="8">
        <v>1</v>
      </c>
      <c r="D406" s="8">
        <v>6</v>
      </c>
      <c r="E406">
        <f t="shared" si="5"/>
        <v>0</v>
      </c>
    </row>
    <row r="407" spans="1:5" x14ac:dyDescent="0.25">
      <c r="A407" t="s">
        <v>8602</v>
      </c>
      <c r="B407" s="8" t="s">
        <v>8202</v>
      </c>
      <c r="C407" s="8">
        <v>2</v>
      </c>
      <c r="D407" s="8">
        <v>0</v>
      </c>
      <c r="E407">
        <f t="shared" si="5"/>
        <v>1</v>
      </c>
    </row>
    <row r="408" spans="1:5" x14ac:dyDescent="0.25">
      <c r="A408" t="s">
        <v>8613</v>
      </c>
      <c r="B408" s="8" t="s">
        <v>8202</v>
      </c>
      <c r="C408" s="8">
        <v>2</v>
      </c>
      <c r="D408" s="8">
        <v>1</v>
      </c>
      <c r="E408">
        <f t="shared" si="5"/>
        <v>0</v>
      </c>
    </row>
    <row r="409" spans="1:5" x14ac:dyDescent="0.25">
      <c r="A409" t="s">
        <v>8644</v>
      </c>
      <c r="B409" s="8" t="s">
        <v>8202</v>
      </c>
      <c r="C409" s="8">
        <v>2</v>
      </c>
      <c r="D409" s="8">
        <v>2</v>
      </c>
      <c r="E409">
        <f t="shared" si="5"/>
        <v>0</v>
      </c>
    </row>
    <row r="410" spans="1:5" x14ac:dyDescent="0.25">
      <c r="A410" t="s">
        <v>8695</v>
      </c>
      <c r="B410" s="8" t="s">
        <v>8202</v>
      </c>
      <c r="C410" s="8">
        <v>2</v>
      </c>
      <c r="D410" s="8">
        <v>3</v>
      </c>
      <c r="E410">
        <f t="shared" si="5"/>
        <v>0</v>
      </c>
    </row>
    <row r="411" spans="1:5" x14ac:dyDescent="0.25">
      <c r="A411" t="s">
        <v>8735</v>
      </c>
      <c r="B411" s="8" t="s">
        <v>8202</v>
      </c>
      <c r="C411" s="8">
        <v>2</v>
      </c>
      <c r="D411" s="8">
        <v>4</v>
      </c>
      <c r="E411">
        <f t="shared" si="5"/>
        <v>0</v>
      </c>
    </row>
    <row r="412" spans="1:5" x14ac:dyDescent="0.25">
      <c r="A412" t="s">
        <v>8778</v>
      </c>
      <c r="B412" s="8" t="s">
        <v>8202</v>
      </c>
      <c r="C412" s="8">
        <v>2</v>
      </c>
      <c r="D412" s="8">
        <v>5</v>
      </c>
      <c r="E412">
        <f t="shared" si="5"/>
        <v>0</v>
      </c>
    </row>
    <row r="413" spans="1:5" x14ac:dyDescent="0.25">
      <c r="A413" t="s">
        <v>24589</v>
      </c>
      <c r="B413" s="8" t="s">
        <v>8202</v>
      </c>
      <c r="C413" s="8">
        <v>2</v>
      </c>
      <c r="D413" s="8">
        <v>6</v>
      </c>
      <c r="E413">
        <f t="shared" si="5"/>
        <v>0</v>
      </c>
    </row>
    <row r="414" spans="1:5" x14ac:dyDescent="0.25">
      <c r="A414" t="s">
        <v>8785</v>
      </c>
      <c r="B414" s="8" t="s">
        <v>8202</v>
      </c>
      <c r="C414" s="8">
        <v>3</v>
      </c>
      <c r="D414" s="8">
        <v>0</v>
      </c>
      <c r="E414">
        <f t="shared" si="5"/>
        <v>1</v>
      </c>
    </row>
    <row r="415" spans="1:5" x14ac:dyDescent="0.25">
      <c r="A415" t="s">
        <v>8801</v>
      </c>
      <c r="B415" s="8" t="s">
        <v>8202</v>
      </c>
      <c r="C415" s="8">
        <v>3</v>
      </c>
      <c r="D415" s="8">
        <v>1</v>
      </c>
      <c r="E415">
        <f t="shared" si="5"/>
        <v>0</v>
      </c>
    </row>
    <row r="416" spans="1:5" x14ac:dyDescent="0.25">
      <c r="A416" t="s">
        <v>8838</v>
      </c>
      <c r="B416" s="8" t="s">
        <v>8202</v>
      </c>
      <c r="C416" s="8">
        <v>3</v>
      </c>
      <c r="D416" s="8">
        <v>2</v>
      </c>
      <c r="E416">
        <f t="shared" si="5"/>
        <v>0</v>
      </c>
    </row>
    <row r="417" spans="1:5" x14ac:dyDescent="0.25">
      <c r="A417" t="s">
        <v>8872</v>
      </c>
      <c r="B417" s="8" t="s">
        <v>8202</v>
      </c>
      <c r="C417" s="8">
        <v>3</v>
      </c>
      <c r="D417" s="8">
        <v>3</v>
      </c>
      <c r="E417">
        <f t="shared" si="5"/>
        <v>0</v>
      </c>
    </row>
    <row r="418" spans="1:5" x14ac:dyDescent="0.25">
      <c r="A418" t="s">
        <v>8903</v>
      </c>
      <c r="B418" s="8" t="s">
        <v>8202</v>
      </c>
      <c r="C418" s="8">
        <v>3</v>
      </c>
      <c r="D418" s="8">
        <v>4</v>
      </c>
      <c r="E418">
        <f t="shared" si="5"/>
        <v>0</v>
      </c>
    </row>
    <row r="419" spans="1:5" x14ac:dyDescent="0.25">
      <c r="A419" t="s">
        <v>8952</v>
      </c>
      <c r="B419" s="8" t="s">
        <v>8202</v>
      </c>
      <c r="C419" s="8">
        <v>3</v>
      </c>
      <c r="D419" s="8">
        <v>5</v>
      </c>
      <c r="E419">
        <f t="shared" si="5"/>
        <v>0</v>
      </c>
    </row>
    <row r="420" spans="1:5" x14ac:dyDescent="0.25">
      <c r="A420" t="s">
        <v>8989</v>
      </c>
      <c r="B420" s="8" t="s">
        <v>8202</v>
      </c>
      <c r="C420" s="8">
        <v>3</v>
      </c>
      <c r="D420" s="8">
        <v>6</v>
      </c>
      <c r="E420">
        <f t="shared" si="5"/>
        <v>0</v>
      </c>
    </row>
    <row r="421" spans="1:5" x14ac:dyDescent="0.25">
      <c r="A421" t="s">
        <v>9019</v>
      </c>
      <c r="B421" s="8" t="s">
        <v>8202</v>
      </c>
      <c r="C421" s="8">
        <v>4</v>
      </c>
      <c r="D421" s="8">
        <v>0</v>
      </c>
      <c r="E421">
        <f t="shared" si="5"/>
        <v>1</v>
      </c>
    </row>
    <row r="422" spans="1:5" x14ac:dyDescent="0.25">
      <c r="A422" t="s">
        <v>9023</v>
      </c>
      <c r="B422" s="8" t="s">
        <v>8202</v>
      </c>
      <c r="C422" s="8">
        <v>4</v>
      </c>
      <c r="D422" s="8">
        <v>1</v>
      </c>
      <c r="E422">
        <f t="shared" si="5"/>
        <v>0</v>
      </c>
    </row>
    <row r="423" spans="1:5" x14ac:dyDescent="0.25">
      <c r="A423" t="s">
        <v>9042</v>
      </c>
      <c r="B423" s="8" t="s">
        <v>8202</v>
      </c>
      <c r="C423" s="8">
        <v>4</v>
      </c>
      <c r="D423" s="8">
        <v>2</v>
      </c>
      <c r="E423">
        <f t="shared" si="5"/>
        <v>0</v>
      </c>
    </row>
    <row r="424" spans="1:5" x14ac:dyDescent="0.25">
      <c r="A424" t="s">
        <v>9091</v>
      </c>
      <c r="B424" s="8" t="s">
        <v>8202</v>
      </c>
      <c r="C424" s="8">
        <v>4</v>
      </c>
      <c r="D424" s="8">
        <v>3</v>
      </c>
      <c r="E424">
        <f t="shared" si="5"/>
        <v>0</v>
      </c>
    </row>
    <row r="425" spans="1:5" x14ac:dyDescent="0.25">
      <c r="A425" t="s">
        <v>9134</v>
      </c>
      <c r="B425" s="8" t="s">
        <v>8202</v>
      </c>
      <c r="C425" s="8">
        <v>4</v>
      </c>
      <c r="D425" s="8">
        <v>4</v>
      </c>
      <c r="E425">
        <f t="shared" si="5"/>
        <v>0</v>
      </c>
    </row>
    <row r="426" spans="1:5" x14ac:dyDescent="0.25">
      <c r="A426" t="s">
        <v>9174</v>
      </c>
      <c r="B426" s="8" t="s">
        <v>8202</v>
      </c>
      <c r="C426" s="8">
        <v>4</v>
      </c>
      <c r="D426" s="8">
        <v>5</v>
      </c>
      <c r="E426">
        <f t="shared" si="5"/>
        <v>0</v>
      </c>
    </row>
    <row r="427" spans="1:5" x14ac:dyDescent="0.25">
      <c r="A427" t="s">
        <v>9201</v>
      </c>
      <c r="B427" s="8" t="s">
        <v>8202</v>
      </c>
      <c r="C427" s="8">
        <v>4</v>
      </c>
      <c r="D427" s="8">
        <v>6</v>
      </c>
      <c r="E427">
        <f t="shared" si="5"/>
        <v>0</v>
      </c>
    </row>
    <row r="428" spans="1:5" x14ac:dyDescent="0.25">
      <c r="A428" t="s">
        <v>9247</v>
      </c>
      <c r="B428" s="8" t="s">
        <v>8202</v>
      </c>
      <c r="C428" s="8">
        <v>5</v>
      </c>
      <c r="D428" s="8">
        <v>0</v>
      </c>
      <c r="E428">
        <f t="shared" si="5"/>
        <v>1</v>
      </c>
    </row>
    <row r="429" spans="1:5" x14ac:dyDescent="0.25">
      <c r="A429" t="s">
        <v>9251</v>
      </c>
      <c r="B429" s="8" t="s">
        <v>8202</v>
      </c>
      <c r="C429" s="8">
        <v>5</v>
      </c>
      <c r="D429" s="8">
        <v>1</v>
      </c>
      <c r="E429">
        <f t="shared" si="5"/>
        <v>0</v>
      </c>
    </row>
    <row r="430" spans="1:5" x14ac:dyDescent="0.25">
      <c r="A430" t="s">
        <v>9267</v>
      </c>
      <c r="B430" s="8" t="s">
        <v>8202</v>
      </c>
      <c r="C430" s="8">
        <v>5</v>
      </c>
      <c r="D430" s="8">
        <v>2</v>
      </c>
      <c r="E430">
        <f t="shared" si="5"/>
        <v>0</v>
      </c>
    </row>
    <row r="431" spans="1:5" x14ac:dyDescent="0.25">
      <c r="A431" t="s">
        <v>9308</v>
      </c>
      <c r="B431" s="8" t="s">
        <v>8202</v>
      </c>
      <c r="C431" s="8">
        <v>5</v>
      </c>
      <c r="D431" s="8">
        <v>3</v>
      </c>
      <c r="E431">
        <f t="shared" si="5"/>
        <v>0</v>
      </c>
    </row>
    <row r="432" spans="1:5" x14ac:dyDescent="0.25">
      <c r="A432" t="s">
        <v>9342</v>
      </c>
      <c r="B432" s="8" t="s">
        <v>8202</v>
      </c>
      <c r="C432" s="8">
        <v>5</v>
      </c>
      <c r="D432" s="8">
        <v>4</v>
      </c>
      <c r="E432">
        <f t="shared" si="5"/>
        <v>0</v>
      </c>
    </row>
    <row r="433" spans="1:5" x14ac:dyDescent="0.25">
      <c r="A433" t="s">
        <v>9380</v>
      </c>
      <c r="B433" s="8" t="s">
        <v>8202</v>
      </c>
      <c r="C433" s="8">
        <v>5</v>
      </c>
      <c r="D433" s="8">
        <v>5</v>
      </c>
      <c r="E433">
        <f t="shared" si="5"/>
        <v>0</v>
      </c>
    </row>
    <row r="434" spans="1:5" x14ac:dyDescent="0.25">
      <c r="A434" t="s">
        <v>9414</v>
      </c>
      <c r="B434" s="8" t="s">
        <v>8202</v>
      </c>
      <c r="C434" s="8">
        <v>5</v>
      </c>
      <c r="D434" s="8">
        <v>6</v>
      </c>
      <c r="E434">
        <f t="shared" si="5"/>
        <v>0</v>
      </c>
    </row>
    <row r="435" spans="1:5" x14ac:dyDescent="0.25">
      <c r="A435" t="s">
        <v>9475</v>
      </c>
      <c r="B435" s="8" t="s">
        <v>9475</v>
      </c>
      <c r="E435">
        <f t="shared" si="5"/>
        <v>1</v>
      </c>
    </row>
    <row r="436" spans="1:5" x14ac:dyDescent="0.25">
      <c r="A436" t="s">
        <v>25648</v>
      </c>
      <c r="B436" s="8" t="s">
        <v>25648</v>
      </c>
      <c r="E436">
        <f t="shared" si="5"/>
        <v>1</v>
      </c>
    </row>
    <row r="437" spans="1:5" x14ac:dyDescent="0.25">
      <c r="A437" t="s">
        <v>9488</v>
      </c>
      <c r="B437" s="8" t="s">
        <v>9475</v>
      </c>
      <c r="C437" s="8">
        <v>1</v>
      </c>
      <c r="D437" s="8">
        <v>1</v>
      </c>
      <c r="E437">
        <f>IF(B437&amp;C437=B435&amp;C435,0,1)</f>
        <v>1</v>
      </c>
    </row>
    <row r="438" spans="1:5" x14ac:dyDescent="0.25">
      <c r="A438" t="s">
        <v>25584</v>
      </c>
      <c r="B438" s="8" t="s">
        <v>9475</v>
      </c>
      <c r="C438" s="8">
        <v>1</v>
      </c>
      <c r="D438" s="8">
        <v>2</v>
      </c>
      <c r="E438">
        <f t="shared" si="5"/>
        <v>0</v>
      </c>
    </row>
    <row r="439" spans="1:5" x14ac:dyDescent="0.25">
      <c r="A439" t="s">
        <v>25585</v>
      </c>
      <c r="B439" s="8" t="s">
        <v>9475</v>
      </c>
      <c r="C439" s="8">
        <v>1</v>
      </c>
      <c r="D439" s="8">
        <v>3</v>
      </c>
      <c r="E439">
        <f t="shared" ref="E439" si="6">IF(B439&amp;C439=B438&amp;C438,0,1)</f>
        <v>0</v>
      </c>
    </row>
    <row r="440" spans="1:5" x14ac:dyDescent="0.25">
      <c r="A440" t="s">
        <v>9489</v>
      </c>
      <c r="B440" s="8" t="s">
        <v>9475</v>
      </c>
      <c r="C440" s="8">
        <v>1</v>
      </c>
      <c r="D440" s="8">
        <v>4</v>
      </c>
      <c r="E440">
        <f>IF(B440&amp;C440=B437&amp;C437,0,1)</f>
        <v>0</v>
      </c>
    </row>
    <row r="441" spans="1:5" x14ac:dyDescent="0.25">
      <c r="A441" t="s">
        <v>9496</v>
      </c>
      <c r="B441" s="8" t="s">
        <v>9475</v>
      </c>
      <c r="C441" s="8">
        <v>1</v>
      </c>
      <c r="D441" s="8">
        <v>5</v>
      </c>
      <c r="E441">
        <f t="shared" ref="E441:E506" si="7">IF(B441&amp;C441=B440&amp;C440,0,1)</f>
        <v>0</v>
      </c>
    </row>
    <row r="442" spans="1:5" x14ac:dyDescent="0.25">
      <c r="A442" t="s">
        <v>25595</v>
      </c>
      <c r="B442" s="8" t="s">
        <v>9475</v>
      </c>
      <c r="C442" s="8">
        <v>1</v>
      </c>
      <c r="D442" s="8">
        <v>6</v>
      </c>
      <c r="E442">
        <f t="shared" si="7"/>
        <v>0</v>
      </c>
    </row>
    <row r="443" spans="1:5" x14ac:dyDescent="0.25">
      <c r="A443" t="s">
        <v>9503</v>
      </c>
      <c r="B443" s="8" t="s">
        <v>9475</v>
      </c>
      <c r="C443" s="8">
        <v>2</v>
      </c>
      <c r="D443" s="8">
        <v>1</v>
      </c>
      <c r="E443">
        <f>IF(B443&amp;C443=B441&amp;C441,0,1)</f>
        <v>1</v>
      </c>
    </row>
    <row r="444" spans="1:5" x14ac:dyDescent="0.25">
      <c r="A444" t="s">
        <v>9546</v>
      </c>
      <c r="B444" s="8" t="s">
        <v>9475</v>
      </c>
      <c r="C444" s="8">
        <v>2</v>
      </c>
      <c r="D444" s="8">
        <v>2</v>
      </c>
      <c r="E444">
        <f t="shared" si="7"/>
        <v>0</v>
      </c>
    </row>
    <row r="445" spans="1:5" x14ac:dyDescent="0.25">
      <c r="A445" t="s">
        <v>9628</v>
      </c>
      <c r="B445" s="8" t="s">
        <v>9475</v>
      </c>
      <c r="C445" s="8">
        <v>2</v>
      </c>
      <c r="D445" s="8">
        <v>3</v>
      </c>
      <c r="E445">
        <f t="shared" si="7"/>
        <v>0</v>
      </c>
    </row>
    <row r="446" spans="1:5" x14ac:dyDescent="0.25">
      <c r="A446" t="s">
        <v>9635</v>
      </c>
      <c r="B446" s="8" t="s">
        <v>9475</v>
      </c>
      <c r="C446" s="8">
        <v>2</v>
      </c>
      <c r="D446" s="8">
        <v>4</v>
      </c>
      <c r="E446">
        <f t="shared" si="7"/>
        <v>0</v>
      </c>
    </row>
    <row r="447" spans="1:5" x14ac:dyDescent="0.25">
      <c r="A447" t="s">
        <v>9645</v>
      </c>
      <c r="B447" s="8" t="s">
        <v>9475</v>
      </c>
      <c r="C447" s="8">
        <v>2</v>
      </c>
      <c r="D447" s="8">
        <v>5</v>
      </c>
      <c r="E447">
        <f t="shared" si="7"/>
        <v>0</v>
      </c>
    </row>
    <row r="448" spans="1:5" x14ac:dyDescent="0.25">
      <c r="A448" t="s">
        <v>25596</v>
      </c>
      <c r="B448" s="8" t="s">
        <v>9475</v>
      </c>
      <c r="C448" s="8">
        <v>2</v>
      </c>
      <c r="D448" s="8">
        <v>6</v>
      </c>
      <c r="E448">
        <f t="shared" si="7"/>
        <v>0</v>
      </c>
    </row>
    <row r="449" spans="1:5" x14ac:dyDescent="0.25">
      <c r="A449" t="s">
        <v>9652</v>
      </c>
      <c r="B449" s="8" t="s">
        <v>9475</v>
      </c>
      <c r="C449" s="8">
        <v>3</v>
      </c>
      <c r="D449" s="8">
        <v>1</v>
      </c>
      <c r="E449">
        <f>IF(B449&amp;C449=B447&amp;C447,0,1)</f>
        <v>1</v>
      </c>
    </row>
    <row r="450" spans="1:5" x14ac:dyDescent="0.25">
      <c r="A450" t="s">
        <v>9704</v>
      </c>
      <c r="B450" s="8" t="s">
        <v>9475</v>
      </c>
      <c r="C450" s="8">
        <v>3</v>
      </c>
      <c r="D450" s="8">
        <v>2</v>
      </c>
      <c r="E450">
        <f t="shared" si="7"/>
        <v>0</v>
      </c>
    </row>
    <row r="451" spans="1:5" x14ac:dyDescent="0.25">
      <c r="A451" t="s">
        <v>9744</v>
      </c>
      <c r="B451" s="8" t="s">
        <v>9475</v>
      </c>
      <c r="C451" s="8">
        <v>3</v>
      </c>
      <c r="D451" s="8">
        <v>3</v>
      </c>
      <c r="E451">
        <f t="shared" si="7"/>
        <v>0</v>
      </c>
    </row>
    <row r="452" spans="1:5" x14ac:dyDescent="0.25">
      <c r="A452" t="s">
        <v>9820</v>
      </c>
      <c r="B452" s="8" t="s">
        <v>9475</v>
      </c>
      <c r="C452" s="8">
        <v>3</v>
      </c>
      <c r="D452" s="8">
        <v>4</v>
      </c>
      <c r="E452">
        <f t="shared" si="7"/>
        <v>0</v>
      </c>
    </row>
    <row r="453" spans="1:5" x14ac:dyDescent="0.25">
      <c r="A453" t="s">
        <v>25597</v>
      </c>
      <c r="B453" s="8" t="s">
        <v>9475</v>
      </c>
      <c r="C453" s="8">
        <v>3</v>
      </c>
      <c r="D453" s="8">
        <v>5</v>
      </c>
      <c r="E453">
        <f t="shared" si="7"/>
        <v>0</v>
      </c>
    </row>
    <row r="454" spans="1:5" x14ac:dyDescent="0.25">
      <c r="A454" t="s">
        <v>9942</v>
      </c>
      <c r="B454" s="8" t="s">
        <v>9475</v>
      </c>
      <c r="C454" s="8">
        <v>4</v>
      </c>
      <c r="D454" s="8">
        <v>1</v>
      </c>
      <c r="E454">
        <f>IF(B454&amp;C454=B452&amp;C452,0,1)</f>
        <v>1</v>
      </c>
    </row>
    <row r="455" spans="1:5" x14ac:dyDescent="0.25">
      <c r="A455" t="s">
        <v>10018</v>
      </c>
      <c r="B455" s="8" t="s">
        <v>9475</v>
      </c>
      <c r="C455" s="8">
        <v>4</v>
      </c>
      <c r="D455" s="8">
        <v>2</v>
      </c>
      <c r="E455">
        <f t="shared" si="7"/>
        <v>0</v>
      </c>
    </row>
    <row r="456" spans="1:5" x14ac:dyDescent="0.25">
      <c r="A456" t="s">
        <v>10048</v>
      </c>
      <c r="B456" s="8" t="s">
        <v>9475</v>
      </c>
      <c r="C456" s="8">
        <v>4</v>
      </c>
      <c r="D456" s="8">
        <v>3</v>
      </c>
      <c r="E456">
        <f t="shared" si="7"/>
        <v>0</v>
      </c>
    </row>
    <row r="457" spans="1:5" x14ac:dyDescent="0.25">
      <c r="A457" t="s">
        <v>10087</v>
      </c>
      <c r="B457" s="8" t="s">
        <v>9475</v>
      </c>
      <c r="C457" s="8">
        <v>4</v>
      </c>
      <c r="D457" s="8">
        <v>4</v>
      </c>
      <c r="E457">
        <f t="shared" si="7"/>
        <v>0</v>
      </c>
    </row>
    <row r="458" spans="1:5" x14ac:dyDescent="0.25">
      <c r="A458" t="s">
        <v>10132</v>
      </c>
      <c r="B458" s="8" t="s">
        <v>9475</v>
      </c>
      <c r="C458" s="8">
        <v>4</v>
      </c>
      <c r="D458" s="8">
        <v>5</v>
      </c>
      <c r="E458">
        <f t="shared" si="7"/>
        <v>0</v>
      </c>
    </row>
    <row r="459" spans="1:5" x14ac:dyDescent="0.25">
      <c r="A459" t="s">
        <v>10202</v>
      </c>
      <c r="B459" s="8" t="s">
        <v>9475</v>
      </c>
      <c r="C459" s="8">
        <v>4</v>
      </c>
      <c r="D459" s="8">
        <v>6</v>
      </c>
      <c r="E459">
        <f t="shared" si="7"/>
        <v>0</v>
      </c>
    </row>
    <row r="460" spans="1:5" x14ac:dyDescent="0.25">
      <c r="A460" t="s">
        <v>10229</v>
      </c>
      <c r="B460" s="8" t="s">
        <v>9475</v>
      </c>
      <c r="C460" s="8">
        <v>5</v>
      </c>
      <c r="D460" s="8">
        <v>1</v>
      </c>
      <c r="E460">
        <f t="shared" si="7"/>
        <v>1</v>
      </c>
    </row>
    <row r="461" spans="1:5" x14ac:dyDescent="0.25">
      <c r="A461" t="s">
        <v>10233</v>
      </c>
      <c r="B461" s="8" t="s">
        <v>9475</v>
      </c>
      <c r="C461" s="8">
        <v>5</v>
      </c>
      <c r="D461" s="8">
        <v>2</v>
      </c>
      <c r="E461">
        <f t="shared" si="7"/>
        <v>0</v>
      </c>
    </row>
    <row r="462" spans="1:5" x14ac:dyDescent="0.25">
      <c r="A462" t="s">
        <v>10240</v>
      </c>
      <c r="B462" s="8" t="s">
        <v>9475</v>
      </c>
      <c r="C462" s="8">
        <v>5</v>
      </c>
      <c r="D462" s="8">
        <v>3</v>
      </c>
      <c r="E462">
        <f t="shared" si="7"/>
        <v>0</v>
      </c>
    </row>
    <row r="463" spans="1:5" x14ac:dyDescent="0.25">
      <c r="A463" t="s">
        <v>10247</v>
      </c>
      <c r="B463" s="8" t="s">
        <v>9475</v>
      </c>
      <c r="C463" s="8">
        <v>5</v>
      </c>
      <c r="D463" s="8">
        <v>4</v>
      </c>
      <c r="E463">
        <f t="shared" si="7"/>
        <v>0</v>
      </c>
    </row>
    <row r="464" spans="1:5" x14ac:dyDescent="0.25">
      <c r="A464" t="s">
        <v>10251</v>
      </c>
      <c r="B464" s="8" t="s">
        <v>10251</v>
      </c>
      <c r="E464">
        <f t="shared" si="7"/>
        <v>1</v>
      </c>
    </row>
    <row r="465" spans="1:5" x14ac:dyDescent="0.25">
      <c r="A465" t="s">
        <v>10258</v>
      </c>
      <c r="B465" s="8" t="s">
        <v>10258</v>
      </c>
      <c r="E465">
        <f t="shared" si="7"/>
        <v>1</v>
      </c>
    </row>
    <row r="466" spans="1:5" x14ac:dyDescent="0.25">
      <c r="A466" t="s">
        <v>10383</v>
      </c>
      <c r="B466" s="8" t="s">
        <v>10383</v>
      </c>
      <c r="E466">
        <f t="shared" si="7"/>
        <v>1</v>
      </c>
    </row>
    <row r="467" spans="1:5" x14ac:dyDescent="0.25">
      <c r="A467" t="s">
        <v>10423</v>
      </c>
      <c r="B467" s="8" t="s">
        <v>10423</v>
      </c>
      <c r="E467">
        <f t="shared" si="7"/>
        <v>1</v>
      </c>
    </row>
    <row r="468" spans="1:5" x14ac:dyDescent="0.25">
      <c r="A468" t="s">
        <v>10433</v>
      </c>
      <c r="B468" s="8" t="s">
        <v>10423</v>
      </c>
      <c r="C468" s="8">
        <v>1</v>
      </c>
      <c r="D468" s="8">
        <v>1</v>
      </c>
      <c r="E468">
        <f t="shared" si="7"/>
        <v>1</v>
      </c>
    </row>
    <row r="469" spans="1:5" x14ac:dyDescent="0.25">
      <c r="A469" t="s">
        <v>10446</v>
      </c>
      <c r="B469" s="8" t="s">
        <v>10423</v>
      </c>
      <c r="C469" s="8">
        <v>1</v>
      </c>
      <c r="D469" s="8">
        <v>2</v>
      </c>
      <c r="E469">
        <f t="shared" si="7"/>
        <v>0</v>
      </c>
    </row>
    <row r="470" spans="1:5" x14ac:dyDescent="0.25">
      <c r="A470" t="s">
        <v>10459</v>
      </c>
      <c r="B470" s="8" t="s">
        <v>10423</v>
      </c>
      <c r="C470" s="8">
        <v>1</v>
      </c>
      <c r="D470" s="8">
        <v>3</v>
      </c>
      <c r="E470">
        <f t="shared" si="7"/>
        <v>0</v>
      </c>
    </row>
    <row r="471" spans="1:5" x14ac:dyDescent="0.25">
      <c r="A471" t="s">
        <v>10466</v>
      </c>
      <c r="B471" s="8" t="s">
        <v>10423</v>
      </c>
      <c r="C471" s="8">
        <v>1</v>
      </c>
      <c r="D471" s="8">
        <v>4</v>
      </c>
      <c r="E471">
        <f t="shared" si="7"/>
        <v>0</v>
      </c>
    </row>
    <row r="472" spans="1:5" x14ac:dyDescent="0.25">
      <c r="A472" t="s">
        <v>10473</v>
      </c>
      <c r="B472" s="8" t="s">
        <v>10423</v>
      </c>
      <c r="C472" s="8">
        <v>1</v>
      </c>
      <c r="D472" s="8">
        <v>5</v>
      </c>
      <c r="E472">
        <f t="shared" si="7"/>
        <v>0</v>
      </c>
    </row>
    <row r="473" spans="1:5" x14ac:dyDescent="0.25">
      <c r="A473" t="s">
        <v>10480</v>
      </c>
      <c r="B473" s="8" t="s">
        <v>10423</v>
      </c>
      <c r="C473" s="8">
        <v>1</v>
      </c>
      <c r="D473" s="8">
        <v>6</v>
      </c>
      <c r="E473">
        <f t="shared" si="7"/>
        <v>0</v>
      </c>
    </row>
    <row r="474" spans="1:5" x14ac:dyDescent="0.25">
      <c r="A474" t="s">
        <v>10487</v>
      </c>
      <c r="B474" s="8" t="s">
        <v>10423</v>
      </c>
      <c r="C474" s="8">
        <v>2</v>
      </c>
      <c r="D474" s="8">
        <v>1</v>
      </c>
      <c r="E474">
        <f t="shared" si="7"/>
        <v>1</v>
      </c>
    </row>
    <row r="475" spans="1:5" x14ac:dyDescent="0.25">
      <c r="A475" t="s">
        <v>10491</v>
      </c>
      <c r="B475" s="8" t="s">
        <v>10423</v>
      </c>
      <c r="C475" s="8">
        <v>2</v>
      </c>
      <c r="D475" s="8">
        <v>2</v>
      </c>
      <c r="E475">
        <f t="shared" si="7"/>
        <v>0</v>
      </c>
    </row>
    <row r="476" spans="1:5" x14ac:dyDescent="0.25">
      <c r="A476" t="s">
        <v>10573</v>
      </c>
      <c r="B476" s="8" t="s">
        <v>10423</v>
      </c>
      <c r="C476" s="8">
        <v>2</v>
      </c>
      <c r="D476" s="8">
        <v>3</v>
      </c>
      <c r="E476">
        <f t="shared" si="7"/>
        <v>0</v>
      </c>
    </row>
    <row r="477" spans="1:5" x14ac:dyDescent="0.25">
      <c r="A477" t="s">
        <v>10672</v>
      </c>
      <c r="B477" s="8" t="s">
        <v>10423</v>
      </c>
      <c r="C477" s="8">
        <v>2</v>
      </c>
      <c r="D477" s="8">
        <v>4</v>
      </c>
      <c r="E477">
        <f t="shared" si="7"/>
        <v>0</v>
      </c>
    </row>
    <row r="478" spans="1:5" x14ac:dyDescent="0.25">
      <c r="A478" t="s">
        <v>10715</v>
      </c>
      <c r="B478" s="8" t="s">
        <v>10423</v>
      </c>
      <c r="C478" s="8">
        <v>2</v>
      </c>
      <c r="D478" s="8">
        <v>5</v>
      </c>
      <c r="E478">
        <f t="shared" si="7"/>
        <v>0</v>
      </c>
    </row>
    <row r="479" spans="1:5" x14ac:dyDescent="0.25">
      <c r="A479" t="s">
        <v>10749</v>
      </c>
      <c r="B479" s="8" t="s">
        <v>10423</v>
      </c>
      <c r="C479" s="8">
        <v>2</v>
      </c>
      <c r="D479" s="8">
        <v>6</v>
      </c>
      <c r="E479">
        <f t="shared" si="7"/>
        <v>0</v>
      </c>
    </row>
    <row r="480" spans="1:5" x14ac:dyDescent="0.25">
      <c r="A480" t="s">
        <v>10774</v>
      </c>
      <c r="B480" s="8" t="s">
        <v>10423</v>
      </c>
      <c r="C480" s="8">
        <v>3</v>
      </c>
      <c r="D480" s="8">
        <v>1</v>
      </c>
      <c r="E480">
        <f t="shared" si="7"/>
        <v>1</v>
      </c>
    </row>
    <row r="481" spans="1:5" x14ac:dyDescent="0.25">
      <c r="A481" t="s">
        <v>10781</v>
      </c>
      <c r="B481" s="8" t="s">
        <v>10423</v>
      </c>
      <c r="C481" s="8">
        <v>3</v>
      </c>
      <c r="D481" s="8">
        <v>2</v>
      </c>
      <c r="E481">
        <f t="shared" si="7"/>
        <v>0</v>
      </c>
    </row>
    <row r="482" spans="1:5" x14ac:dyDescent="0.25">
      <c r="A482" t="s">
        <v>10791</v>
      </c>
      <c r="B482" s="8" t="s">
        <v>10423</v>
      </c>
      <c r="C482" s="8">
        <v>3</v>
      </c>
      <c r="D482" s="8">
        <v>3</v>
      </c>
      <c r="E482">
        <f t="shared" si="7"/>
        <v>0</v>
      </c>
    </row>
    <row r="483" spans="1:5" x14ac:dyDescent="0.25">
      <c r="A483" t="s">
        <v>10792</v>
      </c>
      <c r="B483" s="8" t="s">
        <v>10423</v>
      </c>
      <c r="C483" s="8">
        <v>3</v>
      </c>
      <c r="D483" s="8">
        <v>4</v>
      </c>
      <c r="E483">
        <f t="shared" si="7"/>
        <v>0</v>
      </c>
    </row>
    <row r="484" spans="1:5" x14ac:dyDescent="0.25">
      <c r="A484" t="s">
        <v>10793</v>
      </c>
      <c r="B484" s="8" t="s">
        <v>10423</v>
      </c>
      <c r="C484" s="8">
        <v>3</v>
      </c>
      <c r="D484" s="8">
        <v>5</v>
      </c>
      <c r="E484">
        <f t="shared" si="7"/>
        <v>0</v>
      </c>
    </row>
    <row r="485" spans="1:5" x14ac:dyDescent="0.25">
      <c r="A485" t="s">
        <v>10794</v>
      </c>
      <c r="B485" s="8" t="s">
        <v>10423</v>
      </c>
      <c r="C485" s="8">
        <v>3</v>
      </c>
      <c r="D485" s="8">
        <v>6</v>
      </c>
      <c r="E485">
        <f t="shared" si="7"/>
        <v>0</v>
      </c>
    </row>
    <row r="486" spans="1:5" x14ac:dyDescent="0.25">
      <c r="A486" t="s">
        <v>10798</v>
      </c>
      <c r="B486" s="8" t="s">
        <v>10423</v>
      </c>
      <c r="C486" s="8">
        <v>4</v>
      </c>
      <c r="D486" s="8">
        <v>1</v>
      </c>
      <c r="E486">
        <f t="shared" si="7"/>
        <v>1</v>
      </c>
    </row>
    <row r="487" spans="1:5" x14ac:dyDescent="0.25">
      <c r="A487" t="s">
        <v>10802</v>
      </c>
      <c r="B487" s="8" t="s">
        <v>10423</v>
      </c>
      <c r="C487" s="8">
        <v>4</v>
      </c>
      <c r="D487" s="8">
        <v>2</v>
      </c>
      <c r="E487">
        <f t="shared" si="7"/>
        <v>0</v>
      </c>
    </row>
    <row r="488" spans="1:5" x14ac:dyDescent="0.25">
      <c r="A488" t="s">
        <v>10812</v>
      </c>
      <c r="B488" s="8" t="s">
        <v>10423</v>
      </c>
      <c r="C488" s="8">
        <v>4</v>
      </c>
      <c r="D488" s="8">
        <v>3</v>
      </c>
      <c r="E488">
        <f t="shared" si="7"/>
        <v>0</v>
      </c>
    </row>
    <row r="489" spans="1:5" x14ac:dyDescent="0.25">
      <c r="A489" t="s">
        <v>10825</v>
      </c>
      <c r="B489" s="8" t="s">
        <v>10423</v>
      </c>
      <c r="C489" s="8">
        <v>4</v>
      </c>
      <c r="D489" s="8">
        <v>4</v>
      </c>
      <c r="E489">
        <f t="shared" si="7"/>
        <v>0</v>
      </c>
    </row>
    <row r="490" spans="1:5" x14ac:dyDescent="0.25">
      <c r="A490" t="s">
        <v>10835</v>
      </c>
      <c r="B490" s="8" t="s">
        <v>10423</v>
      </c>
      <c r="C490" s="8">
        <v>4</v>
      </c>
      <c r="D490" s="8">
        <v>5</v>
      </c>
      <c r="E490">
        <f t="shared" si="7"/>
        <v>0</v>
      </c>
    </row>
    <row r="491" spans="1:5" x14ac:dyDescent="0.25">
      <c r="A491" t="s">
        <v>10842</v>
      </c>
      <c r="B491" s="8" t="s">
        <v>10423</v>
      </c>
      <c r="C491" s="8">
        <v>4</v>
      </c>
      <c r="D491" s="8">
        <v>6</v>
      </c>
      <c r="E491">
        <f t="shared" si="7"/>
        <v>0</v>
      </c>
    </row>
    <row r="492" spans="1:5" x14ac:dyDescent="0.25">
      <c r="A492" t="s">
        <v>10846</v>
      </c>
      <c r="B492" s="8" t="s">
        <v>10423</v>
      </c>
      <c r="C492" s="8">
        <v>5</v>
      </c>
      <c r="D492" s="8">
        <v>1</v>
      </c>
      <c r="E492">
        <f t="shared" si="7"/>
        <v>1</v>
      </c>
    </row>
    <row r="493" spans="1:5" x14ac:dyDescent="0.25">
      <c r="A493" t="s">
        <v>10849</v>
      </c>
      <c r="B493" s="8" t="s">
        <v>10423</v>
      </c>
      <c r="C493" s="8">
        <v>5</v>
      </c>
      <c r="D493" s="8">
        <v>2</v>
      </c>
      <c r="E493">
        <f t="shared" si="7"/>
        <v>0</v>
      </c>
    </row>
    <row r="494" spans="1:5" x14ac:dyDescent="0.25">
      <c r="A494" t="s">
        <v>10864</v>
      </c>
      <c r="B494" s="8" t="s">
        <v>10423</v>
      </c>
      <c r="C494" s="8">
        <v>5</v>
      </c>
      <c r="D494" s="8">
        <v>3</v>
      </c>
      <c r="E494">
        <f t="shared" si="7"/>
        <v>0</v>
      </c>
    </row>
    <row r="495" spans="1:5" x14ac:dyDescent="0.25">
      <c r="A495" t="s">
        <v>10877</v>
      </c>
      <c r="B495" s="8" t="s">
        <v>10423</v>
      </c>
      <c r="C495" s="8">
        <v>5</v>
      </c>
      <c r="D495" s="8">
        <v>4</v>
      </c>
      <c r="E495">
        <f t="shared" si="7"/>
        <v>0</v>
      </c>
    </row>
    <row r="496" spans="1:5" x14ac:dyDescent="0.25">
      <c r="A496" t="s">
        <v>10887</v>
      </c>
      <c r="B496" s="8" t="s">
        <v>10423</v>
      </c>
      <c r="C496" s="8">
        <v>5</v>
      </c>
      <c r="D496" s="8">
        <v>5</v>
      </c>
      <c r="E496">
        <f t="shared" si="7"/>
        <v>0</v>
      </c>
    </row>
    <row r="497" spans="1:5" x14ac:dyDescent="0.25">
      <c r="A497" t="s">
        <v>10891</v>
      </c>
      <c r="B497" s="8" t="s">
        <v>10423</v>
      </c>
      <c r="C497" s="8">
        <v>5</v>
      </c>
      <c r="D497" s="8">
        <v>6</v>
      </c>
      <c r="E497">
        <f t="shared" si="7"/>
        <v>0</v>
      </c>
    </row>
    <row r="498" spans="1:5" x14ac:dyDescent="0.25">
      <c r="A498" t="s">
        <v>10901</v>
      </c>
      <c r="B498" s="8" t="s">
        <v>10901</v>
      </c>
      <c r="E498">
        <f t="shared" si="7"/>
        <v>1</v>
      </c>
    </row>
    <row r="499" spans="1:5" x14ac:dyDescent="0.25">
      <c r="A499" t="s">
        <v>10905</v>
      </c>
      <c r="B499" s="8" t="s">
        <v>10901</v>
      </c>
      <c r="C499" s="8">
        <v>1</v>
      </c>
      <c r="D499" s="8">
        <v>0</v>
      </c>
      <c r="E499">
        <f t="shared" si="7"/>
        <v>1</v>
      </c>
    </row>
    <row r="500" spans="1:5" x14ac:dyDescent="0.25">
      <c r="A500" t="s">
        <v>10918</v>
      </c>
      <c r="B500" s="8" t="s">
        <v>10901</v>
      </c>
      <c r="C500" s="8">
        <v>1</v>
      </c>
      <c r="D500" s="8">
        <v>1</v>
      </c>
      <c r="E500">
        <f t="shared" si="7"/>
        <v>0</v>
      </c>
    </row>
    <row r="501" spans="1:5" x14ac:dyDescent="0.25">
      <c r="A501" t="s">
        <v>10940</v>
      </c>
      <c r="B501" s="8" t="s">
        <v>10901</v>
      </c>
      <c r="C501" s="8">
        <v>1</v>
      </c>
      <c r="D501" s="8">
        <v>2</v>
      </c>
      <c r="E501">
        <f t="shared" si="7"/>
        <v>0</v>
      </c>
    </row>
    <row r="502" spans="1:5" x14ac:dyDescent="0.25">
      <c r="A502" t="s">
        <v>10986</v>
      </c>
      <c r="B502" s="8" t="s">
        <v>10901</v>
      </c>
      <c r="C502" s="8">
        <v>1</v>
      </c>
      <c r="D502" s="8">
        <v>3</v>
      </c>
      <c r="E502">
        <f t="shared" si="7"/>
        <v>0</v>
      </c>
    </row>
    <row r="503" spans="1:5" x14ac:dyDescent="0.25">
      <c r="A503" t="s">
        <v>11036</v>
      </c>
      <c r="B503" s="8" t="s">
        <v>10901</v>
      </c>
      <c r="C503" s="8">
        <v>1</v>
      </c>
      <c r="D503" s="8">
        <v>4</v>
      </c>
      <c r="E503">
        <f t="shared" si="7"/>
        <v>0</v>
      </c>
    </row>
    <row r="504" spans="1:5" x14ac:dyDescent="0.25">
      <c r="A504" t="s">
        <v>11070</v>
      </c>
      <c r="B504" s="8" t="s">
        <v>10901</v>
      </c>
      <c r="C504" s="8">
        <v>1</v>
      </c>
      <c r="D504" s="8">
        <v>5</v>
      </c>
      <c r="E504">
        <f t="shared" si="7"/>
        <v>0</v>
      </c>
    </row>
    <row r="505" spans="1:5" x14ac:dyDescent="0.25">
      <c r="A505" t="s">
        <v>11117</v>
      </c>
      <c r="B505" s="8" t="s">
        <v>10901</v>
      </c>
      <c r="C505" s="8">
        <v>1</v>
      </c>
      <c r="D505" s="8">
        <v>6</v>
      </c>
      <c r="E505">
        <f t="shared" si="7"/>
        <v>0</v>
      </c>
    </row>
    <row r="506" spans="1:5" x14ac:dyDescent="0.25">
      <c r="A506" t="s">
        <v>11148</v>
      </c>
      <c r="B506" s="8" t="s">
        <v>10901</v>
      </c>
      <c r="C506" s="8">
        <v>2</v>
      </c>
      <c r="D506" s="8">
        <v>0</v>
      </c>
      <c r="E506">
        <f t="shared" si="7"/>
        <v>1</v>
      </c>
    </row>
    <row r="507" spans="1:5" x14ac:dyDescent="0.25">
      <c r="A507" t="s">
        <v>11152</v>
      </c>
      <c r="B507" s="8" t="s">
        <v>10901</v>
      </c>
      <c r="C507" s="8">
        <v>2</v>
      </c>
      <c r="D507" s="8">
        <v>1</v>
      </c>
      <c r="E507">
        <f t="shared" ref="E507:E572" si="8">IF(B507&amp;C507=B506&amp;C506,0,1)</f>
        <v>0</v>
      </c>
    </row>
    <row r="508" spans="1:5" x14ac:dyDescent="0.25">
      <c r="A508" t="s">
        <v>11167</v>
      </c>
      <c r="B508" s="8" t="s">
        <v>10901</v>
      </c>
      <c r="C508" s="8">
        <v>2</v>
      </c>
      <c r="D508" s="8">
        <v>2</v>
      </c>
      <c r="E508">
        <f t="shared" si="8"/>
        <v>0</v>
      </c>
    </row>
    <row r="509" spans="1:5" x14ac:dyDescent="0.25">
      <c r="A509" t="s">
        <v>11195</v>
      </c>
      <c r="B509" s="8" t="s">
        <v>10901</v>
      </c>
      <c r="C509" s="8">
        <v>2</v>
      </c>
      <c r="D509" s="8">
        <v>3</v>
      </c>
      <c r="E509">
        <f t="shared" si="8"/>
        <v>0</v>
      </c>
    </row>
    <row r="510" spans="1:5" x14ac:dyDescent="0.25">
      <c r="A510" t="s">
        <v>11249</v>
      </c>
      <c r="B510" s="8" t="s">
        <v>10901</v>
      </c>
      <c r="C510" s="8">
        <v>2</v>
      </c>
      <c r="D510" s="8">
        <v>4</v>
      </c>
      <c r="E510">
        <f t="shared" si="8"/>
        <v>0</v>
      </c>
    </row>
    <row r="511" spans="1:5" x14ac:dyDescent="0.25">
      <c r="A511" t="s">
        <v>11310</v>
      </c>
      <c r="B511" s="8" t="s">
        <v>10901</v>
      </c>
      <c r="C511" s="8">
        <v>2</v>
      </c>
      <c r="D511" s="8">
        <v>5</v>
      </c>
      <c r="E511">
        <f t="shared" si="8"/>
        <v>0</v>
      </c>
    </row>
    <row r="512" spans="1:5" x14ac:dyDescent="0.25">
      <c r="A512" t="s">
        <v>11360</v>
      </c>
      <c r="B512" s="8" t="s">
        <v>10901</v>
      </c>
      <c r="C512" s="8">
        <v>2</v>
      </c>
      <c r="D512" s="8">
        <v>6</v>
      </c>
      <c r="E512">
        <f t="shared" si="8"/>
        <v>0</v>
      </c>
    </row>
    <row r="513" spans="1:5" x14ac:dyDescent="0.25">
      <c r="A513" t="s">
        <v>11411</v>
      </c>
      <c r="B513" s="8" t="s">
        <v>10901</v>
      </c>
      <c r="C513" s="8">
        <v>3</v>
      </c>
      <c r="D513" s="8">
        <v>0</v>
      </c>
      <c r="E513">
        <f t="shared" si="8"/>
        <v>1</v>
      </c>
    </row>
    <row r="514" spans="1:5" x14ac:dyDescent="0.25">
      <c r="A514" t="s">
        <v>11418</v>
      </c>
      <c r="B514" s="8" t="s">
        <v>10901</v>
      </c>
      <c r="C514" s="8">
        <v>3</v>
      </c>
      <c r="D514" s="8">
        <v>1</v>
      </c>
      <c r="E514">
        <f t="shared" si="8"/>
        <v>0</v>
      </c>
    </row>
    <row r="515" spans="1:5" x14ac:dyDescent="0.25">
      <c r="A515" t="s">
        <v>11445</v>
      </c>
      <c r="B515" s="8" t="s">
        <v>10901</v>
      </c>
      <c r="C515" s="8">
        <v>3</v>
      </c>
      <c r="D515" s="8">
        <v>2</v>
      </c>
      <c r="E515">
        <f t="shared" si="8"/>
        <v>0</v>
      </c>
    </row>
    <row r="516" spans="1:5" x14ac:dyDescent="0.25">
      <c r="A516" t="s">
        <v>11484</v>
      </c>
      <c r="B516" s="8" t="s">
        <v>10901</v>
      </c>
      <c r="C516" s="8">
        <v>3</v>
      </c>
      <c r="D516" s="8">
        <v>3</v>
      </c>
      <c r="E516">
        <f t="shared" si="8"/>
        <v>0</v>
      </c>
    </row>
    <row r="517" spans="1:5" x14ac:dyDescent="0.25">
      <c r="A517" t="s">
        <v>11526</v>
      </c>
      <c r="B517" s="8" t="s">
        <v>10901</v>
      </c>
      <c r="C517" s="8">
        <v>3</v>
      </c>
      <c r="D517" s="8">
        <v>4</v>
      </c>
      <c r="E517">
        <f t="shared" si="8"/>
        <v>0</v>
      </c>
    </row>
    <row r="518" spans="1:5" x14ac:dyDescent="0.25">
      <c r="A518" t="s">
        <v>11567</v>
      </c>
      <c r="B518" s="8" t="s">
        <v>10901</v>
      </c>
      <c r="C518" s="8">
        <v>3</v>
      </c>
      <c r="D518" s="8">
        <v>5</v>
      </c>
      <c r="E518">
        <f t="shared" si="8"/>
        <v>0</v>
      </c>
    </row>
    <row r="519" spans="1:5" x14ac:dyDescent="0.25">
      <c r="A519" t="s">
        <v>11614</v>
      </c>
      <c r="B519" s="8" t="s">
        <v>10901</v>
      </c>
      <c r="C519" s="8">
        <v>3</v>
      </c>
      <c r="D519" s="8">
        <v>6</v>
      </c>
      <c r="E519">
        <f t="shared" si="8"/>
        <v>0</v>
      </c>
    </row>
    <row r="520" spans="1:5" x14ac:dyDescent="0.25">
      <c r="A520" t="s">
        <v>11649</v>
      </c>
      <c r="B520" s="8" t="s">
        <v>10901</v>
      </c>
      <c r="C520" s="8">
        <v>4</v>
      </c>
      <c r="D520" s="8">
        <v>0</v>
      </c>
      <c r="E520">
        <f t="shared" si="8"/>
        <v>1</v>
      </c>
    </row>
    <row r="521" spans="1:5" x14ac:dyDescent="0.25">
      <c r="A521" t="s">
        <v>11659</v>
      </c>
      <c r="B521" s="8" t="s">
        <v>10901</v>
      </c>
      <c r="C521" s="8">
        <v>4</v>
      </c>
      <c r="D521" s="8">
        <v>1</v>
      </c>
      <c r="E521">
        <f t="shared" si="8"/>
        <v>0</v>
      </c>
    </row>
    <row r="522" spans="1:5" x14ac:dyDescent="0.25">
      <c r="A522" t="s">
        <v>11708</v>
      </c>
      <c r="B522" s="8" t="s">
        <v>10901</v>
      </c>
      <c r="C522" s="8">
        <v>4</v>
      </c>
      <c r="D522" s="8">
        <v>2</v>
      </c>
      <c r="E522">
        <f t="shared" si="8"/>
        <v>0</v>
      </c>
    </row>
    <row r="523" spans="1:5" x14ac:dyDescent="0.25">
      <c r="A523" t="s">
        <v>11753</v>
      </c>
      <c r="B523" s="8" t="s">
        <v>10901</v>
      </c>
      <c r="C523" s="8">
        <v>4</v>
      </c>
      <c r="D523" s="8">
        <v>3</v>
      </c>
      <c r="E523">
        <f t="shared" si="8"/>
        <v>0</v>
      </c>
    </row>
    <row r="524" spans="1:5" x14ac:dyDescent="0.25">
      <c r="A524" t="s">
        <v>11793</v>
      </c>
      <c r="B524" s="8" t="s">
        <v>10901</v>
      </c>
      <c r="C524" s="8">
        <v>4</v>
      </c>
      <c r="D524" s="8">
        <v>4</v>
      </c>
      <c r="E524">
        <f t="shared" si="8"/>
        <v>0</v>
      </c>
    </row>
    <row r="525" spans="1:5" x14ac:dyDescent="0.25">
      <c r="A525" t="s">
        <v>11828</v>
      </c>
      <c r="B525" s="8" t="s">
        <v>10901</v>
      </c>
      <c r="C525" s="8">
        <v>4</v>
      </c>
      <c r="D525" s="8">
        <v>5</v>
      </c>
      <c r="E525">
        <f t="shared" si="8"/>
        <v>0</v>
      </c>
    </row>
    <row r="526" spans="1:5" x14ac:dyDescent="0.25">
      <c r="A526" t="s">
        <v>11871</v>
      </c>
      <c r="B526" s="8" t="s">
        <v>10901</v>
      </c>
      <c r="C526" s="8">
        <v>4</v>
      </c>
      <c r="D526" s="8">
        <v>6</v>
      </c>
      <c r="E526">
        <f t="shared" si="8"/>
        <v>0</v>
      </c>
    </row>
    <row r="527" spans="1:5" x14ac:dyDescent="0.25">
      <c r="A527" t="s">
        <v>11904</v>
      </c>
      <c r="B527" s="8" t="s">
        <v>10901</v>
      </c>
      <c r="C527" s="8">
        <v>5</v>
      </c>
      <c r="D527" s="8">
        <v>0</v>
      </c>
      <c r="E527">
        <f t="shared" si="8"/>
        <v>1</v>
      </c>
    </row>
    <row r="528" spans="1:5" x14ac:dyDescent="0.25">
      <c r="A528" t="s">
        <v>11917</v>
      </c>
      <c r="B528" s="8" t="s">
        <v>10901</v>
      </c>
      <c r="C528" s="8">
        <v>5</v>
      </c>
      <c r="D528" s="8">
        <v>1</v>
      </c>
      <c r="E528">
        <f t="shared" si="8"/>
        <v>0</v>
      </c>
    </row>
    <row r="529" spans="1:5" x14ac:dyDescent="0.25">
      <c r="A529" t="s">
        <v>11962</v>
      </c>
      <c r="B529" s="8" t="s">
        <v>10901</v>
      </c>
      <c r="C529" s="8">
        <v>5</v>
      </c>
      <c r="D529" s="8">
        <v>2</v>
      </c>
      <c r="E529">
        <f t="shared" si="8"/>
        <v>0</v>
      </c>
    </row>
    <row r="530" spans="1:5" x14ac:dyDescent="0.25">
      <c r="A530" t="s">
        <v>12000</v>
      </c>
      <c r="B530" s="8" t="s">
        <v>10901</v>
      </c>
      <c r="C530" s="8">
        <v>5</v>
      </c>
      <c r="D530" s="8">
        <v>3</v>
      </c>
      <c r="E530">
        <f t="shared" si="8"/>
        <v>0</v>
      </c>
    </row>
    <row r="531" spans="1:5" x14ac:dyDescent="0.25">
      <c r="A531" t="s">
        <v>12023</v>
      </c>
      <c r="B531" s="8" t="s">
        <v>10901</v>
      </c>
      <c r="C531" s="8">
        <v>5</v>
      </c>
      <c r="D531" s="8">
        <v>4</v>
      </c>
      <c r="E531">
        <f t="shared" si="8"/>
        <v>0</v>
      </c>
    </row>
    <row r="532" spans="1:5" x14ac:dyDescent="0.25">
      <c r="A532" t="s">
        <v>12058</v>
      </c>
      <c r="B532" s="8" t="s">
        <v>10901</v>
      </c>
      <c r="C532" s="8">
        <v>5</v>
      </c>
      <c r="D532" s="8">
        <v>5</v>
      </c>
      <c r="E532">
        <f t="shared" si="8"/>
        <v>0</v>
      </c>
    </row>
    <row r="533" spans="1:5" x14ac:dyDescent="0.25">
      <c r="A533" t="s">
        <v>12110</v>
      </c>
      <c r="B533" s="8" t="s">
        <v>10901</v>
      </c>
      <c r="C533" s="8">
        <v>5</v>
      </c>
      <c r="D533" s="8">
        <v>6</v>
      </c>
      <c r="E533">
        <f t="shared" si="8"/>
        <v>0</v>
      </c>
    </row>
    <row r="534" spans="1:5" x14ac:dyDescent="0.25">
      <c r="A534" t="s">
        <v>12135</v>
      </c>
      <c r="B534" s="8" t="s">
        <v>12135</v>
      </c>
      <c r="E534">
        <f t="shared" si="8"/>
        <v>1</v>
      </c>
    </row>
    <row r="535" spans="1:5" x14ac:dyDescent="0.25">
      <c r="A535" t="s">
        <v>25755</v>
      </c>
      <c r="B535" s="8" t="s">
        <v>25755</v>
      </c>
      <c r="E535">
        <f t="shared" si="8"/>
        <v>1</v>
      </c>
    </row>
    <row r="536" spans="1:5" x14ac:dyDescent="0.25">
      <c r="A536" t="s">
        <v>25765</v>
      </c>
      <c r="B536" s="8" t="s">
        <v>12135</v>
      </c>
      <c r="C536" s="8">
        <v>1</v>
      </c>
      <c r="E536">
        <f t="shared" si="8"/>
        <v>1</v>
      </c>
    </row>
    <row r="537" spans="1:5" x14ac:dyDescent="0.25">
      <c r="A537" t="s">
        <v>12154</v>
      </c>
      <c r="B537" s="8" t="s">
        <v>12154</v>
      </c>
      <c r="E537">
        <f>IF(B537&amp;C537=B534&amp;C534,0,1)</f>
        <v>1</v>
      </c>
    </row>
    <row r="538" spans="1:5" x14ac:dyDescent="0.25">
      <c r="A538" t="s">
        <v>12161</v>
      </c>
      <c r="B538" s="8" t="s">
        <v>12154</v>
      </c>
      <c r="C538" s="8">
        <v>1</v>
      </c>
      <c r="D538" s="8">
        <v>0</v>
      </c>
      <c r="E538">
        <f t="shared" si="8"/>
        <v>1</v>
      </c>
    </row>
    <row r="539" spans="1:5" x14ac:dyDescent="0.25">
      <c r="A539" t="s">
        <v>12185</v>
      </c>
      <c r="B539" s="8" t="s">
        <v>12154</v>
      </c>
      <c r="C539" s="8">
        <v>1</v>
      </c>
      <c r="D539" s="8">
        <v>1</v>
      </c>
      <c r="E539">
        <f t="shared" si="8"/>
        <v>0</v>
      </c>
    </row>
    <row r="540" spans="1:5" x14ac:dyDescent="0.25">
      <c r="A540" t="s">
        <v>12216</v>
      </c>
      <c r="B540" s="8" t="s">
        <v>12154</v>
      </c>
      <c r="C540" s="8">
        <v>1</v>
      </c>
      <c r="D540" s="8">
        <v>2</v>
      </c>
      <c r="E540">
        <f t="shared" si="8"/>
        <v>0</v>
      </c>
    </row>
    <row r="541" spans="1:5" x14ac:dyDescent="0.25">
      <c r="A541" t="s">
        <v>12270</v>
      </c>
      <c r="B541" s="8" t="s">
        <v>12154</v>
      </c>
      <c r="C541" s="8">
        <v>1</v>
      </c>
      <c r="D541" s="8">
        <v>3</v>
      </c>
      <c r="E541">
        <f t="shared" si="8"/>
        <v>0</v>
      </c>
    </row>
    <row r="542" spans="1:5" x14ac:dyDescent="0.25">
      <c r="A542" t="s">
        <v>12330</v>
      </c>
      <c r="B542" s="8" t="s">
        <v>12154</v>
      </c>
      <c r="C542" s="8">
        <v>1</v>
      </c>
      <c r="D542" s="8">
        <v>4</v>
      </c>
      <c r="E542">
        <f t="shared" si="8"/>
        <v>0</v>
      </c>
    </row>
    <row r="543" spans="1:5" x14ac:dyDescent="0.25">
      <c r="A543" t="s">
        <v>12390</v>
      </c>
      <c r="B543" s="8" t="s">
        <v>12154</v>
      </c>
      <c r="C543" s="8">
        <v>1</v>
      </c>
      <c r="D543" s="8">
        <v>5</v>
      </c>
      <c r="E543">
        <f t="shared" si="8"/>
        <v>0</v>
      </c>
    </row>
    <row r="544" spans="1:5" x14ac:dyDescent="0.25">
      <c r="A544" t="s">
        <v>12417</v>
      </c>
      <c r="B544" s="8" t="s">
        <v>12154</v>
      </c>
      <c r="C544" s="8">
        <v>1</v>
      </c>
      <c r="D544" s="8">
        <v>6</v>
      </c>
      <c r="E544">
        <f t="shared" si="8"/>
        <v>0</v>
      </c>
    </row>
    <row r="545" spans="1:5" x14ac:dyDescent="0.25">
      <c r="A545" t="s">
        <v>12460</v>
      </c>
      <c r="B545" s="8" t="s">
        <v>12154</v>
      </c>
      <c r="C545" s="8">
        <v>2</v>
      </c>
      <c r="D545" s="8">
        <v>0</v>
      </c>
      <c r="E545">
        <f t="shared" si="8"/>
        <v>1</v>
      </c>
    </row>
    <row r="546" spans="1:5" x14ac:dyDescent="0.25">
      <c r="A546" t="s">
        <v>12467</v>
      </c>
      <c r="B546" s="8" t="s">
        <v>12154</v>
      </c>
      <c r="C546" s="8">
        <v>2</v>
      </c>
      <c r="D546" s="8">
        <v>1</v>
      </c>
      <c r="E546">
        <f t="shared" si="8"/>
        <v>0</v>
      </c>
    </row>
    <row r="547" spans="1:5" x14ac:dyDescent="0.25">
      <c r="A547" t="s">
        <v>12505</v>
      </c>
      <c r="B547" s="8" t="s">
        <v>12154</v>
      </c>
      <c r="C547" s="8">
        <v>2</v>
      </c>
      <c r="D547" s="8">
        <v>2</v>
      </c>
      <c r="E547">
        <f t="shared" si="8"/>
        <v>0</v>
      </c>
    </row>
    <row r="548" spans="1:5" x14ac:dyDescent="0.25">
      <c r="A548" t="s">
        <v>12536</v>
      </c>
      <c r="B548" s="8" t="s">
        <v>12154</v>
      </c>
      <c r="C548" s="8">
        <v>2</v>
      </c>
      <c r="D548" s="8">
        <v>3</v>
      </c>
      <c r="E548">
        <f t="shared" si="8"/>
        <v>0</v>
      </c>
    </row>
    <row r="549" spans="1:5" x14ac:dyDescent="0.25">
      <c r="A549" t="s">
        <v>12578</v>
      </c>
      <c r="B549" s="8" t="s">
        <v>12154</v>
      </c>
      <c r="C549" s="8">
        <v>2</v>
      </c>
      <c r="D549" s="8">
        <v>4</v>
      </c>
      <c r="E549">
        <f t="shared" si="8"/>
        <v>0</v>
      </c>
    </row>
    <row r="550" spans="1:5" x14ac:dyDescent="0.25">
      <c r="A550" t="s">
        <v>12633</v>
      </c>
      <c r="B550" s="8" t="s">
        <v>12154</v>
      </c>
      <c r="C550" s="8">
        <v>2</v>
      </c>
      <c r="D550" s="8">
        <v>5</v>
      </c>
      <c r="E550">
        <f t="shared" si="8"/>
        <v>0</v>
      </c>
    </row>
    <row r="551" spans="1:5" x14ac:dyDescent="0.25">
      <c r="A551" t="s">
        <v>12741</v>
      </c>
      <c r="B551" s="8" t="s">
        <v>12154</v>
      </c>
      <c r="C551" s="8">
        <v>2</v>
      </c>
      <c r="D551" s="8">
        <v>6</v>
      </c>
      <c r="E551">
        <f t="shared" si="8"/>
        <v>0</v>
      </c>
    </row>
    <row r="552" spans="1:5" x14ac:dyDescent="0.25">
      <c r="A552" t="s">
        <v>12849</v>
      </c>
      <c r="B552" s="8" t="s">
        <v>12154</v>
      </c>
      <c r="C552" s="8">
        <v>3</v>
      </c>
      <c r="D552" s="8">
        <v>0</v>
      </c>
      <c r="E552">
        <f t="shared" si="8"/>
        <v>1</v>
      </c>
    </row>
    <row r="553" spans="1:5" x14ac:dyDescent="0.25">
      <c r="A553" t="s">
        <v>12868</v>
      </c>
      <c r="B553" s="8" t="s">
        <v>12154</v>
      </c>
      <c r="C553" s="8">
        <v>3</v>
      </c>
      <c r="D553" s="8">
        <v>1</v>
      </c>
      <c r="E553">
        <f t="shared" si="8"/>
        <v>0</v>
      </c>
    </row>
    <row r="554" spans="1:5" x14ac:dyDescent="0.25">
      <c r="A554" t="s">
        <v>12930</v>
      </c>
      <c r="B554" s="8" t="s">
        <v>12154</v>
      </c>
      <c r="C554" s="8">
        <v>3</v>
      </c>
      <c r="D554" s="8">
        <v>2</v>
      </c>
      <c r="E554">
        <f t="shared" si="8"/>
        <v>0</v>
      </c>
    </row>
    <row r="555" spans="1:5" x14ac:dyDescent="0.25">
      <c r="A555" t="s">
        <v>12976</v>
      </c>
      <c r="B555" s="8" t="s">
        <v>12154</v>
      </c>
      <c r="C555" s="8">
        <v>3</v>
      </c>
      <c r="D555" s="8">
        <v>3</v>
      </c>
      <c r="E555">
        <f t="shared" si="8"/>
        <v>0</v>
      </c>
    </row>
    <row r="556" spans="1:5" x14ac:dyDescent="0.25">
      <c r="A556" t="s">
        <v>13025</v>
      </c>
      <c r="B556" s="8" t="s">
        <v>12154</v>
      </c>
      <c r="C556" s="8">
        <v>3</v>
      </c>
      <c r="D556" s="8">
        <v>4</v>
      </c>
      <c r="E556">
        <f t="shared" si="8"/>
        <v>0</v>
      </c>
    </row>
    <row r="557" spans="1:5" x14ac:dyDescent="0.25">
      <c r="A557" t="s">
        <v>13060</v>
      </c>
      <c r="B557" s="8" t="s">
        <v>12154</v>
      </c>
      <c r="C557" s="8">
        <v>3</v>
      </c>
      <c r="D557" s="8">
        <v>5</v>
      </c>
      <c r="E557">
        <f t="shared" si="8"/>
        <v>0</v>
      </c>
    </row>
    <row r="558" spans="1:5" x14ac:dyDescent="0.25">
      <c r="A558" t="s">
        <v>13113</v>
      </c>
      <c r="B558" s="8" t="s">
        <v>12154</v>
      </c>
      <c r="C558" s="8">
        <v>3</v>
      </c>
      <c r="D558" s="8">
        <v>6</v>
      </c>
      <c r="E558">
        <f t="shared" si="8"/>
        <v>0</v>
      </c>
    </row>
    <row r="559" spans="1:5" x14ac:dyDescent="0.25">
      <c r="A559" t="s">
        <v>13140</v>
      </c>
      <c r="B559" s="8" t="s">
        <v>12154</v>
      </c>
      <c r="C559" s="8">
        <v>4</v>
      </c>
      <c r="D559" s="8">
        <v>0</v>
      </c>
      <c r="E559">
        <f t="shared" si="8"/>
        <v>1</v>
      </c>
    </row>
    <row r="560" spans="1:5" x14ac:dyDescent="0.25">
      <c r="A560" t="s">
        <v>13153</v>
      </c>
      <c r="B560" s="8" t="s">
        <v>12154</v>
      </c>
      <c r="C560" s="8">
        <v>4</v>
      </c>
      <c r="D560" s="8">
        <v>1</v>
      </c>
      <c r="E560">
        <f t="shared" si="8"/>
        <v>0</v>
      </c>
    </row>
    <row r="561" spans="1:5" x14ac:dyDescent="0.25">
      <c r="A561" t="s">
        <v>13182</v>
      </c>
      <c r="B561" s="8" t="s">
        <v>12154</v>
      </c>
      <c r="C561" s="8">
        <v>4</v>
      </c>
      <c r="D561" s="8">
        <v>2</v>
      </c>
      <c r="E561">
        <f t="shared" si="8"/>
        <v>0</v>
      </c>
    </row>
    <row r="562" spans="1:5" x14ac:dyDescent="0.25">
      <c r="A562" t="s">
        <v>13231</v>
      </c>
      <c r="B562" s="8" t="s">
        <v>12154</v>
      </c>
      <c r="C562" s="8">
        <v>4</v>
      </c>
      <c r="D562" s="8">
        <v>3</v>
      </c>
      <c r="E562">
        <f t="shared" si="8"/>
        <v>0</v>
      </c>
    </row>
    <row r="563" spans="1:5" x14ac:dyDescent="0.25">
      <c r="A563" t="s">
        <v>13254</v>
      </c>
      <c r="B563" s="8" t="s">
        <v>12154</v>
      </c>
      <c r="C563" s="8">
        <v>4</v>
      </c>
      <c r="D563" s="8">
        <v>4</v>
      </c>
      <c r="E563">
        <f t="shared" si="8"/>
        <v>0</v>
      </c>
    </row>
    <row r="564" spans="1:5" x14ac:dyDescent="0.25">
      <c r="A564" t="s">
        <v>13299</v>
      </c>
      <c r="B564" s="8" t="s">
        <v>12154</v>
      </c>
      <c r="C564" s="8">
        <v>4</v>
      </c>
      <c r="D564" s="8">
        <v>5</v>
      </c>
      <c r="E564">
        <f t="shared" si="8"/>
        <v>0</v>
      </c>
    </row>
    <row r="565" spans="1:5" x14ac:dyDescent="0.25">
      <c r="A565" t="s">
        <v>13315</v>
      </c>
      <c r="B565" s="8" t="s">
        <v>12154</v>
      </c>
      <c r="C565" s="8">
        <v>4</v>
      </c>
      <c r="D565" s="8">
        <v>6</v>
      </c>
      <c r="E565">
        <f t="shared" si="8"/>
        <v>0</v>
      </c>
    </row>
    <row r="566" spans="1:5" x14ac:dyDescent="0.25">
      <c r="A566" t="s">
        <v>13322</v>
      </c>
      <c r="B566" s="8" t="s">
        <v>12154</v>
      </c>
      <c r="C566" s="8">
        <v>5</v>
      </c>
      <c r="D566" s="8">
        <v>1</v>
      </c>
      <c r="E566">
        <f t="shared" si="8"/>
        <v>1</v>
      </c>
    </row>
    <row r="567" spans="1:5" x14ac:dyDescent="0.25">
      <c r="A567" t="s">
        <v>13341</v>
      </c>
      <c r="B567" s="8" t="s">
        <v>12154</v>
      </c>
      <c r="C567" s="8">
        <v>5</v>
      </c>
      <c r="D567" s="8">
        <v>2</v>
      </c>
      <c r="E567">
        <f t="shared" si="8"/>
        <v>0</v>
      </c>
    </row>
    <row r="568" spans="1:5" x14ac:dyDescent="0.25">
      <c r="A568" t="s">
        <v>13366</v>
      </c>
      <c r="B568" s="8" t="s">
        <v>12154</v>
      </c>
      <c r="C568" s="8">
        <v>5</v>
      </c>
      <c r="D568" s="8">
        <v>3</v>
      </c>
      <c r="E568">
        <f t="shared" si="8"/>
        <v>0</v>
      </c>
    </row>
    <row r="569" spans="1:5" x14ac:dyDescent="0.25">
      <c r="A569" t="s">
        <v>13404</v>
      </c>
      <c r="B569" s="8" t="s">
        <v>12154</v>
      </c>
      <c r="C569" s="8">
        <v>5</v>
      </c>
      <c r="D569" s="8">
        <v>4</v>
      </c>
      <c r="E569">
        <f t="shared" si="8"/>
        <v>0</v>
      </c>
    </row>
    <row r="570" spans="1:5" x14ac:dyDescent="0.25">
      <c r="A570" t="s">
        <v>13429</v>
      </c>
      <c r="B570" s="8" t="s">
        <v>12154</v>
      </c>
      <c r="C570" s="8">
        <v>5</v>
      </c>
      <c r="D570" s="8">
        <v>5</v>
      </c>
      <c r="E570">
        <f t="shared" si="8"/>
        <v>0</v>
      </c>
    </row>
    <row r="571" spans="1:5" x14ac:dyDescent="0.25">
      <c r="A571" t="s">
        <v>13468</v>
      </c>
      <c r="B571" s="8" t="s">
        <v>12154</v>
      </c>
      <c r="C571" s="8">
        <v>5</v>
      </c>
      <c r="D571" s="8">
        <v>6</v>
      </c>
      <c r="E571">
        <f t="shared" si="8"/>
        <v>0</v>
      </c>
    </row>
    <row r="572" spans="1:5" x14ac:dyDescent="0.25">
      <c r="A572" t="s">
        <v>13476</v>
      </c>
      <c r="B572" s="8" t="s">
        <v>16820</v>
      </c>
      <c r="C572" s="8">
        <v>1</v>
      </c>
      <c r="D572" s="8">
        <v>2</v>
      </c>
      <c r="E572">
        <f t="shared" si="8"/>
        <v>1</v>
      </c>
    </row>
    <row r="573" spans="1:5" x14ac:dyDescent="0.25">
      <c r="A573" t="s">
        <v>13483</v>
      </c>
      <c r="B573" s="8" t="s">
        <v>16820</v>
      </c>
      <c r="C573" s="8">
        <v>1</v>
      </c>
      <c r="D573" s="8">
        <v>3</v>
      </c>
      <c r="E573">
        <f t="shared" ref="E573:E641" si="9">IF(B573&amp;C573=B572&amp;C572,0,1)</f>
        <v>0</v>
      </c>
    </row>
    <row r="574" spans="1:5" x14ac:dyDescent="0.25">
      <c r="A574" t="s">
        <v>13490</v>
      </c>
      <c r="B574" s="8" t="s">
        <v>16820</v>
      </c>
      <c r="C574" s="8">
        <v>1</v>
      </c>
      <c r="D574" s="8">
        <v>4</v>
      </c>
      <c r="E574">
        <f t="shared" si="9"/>
        <v>0</v>
      </c>
    </row>
    <row r="575" spans="1:5" x14ac:dyDescent="0.25">
      <c r="A575" t="s">
        <v>13491</v>
      </c>
      <c r="B575" s="8" t="s">
        <v>16820</v>
      </c>
      <c r="C575" s="8">
        <v>1</v>
      </c>
      <c r="D575" s="8">
        <v>5</v>
      </c>
      <c r="E575">
        <f t="shared" si="9"/>
        <v>0</v>
      </c>
    </row>
    <row r="576" spans="1:5" x14ac:dyDescent="0.25">
      <c r="A576" t="s">
        <v>24722</v>
      </c>
      <c r="B576" s="8" t="s">
        <v>16820</v>
      </c>
      <c r="C576" s="8">
        <v>1</v>
      </c>
      <c r="D576" s="8">
        <v>6</v>
      </c>
      <c r="E576">
        <f t="shared" si="9"/>
        <v>0</v>
      </c>
    </row>
    <row r="577" spans="1:5" x14ac:dyDescent="0.25">
      <c r="A577" t="s">
        <v>13501</v>
      </c>
      <c r="B577" s="8" t="s">
        <v>16820</v>
      </c>
      <c r="C577" s="8">
        <v>2</v>
      </c>
      <c r="D577" s="8">
        <v>2</v>
      </c>
      <c r="E577">
        <f t="shared" si="9"/>
        <v>1</v>
      </c>
    </row>
    <row r="578" spans="1:5" x14ac:dyDescent="0.25">
      <c r="A578" t="s">
        <v>13511</v>
      </c>
      <c r="B578" s="8" t="s">
        <v>16820</v>
      </c>
      <c r="C578" s="8">
        <v>2</v>
      </c>
      <c r="D578" s="8">
        <v>3</v>
      </c>
      <c r="E578">
        <f t="shared" si="9"/>
        <v>0</v>
      </c>
    </row>
    <row r="579" spans="1:5" x14ac:dyDescent="0.25">
      <c r="A579" t="s">
        <v>13518</v>
      </c>
      <c r="B579" s="8" t="s">
        <v>16820</v>
      </c>
      <c r="C579" s="8">
        <v>2</v>
      </c>
      <c r="D579" s="8">
        <v>4</v>
      </c>
      <c r="E579">
        <f t="shared" si="9"/>
        <v>0</v>
      </c>
    </row>
    <row r="580" spans="1:5" x14ac:dyDescent="0.25">
      <c r="A580" t="s">
        <v>13525</v>
      </c>
      <c r="B580" s="8" t="s">
        <v>16820</v>
      </c>
      <c r="C580" s="8">
        <v>2</v>
      </c>
      <c r="D580" s="8">
        <v>5</v>
      </c>
      <c r="E580">
        <f t="shared" si="9"/>
        <v>0</v>
      </c>
    </row>
    <row r="581" spans="1:5" x14ac:dyDescent="0.25">
      <c r="A581" t="s">
        <v>24732</v>
      </c>
      <c r="B581" s="8" t="s">
        <v>16820</v>
      </c>
      <c r="C581" s="8">
        <v>2</v>
      </c>
      <c r="D581" s="8">
        <v>6</v>
      </c>
      <c r="E581">
        <f t="shared" si="9"/>
        <v>0</v>
      </c>
    </row>
    <row r="582" spans="1:5" x14ac:dyDescent="0.25">
      <c r="A582" t="s">
        <v>24736</v>
      </c>
      <c r="B582" s="8" t="s">
        <v>16820</v>
      </c>
      <c r="C582" s="8">
        <v>3</v>
      </c>
      <c r="D582" s="8">
        <v>1</v>
      </c>
      <c r="E582">
        <f t="shared" si="9"/>
        <v>1</v>
      </c>
    </row>
    <row r="583" spans="1:5" x14ac:dyDescent="0.25">
      <c r="A583" t="s">
        <v>13535</v>
      </c>
      <c r="B583" s="8" t="s">
        <v>16820</v>
      </c>
      <c r="C583" s="8">
        <v>3</v>
      </c>
      <c r="D583" s="8">
        <v>2</v>
      </c>
      <c r="E583">
        <f t="shared" si="9"/>
        <v>0</v>
      </c>
    </row>
    <row r="584" spans="1:5" x14ac:dyDescent="0.25">
      <c r="A584" t="s">
        <v>25858</v>
      </c>
      <c r="B584" s="8" t="s">
        <v>16820</v>
      </c>
      <c r="C584" s="8">
        <v>3</v>
      </c>
      <c r="D584" s="8">
        <v>3</v>
      </c>
      <c r="E584">
        <f t="shared" si="9"/>
        <v>0</v>
      </c>
    </row>
    <row r="585" spans="1:5" x14ac:dyDescent="0.25">
      <c r="A585" t="s">
        <v>25859</v>
      </c>
      <c r="B585" s="8" t="s">
        <v>25859</v>
      </c>
      <c r="E585">
        <f t="shared" si="9"/>
        <v>1</v>
      </c>
    </row>
    <row r="586" spans="1:5" x14ac:dyDescent="0.25">
      <c r="A586" t="s">
        <v>13539</v>
      </c>
      <c r="B586" s="8" t="s">
        <v>13539</v>
      </c>
      <c r="E586">
        <f>IF(B586&amp;C586=B584&amp;C584,0,1)</f>
        <v>1</v>
      </c>
    </row>
    <row r="587" spans="1:5" x14ac:dyDescent="0.25">
      <c r="A587" t="s">
        <v>13543</v>
      </c>
      <c r="B587" s="8" t="s">
        <v>13543</v>
      </c>
      <c r="E587">
        <f t="shared" si="9"/>
        <v>1</v>
      </c>
    </row>
    <row r="588" spans="1:5" x14ac:dyDescent="0.25">
      <c r="A588" t="s">
        <v>25878</v>
      </c>
      <c r="B588" s="8" t="s">
        <v>25878</v>
      </c>
      <c r="E588">
        <f t="shared" si="9"/>
        <v>1</v>
      </c>
    </row>
    <row r="589" spans="1:5" x14ac:dyDescent="0.25">
      <c r="A589" t="s">
        <v>25890</v>
      </c>
      <c r="B589" s="8" t="s">
        <v>25890</v>
      </c>
      <c r="E589">
        <f>IF(B589&amp;C589=B587&amp;C587,0,1)</f>
        <v>1</v>
      </c>
    </row>
    <row r="590" spans="1:5" x14ac:dyDescent="0.25">
      <c r="A590" t="s">
        <v>25891</v>
      </c>
      <c r="B590" s="8" t="s">
        <v>25891</v>
      </c>
      <c r="E590">
        <f t="shared" si="9"/>
        <v>1</v>
      </c>
    </row>
    <row r="591" spans="1:5" x14ac:dyDescent="0.25">
      <c r="A591" t="s">
        <v>13547</v>
      </c>
      <c r="B591" s="8" t="s">
        <v>4512</v>
      </c>
      <c r="C591" s="8">
        <v>1</v>
      </c>
      <c r="D591" s="8">
        <v>1</v>
      </c>
      <c r="E591">
        <f>IF(B591&amp;C591=B587&amp;C587,0,1)</f>
        <v>1</v>
      </c>
    </row>
    <row r="592" spans="1:5" x14ac:dyDescent="0.25">
      <c r="A592" t="s">
        <v>13557</v>
      </c>
      <c r="B592" s="8" t="s">
        <v>4512</v>
      </c>
      <c r="C592" s="8">
        <v>1</v>
      </c>
      <c r="D592" s="8">
        <v>2</v>
      </c>
      <c r="E592">
        <f t="shared" si="9"/>
        <v>0</v>
      </c>
    </row>
    <row r="593" spans="1:5" x14ac:dyDescent="0.25">
      <c r="A593" t="s">
        <v>13602</v>
      </c>
      <c r="B593" s="8" t="s">
        <v>4512</v>
      </c>
      <c r="C593" s="8">
        <v>1</v>
      </c>
      <c r="D593" s="8">
        <v>3</v>
      </c>
      <c r="E593">
        <f t="shared" si="9"/>
        <v>0</v>
      </c>
    </row>
    <row r="594" spans="1:5" x14ac:dyDescent="0.25">
      <c r="A594" t="s">
        <v>13654</v>
      </c>
      <c r="B594" s="8" t="s">
        <v>4512</v>
      </c>
      <c r="C594" s="8">
        <v>1</v>
      </c>
      <c r="D594" s="8">
        <v>4</v>
      </c>
      <c r="E594">
        <f t="shared" si="9"/>
        <v>0</v>
      </c>
    </row>
    <row r="595" spans="1:5" x14ac:dyDescent="0.25">
      <c r="A595" t="s">
        <v>13698</v>
      </c>
      <c r="B595" s="8" t="s">
        <v>4512</v>
      </c>
      <c r="C595" s="8">
        <v>1</v>
      </c>
      <c r="D595" s="8">
        <v>5</v>
      </c>
      <c r="E595">
        <f t="shared" si="9"/>
        <v>0</v>
      </c>
    </row>
    <row r="596" spans="1:5" x14ac:dyDescent="0.25">
      <c r="A596" t="s">
        <v>13753</v>
      </c>
      <c r="B596" s="8" t="s">
        <v>4512</v>
      </c>
      <c r="C596" s="8">
        <v>1</v>
      </c>
      <c r="D596" s="8">
        <v>6</v>
      </c>
      <c r="E596">
        <f t="shared" si="9"/>
        <v>0</v>
      </c>
    </row>
    <row r="597" spans="1:5" x14ac:dyDescent="0.25">
      <c r="A597" t="s">
        <v>13764</v>
      </c>
      <c r="B597" s="8" t="s">
        <v>4512</v>
      </c>
      <c r="C597" s="8">
        <v>2</v>
      </c>
      <c r="D597" s="8">
        <v>1</v>
      </c>
      <c r="E597">
        <f t="shared" si="9"/>
        <v>1</v>
      </c>
    </row>
    <row r="598" spans="1:5" x14ac:dyDescent="0.25">
      <c r="A598" t="s">
        <v>13776</v>
      </c>
      <c r="B598" s="8" t="s">
        <v>4512</v>
      </c>
      <c r="C598" s="8">
        <v>2</v>
      </c>
      <c r="D598" s="8">
        <v>2</v>
      </c>
      <c r="E598">
        <f t="shared" si="9"/>
        <v>0</v>
      </c>
    </row>
    <row r="599" spans="1:5" x14ac:dyDescent="0.25">
      <c r="A599" t="s">
        <v>13810</v>
      </c>
      <c r="B599" s="8" t="s">
        <v>4512</v>
      </c>
      <c r="C599" s="8">
        <v>2</v>
      </c>
      <c r="D599" s="8">
        <v>3</v>
      </c>
      <c r="E599">
        <f t="shared" si="9"/>
        <v>0</v>
      </c>
    </row>
    <row r="600" spans="1:5" x14ac:dyDescent="0.25">
      <c r="A600" t="s">
        <v>13889</v>
      </c>
      <c r="B600" s="8" t="s">
        <v>4512</v>
      </c>
      <c r="C600" s="8">
        <v>2</v>
      </c>
      <c r="D600" s="8">
        <v>4</v>
      </c>
      <c r="E600">
        <f t="shared" si="9"/>
        <v>0</v>
      </c>
    </row>
    <row r="601" spans="1:5" x14ac:dyDescent="0.25">
      <c r="A601" t="s">
        <v>13941</v>
      </c>
      <c r="B601" s="8" t="s">
        <v>4512</v>
      </c>
      <c r="C601" s="8">
        <v>2</v>
      </c>
      <c r="D601" s="8">
        <v>5</v>
      </c>
      <c r="E601">
        <f t="shared" si="9"/>
        <v>0</v>
      </c>
    </row>
    <row r="602" spans="1:5" x14ac:dyDescent="0.25">
      <c r="A602" t="s">
        <v>13986</v>
      </c>
      <c r="B602" s="8" t="s">
        <v>4512</v>
      </c>
      <c r="C602" s="8">
        <v>2</v>
      </c>
      <c r="D602" s="8">
        <v>6</v>
      </c>
      <c r="E602">
        <f t="shared" si="9"/>
        <v>0</v>
      </c>
    </row>
    <row r="603" spans="1:5" x14ac:dyDescent="0.25">
      <c r="A603" t="s">
        <v>13990</v>
      </c>
      <c r="B603" s="8" t="s">
        <v>4512</v>
      </c>
      <c r="C603" s="8">
        <v>3</v>
      </c>
      <c r="D603" s="8">
        <v>1</v>
      </c>
      <c r="E603">
        <f t="shared" si="9"/>
        <v>1</v>
      </c>
    </row>
    <row r="604" spans="1:5" x14ac:dyDescent="0.25">
      <c r="A604" t="s">
        <v>13997</v>
      </c>
      <c r="B604" s="8" t="s">
        <v>4512</v>
      </c>
      <c r="C604" s="8">
        <v>3</v>
      </c>
      <c r="D604" s="8">
        <v>2</v>
      </c>
      <c r="E604">
        <f t="shared" si="9"/>
        <v>0</v>
      </c>
    </row>
    <row r="605" spans="1:5" x14ac:dyDescent="0.25">
      <c r="A605" t="s">
        <v>14064</v>
      </c>
      <c r="B605" s="8" t="s">
        <v>4512</v>
      </c>
      <c r="C605" s="8">
        <v>3</v>
      </c>
      <c r="D605" s="8">
        <v>3</v>
      </c>
      <c r="E605">
        <f t="shared" si="9"/>
        <v>0</v>
      </c>
    </row>
    <row r="606" spans="1:5" x14ac:dyDescent="0.25">
      <c r="A606" t="s">
        <v>14110</v>
      </c>
      <c r="B606" s="8" t="s">
        <v>4512</v>
      </c>
      <c r="C606" s="8">
        <v>3</v>
      </c>
      <c r="D606" s="8">
        <v>4</v>
      </c>
      <c r="E606">
        <f t="shared" si="9"/>
        <v>0</v>
      </c>
    </row>
    <row r="607" spans="1:5" x14ac:dyDescent="0.25">
      <c r="A607" t="s">
        <v>14171</v>
      </c>
      <c r="B607" s="8" t="s">
        <v>4512</v>
      </c>
      <c r="C607" s="8">
        <v>3</v>
      </c>
      <c r="D607" s="8">
        <v>5</v>
      </c>
      <c r="E607">
        <f t="shared" si="9"/>
        <v>0</v>
      </c>
    </row>
    <row r="608" spans="1:5" x14ac:dyDescent="0.25">
      <c r="A608" t="s">
        <v>14232</v>
      </c>
      <c r="B608" s="8" t="s">
        <v>4512</v>
      </c>
      <c r="C608" s="8">
        <v>3</v>
      </c>
      <c r="D608" s="8">
        <v>6</v>
      </c>
      <c r="E608">
        <f t="shared" si="9"/>
        <v>0</v>
      </c>
    </row>
    <row r="609" spans="1:5" x14ac:dyDescent="0.25">
      <c r="A609" t="s">
        <v>14245</v>
      </c>
      <c r="B609" s="8" t="s">
        <v>4512</v>
      </c>
      <c r="C609" s="8">
        <v>4</v>
      </c>
      <c r="D609" s="8">
        <v>0</v>
      </c>
      <c r="E609">
        <f t="shared" si="9"/>
        <v>1</v>
      </c>
    </row>
    <row r="610" spans="1:5" x14ac:dyDescent="0.25">
      <c r="A610" t="s">
        <v>14249</v>
      </c>
      <c r="B610" s="8" t="s">
        <v>4512</v>
      </c>
      <c r="C610" s="8">
        <v>4</v>
      </c>
      <c r="D610" s="8">
        <v>1</v>
      </c>
      <c r="E610">
        <f t="shared" si="9"/>
        <v>0</v>
      </c>
    </row>
    <row r="611" spans="1:5" x14ac:dyDescent="0.25">
      <c r="A611" t="s">
        <v>14265</v>
      </c>
      <c r="B611" s="8" t="s">
        <v>4512</v>
      </c>
      <c r="C611" s="8">
        <v>4</v>
      </c>
      <c r="D611" s="8">
        <v>2</v>
      </c>
      <c r="E611">
        <f t="shared" si="9"/>
        <v>0</v>
      </c>
    </row>
    <row r="612" spans="1:5" x14ac:dyDescent="0.25">
      <c r="A612" t="s">
        <v>14311</v>
      </c>
      <c r="B612" s="8" t="s">
        <v>4512</v>
      </c>
      <c r="C612" s="8">
        <v>4</v>
      </c>
      <c r="D612" s="8">
        <v>3</v>
      </c>
      <c r="E612">
        <f t="shared" si="9"/>
        <v>0</v>
      </c>
    </row>
    <row r="613" spans="1:5" x14ac:dyDescent="0.25">
      <c r="A613" t="s">
        <v>14354</v>
      </c>
      <c r="B613" s="8" t="s">
        <v>4512</v>
      </c>
      <c r="C613" s="8">
        <v>4</v>
      </c>
      <c r="D613" s="8">
        <v>4</v>
      </c>
      <c r="E613">
        <f t="shared" si="9"/>
        <v>0</v>
      </c>
    </row>
    <row r="614" spans="1:5" x14ac:dyDescent="0.25">
      <c r="A614" t="s">
        <v>14394</v>
      </c>
      <c r="B614" s="8" t="s">
        <v>4512</v>
      </c>
      <c r="C614" s="8">
        <v>4</v>
      </c>
      <c r="D614" s="8">
        <v>5</v>
      </c>
      <c r="E614">
        <f t="shared" si="9"/>
        <v>0</v>
      </c>
    </row>
    <row r="615" spans="1:5" x14ac:dyDescent="0.25">
      <c r="A615" t="s">
        <v>14407</v>
      </c>
      <c r="B615" s="8" t="s">
        <v>4512</v>
      </c>
      <c r="C615" s="8">
        <v>4</v>
      </c>
      <c r="D615" s="8">
        <v>6</v>
      </c>
      <c r="E615">
        <f t="shared" si="9"/>
        <v>0</v>
      </c>
    </row>
    <row r="616" spans="1:5" x14ac:dyDescent="0.25">
      <c r="A616" t="s">
        <v>14411</v>
      </c>
      <c r="B616" s="8" t="s">
        <v>23543</v>
      </c>
      <c r="C616" s="8">
        <v>1</v>
      </c>
      <c r="D616" s="8">
        <v>1</v>
      </c>
      <c r="E616">
        <f t="shared" si="9"/>
        <v>1</v>
      </c>
    </row>
    <row r="617" spans="1:5" x14ac:dyDescent="0.25">
      <c r="A617" t="s">
        <v>14427</v>
      </c>
      <c r="B617" s="8" t="s">
        <v>23543</v>
      </c>
      <c r="C617" s="8">
        <v>1</v>
      </c>
      <c r="D617" s="8">
        <v>2</v>
      </c>
      <c r="E617">
        <f t="shared" si="9"/>
        <v>0</v>
      </c>
    </row>
    <row r="618" spans="1:5" x14ac:dyDescent="0.25">
      <c r="A618" t="s">
        <v>14461</v>
      </c>
      <c r="B618" s="8" t="s">
        <v>23543</v>
      </c>
      <c r="C618" s="8">
        <v>1</v>
      </c>
      <c r="D618" s="8">
        <v>3</v>
      </c>
      <c r="E618">
        <f t="shared" si="9"/>
        <v>0</v>
      </c>
    </row>
    <row r="619" spans="1:5" x14ac:dyDescent="0.25">
      <c r="A619" t="s">
        <v>14510</v>
      </c>
      <c r="B619" s="8" t="s">
        <v>23543</v>
      </c>
      <c r="C619" s="8">
        <v>1</v>
      </c>
      <c r="D619" s="8">
        <v>4</v>
      </c>
      <c r="E619">
        <f t="shared" si="9"/>
        <v>0</v>
      </c>
    </row>
    <row r="620" spans="1:5" x14ac:dyDescent="0.25">
      <c r="A620" t="s">
        <v>14567</v>
      </c>
      <c r="B620" s="8" t="s">
        <v>23543</v>
      </c>
      <c r="C620" s="8">
        <v>1</v>
      </c>
      <c r="D620" s="8">
        <v>5</v>
      </c>
      <c r="E620">
        <f t="shared" si="9"/>
        <v>0</v>
      </c>
    </row>
    <row r="621" spans="1:5" x14ac:dyDescent="0.25">
      <c r="A621" t="s">
        <v>14610</v>
      </c>
      <c r="B621" s="8" t="s">
        <v>23543</v>
      </c>
      <c r="C621" s="8">
        <v>1</v>
      </c>
      <c r="D621" s="8">
        <v>6</v>
      </c>
      <c r="E621">
        <f t="shared" si="9"/>
        <v>0</v>
      </c>
    </row>
    <row r="622" spans="1:5" x14ac:dyDescent="0.25">
      <c r="A622" t="s">
        <v>14617</v>
      </c>
      <c r="B622" s="8" t="s">
        <v>23543</v>
      </c>
      <c r="C622" s="8">
        <v>2</v>
      </c>
      <c r="D622" s="8">
        <v>1</v>
      </c>
      <c r="E622">
        <f t="shared" si="9"/>
        <v>1</v>
      </c>
    </row>
    <row r="623" spans="1:5" x14ac:dyDescent="0.25">
      <c r="A623" t="s">
        <v>14624</v>
      </c>
      <c r="B623" s="8" t="s">
        <v>23543</v>
      </c>
      <c r="C623" s="8">
        <v>2</v>
      </c>
      <c r="D623" s="8">
        <v>2</v>
      </c>
      <c r="E623">
        <f t="shared" si="9"/>
        <v>0</v>
      </c>
    </row>
    <row r="624" spans="1:5" x14ac:dyDescent="0.25">
      <c r="A624" t="s">
        <v>14655</v>
      </c>
      <c r="B624" s="8" t="s">
        <v>23543</v>
      </c>
      <c r="C624" s="8">
        <v>2</v>
      </c>
      <c r="D624" s="8">
        <v>3</v>
      </c>
      <c r="E624">
        <f t="shared" si="9"/>
        <v>0</v>
      </c>
    </row>
    <row r="625" spans="1:5" x14ac:dyDescent="0.25">
      <c r="A625" t="s">
        <v>14702</v>
      </c>
      <c r="B625" s="8" t="s">
        <v>23543</v>
      </c>
      <c r="C625" s="8">
        <v>2</v>
      </c>
      <c r="D625" s="8">
        <v>4</v>
      </c>
      <c r="E625">
        <f t="shared" si="9"/>
        <v>0</v>
      </c>
    </row>
    <row r="626" spans="1:5" x14ac:dyDescent="0.25">
      <c r="A626" t="s">
        <v>14754</v>
      </c>
      <c r="B626" s="8" t="s">
        <v>23543</v>
      </c>
      <c r="C626" s="8">
        <v>2</v>
      </c>
      <c r="D626" s="8">
        <v>5</v>
      </c>
      <c r="E626">
        <f t="shared" si="9"/>
        <v>0</v>
      </c>
    </row>
    <row r="627" spans="1:5" x14ac:dyDescent="0.25">
      <c r="A627" t="s">
        <v>14802</v>
      </c>
      <c r="B627" s="8" t="s">
        <v>23543</v>
      </c>
      <c r="C627" s="8">
        <v>2</v>
      </c>
      <c r="D627" s="8">
        <v>6</v>
      </c>
      <c r="E627">
        <f t="shared" si="9"/>
        <v>0</v>
      </c>
    </row>
    <row r="628" spans="1:5" x14ac:dyDescent="0.25">
      <c r="A628" t="s">
        <v>14812</v>
      </c>
      <c r="B628" s="8" t="s">
        <v>23543</v>
      </c>
      <c r="C628" s="8">
        <v>3</v>
      </c>
      <c r="D628" s="8">
        <v>1</v>
      </c>
      <c r="E628">
        <f t="shared" si="9"/>
        <v>1</v>
      </c>
    </row>
    <row r="629" spans="1:5" x14ac:dyDescent="0.25">
      <c r="A629" t="s">
        <v>14822</v>
      </c>
      <c r="B629" s="8" t="s">
        <v>23543</v>
      </c>
      <c r="C629" s="8">
        <v>3</v>
      </c>
      <c r="D629" s="8">
        <v>2</v>
      </c>
      <c r="E629">
        <f t="shared" si="9"/>
        <v>0</v>
      </c>
    </row>
    <row r="630" spans="1:5" x14ac:dyDescent="0.25">
      <c r="A630" t="s">
        <v>14871</v>
      </c>
      <c r="B630" s="8" t="s">
        <v>23543</v>
      </c>
      <c r="C630" s="8">
        <v>3</v>
      </c>
      <c r="D630" s="8">
        <v>3</v>
      </c>
      <c r="E630">
        <f t="shared" si="9"/>
        <v>0</v>
      </c>
    </row>
    <row r="631" spans="1:5" x14ac:dyDescent="0.25">
      <c r="A631" t="s">
        <v>14914</v>
      </c>
      <c r="B631" s="8" t="s">
        <v>23543</v>
      </c>
      <c r="C631" s="8">
        <v>3</v>
      </c>
      <c r="D631" s="8">
        <v>4</v>
      </c>
      <c r="E631">
        <f t="shared" si="9"/>
        <v>0</v>
      </c>
    </row>
    <row r="632" spans="1:5" x14ac:dyDescent="0.25">
      <c r="A632" t="s">
        <v>14966</v>
      </c>
      <c r="B632" s="8" t="s">
        <v>23543</v>
      </c>
      <c r="C632" s="8">
        <v>3</v>
      </c>
      <c r="D632" s="8">
        <v>5</v>
      </c>
      <c r="E632">
        <f t="shared" si="9"/>
        <v>0</v>
      </c>
    </row>
    <row r="633" spans="1:5" x14ac:dyDescent="0.25">
      <c r="A633" t="s">
        <v>15015</v>
      </c>
      <c r="B633" s="8" t="s">
        <v>23543</v>
      </c>
      <c r="C633" s="8">
        <v>3</v>
      </c>
      <c r="D633" s="8">
        <v>6</v>
      </c>
      <c r="E633">
        <f t="shared" si="9"/>
        <v>0</v>
      </c>
    </row>
    <row r="634" spans="1:5" x14ac:dyDescent="0.25">
      <c r="A634" t="s">
        <v>15025</v>
      </c>
      <c r="B634" s="8" t="s">
        <v>23543</v>
      </c>
      <c r="C634" s="8">
        <v>4</v>
      </c>
      <c r="D634" s="8">
        <v>1</v>
      </c>
      <c r="E634">
        <f t="shared" si="9"/>
        <v>1</v>
      </c>
    </row>
    <row r="635" spans="1:5" x14ac:dyDescent="0.25">
      <c r="A635" t="s">
        <v>15035</v>
      </c>
      <c r="B635" s="8" t="s">
        <v>23543</v>
      </c>
      <c r="C635" s="8">
        <v>4</v>
      </c>
      <c r="D635" s="8">
        <v>2</v>
      </c>
      <c r="E635">
        <f t="shared" si="9"/>
        <v>0</v>
      </c>
    </row>
    <row r="636" spans="1:5" x14ac:dyDescent="0.25">
      <c r="A636" t="s">
        <v>15084</v>
      </c>
      <c r="B636" s="8" t="s">
        <v>23543</v>
      </c>
      <c r="C636" s="8">
        <v>4</v>
      </c>
      <c r="D636" s="8">
        <v>3</v>
      </c>
      <c r="E636">
        <f t="shared" si="9"/>
        <v>0</v>
      </c>
    </row>
    <row r="637" spans="1:5" x14ac:dyDescent="0.25">
      <c r="A637" t="s">
        <v>15136</v>
      </c>
      <c r="B637" s="8" t="s">
        <v>23543</v>
      </c>
      <c r="C637" s="8">
        <v>4</v>
      </c>
      <c r="D637" s="8">
        <v>4</v>
      </c>
      <c r="E637">
        <f t="shared" si="9"/>
        <v>0</v>
      </c>
    </row>
    <row r="638" spans="1:5" x14ac:dyDescent="0.25">
      <c r="A638" t="s">
        <v>15170</v>
      </c>
      <c r="B638" s="8" t="s">
        <v>23543</v>
      </c>
      <c r="C638" s="8">
        <v>4</v>
      </c>
      <c r="D638" s="8">
        <v>5</v>
      </c>
      <c r="E638">
        <f t="shared" si="9"/>
        <v>0</v>
      </c>
    </row>
    <row r="639" spans="1:5" x14ac:dyDescent="0.25">
      <c r="A639" t="s">
        <v>15206</v>
      </c>
      <c r="B639" s="8" t="s">
        <v>23543</v>
      </c>
      <c r="C639" s="8">
        <v>4</v>
      </c>
      <c r="D639" s="8">
        <v>6</v>
      </c>
      <c r="E639">
        <f t="shared" si="9"/>
        <v>0</v>
      </c>
    </row>
    <row r="640" spans="1:5" x14ac:dyDescent="0.25">
      <c r="A640" t="s">
        <v>15216</v>
      </c>
      <c r="B640" s="8" t="s">
        <v>23543</v>
      </c>
      <c r="C640" s="8">
        <v>5</v>
      </c>
      <c r="D640" s="8">
        <v>1</v>
      </c>
      <c r="E640">
        <f t="shared" si="9"/>
        <v>1</v>
      </c>
    </row>
    <row r="641" spans="1:5" x14ac:dyDescent="0.25">
      <c r="A641" t="s">
        <v>15235</v>
      </c>
      <c r="B641" s="8" t="s">
        <v>23543</v>
      </c>
      <c r="C641" s="8">
        <v>5</v>
      </c>
      <c r="D641" s="8">
        <v>2</v>
      </c>
      <c r="E641">
        <f t="shared" si="9"/>
        <v>0</v>
      </c>
    </row>
    <row r="642" spans="1:5" x14ac:dyDescent="0.25">
      <c r="A642" t="s">
        <v>15281</v>
      </c>
      <c r="B642" s="8" t="s">
        <v>23543</v>
      </c>
      <c r="C642" s="8">
        <v>5</v>
      </c>
      <c r="D642" s="8">
        <v>3</v>
      </c>
      <c r="E642">
        <f t="shared" ref="E642:E708" si="10">IF(B642&amp;C642=B641&amp;C641,0,1)</f>
        <v>0</v>
      </c>
    </row>
    <row r="643" spans="1:5" x14ac:dyDescent="0.25">
      <c r="A643" t="s">
        <v>15324</v>
      </c>
      <c r="B643" s="8" t="s">
        <v>23543</v>
      </c>
      <c r="C643" s="8">
        <v>5</v>
      </c>
      <c r="D643" s="8">
        <v>4</v>
      </c>
      <c r="E643">
        <f t="shared" si="10"/>
        <v>0</v>
      </c>
    </row>
    <row r="644" spans="1:5" x14ac:dyDescent="0.25">
      <c r="A644" t="s">
        <v>15370</v>
      </c>
      <c r="B644" s="8" t="s">
        <v>23543</v>
      </c>
      <c r="C644" s="8">
        <v>5</v>
      </c>
      <c r="D644" s="8">
        <v>5</v>
      </c>
      <c r="E644">
        <f t="shared" si="10"/>
        <v>0</v>
      </c>
    </row>
    <row r="645" spans="1:5" x14ac:dyDescent="0.25">
      <c r="A645" t="s">
        <v>15431</v>
      </c>
      <c r="B645" s="8" t="s">
        <v>23543</v>
      </c>
      <c r="C645" s="8">
        <v>5</v>
      </c>
      <c r="D645" s="8">
        <v>6</v>
      </c>
      <c r="E645">
        <f t="shared" si="10"/>
        <v>0</v>
      </c>
    </row>
    <row r="646" spans="1:5" x14ac:dyDescent="0.25">
      <c r="A646" t="s">
        <v>15441</v>
      </c>
      <c r="B646" s="8" t="s">
        <v>23544</v>
      </c>
      <c r="C646" s="8">
        <v>1</v>
      </c>
      <c r="D646" s="8">
        <v>1</v>
      </c>
      <c r="E646">
        <f t="shared" si="10"/>
        <v>1</v>
      </c>
    </row>
    <row r="647" spans="1:5" x14ac:dyDescent="0.25">
      <c r="A647" t="s">
        <v>15454</v>
      </c>
      <c r="B647" s="8" t="s">
        <v>23544</v>
      </c>
      <c r="C647" s="8">
        <v>1</v>
      </c>
      <c r="D647" s="8">
        <v>2</v>
      </c>
      <c r="E647">
        <f t="shared" si="10"/>
        <v>0</v>
      </c>
    </row>
    <row r="648" spans="1:5" x14ac:dyDescent="0.25">
      <c r="A648" t="s">
        <v>15491</v>
      </c>
      <c r="B648" s="8" t="s">
        <v>23544</v>
      </c>
      <c r="C648" s="8">
        <v>1</v>
      </c>
      <c r="D648" s="8">
        <v>3</v>
      </c>
      <c r="E648">
        <f t="shared" si="10"/>
        <v>0</v>
      </c>
    </row>
    <row r="649" spans="1:5" x14ac:dyDescent="0.25">
      <c r="A649" t="s">
        <v>15540</v>
      </c>
      <c r="B649" s="8" t="s">
        <v>23544</v>
      </c>
      <c r="C649" s="8">
        <v>1</v>
      </c>
      <c r="D649" s="8">
        <v>4</v>
      </c>
      <c r="E649">
        <f t="shared" si="10"/>
        <v>0</v>
      </c>
    </row>
    <row r="650" spans="1:5" x14ac:dyDescent="0.25">
      <c r="A650" t="s">
        <v>15588</v>
      </c>
      <c r="B650" s="8" t="s">
        <v>23544</v>
      </c>
      <c r="C650" s="8">
        <v>1</v>
      </c>
      <c r="D650" s="8">
        <v>5</v>
      </c>
      <c r="E650">
        <f t="shared" si="10"/>
        <v>0</v>
      </c>
    </row>
    <row r="651" spans="1:5" x14ac:dyDescent="0.25">
      <c r="A651" t="s">
        <v>15645</v>
      </c>
      <c r="B651" s="8" t="s">
        <v>23544</v>
      </c>
      <c r="C651" s="8">
        <v>1</v>
      </c>
      <c r="D651" s="8">
        <v>6</v>
      </c>
      <c r="E651">
        <f t="shared" si="10"/>
        <v>0</v>
      </c>
    </row>
    <row r="652" spans="1:5" x14ac:dyDescent="0.25">
      <c r="A652" t="s">
        <v>15655</v>
      </c>
      <c r="B652" s="8" t="s">
        <v>23544</v>
      </c>
      <c r="C652" s="8">
        <v>2</v>
      </c>
      <c r="D652" s="8">
        <v>1</v>
      </c>
      <c r="E652">
        <f t="shared" si="10"/>
        <v>1</v>
      </c>
    </row>
    <row r="653" spans="1:5" x14ac:dyDescent="0.25">
      <c r="A653" t="s">
        <v>15668</v>
      </c>
      <c r="B653" s="8" t="s">
        <v>23544</v>
      </c>
      <c r="C653" s="8">
        <v>2</v>
      </c>
      <c r="D653" s="8">
        <v>2</v>
      </c>
      <c r="E653">
        <f t="shared" si="10"/>
        <v>0</v>
      </c>
    </row>
    <row r="654" spans="1:5" x14ac:dyDescent="0.25">
      <c r="A654" t="s">
        <v>15729</v>
      </c>
      <c r="B654" s="8" t="s">
        <v>23544</v>
      </c>
      <c r="C654" s="8">
        <v>2</v>
      </c>
      <c r="D654" s="8">
        <v>3</v>
      </c>
      <c r="E654">
        <f t="shared" si="10"/>
        <v>0</v>
      </c>
    </row>
    <row r="655" spans="1:5" x14ac:dyDescent="0.25">
      <c r="A655" t="s">
        <v>15766</v>
      </c>
      <c r="B655" s="8" t="s">
        <v>23544</v>
      </c>
      <c r="C655" s="8">
        <v>2</v>
      </c>
      <c r="D655" s="8">
        <v>4</v>
      </c>
      <c r="E655">
        <f t="shared" si="10"/>
        <v>0</v>
      </c>
    </row>
    <row r="656" spans="1:5" x14ac:dyDescent="0.25">
      <c r="A656" t="s">
        <v>15808</v>
      </c>
      <c r="B656" s="8" t="s">
        <v>23544</v>
      </c>
      <c r="C656" s="8">
        <v>2</v>
      </c>
      <c r="D656" s="8">
        <v>5</v>
      </c>
      <c r="E656">
        <f t="shared" si="10"/>
        <v>0</v>
      </c>
    </row>
    <row r="657" spans="1:5" x14ac:dyDescent="0.25">
      <c r="A657" t="s">
        <v>15853</v>
      </c>
      <c r="B657" s="8" t="s">
        <v>23544</v>
      </c>
      <c r="C657" s="8">
        <v>2</v>
      </c>
      <c r="D657" s="8">
        <v>6</v>
      </c>
      <c r="E657">
        <f t="shared" si="10"/>
        <v>0</v>
      </c>
    </row>
    <row r="658" spans="1:5" x14ac:dyDescent="0.25">
      <c r="A658" t="s">
        <v>15860</v>
      </c>
      <c r="B658" s="8" t="s">
        <v>23544</v>
      </c>
      <c r="C658" s="8">
        <v>3</v>
      </c>
      <c r="D658" s="8">
        <v>1</v>
      </c>
      <c r="E658">
        <f t="shared" si="10"/>
        <v>1</v>
      </c>
    </row>
    <row r="659" spans="1:5" x14ac:dyDescent="0.25">
      <c r="A659" t="s">
        <v>15864</v>
      </c>
      <c r="B659" s="8" t="s">
        <v>23544</v>
      </c>
      <c r="C659" s="8">
        <v>3</v>
      </c>
      <c r="D659" s="8">
        <v>2</v>
      </c>
      <c r="E659">
        <f t="shared" si="10"/>
        <v>0</v>
      </c>
    </row>
    <row r="660" spans="1:5" x14ac:dyDescent="0.25">
      <c r="A660" t="s">
        <v>15868</v>
      </c>
      <c r="B660" s="8" t="s">
        <v>23544</v>
      </c>
      <c r="C660" s="8">
        <v>3</v>
      </c>
      <c r="D660" s="8">
        <v>3</v>
      </c>
      <c r="E660">
        <f t="shared" si="10"/>
        <v>0</v>
      </c>
    </row>
    <row r="661" spans="1:5" x14ac:dyDescent="0.25">
      <c r="A661" t="s">
        <v>15884</v>
      </c>
      <c r="B661" s="8" t="s">
        <v>23544</v>
      </c>
      <c r="C661" s="8">
        <v>3</v>
      </c>
      <c r="D661" s="8">
        <v>4</v>
      </c>
      <c r="E661">
        <f t="shared" si="10"/>
        <v>0</v>
      </c>
    </row>
    <row r="662" spans="1:5" x14ac:dyDescent="0.25">
      <c r="A662" t="s">
        <v>15912</v>
      </c>
      <c r="B662" s="8" t="s">
        <v>23544</v>
      </c>
      <c r="C662" s="8">
        <v>3</v>
      </c>
      <c r="D662" s="8">
        <v>5</v>
      </c>
      <c r="E662">
        <f t="shared" si="10"/>
        <v>0</v>
      </c>
    </row>
    <row r="663" spans="1:5" x14ac:dyDescent="0.25">
      <c r="A663" t="s">
        <v>15946</v>
      </c>
      <c r="B663" s="8" t="s">
        <v>23544</v>
      </c>
      <c r="C663" s="8">
        <v>3</v>
      </c>
      <c r="D663" s="8">
        <v>6</v>
      </c>
      <c r="E663">
        <f t="shared" si="10"/>
        <v>0</v>
      </c>
    </row>
    <row r="664" spans="1:5" x14ac:dyDescent="0.25">
      <c r="A664" t="s">
        <v>15950</v>
      </c>
      <c r="B664" s="8" t="s">
        <v>23544</v>
      </c>
      <c r="C664" s="8">
        <v>4</v>
      </c>
      <c r="D664" s="8">
        <v>1</v>
      </c>
      <c r="E664">
        <f t="shared" si="10"/>
        <v>1</v>
      </c>
    </row>
    <row r="665" spans="1:5" x14ac:dyDescent="0.25">
      <c r="A665" t="s">
        <v>15960</v>
      </c>
      <c r="B665" s="8" t="s">
        <v>23544</v>
      </c>
      <c r="C665" s="8">
        <v>4</v>
      </c>
      <c r="D665" s="8">
        <v>2</v>
      </c>
      <c r="E665">
        <f t="shared" si="10"/>
        <v>0</v>
      </c>
    </row>
    <row r="666" spans="1:5" x14ac:dyDescent="0.25">
      <c r="A666" t="s">
        <v>15973</v>
      </c>
      <c r="B666" s="8" t="s">
        <v>23544</v>
      </c>
      <c r="C666" s="8">
        <v>4</v>
      </c>
      <c r="D666" s="8">
        <v>3</v>
      </c>
      <c r="E666">
        <f t="shared" si="10"/>
        <v>0</v>
      </c>
    </row>
    <row r="667" spans="1:5" x14ac:dyDescent="0.25">
      <c r="A667" t="s">
        <v>16021</v>
      </c>
      <c r="B667" s="8" t="s">
        <v>23544</v>
      </c>
      <c r="C667" s="8">
        <v>4</v>
      </c>
      <c r="D667" s="8">
        <v>4</v>
      </c>
      <c r="E667">
        <f t="shared" si="10"/>
        <v>0</v>
      </c>
    </row>
    <row r="668" spans="1:5" x14ac:dyDescent="0.25">
      <c r="A668" t="s">
        <v>16063</v>
      </c>
      <c r="B668" s="8" t="s">
        <v>23544</v>
      </c>
      <c r="C668" s="8">
        <v>4</v>
      </c>
      <c r="D668" s="8">
        <v>5</v>
      </c>
      <c r="E668">
        <f t="shared" si="10"/>
        <v>0</v>
      </c>
    </row>
    <row r="669" spans="1:5" x14ac:dyDescent="0.25">
      <c r="A669" t="s">
        <v>16088</v>
      </c>
      <c r="B669" s="8" t="s">
        <v>23544</v>
      </c>
      <c r="C669" s="8">
        <v>4</v>
      </c>
      <c r="D669" s="8">
        <v>6</v>
      </c>
      <c r="E669">
        <f t="shared" si="10"/>
        <v>0</v>
      </c>
    </row>
    <row r="670" spans="1:5" x14ac:dyDescent="0.25">
      <c r="A670" t="s">
        <v>16095</v>
      </c>
      <c r="B670" s="8" t="s">
        <v>23544</v>
      </c>
      <c r="C670" s="8">
        <v>5</v>
      </c>
      <c r="D670" s="8">
        <v>1</v>
      </c>
      <c r="E670">
        <f t="shared" si="10"/>
        <v>1</v>
      </c>
    </row>
    <row r="671" spans="1:5" x14ac:dyDescent="0.25">
      <c r="A671" t="s">
        <v>16102</v>
      </c>
      <c r="B671" s="8" t="s">
        <v>23544</v>
      </c>
      <c r="C671" s="8">
        <v>5</v>
      </c>
      <c r="D671" s="8">
        <v>2</v>
      </c>
      <c r="E671">
        <f t="shared" si="10"/>
        <v>0</v>
      </c>
    </row>
    <row r="672" spans="1:5" x14ac:dyDescent="0.25">
      <c r="A672" t="s">
        <v>16112</v>
      </c>
      <c r="B672" s="8" t="s">
        <v>23544</v>
      </c>
      <c r="C672" s="8">
        <v>5</v>
      </c>
      <c r="D672" s="8">
        <v>3</v>
      </c>
      <c r="E672">
        <f t="shared" si="10"/>
        <v>0</v>
      </c>
    </row>
    <row r="673" spans="1:5" x14ac:dyDescent="0.25">
      <c r="A673" t="s">
        <v>16130</v>
      </c>
      <c r="B673" s="8" t="s">
        <v>23544</v>
      </c>
      <c r="C673" s="8">
        <v>5</v>
      </c>
      <c r="D673" s="8">
        <v>4</v>
      </c>
      <c r="E673">
        <f t="shared" si="10"/>
        <v>0</v>
      </c>
    </row>
    <row r="674" spans="1:5" x14ac:dyDescent="0.25">
      <c r="A674" t="s">
        <v>16155</v>
      </c>
      <c r="B674" s="8" t="s">
        <v>23544</v>
      </c>
      <c r="C674" s="8">
        <v>5</v>
      </c>
      <c r="D674" s="8">
        <v>5</v>
      </c>
      <c r="E674">
        <f t="shared" si="10"/>
        <v>0</v>
      </c>
    </row>
    <row r="675" spans="1:5" x14ac:dyDescent="0.25">
      <c r="A675" t="s">
        <v>16186</v>
      </c>
      <c r="B675" s="8" t="s">
        <v>23545</v>
      </c>
      <c r="C675" s="8">
        <v>1</v>
      </c>
      <c r="D675" s="8">
        <v>1</v>
      </c>
      <c r="E675">
        <f t="shared" si="10"/>
        <v>1</v>
      </c>
    </row>
    <row r="676" spans="1:5" x14ac:dyDescent="0.25">
      <c r="A676" t="s">
        <v>16196</v>
      </c>
      <c r="B676" s="8" t="s">
        <v>23545</v>
      </c>
      <c r="C676" s="8">
        <v>1</v>
      </c>
      <c r="D676" s="8">
        <v>2</v>
      </c>
      <c r="E676">
        <f t="shared" si="10"/>
        <v>0</v>
      </c>
    </row>
    <row r="677" spans="1:5" x14ac:dyDescent="0.25">
      <c r="A677" t="s">
        <v>16242</v>
      </c>
      <c r="B677" s="8" t="s">
        <v>23545</v>
      </c>
      <c r="C677" s="8">
        <v>1</v>
      </c>
      <c r="D677" s="8">
        <v>3</v>
      </c>
      <c r="E677">
        <f t="shared" si="10"/>
        <v>0</v>
      </c>
    </row>
    <row r="678" spans="1:5" x14ac:dyDescent="0.25">
      <c r="A678" t="s">
        <v>16255</v>
      </c>
      <c r="B678" s="8" t="s">
        <v>23545</v>
      </c>
      <c r="C678" s="8">
        <v>1</v>
      </c>
      <c r="D678" s="8">
        <v>4</v>
      </c>
      <c r="E678">
        <f t="shared" si="10"/>
        <v>0</v>
      </c>
    </row>
    <row r="679" spans="1:5" x14ac:dyDescent="0.25">
      <c r="A679" t="s">
        <v>16298</v>
      </c>
      <c r="B679" s="8" t="s">
        <v>23545</v>
      </c>
      <c r="C679" s="8">
        <v>1</v>
      </c>
      <c r="D679" s="8">
        <v>5</v>
      </c>
      <c r="E679">
        <f t="shared" si="10"/>
        <v>0</v>
      </c>
    </row>
    <row r="680" spans="1:5" x14ac:dyDescent="0.25">
      <c r="A680" t="s">
        <v>16329</v>
      </c>
      <c r="B680" s="8" t="s">
        <v>23545</v>
      </c>
      <c r="C680" s="8">
        <v>1</v>
      </c>
      <c r="D680" s="8">
        <v>6</v>
      </c>
      <c r="E680">
        <f t="shared" si="10"/>
        <v>0</v>
      </c>
    </row>
    <row r="681" spans="1:5" x14ac:dyDescent="0.25">
      <c r="A681" t="s">
        <v>16335</v>
      </c>
      <c r="B681" s="8" t="s">
        <v>23545</v>
      </c>
      <c r="C681" s="8">
        <v>2</v>
      </c>
      <c r="D681" s="8">
        <v>1</v>
      </c>
      <c r="E681">
        <f t="shared" si="10"/>
        <v>1</v>
      </c>
    </row>
    <row r="682" spans="1:5" x14ac:dyDescent="0.25">
      <c r="A682" t="s">
        <v>16342</v>
      </c>
      <c r="B682" s="8" t="s">
        <v>23545</v>
      </c>
      <c r="C682" s="8">
        <v>2</v>
      </c>
      <c r="D682" s="8">
        <v>2</v>
      </c>
      <c r="E682">
        <f t="shared" si="10"/>
        <v>0</v>
      </c>
    </row>
    <row r="683" spans="1:5" x14ac:dyDescent="0.25">
      <c r="A683" t="s">
        <v>16355</v>
      </c>
      <c r="B683" s="8" t="s">
        <v>23545</v>
      </c>
      <c r="C683" s="8">
        <v>2</v>
      </c>
      <c r="D683" s="8">
        <v>3</v>
      </c>
      <c r="E683">
        <f t="shared" si="10"/>
        <v>0</v>
      </c>
    </row>
    <row r="684" spans="1:5" x14ac:dyDescent="0.25">
      <c r="A684" t="s">
        <v>16374</v>
      </c>
      <c r="B684" s="8" t="s">
        <v>23545</v>
      </c>
      <c r="C684" s="8">
        <v>2</v>
      </c>
      <c r="D684" s="8">
        <v>4</v>
      </c>
      <c r="E684">
        <f t="shared" si="10"/>
        <v>0</v>
      </c>
    </row>
    <row r="685" spans="1:5" x14ac:dyDescent="0.25">
      <c r="A685" t="s">
        <v>16435</v>
      </c>
      <c r="B685" s="8" t="s">
        <v>23545</v>
      </c>
      <c r="C685" s="8">
        <v>2</v>
      </c>
      <c r="D685" s="8">
        <v>5</v>
      </c>
      <c r="E685">
        <f t="shared" si="10"/>
        <v>0</v>
      </c>
    </row>
    <row r="686" spans="1:5" x14ac:dyDescent="0.25">
      <c r="A686" t="s">
        <v>16463</v>
      </c>
      <c r="B686" s="8" t="s">
        <v>23545</v>
      </c>
      <c r="C686" s="8">
        <v>2</v>
      </c>
      <c r="D686" s="8">
        <v>6</v>
      </c>
      <c r="E686">
        <f t="shared" si="10"/>
        <v>0</v>
      </c>
    </row>
    <row r="687" spans="1:5" x14ac:dyDescent="0.25">
      <c r="A687" t="s">
        <v>16468</v>
      </c>
      <c r="B687" s="8" t="s">
        <v>23545</v>
      </c>
      <c r="C687" s="8">
        <v>3</v>
      </c>
      <c r="D687" s="8">
        <v>1</v>
      </c>
      <c r="E687">
        <f t="shared" si="10"/>
        <v>1</v>
      </c>
    </row>
    <row r="688" spans="1:5" x14ac:dyDescent="0.25">
      <c r="A688" t="s">
        <v>16478</v>
      </c>
      <c r="B688" s="8" t="s">
        <v>23545</v>
      </c>
      <c r="C688" s="8">
        <v>3</v>
      </c>
      <c r="D688" s="8">
        <v>2</v>
      </c>
      <c r="E688">
        <f t="shared" si="10"/>
        <v>0</v>
      </c>
    </row>
    <row r="689" spans="1:5" x14ac:dyDescent="0.25">
      <c r="A689" t="s">
        <v>16482</v>
      </c>
      <c r="B689" s="8" t="s">
        <v>23545</v>
      </c>
      <c r="C689" s="8">
        <v>3</v>
      </c>
      <c r="D689" s="8">
        <v>3</v>
      </c>
      <c r="E689">
        <f t="shared" si="10"/>
        <v>0</v>
      </c>
    </row>
    <row r="690" spans="1:5" x14ac:dyDescent="0.25">
      <c r="A690" t="s">
        <v>16498</v>
      </c>
      <c r="B690" s="8" t="s">
        <v>23545</v>
      </c>
      <c r="C690" s="8">
        <v>3</v>
      </c>
      <c r="D690" s="8">
        <v>4</v>
      </c>
      <c r="E690">
        <f t="shared" si="10"/>
        <v>0</v>
      </c>
    </row>
    <row r="691" spans="1:5" x14ac:dyDescent="0.25">
      <c r="A691" t="s">
        <v>16539</v>
      </c>
      <c r="B691" s="8" t="s">
        <v>23545</v>
      </c>
      <c r="C691" s="8">
        <v>3</v>
      </c>
      <c r="D691" s="8">
        <v>5</v>
      </c>
      <c r="E691">
        <f t="shared" si="10"/>
        <v>0</v>
      </c>
    </row>
    <row r="692" spans="1:5" x14ac:dyDescent="0.25">
      <c r="A692" t="s">
        <v>16581</v>
      </c>
      <c r="B692" s="8" t="s">
        <v>23545</v>
      </c>
      <c r="C692" s="8">
        <v>3</v>
      </c>
      <c r="D692" s="8">
        <v>6</v>
      </c>
      <c r="E692">
        <f t="shared" si="10"/>
        <v>0</v>
      </c>
    </row>
    <row r="693" spans="1:5" x14ac:dyDescent="0.25">
      <c r="A693" t="s">
        <v>26017</v>
      </c>
      <c r="B693" s="8" t="s">
        <v>23545</v>
      </c>
      <c r="C693" s="8">
        <v>4</v>
      </c>
      <c r="D693" s="8">
        <v>0</v>
      </c>
      <c r="E693">
        <f t="shared" si="10"/>
        <v>1</v>
      </c>
    </row>
    <row r="694" spans="1:5" x14ac:dyDescent="0.25">
      <c r="A694" t="s">
        <v>16588</v>
      </c>
      <c r="B694" s="8" t="s">
        <v>23545</v>
      </c>
      <c r="C694" s="8">
        <v>4</v>
      </c>
      <c r="D694" s="8">
        <v>1</v>
      </c>
      <c r="E694">
        <f>IF(B694&amp;C694=B692&amp;C692,0,1)</f>
        <v>1</v>
      </c>
    </row>
    <row r="695" spans="1:5" x14ac:dyDescent="0.25">
      <c r="A695" t="s">
        <v>16592</v>
      </c>
      <c r="B695" s="8" t="s">
        <v>23545</v>
      </c>
      <c r="C695" s="8">
        <v>4</v>
      </c>
      <c r="D695" s="8">
        <v>2</v>
      </c>
      <c r="E695">
        <f t="shared" si="10"/>
        <v>0</v>
      </c>
    </row>
    <row r="696" spans="1:5" x14ac:dyDescent="0.25">
      <c r="A696" t="s">
        <v>16617</v>
      </c>
      <c r="B696" s="8" t="s">
        <v>23545</v>
      </c>
      <c r="C696" s="8">
        <v>4</v>
      </c>
      <c r="D696" s="8">
        <v>3</v>
      </c>
      <c r="E696">
        <f t="shared" si="10"/>
        <v>0</v>
      </c>
    </row>
    <row r="697" spans="1:5" x14ac:dyDescent="0.25">
      <c r="A697" t="s">
        <v>16652</v>
      </c>
      <c r="B697" s="8" t="s">
        <v>23545</v>
      </c>
      <c r="C697" s="8">
        <v>4</v>
      </c>
      <c r="D697" s="8">
        <v>4</v>
      </c>
      <c r="E697">
        <f t="shared" si="10"/>
        <v>0</v>
      </c>
    </row>
    <row r="698" spans="1:5" x14ac:dyDescent="0.25">
      <c r="A698" t="s">
        <v>16695</v>
      </c>
      <c r="B698" s="8" t="s">
        <v>23545</v>
      </c>
      <c r="C698" s="8">
        <v>4</v>
      </c>
      <c r="D698" s="8">
        <v>5</v>
      </c>
      <c r="E698">
        <f t="shared" si="10"/>
        <v>0</v>
      </c>
    </row>
    <row r="699" spans="1:5" x14ac:dyDescent="0.25">
      <c r="A699" t="s">
        <v>16738</v>
      </c>
      <c r="B699" s="8" t="s">
        <v>23545</v>
      </c>
      <c r="C699" s="8">
        <v>4</v>
      </c>
      <c r="D699" s="8">
        <v>6</v>
      </c>
      <c r="E699">
        <f t="shared" si="10"/>
        <v>0</v>
      </c>
    </row>
    <row r="700" spans="1:5" x14ac:dyDescent="0.25">
      <c r="A700" t="s">
        <v>16745</v>
      </c>
      <c r="B700" s="8" t="s">
        <v>23545</v>
      </c>
      <c r="C700" s="8">
        <v>5</v>
      </c>
      <c r="D700" s="8">
        <v>0</v>
      </c>
      <c r="E700">
        <f t="shared" si="10"/>
        <v>1</v>
      </c>
    </row>
    <row r="701" spans="1:5" x14ac:dyDescent="0.25">
      <c r="A701" t="s">
        <v>16749</v>
      </c>
      <c r="B701" s="8" t="s">
        <v>23545</v>
      </c>
      <c r="C701" s="8">
        <v>5</v>
      </c>
      <c r="D701" s="8">
        <v>2</v>
      </c>
      <c r="E701">
        <f t="shared" si="10"/>
        <v>0</v>
      </c>
    </row>
    <row r="702" spans="1:5" x14ac:dyDescent="0.25">
      <c r="A702" t="s">
        <v>16759</v>
      </c>
      <c r="B702" s="8" t="s">
        <v>23545</v>
      </c>
      <c r="C702" s="8">
        <v>5</v>
      </c>
      <c r="D702" s="8">
        <v>3</v>
      </c>
      <c r="E702">
        <f t="shared" si="10"/>
        <v>0</v>
      </c>
    </row>
    <row r="703" spans="1:5" x14ac:dyDescent="0.25">
      <c r="A703" t="s">
        <v>16789</v>
      </c>
      <c r="B703" s="8" t="s">
        <v>23545</v>
      </c>
      <c r="C703" s="8">
        <v>5</v>
      </c>
      <c r="D703" s="8">
        <v>4</v>
      </c>
      <c r="E703">
        <f t="shared" si="10"/>
        <v>0</v>
      </c>
    </row>
    <row r="704" spans="1:5" x14ac:dyDescent="0.25">
      <c r="A704" t="s">
        <v>26024</v>
      </c>
      <c r="B704" s="8" t="s">
        <v>23545</v>
      </c>
      <c r="C704" s="8">
        <v>5</v>
      </c>
      <c r="D704" s="8">
        <v>5</v>
      </c>
      <c r="E704">
        <f t="shared" si="10"/>
        <v>0</v>
      </c>
    </row>
    <row r="705" spans="1:5" x14ac:dyDescent="0.25">
      <c r="A705" t="s">
        <v>26055</v>
      </c>
      <c r="B705" s="8" t="s">
        <v>23545</v>
      </c>
      <c r="C705" s="8">
        <v>5</v>
      </c>
      <c r="D705" s="8">
        <v>6</v>
      </c>
      <c r="E705">
        <f t="shared" si="10"/>
        <v>0</v>
      </c>
    </row>
    <row r="706" spans="1:5" x14ac:dyDescent="0.25">
      <c r="A706" t="s">
        <v>16811</v>
      </c>
      <c r="B706" s="8" t="s">
        <v>16811</v>
      </c>
      <c r="E706">
        <f>IF(B706&amp;C706=B703&amp;C703,0,1)</f>
        <v>1</v>
      </c>
    </row>
    <row r="707" spans="1:5" x14ac:dyDescent="0.25">
      <c r="A707" t="s">
        <v>16816</v>
      </c>
      <c r="B707" s="8" t="s">
        <v>16816</v>
      </c>
      <c r="E707">
        <f t="shared" si="10"/>
        <v>1</v>
      </c>
    </row>
    <row r="708" spans="1:5" x14ac:dyDescent="0.25">
      <c r="A708" t="s">
        <v>16839</v>
      </c>
      <c r="B708" s="8" t="s">
        <v>16839</v>
      </c>
      <c r="E708">
        <f t="shared" si="10"/>
        <v>1</v>
      </c>
    </row>
    <row r="709" spans="1:5" x14ac:dyDescent="0.25">
      <c r="A709" t="s">
        <v>16985</v>
      </c>
      <c r="B709" s="8" t="s">
        <v>23546</v>
      </c>
      <c r="C709" s="8">
        <v>1</v>
      </c>
      <c r="D709" s="8">
        <v>1</v>
      </c>
      <c r="E709">
        <f t="shared" ref="E709:E775" si="11">IF(B709&amp;C709=B708&amp;C708,0,1)</f>
        <v>1</v>
      </c>
    </row>
    <row r="710" spans="1:5" x14ac:dyDescent="0.25">
      <c r="A710" t="s">
        <v>17007</v>
      </c>
      <c r="B710" s="8" t="s">
        <v>23546</v>
      </c>
      <c r="C710" s="8">
        <v>1</v>
      </c>
      <c r="D710" s="8">
        <v>2</v>
      </c>
      <c r="E710">
        <f t="shared" si="11"/>
        <v>0</v>
      </c>
    </row>
    <row r="711" spans="1:5" x14ac:dyDescent="0.25">
      <c r="A711" t="s">
        <v>17047</v>
      </c>
      <c r="B711" s="8" t="s">
        <v>23546</v>
      </c>
      <c r="C711" s="8">
        <v>1</v>
      </c>
      <c r="D711" s="8">
        <v>3</v>
      </c>
      <c r="E711">
        <f t="shared" si="11"/>
        <v>0</v>
      </c>
    </row>
    <row r="712" spans="1:5" x14ac:dyDescent="0.25">
      <c r="A712" t="s">
        <v>17090</v>
      </c>
      <c r="B712" s="8" t="s">
        <v>23546</v>
      </c>
      <c r="C712" s="8">
        <v>1</v>
      </c>
      <c r="D712" s="8">
        <v>4</v>
      </c>
      <c r="E712">
        <f t="shared" si="11"/>
        <v>0</v>
      </c>
    </row>
    <row r="713" spans="1:5" x14ac:dyDescent="0.25">
      <c r="A713" t="s">
        <v>17124</v>
      </c>
      <c r="B713" s="8" t="s">
        <v>23546</v>
      </c>
      <c r="C713" s="8">
        <v>1</v>
      </c>
      <c r="D713" s="8">
        <v>5</v>
      </c>
      <c r="E713">
        <f t="shared" si="11"/>
        <v>0</v>
      </c>
    </row>
    <row r="714" spans="1:5" x14ac:dyDescent="0.25">
      <c r="A714" t="s">
        <v>17172</v>
      </c>
      <c r="B714" s="8" t="s">
        <v>23546</v>
      </c>
      <c r="C714" s="8">
        <v>1</v>
      </c>
      <c r="D714" s="8">
        <v>6</v>
      </c>
      <c r="E714">
        <f t="shared" si="11"/>
        <v>0</v>
      </c>
    </row>
    <row r="715" spans="1:5" x14ac:dyDescent="0.25">
      <c r="A715" t="s">
        <v>17176</v>
      </c>
      <c r="B715" s="8" t="s">
        <v>23546</v>
      </c>
      <c r="C715" s="8">
        <v>2</v>
      </c>
      <c r="D715" s="8">
        <v>1</v>
      </c>
      <c r="E715">
        <f t="shared" si="11"/>
        <v>1</v>
      </c>
    </row>
    <row r="716" spans="1:5" x14ac:dyDescent="0.25">
      <c r="A716" t="s">
        <v>17195</v>
      </c>
      <c r="B716" s="8" t="s">
        <v>23546</v>
      </c>
      <c r="C716" s="8">
        <v>2</v>
      </c>
      <c r="D716" s="8">
        <v>2</v>
      </c>
      <c r="E716">
        <f t="shared" si="11"/>
        <v>0</v>
      </c>
    </row>
    <row r="717" spans="1:5" x14ac:dyDescent="0.25">
      <c r="A717" t="s">
        <v>17232</v>
      </c>
      <c r="B717" s="8" t="s">
        <v>23546</v>
      </c>
      <c r="C717" s="8">
        <v>2</v>
      </c>
      <c r="D717" s="8">
        <v>3</v>
      </c>
      <c r="E717">
        <f t="shared" si="11"/>
        <v>0</v>
      </c>
    </row>
    <row r="718" spans="1:5" x14ac:dyDescent="0.25">
      <c r="A718" t="s">
        <v>17282</v>
      </c>
      <c r="B718" s="8" t="s">
        <v>23546</v>
      </c>
      <c r="C718" s="8">
        <v>2</v>
      </c>
      <c r="D718" s="8">
        <v>4</v>
      </c>
      <c r="E718">
        <f t="shared" si="11"/>
        <v>0</v>
      </c>
    </row>
    <row r="719" spans="1:5" x14ac:dyDescent="0.25">
      <c r="A719" t="s">
        <v>17315</v>
      </c>
      <c r="B719" s="8" t="s">
        <v>23546</v>
      </c>
      <c r="C719" s="8">
        <v>2</v>
      </c>
      <c r="D719" s="8">
        <v>5</v>
      </c>
      <c r="E719">
        <f t="shared" si="11"/>
        <v>0</v>
      </c>
    </row>
    <row r="720" spans="1:5" x14ac:dyDescent="0.25">
      <c r="A720" t="s">
        <v>17338</v>
      </c>
      <c r="B720" s="8" t="s">
        <v>23546</v>
      </c>
      <c r="C720" s="8">
        <v>2</v>
      </c>
      <c r="D720" s="8">
        <v>6</v>
      </c>
      <c r="E720">
        <f t="shared" si="11"/>
        <v>0</v>
      </c>
    </row>
    <row r="721" spans="1:5" x14ac:dyDescent="0.25">
      <c r="A721" t="s">
        <v>17345</v>
      </c>
      <c r="B721" s="8" t="s">
        <v>23546</v>
      </c>
      <c r="C721" s="8">
        <v>3</v>
      </c>
      <c r="D721" s="8">
        <v>1</v>
      </c>
      <c r="E721">
        <f t="shared" si="11"/>
        <v>1</v>
      </c>
    </row>
    <row r="722" spans="1:5" x14ac:dyDescent="0.25">
      <c r="A722" t="s">
        <v>17352</v>
      </c>
      <c r="B722" s="8" t="s">
        <v>23546</v>
      </c>
      <c r="C722" s="8">
        <v>3</v>
      </c>
      <c r="D722" s="8">
        <v>2</v>
      </c>
      <c r="E722">
        <f t="shared" si="11"/>
        <v>0</v>
      </c>
    </row>
    <row r="723" spans="1:5" x14ac:dyDescent="0.25">
      <c r="A723" t="s">
        <v>17368</v>
      </c>
      <c r="B723" s="8" t="s">
        <v>23546</v>
      </c>
      <c r="C723" s="8">
        <v>3</v>
      </c>
      <c r="D723" s="8">
        <v>3</v>
      </c>
      <c r="E723">
        <f t="shared" si="11"/>
        <v>0</v>
      </c>
    </row>
    <row r="724" spans="1:5" x14ac:dyDescent="0.25">
      <c r="A724" t="s">
        <v>17422</v>
      </c>
      <c r="B724" s="8" t="s">
        <v>23546</v>
      </c>
      <c r="C724" s="8">
        <v>3</v>
      </c>
      <c r="D724" s="8">
        <v>4</v>
      </c>
      <c r="E724">
        <f t="shared" si="11"/>
        <v>0</v>
      </c>
    </row>
    <row r="725" spans="1:5" x14ac:dyDescent="0.25">
      <c r="A725" t="s">
        <v>17465</v>
      </c>
      <c r="B725" s="8" t="s">
        <v>23546</v>
      </c>
      <c r="C725" s="8">
        <v>3</v>
      </c>
      <c r="D725" s="8">
        <v>5</v>
      </c>
      <c r="E725">
        <f t="shared" si="11"/>
        <v>0</v>
      </c>
    </row>
    <row r="726" spans="1:5" x14ac:dyDescent="0.25">
      <c r="A726" t="s">
        <v>17508</v>
      </c>
      <c r="B726" s="8" t="s">
        <v>23546</v>
      </c>
      <c r="C726" s="8">
        <v>3</v>
      </c>
      <c r="D726" s="8">
        <v>6</v>
      </c>
      <c r="E726">
        <f t="shared" si="11"/>
        <v>0</v>
      </c>
    </row>
    <row r="727" spans="1:5" x14ac:dyDescent="0.25">
      <c r="A727" t="s">
        <v>17515</v>
      </c>
      <c r="B727" s="8" t="s">
        <v>23546</v>
      </c>
      <c r="C727" s="8">
        <v>4</v>
      </c>
      <c r="D727" s="8">
        <v>1</v>
      </c>
      <c r="E727">
        <f t="shared" si="11"/>
        <v>1</v>
      </c>
    </row>
    <row r="728" spans="1:5" x14ac:dyDescent="0.25">
      <c r="A728" t="s">
        <v>17519</v>
      </c>
      <c r="B728" s="8" t="s">
        <v>23546</v>
      </c>
      <c r="C728" s="8">
        <v>4</v>
      </c>
      <c r="D728" s="8">
        <v>2</v>
      </c>
      <c r="E728">
        <f t="shared" si="11"/>
        <v>0</v>
      </c>
    </row>
    <row r="729" spans="1:5" x14ac:dyDescent="0.25">
      <c r="A729" t="s">
        <v>17541</v>
      </c>
      <c r="B729" s="8" t="s">
        <v>23546</v>
      </c>
      <c r="C729" s="8">
        <v>4</v>
      </c>
      <c r="D729" s="8">
        <v>3</v>
      </c>
      <c r="E729">
        <f t="shared" si="11"/>
        <v>0</v>
      </c>
    </row>
    <row r="730" spans="1:5" x14ac:dyDescent="0.25">
      <c r="A730" t="s">
        <v>17568</v>
      </c>
      <c r="B730" s="8" t="s">
        <v>23546</v>
      </c>
      <c r="C730" s="8">
        <v>4</v>
      </c>
      <c r="D730" s="8">
        <v>4</v>
      </c>
      <c r="E730">
        <f t="shared" si="11"/>
        <v>0</v>
      </c>
    </row>
    <row r="731" spans="1:5" x14ac:dyDescent="0.25">
      <c r="A731" t="s">
        <v>17590</v>
      </c>
      <c r="B731" s="8" t="s">
        <v>23546</v>
      </c>
      <c r="C731" s="8">
        <v>4</v>
      </c>
      <c r="D731" s="8">
        <v>5</v>
      </c>
      <c r="E731">
        <f t="shared" si="11"/>
        <v>0</v>
      </c>
    </row>
    <row r="732" spans="1:5" x14ac:dyDescent="0.25">
      <c r="A732" t="s">
        <v>26117</v>
      </c>
      <c r="B732" s="8" t="s">
        <v>23546</v>
      </c>
      <c r="C732" s="8">
        <v>4</v>
      </c>
      <c r="D732" s="8">
        <v>6</v>
      </c>
      <c r="E732">
        <f t="shared" si="11"/>
        <v>0</v>
      </c>
    </row>
    <row r="733" spans="1:5" x14ac:dyDescent="0.25">
      <c r="A733" t="s">
        <v>17626</v>
      </c>
      <c r="B733" s="8" t="s">
        <v>23546</v>
      </c>
      <c r="C733" s="8">
        <v>5</v>
      </c>
      <c r="D733" s="8">
        <v>1</v>
      </c>
      <c r="E733">
        <f t="shared" si="11"/>
        <v>1</v>
      </c>
    </row>
    <row r="734" spans="1:5" x14ac:dyDescent="0.25">
      <c r="A734" t="s">
        <v>17636</v>
      </c>
      <c r="B734" s="8" t="s">
        <v>23546</v>
      </c>
      <c r="C734" s="8">
        <v>5</v>
      </c>
      <c r="D734" s="8">
        <v>2</v>
      </c>
      <c r="E734">
        <f t="shared" si="11"/>
        <v>0</v>
      </c>
    </row>
    <row r="735" spans="1:5" x14ac:dyDescent="0.25">
      <c r="A735" t="s">
        <v>17655</v>
      </c>
      <c r="B735" s="8" t="s">
        <v>23546</v>
      </c>
      <c r="C735" s="8">
        <v>5</v>
      </c>
      <c r="D735" s="8">
        <v>3</v>
      </c>
      <c r="E735">
        <f t="shared" si="11"/>
        <v>0</v>
      </c>
    </row>
    <row r="736" spans="1:5" x14ac:dyDescent="0.25">
      <c r="A736" t="s">
        <v>17670</v>
      </c>
      <c r="B736" s="8" t="s">
        <v>23546</v>
      </c>
      <c r="C736" s="8">
        <v>5</v>
      </c>
      <c r="D736" s="8">
        <v>4</v>
      </c>
      <c r="E736">
        <f t="shared" si="11"/>
        <v>0</v>
      </c>
    </row>
    <row r="737" spans="1:5" x14ac:dyDescent="0.25">
      <c r="A737" t="s">
        <v>17691</v>
      </c>
      <c r="B737" s="8" t="s">
        <v>23546</v>
      </c>
      <c r="C737" s="8">
        <v>5</v>
      </c>
      <c r="D737" s="8">
        <v>5</v>
      </c>
      <c r="E737">
        <f t="shared" si="11"/>
        <v>0</v>
      </c>
    </row>
    <row r="738" spans="1:5" x14ac:dyDescent="0.25">
      <c r="A738" t="s">
        <v>17697</v>
      </c>
      <c r="B738" s="8" t="s">
        <v>23546</v>
      </c>
      <c r="C738" s="8">
        <v>5</v>
      </c>
      <c r="D738" s="8">
        <v>6</v>
      </c>
      <c r="E738">
        <f t="shared" si="11"/>
        <v>0</v>
      </c>
    </row>
    <row r="739" spans="1:5" x14ac:dyDescent="0.25">
      <c r="A739" t="s">
        <v>17704</v>
      </c>
      <c r="B739" s="8" t="s">
        <v>17704</v>
      </c>
      <c r="E739">
        <f t="shared" si="11"/>
        <v>1</v>
      </c>
    </row>
    <row r="740" spans="1:5" x14ac:dyDescent="0.25">
      <c r="A740" t="s">
        <v>26130</v>
      </c>
      <c r="B740" s="8" t="s">
        <v>23540</v>
      </c>
      <c r="C740" s="8">
        <v>1</v>
      </c>
      <c r="D740" s="8">
        <v>0</v>
      </c>
      <c r="E740">
        <f t="shared" si="11"/>
        <v>1</v>
      </c>
    </row>
    <row r="741" spans="1:5" x14ac:dyDescent="0.25">
      <c r="A741" t="s">
        <v>17717</v>
      </c>
      <c r="B741" s="8" t="s">
        <v>23540</v>
      </c>
      <c r="C741" s="8">
        <v>1</v>
      </c>
      <c r="D741" s="8">
        <v>1</v>
      </c>
      <c r="E741">
        <f t="shared" si="11"/>
        <v>0</v>
      </c>
    </row>
    <row r="742" spans="1:5" x14ac:dyDescent="0.25">
      <c r="A742" t="s">
        <v>17724</v>
      </c>
      <c r="B742" s="8" t="s">
        <v>23540</v>
      </c>
      <c r="C742" s="8">
        <v>1</v>
      </c>
      <c r="D742" s="8">
        <v>2</v>
      </c>
      <c r="E742">
        <f t="shared" si="11"/>
        <v>0</v>
      </c>
    </row>
    <row r="743" spans="1:5" x14ac:dyDescent="0.25">
      <c r="A743" t="s">
        <v>17758</v>
      </c>
      <c r="B743" s="8" t="s">
        <v>23540</v>
      </c>
      <c r="C743" s="8">
        <v>1</v>
      </c>
      <c r="D743" s="8">
        <v>3</v>
      </c>
      <c r="E743">
        <f t="shared" si="11"/>
        <v>0</v>
      </c>
    </row>
    <row r="744" spans="1:5" x14ac:dyDescent="0.25">
      <c r="A744" t="s">
        <v>17780</v>
      </c>
      <c r="B744" s="8" t="s">
        <v>23540</v>
      </c>
      <c r="C744" s="8">
        <v>1</v>
      </c>
      <c r="D744" s="8">
        <v>4</v>
      </c>
      <c r="E744">
        <f t="shared" si="11"/>
        <v>0</v>
      </c>
    </row>
    <row r="745" spans="1:5" x14ac:dyDescent="0.25">
      <c r="A745" t="s">
        <v>17811</v>
      </c>
      <c r="B745" s="8" t="s">
        <v>23540</v>
      </c>
      <c r="C745" s="8">
        <v>1</v>
      </c>
      <c r="D745" s="8">
        <v>5</v>
      </c>
      <c r="E745">
        <f t="shared" si="11"/>
        <v>0</v>
      </c>
    </row>
    <row r="746" spans="1:5" x14ac:dyDescent="0.25">
      <c r="A746" t="s">
        <v>17839</v>
      </c>
      <c r="B746" s="8" t="s">
        <v>23540</v>
      </c>
      <c r="C746" s="8">
        <v>1</v>
      </c>
      <c r="D746" s="8">
        <v>6</v>
      </c>
      <c r="E746">
        <f t="shared" si="11"/>
        <v>0</v>
      </c>
    </row>
    <row r="747" spans="1:5" x14ac:dyDescent="0.25">
      <c r="A747" t="s">
        <v>17846</v>
      </c>
      <c r="B747" s="8" t="s">
        <v>23540</v>
      </c>
      <c r="C747" s="8">
        <v>2</v>
      </c>
      <c r="D747" s="8">
        <v>1</v>
      </c>
      <c r="E747">
        <f t="shared" si="11"/>
        <v>1</v>
      </c>
    </row>
    <row r="748" spans="1:5" x14ac:dyDescent="0.25">
      <c r="A748" t="s">
        <v>24806</v>
      </c>
      <c r="B748" s="8" t="s">
        <v>23540</v>
      </c>
      <c r="C748" s="8">
        <v>2</v>
      </c>
      <c r="D748" s="8">
        <v>2</v>
      </c>
      <c r="E748">
        <f t="shared" si="11"/>
        <v>0</v>
      </c>
    </row>
    <row r="749" spans="1:5" x14ac:dyDescent="0.25">
      <c r="A749" t="s">
        <v>17853</v>
      </c>
      <c r="B749" s="8" t="s">
        <v>23540</v>
      </c>
      <c r="C749" s="8">
        <v>2</v>
      </c>
      <c r="D749" s="8">
        <v>3</v>
      </c>
      <c r="E749">
        <f t="shared" si="11"/>
        <v>0</v>
      </c>
    </row>
    <row r="750" spans="1:5" x14ac:dyDescent="0.25">
      <c r="A750" t="s">
        <v>17869</v>
      </c>
      <c r="B750" s="8" t="s">
        <v>23540</v>
      </c>
      <c r="C750" s="8">
        <v>2</v>
      </c>
      <c r="D750" s="8">
        <v>4</v>
      </c>
      <c r="E750">
        <f t="shared" si="11"/>
        <v>0</v>
      </c>
    </row>
    <row r="751" spans="1:5" x14ac:dyDescent="0.25">
      <c r="A751" t="s">
        <v>17879</v>
      </c>
      <c r="B751" s="8" t="s">
        <v>23540</v>
      </c>
      <c r="C751" s="8">
        <v>2</v>
      </c>
      <c r="D751" s="8">
        <v>5</v>
      </c>
      <c r="E751">
        <f t="shared" si="11"/>
        <v>0</v>
      </c>
    </row>
    <row r="752" spans="1:5" x14ac:dyDescent="0.25">
      <c r="A752" t="s">
        <v>17904</v>
      </c>
      <c r="B752" s="8" t="s">
        <v>23540</v>
      </c>
      <c r="C752" s="8">
        <v>2</v>
      </c>
      <c r="D752" s="8">
        <v>6</v>
      </c>
      <c r="E752">
        <f t="shared" si="11"/>
        <v>0</v>
      </c>
    </row>
    <row r="753" spans="1:5" x14ac:dyDescent="0.25">
      <c r="A753" t="s">
        <v>17911</v>
      </c>
      <c r="B753" s="8" t="s">
        <v>23540</v>
      </c>
      <c r="C753" s="8">
        <v>3</v>
      </c>
      <c r="D753" s="8">
        <v>1</v>
      </c>
      <c r="E753">
        <f t="shared" si="11"/>
        <v>1</v>
      </c>
    </row>
    <row r="754" spans="1:5" x14ac:dyDescent="0.25">
      <c r="A754" t="s">
        <v>17924</v>
      </c>
      <c r="B754" s="8" t="s">
        <v>23540</v>
      </c>
      <c r="C754" s="8">
        <v>3</v>
      </c>
      <c r="D754" s="8">
        <v>2</v>
      </c>
      <c r="E754">
        <f t="shared" si="11"/>
        <v>0</v>
      </c>
    </row>
    <row r="755" spans="1:5" x14ac:dyDescent="0.25">
      <c r="A755" t="s">
        <v>17943</v>
      </c>
      <c r="B755" s="8" t="s">
        <v>23540</v>
      </c>
      <c r="C755" s="8">
        <v>3</v>
      </c>
      <c r="D755" s="8">
        <v>3</v>
      </c>
      <c r="E755">
        <f t="shared" si="11"/>
        <v>0</v>
      </c>
    </row>
    <row r="756" spans="1:5" x14ac:dyDescent="0.25">
      <c r="A756" t="s">
        <v>17965</v>
      </c>
      <c r="B756" s="8" t="s">
        <v>23540</v>
      </c>
      <c r="C756" s="8">
        <v>3</v>
      </c>
      <c r="D756" s="8">
        <v>4</v>
      </c>
      <c r="E756">
        <f t="shared" si="11"/>
        <v>0</v>
      </c>
    </row>
    <row r="757" spans="1:5" x14ac:dyDescent="0.25">
      <c r="A757" t="s">
        <v>17981</v>
      </c>
      <c r="B757" s="8" t="s">
        <v>23540</v>
      </c>
      <c r="C757" s="8">
        <v>3</v>
      </c>
      <c r="D757" s="8">
        <v>5</v>
      </c>
      <c r="E757">
        <f t="shared" si="11"/>
        <v>0</v>
      </c>
    </row>
    <row r="758" spans="1:5" x14ac:dyDescent="0.25">
      <c r="A758" t="s">
        <v>18008</v>
      </c>
      <c r="B758" s="8" t="s">
        <v>23540</v>
      </c>
      <c r="C758" s="8">
        <v>3</v>
      </c>
      <c r="D758" s="8">
        <v>6</v>
      </c>
      <c r="E758">
        <f t="shared" si="11"/>
        <v>0</v>
      </c>
    </row>
    <row r="759" spans="1:5" x14ac:dyDescent="0.25">
      <c r="A759" t="s">
        <v>18021</v>
      </c>
      <c r="B759" s="8" t="s">
        <v>23540</v>
      </c>
      <c r="C759" s="8">
        <v>4</v>
      </c>
      <c r="D759" s="8">
        <v>1</v>
      </c>
      <c r="E759">
        <f t="shared" si="11"/>
        <v>1</v>
      </c>
    </row>
    <row r="760" spans="1:5" x14ac:dyDescent="0.25">
      <c r="A760" t="s">
        <v>18025</v>
      </c>
      <c r="B760" s="8" t="s">
        <v>23540</v>
      </c>
      <c r="C760" s="8">
        <v>4</v>
      </c>
      <c r="D760" s="8">
        <v>2</v>
      </c>
      <c r="E760">
        <f t="shared" si="11"/>
        <v>0</v>
      </c>
    </row>
    <row r="761" spans="1:5" x14ac:dyDescent="0.25">
      <c r="A761" t="s">
        <v>18047</v>
      </c>
      <c r="B761" s="8" t="s">
        <v>23540</v>
      </c>
      <c r="C761" s="8">
        <v>4</v>
      </c>
      <c r="D761" s="8">
        <v>3</v>
      </c>
      <c r="E761">
        <f t="shared" si="11"/>
        <v>0</v>
      </c>
    </row>
    <row r="762" spans="1:5" x14ac:dyDescent="0.25">
      <c r="A762" t="s">
        <v>18053</v>
      </c>
      <c r="B762" s="8" t="s">
        <v>23540</v>
      </c>
      <c r="C762" s="8">
        <v>4</v>
      </c>
      <c r="D762" s="8">
        <v>4</v>
      </c>
      <c r="E762">
        <f t="shared" si="11"/>
        <v>0</v>
      </c>
    </row>
    <row r="763" spans="1:5" x14ac:dyDescent="0.25">
      <c r="A763" t="s">
        <v>18069</v>
      </c>
      <c r="B763" s="8" t="s">
        <v>23540</v>
      </c>
      <c r="C763" s="8">
        <v>4</v>
      </c>
      <c r="D763" s="8">
        <v>5</v>
      </c>
      <c r="E763">
        <f t="shared" si="11"/>
        <v>0</v>
      </c>
    </row>
    <row r="764" spans="1:5" x14ac:dyDescent="0.25">
      <c r="A764" t="s">
        <v>18094</v>
      </c>
      <c r="B764" s="8" t="s">
        <v>23540</v>
      </c>
      <c r="C764" s="8">
        <v>4</v>
      </c>
      <c r="D764" s="8">
        <v>6</v>
      </c>
      <c r="E764">
        <f t="shared" si="11"/>
        <v>0</v>
      </c>
    </row>
    <row r="765" spans="1:5" x14ac:dyDescent="0.25">
      <c r="A765" t="s">
        <v>18100</v>
      </c>
      <c r="B765" s="8" t="s">
        <v>23540</v>
      </c>
      <c r="C765" s="8">
        <v>5</v>
      </c>
      <c r="D765" s="8">
        <v>1</v>
      </c>
      <c r="E765">
        <f t="shared" si="11"/>
        <v>1</v>
      </c>
    </row>
    <row r="766" spans="1:5" x14ac:dyDescent="0.25">
      <c r="A766" t="s">
        <v>18113</v>
      </c>
      <c r="B766" s="8" t="s">
        <v>23540</v>
      </c>
      <c r="C766" s="8">
        <v>5</v>
      </c>
      <c r="D766" s="8">
        <v>2</v>
      </c>
      <c r="E766">
        <f t="shared" si="11"/>
        <v>0</v>
      </c>
    </row>
    <row r="767" spans="1:5" x14ac:dyDescent="0.25">
      <c r="A767" t="s">
        <v>18125</v>
      </c>
      <c r="B767" s="8" t="s">
        <v>23540</v>
      </c>
      <c r="C767" s="8">
        <v>5</v>
      </c>
      <c r="D767" s="8">
        <v>3</v>
      </c>
      <c r="E767">
        <f t="shared" si="11"/>
        <v>0</v>
      </c>
    </row>
    <row r="768" spans="1:5" x14ac:dyDescent="0.25">
      <c r="A768" t="s">
        <v>18150</v>
      </c>
      <c r="B768" s="8" t="s">
        <v>23540</v>
      </c>
      <c r="C768" s="8">
        <v>5</v>
      </c>
      <c r="D768" s="8">
        <v>4</v>
      </c>
      <c r="E768">
        <f t="shared" si="11"/>
        <v>0</v>
      </c>
    </row>
    <row r="769" spans="1:5" x14ac:dyDescent="0.25">
      <c r="A769" t="s">
        <v>18175</v>
      </c>
      <c r="B769" s="8" t="s">
        <v>23540</v>
      </c>
      <c r="C769" s="8">
        <v>5</v>
      </c>
      <c r="D769" s="8">
        <v>5</v>
      </c>
      <c r="E769">
        <f t="shared" si="11"/>
        <v>0</v>
      </c>
    </row>
    <row r="770" spans="1:5" x14ac:dyDescent="0.25">
      <c r="A770" t="s">
        <v>18196</v>
      </c>
      <c r="B770" s="8" t="s">
        <v>23540</v>
      </c>
      <c r="C770" s="8">
        <v>5</v>
      </c>
      <c r="D770" s="8">
        <v>6</v>
      </c>
      <c r="E770">
        <f t="shared" si="11"/>
        <v>0</v>
      </c>
    </row>
    <row r="771" spans="1:5" x14ac:dyDescent="0.25">
      <c r="A771" t="s">
        <v>26191</v>
      </c>
      <c r="B771" s="8" t="s">
        <v>26191</v>
      </c>
      <c r="E771">
        <f t="shared" si="11"/>
        <v>1</v>
      </c>
    </row>
    <row r="772" spans="1:5" x14ac:dyDescent="0.25">
      <c r="A772" t="s">
        <v>24813</v>
      </c>
      <c r="B772" s="8" t="s">
        <v>24813</v>
      </c>
      <c r="E772">
        <f>IF(B772&amp;C772=B770&amp;C770,0,1)</f>
        <v>1</v>
      </c>
    </row>
    <row r="773" spans="1:5" x14ac:dyDescent="0.25">
      <c r="A773" t="s">
        <v>18203</v>
      </c>
      <c r="B773" s="8" t="s">
        <v>18203</v>
      </c>
      <c r="E773">
        <f t="shared" si="11"/>
        <v>1</v>
      </c>
    </row>
    <row r="774" spans="1:5" x14ac:dyDescent="0.25">
      <c r="A774" t="s">
        <v>18207</v>
      </c>
      <c r="B774" s="8" t="s">
        <v>18203</v>
      </c>
      <c r="C774" s="8">
        <v>1</v>
      </c>
      <c r="D774" s="8">
        <v>1</v>
      </c>
      <c r="E774">
        <f t="shared" si="11"/>
        <v>1</v>
      </c>
    </row>
    <row r="775" spans="1:5" x14ac:dyDescent="0.25">
      <c r="A775" t="s">
        <v>18217</v>
      </c>
      <c r="B775" s="8" t="s">
        <v>18203</v>
      </c>
      <c r="C775" s="8">
        <v>1</v>
      </c>
      <c r="D775" s="8">
        <v>2</v>
      </c>
      <c r="E775">
        <f t="shared" si="11"/>
        <v>0</v>
      </c>
    </row>
    <row r="776" spans="1:5" x14ac:dyDescent="0.25">
      <c r="A776" t="s">
        <v>18233</v>
      </c>
      <c r="B776" s="8" t="s">
        <v>18203</v>
      </c>
      <c r="C776" s="8">
        <v>1</v>
      </c>
      <c r="D776" s="8">
        <v>3</v>
      </c>
      <c r="E776">
        <f t="shared" ref="E776:E846" si="12">IF(B776&amp;C776=B775&amp;C775,0,1)</f>
        <v>0</v>
      </c>
    </row>
    <row r="777" spans="1:5" x14ac:dyDescent="0.25">
      <c r="A777" t="s">
        <v>18267</v>
      </c>
      <c r="B777" s="8" t="s">
        <v>18203</v>
      </c>
      <c r="C777" s="8">
        <v>1</v>
      </c>
      <c r="D777" s="8">
        <v>4</v>
      </c>
      <c r="E777">
        <f t="shared" si="12"/>
        <v>0</v>
      </c>
    </row>
    <row r="778" spans="1:5" x14ac:dyDescent="0.25">
      <c r="A778" t="s">
        <v>18313</v>
      </c>
      <c r="B778" s="8" t="s">
        <v>18203</v>
      </c>
      <c r="C778" s="8">
        <v>1</v>
      </c>
      <c r="D778" s="8">
        <v>5</v>
      </c>
      <c r="E778">
        <f t="shared" si="12"/>
        <v>0</v>
      </c>
    </row>
    <row r="779" spans="1:5" x14ac:dyDescent="0.25">
      <c r="A779" t="s">
        <v>26219</v>
      </c>
      <c r="B779" s="8" t="s">
        <v>18203</v>
      </c>
      <c r="C779" s="8">
        <v>1</v>
      </c>
      <c r="D779" s="8">
        <v>6</v>
      </c>
      <c r="E779">
        <f t="shared" si="12"/>
        <v>0</v>
      </c>
    </row>
    <row r="780" spans="1:5" x14ac:dyDescent="0.25">
      <c r="A780" t="s">
        <v>18347</v>
      </c>
      <c r="B780" s="8" t="s">
        <v>18203</v>
      </c>
      <c r="C780" s="8">
        <v>2</v>
      </c>
      <c r="D780" s="8">
        <v>1</v>
      </c>
      <c r="E780">
        <f>IF(B780&amp;C780=B778&amp;C778,0,1)</f>
        <v>1</v>
      </c>
    </row>
    <row r="781" spans="1:5" x14ac:dyDescent="0.25">
      <c r="A781" t="s">
        <v>18357</v>
      </c>
      <c r="B781" s="8" t="s">
        <v>18203</v>
      </c>
      <c r="C781" s="8">
        <v>2</v>
      </c>
      <c r="D781" s="8">
        <v>2</v>
      </c>
      <c r="E781">
        <f t="shared" si="12"/>
        <v>0</v>
      </c>
    </row>
    <row r="782" spans="1:5" x14ac:dyDescent="0.25">
      <c r="A782" t="s">
        <v>18364</v>
      </c>
      <c r="B782" s="8" t="s">
        <v>18203</v>
      </c>
      <c r="C782" s="8">
        <v>2</v>
      </c>
      <c r="D782" s="8">
        <v>3</v>
      </c>
      <c r="E782">
        <f t="shared" si="12"/>
        <v>0</v>
      </c>
    </row>
    <row r="783" spans="1:5" x14ac:dyDescent="0.25">
      <c r="A783" t="s">
        <v>18403</v>
      </c>
      <c r="B783" s="8" t="s">
        <v>18203</v>
      </c>
      <c r="C783" s="8">
        <v>2</v>
      </c>
      <c r="D783" s="8">
        <v>4</v>
      </c>
      <c r="E783">
        <f t="shared" si="12"/>
        <v>0</v>
      </c>
    </row>
    <row r="784" spans="1:5" x14ac:dyDescent="0.25">
      <c r="A784" t="s">
        <v>18455</v>
      </c>
      <c r="B784" s="8" t="s">
        <v>18203</v>
      </c>
      <c r="C784" s="8">
        <v>2</v>
      </c>
      <c r="D784" s="8">
        <v>5</v>
      </c>
      <c r="E784">
        <f t="shared" si="12"/>
        <v>0</v>
      </c>
    </row>
    <row r="785" spans="1:5" x14ac:dyDescent="0.25">
      <c r="A785" t="s">
        <v>18474</v>
      </c>
      <c r="B785" s="8" t="s">
        <v>18203</v>
      </c>
      <c r="C785" s="8">
        <v>2</v>
      </c>
      <c r="D785" s="8">
        <v>6</v>
      </c>
      <c r="E785">
        <f t="shared" si="12"/>
        <v>0</v>
      </c>
    </row>
    <row r="786" spans="1:5" x14ac:dyDescent="0.25">
      <c r="A786" t="s">
        <v>18478</v>
      </c>
      <c r="B786" s="8" t="s">
        <v>18203</v>
      </c>
      <c r="C786" s="8">
        <v>3</v>
      </c>
      <c r="D786" s="8">
        <v>1</v>
      </c>
      <c r="E786">
        <f t="shared" si="12"/>
        <v>1</v>
      </c>
    </row>
    <row r="787" spans="1:5" x14ac:dyDescent="0.25">
      <c r="A787" t="s">
        <v>18482</v>
      </c>
      <c r="B787" s="8" t="s">
        <v>18203</v>
      </c>
      <c r="C787" s="8">
        <v>3</v>
      </c>
      <c r="D787" s="8">
        <v>2</v>
      </c>
      <c r="E787">
        <f t="shared" si="12"/>
        <v>0</v>
      </c>
    </row>
    <row r="788" spans="1:5" x14ac:dyDescent="0.25">
      <c r="A788" t="s">
        <v>18500</v>
      </c>
      <c r="B788" s="8" t="s">
        <v>18203</v>
      </c>
      <c r="C788" s="8">
        <v>3</v>
      </c>
      <c r="D788" s="8">
        <v>3</v>
      </c>
      <c r="E788">
        <f t="shared" si="12"/>
        <v>0</v>
      </c>
    </row>
    <row r="789" spans="1:5" x14ac:dyDescent="0.25">
      <c r="A789" t="s">
        <v>18519</v>
      </c>
      <c r="B789" s="8" t="s">
        <v>18203</v>
      </c>
      <c r="C789" s="8">
        <v>3</v>
      </c>
      <c r="D789" s="8">
        <v>4</v>
      </c>
      <c r="E789">
        <f t="shared" si="12"/>
        <v>0</v>
      </c>
    </row>
    <row r="790" spans="1:5" x14ac:dyDescent="0.25">
      <c r="A790" t="s">
        <v>18573</v>
      </c>
      <c r="B790" s="8" t="s">
        <v>18203</v>
      </c>
      <c r="C790" s="8">
        <v>3</v>
      </c>
      <c r="D790" s="8">
        <v>5</v>
      </c>
      <c r="E790">
        <f t="shared" si="12"/>
        <v>0</v>
      </c>
    </row>
    <row r="791" spans="1:5" x14ac:dyDescent="0.25">
      <c r="A791" t="s">
        <v>26233</v>
      </c>
      <c r="B791" s="8" t="s">
        <v>18203</v>
      </c>
      <c r="C791" s="8">
        <v>4</v>
      </c>
      <c r="D791" s="8">
        <v>1</v>
      </c>
      <c r="E791">
        <f t="shared" si="12"/>
        <v>1</v>
      </c>
    </row>
    <row r="792" spans="1:5" x14ac:dyDescent="0.25">
      <c r="A792" t="s">
        <v>18596</v>
      </c>
      <c r="B792" s="8" t="s">
        <v>18203</v>
      </c>
      <c r="C792" s="8">
        <v>4</v>
      </c>
      <c r="D792" s="8">
        <v>2</v>
      </c>
      <c r="E792">
        <f t="shared" si="12"/>
        <v>0</v>
      </c>
    </row>
    <row r="793" spans="1:5" x14ac:dyDescent="0.25">
      <c r="A793" t="s">
        <v>24826</v>
      </c>
      <c r="B793" s="8" t="s">
        <v>18203</v>
      </c>
      <c r="C793" s="8">
        <v>4</v>
      </c>
      <c r="D793" s="8">
        <v>3</v>
      </c>
      <c r="E793">
        <f t="shared" si="12"/>
        <v>0</v>
      </c>
    </row>
    <row r="794" spans="1:5" x14ac:dyDescent="0.25">
      <c r="A794" t="s">
        <v>24830</v>
      </c>
      <c r="B794" s="8" t="s">
        <v>18203</v>
      </c>
      <c r="C794" s="8">
        <v>4</v>
      </c>
      <c r="D794" s="8">
        <v>4</v>
      </c>
      <c r="E794">
        <f t="shared" si="12"/>
        <v>0</v>
      </c>
    </row>
    <row r="795" spans="1:5" x14ac:dyDescent="0.25">
      <c r="A795" t="s">
        <v>18606</v>
      </c>
      <c r="B795" s="8" t="s">
        <v>18203</v>
      </c>
      <c r="C795" s="8">
        <v>4</v>
      </c>
      <c r="D795" s="8">
        <v>5</v>
      </c>
      <c r="E795">
        <f t="shared" si="12"/>
        <v>0</v>
      </c>
    </row>
    <row r="796" spans="1:5" x14ac:dyDescent="0.25">
      <c r="A796" t="s">
        <v>26234</v>
      </c>
      <c r="B796" s="8" t="s">
        <v>18203</v>
      </c>
      <c r="C796" s="8">
        <v>4</v>
      </c>
      <c r="D796" s="8">
        <v>6</v>
      </c>
      <c r="E796">
        <f t="shared" si="12"/>
        <v>0</v>
      </c>
    </row>
    <row r="797" spans="1:5" x14ac:dyDescent="0.25">
      <c r="A797" t="s">
        <v>18625</v>
      </c>
      <c r="B797" s="8" t="s">
        <v>18203</v>
      </c>
      <c r="C797" s="8">
        <v>5</v>
      </c>
      <c r="D797" s="8">
        <v>0</v>
      </c>
      <c r="E797">
        <f t="shared" si="12"/>
        <v>1</v>
      </c>
    </row>
    <row r="798" spans="1:5" x14ac:dyDescent="0.25">
      <c r="A798" t="s">
        <v>18629</v>
      </c>
      <c r="B798" s="8" t="s">
        <v>18203</v>
      </c>
      <c r="C798" s="8">
        <v>5</v>
      </c>
      <c r="D798" s="8">
        <v>2</v>
      </c>
      <c r="E798">
        <f t="shared" si="12"/>
        <v>0</v>
      </c>
    </row>
    <row r="799" spans="1:5" x14ac:dyDescent="0.25">
      <c r="A799" t="s">
        <v>18636</v>
      </c>
      <c r="B799" s="8" t="s">
        <v>18203</v>
      </c>
      <c r="C799" s="8">
        <v>5</v>
      </c>
      <c r="D799" s="8">
        <v>3</v>
      </c>
      <c r="E799">
        <f t="shared" si="12"/>
        <v>0</v>
      </c>
    </row>
    <row r="800" spans="1:5" x14ac:dyDescent="0.25">
      <c r="A800" t="s">
        <v>18643</v>
      </c>
      <c r="B800" s="8" t="s">
        <v>18203</v>
      </c>
      <c r="C800" s="8">
        <v>5</v>
      </c>
      <c r="D800" s="8">
        <v>4</v>
      </c>
      <c r="E800">
        <f t="shared" si="12"/>
        <v>0</v>
      </c>
    </row>
    <row r="801" spans="1:5" x14ac:dyDescent="0.25">
      <c r="A801" t="s">
        <v>18647</v>
      </c>
      <c r="B801" s="8" t="s">
        <v>18203</v>
      </c>
      <c r="C801" s="8">
        <v>5</v>
      </c>
      <c r="D801" s="8">
        <v>5</v>
      </c>
      <c r="E801">
        <f t="shared" si="12"/>
        <v>0</v>
      </c>
    </row>
    <row r="802" spans="1:5" x14ac:dyDescent="0.25">
      <c r="A802" t="s">
        <v>18648</v>
      </c>
      <c r="B802" s="8" t="s">
        <v>18648</v>
      </c>
      <c r="E802">
        <f t="shared" si="12"/>
        <v>1</v>
      </c>
    </row>
    <row r="803" spans="1:5" x14ac:dyDescent="0.25">
      <c r="A803" t="s">
        <v>18655</v>
      </c>
      <c r="B803" s="8" t="s">
        <v>18648</v>
      </c>
      <c r="C803" s="8">
        <v>1</v>
      </c>
      <c r="D803" s="8">
        <v>1</v>
      </c>
      <c r="E803">
        <f t="shared" si="12"/>
        <v>1</v>
      </c>
    </row>
    <row r="804" spans="1:5" x14ac:dyDescent="0.25">
      <c r="A804" t="s">
        <v>18665</v>
      </c>
      <c r="B804" s="8" t="s">
        <v>18648</v>
      </c>
      <c r="C804" s="8">
        <v>1</v>
      </c>
      <c r="D804" s="8">
        <v>2</v>
      </c>
      <c r="E804">
        <f t="shared" si="12"/>
        <v>0</v>
      </c>
    </row>
    <row r="805" spans="1:5" x14ac:dyDescent="0.25">
      <c r="A805" t="s">
        <v>18726</v>
      </c>
      <c r="B805" s="8" t="s">
        <v>18648</v>
      </c>
      <c r="C805" s="8">
        <v>1</v>
      </c>
      <c r="D805" s="8">
        <v>3</v>
      </c>
      <c r="E805">
        <f t="shared" si="12"/>
        <v>0</v>
      </c>
    </row>
    <row r="806" spans="1:5" x14ac:dyDescent="0.25">
      <c r="A806" t="s">
        <v>18843</v>
      </c>
      <c r="B806" s="8" t="s">
        <v>18648</v>
      </c>
      <c r="C806" s="8">
        <v>1</v>
      </c>
      <c r="D806" s="8">
        <v>4</v>
      </c>
      <c r="E806">
        <f t="shared" si="12"/>
        <v>0</v>
      </c>
    </row>
    <row r="807" spans="1:5" x14ac:dyDescent="0.25">
      <c r="A807" t="s">
        <v>18979</v>
      </c>
      <c r="B807" s="8" t="s">
        <v>18648</v>
      </c>
      <c r="C807" s="8">
        <v>1</v>
      </c>
      <c r="D807" s="8">
        <v>5</v>
      </c>
      <c r="E807">
        <f t="shared" si="12"/>
        <v>0</v>
      </c>
    </row>
    <row r="808" spans="1:5" x14ac:dyDescent="0.25">
      <c r="A808" t="s">
        <v>19016</v>
      </c>
      <c r="B808" s="8" t="s">
        <v>18648</v>
      </c>
      <c r="C808" s="8">
        <v>1</v>
      </c>
      <c r="D808" s="8">
        <v>6</v>
      </c>
      <c r="E808">
        <f t="shared" si="12"/>
        <v>0</v>
      </c>
    </row>
    <row r="809" spans="1:5" x14ac:dyDescent="0.25">
      <c r="A809" t="s">
        <v>19019</v>
      </c>
      <c r="B809" s="8" t="s">
        <v>18648</v>
      </c>
      <c r="C809" s="8">
        <v>2</v>
      </c>
      <c r="D809" s="8">
        <v>1</v>
      </c>
      <c r="E809">
        <f t="shared" si="12"/>
        <v>1</v>
      </c>
    </row>
    <row r="810" spans="1:5" x14ac:dyDescent="0.25">
      <c r="A810" t="s">
        <v>19044</v>
      </c>
      <c r="B810" s="8" t="s">
        <v>18648</v>
      </c>
      <c r="C810" s="8">
        <v>2</v>
      </c>
      <c r="D810" s="8">
        <v>2</v>
      </c>
      <c r="E810">
        <f t="shared" si="12"/>
        <v>0</v>
      </c>
    </row>
    <row r="811" spans="1:5" x14ac:dyDescent="0.25">
      <c r="A811" t="s">
        <v>19068</v>
      </c>
      <c r="B811" s="8" t="s">
        <v>18648</v>
      </c>
      <c r="C811" s="8">
        <v>2</v>
      </c>
      <c r="D811" s="8">
        <v>3</v>
      </c>
      <c r="E811">
        <f t="shared" si="12"/>
        <v>0</v>
      </c>
    </row>
    <row r="812" spans="1:5" x14ac:dyDescent="0.25">
      <c r="A812" t="s">
        <v>19117</v>
      </c>
      <c r="B812" s="8" t="s">
        <v>18648</v>
      </c>
      <c r="C812" s="8">
        <v>2</v>
      </c>
      <c r="D812" s="8">
        <v>4</v>
      </c>
      <c r="E812">
        <f t="shared" si="12"/>
        <v>0</v>
      </c>
    </row>
    <row r="813" spans="1:5" x14ac:dyDescent="0.25">
      <c r="A813" t="s">
        <v>19184</v>
      </c>
      <c r="B813" s="8" t="s">
        <v>18648</v>
      </c>
      <c r="C813" s="8">
        <v>2</v>
      </c>
      <c r="D813" s="8">
        <v>5</v>
      </c>
      <c r="E813">
        <f t="shared" si="12"/>
        <v>0</v>
      </c>
    </row>
    <row r="814" spans="1:5" x14ac:dyDescent="0.25">
      <c r="A814" t="s">
        <v>19259</v>
      </c>
      <c r="B814" s="8" t="s">
        <v>18648</v>
      </c>
      <c r="C814" s="8">
        <v>2</v>
      </c>
      <c r="D814" s="8">
        <v>6</v>
      </c>
      <c r="E814">
        <f t="shared" si="12"/>
        <v>0</v>
      </c>
    </row>
    <row r="815" spans="1:5" x14ac:dyDescent="0.25">
      <c r="A815" t="s">
        <v>19266</v>
      </c>
      <c r="B815" s="8" t="s">
        <v>18648</v>
      </c>
      <c r="C815" s="8">
        <v>3</v>
      </c>
      <c r="D815" s="8">
        <v>1</v>
      </c>
      <c r="E815">
        <f t="shared" si="12"/>
        <v>1</v>
      </c>
    </row>
    <row r="816" spans="1:5" x14ac:dyDescent="0.25">
      <c r="A816" t="s">
        <v>19285</v>
      </c>
      <c r="B816" s="8" t="s">
        <v>18648</v>
      </c>
      <c r="C816" s="8">
        <v>3</v>
      </c>
      <c r="D816" s="8">
        <v>2</v>
      </c>
      <c r="E816">
        <f t="shared" si="12"/>
        <v>0</v>
      </c>
    </row>
    <row r="817" spans="1:5" x14ac:dyDescent="0.25">
      <c r="A817" t="s">
        <v>19315</v>
      </c>
      <c r="B817" s="8" t="s">
        <v>18648</v>
      </c>
      <c r="C817" s="8">
        <v>3</v>
      </c>
      <c r="D817" s="8">
        <v>3</v>
      </c>
      <c r="E817">
        <f t="shared" si="12"/>
        <v>0</v>
      </c>
    </row>
    <row r="818" spans="1:5" x14ac:dyDescent="0.25">
      <c r="A818" t="s">
        <v>19358</v>
      </c>
      <c r="B818" s="8" t="s">
        <v>18648</v>
      </c>
      <c r="C818" s="8">
        <v>3</v>
      </c>
      <c r="D818" s="8">
        <v>4</v>
      </c>
      <c r="E818">
        <f t="shared" si="12"/>
        <v>0</v>
      </c>
    </row>
    <row r="819" spans="1:5" x14ac:dyDescent="0.25">
      <c r="A819" t="s">
        <v>19408</v>
      </c>
      <c r="B819" s="8" t="s">
        <v>18648</v>
      </c>
      <c r="C819" s="8">
        <v>3</v>
      </c>
      <c r="D819" s="8">
        <v>5</v>
      </c>
      <c r="E819">
        <f t="shared" si="12"/>
        <v>0</v>
      </c>
    </row>
    <row r="820" spans="1:5" x14ac:dyDescent="0.25">
      <c r="A820" t="s">
        <v>19448</v>
      </c>
      <c r="B820" s="8" t="s">
        <v>18648</v>
      </c>
      <c r="C820" s="8">
        <v>3</v>
      </c>
      <c r="D820" s="8">
        <v>6</v>
      </c>
      <c r="E820">
        <f t="shared" si="12"/>
        <v>0</v>
      </c>
    </row>
    <row r="821" spans="1:5" x14ac:dyDescent="0.25">
      <c r="A821" t="s">
        <v>19455</v>
      </c>
      <c r="B821" s="8" t="s">
        <v>18648</v>
      </c>
      <c r="C821" s="8">
        <v>4</v>
      </c>
      <c r="D821" s="8">
        <v>2</v>
      </c>
      <c r="E821">
        <f t="shared" si="12"/>
        <v>1</v>
      </c>
    </row>
    <row r="822" spans="1:5" x14ac:dyDescent="0.25">
      <c r="A822" t="s">
        <v>19498</v>
      </c>
      <c r="B822" s="8" t="s">
        <v>18648</v>
      </c>
      <c r="C822" s="8">
        <v>4</v>
      </c>
      <c r="D822" s="8">
        <v>3</v>
      </c>
      <c r="E822">
        <f t="shared" si="12"/>
        <v>0</v>
      </c>
    </row>
    <row r="823" spans="1:5" x14ac:dyDescent="0.25">
      <c r="A823" t="s">
        <v>19559</v>
      </c>
      <c r="B823" s="8" t="s">
        <v>18648</v>
      </c>
      <c r="C823" s="8">
        <v>4</v>
      </c>
      <c r="D823" s="8">
        <v>4</v>
      </c>
      <c r="E823">
        <f t="shared" si="12"/>
        <v>0</v>
      </c>
    </row>
    <row r="824" spans="1:5" x14ac:dyDescent="0.25">
      <c r="A824" t="s">
        <v>19621</v>
      </c>
      <c r="B824" s="8" t="s">
        <v>18648</v>
      </c>
      <c r="C824" s="8">
        <v>4</v>
      </c>
      <c r="D824" s="8">
        <v>5</v>
      </c>
      <c r="E824">
        <f t="shared" si="12"/>
        <v>0</v>
      </c>
    </row>
    <row r="825" spans="1:5" x14ac:dyDescent="0.25">
      <c r="A825" t="s">
        <v>26244</v>
      </c>
      <c r="B825" s="8" t="s">
        <v>18648</v>
      </c>
      <c r="C825" s="8">
        <v>4</v>
      </c>
      <c r="D825" s="8">
        <v>6</v>
      </c>
      <c r="E825">
        <f t="shared" si="12"/>
        <v>0</v>
      </c>
    </row>
    <row r="826" spans="1:5" x14ac:dyDescent="0.25">
      <c r="A826" t="s">
        <v>19643</v>
      </c>
      <c r="B826" s="8" t="s">
        <v>18648</v>
      </c>
      <c r="C826" s="8">
        <v>5</v>
      </c>
      <c r="D826" s="8">
        <v>2</v>
      </c>
      <c r="E826">
        <f>IF(B826&amp;C826=B824&amp;C824,0,1)</f>
        <v>1</v>
      </c>
    </row>
    <row r="827" spans="1:5" x14ac:dyDescent="0.25">
      <c r="A827" t="s">
        <v>19647</v>
      </c>
      <c r="B827" s="8" t="s">
        <v>18648</v>
      </c>
      <c r="C827" s="8">
        <v>5</v>
      </c>
      <c r="D827" s="8">
        <v>3</v>
      </c>
      <c r="E827">
        <f t="shared" si="12"/>
        <v>0</v>
      </c>
    </row>
    <row r="828" spans="1:5" x14ac:dyDescent="0.25">
      <c r="A828" t="s">
        <v>19654</v>
      </c>
      <c r="B828" s="8" t="s">
        <v>18648</v>
      </c>
      <c r="C828" s="8">
        <v>5</v>
      </c>
      <c r="D828" s="8">
        <v>4</v>
      </c>
      <c r="E828">
        <f t="shared" si="12"/>
        <v>0</v>
      </c>
    </row>
    <row r="829" spans="1:5" x14ac:dyDescent="0.25">
      <c r="A829" t="s">
        <v>19703</v>
      </c>
      <c r="B829" s="8" t="s">
        <v>18648</v>
      </c>
      <c r="C829" s="8">
        <v>5</v>
      </c>
      <c r="D829" s="8">
        <v>5</v>
      </c>
      <c r="E829">
        <f t="shared" si="12"/>
        <v>0</v>
      </c>
    </row>
    <row r="830" spans="1:5" x14ac:dyDescent="0.25">
      <c r="A830" t="s">
        <v>19721</v>
      </c>
      <c r="B830" s="8" t="s">
        <v>18648</v>
      </c>
      <c r="C830" s="8">
        <v>5</v>
      </c>
      <c r="D830" s="8">
        <v>6</v>
      </c>
      <c r="E830">
        <f t="shared" si="12"/>
        <v>0</v>
      </c>
    </row>
    <row r="831" spans="1:5" x14ac:dyDescent="0.25">
      <c r="A831" t="s">
        <v>19722</v>
      </c>
      <c r="B831" s="8" t="s">
        <v>19722</v>
      </c>
      <c r="E831">
        <f t="shared" si="12"/>
        <v>1</v>
      </c>
    </row>
    <row r="832" spans="1:5" x14ac:dyDescent="0.25">
      <c r="A832" t="s">
        <v>19726</v>
      </c>
      <c r="B832" s="8" t="s">
        <v>19726</v>
      </c>
      <c r="E832">
        <f t="shared" si="12"/>
        <v>1</v>
      </c>
    </row>
    <row r="833" spans="1:5" x14ac:dyDescent="0.25">
      <c r="A833" t="s">
        <v>24852</v>
      </c>
      <c r="B833" s="8" t="s">
        <v>24852</v>
      </c>
      <c r="E833">
        <f t="shared" si="12"/>
        <v>1</v>
      </c>
    </row>
    <row r="834" spans="1:5" x14ac:dyDescent="0.25">
      <c r="A834" t="s">
        <v>24859</v>
      </c>
      <c r="B834" s="8" t="s">
        <v>24859</v>
      </c>
      <c r="E834">
        <f t="shared" si="12"/>
        <v>1</v>
      </c>
    </row>
    <row r="835" spans="1:5" x14ac:dyDescent="0.25">
      <c r="A835" t="s">
        <v>24863</v>
      </c>
      <c r="B835" s="8" t="s">
        <v>24863</v>
      </c>
      <c r="E835">
        <f t="shared" si="12"/>
        <v>1</v>
      </c>
    </row>
    <row r="836" spans="1:5" x14ac:dyDescent="0.25">
      <c r="A836" t="s">
        <v>26254</v>
      </c>
      <c r="B836" s="8" t="s">
        <v>26254</v>
      </c>
      <c r="E836">
        <f t="shared" si="12"/>
        <v>1</v>
      </c>
    </row>
    <row r="837" spans="1:5" x14ac:dyDescent="0.25">
      <c r="A837" t="s">
        <v>19731</v>
      </c>
      <c r="B837" s="8" t="s">
        <v>19731</v>
      </c>
      <c r="E837">
        <f t="shared" si="12"/>
        <v>1</v>
      </c>
    </row>
    <row r="838" spans="1:5" x14ac:dyDescent="0.25">
      <c r="A838" t="s">
        <v>19735</v>
      </c>
      <c r="B838" s="8" t="s">
        <v>19735</v>
      </c>
      <c r="E838">
        <f t="shared" si="12"/>
        <v>1</v>
      </c>
    </row>
    <row r="839" spans="1:5" x14ac:dyDescent="0.25">
      <c r="A839" t="s">
        <v>26258</v>
      </c>
      <c r="B839" s="8" t="s">
        <v>26258</v>
      </c>
      <c r="E839">
        <f t="shared" si="12"/>
        <v>1</v>
      </c>
    </row>
    <row r="840" spans="1:5" x14ac:dyDescent="0.25">
      <c r="A840" t="s">
        <v>26262</v>
      </c>
      <c r="B840" s="8" t="s">
        <v>26262</v>
      </c>
      <c r="E840">
        <f>IF(B840&amp;C840=B838&amp;C838,0,1)</f>
        <v>1</v>
      </c>
    </row>
    <row r="841" spans="1:5" x14ac:dyDescent="0.25">
      <c r="A841" t="s">
        <v>24882</v>
      </c>
      <c r="B841" s="8" t="s">
        <v>24882</v>
      </c>
      <c r="E841">
        <f>IF(B841&amp;C841=B838&amp;C838,0,1)</f>
        <v>1</v>
      </c>
    </row>
    <row r="842" spans="1:5" x14ac:dyDescent="0.25">
      <c r="A842" t="s">
        <v>19748</v>
      </c>
      <c r="B842" s="8" t="s">
        <v>19748</v>
      </c>
      <c r="E842">
        <f t="shared" si="12"/>
        <v>1</v>
      </c>
    </row>
    <row r="843" spans="1:5" x14ac:dyDescent="0.25">
      <c r="A843" t="s">
        <v>19752</v>
      </c>
      <c r="B843" s="8" t="s">
        <v>19748</v>
      </c>
      <c r="C843" s="8">
        <v>1</v>
      </c>
      <c r="D843" s="8">
        <v>1</v>
      </c>
      <c r="E843">
        <f t="shared" si="12"/>
        <v>1</v>
      </c>
    </row>
    <row r="844" spans="1:5" x14ac:dyDescent="0.25">
      <c r="A844" t="s">
        <v>19771</v>
      </c>
      <c r="B844" s="8" t="s">
        <v>19748</v>
      </c>
      <c r="C844" s="8">
        <v>1</v>
      </c>
      <c r="D844" s="8">
        <v>2</v>
      </c>
      <c r="E844">
        <f t="shared" si="12"/>
        <v>0</v>
      </c>
    </row>
    <row r="845" spans="1:5" x14ac:dyDescent="0.25">
      <c r="A845" t="s">
        <v>19808</v>
      </c>
      <c r="B845" s="8" t="s">
        <v>19748</v>
      </c>
      <c r="C845" s="8">
        <v>1</v>
      </c>
      <c r="D845" s="8">
        <v>3</v>
      </c>
      <c r="E845">
        <f t="shared" si="12"/>
        <v>0</v>
      </c>
    </row>
    <row r="846" spans="1:5" x14ac:dyDescent="0.25">
      <c r="A846" t="s">
        <v>19845</v>
      </c>
      <c r="B846" s="8" t="s">
        <v>19748</v>
      </c>
      <c r="C846" s="8">
        <v>1</v>
      </c>
      <c r="D846" s="8">
        <v>4</v>
      </c>
      <c r="E846">
        <f t="shared" si="12"/>
        <v>0</v>
      </c>
    </row>
    <row r="847" spans="1:5" x14ac:dyDescent="0.25">
      <c r="A847" t="s">
        <v>19866</v>
      </c>
      <c r="B847" s="8" t="s">
        <v>19748</v>
      </c>
      <c r="C847" s="8">
        <v>1</v>
      </c>
      <c r="D847" s="8">
        <v>5</v>
      </c>
      <c r="E847">
        <f t="shared" ref="E847:E914" si="13">IF(B847&amp;C847=B846&amp;C846,0,1)</f>
        <v>0</v>
      </c>
    </row>
    <row r="848" spans="1:5" x14ac:dyDescent="0.25">
      <c r="A848" t="s">
        <v>19883</v>
      </c>
      <c r="B848" s="8" t="s">
        <v>19748</v>
      </c>
      <c r="C848" s="8">
        <v>1</v>
      </c>
      <c r="D848" s="8">
        <v>6</v>
      </c>
      <c r="E848">
        <f t="shared" si="13"/>
        <v>0</v>
      </c>
    </row>
    <row r="849" spans="1:5" x14ac:dyDescent="0.25">
      <c r="A849" t="s">
        <v>19896</v>
      </c>
      <c r="B849" s="8" t="s">
        <v>19748</v>
      </c>
      <c r="C849" s="8">
        <v>2</v>
      </c>
      <c r="D849" s="8">
        <v>1</v>
      </c>
      <c r="E849">
        <f t="shared" si="13"/>
        <v>1</v>
      </c>
    </row>
    <row r="850" spans="1:5" x14ac:dyDescent="0.25">
      <c r="A850" t="s">
        <v>19906</v>
      </c>
      <c r="B850" s="8" t="s">
        <v>19748</v>
      </c>
      <c r="C850" s="8">
        <v>2</v>
      </c>
      <c r="D850" s="8">
        <v>2</v>
      </c>
      <c r="E850">
        <f t="shared" si="13"/>
        <v>0</v>
      </c>
    </row>
    <row r="851" spans="1:5" x14ac:dyDescent="0.25">
      <c r="A851" t="s">
        <v>19934</v>
      </c>
      <c r="B851" s="8" t="s">
        <v>19748</v>
      </c>
      <c r="C851" s="8">
        <v>2</v>
      </c>
      <c r="D851" s="8">
        <v>3</v>
      </c>
      <c r="E851">
        <f t="shared" si="13"/>
        <v>0</v>
      </c>
    </row>
    <row r="852" spans="1:5" x14ac:dyDescent="0.25">
      <c r="A852" t="s">
        <v>19971</v>
      </c>
      <c r="B852" s="8" t="s">
        <v>19748</v>
      </c>
      <c r="C852" s="8">
        <v>2</v>
      </c>
      <c r="D852" s="8">
        <v>4</v>
      </c>
      <c r="E852">
        <f t="shared" si="13"/>
        <v>0</v>
      </c>
    </row>
    <row r="853" spans="1:5" x14ac:dyDescent="0.25">
      <c r="A853" t="s">
        <v>20004</v>
      </c>
      <c r="B853" s="8" t="s">
        <v>19748</v>
      </c>
      <c r="C853" s="8">
        <v>2</v>
      </c>
      <c r="D853" s="8">
        <v>5</v>
      </c>
      <c r="E853">
        <f t="shared" si="13"/>
        <v>0</v>
      </c>
    </row>
    <row r="854" spans="1:5" x14ac:dyDescent="0.25">
      <c r="A854" t="s">
        <v>20017</v>
      </c>
      <c r="B854" s="8" t="s">
        <v>19748</v>
      </c>
      <c r="C854" s="8">
        <v>2</v>
      </c>
      <c r="D854" s="8">
        <v>6</v>
      </c>
      <c r="E854">
        <f t="shared" si="13"/>
        <v>0</v>
      </c>
    </row>
    <row r="855" spans="1:5" x14ac:dyDescent="0.25">
      <c r="A855" t="s">
        <v>20023</v>
      </c>
      <c r="B855" s="8" t="s">
        <v>19748</v>
      </c>
      <c r="C855" s="8">
        <v>3</v>
      </c>
      <c r="D855" s="8">
        <v>1</v>
      </c>
      <c r="E855">
        <f t="shared" si="13"/>
        <v>1</v>
      </c>
    </row>
    <row r="856" spans="1:5" x14ac:dyDescent="0.25">
      <c r="A856" t="s">
        <v>20033</v>
      </c>
      <c r="B856" s="8" t="s">
        <v>19748</v>
      </c>
      <c r="C856" s="8">
        <v>3</v>
      </c>
      <c r="D856" s="8">
        <v>2</v>
      </c>
      <c r="E856">
        <f t="shared" si="13"/>
        <v>0</v>
      </c>
    </row>
    <row r="857" spans="1:5" x14ac:dyDescent="0.25">
      <c r="A857" t="s">
        <v>20037</v>
      </c>
      <c r="B857" s="8" t="s">
        <v>19748</v>
      </c>
      <c r="C857" s="8">
        <v>3</v>
      </c>
      <c r="D857" s="8">
        <v>3</v>
      </c>
      <c r="E857">
        <f t="shared" si="13"/>
        <v>0</v>
      </c>
    </row>
    <row r="858" spans="1:5" x14ac:dyDescent="0.25">
      <c r="A858" t="s">
        <v>20044</v>
      </c>
      <c r="B858" s="8" t="s">
        <v>19748</v>
      </c>
      <c r="C858" s="8">
        <v>3</v>
      </c>
      <c r="D858" s="8">
        <v>4</v>
      </c>
      <c r="E858">
        <f t="shared" si="13"/>
        <v>0</v>
      </c>
    </row>
    <row r="859" spans="1:5" x14ac:dyDescent="0.25">
      <c r="A859" t="s">
        <v>20054</v>
      </c>
      <c r="B859" s="8" t="s">
        <v>19748</v>
      </c>
      <c r="C859" s="8">
        <v>3</v>
      </c>
      <c r="D859" s="8">
        <v>5</v>
      </c>
      <c r="E859">
        <f t="shared" si="13"/>
        <v>0</v>
      </c>
    </row>
    <row r="860" spans="1:5" x14ac:dyDescent="0.25">
      <c r="A860" t="s">
        <v>26319</v>
      </c>
      <c r="B860" s="8" t="s">
        <v>19748</v>
      </c>
      <c r="C860" s="8">
        <v>3</v>
      </c>
      <c r="D860" s="8">
        <v>6</v>
      </c>
      <c r="E860">
        <f t="shared" si="13"/>
        <v>0</v>
      </c>
    </row>
    <row r="861" spans="1:5" x14ac:dyDescent="0.25">
      <c r="A861" t="s">
        <v>20076</v>
      </c>
      <c r="B861" s="8" t="s">
        <v>19748</v>
      </c>
      <c r="C861" s="8">
        <v>4</v>
      </c>
      <c r="D861" s="8">
        <v>1</v>
      </c>
      <c r="E861">
        <f>IF(B861&amp;C861=B859&amp;C859,0,1)</f>
        <v>1</v>
      </c>
    </row>
    <row r="862" spans="1:5" x14ac:dyDescent="0.25">
      <c r="A862" t="s">
        <v>20083</v>
      </c>
      <c r="B862" s="8" t="s">
        <v>19748</v>
      </c>
      <c r="C862" s="8">
        <v>4</v>
      </c>
      <c r="D862" s="8">
        <v>2</v>
      </c>
      <c r="E862">
        <f t="shared" si="13"/>
        <v>0</v>
      </c>
    </row>
    <row r="863" spans="1:5" x14ac:dyDescent="0.25">
      <c r="A863" t="s">
        <v>20099</v>
      </c>
      <c r="B863" s="8" t="s">
        <v>19748</v>
      </c>
      <c r="C863" s="8">
        <v>4</v>
      </c>
      <c r="D863" s="8">
        <v>3</v>
      </c>
      <c r="E863">
        <f t="shared" si="13"/>
        <v>0</v>
      </c>
    </row>
    <row r="864" spans="1:5" x14ac:dyDescent="0.25">
      <c r="A864" t="s">
        <v>20145</v>
      </c>
      <c r="B864" s="8" t="s">
        <v>19748</v>
      </c>
      <c r="C864" s="8">
        <v>4</v>
      </c>
      <c r="D864" s="8">
        <v>4</v>
      </c>
      <c r="E864">
        <f t="shared" si="13"/>
        <v>0</v>
      </c>
    </row>
    <row r="865" spans="1:5" x14ac:dyDescent="0.25">
      <c r="A865" t="s">
        <v>20179</v>
      </c>
      <c r="B865" s="8" t="s">
        <v>19748</v>
      </c>
      <c r="C865" s="8">
        <v>4</v>
      </c>
      <c r="D865" s="8">
        <v>5</v>
      </c>
      <c r="E865">
        <f t="shared" si="13"/>
        <v>0</v>
      </c>
    </row>
    <row r="866" spans="1:5" x14ac:dyDescent="0.25">
      <c r="A866" t="s">
        <v>20209</v>
      </c>
      <c r="B866" s="8" t="s">
        <v>19748</v>
      </c>
      <c r="C866" s="8">
        <v>4</v>
      </c>
      <c r="D866" s="8">
        <v>6</v>
      </c>
      <c r="E866">
        <f t="shared" si="13"/>
        <v>0</v>
      </c>
    </row>
    <row r="867" spans="1:5" x14ac:dyDescent="0.25">
      <c r="A867" t="s">
        <v>20213</v>
      </c>
      <c r="B867" s="8" t="s">
        <v>19748</v>
      </c>
      <c r="C867" s="8">
        <v>5</v>
      </c>
      <c r="D867" s="8">
        <v>1</v>
      </c>
      <c r="E867">
        <f t="shared" si="13"/>
        <v>1</v>
      </c>
    </row>
    <row r="868" spans="1:5" x14ac:dyDescent="0.25">
      <c r="A868" t="s">
        <v>20217</v>
      </c>
      <c r="B868" s="8" t="s">
        <v>19748</v>
      </c>
      <c r="C868" s="8">
        <v>5</v>
      </c>
      <c r="D868" s="8">
        <v>2</v>
      </c>
      <c r="E868">
        <f t="shared" si="13"/>
        <v>0</v>
      </c>
    </row>
    <row r="869" spans="1:5" x14ac:dyDescent="0.25">
      <c r="A869" t="s">
        <v>20243</v>
      </c>
      <c r="B869" s="8" t="s">
        <v>19748</v>
      </c>
      <c r="C869" s="8">
        <v>5</v>
      </c>
      <c r="D869" s="8">
        <v>3</v>
      </c>
      <c r="E869">
        <f t="shared" si="13"/>
        <v>0</v>
      </c>
    </row>
    <row r="870" spans="1:5" x14ac:dyDescent="0.25">
      <c r="A870" t="s">
        <v>20273</v>
      </c>
      <c r="B870" s="8" t="s">
        <v>19748</v>
      </c>
      <c r="C870" s="8">
        <v>5</v>
      </c>
      <c r="D870" s="8">
        <v>4</v>
      </c>
      <c r="E870">
        <f t="shared" si="13"/>
        <v>0</v>
      </c>
    </row>
    <row r="871" spans="1:5" x14ac:dyDescent="0.25">
      <c r="A871" t="s">
        <v>20292</v>
      </c>
      <c r="B871" s="8" t="s">
        <v>19748</v>
      </c>
      <c r="C871" s="8">
        <v>5</v>
      </c>
      <c r="D871" s="8">
        <v>5</v>
      </c>
      <c r="E871">
        <f t="shared" si="13"/>
        <v>0</v>
      </c>
    </row>
    <row r="872" spans="1:5" x14ac:dyDescent="0.25">
      <c r="A872" t="s">
        <v>26356</v>
      </c>
      <c r="B872" s="8" t="s">
        <v>26616</v>
      </c>
      <c r="C872" s="8">
        <v>2</v>
      </c>
      <c r="E872">
        <f t="shared" si="13"/>
        <v>1</v>
      </c>
    </row>
    <row r="873" spans="1:5" x14ac:dyDescent="0.25">
      <c r="A873" t="s">
        <v>23547</v>
      </c>
      <c r="B873" s="8" t="s">
        <v>23547</v>
      </c>
      <c r="E873">
        <f>IF(B873&amp;C873=B871&amp;C871,0,1)</f>
        <v>1</v>
      </c>
    </row>
    <row r="874" spans="1:5" x14ac:dyDescent="0.25">
      <c r="A874" t="s">
        <v>20305</v>
      </c>
      <c r="B874" s="8" t="s">
        <v>23547</v>
      </c>
      <c r="C874" s="8">
        <v>1</v>
      </c>
      <c r="D874" s="8">
        <v>1</v>
      </c>
      <c r="E874">
        <f>IF(B874&amp;C874=B871&amp;C871,0,1)</f>
        <v>1</v>
      </c>
    </row>
    <row r="875" spans="1:5" x14ac:dyDescent="0.25">
      <c r="A875" t="s">
        <v>20312</v>
      </c>
      <c r="B875" s="8" t="s">
        <v>23547</v>
      </c>
      <c r="C875" s="8">
        <v>1</v>
      </c>
      <c r="D875" s="8">
        <v>2</v>
      </c>
      <c r="E875">
        <f t="shared" si="13"/>
        <v>0</v>
      </c>
    </row>
    <row r="876" spans="1:5" x14ac:dyDescent="0.25">
      <c r="A876" t="s">
        <v>20340</v>
      </c>
      <c r="B876" s="8" t="s">
        <v>23547</v>
      </c>
      <c r="C876" s="8">
        <v>1</v>
      </c>
      <c r="D876" s="8">
        <v>3</v>
      </c>
      <c r="E876">
        <f t="shared" si="13"/>
        <v>0</v>
      </c>
    </row>
    <row r="877" spans="1:5" x14ac:dyDescent="0.25">
      <c r="A877" t="s">
        <v>20383</v>
      </c>
      <c r="B877" s="8" t="s">
        <v>23547</v>
      </c>
      <c r="C877" s="8">
        <v>1</v>
      </c>
      <c r="D877" s="8">
        <v>4</v>
      </c>
      <c r="E877">
        <f t="shared" si="13"/>
        <v>0</v>
      </c>
    </row>
    <row r="878" spans="1:5" x14ac:dyDescent="0.25">
      <c r="A878" t="s">
        <v>20440</v>
      </c>
      <c r="B878" s="8" t="s">
        <v>23547</v>
      </c>
      <c r="C878" s="8">
        <v>1</v>
      </c>
      <c r="D878" s="8">
        <v>5</v>
      </c>
      <c r="E878">
        <f t="shared" si="13"/>
        <v>0</v>
      </c>
    </row>
    <row r="879" spans="1:5" x14ac:dyDescent="0.25">
      <c r="A879" t="s">
        <v>20485</v>
      </c>
      <c r="B879" s="8" t="s">
        <v>23547</v>
      </c>
      <c r="C879" s="8">
        <v>1</v>
      </c>
      <c r="D879" s="8">
        <v>6</v>
      </c>
      <c r="E879">
        <f t="shared" si="13"/>
        <v>0</v>
      </c>
    </row>
    <row r="880" spans="1:5" x14ac:dyDescent="0.25">
      <c r="A880" t="s">
        <v>20489</v>
      </c>
      <c r="B880" s="8" t="s">
        <v>23547</v>
      </c>
      <c r="C880" s="8">
        <v>2</v>
      </c>
      <c r="D880" s="8">
        <v>1</v>
      </c>
      <c r="E880">
        <f t="shared" si="13"/>
        <v>1</v>
      </c>
    </row>
    <row r="881" spans="1:5" x14ac:dyDescent="0.25">
      <c r="A881" t="s">
        <v>20493</v>
      </c>
      <c r="B881" s="8" t="s">
        <v>23547</v>
      </c>
      <c r="C881" s="8">
        <v>2</v>
      </c>
      <c r="D881" s="8">
        <v>2</v>
      </c>
      <c r="E881">
        <f t="shared" si="13"/>
        <v>0</v>
      </c>
    </row>
    <row r="882" spans="1:5" x14ac:dyDescent="0.25">
      <c r="A882" t="s">
        <v>20521</v>
      </c>
      <c r="B882" s="8" t="s">
        <v>23547</v>
      </c>
      <c r="C882" s="8">
        <v>2</v>
      </c>
      <c r="D882" s="8">
        <v>3</v>
      </c>
      <c r="E882">
        <f t="shared" si="13"/>
        <v>0</v>
      </c>
    </row>
    <row r="883" spans="1:5" x14ac:dyDescent="0.25">
      <c r="A883" t="s">
        <v>20566</v>
      </c>
      <c r="B883" s="8" t="s">
        <v>23547</v>
      </c>
      <c r="C883" s="8">
        <v>2</v>
      </c>
      <c r="D883" s="8">
        <v>4</v>
      </c>
      <c r="E883">
        <f t="shared" si="13"/>
        <v>0</v>
      </c>
    </row>
    <row r="884" spans="1:5" x14ac:dyDescent="0.25">
      <c r="A884" t="s">
        <v>20609</v>
      </c>
      <c r="B884" s="8" t="s">
        <v>23547</v>
      </c>
      <c r="C884" s="8">
        <v>2</v>
      </c>
      <c r="D884" s="8">
        <v>5</v>
      </c>
      <c r="E884">
        <f t="shared" si="13"/>
        <v>0</v>
      </c>
    </row>
    <row r="885" spans="1:5" x14ac:dyDescent="0.25">
      <c r="A885" t="s">
        <v>20643</v>
      </c>
      <c r="B885" s="8" t="s">
        <v>23547</v>
      </c>
      <c r="C885" s="8">
        <v>2</v>
      </c>
      <c r="D885" s="8">
        <v>6</v>
      </c>
      <c r="E885">
        <f t="shared" si="13"/>
        <v>0</v>
      </c>
    </row>
    <row r="886" spans="1:5" x14ac:dyDescent="0.25">
      <c r="A886" t="s">
        <v>20650</v>
      </c>
      <c r="B886" s="8" t="s">
        <v>23547</v>
      </c>
      <c r="C886" s="8">
        <v>3</v>
      </c>
      <c r="D886" s="8">
        <v>1</v>
      </c>
      <c r="E886">
        <f t="shared" si="13"/>
        <v>1</v>
      </c>
    </row>
    <row r="887" spans="1:5" x14ac:dyDescent="0.25">
      <c r="A887" t="s">
        <v>20660</v>
      </c>
      <c r="B887" s="8" t="s">
        <v>23547</v>
      </c>
      <c r="C887" s="8">
        <v>3</v>
      </c>
      <c r="D887" s="8">
        <v>2</v>
      </c>
      <c r="E887">
        <f t="shared" si="13"/>
        <v>0</v>
      </c>
    </row>
    <row r="888" spans="1:5" x14ac:dyDescent="0.25">
      <c r="A888" t="s">
        <v>20673</v>
      </c>
      <c r="B888" s="8" t="s">
        <v>23547</v>
      </c>
      <c r="C888" s="8">
        <v>3</v>
      </c>
      <c r="D888" s="8">
        <v>3</v>
      </c>
      <c r="E888">
        <f t="shared" si="13"/>
        <v>0</v>
      </c>
    </row>
    <row r="889" spans="1:5" x14ac:dyDescent="0.25">
      <c r="A889" t="s">
        <v>20716</v>
      </c>
      <c r="B889" s="8" t="s">
        <v>23547</v>
      </c>
      <c r="C889" s="8">
        <v>3</v>
      </c>
      <c r="D889" s="8">
        <v>4</v>
      </c>
      <c r="E889">
        <f t="shared" si="13"/>
        <v>0</v>
      </c>
    </row>
    <row r="890" spans="1:5" x14ac:dyDescent="0.25">
      <c r="A890" t="s">
        <v>20765</v>
      </c>
      <c r="B890" s="8" t="s">
        <v>23547</v>
      </c>
      <c r="C890" s="8">
        <v>3</v>
      </c>
      <c r="D890" s="8">
        <v>5</v>
      </c>
      <c r="E890">
        <f t="shared" si="13"/>
        <v>0</v>
      </c>
    </row>
    <row r="891" spans="1:5" x14ac:dyDescent="0.25">
      <c r="A891" t="s">
        <v>20826</v>
      </c>
      <c r="B891" s="8" t="s">
        <v>23547</v>
      </c>
      <c r="C891" s="8">
        <v>3</v>
      </c>
      <c r="D891" s="8">
        <v>6</v>
      </c>
      <c r="E891">
        <f t="shared" si="13"/>
        <v>0</v>
      </c>
    </row>
    <row r="892" spans="1:5" x14ac:dyDescent="0.25">
      <c r="A892" t="s">
        <v>24910</v>
      </c>
      <c r="B892" s="8" t="s">
        <v>23547</v>
      </c>
      <c r="C892" s="8">
        <v>4</v>
      </c>
      <c r="D892" s="8">
        <v>1</v>
      </c>
      <c r="E892">
        <f t="shared" si="13"/>
        <v>1</v>
      </c>
    </row>
    <row r="893" spans="1:5" x14ac:dyDescent="0.25">
      <c r="A893" t="s">
        <v>20833</v>
      </c>
      <c r="B893" s="8" t="s">
        <v>23547</v>
      </c>
      <c r="C893" s="8">
        <v>4</v>
      </c>
      <c r="D893" s="8">
        <v>2</v>
      </c>
      <c r="E893">
        <f t="shared" si="13"/>
        <v>0</v>
      </c>
    </row>
    <row r="894" spans="1:5" x14ac:dyDescent="0.25">
      <c r="A894" t="s">
        <v>20846</v>
      </c>
      <c r="B894" s="8" t="s">
        <v>23547</v>
      </c>
      <c r="C894" s="8">
        <v>4</v>
      </c>
      <c r="D894" s="8">
        <v>3</v>
      </c>
      <c r="E894">
        <f t="shared" si="13"/>
        <v>0</v>
      </c>
    </row>
    <row r="895" spans="1:5" x14ac:dyDescent="0.25">
      <c r="A895" t="s">
        <v>20859</v>
      </c>
      <c r="B895" s="8" t="s">
        <v>23547</v>
      </c>
      <c r="C895" s="8">
        <v>4</v>
      </c>
      <c r="D895" s="8">
        <v>4</v>
      </c>
      <c r="E895">
        <f t="shared" si="13"/>
        <v>0</v>
      </c>
    </row>
    <row r="896" spans="1:5" x14ac:dyDescent="0.25">
      <c r="A896" t="s">
        <v>20898</v>
      </c>
      <c r="B896" s="8" t="s">
        <v>23547</v>
      </c>
      <c r="C896" s="8">
        <v>4</v>
      </c>
      <c r="D896" s="8">
        <v>5</v>
      </c>
      <c r="E896">
        <f t="shared" si="13"/>
        <v>0</v>
      </c>
    </row>
    <row r="897" spans="1:5" x14ac:dyDescent="0.25">
      <c r="A897" t="s">
        <v>20911</v>
      </c>
      <c r="B897" s="8" t="s">
        <v>23547</v>
      </c>
      <c r="C897" s="8">
        <v>4</v>
      </c>
      <c r="D897" s="8">
        <v>6</v>
      </c>
      <c r="E897">
        <f t="shared" si="13"/>
        <v>0</v>
      </c>
    </row>
    <row r="898" spans="1:5" x14ac:dyDescent="0.25">
      <c r="A898" t="s">
        <v>20917</v>
      </c>
      <c r="B898" s="8" t="s">
        <v>23547</v>
      </c>
      <c r="C898" s="8">
        <v>5</v>
      </c>
      <c r="D898" s="8">
        <v>1</v>
      </c>
      <c r="E898">
        <f t="shared" si="13"/>
        <v>1</v>
      </c>
    </row>
    <row r="899" spans="1:5" x14ac:dyDescent="0.25">
      <c r="A899" t="s">
        <v>20923</v>
      </c>
      <c r="B899" s="8" t="s">
        <v>23547</v>
      </c>
      <c r="C899" s="8">
        <v>5</v>
      </c>
      <c r="D899" s="8">
        <v>2</v>
      </c>
      <c r="E899">
        <f t="shared" si="13"/>
        <v>0</v>
      </c>
    </row>
    <row r="900" spans="1:5" x14ac:dyDescent="0.25">
      <c r="A900" t="s">
        <v>20942</v>
      </c>
      <c r="B900" s="8" t="s">
        <v>23547</v>
      </c>
      <c r="C900" s="8">
        <v>5</v>
      </c>
      <c r="D900" s="8">
        <v>3</v>
      </c>
      <c r="E900">
        <f t="shared" si="13"/>
        <v>0</v>
      </c>
    </row>
    <row r="901" spans="1:5" x14ac:dyDescent="0.25">
      <c r="A901" t="s">
        <v>20990</v>
      </c>
      <c r="B901" s="8" t="s">
        <v>23547</v>
      </c>
      <c r="C901" s="8">
        <v>5</v>
      </c>
      <c r="D901" s="8">
        <v>4</v>
      </c>
      <c r="E901">
        <f t="shared" si="13"/>
        <v>0</v>
      </c>
    </row>
    <row r="902" spans="1:5" x14ac:dyDescent="0.25">
      <c r="A902" t="s">
        <v>21006</v>
      </c>
      <c r="B902" s="8" t="s">
        <v>23547</v>
      </c>
      <c r="C902" s="8">
        <v>5</v>
      </c>
      <c r="D902" s="8">
        <v>5</v>
      </c>
      <c r="E902">
        <f t="shared" si="13"/>
        <v>0</v>
      </c>
    </row>
    <row r="903" spans="1:5" x14ac:dyDescent="0.25">
      <c r="A903" t="s">
        <v>26411</v>
      </c>
      <c r="B903" s="8" t="s">
        <v>23547</v>
      </c>
      <c r="C903" s="8">
        <v>5</v>
      </c>
      <c r="D903" s="8">
        <v>6</v>
      </c>
      <c r="E903">
        <f t="shared" si="13"/>
        <v>0</v>
      </c>
    </row>
    <row r="904" spans="1:5" x14ac:dyDescent="0.25">
      <c r="A904" t="s">
        <v>24914</v>
      </c>
      <c r="B904" s="8" t="s">
        <v>24914</v>
      </c>
      <c r="E904">
        <f>IF(B904&amp;C904=B902&amp;C902,0,1)</f>
        <v>1</v>
      </c>
    </row>
    <row r="905" spans="1:5" x14ac:dyDescent="0.25">
      <c r="A905" t="s">
        <v>21034</v>
      </c>
      <c r="B905" s="8" t="s">
        <v>21034</v>
      </c>
      <c r="E905">
        <f t="shared" si="13"/>
        <v>1</v>
      </c>
    </row>
    <row r="906" spans="1:5" x14ac:dyDescent="0.25">
      <c r="A906" t="s">
        <v>21038</v>
      </c>
      <c r="B906" s="8" t="s">
        <v>23548</v>
      </c>
      <c r="C906" s="8">
        <v>1</v>
      </c>
      <c r="D906" s="8">
        <v>1</v>
      </c>
      <c r="E906">
        <f t="shared" si="13"/>
        <v>1</v>
      </c>
    </row>
    <row r="907" spans="1:5" x14ac:dyDescent="0.25">
      <c r="A907" t="s">
        <v>21054</v>
      </c>
      <c r="B907" s="8" t="s">
        <v>23548</v>
      </c>
      <c r="C907" s="8">
        <v>1</v>
      </c>
      <c r="D907" s="8">
        <v>2</v>
      </c>
      <c r="E907">
        <f t="shared" si="13"/>
        <v>0</v>
      </c>
    </row>
    <row r="908" spans="1:5" x14ac:dyDescent="0.25">
      <c r="A908" t="s">
        <v>21097</v>
      </c>
      <c r="B908" s="8" t="s">
        <v>23548</v>
      </c>
      <c r="C908" s="8">
        <v>1</v>
      </c>
      <c r="D908" s="8">
        <v>3</v>
      </c>
      <c r="E908">
        <f t="shared" si="13"/>
        <v>0</v>
      </c>
    </row>
    <row r="909" spans="1:5" x14ac:dyDescent="0.25">
      <c r="A909" t="s">
        <v>21149</v>
      </c>
      <c r="B909" s="8" t="s">
        <v>23548</v>
      </c>
      <c r="C909" s="8">
        <v>1</v>
      </c>
      <c r="D909" s="8">
        <v>4</v>
      </c>
      <c r="E909">
        <f t="shared" si="13"/>
        <v>0</v>
      </c>
    </row>
    <row r="910" spans="1:5" x14ac:dyDescent="0.25">
      <c r="A910" t="s">
        <v>21187</v>
      </c>
      <c r="B910" s="8" t="s">
        <v>23548</v>
      </c>
      <c r="C910" s="8">
        <v>1</v>
      </c>
      <c r="D910" s="8">
        <v>5</v>
      </c>
      <c r="E910">
        <f t="shared" si="13"/>
        <v>0</v>
      </c>
    </row>
    <row r="911" spans="1:5" x14ac:dyDescent="0.25">
      <c r="A911" t="s">
        <v>21229</v>
      </c>
      <c r="B911" s="8" t="s">
        <v>23548</v>
      </c>
      <c r="C911" s="8">
        <v>1</v>
      </c>
      <c r="D911" s="8">
        <v>6</v>
      </c>
      <c r="E911">
        <f t="shared" si="13"/>
        <v>0</v>
      </c>
    </row>
    <row r="912" spans="1:5" x14ac:dyDescent="0.25">
      <c r="A912" t="s">
        <v>21233</v>
      </c>
      <c r="B912" s="8" t="s">
        <v>23548</v>
      </c>
      <c r="C912" s="8">
        <v>2</v>
      </c>
      <c r="D912" s="8">
        <v>1</v>
      </c>
      <c r="E912">
        <f t="shared" si="13"/>
        <v>1</v>
      </c>
    </row>
    <row r="913" spans="1:5" x14ac:dyDescent="0.25">
      <c r="A913" t="s">
        <v>21246</v>
      </c>
      <c r="B913" s="8" t="s">
        <v>23548</v>
      </c>
      <c r="C913" s="8">
        <v>2</v>
      </c>
      <c r="D913" s="8">
        <v>2</v>
      </c>
      <c r="E913">
        <f t="shared" si="13"/>
        <v>0</v>
      </c>
    </row>
    <row r="914" spans="1:5" x14ac:dyDescent="0.25">
      <c r="A914" t="s">
        <v>21280</v>
      </c>
      <c r="B914" s="8" t="s">
        <v>23548</v>
      </c>
      <c r="C914" s="8">
        <v>2</v>
      </c>
      <c r="D914" s="8">
        <v>3</v>
      </c>
      <c r="E914">
        <f t="shared" si="13"/>
        <v>0</v>
      </c>
    </row>
    <row r="915" spans="1:5" x14ac:dyDescent="0.25">
      <c r="A915" t="s">
        <v>21311</v>
      </c>
      <c r="B915" s="8" t="s">
        <v>23548</v>
      </c>
      <c r="C915" s="8">
        <v>2</v>
      </c>
      <c r="D915" s="8">
        <v>4</v>
      </c>
      <c r="E915">
        <f t="shared" ref="E915:E978" si="14">IF(B915&amp;C915=B914&amp;C914,0,1)</f>
        <v>0</v>
      </c>
    </row>
    <row r="916" spans="1:5" x14ac:dyDescent="0.25">
      <c r="A916" t="s">
        <v>21349</v>
      </c>
      <c r="B916" s="8" t="s">
        <v>23548</v>
      </c>
      <c r="C916" s="8">
        <v>2</v>
      </c>
      <c r="D916" s="8">
        <v>5</v>
      </c>
      <c r="E916">
        <f t="shared" si="14"/>
        <v>0</v>
      </c>
    </row>
    <row r="917" spans="1:5" x14ac:dyDescent="0.25">
      <c r="A917" t="s">
        <v>21376</v>
      </c>
      <c r="B917" s="8" t="s">
        <v>23548</v>
      </c>
      <c r="C917" s="8">
        <v>2</v>
      </c>
      <c r="D917" s="8">
        <v>6</v>
      </c>
      <c r="E917">
        <f t="shared" si="14"/>
        <v>0</v>
      </c>
    </row>
    <row r="918" spans="1:5" x14ac:dyDescent="0.25">
      <c r="A918" t="s">
        <v>21381</v>
      </c>
      <c r="B918" s="8" t="s">
        <v>23548</v>
      </c>
      <c r="C918" s="8">
        <v>3</v>
      </c>
      <c r="D918" s="8">
        <v>0</v>
      </c>
      <c r="E918">
        <f t="shared" si="14"/>
        <v>1</v>
      </c>
    </row>
    <row r="919" spans="1:5" x14ac:dyDescent="0.25">
      <c r="A919" t="s">
        <v>24922</v>
      </c>
      <c r="B919" s="8" t="s">
        <v>23548</v>
      </c>
      <c r="C919" s="8">
        <v>3</v>
      </c>
      <c r="D919" s="8">
        <v>1</v>
      </c>
      <c r="E919">
        <f t="shared" si="14"/>
        <v>0</v>
      </c>
    </row>
    <row r="920" spans="1:5" x14ac:dyDescent="0.25">
      <c r="A920" t="s">
        <v>21385</v>
      </c>
      <c r="B920" s="8" t="s">
        <v>23548</v>
      </c>
      <c r="C920" s="8">
        <v>3</v>
      </c>
      <c r="D920" s="8">
        <v>2</v>
      </c>
      <c r="E920">
        <f t="shared" si="14"/>
        <v>0</v>
      </c>
    </row>
    <row r="921" spans="1:5" x14ac:dyDescent="0.25">
      <c r="A921" t="s">
        <v>21395</v>
      </c>
      <c r="B921" s="8" t="s">
        <v>23548</v>
      </c>
      <c r="C921" s="8">
        <v>3</v>
      </c>
      <c r="D921" s="8">
        <v>3</v>
      </c>
      <c r="E921">
        <f t="shared" si="14"/>
        <v>0</v>
      </c>
    </row>
    <row r="922" spans="1:5" x14ac:dyDescent="0.25">
      <c r="A922" t="s">
        <v>21433</v>
      </c>
      <c r="B922" s="8" t="s">
        <v>23548</v>
      </c>
      <c r="C922" s="8">
        <v>3</v>
      </c>
      <c r="D922" s="8">
        <v>4</v>
      </c>
      <c r="E922">
        <f t="shared" si="14"/>
        <v>0</v>
      </c>
    </row>
    <row r="923" spans="1:5" x14ac:dyDescent="0.25">
      <c r="A923" t="s">
        <v>21461</v>
      </c>
      <c r="B923" s="8" t="s">
        <v>23548</v>
      </c>
      <c r="C923" s="8">
        <v>3</v>
      </c>
      <c r="D923" s="8">
        <v>5</v>
      </c>
      <c r="E923">
        <f t="shared" si="14"/>
        <v>0</v>
      </c>
    </row>
    <row r="924" spans="1:5" x14ac:dyDescent="0.25">
      <c r="A924" t="s">
        <v>21510</v>
      </c>
      <c r="B924" s="8" t="s">
        <v>23548</v>
      </c>
      <c r="C924" s="8">
        <v>3</v>
      </c>
      <c r="D924" s="8">
        <v>6</v>
      </c>
      <c r="E924">
        <f t="shared" si="14"/>
        <v>0</v>
      </c>
    </row>
    <row r="925" spans="1:5" x14ac:dyDescent="0.25">
      <c r="A925" t="s">
        <v>21519</v>
      </c>
      <c r="B925" s="8" t="s">
        <v>23548</v>
      </c>
      <c r="C925" s="8">
        <v>4</v>
      </c>
      <c r="D925" s="8">
        <v>1</v>
      </c>
      <c r="E925">
        <f t="shared" si="14"/>
        <v>1</v>
      </c>
    </row>
    <row r="926" spans="1:5" x14ac:dyDescent="0.25">
      <c r="A926" t="s">
        <v>21529</v>
      </c>
      <c r="B926" s="8" t="s">
        <v>23548</v>
      </c>
      <c r="C926" s="8">
        <v>4</v>
      </c>
      <c r="D926" s="8">
        <v>2</v>
      </c>
      <c r="E926">
        <f t="shared" si="14"/>
        <v>0</v>
      </c>
    </row>
    <row r="927" spans="1:5" x14ac:dyDescent="0.25">
      <c r="A927" t="s">
        <v>21559</v>
      </c>
      <c r="B927" s="8" t="s">
        <v>23548</v>
      </c>
      <c r="C927" s="8">
        <v>4</v>
      </c>
      <c r="D927" s="8">
        <v>3</v>
      </c>
      <c r="E927">
        <f t="shared" si="14"/>
        <v>0</v>
      </c>
    </row>
    <row r="928" spans="1:5" x14ac:dyDescent="0.25">
      <c r="A928" t="s">
        <v>21578</v>
      </c>
      <c r="B928" s="8" t="s">
        <v>23548</v>
      </c>
      <c r="C928" s="8">
        <v>4</v>
      </c>
      <c r="D928" s="8">
        <v>4</v>
      </c>
      <c r="E928">
        <f t="shared" si="14"/>
        <v>0</v>
      </c>
    </row>
    <row r="929" spans="1:5" x14ac:dyDescent="0.25">
      <c r="A929" t="s">
        <v>21620</v>
      </c>
      <c r="B929" s="8" t="s">
        <v>23548</v>
      </c>
      <c r="C929" s="8">
        <v>4</v>
      </c>
      <c r="D929" s="8">
        <v>5</v>
      </c>
      <c r="E929">
        <f t="shared" si="14"/>
        <v>0</v>
      </c>
    </row>
    <row r="930" spans="1:5" x14ac:dyDescent="0.25">
      <c r="A930" t="s">
        <v>21653</v>
      </c>
      <c r="B930" s="8" t="s">
        <v>23548</v>
      </c>
      <c r="C930" s="8">
        <v>4</v>
      </c>
      <c r="D930" s="8">
        <v>6</v>
      </c>
      <c r="E930">
        <f t="shared" si="14"/>
        <v>0</v>
      </c>
    </row>
    <row r="931" spans="1:5" x14ac:dyDescent="0.25">
      <c r="A931" t="s">
        <v>21669</v>
      </c>
      <c r="B931" s="8" t="s">
        <v>23548</v>
      </c>
      <c r="C931" s="8">
        <v>5</v>
      </c>
      <c r="D931" s="8">
        <v>1</v>
      </c>
      <c r="E931">
        <f t="shared" si="14"/>
        <v>1</v>
      </c>
    </row>
    <row r="932" spans="1:5" x14ac:dyDescent="0.25">
      <c r="A932" t="s">
        <v>21676</v>
      </c>
      <c r="B932" s="8" t="s">
        <v>23548</v>
      </c>
      <c r="C932" s="8">
        <v>5</v>
      </c>
      <c r="D932" s="8">
        <v>2</v>
      </c>
      <c r="E932">
        <f t="shared" si="14"/>
        <v>0</v>
      </c>
    </row>
    <row r="933" spans="1:5" x14ac:dyDescent="0.25">
      <c r="A933" t="s">
        <v>21699</v>
      </c>
      <c r="B933" s="8" t="s">
        <v>23548</v>
      </c>
      <c r="C933" s="8">
        <v>5</v>
      </c>
      <c r="D933" s="8">
        <v>3</v>
      </c>
      <c r="E933">
        <f t="shared" si="14"/>
        <v>0</v>
      </c>
    </row>
    <row r="934" spans="1:5" x14ac:dyDescent="0.25">
      <c r="A934" t="s">
        <v>21738</v>
      </c>
      <c r="B934" s="8" t="s">
        <v>23548</v>
      </c>
      <c r="C934" s="8">
        <v>5</v>
      </c>
      <c r="D934" s="8">
        <v>4</v>
      </c>
      <c r="E934">
        <f t="shared" si="14"/>
        <v>0</v>
      </c>
    </row>
    <row r="935" spans="1:5" x14ac:dyDescent="0.25">
      <c r="A935" t="s">
        <v>21764</v>
      </c>
      <c r="B935" s="8" t="s">
        <v>23548</v>
      </c>
      <c r="C935" s="8">
        <v>5</v>
      </c>
      <c r="D935" s="8">
        <v>5</v>
      </c>
      <c r="E935">
        <f t="shared" si="14"/>
        <v>0</v>
      </c>
    </row>
    <row r="936" spans="1:5" x14ac:dyDescent="0.25">
      <c r="A936" t="s">
        <v>21790</v>
      </c>
      <c r="B936" s="8" t="s">
        <v>23548</v>
      </c>
      <c r="C936" s="8">
        <v>5</v>
      </c>
      <c r="D936" s="8">
        <v>6</v>
      </c>
      <c r="E936">
        <f t="shared" si="14"/>
        <v>0</v>
      </c>
    </row>
    <row r="937" spans="1:5" x14ac:dyDescent="0.25">
      <c r="A937" t="s">
        <v>21809</v>
      </c>
      <c r="B937" s="8" t="s">
        <v>23549</v>
      </c>
      <c r="C937" s="8">
        <v>1</v>
      </c>
      <c r="D937" s="8">
        <v>1</v>
      </c>
      <c r="E937">
        <f t="shared" si="14"/>
        <v>1</v>
      </c>
    </row>
    <row r="938" spans="1:5" x14ac:dyDescent="0.25">
      <c r="A938" t="s">
        <v>21820</v>
      </c>
      <c r="B938" s="8" t="s">
        <v>23549</v>
      </c>
      <c r="C938" s="8">
        <v>1</v>
      </c>
      <c r="D938" s="8">
        <v>2</v>
      </c>
      <c r="E938">
        <f t="shared" si="14"/>
        <v>0</v>
      </c>
    </row>
    <row r="939" spans="1:5" x14ac:dyDescent="0.25">
      <c r="A939" t="s">
        <v>21853</v>
      </c>
      <c r="B939" s="8" t="s">
        <v>23549</v>
      </c>
      <c r="C939" s="8">
        <v>1</v>
      </c>
      <c r="D939" s="8">
        <v>3</v>
      </c>
      <c r="E939">
        <f t="shared" si="14"/>
        <v>0</v>
      </c>
    </row>
    <row r="940" spans="1:5" x14ac:dyDescent="0.25">
      <c r="A940" t="s">
        <v>21886</v>
      </c>
      <c r="B940" s="8" t="s">
        <v>23549</v>
      </c>
      <c r="C940" s="8">
        <v>1</v>
      </c>
      <c r="D940" s="8">
        <v>4</v>
      </c>
      <c r="E940">
        <f t="shared" si="14"/>
        <v>0</v>
      </c>
    </row>
    <row r="941" spans="1:5" x14ac:dyDescent="0.25">
      <c r="A941" t="s">
        <v>21936</v>
      </c>
      <c r="B941" s="8" t="s">
        <v>23549</v>
      </c>
      <c r="C941" s="8">
        <v>1</v>
      </c>
      <c r="D941" s="8">
        <v>5</v>
      </c>
      <c r="E941">
        <f t="shared" si="14"/>
        <v>0</v>
      </c>
    </row>
    <row r="942" spans="1:5" x14ac:dyDescent="0.25">
      <c r="A942" t="s">
        <v>21949</v>
      </c>
      <c r="B942" s="8" t="s">
        <v>23549</v>
      </c>
      <c r="C942" s="8">
        <v>1</v>
      </c>
      <c r="D942" s="8">
        <v>6</v>
      </c>
      <c r="E942">
        <f t="shared" si="14"/>
        <v>0</v>
      </c>
    </row>
    <row r="943" spans="1:5" x14ac:dyDescent="0.25">
      <c r="A943" t="s">
        <v>21953</v>
      </c>
      <c r="B943" s="8" t="s">
        <v>23549</v>
      </c>
      <c r="C943" s="8">
        <v>2</v>
      </c>
      <c r="D943" s="8">
        <v>1</v>
      </c>
      <c r="E943">
        <f t="shared" si="14"/>
        <v>1</v>
      </c>
    </row>
    <row r="944" spans="1:5" x14ac:dyDescent="0.25">
      <c r="A944" t="s">
        <v>21963</v>
      </c>
      <c r="B944" s="8" t="s">
        <v>23549</v>
      </c>
      <c r="C944" s="8">
        <v>2</v>
      </c>
      <c r="D944" s="8">
        <v>2</v>
      </c>
      <c r="E944">
        <f t="shared" si="14"/>
        <v>0</v>
      </c>
    </row>
    <row r="945" spans="1:5" x14ac:dyDescent="0.25">
      <c r="A945" t="s">
        <v>21999</v>
      </c>
      <c r="B945" s="8" t="s">
        <v>23549</v>
      </c>
      <c r="C945" s="8">
        <v>2</v>
      </c>
      <c r="D945" s="8">
        <v>3</v>
      </c>
      <c r="E945">
        <f t="shared" si="14"/>
        <v>0</v>
      </c>
    </row>
    <row r="946" spans="1:5" x14ac:dyDescent="0.25">
      <c r="A946" t="s">
        <v>22048</v>
      </c>
      <c r="B946" s="8" t="s">
        <v>23549</v>
      </c>
      <c r="C946" s="8">
        <v>2</v>
      </c>
      <c r="D946" s="8">
        <v>4</v>
      </c>
      <c r="E946">
        <f t="shared" si="14"/>
        <v>0</v>
      </c>
    </row>
    <row r="947" spans="1:5" x14ac:dyDescent="0.25">
      <c r="A947" t="s">
        <v>22089</v>
      </c>
      <c r="B947" s="8" t="s">
        <v>23549</v>
      </c>
      <c r="C947" s="8">
        <v>2</v>
      </c>
      <c r="D947" s="8">
        <v>5</v>
      </c>
      <c r="E947">
        <f t="shared" si="14"/>
        <v>0</v>
      </c>
    </row>
    <row r="948" spans="1:5" x14ac:dyDescent="0.25">
      <c r="A948" t="s">
        <v>22140</v>
      </c>
      <c r="B948" s="8" t="s">
        <v>23549</v>
      </c>
      <c r="C948" s="8">
        <v>2</v>
      </c>
      <c r="D948" s="8">
        <v>6</v>
      </c>
      <c r="E948">
        <f t="shared" si="14"/>
        <v>0</v>
      </c>
    </row>
    <row r="949" spans="1:5" x14ac:dyDescent="0.25">
      <c r="A949" t="s">
        <v>22153</v>
      </c>
      <c r="B949" s="8" t="s">
        <v>23549</v>
      </c>
      <c r="C949" s="8">
        <v>3</v>
      </c>
      <c r="D949" s="8">
        <v>1</v>
      </c>
      <c r="E949">
        <f t="shared" si="14"/>
        <v>1</v>
      </c>
    </row>
    <row r="950" spans="1:5" x14ac:dyDescent="0.25">
      <c r="A950" t="s">
        <v>22171</v>
      </c>
      <c r="B950" s="8" t="s">
        <v>23549</v>
      </c>
      <c r="C950" s="8">
        <v>3</v>
      </c>
      <c r="D950" s="8">
        <v>2</v>
      </c>
      <c r="E950">
        <f t="shared" si="14"/>
        <v>0</v>
      </c>
    </row>
    <row r="951" spans="1:5" x14ac:dyDescent="0.25">
      <c r="A951" t="s">
        <v>22213</v>
      </c>
      <c r="B951" s="8" t="s">
        <v>23549</v>
      </c>
      <c r="C951" s="8">
        <v>3</v>
      </c>
      <c r="D951" s="8">
        <v>3</v>
      </c>
      <c r="E951">
        <f t="shared" si="14"/>
        <v>0</v>
      </c>
    </row>
    <row r="952" spans="1:5" x14ac:dyDescent="0.25">
      <c r="A952" t="s">
        <v>22268</v>
      </c>
      <c r="B952" s="8" t="s">
        <v>23549</v>
      </c>
      <c r="C952" s="8">
        <v>3</v>
      </c>
      <c r="D952" s="8">
        <v>4</v>
      </c>
      <c r="E952">
        <f t="shared" si="14"/>
        <v>0</v>
      </c>
    </row>
    <row r="953" spans="1:5" x14ac:dyDescent="0.25">
      <c r="A953" t="s">
        <v>22317</v>
      </c>
      <c r="B953" s="8" t="s">
        <v>23549</v>
      </c>
      <c r="C953" s="8">
        <v>3</v>
      </c>
      <c r="D953" s="8">
        <v>5</v>
      </c>
      <c r="E953">
        <f t="shared" si="14"/>
        <v>0</v>
      </c>
    </row>
    <row r="954" spans="1:5" x14ac:dyDescent="0.25">
      <c r="A954" t="s">
        <v>22362</v>
      </c>
      <c r="B954" s="8" t="s">
        <v>23549</v>
      </c>
      <c r="C954" s="8">
        <v>3</v>
      </c>
      <c r="D954" s="8">
        <v>6</v>
      </c>
      <c r="E954">
        <f t="shared" si="14"/>
        <v>0</v>
      </c>
    </row>
    <row r="955" spans="1:5" x14ac:dyDescent="0.25">
      <c r="A955" t="s">
        <v>22372</v>
      </c>
      <c r="B955" s="8" t="s">
        <v>23549</v>
      </c>
      <c r="C955" s="8">
        <v>4</v>
      </c>
      <c r="D955" s="8">
        <v>1</v>
      </c>
      <c r="E955">
        <f t="shared" si="14"/>
        <v>1</v>
      </c>
    </row>
    <row r="956" spans="1:5" x14ac:dyDescent="0.25">
      <c r="A956" t="s">
        <v>22379</v>
      </c>
      <c r="B956" s="8" t="s">
        <v>23549</v>
      </c>
      <c r="C956" s="8">
        <v>4</v>
      </c>
      <c r="D956" s="8">
        <v>3</v>
      </c>
      <c r="E956">
        <f t="shared" si="14"/>
        <v>0</v>
      </c>
    </row>
    <row r="957" spans="1:5" x14ac:dyDescent="0.25">
      <c r="A957" t="s">
        <v>22391</v>
      </c>
      <c r="B957" s="8" t="s">
        <v>23549</v>
      </c>
      <c r="C957" s="8">
        <v>4</v>
      </c>
      <c r="D957" s="8">
        <v>4</v>
      </c>
      <c r="E957">
        <f t="shared" si="14"/>
        <v>0</v>
      </c>
    </row>
    <row r="958" spans="1:5" x14ac:dyDescent="0.25">
      <c r="A958" t="s">
        <v>22403</v>
      </c>
      <c r="B958" s="8" t="s">
        <v>23549</v>
      </c>
      <c r="C958" s="8">
        <v>4</v>
      </c>
      <c r="D958" s="8">
        <v>5</v>
      </c>
      <c r="E958">
        <f t="shared" si="14"/>
        <v>0</v>
      </c>
    </row>
    <row r="959" spans="1:5" x14ac:dyDescent="0.25">
      <c r="A959" t="s">
        <v>22418</v>
      </c>
      <c r="B959" s="8" t="s">
        <v>23549</v>
      </c>
      <c r="C959" s="8">
        <v>4</v>
      </c>
      <c r="D959" s="8">
        <v>6</v>
      </c>
      <c r="E959">
        <f t="shared" si="14"/>
        <v>0</v>
      </c>
    </row>
    <row r="960" spans="1:5" x14ac:dyDescent="0.25">
      <c r="A960" t="s">
        <v>22428</v>
      </c>
      <c r="B960" s="8" t="s">
        <v>23549</v>
      </c>
      <c r="C960" s="8">
        <v>5</v>
      </c>
      <c r="D960" s="8">
        <v>1</v>
      </c>
      <c r="E960">
        <f t="shared" si="14"/>
        <v>1</v>
      </c>
    </row>
    <row r="961" spans="1:5" x14ac:dyDescent="0.25">
      <c r="A961" t="s">
        <v>22432</v>
      </c>
      <c r="B961" s="8" t="s">
        <v>23549</v>
      </c>
      <c r="C961" s="8">
        <v>5</v>
      </c>
      <c r="D961" s="8">
        <v>2</v>
      </c>
      <c r="E961">
        <f t="shared" si="14"/>
        <v>0</v>
      </c>
    </row>
    <row r="962" spans="1:5" x14ac:dyDescent="0.25">
      <c r="A962" t="s">
        <v>22442</v>
      </c>
      <c r="B962" s="8" t="s">
        <v>23549</v>
      </c>
      <c r="C962" s="8">
        <v>5</v>
      </c>
      <c r="D962" s="8">
        <v>3</v>
      </c>
      <c r="E962">
        <f t="shared" si="14"/>
        <v>0</v>
      </c>
    </row>
    <row r="963" spans="1:5" x14ac:dyDescent="0.25">
      <c r="A963" t="s">
        <v>22455</v>
      </c>
      <c r="B963" s="8" t="s">
        <v>23549</v>
      </c>
      <c r="C963" s="8">
        <v>5</v>
      </c>
      <c r="D963" s="8">
        <v>4</v>
      </c>
      <c r="E963">
        <f t="shared" si="14"/>
        <v>0</v>
      </c>
    </row>
    <row r="964" spans="1:5" x14ac:dyDescent="0.25">
      <c r="A964" t="s">
        <v>22464</v>
      </c>
      <c r="B964" s="8" t="s">
        <v>23549</v>
      </c>
      <c r="C964" s="8">
        <v>5</v>
      </c>
      <c r="D964" s="8">
        <v>5</v>
      </c>
      <c r="E964">
        <f t="shared" si="14"/>
        <v>0</v>
      </c>
    </row>
    <row r="965" spans="1:5" x14ac:dyDescent="0.25">
      <c r="A965" t="s">
        <v>22486</v>
      </c>
      <c r="B965" s="8" t="s">
        <v>23549</v>
      </c>
      <c r="C965" s="8">
        <v>5</v>
      </c>
      <c r="D965" s="8">
        <v>6</v>
      </c>
      <c r="E965">
        <f t="shared" si="14"/>
        <v>0</v>
      </c>
    </row>
    <row r="966" spans="1:5" x14ac:dyDescent="0.25">
      <c r="A966" t="s">
        <v>22496</v>
      </c>
      <c r="B966" s="8" t="s">
        <v>23550</v>
      </c>
      <c r="C966" s="8">
        <v>1</v>
      </c>
      <c r="D966" s="8">
        <v>1</v>
      </c>
      <c r="E966">
        <f t="shared" si="14"/>
        <v>1</v>
      </c>
    </row>
    <row r="967" spans="1:5" x14ac:dyDescent="0.25">
      <c r="A967" t="s">
        <v>22500</v>
      </c>
      <c r="B967" s="8" t="s">
        <v>23550</v>
      </c>
      <c r="C967" s="8">
        <v>1</v>
      </c>
      <c r="D967" s="8">
        <v>2</v>
      </c>
      <c r="E967">
        <f t="shared" si="14"/>
        <v>0</v>
      </c>
    </row>
    <row r="968" spans="1:5" x14ac:dyDescent="0.25">
      <c r="A968" t="s">
        <v>22510</v>
      </c>
      <c r="B968" s="8" t="s">
        <v>23550</v>
      </c>
      <c r="C968" s="8">
        <v>1</v>
      </c>
      <c r="D968" s="8">
        <v>3</v>
      </c>
      <c r="E968">
        <f t="shared" si="14"/>
        <v>0</v>
      </c>
    </row>
    <row r="969" spans="1:5" x14ac:dyDescent="0.25">
      <c r="A969" t="s">
        <v>22526</v>
      </c>
      <c r="B969" s="8" t="s">
        <v>23550</v>
      </c>
      <c r="C969" s="8">
        <v>1</v>
      </c>
      <c r="D969" s="8">
        <v>4</v>
      </c>
      <c r="E969">
        <f t="shared" si="14"/>
        <v>0</v>
      </c>
    </row>
    <row r="970" spans="1:5" x14ac:dyDescent="0.25">
      <c r="A970" t="s">
        <v>22554</v>
      </c>
      <c r="B970" s="8" t="s">
        <v>23550</v>
      </c>
      <c r="C970" s="8">
        <v>1</v>
      </c>
      <c r="D970" s="8">
        <v>5</v>
      </c>
      <c r="E970">
        <f t="shared" si="14"/>
        <v>0</v>
      </c>
    </row>
    <row r="971" spans="1:5" x14ac:dyDescent="0.25">
      <c r="A971" t="s">
        <v>22570</v>
      </c>
      <c r="B971" s="8" t="s">
        <v>23550</v>
      </c>
      <c r="C971" s="8">
        <v>1</v>
      </c>
      <c r="D971" s="8">
        <v>6</v>
      </c>
      <c r="E971">
        <f t="shared" si="14"/>
        <v>0</v>
      </c>
    </row>
    <row r="972" spans="1:5" x14ac:dyDescent="0.25">
      <c r="A972" t="s">
        <v>22574</v>
      </c>
      <c r="B972" s="8" t="s">
        <v>23550</v>
      </c>
      <c r="C972" s="8">
        <v>2</v>
      </c>
      <c r="D972" s="8">
        <v>1</v>
      </c>
      <c r="E972">
        <f t="shared" si="14"/>
        <v>1</v>
      </c>
    </row>
    <row r="973" spans="1:5" x14ac:dyDescent="0.25">
      <c r="A973" t="s">
        <v>22584</v>
      </c>
      <c r="B973" s="8" t="s">
        <v>23550</v>
      </c>
      <c r="C973" s="8">
        <v>2</v>
      </c>
      <c r="D973" s="8">
        <v>2</v>
      </c>
      <c r="E973">
        <f t="shared" si="14"/>
        <v>0</v>
      </c>
    </row>
    <row r="974" spans="1:5" x14ac:dyDescent="0.25">
      <c r="A974" t="s">
        <v>22600</v>
      </c>
      <c r="B974" s="8" t="s">
        <v>23550</v>
      </c>
      <c r="C974" s="8">
        <v>2</v>
      </c>
      <c r="D974" s="8">
        <v>3</v>
      </c>
      <c r="E974">
        <f t="shared" si="14"/>
        <v>0</v>
      </c>
    </row>
    <row r="975" spans="1:5" x14ac:dyDescent="0.25">
      <c r="A975" t="s">
        <v>22616</v>
      </c>
      <c r="B975" s="8" t="s">
        <v>23550</v>
      </c>
      <c r="C975" s="8">
        <v>2</v>
      </c>
      <c r="D975" s="8">
        <v>4</v>
      </c>
      <c r="E975">
        <f t="shared" si="14"/>
        <v>0</v>
      </c>
    </row>
    <row r="976" spans="1:5" x14ac:dyDescent="0.25">
      <c r="A976" t="s">
        <v>22653</v>
      </c>
      <c r="B976" s="8" t="s">
        <v>23550</v>
      </c>
      <c r="C976" s="8">
        <v>2</v>
      </c>
      <c r="D976" s="8">
        <v>5</v>
      </c>
      <c r="E976">
        <f t="shared" si="14"/>
        <v>0</v>
      </c>
    </row>
    <row r="977" spans="1:5" x14ac:dyDescent="0.25">
      <c r="A977" t="s">
        <v>22663</v>
      </c>
      <c r="B977" s="8" t="s">
        <v>23550</v>
      </c>
      <c r="C977" s="8">
        <v>3</v>
      </c>
      <c r="D977" s="8">
        <v>1</v>
      </c>
      <c r="E977">
        <f t="shared" si="14"/>
        <v>1</v>
      </c>
    </row>
    <row r="978" spans="1:5" x14ac:dyDescent="0.25">
      <c r="A978" t="s">
        <v>22670</v>
      </c>
      <c r="B978" s="8" t="s">
        <v>23550</v>
      </c>
      <c r="C978" s="8">
        <v>3</v>
      </c>
      <c r="D978" s="8">
        <v>2</v>
      </c>
      <c r="E978">
        <f t="shared" si="14"/>
        <v>0</v>
      </c>
    </row>
    <row r="979" spans="1:5" x14ac:dyDescent="0.25">
      <c r="A979" t="s">
        <v>22708</v>
      </c>
      <c r="B979" s="8" t="s">
        <v>23550</v>
      </c>
      <c r="C979" s="8">
        <v>3</v>
      </c>
      <c r="D979" s="8">
        <v>3</v>
      </c>
      <c r="E979">
        <f t="shared" ref="E979:E1028" si="15">IF(B979&amp;C979=B978&amp;C978,0,1)</f>
        <v>0</v>
      </c>
    </row>
    <row r="980" spans="1:5" x14ac:dyDescent="0.25">
      <c r="A980" t="s">
        <v>22724</v>
      </c>
      <c r="B980" s="8" t="s">
        <v>23550</v>
      </c>
      <c r="C980" s="8">
        <v>3</v>
      </c>
      <c r="D980" s="8">
        <v>4</v>
      </c>
      <c r="E980">
        <f t="shared" si="15"/>
        <v>0</v>
      </c>
    </row>
    <row r="981" spans="1:5" x14ac:dyDescent="0.25">
      <c r="A981" t="s">
        <v>22740</v>
      </c>
      <c r="B981" s="8" t="s">
        <v>23550</v>
      </c>
      <c r="C981" s="8">
        <v>3</v>
      </c>
      <c r="D981" s="8">
        <v>5</v>
      </c>
      <c r="E981">
        <f t="shared" si="15"/>
        <v>0</v>
      </c>
    </row>
    <row r="982" spans="1:5" x14ac:dyDescent="0.25">
      <c r="A982" t="s">
        <v>22756</v>
      </c>
      <c r="B982" s="8" t="s">
        <v>23550</v>
      </c>
      <c r="C982" s="8">
        <v>4</v>
      </c>
      <c r="D982" s="8">
        <v>1</v>
      </c>
      <c r="E982">
        <f t="shared" si="15"/>
        <v>1</v>
      </c>
    </row>
    <row r="983" spans="1:5" x14ac:dyDescent="0.25">
      <c r="A983" t="s">
        <v>22757</v>
      </c>
      <c r="B983" s="8" t="s">
        <v>23550</v>
      </c>
      <c r="C983" s="8">
        <v>4</v>
      </c>
      <c r="D983" s="8">
        <v>3</v>
      </c>
      <c r="E983">
        <f t="shared" si="15"/>
        <v>0</v>
      </c>
    </row>
    <row r="984" spans="1:5" x14ac:dyDescent="0.25">
      <c r="A984" t="s">
        <v>22770</v>
      </c>
      <c r="B984" s="8" t="s">
        <v>23550</v>
      </c>
      <c r="C984" s="8">
        <v>4</v>
      </c>
      <c r="D984" s="8">
        <v>4</v>
      </c>
      <c r="E984">
        <f t="shared" si="15"/>
        <v>0</v>
      </c>
    </row>
    <row r="985" spans="1:5" x14ac:dyDescent="0.25">
      <c r="A985" t="s">
        <v>22779</v>
      </c>
      <c r="B985" s="8" t="s">
        <v>23550</v>
      </c>
      <c r="C985" s="8">
        <v>4</v>
      </c>
      <c r="D985" s="8">
        <v>5</v>
      </c>
      <c r="E985">
        <f t="shared" si="15"/>
        <v>0</v>
      </c>
    </row>
    <row r="986" spans="1:5" x14ac:dyDescent="0.25">
      <c r="A986" t="s">
        <v>26556</v>
      </c>
      <c r="B986" s="8" t="s">
        <v>23550</v>
      </c>
      <c r="C986" s="8">
        <v>4</v>
      </c>
      <c r="D986" s="8">
        <v>6</v>
      </c>
      <c r="E986">
        <f t="shared" si="15"/>
        <v>0</v>
      </c>
    </row>
    <row r="987" spans="1:5" x14ac:dyDescent="0.25">
      <c r="A987" t="s">
        <v>22801</v>
      </c>
      <c r="B987" s="8" t="s">
        <v>23550</v>
      </c>
      <c r="C987" s="8">
        <v>5</v>
      </c>
      <c r="D987" s="8">
        <v>1</v>
      </c>
      <c r="E987">
        <f>IF(B987&amp;C987=B985&amp;C985,0,1)</f>
        <v>1</v>
      </c>
    </row>
    <row r="988" spans="1:5" x14ac:dyDescent="0.25">
      <c r="A988" t="s">
        <v>22808</v>
      </c>
      <c r="B988" s="8" t="s">
        <v>23550</v>
      </c>
      <c r="C988" s="8">
        <v>5</v>
      </c>
      <c r="D988" s="8">
        <v>2</v>
      </c>
      <c r="E988">
        <f t="shared" si="15"/>
        <v>0</v>
      </c>
    </row>
    <row r="989" spans="1:5" x14ac:dyDescent="0.25">
      <c r="A989" t="s">
        <v>22815</v>
      </c>
      <c r="B989" s="8" t="s">
        <v>23550</v>
      </c>
      <c r="C989" s="8">
        <v>5</v>
      </c>
      <c r="D989" s="8">
        <v>3</v>
      </c>
      <c r="E989">
        <f t="shared" si="15"/>
        <v>0</v>
      </c>
    </row>
    <row r="990" spans="1:5" x14ac:dyDescent="0.25">
      <c r="A990" t="s">
        <v>22819</v>
      </c>
      <c r="B990" s="8" t="s">
        <v>23550</v>
      </c>
      <c r="C990" s="8">
        <v>5</v>
      </c>
      <c r="D990" s="8">
        <v>4</v>
      </c>
      <c r="E990">
        <f t="shared" si="15"/>
        <v>0</v>
      </c>
    </row>
    <row r="991" spans="1:5" x14ac:dyDescent="0.25">
      <c r="A991" t="s">
        <v>22829</v>
      </c>
      <c r="B991" s="8" t="s">
        <v>23550</v>
      </c>
      <c r="C991" s="8">
        <v>5</v>
      </c>
      <c r="D991" s="8">
        <v>5</v>
      </c>
      <c r="E991">
        <f t="shared" si="15"/>
        <v>0</v>
      </c>
    </row>
    <row r="992" spans="1:5" x14ac:dyDescent="0.25">
      <c r="A992" t="s">
        <v>22833</v>
      </c>
      <c r="B992" s="8" t="s">
        <v>23550</v>
      </c>
      <c r="C992" s="8">
        <v>5</v>
      </c>
      <c r="D992" s="8">
        <v>6</v>
      </c>
      <c r="E992">
        <f t="shared" si="15"/>
        <v>0</v>
      </c>
    </row>
    <row r="993" spans="1:5" x14ac:dyDescent="0.25">
      <c r="A993" t="s">
        <v>22837</v>
      </c>
      <c r="B993" s="8" t="s">
        <v>22837</v>
      </c>
      <c r="E993">
        <f t="shared" si="15"/>
        <v>1</v>
      </c>
    </row>
    <row r="994" spans="1:5" x14ac:dyDescent="0.25">
      <c r="A994" t="s">
        <v>22847</v>
      </c>
      <c r="B994" s="8" t="s">
        <v>23551</v>
      </c>
      <c r="C994" s="8">
        <v>1</v>
      </c>
      <c r="D994" s="8">
        <v>1</v>
      </c>
      <c r="E994">
        <f t="shared" si="15"/>
        <v>1</v>
      </c>
    </row>
    <row r="995" spans="1:5" x14ac:dyDescent="0.25">
      <c r="A995" t="s">
        <v>22887</v>
      </c>
      <c r="B995" s="8" t="s">
        <v>23551</v>
      </c>
      <c r="C995" s="8">
        <v>1</v>
      </c>
      <c r="D995" s="8">
        <v>2</v>
      </c>
      <c r="E995">
        <f t="shared" si="15"/>
        <v>0</v>
      </c>
    </row>
    <row r="996" spans="1:5" x14ac:dyDescent="0.25">
      <c r="A996" t="s">
        <v>22906</v>
      </c>
      <c r="B996" s="8" t="s">
        <v>23551</v>
      </c>
      <c r="C996" s="8">
        <v>1</v>
      </c>
      <c r="D996" s="8">
        <v>3</v>
      </c>
      <c r="E996">
        <f t="shared" si="15"/>
        <v>0</v>
      </c>
    </row>
    <row r="997" spans="1:5" x14ac:dyDescent="0.25">
      <c r="A997" t="s">
        <v>22919</v>
      </c>
      <c r="B997" s="8" t="s">
        <v>23551</v>
      </c>
      <c r="C997" s="8">
        <v>1</v>
      </c>
      <c r="D997" s="8">
        <v>4</v>
      </c>
      <c r="E997">
        <f t="shared" si="15"/>
        <v>0</v>
      </c>
    </row>
    <row r="998" spans="1:5" x14ac:dyDescent="0.25">
      <c r="A998" t="s">
        <v>22979</v>
      </c>
      <c r="B998" s="8" t="s">
        <v>23551</v>
      </c>
      <c r="C998" s="8">
        <v>1</v>
      </c>
      <c r="D998" s="8">
        <v>5</v>
      </c>
      <c r="E998">
        <f t="shared" si="15"/>
        <v>0</v>
      </c>
    </row>
    <row r="999" spans="1:5" x14ac:dyDescent="0.25">
      <c r="A999" t="s">
        <v>24956</v>
      </c>
      <c r="B999" s="8" t="s">
        <v>23551</v>
      </c>
      <c r="C999" s="8">
        <v>1</v>
      </c>
      <c r="D999" s="8">
        <v>6</v>
      </c>
      <c r="E999">
        <f t="shared" si="15"/>
        <v>0</v>
      </c>
    </row>
    <row r="1000" spans="1:5" x14ac:dyDescent="0.25">
      <c r="A1000" t="s">
        <v>22992</v>
      </c>
      <c r="B1000" s="8" t="s">
        <v>23551</v>
      </c>
      <c r="C1000" s="8">
        <v>2</v>
      </c>
      <c r="D1000" s="8">
        <v>1</v>
      </c>
      <c r="E1000">
        <f t="shared" si="15"/>
        <v>1</v>
      </c>
    </row>
    <row r="1001" spans="1:5" x14ac:dyDescent="0.25">
      <c r="A1001" t="s">
        <v>22999</v>
      </c>
      <c r="B1001" s="8" t="s">
        <v>23551</v>
      </c>
      <c r="C1001" s="8">
        <v>2</v>
      </c>
      <c r="D1001" s="8">
        <v>2</v>
      </c>
      <c r="E1001">
        <f t="shared" si="15"/>
        <v>0</v>
      </c>
    </row>
    <row r="1002" spans="1:5" x14ac:dyDescent="0.25">
      <c r="A1002" t="s">
        <v>23023</v>
      </c>
      <c r="B1002" s="8" t="s">
        <v>23551</v>
      </c>
      <c r="C1002" s="8">
        <v>2</v>
      </c>
      <c r="D1002" s="8">
        <v>3</v>
      </c>
      <c r="E1002">
        <f t="shared" si="15"/>
        <v>0</v>
      </c>
    </row>
    <row r="1003" spans="1:5" x14ac:dyDescent="0.25">
      <c r="A1003" t="s">
        <v>23047</v>
      </c>
      <c r="B1003" s="8" t="s">
        <v>23551</v>
      </c>
      <c r="C1003" s="8">
        <v>2</v>
      </c>
      <c r="D1003" s="8">
        <v>4</v>
      </c>
      <c r="E1003">
        <f t="shared" si="15"/>
        <v>0</v>
      </c>
    </row>
    <row r="1004" spans="1:5" x14ac:dyDescent="0.25">
      <c r="A1004" t="s">
        <v>23090</v>
      </c>
      <c r="B1004" s="8" t="s">
        <v>23551</v>
      </c>
      <c r="C1004" s="8">
        <v>2</v>
      </c>
      <c r="D1004" s="8">
        <v>5</v>
      </c>
      <c r="E1004">
        <f t="shared" si="15"/>
        <v>0</v>
      </c>
    </row>
    <row r="1005" spans="1:5" x14ac:dyDescent="0.25">
      <c r="A1005" t="s">
        <v>26578</v>
      </c>
      <c r="B1005" s="8" t="s">
        <v>23551</v>
      </c>
      <c r="C1005" s="8">
        <v>2</v>
      </c>
      <c r="D1005" s="8">
        <v>6</v>
      </c>
      <c r="E1005">
        <f t="shared" si="15"/>
        <v>0</v>
      </c>
    </row>
    <row r="1006" spans="1:5" x14ac:dyDescent="0.25">
      <c r="A1006" t="s">
        <v>23127</v>
      </c>
      <c r="B1006" s="8" t="s">
        <v>23551</v>
      </c>
      <c r="C1006" s="8">
        <v>3</v>
      </c>
      <c r="D1006" s="8">
        <v>1</v>
      </c>
      <c r="E1006">
        <f>IF(B1006&amp;C1006=B1004&amp;C1004,0,1)</f>
        <v>1</v>
      </c>
    </row>
    <row r="1007" spans="1:5" x14ac:dyDescent="0.25">
      <c r="A1007" t="s">
        <v>23140</v>
      </c>
      <c r="B1007" s="8" t="s">
        <v>23551</v>
      </c>
      <c r="C1007" s="8">
        <v>3</v>
      </c>
      <c r="D1007" s="8">
        <v>2</v>
      </c>
      <c r="E1007">
        <f t="shared" si="15"/>
        <v>0</v>
      </c>
    </row>
    <row r="1008" spans="1:5" x14ac:dyDescent="0.25">
      <c r="A1008" t="s">
        <v>23153</v>
      </c>
      <c r="B1008" s="8" t="s">
        <v>23551</v>
      </c>
      <c r="C1008" s="8">
        <v>3</v>
      </c>
      <c r="D1008" s="8">
        <v>3</v>
      </c>
      <c r="E1008">
        <f t="shared" si="15"/>
        <v>0</v>
      </c>
    </row>
    <row r="1009" spans="1:5" x14ac:dyDescent="0.25">
      <c r="A1009" t="s">
        <v>23178</v>
      </c>
      <c r="B1009" s="8" t="s">
        <v>23551</v>
      </c>
      <c r="C1009" s="8">
        <v>3</v>
      </c>
      <c r="D1009" s="8">
        <v>4</v>
      </c>
      <c r="E1009">
        <f t="shared" si="15"/>
        <v>0</v>
      </c>
    </row>
    <row r="1010" spans="1:5" x14ac:dyDescent="0.25">
      <c r="A1010" t="s">
        <v>23212</v>
      </c>
      <c r="B1010" s="8" t="s">
        <v>23551</v>
      </c>
      <c r="C1010" s="8">
        <v>3</v>
      </c>
      <c r="D1010" s="8">
        <v>5</v>
      </c>
      <c r="E1010">
        <f t="shared" si="15"/>
        <v>0</v>
      </c>
    </row>
    <row r="1011" spans="1:5" x14ac:dyDescent="0.25">
      <c r="A1011" t="s">
        <v>23253</v>
      </c>
      <c r="B1011" s="8" t="s">
        <v>23551</v>
      </c>
      <c r="C1011" s="8">
        <v>3</v>
      </c>
      <c r="D1011" s="8">
        <v>6</v>
      </c>
      <c r="E1011">
        <f t="shared" si="15"/>
        <v>0</v>
      </c>
    </row>
    <row r="1012" spans="1:5" x14ac:dyDescent="0.25">
      <c r="A1012" t="s">
        <v>23257</v>
      </c>
      <c r="B1012" s="8" t="s">
        <v>23551</v>
      </c>
      <c r="C1012" s="8">
        <v>4</v>
      </c>
      <c r="D1012" s="8">
        <v>1</v>
      </c>
      <c r="E1012">
        <f t="shared" si="15"/>
        <v>1</v>
      </c>
    </row>
    <row r="1013" spans="1:5" x14ac:dyDescent="0.25">
      <c r="A1013" t="s">
        <v>23260</v>
      </c>
      <c r="B1013" s="8" t="s">
        <v>23551</v>
      </c>
      <c r="C1013" s="8">
        <v>4</v>
      </c>
      <c r="D1013" s="8">
        <v>2</v>
      </c>
      <c r="E1013">
        <f t="shared" si="15"/>
        <v>0</v>
      </c>
    </row>
    <row r="1014" spans="1:5" x14ac:dyDescent="0.25">
      <c r="A1014" t="s">
        <v>23273</v>
      </c>
      <c r="B1014" s="8" t="s">
        <v>23551</v>
      </c>
      <c r="C1014" s="8">
        <v>4</v>
      </c>
      <c r="D1014" s="8">
        <v>3</v>
      </c>
      <c r="E1014">
        <f t="shared" si="15"/>
        <v>0</v>
      </c>
    </row>
    <row r="1015" spans="1:5" x14ac:dyDescent="0.25">
      <c r="A1015" t="s">
        <v>23310</v>
      </c>
      <c r="B1015" s="8" t="s">
        <v>23551</v>
      </c>
      <c r="C1015" s="8">
        <v>4</v>
      </c>
      <c r="D1015" s="8">
        <v>4</v>
      </c>
      <c r="E1015">
        <f t="shared" si="15"/>
        <v>0</v>
      </c>
    </row>
    <row r="1016" spans="1:5" x14ac:dyDescent="0.25">
      <c r="A1016" t="s">
        <v>23348</v>
      </c>
      <c r="B1016" s="8" t="s">
        <v>23551</v>
      </c>
      <c r="C1016" s="8">
        <v>4</v>
      </c>
      <c r="D1016" s="8">
        <v>5</v>
      </c>
      <c r="E1016">
        <f t="shared" si="15"/>
        <v>0</v>
      </c>
    </row>
    <row r="1017" spans="1:5" x14ac:dyDescent="0.25">
      <c r="A1017" t="s">
        <v>23361</v>
      </c>
      <c r="B1017" s="8" t="s">
        <v>23551</v>
      </c>
      <c r="C1017" s="8">
        <v>4</v>
      </c>
      <c r="D1017" s="8">
        <v>6</v>
      </c>
      <c r="E1017">
        <f t="shared" si="15"/>
        <v>0</v>
      </c>
    </row>
    <row r="1018" spans="1:5" x14ac:dyDescent="0.25">
      <c r="A1018" t="s">
        <v>23368</v>
      </c>
      <c r="B1018" s="8" t="s">
        <v>23551</v>
      </c>
      <c r="C1018" s="8">
        <v>5</v>
      </c>
      <c r="D1018" s="8">
        <v>1</v>
      </c>
      <c r="E1018">
        <f t="shared" si="15"/>
        <v>1</v>
      </c>
    </row>
    <row r="1019" spans="1:5" x14ac:dyDescent="0.25">
      <c r="A1019" t="s">
        <v>23372</v>
      </c>
      <c r="B1019" s="8" t="s">
        <v>23551</v>
      </c>
      <c r="C1019" s="8">
        <v>5</v>
      </c>
      <c r="D1019" s="8">
        <v>2</v>
      </c>
      <c r="E1019">
        <f t="shared" si="15"/>
        <v>0</v>
      </c>
    </row>
    <row r="1020" spans="1:5" x14ac:dyDescent="0.25">
      <c r="A1020" t="s">
        <v>23400</v>
      </c>
      <c r="B1020" s="8" t="s">
        <v>23551</v>
      </c>
      <c r="C1020" s="8">
        <v>5</v>
      </c>
      <c r="D1020" s="8">
        <v>3</v>
      </c>
      <c r="E1020">
        <f t="shared" si="15"/>
        <v>0</v>
      </c>
    </row>
    <row r="1021" spans="1:5" x14ac:dyDescent="0.25">
      <c r="A1021" t="s">
        <v>23416</v>
      </c>
      <c r="B1021" s="8" t="s">
        <v>23551</v>
      </c>
      <c r="C1021" s="8">
        <v>5</v>
      </c>
      <c r="D1021" s="8">
        <v>4</v>
      </c>
      <c r="E1021">
        <f t="shared" si="15"/>
        <v>0</v>
      </c>
    </row>
    <row r="1022" spans="1:5" x14ac:dyDescent="0.25">
      <c r="A1022" t="s">
        <v>23444</v>
      </c>
      <c r="B1022" s="8" t="s">
        <v>23551</v>
      </c>
      <c r="C1022" s="8">
        <v>5</v>
      </c>
      <c r="D1022" s="8">
        <v>5</v>
      </c>
      <c r="E1022">
        <f t="shared" si="15"/>
        <v>0</v>
      </c>
    </row>
    <row r="1023" spans="1:5" x14ac:dyDescent="0.25">
      <c r="A1023" t="s">
        <v>23460</v>
      </c>
      <c r="B1023" s="8" t="s">
        <v>23551</v>
      </c>
      <c r="C1023" s="8">
        <v>5</v>
      </c>
      <c r="D1023" s="8">
        <v>6</v>
      </c>
      <c r="E1023">
        <f t="shared" si="15"/>
        <v>0</v>
      </c>
    </row>
    <row r="1024" spans="1:5" x14ac:dyDescent="0.25">
      <c r="A1024" t="s">
        <v>23467</v>
      </c>
      <c r="B1024" s="8" t="s">
        <v>23551</v>
      </c>
      <c r="C1024" s="8">
        <v>6</v>
      </c>
      <c r="D1024" s="8">
        <v>0</v>
      </c>
      <c r="E1024">
        <f t="shared" si="15"/>
        <v>1</v>
      </c>
    </row>
    <row r="1025" spans="1:5" x14ac:dyDescent="0.25">
      <c r="A1025" t="s">
        <v>23479</v>
      </c>
      <c r="B1025" s="8" t="s">
        <v>23551</v>
      </c>
      <c r="C1025" s="8">
        <v>6</v>
      </c>
      <c r="D1025" s="8">
        <v>2</v>
      </c>
      <c r="E1025">
        <f t="shared" si="15"/>
        <v>0</v>
      </c>
    </row>
    <row r="1026" spans="1:5" x14ac:dyDescent="0.25">
      <c r="A1026" t="s">
        <v>23485</v>
      </c>
      <c r="B1026" s="8" t="s">
        <v>23551</v>
      </c>
      <c r="C1026" s="8">
        <v>6</v>
      </c>
      <c r="D1026" s="8">
        <v>3</v>
      </c>
      <c r="E1026">
        <f t="shared" si="15"/>
        <v>0</v>
      </c>
    </row>
    <row r="1027" spans="1:5" x14ac:dyDescent="0.25">
      <c r="A1027" t="s">
        <v>23495</v>
      </c>
      <c r="B1027" s="8" t="s">
        <v>23551</v>
      </c>
      <c r="C1027" s="8">
        <v>6</v>
      </c>
      <c r="D1027" s="8">
        <v>4</v>
      </c>
      <c r="E1027">
        <f t="shared" si="15"/>
        <v>0</v>
      </c>
    </row>
    <row r="1028" spans="1:5" x14ac:dyDescent="0.25">
      <c r="A1028" t="s">
        <v>23508</v>
      </c>
      <c r="B1028" s="8" t="s">
        <v>23551</v>
      </c>
      <c r="C1028" s="8">
        <v>6</v>
      </c>
      <c r="D1028" s="8">
        <v>5</v>
      </c>
      <c r="E1028">
        <f t="shared" si="15"/>
        <v>0</v>
      </c>
    </row>
  </sheetData>
  <sortState ref="A3:D949">
    <sortCondition ref="A3:A949"/>
  </sortState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>
    <tabColor theme="8" tint="-0.249977111117893"/>
  </sheetPr>
  <dimension ref="A1:L9999"/>
  <sheetViews>
    <sheetView showGridLines="0" tabSelected="1" workbookViewId="0">
      <pane ySplit="1" topLeftCell="A6879" activePane="bottomLeft" state="frozen"/>
      <selection pane="bottomLeft" activeCell="R6900" sqref="R6900"/>
    </sheetView>
  </sheetViews>
  <sheetFormatPr baseColWidth="10" defaultRowHeight="15" x14ac:dyDescent="0.25"/>
  <cols>
    <col min="1" max="1" width="10.42578125" bestFit="1" customWidth="1"/>
    <col min="2" max="2" width="11" bestFit="1" customWidth="1"/>
    <col min="3" max="3" width="48.85546875" bestFit="1" customWidth="1"/>
    <col min="4" max="4" width="12.7109375" bestFit="1" customWidth="1"/>
    <col min="5" max="5" width="15.5703125" bestFit="1" customWidth="1"/>
    <col min="6" max="6" width="4.85546875" bestFit="1" customWidth="1"/>
    <col min="7" max="7" width="17.28515625" style="6" customWidth="1"/>
    <col min="8" max="11" width="11.42578125" style="6"/>
    <col min="12" max="12" width="13.28515625" style="4" customWidth="1"/>
    <col min="13" max="16384" width="11.42578125" style="4"/>
  </cols>
  <sheetData>
    <row r="1" spans="1:12" ht="20.25" customHeight="1" x14ac:dyDescent="0.25">
      <c r="A1" s="16" t="s">
        <v>26617</v>
      </c>
      <c r="B1" s="16" t="s">
        <v>23521</v>
      </c>
      <c r="C1" s="16" t="s">
        <v>23522</v>
      </c>
      <c r="D1" s="16" t="s">
        <v>26618</v>
      </c>
      <c r="E1" s="17" t="s">
        <v>26619</v>
      </c>
      <c r="F1" s="17" t="s">
        <v>25020</v>
      </c>
      <c r="G1" s="5" t="s">
        <v>23525</v>
      </c>
      <c r="H1" s="5" t="s">
        <v>23526</v>
      </c>
      <c r="I1" s="11" t="s">
        <v>23532</v>
      </c>
      <c r="J1" s="11" t="s">
        <v>23533</v>
      </c>
      <c r="K1" s="11" t="s">
        <v>23534</v>
      </c>
      <c r="L1" s="11" t="s">
        <v>24966</v>
      </c>
    </row>
    <row r="2" spans="1:12" x14ac:dyDescent="0.25">
      <c r="A2" s="18" t="s">
        <v>21380</v>
      </c>
      <c r="B2" s="18" t="s">
        <v>25027</v>
      </c>
      <c r="C2" s="18" t="s">
        <v>21380</v>
      </c>
      <c r="D2" s="18" t="s">
        <v>0</v>
      </c>
      <c r="E2" s="19">
        <v>0</v>
      </c>
      <c r="F2" s="20" t="s">
        <v>21380</v>
      </c>
      <c r="H2" s="7">
        <f t="shared" ref="H2:H65" si="0">+G2-E2</f>
        <v>0</v>
      </c>
      <c r="I2" s="6" t="e">
        <f>IF(B2="","",VLOOKUP(D2,'Liste Rayon'!$A$2:$D$10075,2,FALSE))</f>
        <v>#N/A</v>
      </c>
      <c r="J2" s="6" t="e">
        <f>VLOOKUP(D2,'Liste Rayon'!$A$2:$D$10075,3,FALSE)</f>
        <v>#N/A</v>
      </c>
      <c r="K2" s="6" t="e">
        <f>VLOOKUP(D2,'Liste Rayon'!$A$2:$D$10075,4,FALSE)</f>
        <v>#N/A</v>
      </c>
      <c r="L2" s="4">
        <v>1</v>
      </c>
    </row>
    <row r="3" spans="1:12" x14ac:dyDescent="0.25">
      <c r="A3" s="18" t="s">
        <v>19</v>
      </c>
      <c r="B3" s="18" t="s">
        <v>23556</v>
      </c>
      <c r="C3" s="18" t="s">
        <v>20</v>
      </c>
      <c r="D3" s="18" t="s">
        <v>21</v>
      </c>
      <c r="E3" s="19">
        <v>1</v>
      </c>
      <c r="F3" s="20" t="s">
        <v>1</v>
      </c>
      <c r="H3" s="7">
        <f t="shared" si="0"/>
        <v>-1</v>
      </c>
      <c r="I3" s="6" t="str">
        <f>IF(B3="","",VLOOKUP(D3,'Liste Rayon'!$A$2:$D$10075,2,FALSE))</f>
        <v>A</v>
      </c>
      <c r="J3" s="6">
        <f>VLOOKUP(D3,'Liste Rayon'!$A$2:$D$10075,3,FALSE)</f>
        <v>0</v>
      </c>
      <c r="K3" s="6">
        <f>VLOOKUP(D3,'Liste Rayon'!$A$2:$D$10075,4,FALSE)</f>
        <v>0</v>
      </c>
      <c r="L3" s="4">
        <v>1</v>
      </c>
    </row>
    <row r="4" spans="1:12" x14ac:dyDescent="0.25">
      <c r="A4" s="18" t="s">
        <v>22</v>
      </c>
      <c r="B4" s="18" t="s">
        <v>23557</v>
      </c>
      <c r="C4" s="18" t="s">
        <v>23</v>
      </c>
      <c r="D4" s="18" t="s">
        <v>21</v>
      </c>
      <c r="E4" s="19">
        <v>1</v>
      </c>
      <c r="F4" s="20" t="s">
        <v>1</v>
      </c>
      <c r="H4" s="7">
        <f t="shared" si="0"/>
        <v>-1</v>
      </c>
      <c r="I4" s="6" t="str">
        <f>IF(B4="","",VLOOKUP(D4,'Liste Rayon'!$A$2:$D$10075,2,FALSE))</f>
        <v>A</v>
      </c>
      <c r="J4" s="6">
        <f>VLOOKUP(D4,'Liste Rayon'!$A$2:$D$10075,3,FALSE)</f>
        <v>0</v>
      </c>
      <c r="K4" s="6">
        <f>VLOOKUP(D4,'Liste Rayon'!$A$2:$D$10075,4,FALSE)</f>
        <v>0</v>
      </c>
      <c r="L4" s="4">
        <v>1</v>
      </c>
    </row>
    <row r="5" spans="1:12" x14ac:dyDescent="0.25">
      <c r="A5" s="18" t="s">
        <v>24</v>
      </c>
      <c r="B5" s="18" t="s">
        <v>23558</v>
      </c>
      <c r="C5" s="18" t="s">
        <v>25</v>
      </c>
      <c r="D5" s="18" t="s">
        <v>21</v>
      </c>
      <c r="E5" s="19">
        <v>4</v>
      </c>
      <c r="F5" s="20" t="s">
        <v>1</v>
      </c>
      <c r="H5" s="7">
        <f t="shared" si="0"/>
        <v>-4</v>
      </c>
      <c r="I5" s="6" t="str">
        <f>IF(B5="","",VLOOKUP(D5,'Liste Rayon'!$A$2:$D$10075,2,FALSE))</f>
        <v>A</v>
      </c>
      <c r="J5" s="6">
        <f>VLOOKUP(D5,'Liste Rayon'!$A$2:$D$10075,3,FALSE)</f>
        <v>0</v>
      </c>
      <c r="K5" s="6">
        <f>VLOOKUP(D5,'Liste Rayon'!$A$2:$D$10075,4,FALSE)</f>
        <v>0</v>
      </c>
      <c r="L5" s="4">
        <v>1</v>
      </c>
    </row>
    <row r="6" spans="1:12" x14ac:dyDescent="0.25">
      <c r="A6" s="18" t="s">
        <v>26</v>
      </c>
      <c r="B6" s="18" t="s">
        <v>23559</v>
      </c>
      <c r="C6" s="18" t="s">
        <v>27</v>
      </c>
      <c r="D6" s="18" t="s">
        <v>21</v>
      </c>
      <c r="E6" s="19">
        <v>3</v>
      </c>
      <c r="F6" s="20" t="s">
        <v>1</v>
      </c>
      <c r="H6" s="7">
        <f t="shared" si="0"/>
        <v>-3</v>
      </c>
      <c r="I6" s="6" t="str">
        <f>IF(B6="","",VLOOKUP(D6,'Liste Rayon'!$A$2:$D$10075,2,FALSE))</f>
        <v>A</v>
      </c>
      <c r="J6" s="6">
        <f>VLOOKUP(D6,'Liste Rayon'!$A$2:$D$10075,3,FALSE)</f>
        <v>0</v>
      </c>
      <c r="K6" s="6">
        <f>VLOOKUP(D6,'Liste Rayon'!$A$2:$D$10075,4,FALSE)</f>
        <v>0</v>
      </c>
      <c r="L6" s="4">
        <v>1</v>
      </c>
    </row>
    <row r="7" spans="1:12" x14ac:dyDescent="0.25">
      <c r="A7" s="18" t="s">
        <v>28</v>
      </c>
      <c r="B7" s="18" t="s">
        <v>23560</v>
      </c>
      <c r="C7" s="18" t="s">
        <v>29</v>
      </c>
      <c r="D7" s="18" t="s">
        <v>21</v>
      </c>
      <c r="E7" s="19">
        <v>1</v>
      </c>
      <c r="F7" s="20" t="s">
        <v>1</v>
      </c>
      <c r="H7" s="7">
        <f t="shared" si="0"/>
        <v>-1</v>
      </c>
      <c r="I7" s="6" t="str">
        <f>IF(B7="","",VLOOKUP(D7,'Liste Rayon'!$A$2:$D$10075,2,FALSE))</f>
        <v>A</v>
      </c>
      <c r="J7" s="6">
        <f>VLOOKUP(D7,'Liste Rayon'!$A$2:$D$10075,3,FALSE)</f>
        <v>0</v>
      </c>
      <c r="K7" s="6">
        <f>VLOOKUP(D7,'Liste Rayon'!$A$2:$D$10075,4,FALSE)</f>
        <v>0</v>
      </c>
      <c r="L7" s="4">
        <v>1</v>
      </c>
    </row>
    <row r="8" spans="1:12" x14ac:dyDescent="0.25">
      <c r="A8" s="18" t="s">
        <v>30</v>
      </c>
      <c r="B8" s="18" t="s">
        <v>23561</v>
      </c>
      <c r="C8" s="18" t="s">
        <v>31</v>
      </c>
      <c r="D8" s="18" t="s">
        <v>21</v>
      </c>
      <c r="E8" s="19">
        <v>1</v>
      </c>
      <c r="F8" s="20" t="s">
        <v>1</v>
      </c>
      <c r="H8" s="7">
        <f t="shared" si="0"/>
        <v>-1</v>
      </c>
      <c r="I8" s="6" t="str">
        <f>IF(B8="","",VLOOKUP(D8,'Liste Rayon'!$A$2:$D$10075,2,FALSE))</f>
        <v>A</v>
      </c>
      <c r="J8" s="6">
        <f>VLOOKUP(D8,'Liste Rayon'!$A$2:$D$10075,3,FALSE)</f>
        <v>0</v>
      </c>
      <c r="K8" s="6">
        <f>VLOOKUP(D8,'Liste Rayon'!$A$2:$D$10075,4,FALSE)</f>
        <v>0</v>
      </c>
      <c r="L8" s="4">
        <v>1</v>
      </c>
    </row>
    <row r="9" spans="1:12" x14ac:dyDescent="0.25">
      <c r="A9" s="18" t="s">
        <v>2</v>
      </c>
      <c r="B9" s="18" t="s">
        <v>3</v>
      </c>
      <c r="C9" s="18" t="s">
        <v>4</v>
      </c>
      <c r="D9" s="18" t="s">
        <v>34</v>
      </c>
      <c r="E9" s="19">
        <v>400</v>
      </c>
      <c r="F9" s="20" t="s">
        <v>1</v>
      </c>
      <c r="H9" s="7">
        <f t="shared" si="0"/>
        <v>-400</v>
      </c>
      <c r="I9" s="6" t="str">
        <f>IF(B9="","",VLOOKUP(D9,'Liste Rayon'!$A$2:$D$10075,2,FALSE))</f>
        <v>A</v>
      </c>
      <c r="J9" s="6">
        <f>VLOOKUP(D9,'Liste Rayon'!$A$2:$D$10075,3,FALSE)</f>
        <v>1</v>
      </c>
      <c r="K9" s="6">
        <f>VLOOKUP(D9,'Liste Rayon'!$A$2:$D$10075,4,FALSE)</f>
        <v>2</v>
      </c>
      <c r="L9" s="4">
        <v>1</v>
      </c>
    </row>
    <row r="10" spans="1:12" x14ac:dyDescent="0.25">
      <c r="A10" s="18" t="s">
        <v>32</v>
      </c>
      <c r="B10" s="18" t="s">
        <v>23562</v>
      </c>
      <c r="C10" s="18" t="s">
        <v>33</v>
      </c>
      <c r="D10" s="18" t="s">
        <v>34</v>
      </c>
      <c r="E10" s="19">
        <v>5</v>
      </c>
      <c r="F10" s="20" t="s">
        <v>1</v>
      </c>
      <c r="H10" s="7">
        <f t="shared" si="0"/>
        <v>-5</v>
      </c>
      <c r="I10" s="6" t="str">
        <f>IF(B10="","",VLOOKUP(D10,'Liste Rayon'!$A$2:$D$10075,2,FALSE))</f>
        <v>A</v>
      </c>
      <c r="J10" s="6">
        <f>VLOOKUP(D10,'Liste Rayon'!$A$2:$D$10075,3,FALSE)</f>
        <v>1</v>
      </c>
      <c r="K10" s="6">
        <f>VLOOKUP(D10,'Liste Rayon'!$A$2:$D$10075,4,FALSE)</f>
        <v>2</v>
      </c>
      <c r="L10" s="4">
        <v>1</v>
      </c>
    </row>
    <row r="11" spans="1:12" x14ac:dyDescent="0.25">
      <c r="A11" s="18" t="s">
        <v>35</v>
      </c>
      <c r="B11" s="18" t="s">
        <v>23563</v>
      </c>
      <c r="C11" s="18" t="s">
        <v>36</v>
      </c>
      <c r="D11" s="18" t="s">
        <v>37</v>
      </c>
      <c r="E11" s="19">
        <v>3</v>
      </c>
      <c r="F11" s="20" t="s">
        <v>1</v>
      </c>
      <c r="H11" s="7">
        <f t="shared" si="0"/>
        <v>-3</v>
      </c>
      <c r="I11" s="6" t="str">
        <f>IF(B11="","",VLOOKUP(D11,'Liste Rayon'!$A$2:$D$10075,2,FALSE))</f>
        <v>A</v>
      </c>
      <c r="J11" s="6">
        <f>VLOOKUP(D11,'Liste Rayon'!$A$2:$D$10075,3,FALSE)</f>
        <v>1</v>
      </c>
      <c r="K11" s="6">
        <f>VLOOKUP(D11,'Liste Rayon'!$A$2:$D$10075,4,FALSE)</f>
        <v>3</v>
      </c>
      <c r="L11" s="4">
        <v>1</v>
      </c>
    </row>
    <row r="12" spans="1:12" x14ac:dyDescent="0.25">
      <c r="A12" s="18" t="s">
        <v>38</v>
      </c>
      <c r="B12" s="18" t="s">
        <v>23564</v>
      </c>
      <c r="C12" s="18" t="s">
        <v>39</v>
      </c>
      <c r="D12" s="18" t="s">
        <v>37</v>
      </c>
      <c r="E12" s="19">
        <v>2</v>
      </c>
      <c r="F12" s="20" t="s">
        <v>1</v>
      </c>
      <c r="H12" s="7">
        <f t="shared" si="0"/>
        <v>-2</v>
      </c>
      <c r="I12" s="6" t="str">
        <f>IF(B12="","",VLOOKUP(D12,'Liste Rayon'!$A$2:$D$10075,2,FALSE))</f>
        <v>A</v>
      </c>
      <c r="J12" s="6">
        <f>VLOOKUP(D12,'Liste Rayon'!$A$2:$D$10075,3,FALSE)</f>
        <v>1</v>
      </c>
      <c r="K12" s="6">
        <f>VLOOKUP(D12,'Liste Rayon'!$A$2:$D$10075,4,FALSE)</f>
        <v>3</v>
      </c>
      <c r="L12" s="4">
        <v>1</v>
      </c>
    </row>
    <row r="13" spans="1:12" x14ac:dyDescent="0.25">
      <c r="A13" s="18" t="s">
        <v>40</v>
      </c>
      <c r="B13" s="18" t="s">
        <v>23568</v>
      </c>
      <c r="C13" s="18" t="s">
        <v>41</v>
      </c>
      <c r="D13" s="18" t="s">
        <v>37</v>
      </c>
      <c r="E13" s="19">
        <v>59</v>
      </c>
      <c r="F13" s="20" t="s">
        <v>1</v>
      </c>
      <c r="H13" s="7">
        <f t="shared" si="0"/>
        <v>-59</v>
      </c>
      <c r="I13" s="6" t="str">
        <f>IF(B13="","",VLOOKUP(D13,'Liste Rayon'!$A$2:$D$10075,2,FALSE))</f>
        <v>A</v>
      </c>
      <c r="J13" s="6">
        <f>VLOOKUP(D13,'Liste Rayon'!$A$2:$D$10075,3,FALSE)</f>
        <v>1</v>
      </c>
      <c r="K13" s="6">
        <f>VLOOKUP(D13,'Liste Rayon'!$A$2:$D$10075,4,FALSE)</f>
        <v>3</v>
      </c>
      <c r="L13" s="4">
        <v>1</v>
      </c>
    </row>
    <row r="14" spans="1:12" x14ac:dyDescent="0.25">
      <c r="A14" s="18" t="s">
        <v>23565</v>
      </c>
      <c r="B14" s="18" t="s">
        <v>23566</v>
      </c>
      <c r="C14" s="18" t="s">
        <v>23567</v>
      </c>
      <c r="D14" s="18" t="s">
        <v>37</v>
      </c>
      <c r="E14" s="19">
        <v>1</v>
      </c>
      <c r="F14" s="20" t="s">
        <v>1</v>
      </c>
      <c r="H14" s="7">
        <f t="shared" si="0"/>
        <v>-1</v>
      </c>
      <c r="I14" s="6" t="str">
        <f>IF(B14="","",VLOOKUP(D14,'Liste Rayon'!$A$2:$D$10075,2,FALSE))</f>
        <v>A</v>
      </c>
      <c r="J14" s="6">
        <f>VLOOKUP(D14,'Liste Rayon'!$A$2:$D$10075,3,FALSE)</f>
        <v>1</v>
      </c>
      <c r="K14" s="6">
        <f>VLOOKUP(D14,'Liste Rayon'!$A$2:$D$10075,4,FALSE)</f>
        <v>3</v>
      </c>
      <c r="L14" s="4">
        <v>1</v>
      </c>
    </row>
    <row r="15" spans="1:12" x14ac:dyDescent="0.25">
      <c r="A15" s="18" t="s">
        <v>21380</v>
      </c>
      <c r="B15" s="18" t="s">
        <v>25027</v>
      </c>
      <c r="C15" s="18" t="s">
        <v>21380</v>
      </c>
      <c r="D15" s="18" t="s">
        <v>25028</v>
      </c>
      <c r="E15" s="19">
        <v>0</v>
      </c>
      <c r="F15" s="20" t="s">
        <v>21380</v>
      </c>
      <c r="H15" s="7">
        <f t="shared" si="0"/>
        <v>0</v>
      </c>
      <c r="I15" s="6" t="str">
        <f>IF(B15="","",VLOOKUP(D15,'Liste Rayon'!$A$2:$D$10075,2,FALSE))</f>
        <v>A</v>
      </c>
      <c r="J15" s="6">
        <f>VLOOKUP(D15,'Liste Rayon'!$A$2:$D$10075,3,FALSE)</f>
        <v>2</v>
      </c>
      <c r="K15" s="6">
        <f>VLOOKUP(D15,'Liste Rayon'!$A$2:$D$10075,4,FALSE)</f>
        <v>2</v>
      </c>
      <c r="L15" s="4">
        <v>1</v>
      </c>
    </row>
    <row r="16" spans="1:12" x14ac:dyDescent="0.25">
      <c r="A16" s="18" t="s">
        <v>25029</v>
      </c>
      <c r="B16" s="18" t="s">
        <v>25030</v>
      </c>
      <c r="C16" s="18" t="s">
        <v>25031</v>
      </c>
      <c r="D16" s="18" t="s">
        <v>25032</v>
      </c>
      <c r="E16" s="19">
        <v>1</v>
      </c>
      <c r="F16" s="20" t="s">
        <v>1</v>
      </c>
      <c r="H16" s="7">
        <f t="shared" si="0"/>
        <v>-1</v>
      </c>
      <c r="I16" s="6" t="str">
        <f>IF(B16="","",VLOOKUP(D16,'Liste Rayon'!$A$2:$D$10075,2,FALSE))</f>
        <v>A</v>
      </c>
      <c r="J16" s="6">
        <f>VLOOKUP(D16,'Liste Rayon'!$A$2:$D$10075,3,FALSE)</f>
        <v>4</v>
      </c>
      <c r="K16" s="6">
        <f>VLOOKUP(D16,'Liste Rayon'!$A$2:$D$10075,4,FALSE)</f>
        <v>2</v>
      </c>
      <c r="L16" s="4">
        <v>1</v>
      </c>
    </row>
    <row r="17" spans="1:12" x14ac:dyDescent="0.25">
      <c r="A17" s="18" t="s">
        <v>25033</v>
      </c>
      <c r="B17" s="18" t="s">
        <v>25034</v>
      </c>
      <c r="C17" s="18" t="s">
        <v>25035</v>
      </c>
      <c r="D17" s="18" t="s">
        <v>25032</v>
      </c>
      <c r="E17" s="19">
        <v>1</v>
      </c>
      <c r="F17" s="20" t="s">
        <v>1</v>
      </c>
      <c r="H17" s="7">
        <f t="shared" si="0"/>
        <v>-1</v>
      </c>
      <c r="I17" s="6" t="str">
        <f>IF(B17="","",VLOOKUP(D17,'Liste Rayon'!$A$2:$D$10075,2,FALSE))</f>
        <v>A</v>
      </c>
      <c r="J17" s="6">
        <f>VLOOKUP(D17,'Liste Rayon'!$A$2:$D$10075,3,FALSE)</f>
        <v>4</v>
      </c>
      <c r="K17" s="6">
        <f>VLOOKUP(D17,'Liste Rayon'!$A$2:$D$10075,4,FALSE)</f>
        <v>2</v>
      </c>
      <c r="L17" s="4">
        <v>1</v>
      </c>
    </row>
    <row r="18" spans="1:12" x14ac:dyDescent="0.25">
      <c r="A18" s="18" t="s">
        <v>25036</v>
      </c>
      <c r="B18" s="18" t="s">
        <v>25037</v>
      </c>
      <c r="C18" s="18" t="s">
        <v>25038</v>
      </c>
      <c r="D18" s="18" t="s">
        <v>25032</v>
      </c>
      <c r="E18" s="19">
        <v>5</v>
      </c>
      <c r="F18" s="20" t="s">
        <v>1</v>
      </c>
      <c r="H18" s="7">
        <f t="shared" si="0"/>
        <v>-5</v>
      </c>
      <c r="I18" s="6" t="str">
        <f>IF(B18="","",VLOOKUP(D18,'Liste Rayon'!$A$2:$D$10075,2,FALSE))</f>
        <v>A</v>
      </c>
      <c r="J18" s="6">
        <f>VLOOKUP(D18,'Liste Rayon'!$A$2:$D$10075,3,FALSE)</f>
        <v>4</v>
      </c>
      <c r="K18" s="6">
        <f>VLOOKUP(D18,'Liste Rayon'!$A$2:$D$10075,4,FALSE)</f>
        <v>2</v>
      </c>
      <c r="L18" s="4">
        <v>1</v>
      </c>
    </row>
    <row r="19" spans="1:12" x14ac:dyDescent="0.25">
      <c r="A19" s="18" t="s">
        <v>25039</v>
      </c>
      <c r="B19" s="18" t="s">
        <v>25040</v>
      </c>
      <c r="C19" s="18" t="s">
        <v>25041</v>
      </c>
      <c r="D19" s="18" t="s">
        <v>25032</v>
      </c>
      <c r="E19" s="19">
        <v>1</v>
      </c>
      <c r="F19" s="20" t="s">
        <v>1</v>
      </c>
      <c r="H19" s="7">
        <f t="shared" si="0"/>
        <v>-1</v>
      </c>
      <c r="I19" s="6" t="str">
        <f>IF(B19="","",VLOOKUP(D19,'Liste Rayon'!$A$2:$D$10075,2,FALSE))</f>
        <v>A</v>
      </c>
      <c r="J19" s="6">
        <f>VLOOKUP(D19,'Liste Rayon'!$A$2:$D$10075,3,FALSE)</f>
        <v>4</v>
      </c>
      <c r="K19" s="6">
        <f>VLOOKUP(D19,'Liste Rayon'!$A$2:$D$10075,4,FALSE)</f>
        <v>2</v>
      </c>
      <c r="L19" s="4">
        <v>1</v>
      </c>
    </row>
    <row r="20" spans="1:12" x14ac:dyDescent="0.25">
      <c r="A20" s="18" t="s">
        <v>25042</v>
      </c>
      <c r="B20" s="18" t="s">
        <v>25043</v>
      </c>
      <c r="C20" s="18" t="s">
        <v>25044</v>
      </c>
      <c r="D20" s="18" t="s">
        <v>25032</v>
      </c>
      <c r="E20" s="19">
        <v>2</v>
      </c>
      <c r="F20" s="20" t="s">
        <v>1</v>
      </c>
      <c r="H20" s="7">
        <f t="shared" si="0"/>
        <v>-2</v>
      </c>
      <c r="I20" s="6" t="str">
        <f>IF(B20="","",VLOOKUP(D20,'Liste Rayon'!$A$2:$D$10075,2,FALSE))</f>
        <v>A</v>
      </c>
      <c r="J20" s="6">
        <f>VLOOKUP(D20,'Liste Rayon'!$A$2:$D$10075,3,FALSE)</f>
        <v>4</v>
      </c>
      <c r="K20" s="6">
        <f>VLOOKUP(D20,'Liste Rayon'!$A$2:$D$10075,4,FALSE)</f>
        <v>2</v>
      </c>
      <c r="L20" s="4">
        <v>1</v>
      </c>
    </row>
    <row r="21" spans="1:12" x14ac:dyDescent="0.25">
      <c r="A21" s="18" t="s">
        <v>25045</v>
      </c>
      <c r="B21" s="18" t="s">
        <v>25046</v>
      </c>
      <c r="C21" s="18" t="s">
        <v>25047</v>
      </c>
      <c r="D21" s="18" t="s">
        <v>25032</v>
      </c>
      <c r="E21" s="19">
        <v>1</v>
      </c>
      <c r="F21" s="20" t="s">
        <v>1</v>
      </c>
      <c r="H21" s="7">
        <f t="shared" si="0"/>
        <v>-1</v>
      </c>
      <c r="I21" s="6" t="str">
        <f>IF(B21="","",VLOOKUP(D21,'Liste Rayon'!$A$2:$D$10075,2,FALSE))</f>
        <v>A</v>
      </c>
      <c r="J21" s="6">
        <f>VLOOKUP(D21,'Liste Rayon'!$A$2:$D$10075,3,FALSE)</f>
        <v>4</v>
      </c>
      <c r="K21" s="6">
        <f>VLOOKUP(D21,'Liste Rayon'!$A$2:$D$10075,4,FALSE)</f>
        <v>2</v>
      </c>
      <c r="L21" s="4">
        <v>1</v>
      </c>
    </row>
    <row r="22" spans="1:12" x14ac:dyDescent="0.25">
      <c r="A22" s="18" t="s">
        <v>21380</v>
      </c>
      <c r="B22" s="18" t="s">
        <v>25027</v>
      </c>
      <c r="C22" s="18" t="s">
        <v>21380</v>
      </c>
      <c r="D22" s="18" t="s">
        <v>25048</v>
      </c>
      <c r="E22" s="19">
        <v>0</v>
      </c>
      <c r="F22" s="20" t="s">
        <v>21380</v>
      </c>
      <c r="H22" s="7">
        <f t="shared" si="0"/>
        <v>0</v>
      </c>
      <c r="I22" s="6" t="str">
        <f>IF(B22="","",VLOOKUP(D22,'Liste Rayon'!$A$2:$D$10075,2,FALSE))</f>
        <v>A</v>
      </c>
      <c r="J22" s="6">
        <f>VLOOKUP(D22,'Liste Rayon'!$A$2:$D$10075,3,FALSE)</f>
        <v>5</v>
      </c>
      <c r="K22" s="6">
        <f>VLOOKUP(D22,'Liste Rayon'!$A$2:$D$10075,4,FALSE)</f>
        <v>5</v>
      </c>
      <c r="L22" s="4">
        <v>1</v>
      </c>
    </row>
    <row r="23" spans="1:12" x14ac:dyDescent="0.25">
      <c r="A23" s="18" t="s">
        <v>42</v>
      </c>
      <c r="B23" s="18" t="s">
        <v>23569</v>
      </c>
      <c r="C23" s="18" t="s">
        <v>43</v>
      </c>
      <c r="D23" s="18" t="s">
        <v>44</v>
      </c>
      <c r="E23" s="19">
        <v>1</v>
      </c>
      <c r="F23" s="20" t="s">
        <v>1</v>
      </c>
      <c r="H23" s="7">
        <f t="shared" si="0"/>
        <v>-1</v>
      </c>
      <c r="I23" s="6" t="str">
        <f>IF(B23="","",VLOOKUP(D23,'Liste Rayon'!$A$2:$D$10075,2,FALSE))</f>
        <v>AA</v>
      </c>
      <c r="J23" s="6">
        <f>VLOOKUP(D23,'Liste Rayon'!$A$2:$D$10075,3,FALSE)</f>
        <v>1</v>
      </c>
      <c r="K23" s="6">
        <f>VLOOKUP(D23,'Liste Rayon'!$A$2:$D$10075,4,FALSE)</f>
        <v>0</v>
      </c>
      <c r="L23" s="4">
        <v>1</v>
      </c>
    </row>
    <row r="24" spans="1:12" x14ac:dyDescent="0.25">
      <c r="A24" s="18" t="s">
        <v>45</v>
      </c>
      <c r="B24" s="18" t="s">
        <v>23570</v>
      </c>
      <c r="C24" s="18" t="s">
        <v>46</v>
      </c>
      <c r="D24" s="18" t="s">
        <v>44</v>
      </c>
      <c r="E24" s="19">
        <v>1</v>
      </c>
      <c r="F24" s="20" t="s">
        <v>1</v>
      </c>
      <c r="H24" s="7">
        <f t="shared" si="0"/>
        <v>-1</v>
      </c>
      <c r="I24" s="6" t="str">
        <f>IF(B24="","",VLOOKUP(D24,'Liste Rayon'!$A$2:$D$10075,2,FALSE))</f>
        <v>AA</v>
      </c>
      <c r="J24" s="6">
        <f>VLOOKUP(D24,'Liste Rayon'!$A$2:$D$10075,3,FALSE)</f>
        <v>1</v>
      </c>
      <c r="K24" s="6">
        <f>VLOOKUP(D24,'Liste Rayon'!$A$2:$D$10075,4,FALSE)</f>
        <v>0</v>
      </c>
      <c r="L24" s="4">
        <v>1</v>
      </c>
    </row>
    <row r="25" spans="1:12" x14ac:dyDescent="0.25">
      <c r="A25" s="18" t="s">
        <v>47</v>
      </c>
      <c r="B25" s="18" t="s">
        <v>23571</v>
      </c>
      <c r="C25" s="18" t="s">
        <v>25049</v>
      </c>
      <c r="D25" s="18" t="s">
        <v>44</v>
      </c>
      <c r="E25" s="19">
        <v>1</v>
      </c>
      <c r="F25" s="20" t="s">
        <v>1</v>
      </c>
      <c r="H25" s="7">
        <f t="shared" si="0"/>
        <v>-1</v>
      </c>
      <c r="I25" s="6" t="str">
        <f>IF(B25="","",VLOOKUP(D25,'Liste Rayon'!$A$2:$D$10075,2,FALSE))</f>
        <v>AA</v>
      </c>
      <c r="J25" s="6">
        <f>VLOOKUP(D25,'Liste Rayon'!$A$2:$D$10075,3,FALSE)</f>
        <v>1</v>
      </c>
      <c r="K25" s="6">
        <f>VLOOKUP(D25,'Liste Rayon'!$A$2:$D$10075,4,FALSE)</f>
        <v>0</v>
      </c>
      <c r="L25" s="4">
        <v>1</v>
      </c>
    </row>
    <row r="26" spans="1:12" x14ac:dyDescent="0.25">
      <c r="A26" s="18" t="s">
        <v>48</v>
      </c>
      <c r="B26" s="18" t="s">
        <v>23572</v>
      </c>
      <c r="C26" s="18" t="s">
        <v>49</v>
      </c>
      <c r="D26" s="18" t="s">
        <v>44</v>
      </c>
      <c r="E26" s="19">
        <v>2</v>
      </c>
      <c r="F26" s="20" t="s">
        <v>1</v>
      </c>
      <c r="H26" s="7">
        <f t="shared" si="0"/>
        <v>-2</v>
      </c>
      <c r="I26" s="6" t="str">
        <f>IF(B26="","",VLOOKUP(D26,'Liste Rayon'!$A$2:$D$10075,2,FALSE))</f>
        <v>AA</v>
      </c>
      <c r="J26" s="6">
        <f>VLOOKUP(D26,'Liste Rayon'!$A$2:$D$10075,3,FALSE)</f>
        <v>1</v>
      </c>
      <c r="K26" s="6">
        <f>VLOOKUP(D26,'Liste Rayon'!$A$2:$D$10075,4,FALSE)</f>
        <v>0</v>
      </c>
      <c r="L26" s="4">
        <v>1</v>
      </c>
    </row>
    <row r="27" spans="1:12" x14ac:dyDescent="0.25">
      <c r="A27" s="18" t="s">
        <v>25050</v>
      </c>
      <c r="B27" s="18" t="s">
        <v>25051</v>
      </c>
      <c r="C27" s="18" t="s">
        <v>25052</v>
      </c>
      <c r="D27" s="18" t="s">
        <v>44</v>
      </c>
      <c r="E27" s="19">
        <v>1</v>
      </c>
      <c r="F27" s="20" t="s">
        <v>1</v>
      </c>
      <c r="H27" s="7">
        <f t="shared" si="0"/>
        <v>-1</v>
      </c>
      <c r="I27" s="6" t="str">
        <f>IF(B27="","",VLOOKUP(D27,'Liste Rayon'!$A$2:$D$10075,2,FALSE))</f>
        <v>AA</v>
      </c>
      <c r="J27" s="6">
        <f>VLOOKUP(D27,'Liste Rayon'!$A$2:$D$10075,3,FALSE)</f>
        <v>1</v>
      </c>
      <c r="K27" s="6">
        <f>VLOOKUP(D27,'Liste Rayon'!$A$2:$D$10075,4,FALSE)</f>
        <v>0</v>
      </c>
      <c r="L27" s="4">
        <v>1</v>
      </c>
    </row>
    <row r="28" spans="1:12" x14ac:dyDescent="0.25">
      <c r="A28" s="18" t="s">
        <v>1859</v>
      </c>
      <c r="B28" s="18" t="s">
        <v>1860</v>
      </c>
      <c r="C28" s="18" t="s">
        <v>1861</v>
      </c>
      <c r="D28" s="18" t="s">
        <v>52</v>
      </c>
      <c r="E28" s="19">
        <v>21</v>
      </c>
      <c r="F28" s="20" t="s">
        <v>1</v>
      </c>
      <c r="H28" s="7">
        <f t="shared" si="0"/>
        <v>-21</v>
      </c>
      <c r="I28" s="6" t="str">
        <f>IF(B28="","",VLOOKUP(D28,'Liste Rayon'!$A$2:$D$10075,2,FALSE))</f>
        <v>AA</v>
      </c>
      <c r="J28" s="6">
        <f>VLOOKUP(D28,'Liste Rayon'!$A$2:$D$10075,3,FALSE)</f>
        <v>1</v>
      </c>
      <c r="K28" s="6">
        <f>VLOOKUP(D28,'Liste Rayon'!$A$2:$D$10075,4,FALSE)</f>
        <v>1</v>
      </c>
      <c r="L28" s="4">
        <v>1</v>
      </c>
    </row>
    <row r="29" spans="1:12" x14ac:dyDescent="0.25">
      <c r="A29" s="18" t="s">
        <v>50</v>
      </c>
      <c r="B29" s="18" t="s">
        <v>23573</v>
      </c>
      <c r="C29" s="18" t="s">
        <v>51</v>
      </c>
      <c r="D29" s="18" t="s">
        <v>52</v>
      </c>
      <c r="E29" s="19">
        <v>3</v>
      </c>
      <c r="F29" s="20" t="s">
        <v>1</v>
      </c>
      <c r="H29" s="7">
        <f t="shared" si="0"/>
        <v>-3</v>
      </c>
      <c r="I29" s="6" t="str">
        <f>IF(B29="","",VLOOKUP(D29,'Liste Rayon'!$A$2:$D$10075,2,FALSE))</f>
        <v>AA</v>
      </c>
      <c r="J29" s="6">
        <f>VLOOKUP(D29,'Liste Rayon'!$A$2:$D$10075,3,FALSE)</f>
        <v>1</v>
      </c>
      <c r="K29" s="6">
        <f>VLOOKUP(D29,'Liste Rayon'!$A$2:$D$10075,4,FALSE)</f>
        <v>1</v>
      </c>
      <c r="L29" s="4">
        <v>1</v>
      </c>
    </row>
    <row r="30" spans="1:12" x14ac:dyDescent="0.25">
      <c r="A30" s="18" t="s">
        <v>53</v>
      </c>
      <c r="B30" s="18" t="s">
        <v>23574</v>
      </c>
      <c r="C30" s="18" t="s">
        <v>54</v>
      </c>
      <c r="D30" s="18" t="s">
        <v>52</v>
      </c>
      <c r="E30" s="19">
        <v>1</v>
      </c>
      <c r="F30" s="20" t="s">
        <v>1</v>
      </c>
      <c r="H30" s="7">
        <f t="shared" si="0"/>
        <v>-1</v>
      </c>
      <c r="I30" s="6" t="str">
        <f>IF(B30="","",VLOOKUP(D30,'Liste Rayon'!$A$2:$D$10075,2,FALSE))</f>
        <v>AA</v>
      </c>
      <c r="J30" s="6">
        <f>VLOOKUP(D30,'Liste Rayon'!$A$2:$D$10075,3,FALSE)</f>
        <v>1</v>
      </c>
      <c r="K30" s="6">
        <f>VLOOKUP(D30,'Liste Rayon'!$A$2:$D$10075,4,FALSE)</f>
        <v>1</v>
      </c>
      <c r="L30" s="4">
        <v>1</v>
      </c>
    </row>
    <row r="31" spans="1:12" x14ac:dyDescent="0.25">
      <c r="A31" s="18" t="s">
        <v>55</v>
      </c>
      <c r="B31" s="18" t="s">
        <v>23575</v>
      </c>
      <c r="C31" s="18" t="s">
        <v>54</v>
      </c>
      <c r="D31" s="18" t="s">
        <v>52</v>
      </c>
      <c r="E31" s="19">
        <v>1</v>
      </c>
      <c r="F31" s="20" t="s">
        <v>1</v>
      </c>
      <c r="H31" s="7">
        <f t="shared" si="0"/>
        <v>-1</v>
      </c>
      <c r="I31" s="6" t="str">
        <f>IF(B31="","",VLOOKUP(D31,'Liste Rayon'!$A$2:$D$10075,2,FALSE))</f>
        <v>AA</v>
      </c>
      <c r="J31" s="6">
        <f>VLOOKUP(D31,'Liste Rayon'!$A$2:$D$10075,3,FALSE)</f>
        <v>1</v>
      </c>
      <c r="K31" s="6">
        <f>VLOOKUP(D31,'Liste Rayon'!$A$2:$D$10075,4,FALSE)</f>
        <v>1</v>
      </c>
      <c r="L31" s="4">
        <v>1</v>
      </c>
    </row>
    <row r="32" spans="1:12" x14ac:dyDescent="0.25">
      <c r="A32" s="18" t="s">
        <v>56</v>
      </c>
      <c r="B32" s="18" t="s">
        <v>23576</v>
      </c>
      <c r="C32" s="18" t="s">
        <v>25053</v>
      </c>
      <c r="D32" s="18" t="s">
        <v>57</v>
      </c>
      <c r="E32" s="19">
        <v>28</v>
      </c>
      <c r="F32" s="20" t="s">
        <v>1</v>
      </c>
      <c r="H32" s="7">
        <f t="shared" si="0"/>
        <v>-28</v>
      </c>
      <c r="I32" s="6" t="str">
        <f>IF(B32="","",VLOOKUP(D32,'Liste Rayon'!$A$2:$D$10075,2,FALSE))</f>
        <v>AA</v>
      </c>
      <c r="J32" s="6">
        <f>VLOOKUP(D32,'Liste Rayon'!$A$2:$D$10075,3,FALSE)</f>
        <v>1</v>
      </c>
      <c r="K32" s="6">
        <f>VLOOKUP(D32,'Liste Rayon'!$A$2:$D$10075,4,FALSE)</f>
        <v>2</v>
      </c>
      <c r="L32" s="4">
        <v>1</v>
      </c>
    </row>
    <row r="33" spans="1:12" x14ac:dyDescent="0.25">
      <c r="A33" s="18" t="s">
        <v>58</v>
      </c>
      <c r="B33" s="18" t="s">
        <v>23577</v>
      </c>
      <c r="C33" s="18" t="s">
        <v>59</v>
      </c>
      <c r="D33" s="18" t="s">
        <v>57</v>
      </c>
      <c r="E33" s="19">
        <v>12</v>
      </c>
      <c r="F33" s="20" t="s">
        <v>1</v>
      </c>
      <c r="H33" s="7">
        <f t="shared" si="0"/>
        <v>-12</v>
      </c>
      <c r="I33" s="6" t="str">
        <f>IF(B33="","",VLOOKUP(D33,'Liste Rayon'!$A$2:$D$10075,2,FALSE))</f>
        <v>AA</v>
      </c>
      <c r="J33" s="6">
        <f>VLOOKUP(D33,'Liste Rayon'!$A$2:$D$10075,3,FALSE)</f>
        <v>1</v>
      </c>
      <c r="K33" s="6">
        <f>VLOOKUP(D33,'Liste Rayon'!$A$2:$D$10075,4,FALSE)</f>
        <v>2</v>
      </c>
      <c r="L33" s="4">
        <v>1</v>
      </c>
    </row>
    <row r="34" spans="1:12" x14ac:dyDescent="0.25">
      <c r="A34" s="18" t="s">
        <v>60</v>
      </c>
      <c r="B34" s="18" t="s">
        <v>23578</v>
      </c>
      <c r="C34" s="18" t="s">
        <v>61</v>
      </c>
      <c r="D34" s="18" t="s">
        <v>57</v>
      </c>
      <c r="E34" s="19">
        <v>6</v>
      </c>
      <c r="F34" s="20" t="s">
        <v>1</v>
      </c>
      <c r="H34" s="7">
        <f t="shared" si="0"/>
        <v>-6</v>
      </c>
      <c r="I34" s="6" t="str">
        <f>IF(B34="","",VLOOKUP(D34,'Liste Rayon'!$A$2:$D$10075,2,FALSE))</f>
        <v>AA</v>
      </c>
      <c r="J34" s="6">
        <f>VLOOKUP(D34,'Liste Rayon'!$A$2:$D$10075,3,FALSE)</f>
        <v>1</v>
      </c>
      <c r="K34" s="6">
        <f>VLOOKUP(D34,'Liste Rayon'!$A$2:$D$10075,4,FALSE)</f>
        <v>2</v>
      </c>
      <c r="L34" s="4">
        <v>1</v>
      </c>
    </row>
    <row r="35" spans="1:12" x14ac:dyDescent="0.25">
      <c r="A35" s="18" t="s">
        <v>62</v>
      </c>
      <c r="B35" s="18" t="s">
        <v>23579</v>
      </c>
      <c r="C35" s="18" t="s">
        <v>63</v>
      </c>
      <c r="D35" s="18" t="s">
        <v>57</v>
      </c>
      <c r="E35" s="19">
        <v>30</v>
      </c>
      <c r="F35" s="20" t="s">
        <v>1</v>
      </c>
      <c r="H35" s="7">
        <f t="shared" si="0"/>
        <v>-30</v>
      </c>
      <c r="I35" s="6" t="str">
        <f>IF(B35="","",VLOOKUP(D35,'Liste Rayon'!$A$2:$D$10075,2,FALSE))</f>
        <v>AA</v>
      </c>
      <c r="J35" s="6">
        <f>VLOOKUP(D35,'Liste Rayon'!$A$2:$D$10075,3,FALSE)</f>
        <v>1</v>
      </c>
      <c r="K35" s="6">
        <f>VLOOKUP(D35,'Liste Rayon'!$A$2:$D$10075,4,FALSE)</f>
        <v>2</v>
      </c>
      <c r="L35" s="4">
        <v>1</v>
      </c>
    </row>
    <row r="36" spans="1:12" x14ac:dyDescent="0.25">
      <c r="A36" s="18" t="s">
        <v>64</v>
      </c>
      <c r="B36" s="18" t="s">
        <v>23580</v>
      </c>
      <c r="C36" s="18" t="s">
        <v>65</v>
      </c>
      <c r="D36" s="18" t="s">
        <v>57</v>
      </c>
      <c r="E36" s="19">
        <v>5</v>
      </c>
      <c r="F36" s="20" t="s">
        <v>1</v>
      </c>
      <c r="H36" s="7">
        <f t="shared" si="0"/>
        <v>-5</v>
      </c>
      <c r="I36" s="6" t="str">
        <f>IF(B36="","",VLOOKUP(D36,'Liste Rayon'!$A$2:$D$10075,2,FALSE))</f>
        <v>AA</v>
      </c>
      <c r="J36" s="6">
        <f>VLOOKUP(D36,'Liste Rayon'!$A$2:$D$10075,3,FALSE)</f>
        <v>1</v>
      </c>
      <c r="K36" s="6">
        <f>VLOOKUP(D36,'Liste Rayon'!$A$2:$D$10075,4,FALSE)</f>
        <v>2</v>
      </c>
      <c r="L36" s="4">
        <v>1</v>
      </c>
    </row>
    <row r="37" spans="1:12" x14ac:dyDescent="0.25">
      <c r="A37" s="18" t="s">
        <v>66</v>
      </c>
      <c r="B37" s="18" t="s">
        <v>23581</v>
      </c>
      <c r="C37" s="18" t="s">
        <v>67</v>
      </c>
      <c r="D37" s="18" t="s">
        <v>57</v>
      </c>
      <c r="E37" s="19">
        <v>4</v>
      </c>
      <c r="F37" s="20" t="s">
        <v>1</v>
      </c>
      <c r="H37" s="7">
        <f t="shared" si="0"/>
        <v>-4</v>
      </c>
      <c r="I37" s="6" t="str">
        <f>IF(B37="","",VLOOKUP(D37,'Liste Rayon'!$A$2:$D$10075,2,FALSE))</f>
        <v>AA</v>
      </c>
      <c r="J37" s="6">
        <f>VLOOKUP(D37,'Liste Rayon'!$A$2:$D$10075,3,FALSE)</f>
        <v>1</v>
      </c>
      <c r="K37" s="6">
        <f>VLOOKUP(D37,'Liste Rayon'!$A$2:$D$10075,4,FALSE)</f>
        <v>2</v>
      </c>
      <c r="L37" s="4">
        <v>1</v>
      </c>
    </row>
    <row r="38" spans="1:12" x14ac:dyDescent="0.25">
      <c r="A38" s="18" t="s">
        <v>68</v>
      </c>
      <c r="B38" s="18" t="s">
        <v>23582</v>
      </c>
      <c r="C38" s="18" t="s">
        <v>69</v>
      </c>
      <c r="D38" s="18" t="s">
        <v>57</v>
      </c>
      <c r="E38" s="19">
        <v>15</v>
      </c>
      <c r="F38" s="20" t="s">
        <v>1</v>
      </c>
      <c r="H38" s="7">
        <f t="shared" si="0"/>
        <v>-15</v>
      </c>
      <c r="I38" s="6" t="str">
        <f>IF(B38="","",VLOOKUP(D38,'Liste Rayon'!$A$2:$D$10075,2,FALSE))</f>
        <v>AA</v>
      </c>
      <c r="J38" s="6">
        <f>VLOOKUP(D38,'Liste Rayon'!$A$2:$D$10075,3,FALSE)</f>
        <v>1</v>
      </c>
      <c r="K38" s="6">
        <f>VLOOKUP(D38,'Liste Rayon'!$A$2:$D$10075,4,FALSE)</f>
        <v>2</v>
      </c>
      <c r="L38" s="4">
        <v>1</v>
      </c>
    </row>
    <row r="39" spans="1:12" x14ac:dyDescent="0.25">
      <c r="A39" s="18" t="s">
        <v>70</v>
      </c>
      <c r="B39" s="18" t="s">
        <v>23583</v>
      </c>
      <c r="C39" s="18" t="s">
        <v>71</v>
      </c>
      <c r="D39" s="18" t="s">
        <v>57</v>
      </c>
      <c r="E39" s="19">
        <v>1</v>
      </c>
      <c r="F39" s="20" t="s">
        <v>1</v>
      </c>
      <c r="H39" s="7">
        <f t="shared" si="0"/>
        <v>-1</v>
      </c>
      <c r="I39" s="6" t="str">
        <f>IF(B39="","",VLOOKUP(D39,'Liste Rayon'!$A$2:$D$10075,2,FALSE))</f>
        <v>AA</v>
      </c>
      <c r="J39" s="6">
        <f>VLOOKUP(D39,'Liste Rayon'!$A$2:$D$10075,3,FALSE)</f>
        <v>1</v>
      </c>
      <c r="K39" s="6">
        <f>VLOOKUP(D39,'Liste Rayon'!$A$2:$D$10075,4,FALSE)</f>
        <v>2</v>
      </c>
      <c r="L39" s="4">
        <v>1</v>
      </c>
    </row>
    <row r="40" spans="1:12" x14ac:dyDescent="0.25">
      <c r="A40" s="18" t="s">
        <v>72</v>
      </c>
      <c r="B40" s="18" t="s">
        <v>23584</v>
      </c>
      <c r="C40" s="18" t="s">
        <v>73</v>
      </c>
      <c r="D40" s="18" t="s">
        <v>57</v>
      </c>
      <c r="E40" s="19">
        <v>6</v>
      </c>
      <c r="F40" s="20" t="s">
        <v>1</v>
      </c>
      <c r="H40" s="7">
        <f t="shared" si="0"/>
        <v>-6</v>
      </c>
      <c r="I40" s="6" t="str">
        <f>IF(B40="","",VLOOKUP(D40,'Liste Rayon'!$A$2:$D$10075,2,FALSE))</f>
        <v>AA</v>
      </c>
      <c r="J40" s="6">
        <f>VLOOKUP(D40,'Liste Rayon'!$A$2:$D$10075,3,FALSE)</f>
        <v>1</v>
      </c>
      <c r="K40" s="6">
        <f>VLOOKUP(D40,'Liste Rayon'!$A$2:$D$10075,4,FALSE)</f>
        <v>2</v>
      </c>
      <c r="L40" s="4">
        <v>1</v>
      </c>
    </row>
    <row r="41" spans="1:12" x14ac:dyDescent="0.25">
      <c r="A41" s="18" t="s">
        <v>74</v>
      </c>
      <c r="B41" s="18" t="s">
        <v>23585</v>
      </c>
      <c r="C41" s="18" t="s">
        <v>25054</v>
      </c>
      <c r="D41" s="18" t="s">
        <v>57</v>
      </c>
      <c r="E41" s="19">
        <v>8</v>
      </c>
      <c r="F41" s="20" t="s">
        <v>1</v>
      </c>
      <c r="H41" s="7">
        <f t="shared" si="0"/>
        <v>-8</v>
      </c>
      <c r="I41" s="6" t="str">
        <f>IF(B41="","",VLOOKUP(D41,'Liste Rayon'!$A$2:$D$10075,2,FALSE))</f>
        <v>AA</v>
      </c>
      <c r="J41" s="6">
        <f>VLOOKUP(D41,'Liste Rayon'!$A$2:$D$10075,3,FALSE)</f>
        <v>1</v>
      </c>
      <c r="K41" s="6">
        <f>VLOOKUP(D41,'Liste Rayon'!$A$2:$D$10075,4,FALSE)</f>
        <v>2</v>
      </c>
      <c r="L41" s="4">
        <v>1</v>
      </c>
    </row>
    <row r="42" spans="1:12" x14ac:dyDescent="0.25">
      <c r="A42" s="18" t="s">
        <v>75</v>
      </c>
      <c r="B42" s="18" t="s">
        <v>23586</v>
      </c>
      <c r="C42" s="18" t="s">
        <v>76</v>
      </c>
      <c r="D42" s="18" t="s">
        <v>57</v>
      </c>
      <c r="E42" s="19">
        <v>13</v>
      </c>
      <c r="F42" s="20" t="s">
        <v>1</v>
      </c>
      <c r="H42" s="7">
        <f t="shared" si="0"/>
        <v>-13</v>
      </c>
      <c r="I42" s="6" t="str">
        <f>IF(B42="","",VLOOKUP(D42,'Liste Rayon'!$A$2:$D$10075,2,FALSE))</f>
        <v>AA</v>
      </c>
      <c r="J42" s="6">
        <f>VLOOKUP(D42,'Liste Rayon'!$A$2:$D$10075,3,FALSE)</f>
        <v>1</v>
      </c>
      <c r="K42" s="6">
        <f>VLOOKUP(D42,'Liste Rayon'!$A$2:$D$10075,4,FALSE)</f>
        <v>2</v>
      </c>
      <c r="L42" s="4">
        <v>1</v>
      </c>
    </row>
    <row r="43" spans="1:12" x14ac:dyDescent="0.25">
      <c r="A43" s="18" t="s">
        <v>77</v>
      </c>
      <c r="B43" s="18" t="s">
        <v>26620</v>
      </c>
      <c r="C43" s="18" t="s">
        <v>26621</v>
      </c>
      <c r="D43" s="18" t="s">
        <v>57</v>
      </c>
      <c r="E43" s="19">
        <v>14</v>
      </c>
      <c r="F43" s="20" t="s">
        <v>1</v>
      </c>
      <c r="H43" s="7">
        <f t="shared" si="0"/>
        <v>-14</v>
      </c>
      <c r="I43" s="6" t="str">
        <f>IF(B43="","",VLOOKUP(D43,'Liste Rayon'!$A$2:$D$10075,2,FALSE))</f>
        <v>AA</v>
      </c>
      <c r="J43" s="6">
        <f>VLOOKUP(D43,'Liste Rayon'!$A$2:$D$10075,3,FALSE)</f>
        <v>1</v>
      </c>
      <c r="K43" s="6">
        <f>VLOOKUP(D43,'Liste Rayon'!$A$2:$D$10075,4,FALSE)</f>
        <v>2</v>
      </c>
      <c r="L43" s="4">
        <v>1</v>
      </c>
    </row>
    <row r="44" spans="1:12" x14ac:dyDescent="0.25">
      <c r="A44" s="18" t="s">
        <v>78</v>
      </c>
      <c r="B44" s="18" t="s">
        <v>23587</v>
      </c>
      <c r="C44" s="18" t="s">
        <v>79</v>
      </c>
      <c r="D44" s="18" t="s">
        <v>57</v>
      </c>
      <c r="E44" s="19">
        <v>8</v>
      </c>
      <c r="F44" s="20" t="s">
        <v>1</v>
      </c>
      <c r="H44" s="7">
        <f t="shared" si="0"/>
        <v>-8</v>
      </c>
      <c r="I44" s="6" t="str">
        <f>IF(B44="","",VLOOKUP(D44,'Liste Rayon'!$A$2:$D$10075,2,FALSE))</f>
        <v>AA</v>
      </c>
      <c r="J44" s="6">
        <f>VLOOKUP(D44,'Liste Rayon'!$A$2:$D$10075,3,FALSE)</f>
        <v>1</v>
      </c>
      <c r="K44" s="6">
        <f>VLOOKUP(D44,'Liste Rayon'!$A$2:$D$10075,4,FALSE)</f>
        <v>2</v>
      </c>
      <c r="L44" s="4">
        <v>1</v>
      </c>
    </row>
    <row r="45" spans="1:12" x14ac:dyDescent="0.25">
      <c r="A45" s="18" t="s">
        <v>80</v>
      </c>
      <c r="B45" s="18" t="s">
        <v>23588</v>
      </c>
      <c r="C45" s="18" t="s">
        <v>81</v>
      </c>
      <c r="D45" s="18" t="s">
        <v>82</v>
      </c>
      <c r="E45" s="19">
        <v>9</v>
      </c>
      <c r="F45" s="20" t="s">
        <v>1</v>
      </c>
      <c r="H45" s="7">
        <f t="shared" si="0"/>
        <v>-9</v>
      </c>
      <c r="I45" s="6" t="str">
        <f>IF(B45="","",VLOOKUP(D45,'Liste Rayon'!$A$2:$D$10075,2,FALSE))</f>
        <v>AA</v>
      </c>
      <c r="J45" s="6">
        <f>VLOOKUP(D45,'Liste Rayon'!$A$2:$D$10075,3,FALSE)</f>
        <v>1</v>
      </c>
      <c r="K45" s="6">
        <f>VLOOKUP(D45,'Liste Rayon'!$A$2:$D$10075,4,FALSE)</f>
        <v>3</v>
      </c>
      <c r="L45" s="4">
        <v>1</v>
      </c>
    </row>
    <row r="46" spans="1:12" x14ac:dyDescent="0.25">
      <c r="A46" s="18" t="s">
        <v>83</v>
      </c>
      <c r="B46" s="18" t="s">
        <v>23589</v>
      </c>
      <c r="C46" s="18" t="s">
        <v>84</v>
      </c>
      <c r="D46" s="18" t="s">
        <v>82</v>
      </c>
      <c r="E46" s="19">
        <v>2</v>
      </c>
      <c r="F46" s="20" t="s">
        <v>1</v>
      </c>
      <c r="H46" s="7">
        <f t="shared" si="0"/>
        <v>-2</v>
      </c>
      <c r="I46" s="6" t="str">
        <f>IF(B46="","",VLOOKUP(D46,'Liste Rayon'!$A$2:$D$10075,2,FALSE))</f>
        <v>AA</v>
      </c>
      <c r="J46" s="6">
        <f>VLOOKUP(D46,'Liste Rayon'!$A$2:$D$10075,3,FALSE)</f>
        <v>1</v>
      </c>
      <c r="K46" s="6">
        <f>VLOOKUP(D46,'Liste Rayon'!$A$2:$D$10075,4,FALSE)</f>
        <v>3</v>
      </c>
      <c r="L46" s="4">
        <v>1</v>
      </c>
    </row>
    <row r="47" spans="1:12" x14ac:dyDescent="0.25">
      <c r="A47" s="18" t="s">
        <v>85</v>
      </c>
      <c r="B47" s="18" t="s">
        <v>23590</v>
      </c>
      <c r="C47" s="18" t="s">
        <v>86</v>
      </c>
      <c r="D47" s="18" t="s">
        <v>82</v>
      </c>
      <c r="E47" s="19">
        <v>2</v>
      </c>
      <c r="F47" s="20" t="s">
        <v>1</v>
      </c>
      <c r="H47" s="7">
        <f t="shared" si="0"/>
        <v>-2</v>
      </c>
      <c r="I47" s="6" t="str">
        <f>IF(B47="","",VLOOKUP(D47,'Liste Rayon'!$A$2:$D$10075,2,FALSE))</f>
        <v>AA</v>
      </c>
      <c r="J47" s="6">
        <f>VLOOKUP(D47,'Liste Rayon'!$A$2:$D$10075,3,FALSE)</f>
        <v>1</v>
      </c>
      <c r="K47" s="6">
        <f>VLOOKUP(D47,'Liste Rayon'!$A$2:$D$10075,4,FALSE)</f>
        <v>3</v>
      </c>
      <c r="L47" s="4">
        <v>1</v>
      </c>
    </row>
    <row r="48" spans="1:12" x14ac:dyDescent="0.25">
      <c r="A48" s="18" t="s">
        <v>87</v>
      </c>
      <c r="B48" s="18" t="s">
        <v>23591</v>
      </c>
      <c r="C48" s="18" t="s">
        <v>88</v>
      </c>
      <c r="D48" s="18" t="s">
        <v>82</v>
      </c>
      <c r="E48" s="19">
        <v>3</v>
      </c>
      <c r="F48" s="20" t="s">
        <v>1</v>
      </c>
      <c r="H48" s="7">
        <f t="shared" si="0"/>
        <v>-3</v>
      </c>
      <c r="I48" s="6" t="str">
        <f>IF(B48="","",VLOOKUP(D48,'Liste Rayon'!$A$2:$D$10075,2,FALSE))</f>
        <v>AA</v>
      </c>
      <c r="J48" s="6">
        <f>VLOOKUP(D48,'Liste Rayon'!$A$2:$D$10075,3,FALSE)</f>
        <v>1</v>
      </c>
      <c r="K48" s="6">
        <f>VLOOKUP(D48,'Liste Rayon'!$A$2:$D$10075,4,FALSE)</f>
        <v>3</v>
      </c>
      <c r="L48" s="4">
        <v>1</v>
      </c>
    </row>
    <row r="49" spans="1:12" x14ac:dyDescent="0.25">
      <c r="A49" s="18" t="s">
        <v>89</v>
      </c>
      <c r="B49" s="18" t="s">
        <v>23592</v>
      </c>
      <c r="C49" s="18" t="s">
        <v>90</v>
      </c>
      <c r="D49" s="18" t="s">
        <v>82</v>
      </c>
      <c r="E49" s="19">
        <v>1</v>
      </c>
      <c r="F49" s="20" t="s">
        <v>1</v>
      </c>
      <c r="H49" s="7">
        <f t="shared" si="0"/>
        <v>-1</v>
      </c>
      <c r="I49" s="6" t="str">
        <f>IF(B49="","",VLOOKUP(D49,'Liste Rayon'!$A$2:$D$10075,2,FALSE))</f>
        <v>AA</v>
      </c>
      <c r="J49" s="6">
        <f>VLOOKUP(D49,'Liste Rayon'!$A$2:$D$10075,3,FALSE)</f>
        <v>1</v>
      </c>
      <c r="K49" s="6">
        <f>VLOOKUP(D49,'Liste Rayon'!$A$2:$D$10075,4,FALSE)</f>
        <v>3</v>
      </c>
      <c r="L49" s="4">
        <v>1</v>
      </c>
    </row>
    <row r="50" spans="1:12" x14ac:dyDescent="0.25">
      <c r="A50" s="18" t="s">
        <v>91</v>
      </c>
      <c r="B50" s="18" t="s">
        <v>23593</v>
      </c>
      <c r="C50" s="18" t="s">
        <v>92</v>
      </c>
      <c r="D50" s="18" t="s">
        <v>82</v>
      </c>
      <c r="E50" s="19">
        <v>6</v>
      </c>
      <c r="F50" s="20" t="s">
        <v>1</v>
      </c>
      <c r="H50" s="7">
        <f t="shared" si="0"/>
        <v>-6</v>
      </c>
      <c r="I50" s="6" t="str">
        <f>IF(B50="","",VLOOKUP(D50,'Liste Rayon'!$A$2:$D$10075,2,FALSE))</f>
        <v>AA</v>
      </c>
      <c r="J50" s="6">
        <f>VLOOKUP(D50,'Liste Rayon'!$A$2:$D$10075,3,FALSE)</f>
        <v>1</v>
      </c>
      <c r="K50" s="6">
        <f>VLOOKUP(D50,'Liste Rayon'!$A$2:$D$10075,4,FALSE)</f>
        <v>3</v>
      </c>
      <c r="L50" s="4">
        <v>1</v>
      </c>
    </row>
    <row r="51" spans="1:12" x14ac:dyDescent="0.25">
      <c r="A51" s="18" t="s">
        <v>93</v>
      </c>
      <c r="B51" s="18" t="s">
        <v>23594</v>
      </c>
      <c r="C51" s="18" t="s">
        <v>94</v>
      </c>
      <c r="D51" s="18" t="s">
        <v>82</v>
      </c>
      <c r="E51" s="19">
        <v>13</v>
      </c>
      <c r="F51" s="20" t="s">
        <v>1</v>
      </c>
      <c r="H51" s="7">
        <f t="shared" si="0"/>
        <v>-13</v>
      </c>
      <c r="I51" s="6" t="str">
        <f>IF(B51="","",VLOOKUP(D51,'Liste Rayon'!$A$2:$D$10075,2,FALSE))</f>
        <v>AA</v>
      </c>
      <c r="J51" s="6">
        <f>VLOOKUP(D51,'Liste Rayon'!$A$2:$D$10075,3,FALSE)</f>
        <v>1</v>
      </c>
      <c r="K51" s="6">
        <f>VLOOKUP(D51,'Liste Rayon'!$A$2:$D$10075,4,FALSE)</f>
        <v>3</v>
      </c>
      <c r="L51" s="4">
        <v>1</v>
      </c>
    </row>
    <row r="52" spans="1:12" x14ac:dyDescent="0.25">
      <c r="A52" s="18" t="s">
        <v>95</v>
      </c>
      <c r="B52" s="18" t="s">
        <v>23595</v>
      </c>
      <c r="C52" s="18" t="s">
        <v>96</v>
      </c>
      <c r="D52" s="18" t="s">
        <v>82</v>
      </c>
      <c r="E52" s="19">
        <v>1</v>
      </c>
      <c r="F52" s="20" t="s">
        <v>1</v>
      </c>
      <c r="H52" s="7">
        <f t="shared" si="0"/>
        <v>-1</v>
      </c>
      <c r="I52" s="6" t="str">
        <f>IF(B52="","",VLOOKUP(D52,'Liste Rayon'!$A$2:$D$10075,2,FALSE))</f>
        <v>AA</v>
      </c>
      <c r="J52" s="6">
        <f>VLOOKUP(D52,'Liste Rayon'!$A$2:$D$10075,3,FALSE)</f>
        <v>1</v>
      </c>
      <c r="K52" s="6">
        <f>VLOOKUP(D52,'Liste Rayon'!$A$2:$D$10075,4,FALSE)</f>
        <v>3</v>
      </c>
      <c r="L52" s="4">
        <v>1</v>
      </c>
    </row>
    <row r="53" spans="1:12" x14ac:dyDescent="0.25">
      <c r="A53" s="18" t="s">
        <v>97</v>
      </c>
      <c r="B53" s="18" t="s">
        <v>23596</v>
      </c>
      <c r="C53" s="18" t="s">
        <v>98</v>
      </c>
      <c r="D53" s="18" t="s">
        <v>82</v>
      </c>
      <c r="E53" s="19">
        <v>1</v>
      </c>
      <c r="F53" s="20" t="s">
        <v>1</v>
      </c>
      <c r="H53" s="7">
        <f t="shared" si="0"/>
        <v>-1</v>
      </c>
      <c r="I53" s="6" t="str">
        <f>IF(B53="","",VLOOKUP(D53,'Liste Rayon'!$A$2:$D$10075,2,FALSE))</f>
        <v>AA</v>
      </c>
      <c r="J53" s="6">
        <f>VLOOKUP(D53,'Liste Rayon'!$A$2:$D$10075,3,FALSE)</f>
        <v>1</v>
      </c>
      <c r="K53" s="6">
        <f>VLOOKUP(D53,'Liste Rayon'!$A$2:$D$10075,4,FALSE)</f>
        <v>3</v>
      </c>
      <c r="L53" s="4">
        <v>1</v>
      </c>
    </row>
    <row r="54" spans="1:12" x14ac:dyDescent="0.25">
      <c r="A54" s="18" t="s">
        <v>99</v>
      </c>
      <c r="B54" s="18" t="s">
        <v>23597</v>
      </c>
      <c r="C54" s="18" t="s">
        <v>100</v>
      </c>
      <c r="D54" s="18" t="s">
        <v>82</v>
      </c>
      <c r="E54" s="19">
        <v>4</v>
      </c>
      <c r="F54" s="20" t="s">
        <v>1</v>
      </c>
      <c r="H54" s="7">
        <f t="shared" si="0"/>
        <v>-4</v>
      </c>
      <c r="I54" s="6" t="str">
        <f>IF(B54="","",VLOOKUP(D54,'Liste Rayon'!$A$2:$D$10075,2,FALSE))</f>
        <v>AA</v>
      </c>
      <c r="J54" s="6">
        <f>VLOOKUP(D54,'Liste Rayon'!$A$2:$D$10075,3,FALSE)</f>
        <v>1</v>
      </c>
      <c r="K54" s="6">
        <f>VLOOKUP(D54,'Liste Rayon'!$A$2:$D$10075,4,FALSE)</f>
        <v>3</v>
      </c>
      <c r="L54" s="4">
        <v>1</v>
      </c>
    </row>
    <row r="55" spans="1:12" x14ac:dyDescent="0.25">
      <c r="A55" s="18" t="s">
        <v>101</v>
      </c>
      <c r="B55" s="18" t="s">
        <v>23598</v>
      </c>
      <c r="C55" s="18" t="s">
        <v>102</v>
      </c>
      <c r="D55" s="18" t="s">
        <v>82</v>
      </c>
      <c r="E55" s="19">
        <v>9</v>
      </c>
      <c r="F55" s="20" t="s">
        <v>1</v>
      </c>
      <c r="H55" s="7">
        <f t="shared" si="0"/>
        <v>-9</v>
      </c>
      <c r="I55" s="6" t="str">
        <f>IF(B55="","",VLOOKUP(D55,'Liste Rayon'!$A$2:$D$10075,2,FALSE))</f>
        <v>AA</v>
      </c>
      <c r="J55" s="6">
        <f>VLOOKUP(D55,'Liste Rayon'!$A$2:$D$10075,3,FALSE)</f>
        <v>1</v>
      </c>
      <c r="K55" s="6">
        <f>VLOOKUP(D55,'Liste Rayon'!$A$2:$D$10075,4,FALSE)</f>
        <v>3</v>
      </c>
      <c r="L55" s="4">
        <v>1</v>
      </c>
    </row>
    <row r="56" spans="1:12" x14ac:dyDescent="0.25">
      <c r="A56" s="18" t="s">
        <v>103</v>
      </c>
      <c r="B56" s="18" t="s">
        <v>23599</v>
      </c>
      <c r="C56" s="18" t="s">
        <v>104</v>
      </c>
      <c r="D56" s="18" t="s">
        <v>82</v>
      </c>
      <c r="E56" s="19">
        <v>6</v>
      </c>
      <c r="F56" s="20" t="s">
        <v>1</v>
      </c>
      <c r="H56" s="7">
        <f t="shared" si="0"/>
        <v>-6</v>
      </c>
      <c r="I56" s="6" t="str">
        <f>IF(B56="","",VLOOKUP(D56,'Liste Rayon'!$A$2:$D$10075,2,FALSE))</f>
        <v>AA</v>
      </c>
      <c r="J56" s="6">
        <f>VLOOKUP(D56,'Liste Rayon'!$A$2:$D$10075,3,FALSE)</f>
        <v>1</v>
      </c>
      <c r="K56" s="6">
        <f>VLOOKUP(D56,'Liste Rayon'!$A$2:$D$10075,4,FALSE)</f>
        <v>3</v>
      </c>
      <c r="L56" s="4">
        <v>1</v>
      </c>
    </row>
    <row r="57" spans="1:12" x14ac:dyDescent="0.25">
      <c r="A57" s="18" t="s">
        <v>105</v>
      </c>
      <c r="B57" s="18" t="s">
        <v>23600</v>
      </c>
      <c r="C57" s="18" t="s">
        <v>106</v>
      </c>
      <c r="D57" s="18" t="s">
        <v>82</v>
      </c>
      <c r="E57" s="19">
        <v>12</v>
      </c>
      <c r="F57" s="20" t="s">
        <v>1</v>
      </c>
      <c r="H57" s="7">
        <f t="shared" si="0"/>
        <v>-12</v>
      </c>
      <c r="I57" s="6" t="str">
        <f>IF(B57="","",VLOOKUP(D57,'Liste Rayon'!$A$2:$D$10075,2,FALSE))</f>
        <v>AA</v>
      </c>
      <c r="J57" s="6">
        <f>VLOOKUP(D57,'Liste Rayon'!$A$2:$D$10075,3,FALSE)</f>
        <v>1</v>
      </c>
      <c r="K57" s="6">
        <f>VLOOKUP(D57,'Liste Rayon'!$A$2:$D$10075,4,FALSE)</f>
        <v>3</v>
      </c>
      <c r="L57" s="4">
        <v>1</v>
      </c>
    </row>
    <row r="58" spans="1:12" x14ac:dyDescent="0.25">
      <c r="A58" s="18" t="s">
        <v>107</v>
      </c>
      <c r="B58" s="18" t="s">
        <v>23601</v>
      </c>
      <c r="C58" s="18" t="s">
        <v>108</v>
      </c>
      <c r="D58" s="18" t="s">
        <v>82</v>
      </c>
      <c r="E58" s="19">
        <v>7</v>
      </c>
      <c r="F58" s="20" t="s">
        <v>1</v>
      </c>
      <c r="H58" s="7">
        <f t="shared" si="0"/>
        <v>-7</v>
      </c>
      <c r="I58" s="6" t="str">
        <f>IF(B58="","",VLOOKUP(D58,'Liste Rayon'!$A$2:$D$10075,2,FALSE))</f>
        <v>AA</v>
      </c>
      <c r="J58" s="6">
        <f>VLOOKUP(D58,'Liste Rayon'!$A$2:$D$10075,3,FALSE)</f>
        <v>1</v>
      </c>
      <c r="K58" s="6">
        <f>VLOOKUP(D58,'Liste Rayon'!$A$2:$D$10075,4,FALSE)</f>
        <v>3</v>
      </c>
      <c r="L58" s="4">
        <v>1</v>
      </c>
    </row>
    <row r="59" spans="1:12" x14ac:dyDescent="0.25">
      <c r="A59" s="18" t="s">
        <v>109</v>
      </c>
      <c r="B59" s="18" t="s">
        <v>23602</v>
      </c>
      <c r="C59" s="18" t="s">
        <v>110</v>
      </c>
      <c r="D59" s="18" t="s">
        <v>82</v>
      </c>
      <c r="E59" s="19">
        <v>11</v>
      </c>
      <c r="F59" s="20" t="s">
        <v>1</v>
      </c>
      <c r="H59" s="7">
        <f t="shared" si="0"/>
        <v>-11</v>
      </c>
      <c r="I59" s="6" t="str">
        <f>IF(B59="","",VLOOKUP(D59,'Liste Rayon'!$A$2:$D$10075,2,FALSE))</f>
        <v>AA</v>
      </c>
      <c r="J59" s="6">
        <f>VLOOKUP(D59,'Liste Rayon'!$A$2:$D$10075,3,FALSE)</f>
        <v>1</v>
      </c>
      <c r="K59" s="6">
        <f>VLOOKUP(D59,'Liste Rayon'!$A$2:$D$10075,4,FALSE)</f>
        <v>3</v>
      </c>
      <c r="L59" s="4">
        <v>1</v>
      </c>
    </row>
    <row r="60" spans="1:12" x14ac:dyDescent="0.25">
      <c r="A60" s="18" t="s">
        <v>111</v>
      </c>
      <c r="B60" s="18" t="s">
        <v>23603</v>
      </c>
      <c r="C60" s="18" t="s">
        <v>25055</v>
      </c>
      <c r="D60" s="18" t="s">
        <v>82</v>
      </c>
      <c r="E60" s="19">
        <v>4</v>
      </c>
      <c r="F60" s="20" t="s">
        <v>1</v>
      </c>
      <c r="H60" s="7">
        <f t="shared" si="0"/>
        <v>-4</v>
      </c>
      <c r="I60" s="6" t="str">
        <f>IF(B60="","",VLOOKUP(D60,'Liste Rayon'!$A$2:$D$10075,2,FALSE))</f>
        <v>AA</v>
      </c>
      <c r="J60" s="6">
        <f>VLOOKUP(D60,'Liste Rayon'!$A$2:$D$10075,3,FALSE)</f>
        <v>1</v>
      </c>
      <c r="K60" s="6">
        <f>VLOOKUP(D60,'Liste Rayon'!$A$2:$D$10075,4,FALSE)</f>
        <v>3</v>
      </c>
      <c r="L60" s="4">
        <v>1</v>
      </c>
    </row>
    <row r="61" spans="1:12" x14ac:dyDescent="0.25">
      <c r="A61" s="18" t="s">
        <v>112</v>
      </c>
      <c r="B61" s="18" t="s">
        <v>23604</v>
      </c>
      <c r="C61" s="18" t="s">
        <v>113</v>
      </c>
      <c r="D61" s="18" t="s">
        <v>82</v>
      </c>
      <c r="E61" s="19">
        <v>4</v>
      </c>
      <c r="F61" s="20" t="s">
        <v>1</v>
      </c>
      <c r="H61" s="7">
        <f t="shared" si="0"/>
        <v>-4</v>
      </c>
      <c r="I61" s="6" t="str">
        <f>IF(B61="","",VLOOKUP(D61,'Liste Rayon'!$A$2:$D$10075,2,FALSE))</f>
        <v>AA</v>
      </c>
      <c r="J61" s="6">
        <f>VLOOKUP(D61,'Liste Rayon'!$A$2:$D$10075,3,FALSE)</f>
        <v>1</v>
      </c>
      <c r="K61" s="6">
        <f>VLOOKUP(D61,'Liste Rayon'!$A$2:$D$10075,4,FALSE)</f>
        <v>3</v>
      </c>
      <c r="L61" s="4">
        <v>1</v>
      </c>
    </row>
    <row r="62" spans="1:12" x14ac:dyDescent="0.25">
      <c r="A62" s="18" t="s">
        <v>114</v>
      </c>
      <c r="B62" s="18" t="s">
        <v>23605</v>
      </c>
      <c r="C62" s="18" t="s">
        <v>115</v>
      </c>
      <c r="D62" s="18" t="s">
        <v>82</v>
      </c>
      <c r="E62" s="19">
        <v>4</v>
      </c>
      <c r="F62" s="20" t="s">
        <v>1</v>
      </c>
      <c r="H62" s="7">
        <f t="shared" si="0"/>
        <v>-4</v>
      </c>
      <c r="I62" s="6" t="str">
        <f>IF(B62="","",VLOOKUP(D62,'Liste Rayon'!$A$2:$D$10075,2,FALSE))</f>
        <v>AA</v>
      </c>
      <c r="J62" s="6">
        <f>VLOOKUP(D62,'Liste Rayon'!$A$2:$D$10075,3,FALSE)</f>
        <v>1</v>
      </c>
      <c r="K62" s="6">
        <f>VLOOKUP(D62,'Liste Rayon'!$A$2:$D$10075,4,FALSE)</f>
        <v>3</v>
      </c>
      <c r="L62" s="4">
        <v>1</v>
      </c>
    </row>
    <row r="63" spans="1:12" x14ac:dyDescent="0.25">
      <c r="A63" s="18" t="s">
        <v>116</v>
      </c>
      <c r="B63" s="18" t="s">
        <v>23606</v>
      </c>
      <c r="C63" s="18" t="s">
        <v>25056</v>
      </c>
      <c r="D63" s="18" t="s">
        <v>82</v>
      </c>
      <c r="E63" s="19">
        <v>10</v>
      </c>
      <c r="F63" s="20" t="s">
        <v>1</v>
      </c>
      <c r="H63" s="7">
        <f t="shared" si="0"/>
        <v>-10</v>
      </c>
      <c r="I63" s="6" t="str">
        <f>IF(B63="","",VLOOKUP(D63,'Liste Rayon'!$A$2:$D$10075,2,FALSE))</f>
        <v>AA</v>
      </c>
      <c r="J63" s="6">
        <f>VLOOKUP(D63,'Liste Rayon'!$A$2:$D$10075,3,FALSE)</f>
        <v>1</v>
      </c>
      <c r="K63" s="6">
        <f>VLOOKUP(D63,'Liste Rayon'!$A$2:$D$10075,4,FALSE)</f>
        <v>3</v>
      </c>
      <c r="L63" s="4">
        <v>1</v>
      </c>
    </row>
    <row r="64" spans="1:12" x14ac:dyDescent="0.25">
      <c r="A64" s="18" t="s">
        <v>117</v>
      </c>
      <c r="B64" s="18" t="s">
        <v>23607</v>
      </c>
      <c r="C64" s="18" t="s">
        <v>25057</v>
      </c>
      <c r="D64" s="18" t="s">
        <v>82</v>
      </c>
      <c r="E64" s="19">
        <v>11</v>
      </c>
      <c r="F64" s="20" t="s">
        <v>1</v>
      </c>
      <c r="H64" s="7">
        <f t="shared" si="0"/>
        <v>-11</v>
      </c>
      <c r="I64" s="6" t="str">
        <f>IF(B64="","",VLOOKUP(D64,'Liste Rayon'!$A$2:$D$10075,2,FALSE))</f>
        <v>AA</v>
      </c>
      <c r="J64" s="6">
        <f>VLOOKUP(D64,'Liste Rayon'!$A$2:$D$10075,3,FALSE)</f>
        <v>1</v>
      </c>
      <c r="K64" s="6">
        <f>VLOOKUP(D64,'Liste Rayon'!$A$2:$D$10075,4,FALSE)</f>
        <v>3</v>
      </c>
      <c r="L64" s="4">
        <v>1</v>
      </c>
    </row>
    <row r="65" spans="1:12" x14ac:dyDescent="0.25">
      <c r="A65" s="18" t="s">
        <v>118</v>
      </c>
      <c r="B65" s="18" t="s">
        <v>23608</v>
      </c>
      <c r="C65" s="18" t="s">
        <v>119</v>
      </c>
      <c r="D65" s="18" t="s">
        <v>82</v>
      </c>
      <c r="E65" s="19">
        <v>11</v>
      </c>
      <c r="F65" s="20" t="s">
        <v>1</v>
      </c>
      <c r="H65" s="7">
        <f t="shared" si="0"/>
        <v>-11</v>
      </c>
      <c r="I65" s="6" t="str">
        <f>IF(B65="","",VLOOKUP(D65,'Liste Rayon'!$A$2:$D$10075,2,FALSE))</f>
        <v>AA</v>
      </c>
      <c r="J65" s="6">
        <f>VLOOKUP(D65,'Liste Rayon'!$A$2:$D$10075,3,FALSE)</f>
        <v>1</v>
      </c>
      <c r="K65" s="6">
        <f>VLOOKUP(D65,'Liste Rayon'!$A$2:$D$10075,4,FALSE)</f>
        <v>3</v>
      </c>
      <c r="L65" s="4">
        <v>1</v>
      </c>
    </row>
    <row r="66" spans="1:12" x14ac:dyDescent="0.25">
      <c r="A66" s="18" t="s">
        <v>120</v>
      </c>
      <c r="B66" s="18" t="s">
        <v>23609</v>
      </c>
      <c r="C66" s="18" t="s">
        <v>25058</v>
      </c>
      <c r="D66" s="18" t="s">
        <v>82</v>
      </c>
      <c r="E66" s="19">
        <v>11</v>
      </c>
      <c r="F66" s="20" t="s">
        <v>1</v>
      </c>
      <c r="H66" s="7">
        <f t="shared" ref="H66:H129" si="1">+G66-E66</f>
        <v>-11</v>
      </c>
      <c r="I66" s="6" t="str">
        <f>IF(B66="","",VLOOKUP(D66,'Liste Rayon'!$A$2:$D$10075,2,FALSE))</f>
        <v>AA</v>
      </c>
      <c r="J66" s="6">
        <f>VLOOKUP(D66,'Liste Rayon'!$A$2:$D$10075,3,FALSE)</f>
        <v>1</v>
      </c>
      <c r="K66" s="6">
        <f>VLOOKUP(D66,'Liste Rayon'!$A$2:$D$10075,4,FALSE)</f>
        <v>3</v>
      </c>
      <c r="L66" s="4">
        <v>1</v>
      </c>
    </row>
    <row r="67" spans="1:12" x14ac:dyDescent="0.25">
      <c r="A67" s="18" t="s">
        <v>121</v>
      </c>
      <c r="B67" s="18" t="s">
        <v>23610</v>
      </c>
      <c r="C67" s="18" t="s">
        <v>122</v>
      </c>
      <c r="D67" s="18" t="s">
        <v>82</v>
      </c>
      <c r="E67" s="19">
        <v>5</v>
      </c>
      <c r="F67" s="20" t="s">
        <v>1</v>
      </c>
      <c r="H67" s="7">
        <f t="shared" si="1"/>
        <v>-5</v>
      </c>
      <c r="I67" s="6" t="str">
        <f>IF(B67="","",VLOOKUP(D67,'Liste Rayon'!$A$2:$D$10075,2,FALSE))</f>
        <v>AA</v>
      </c>
      <c r="J67" s="6">
        <f>VLOOKUP(D67,'Liste Rayon'!$A$2:$D$10075,3,FALSE)</f>
        <v>1</v>
      </c>
      <c r="K67" s="6">
        <f>VLOOKUP(D67,'Liste Rayon'!$A$2:$D$10075,4,FALSE)</f>
        <v>3</v>
      </c>
      <c r="L67" s="4">
        <v>1</v>
      </c>
    </row>
    <row r="68" spans="1:12" x14ac:dyDescent="0.25">
      <c r="A68" s="18" t="s">
        <v>123</v>
      </c>
      <c r="B68" s="18" t="s">
        <v>23611</v>
      </c>
      <c r="C68" s="18" t="s">
        <v>124</v>
      </c>
      <c r="D68" s="18" t="s">
        <v>82</v>
      </c>
      <c r="E68" s="19">
        <v>7</v>
      </c>
      <c r="F68" s="20" t="s">
        <v>1</v>
      </c>
      <c r="H68" s="7">
        <f t="shared" si="1"/>
        <v>-7</v>
      </c>
      <c r="I68" s="6" t="str">
        <f>IF(B68="","",VLOOKUP(D68,'Liste Rayon'!$A$2:$D$10075,2,FALSE))</f>
        <v>AA</v>
      </c>
      <c r="J68" s="6">
        <f>VLOOKUP(D68,'Liste Rayon'!$A$2:$D$10075,3,FALSE)</f>
        <v>1</v>
      </c>
      <c r="K68" s="6">
        <f>VLOOKUP(D68,'Liste Rayon'!$A$2:$D$10075,4,FALSE)</f>
        <v>3</v>
      </c>
      <c r="L68" s="4">
        <v>1</v>
      </c>
    </row>
    <row r="69" spans="1:12" x14ac:dyDescent="0.25">
      <c r="A69" s="18" t="s">
        <v>125</v>
      </c>
      <c r="B69" s="18" t="s">
        <v>23612</v>
      </c>
      <c r="C69" s="18" t="s">
        <v>25059</v>
      </c>
      <c r="D69" s="18" t="s">
        <v>82</v>
      </c>
      <c r="E69" s="19">
        <v>7</v>
      </c>
      <c r="F69" s="20" t="s">
        <v>1</v>
      </c>
      <c r="H69" s="7">
        <f t="shared" si="1"/>
        <v>-7</v>
      </c>
      <c r="I69" s="6" t="str">
        <f>IF(B69="","",VLOOKUP(D69,'Liste Rayon'!$A$2:$D$10075,2,FALSE))</f>
        <v>AA</v>
      </c>
      <c r="J69" s="6">
        <f>VLOOKUP(D69,'Liste Rayon'!$A$2:$D$10075,3,FALSE)</f>
        <v>1</v>
      </c>
      <c r="K69" s="6">
        <f>VLOOKUP(D69,'Liste Rayon'!$A$2:$D$10075,4,FALSE)</f>
        <v>3</v>
      </c>
      <c r="L69" s="4">
        <v>1</v>
      </c>
    </row>
    <row r="70" spans="1:12" x14ac:dyDescent="0.25">
      <c r="A70" s="18" t="s">
        <v>126</v>
      </c>
      <c r="B70" s="18" t="s">
        <v>23613</v>
      </c>
      <c r="C70" s="18" t="s">
        <v>25060</v>
      </c>
      <c r="D70" s="18" t="s">
        <v>82</v>
      </c>
      <c r="E70" s="19">
        <v>5</v>
      </c>
      <c r="F70" s="20" t="s">
        <v>1</v>
      </c>
      <c r="H70" s="7">
        <f t="shared" si="1"/>
        <v>-5</v>
      </c>
      <c r="I70" s="6" t="str">
        <f>IF(B70="","",VLOOKUP(D70,'Liste Rayon'!$A$2:$D$10075,2,FALSE))</f>
        <v>AA</v>
      </c>
      <c r="J70" s="6">
        <f>VLOOKUP(D70,'Liste Rayon'!$A$2:$D$10075,3,FALSE)</f>
        <v>1</v>
      </c>
      <c r="K70" s="6">
        <f>VLOOKUP(D70,'Liste Rayon'!$A$2:$D$10075,4,FALSE)</f>
        <v>3</v>
      </c>
      <c r="L70" s="4">
        <v>1</v>
      </c>
    </row>
    <row r="71" spans="1:12" x14ac:dyDescent="0.25">
      <c r="A71" s="18" t="s">
        <v>127</v>
      </c>
      <c r="B71" s="18" t="s">
        <v>23614</v>
      </c>
      <c r="C71" s="18" t="s">
        <v>25061</v>
      </c>
      <c r="D71" s="18" t="s">
        <v>82</v>
      </c>
      <c r="E71" s="19">
        <v>10</v>
      </c>
      <c r="F71" s="20" t="s">
        <v>1</v>
      </c>
      <c r="H71" s="7">
        <f t="shared" si="1"/>
        <v>-10</v>
      </c>
      <c r="I71" s="6" t="str">
        <f>IF(B71="","",VLOOKUP(D71,'Liste Rayon'!$A$2:$D$10075,2,FALSE))</f>
        <v>AA</v>
      </c>
      <c r="J71" s="6">
        <f>VLOOKUP(D71,'Liste Rayon'!$A$2:$D$10075,3,FALSE)</f>
        <v>1</v>
      </c>
      <c r="K71" s="6">
        <f>VLOOKUP(D71,'Liste Rayon'!$A$2:$D$10075,4,FALSE)</f>
        <v>3</v>
      </c>
      <c r="L71" s="4">
        <v>1</v>
      </c>
    </row>
    <row r="72" spans="1:12" x14ac:dyDescent="0.25">
      <c r="A72" s="18" t="s">
        <v>128</v>
      </c>
      <c r="B72" s="18" t="s">
        <v>23615</v>
      </c>
      <c r="C72" s="18" t="s">
        <v>25062</v>
      </c>
      <c r="D72" s="18" t="s">
        <v>82</v>
      </c>
      <c r="E72" s="19">
        <v>20</v>
      </c>
      <c r="F72" s="20" t="s">
        <v>1</v>
      </c>
      <c r="H72" s="7">
        <f t="shared" si="1"/>
        <v>-20</v>
      </c>
      <c r="I72" s="6" t="str">
        <f>IF(B72="","",VLOOKUP(D72,'Liste Rayon'!$A$2:$D$10075,2,FALSE))</f>
        <v>AA</v>
      </c>
      <c r="J72" s="6">
        <f>VLOOKUP(D72,'Liste Rayon'!$A$2:$D$10075,3,FALSE)</f>
        <v>1</v>
      </c>
      <c r="K72" s="6">
        <f>VLOOKUP(D72,'Liste Rayon'!$A$2:$D$10075,4,FALSE)</f>
        <v>3</v>
      </c>
      <c r="L72" s="4">
        <v>1</v>
      </c>
    </row>
    <row r="73" spans="1:12" x14ac:dyDescent="0.25">
      <c r="A73" s="18" t="s">
        <v>129</v>
      </c>
      <c r="B73" s="18" t="s">
        <v>23616</v>
      </c>
      <c r="C73" s="18" t="s">
        <v>130</v>
      </c>
      <c r="D73" s="18" t="s">
        <v>82</v>
      </c>
      <c r="E73" s="19">
        <v>17</v>
      </c>
      <c r="F73" s="20" t="s">
        <v>1</v>
      </c>
      <c r="H73" s="7">
        <f t="shared" si="1"/>
        <v>-17</v>
      </c>
      <c r="I73" s="6" t="str">
        <f>IF(B73="","",VLOOKUP(D73,'Liste Rayon'!$A$2:$D$10075,2,FALSE))</f>
        <v>AA</v>
      </c>
      <c r="J73" s="6">
        <f>VLOOKUP(D73,'Liste Rayon'!$A$2:$D$10075,3,FALSE)</f>
        <v>1</v>
      </c>
      <c r="K73" s="6">
        <f>VLOOKUP(D73,'Liste Rayon'!$A$2:$D$10075,4,FALSE)</f>
        <v>3</v>
      </c>
      <c r="L73" s="4">
        <v>1</v>
      </c>
    </row>
    <row r="74" spans="1:12" x14ac:dyDescent="0.25">
      <c r="A74" s="18" t="s">
        <v>131</v>
      </c>
      <c r="B74" s="18" t="s">
        <v>23617</v>
      </c>
      <c r="C74" s="18" t="s">
        <v>132</v>
      </c>
      <c r="D74" s="18" t="s">
        <v>82</v>
      </c>
      <c r="E74" s="19">
        <v>16</v>
      </c>
      <c r="F74" s="20" t="s">
        <v>1</v>
      </c>
      <c r="H74" s="7">
        <f t="shared" si="1"/>
        <v>-16</v>
      </c>
      <c r="I74" s="6" t="str">
        <f>IF(B74="","",VLOOKUP(D74,'Liste Rayon'!$A$2:$D$10075,2,FALSE))</f>
        <v>AA</v>
      </c>
      <c r="J74" s="6">
        <f>VLOOKUP(D74,'Liste Rayon'!$A$2:$D$10075,3,FALSE)</f>
        <v>1</v>
      </c>
      <c r="K74" s="6">
        <f>VLOOKUP(D74,'Liste Rayon'!$A$2:$D$10075,4,FALSE)</f>
        <v>3</v>
      </c>
      <c r="L74" s="4">
        <v>1</v>
      </c>
    </row>
    <row r="75" spans="1:12" x14ac:dyDescent="0.25">
      <c r="A75" s="18" t="s">
        <v>133</v>
      </c>
      <c r="B75" s="18" t="s">
        <v>23618</v>
      </c>
      <c r="C75" s="18" t="s">
        <v>134</v>
      </c>
      <c r="D75" s="18" t="s">
        <v>135</v>
      </c>
      <c r="E75" s="19">
        <v>12</v>
      </c>
      <c r="F75" s="20" t="s">
        <v>1</v>
      </c>
      <c r="H75" s="7">
        <f t="shared" si="1"/>
        <v>-12</v>
      </c>
      <c r="I75" s="6" t="str">
        <f>IF(B75="","",VLOOKUP(D75,'Liste Rayon'!$A$2:$D$10075,2,FALSE))</f>
        <v>AA</v>
      </c>
      <c r="J75" s="6">
        <f>VLOOKUP(D75,'Liste Rayon'!$A$2:$D$10075,3,FALSE)</f>
        <v>1</v>
      </c>
      <c r="K75" s="6">
        <f>VLOOKUP(D75,'Liste Rayon'!$A$2:$D$10075,4,FALSE)</f>
        <v>4</v>
      </c>
      <c r="L75" s="4">
        <v>1</v>
      </c>
    </row>
    <row r="76" spans="1:12" x14ac:dyDescent="0.25">
      <c r="A76" s="18" t="s">
        <v>136</v>
      </c>
      <c r="B76" s="18" t="s">
        <v>23619</v>
      </c>
      <c r="C76" s="18" t="s">
        <v>137</v>
      </c>
      <c r="D76" s="18" t="s">
        <v>135</v>
      </c>
      <c r="E76" s="19">
        <v>1</v>
      </c>
      <c r="F76" s="20" t="s">
        <v>1</v>
      </c>
      <c r="H76" s="7">
        <f t="shared" si="1"/>
        <v>-1</v>
      </c>
      <c r="I76" s="6" t="str">
        <f>IF(B76="","",VLOOKUP(D76,'Liste Rayon'!$A$2:$D$10075,2,FALSE))</f>
        <v>AA</v>
      </c>
      <c r="J76" s="6">
        <f>VLOOKUP(D76,'Liste Rayon'!$A$2:$D$10075,3,FALSE)</f>
        <v>1</v>
      </c>
      <c r="K76" s="6">
        <f>VLOOKUP(D76,'Liste Rayon'!$A$2:$D$10075,4,FALSE)</f>
        <v>4</v>
      </c>
      <c r="L76" s="4">
        <v>1</v>
      </c>
    </row>
    <row r="77" spans="1:12" x14ac:dyDescent="0.25">
      <c r="A77" s="18" t="s">
        <v>138</v>
      </c>
      <c r="B77" s="18" t="s">
        <v>23620</v>
      </c>
      <c r="C77" s="18" t="s">
        <v>139</v>
      </c>
      <c r="D77" s="18" t="s">
        <v>135</v>
      </c>
      <c r="E77" s="19">
        <v>7</v>
      </c>
      <c r="F77" s="20" t="s">
        <v>1</v>
      </c>
      <c r="H77" s="7">
        <f t="shared" si="1"/>
        <v>-7</v>
      </c>
      <c r="I77" s="6" t="str">
        <f>IF(B77="","",VLOOKUP(D77,'Liste Rayon'!$A$2:$D$10075,2,FALSE))</f>
        <v>AA</v>
      </c>
      <c r="J77" s="6">
        <f>VLOOKUP(D77,'Liste Rayon'!$A$2:$D$10075,3,FALSE)</f>
        <v>1</v>
      </c>
      <c r="K77" s="6">
        <f>VLOOKUP(D77,'Liste Rayon'!$A$2:$D$10075,4,FALSE)</f>
        <v>4</v>
      </c>
      <c r="L77" s="4">
        <v>1</v>
      </c>
    </row>
    <row r="78" spans="1:12" x14ac:dyDescent="0.25">
      <c r="A78" s="18" t="s">
        <v>140</v>
      </c>
      <c r="B78" s="18" t="s">
        <v>23621</v>
      </c>
      <c r="C78" s="18" t="s">
        <v>141</v>
      </c>
      <c r="D78" s="18" t="s">
        <v>135</v>
      </c>
      <c r="E78" s="19">
        <v>8</v>
      </c>
      <c r="F78" s="20" t="s">
        <v>1</v>
      </c>
      <c r="H78" s="7">
        <f t="shared" si="1"/>
        <v>-8</v>
      </c>
      <c r="I78" s="6" t="str">
        <f>IF(B78="","",VLOOKUP(D78,'Liste Rayon'!$A$2:$D$10075,2,FALSE))</f>
        <v>AA</v>
      </c>
      <c r="J78" s="6">
        <f>VLOOKUP(D78,'Liste Rayon'!$A$2:$D$10075,3,FALSE)</f>
        <v>1</v>
      </c>
      <c r="K78" s="6">
        <f>VLOOKUP(D78,'Liste Rayon'!$A$2:$D$10075,4,FALSE)</f>
        <v>4</v>
      </c>
      <c r="L78" s="4">
        <v>1</v>
      </c>
    </row>
    <row r="79" spans="1:12" x14ac:dyDescent="0.25">
      <c r="A79" s="18" t="s">
        <v>142</v>
      </c>
      <c r="B79" s="18" t="s">
        <v>23622</v>
      </c>
      <c r="C79" s="18" t="s">
        <v>25063</v>
      </c>
      <c r="D79" s="18" t="s">
        <v>135</v>
      </c>
      <c r="E79" s="19">
        <v>3</v>
      </c>
      <c r="F79" s="20" t="s">
        <v>1</v>
      </c>
      <c r="H79" s="7">
        <f t="shared" si="1"/>
        <v>-3</v>
      </c>
      <c r="I79" s="6" t="str">
        <f>IF(B79="","",VLOOKUP(D79,'Liste Rayon'!$A$2:$D$10075,2,FALSE))</f>
        <v>AA</v>
      </c>
      <c r="J79" s="6">
        <f>VLOOKUP(D79,'Liste Rayon'!$A$2:$D$10075,3,FALSE)</f>
        <v>1</v>
      </c>
      <c r="K79" s="6">
        <f>VLOOKUP(D79,'Liste Rayon'!$A$2:$D$10075,4,FALSE)</f>
        <v>4</v>
      </c>
      <c r="L79" s="4">
        <v>1</v>
      </c>
    </row>
    <row r="80" spans="1:12" x14ac:dyDescent="0.25">
      <c r="A80" s="18" t="s">
        <v>143</v>
      </c>
      <c r="B80" s="18" t="s">
        <v>23623</v>
      </c>
      <c r="C80" s="18" t="s">
        <v>144</v>
      </c>
      <c r="D80" s="18" t="s">
        <v>135</v>
      </c>
      <c r="E80" s="19">
        <v>2</v>
      </c>
      <c r="F80" s="20" t="s">
        <v>1</v>
      </c>
      <c r="H80" s="7">
        <f t="shared" si="1"/>
        <v>-2</v>
      </c>
      <c r="I80" s="6" t="str">
        <f>IF(B80="","",VLOOKUP(D80,'Liste Rayon'!$A$2:$D$10075,2,FALSE))</f>
        <v>AA</v>
      </c>
      <c r="J80" s="6">
        <f>VLOOKUP(D80,'Liste Rayon'!$A$2:$D$10075,3,FALSE)</f>
        <v>1</v>
      </c>
      <c r="K80" s="6">
        <f>VLOOKUP(D80,'Liste Rayon'!$A$2:$D$10075,4,FALSE)</f>
        <v>4</v>
      </c>
      <c r="L80" s="4">
        <v>1</v>
      </c>
    </row>
    <row r="81" spans="1:12" x14ac:dyDescent="0.25">
      <c r="A81" s="18" t="s">
        <v>145</v>
      </c>
      <c r="B81" s="18" t="s">
        <v>23624</v>
      </c>
      <c r="C81" s="18" t="s">
        <v>146</v>
      </c>
      <c r="D81" s="18" t="s">
        <v>135</v>
      </c>
      <c r="E81" s="19">
        <v>2</v>
      </c>
      <c r="F81" s="20" t="s">
        <v>1</v>
      </c>
      <c r="H81" s="7">
        <f t="shared" si="1"/>
        <v>-2</v>
      </c>
      <c r="I81" s="6" t="str">
        <f>IF(B81="","",VLOOKUP(D81,'Liste Rayon'!$A$2:$D$10075,2,FALSE))</f>
        <v>AA</v>
      </c>
      <c r="J81" s="6">
        <f>VLOOKUP(D81,'Liste Rayon'!$A$2:$D$10075,3,FALSE)</f>
        <v>1</v>
      </c>
      <c r="K81" s="6">
        <f>VLOOKUP(D81,'Liste Rayon'!$A$2:$D$10075,4,FALSE)</f>
        <v>4</v>
      </c>
      <c r="L81" s="4">
        <v>1</v>
      </c>
    </row>
    <row r="82" spans="1:12" x14ac:dyDescent="0.25">
      <c r="A82" s="18" t="s">
        <v>147</v>
      </c>
      <c r="B82" s="18" t="s">
        <v>23625</v>
      </c>
      <c r="C82" s="18" t="s">
        <v>148</v>
      </c>
      <c r="D82" s="18" t="s">
        <v>135</v>
      </c>
      <c r="E82" s="19">
        <v>2</v>
      </c>
      <c r="F82" s="20" t="s">
        <v>1</v>
      </c>
      <c r="H82" s="7">
        <f t="shared" si="1"/>
        <v>-2</v>
      </c>
      <c r="I82" s="6" t="str">
        <f>IF(B82="","",VLOOKUP(D82,'Liste Rayon'!$A$2:$D$10075,2,FALSE))</f>
        <v>AA</v>
      </c>
      <c r="J82" s="6">
        <f>VLOOKUP(D82,'Liste Rayon'!$A$2:$D$10075,3,FALSE)</f>
        <v>1</v>
      </c>
      <c r="K82" s="6">
        <f>VLOOKUP(D82,'Liste Rayon'!$A$2:$D$10075,4,FALSE)</f>
        <v>4</v>
      </c>
      <c r="L82" s="4">
        <v>1</v>
      </c>
    </row>
    <row r="83" spans="1:12" x14ac:dyDescent="0.25">
      <c r="A83" s="18" t="s">
        <v>149</v>
      </c>
      <c r="B83" s="18" t="s">
        <v>23626</v>
      </c>
      <c r="C83" s="18" t="s">
        <v>150</v>
      </c>
      <c r="D83" s="18" t="s">
        <v>135</v>
      </c>
      <c r="E83" s="19">
        <v>2</v>
      </c>
      <c r="F83" s="20" t="s">
        <v>1</v>
      </c>
      <c r="H83" s="7">
        <f t="shared" si="1"/>
        <v>-2</v>
      </c>
      <c r="I83" s="6" t="str">
        <f>IF(B83="","",VLOOKUP(D83,'Liste Rayon'!$A$2:$D$10075,2,FALSE))</f>
        <v>AA</v>
      </c>
      <c r="J83" s="6">
        <f>VLOOKUP(D83,'Liste Rayon'!$A$2:$D$10075,3,FALSE)</f>
        <v>1</v>
      </c>
      <c r="K83" s="6">
        <f>VLOOKUP(D83,'Liste Rayon'!$A$2:$D$10075,4,FALSE)</f>
        <v>4</v>
      </c>
      <c r="L83" s="4">
        <v>1</v>
      </c>
    </row>
    <row r="84" spans="1:12" x14ac:dyDescent="0.25">
      <c r="A84" s="18" t="s">
        <v>151</v>
      </c>
      <c r="B84" s="18" t="s">
        <v>23627</v>
      </c>
      <c r="C84" s="18" t="s">
        <v>152</v>
      </c>
      <c r="D84" s="18" t="s">
        <v>135</v>
      </c>
      <c r="E84" s="19">
        <v>4</v>
      </c>
      <c r="F84" s="20" t="s">
        <v>1</v>
      </c>
      <c r="H84" s="7">
        <f t="shared" si="1"/>
        <v>-4</v>
      </c>
      <c r="I84" s="6" t="str">
        <f>IF(B84="","",VLOOKUP(D84,'Liste Rayon'!$A$2:$D$10075,2,FALSE))</f>
        <v>AA</v>
      </c>
      <c r="J84" s="6">
        <f>VLOOKUP(D84,'Liste Rayon'!$A$2:$D$10075,3,FALSE)</f>
        <v>1</v>
      </c>
      <c r="K84" s="6">
        <f>VLOOKUP(D84,'Liste Rayon'!$A$2:$D$10075,4,FALSE)</f>
        <v>4</v>
      </c>
      <c r="L84" s="4">
        <v>1</v>
      </c>
    </row>
    <row r="85" spans="1:12" x14ac:dyDescent="0.25">
      <c r="A85" s="18" t="s">
        <v>153</v>
      </c>
      <c r="B85" s="18" t="s">
        <v>23628</v>
      </c>
      <c r="C85" s="18" t="s">
        <v>25064</v>
      </c>
      <c r="D85" s="18" t="s">
        <v>135</v>
      </c>
      <c r="E85" s="19">
        <v>8</v>
      </c>
      <c r="F85" s="20" t="s">
        <v>1</v>
      </c>
      <c r="H85" s="7">
        <f t="shared" si="1"/>
        <v>-8</v>
      </c>
      <c r="I85" s="6" t="str">
        <f>IF(B85="","",VLOOKUP(D85,'Liste Rayon'!$A$2:$D$10075,2,FALSE))</f>
        <v>AA</v>
      </c>
      <c r="J85" s="6">
        <f>VLOOKUP(D85,'Liste Rayon'!$A$2:$D$10075,3,FALSE)</f>
        <v>1</v>
      </c>
      <c r="K85" s="6">
        <f>VLOOKUP(D85,'Liste Rayon'!$A$2:$D$10075,4,FALSE)</f>
        <v>4</v>
      </c>
      <c r="L85" s="4">
        <v>1</v>
      </c>
    </row>
    <row r="86" spans="1:12" x14ac:dyDescent="0.25">
      <c r="A86" s="18" t="s">
        <v>154</v>
      </c>
      <c r="B86" s="18" t="s">
        <v>23629</v>
      </c>
      <c r="C86" s="18" t="s">
        <v>25065</v>
      </c>
      <c r="D86" s="18" t="s">
        <v>135</v>
      </c>
      <c r="E86" s="19">
        <v>23</v>
      </c>
      <c r="F86" s="20" t="s">
        <v>1</v>
      </c>
      <c r="H86" s="7">
        <f t="shared" si="1"/>
        <v>-23</v>
      </c>
      <c r="I86" s="6" t="str">
        <f>IF(B86="","",VLOOKUP(D86,'Liste Rayon'!$A$2:$D$10075,2,FALSE))</f>
        <v>AA</v>
      </c>
      <c r="J86" s="6">
        <f>VLOOKUP(D86,'Liste Rayon'!$A$2:$D$10075,3,FALSE)</f>
        <v>1</v>
      </c>
      <c r="K86" s="6">
        <f>VLOOKUP(D86,'Liste Rayon'!$A$2:$D$10075,4,FALSE)</f>
        <v>4</v>
      </c>
      <c r="L86" s="4">
        <v>1</v>
      </c>
    </row>
    <row r="87" spans="1:12" x14ac:dyDescent="0.25">
      <c r="A87" s="18" t="s">
        <v>155</v>
      </c>
      <c r="B87" s="18" t="s">
        <v>23630</v>
      </c>
      <c r="C87" s="18" t="s">
        <v>25066</v>
      </c>
      <c r="D87" s="18" t="s">
        <v>135</v>
      </c>
      <c r="E87" s="19">
        <v>10</v>
      </c>
      <c r="F87" s="20" t="s">
        <v>1</v>
      </c>
      <c r="H87" s="7">
        <f t="shared" si="1"/>
        <v>-10</v>
      </c>
      <c r="I87" s="6" t="str">
        <f>IF(B87="","",VLOOKUP(D87,'Liste Rayon'!$A$2:$D$10075,2,FALSE))</f>
        <v>AA</v>
      </c>
      <c r="J87" s="6">
        <f>VLOOKUP(D87,'Liste Rayon'!$A$2:$D$10075,3,FALSE)</f>
        <v>1</v>
      </c>
      <c r="K87" s="6">
        <f>VLOOKUP(D87,'Liste Rayon'!$A$2:$D$10075,4,FALSE)</f>
        <v>4</v>
      </c>
      <c r="L87" s="4">
        <v>1</v>
      </c>
    </row>
    <row r="88" spans="1:12" x14ac:dyDescent="0.25">
      <c r="A88" s="18" t="s">
        <v>156</v>
      </c>
      <c r="B88" s="18" t="s">
        <v>23631</v>
      </c>
      <c r="C88" s="18" t="s">
        <v>157</v>
      </c>
      <c r="D88" s="18" t="s">
        <v>135</v>
      </c>
      <c r="E88" s="19">
        <v>4</v>
      </c>
      <c r="F88" s="20" t="s">
        <v>1</v>
      </c>
      <c r="H88" s="7">
        <f t="shared" si="1"/>
        <v>-4</v>
      </c>
      <c r="I88" s="6" t="str">
        <f>IF(B88="","",VLOOKUP(D88,'Liste Rayon'!$A$2:$D$10075,2,FALSE))</f>
        <v>AA</v>
      </c>
      <c r="J88" s="6">
        <f>VLOOKUP(D88,'Liste Rayon'!$A$2:$D$10075,3,FALSE)</f>
        <v>1</v>
      </c>
      <c r="K88" s="6">
        <f>VLOOKUP(D88,'Liste Rayon'!$A$2:$D$10075,4,FALSE)</f>
        <v>4</v>
      </c>
      <c r="L88" s="4">
        <v>1</v>
      </c>
    </row>
    <row r="89" spans="1:12" x14ac:dyDescent="0.25">
      <c r="A89" s="18" t="s">
        <v>158</v>
      </c>
      <c r="B89" s="18" t="s">
        <v>23632</v>
      </c>
      <c r="C89" s="18" t="s">
        <v>25067</v>
      </c>
      <c r="D89" s="18" t="s">
        <v>135</v>
      </c>
      <c r="E89" s="19">
        <v>15</v>
      </c>
      <c r="F89" s="20" t="s">
        <v>1</v>
      </c>
      <c r="H89" s="7">
        <f t="shared" si="1"/>
        <v>-15</v>
      </c>
      <c r="I89" s="6" t="str">
        <f>IF(B89="","",VLOOKUP(D89,'Liste Rayon'!$A$2:$D$10075,2,FALSE))</f>
        <v>AA</v>
      </c>
      <c r="J89" s="6">
        <f>VLOOKUP(D89,'Liste Rayon'!$A$2:$D$10075,3,FALSE)</f>
        <v>1</v>
      </c>
      <c r="K89" s="6">
        <f>VLOOKUP(D89,'Liste Rayon'!$A$2:$D$10075,4,FALSE)</f>
        <v>4</v>
      </c>
      <c r="L89" s="4">
        <v>1</v>
      </c>
    </row>
    <row r="90" spans="1:12" x14ac:dyDescent="0.25">
      <c r="A90" s="18" t="s">
        <v>19090</v>
      </c>
      <c r="B90" s="18" t="s">
        <v>19091</v>
      </c>
      <c r="C90" s="18" t="s">
        <v>19092</v>
      </c>
      <c r="D90" s="18" t="s">
        <v>135</v>
      </c>
      <c r="E90" s="19">
        <v>-1</v>
      </c>
      <c r="F90" s="20" t="s">
        <v>1</v>
      </c>
      <c r="H90" s="7">
        <f t="shared" si="1"/>
        <v>1</v>
      </c>
      <c r="I90" s="6" t="str">
        <f>IF(B90="","",VLOOKUP(D90,'Liste Rayon'!$A$2:$D$10075,2,FALSE))</f>
        <v>AA</v>
      </c>
      <c r="J90" s="6">
        <f>VLOOKUP(D90,'Liste Rayon'!$A$2:$D$10075,3,FALSE)</f>
        <v>1</v>
      </c>
      <c r="K90" s="6">
        <f>VLOOKUP(D90,'Liste Rayon'!$A$2:$D$10075,4,FALSE)</f>
        <v>4</v>
      </c>
      <c r="L90" s="4">
        <v>1</v>
      </c>
    </row>
    <row r="91" spans="1:12" x14ac:dyDescent="0.25">
      <c r="A91" s="18" t="s">
        <v>159</v>
      </c>
      <c r="B91" s="18" t="s">
        <v>23633</v>
      </c>
      <c r="C91" s="18" t="s">
        <v>25068</v>
      </c>
      <c r="D91" s="18" t="s">
        <v>135</v>
      </c>
      <c r="E91" s="19">
        <v>8</v>
      </c>
      <c r="F91" s="20" t="s">
        <v>1</v>
      </c>
      <c r="H91" s="7">
        <f t="shared" si="1"/>
        <v>-8</v>
      </c>
      <c r="I91" s="6" t="str">
        <f>IF(B91="","",VLOOKUP(D91,'Liste Rayon'!$A$2:$D$10075,2,FALSE))</f>
        <v>AA</v>
      </c>
      <c r="J91" s="6">
        <f>VLOOKUP(D91,'Liste Rayon'!$A$2:$D$10075,3,FALSE)</f>
        <v>1</v>
      </c>
      <c r="K91" s="6">
        <f>VLOOKUP(D91,'Liste Rayon'!$A$2:$D$10075,4,FALSE)</f>
        <v>4</v>
      </c>
      <c r="L91" s="4">
        <v>1</v>
      </c>
    </row>
    <row r="92" spans="1:12" x14ac:dyDescent="0.25">
      <c r="A92" s="18" t="s">
        <v>160</v>
      </c>
      <c r="B92" s="18" t="s">
        <v>23634</v>
      </c>
      <c r="C92" s="18" t="s">
        <v>161</v>
      </c>
      <c r="D92" s="18" t="s">
        <v>135</v>
      </c>
      <c r="E92" s="19">
        <v>1</v>
      </c>
      <c r="F92" s="20" t="s">
        <v>1</v>
      </c>
      <c r="H92" s="7">
        <f t="shared" si="1"/>
        <v>-1</v>
      </c>
      <c r="I92" s="6" t="str">
        <f>IF(B92="","",VLOOKUP(D92,'Liste Rayon'!$A$2:$D$10075,2,FALSE))</f>
        <v>AA</v>
      </c>
      <c r="J92" s="6">
        <f>VLOOKUP(D92,'Liste Rayon'!$A$2:$D$10075,3,FALSE)</f>
        <v>1</v>
      </c>
      <c r="K92" s="6">
        <f>VLOOKUP(D92,'Liste Rayon'!$A$2:$D$10075,4,FALSE)</f>
        <v>4</v>
      </c>
      <c r="L92" s="4">
        <v>1</v>
      </c>
    </row>
    <row r="93" spans="1:12" x14ac:dyDescent="0.25">
      <c r="A93" s="18" t="s">
        <v>162</v>
      </c>
      <c r="B93" s="18" t="s">
        <v>23635</v>
      </c>
      <c r="C93" s="18" t="s">
        <v>163</v>
      </c>
      <c r="D93" s="18" t="s">
        <v>135</v>
      </c>
      <c r="E93" s="19">
        <v>8</v>
      </c>
      <c r="F93" s="20" t="s">
        <v>1</v>
      </c>
      <c r="H93" s="7">
        <f t="shared" si="1"/>
        <v>-8</v>
      </c>
      <c r="I93" s="6" t="str">
        <f>IF(B93="","",VLOOKUP(D93,'Liste Rayon'!$A$2:$D$10075,2,FALSE))</f>
        <v>AA</v>
      </c>
      <c r="J93" s="6">
        <f>VLOOKUP(D93,'Liste Rayon'!$A$2:$D$10075,3,FALSE)</f>
        <v>1</v>
      </c>
      <c r="K93" s="6">
        <f>VLOOKUP(D93,'Liste Rayon'!$A$2:$D$10075,4,FALSE)</f>
        <v>4</v>
      </c>
      <c r="L93" s="4">
        <v>1</v>
      </c>
    </row>
    <row r="94" spans="1:12" x14ac:dyDescent="0.25">
      <c r="A94" s="18" t="s">
        <v>164</v>
      </c>
      <c r="B94" s="18" t="s">
        <v>23636</v>
      </c>
      <c r="C94" s="18" t="s">
        <v>130</v>
      </c>
      <c r="D94" s="18" t="s">
        <v>135</v>
      </c>
      <c r="E94" s="19">
        <v>1</v>
      </c>
      <c r="F94" s="20" t="s">
        <v>1</v>
      </c>
      <c r="H94" s="7">
        <f t="shared" si="1"/>
        <v>-1</v>
      </c>
      <c r="I94" s="6" t="str">
        <f>IF(B94="","",VLOOKUP(D94,'Liste Rayon'!$A$2:$D$10075,2,FALSE))</f>
        <v>AA</v>
      </c>
      <c r="J94" s="6">
        <f>VLOOKUP(D94,'Liste Rayon'!$A$2:$D$10075,3,FALSE)</f>
        <v>1</v>
      </c>
      <c r="K94" s="6">
        <f>VLOOKUP(D94,'Liste Rayon'!$A$2:$D$10075,4,FALSE)</f>
        <v>4</v>
      </c>
      <c r="L94" s="4">
        <v>1</v>
      </c>
    </row>
    <row r="95" spans="1:12" x14ac:dyDescent="0.25">
      <c r="A95" s="18" t="s">
        <v>165</v>
      </c>
      <c r="B95" s="18" t="s">
        <v>23637</v>
      </c>
      <c r="C95" s="18" t="s">
        <v>166</v>
      </c>
      <c r="D95" s="18" t="s">
        <v>135</v>
      </c>
      <c r="E95" s="19">
        <v>1</v>
      </c>
      <c r="F95" s="20" t="s">
        <v>1</v>
      </c>
      <c r="H95" s="7">
        <f t="shared" si="1"/>
        <v>-1</v>
      </c>
      <c r="I95" s="6" t="str">
        <f>IF(B95="","",VLOOKUP(D95,'Liste Rayon'!$A$2:$D$10075,2,FALSE))</f>
        <v>AA</v>
      </c>
      <c r="J95" s="6">
        <f>VLOOKUP(D95,'Liste Rayon'!$A$2:$D$10075,3,FALSE)</f>
        <v>1</v>
      </c>
      <c r="K95" s="6">
        <f>VLOOKUP(D95,'Liste Rayon'!$A$2:$D$10075,4,FALSE)</f>
        <v>4</v>
      </c>
      <c r="L95" s="4">
        <v>1</v>
      </c>
    </row>
    <row r="96" spans="1:12" x14ac:dyDescent="0.25">
      <c r="A96" s="18" t="s">
        <v>167</v>
      </c>
      <c r="B96" s="18" t="s">
        <v>23638</v>
      </c>
      <c r="C96" s="18" t="s">
        <v>168</v>
      </c>
      <c r="D96" s="18" t="s">
        <v>135</v>
      </c>
      <c r="E96" s="19">
        <v>5</v>
      </c>
      <c r="F96" s="20" t="s">
        <v>1</v>
      </c>
      <c r="H96" s="7">
        <f t="shared" si="1"/>
        <v>-5</v>
      </c>
      <c r="I96" s="6" t="str">
        <f>IF(B96="","",VLOOKUP(D96,'Liste Rayon'!$A$2:$D$10075,2,FALSE))</f>
        <v>AA</v>
      </c>
      <c r="J96" s="6">
        <f>VLOOKUP(D96,'Liste Rayon'!$A$2:$D$10075,3,FALSE)</f>
        <v>1</v>
      </c>
      <c r="K96" s="6">
        <f>VLOOKUP(D96,'Liste Rayon'!$A$2:$D$10075,4,FALSE)</f>
        <v>4</v>
      </c>
      <c r="L96" s="4">
        <v>1</v>
      </c>
    </row>
    <row r="97" spans="1:12" x14ac:dyDescent="0.25">
      <c r="A97" s="18" t="s">
        <v>169</v>
      </c>
      <c r="B97" s="18" t="s">
        <v>23639</v>
      </c>
      <c r="C97" s="18" t="s">
        <v>170</v>
      </c>
      <c r="D97" s="18" t="s">
        <v>135</v>
      </c>
      <c r="E97" s="19">
        <v>11</v>
      </c>
      <c r="F97" s="20" t="s">
        <v>1</v>
      </c>
      <c r="H97" s="7">
        <f t="shared" si="1"/>
        <v>-11</v>
      </c>
      <c r="I97" s="6" t="str">
        <f>IF(B97="","",VLOOKUP(D97,'Liste Rayon'!$A$2:$D$10075,2,FALSE))</f>
        <v>AA</v>
      </c>
      <c r="J97" s="6">
        <f>VLOOKUP(D97,'Liste Rayon'!$A$2:$D$10075,3,FALSE)</f>
        <v>1</v>
      </c>
      <c r="K97" s="6">
        <f>VLOOKUP(D97,'Liste Rayon'!$A$2:$D$10075,4,FALSE)</f>
        <v>4</v>
      </c>
      <c r="L97" s="4">
        <v>1</v>
      </c>
    </row>
    <row r="98" spans="1:12" x14ac:dyDescent="0.25">
      <c r="A98" s="18" t="s">
        <v>171</v>
      </c>
      <c r="B98" s="18" t="s">
        <v>23640</v>
      </c>
      <c r="C98" s="18" t="s">
        <v>172</v>
      </c>
      <c r="D98" s="18" t="s">
        <v>173</v>
      </c>
      <c r="E98" s="19">
        <v>1</v>
      </c>
      <c r="F98" s="20" t="s">
        <v>1</v>
      </c>
      <c r="H98" s="7">
        <f t="shared" si="1"/>
        <v>-1</v>
      </c>
      <c r="I98" s="6" t="str">
        <f>IF(B98="","",VLOOKUP(D98,'Liste Rayon'!$A$2:$D$10075,2,FALSE))</f>
        <v>AA</v>
      </c>
      <c r="J98" s="6">
        <f>VLOOKUP(D98,'Liste Rayon'!$A$2:$D$10075,3,FALSE)</f>
        <v>1</v>
      </c>
      <c r="K98" s="6">
        <f>VLOOKUP(D98,'Liste Rayon'!$A$2:$D$10075,4,FALSE)</f>
        <v>5</v>
      </c>
      <c r="L98" s="4">
        <v>1</v>
      </c>
    </row>
    <row r="99" spans="1:12" x14ac:dyDescent="0.25">
      <c r="A99" s="18" t="s">
        <v>174</v>
      </c>
      <c r="B99" s="18" t="s">
        <v>23641</v>
      </c>
      <c r="C99" s="18" t="s">
        <v>25069</v>
      </c>
      <c r="D99" s="18" t="s">
        <v>173</v>
      </c>
      <c r="E99" s="19">
        <v>6</v>
      </c>
      <c r="F99" s="20" t="s">
        <v>1</v>
      </c>
      <c r="H99" s="7">
        <f t="shared" si="1"/>
        <v>-6</v>
      </c>
      <c r="I99" s="6" t="str">
        <f>IF(B99="","",VLOOKUP(D99,'Liste Rayon'!$A$2:$D$10075,2,FALSE))</f>
        <v>AA</v>
      </c>
      <c r="J99" s="6">
        <f>VLOOKUP(D99,'Liste Rayon'!$A$2:$D$10075,3,FALSE)</f>
        <v>1</v>
      </c>
      <c r="K99" s="6">
        <f>VLOOKUP(D99,'Liste Rayon'!$A$2:$D$10075,4,FALSE)</f>
        <v>5</v>
      </c>
      <c r="L99" s="4">
        <v>1</v>
      </c>
    </row>
    <row r="100" spans="1:12" x14ac:dyDescent="0.25">
      <c r="A100" s="18" t="s">
        <v>176</v>
      </c>
      <c r="B100" s="18" t="s">
        <v>23642</v>
      </c>
      <c r="C100" s="18" t="s">
        <v>25070</v>
      </c>
      <c r="D100" s="18" t="s">
        <v>173</v>
      </c>
      <c r="E100" s="19">
        <v>5</v>
      </c>
      <c r="F100" s="20" t="s">
        <v>1</v>
      </c>
      <c r="H100" s="7">
        <f t="shared" si="1"/>
        <v>-5</v>
      </c>
      <c r="I100" s="6" t="str">
        <f>IF(B100="","",VLOOKUP(D100,'Liste Rayon'!$A$2:$D$10075,2,FALSE))</f>
        <v>AA</v>
      </c>
      <c r="J100" s="6">
        <f>VLOOKUP(D100,'Liste Rayon'!$A$2:$D$10075,3,FALSE)</f>
        <v>1</v>
      </c>
      <c r="K100" s="6">
        <f>VLOOKUP(D100,'Liste Rayon'!$A$2:$D$10075,4,FALSE)</f>
        <v>5</v>
      </c>
      <c r="L100" s="4">
        <v>1</v>
      </c>
    </row>
    <row r="101" spans="1:12" x14ac:dyDescent="0.25">
      <c r="A101" s="18" t="s">
        <v>177</v>
      </c>
      <c r="B101" s="18" t="s">
        <v>23643</v>
      </c>
      <c r="C101" s="18" t="s">
        <v>178</v>
      </c>
      <c r="D101" s="18" t="s">
        <v>173</v>
      </c>
      <c r="E101" s="19">
        <v>4</v>
      </c>
      <c r="F101" s="20" t="s">
        <v>1</v>
      </c>
      <c r="H101" s="7">
        <f t="shared" si="1"/>
        <v>-4</v>
      </c>
      <c r="I101" s="6" t="str">
        <f>IF(B101="","",VLOOKUP(D101,'Liste Rayon'!$A$2:$D$10075,2,FALSE))</f>
        <v>AA</v>
      </c>
      <c r="J101" s="6">
        <f>VLOOKUP(D101,'Liste Rayon'!$A$2:$D$10075,3,FALSE)</f>
        <v>1</v>
      </c>
      <c r="K101" s="6">
        <f>VLOOKUP(D101,'Liste Rayon'!$A$2:$D$10075,4,FALSE)</f>
        <v>5</v>
      </c>
      <c r="L101" s="4">
        <v>1</v>
      </c>
    </row>
    <row r="102" spans="1:12" x14ac:dyDescent="0.25">
      <c r="A102" s="18" t="s">
        <v>179</v>
      </c>
      <c r="B102" s="18" t="s">
        <v>23644</v>
      </c>
      <c r="C102" s="18" t="s">
        <v>25071</v>
      </c>
      <c r="D102" s="18" t="s">
        <v>173</v>
      </c>
      <c r="E102" s="19">
        <v>1</v>
      </c>
      <c r="F102" s="20" t="s">
        <v>1</v>
      </c>
      <c r="H102" s="7">
        <f t="shared" si="1"/>
        <v>-1</v>
      </c>
      <c r="I102" s="6" t="str">
        <f>IF(B102="","",VLOOKUP(D102,'Liste Rayon'!$A$2:$D$10075,2,FALSE))</f>
        <v>AA</v>
      </c>
      <c r="J102" s="6">
        <f>VLOOKUP(D102,'Liste Rayon'!$A$2:$D$10075,3,FALSE)</f>
        <v>1</v>
      </c>
      <c r="K102" s="6">
        <f>VLOOKUP(D102,'Liste Rayon'!$A$2:$D$10075,4,FALSE)</f>
        <v>5</v>
      </c>
      <c r="L102" s="4">
        <v>1</v>
      </c>
    </row>
    <row r="103" spans="1:12" x14ac:dyDescent="0.25">
      <c r="A103" s="18" t="s">
        <v>180</v>
      </c>
      <c r="B103" s="18" t="s">
        <v>23645</v>
      </c>
      <c r="C103" s="18" t="s">
        <v>181</v>
      </c>
      <c r="D103" s="18" t="s">
        <v>173</v>
      </c>
      <c r="E103" s="19">
        <v>6</v>
      </c>
      <c r="F103" s="20" t="s">
        <v>1</v>
      </c>
      <c r="H103" s="7">
        <f t="shared" si="1"/>
        <v>-6</v>
      </c>
      <c r="I103" s="6" t="str">
        <f>IF(B103="","",VLOOKUP(D103,'Liste Rayon'!$A$2:$D$10075,2,FALSE))</f>
        <v>AA</v>
      </c>
      <c r="J103" s="6">
        <f>VLOOKUP(D103,'Liste Rayon'!$A$2:$D$10075,3,FALSE)</f>
        <v>1</v>
      </c>
      <c r="K103" s="6">
        <f>VLOOKUP(D103,'Liste Rayon'!$A$2:$D$10075,4,FALSE)</f>
        <v>5</v>
      </c>
      <c r="L103" s="4">
        <v>1</v>
      </c>
    </row>
    <row r="104" spans="1:12" x14ac:dyDescent="0.25">
      <c r="A104" s="18" t="s">
        <v>182</v>
      </c>
      <c r="B104" s="18" t="s">
        <v>23646</v>
      </c>
      <c r="C104" s="18" t="s">
        <v>175</v>
      </c>
      <c r="D104" s="18" t="s">
        <v>173</v>
      </c>
      <c r="E104" s="19">
        <v>10</v>
      </c>
      <c r="F104" s="20" t="s">
        <v>1</v>
      </c>
      <c r="H104" s="7">
        <f t="shared" si="1"/>
        <v>-10</v>
      </c>
      <c r="I104" s="6" t="str">
        <f>IF(B104="","",VLOOKUP(D104,'Liste Rayon'!$A$2:$D$10075,2,FALSE))</f>
        <v>AA</v>
      </c>
      <c r="J104" s="6">
        <f>VLOOKUP(D104,'Liste Rayon'!$A$2:$D$10075,3,FALSE)</f>
        <v>1</v>
      </c>
      <c r="K104" s="6">
        <f>VLOOKUP(D104,'Liste Rayon'!$A$2:$D$10075,4,FALSE)</f>
        <v>5</v>
      </c>
      <c r="L104" s="4">
        <v>1</v>
      </c>
    </row>
    <row r="105" spans="1:12" x14ac:dyDescent="0.25">
      <c r="A105" s="18" t="s">
        <v>183</v>
      </c>
      <c r="B105" s="18" t="s">
        <v>23647</v>
      </c>
      <c r="C105" s="18" t="s">
        <v>184</v>
      </c>
      <c r="D105" s="18" t="s">
        <v>173</v>
      </c>
      <c r="E105" s="19">
        <v>5</v>
      </c>
      <c r="F105" s="20" t="s">
        <v>1</v>
      </c>
      <c r="H105" s="7">
        <f t="shared" si="1"/>
        <v>-5</v>
      </c>
      <c r="I105" s="6" t="str">
        <f>IF(B105="","",VLOOKUP(D105,'Liste Rayon'!$A$2:$D$10075,2,FALSE))</f>
        <v>AA</v>
      </c>
      <c r="J105" s="6">
        <f>VLOOKUP(D105,'Liste Rayon'!$A$2:$D$10075,3,FALSE)</f>
        <v>1</v>
      </c>
      <c r="K105" s="6">
        <f>VLOOKUP(D105,'Liste Rayon'!$A$2:$D$10075,4,FALSE)</f>
        <v>5</v>
      </c>
      <c r="L105" s="4">
        <v>1</v>
      </c>
    </row>
    <row r="106" spans="1:12" x14ac:dyDescent="0.25">
      <c r="A106" s="18" t="s">
        <v>185</v>
      </c>
      <c r="B106" s="18" t="s">
        <v>23648</v>
      </c>
      <c r="C106" s="18" t="s">
        <v>25072</v>
      </c>
      <c r="D106" s="18" t="s">
        <v>173</v>
      </c>
      <c r="E106" s="19">
        <v>22</v>
      </c>
      <c r="F106" s="20" t="s">
        <v>1</v>
      </c>
      <c r="H106" s="7">
        <f t="shared" si="1"/>
        <v>-22</v>
      </c>
      <c r="I106" s="6" t="str">
        <f>IF(B106="","",VLOOKUP(D106,'Liste Rayon'!$A$2:$D$10075,2,FALSE))</f>
        <v>AA</v>
      </c>
      <c r="J106" s="6">
        <f>VLOOKUP(D106,'Liste Rayon'!$A$2:$D$10075,3,FALSE)</f>
        <v>1</v>
      </c>
      <c r="K106" s="6">
        <f>VLOOKUP(D106,'Liste Rayon'!$A$2:$D$10075,4,FALSE)</f>
        <v>5</v>
      </c>
      <c r="L106" s="4">
        <v>1</v>
      </c>
    </row>
    <row r="107" spans="1:12" x14ac:dyDescent="0.25">
      <c r="A107" s="18" t="s">
        <v>186</v>
      </c>
      <c r="B107" s="18" t="s">
        <v>23649</v>
      </c>
      <c r="C107" s="18" t="s">
        <v>187</v>
      </c>
      <c r="D107" s="18" t="s">
        <v>173</v>
      </c>
      <c r="E107" s="19">
        <v>5</v>
      </c>
      <c r="F107" s="20" t="s">
        <v>1</v>
      </c>
      <c r="H107" s="7">
        <f t="shared" si="1"/>
        <v>-5</v>
      </c>
      <c r="I107" s="6" t="str">
        <f>IF(B107="","",VLOOKUP(D107,'Liste Rayon'!$A$2:$D$10075,2,FALSE))</f>
        <v>AA</v>
      </c>
      <c r="J107" s="6">
        <f>VLOOKUP(D107,'Liste Rayon'!$A$2:$D$10075,3,FALSE)</f>
        <v>1</v>
      </c>
      <c r="K107" s="6">
        <f>VLOOKUP(D107,'Liste Rayon'!$A$2:$D$10075,4,FALSE)</f>
        <v>5</v>
      </c>
      <c r="L107" s="4">
        <v>1</v>
      </c>
    </row>
    <row r="108" spans="1:12" x14ac:dyDescent="0.25">
      <c r="A108" s="18" t="s">
        <v>188</v>
      </c>
      <c r="B108" s="18" t="s">
        <v>23650</v>
      </c>
      <c r="C108" s="18" t="s">
        <v>25073</v>
      </c>
      <c r="D108" s="18" t="s">
        <v>173</v>
      </c>
      <c r="E108" s="19">
        <v>10</v>
      </c>
      <c r="F108" s="20" t="s">
        <v>1</v>
      </c>
      <c r="H108" s="7">
        <f t="shared" si="1"/>
        <v>-10</v>
      </c>
      <c r="I108" s="6" t="str">
        <f>IF(B108="","",VLOOKUP(D108,'Liste Rayon'!$A$2:$D$10075,2,FALSE))</f>
        <v>AA</v>
      </c>
      <c r="J108" s="6">
        <f>VLOOKUP(D108,'Liste Rayon'!$A$2:$D$10075,3,FALSE)</f>
        <v>1</v>
      </c>
      <c r="K108" s="6">
        <f>VLOOKUP(D108,'Liste Rayon'!$A$2:$D$10075,4,FALSE)</f>
        <v>5</v>
      </c>
      <c r="L108" s="4">
        <v>1</v>
      </c>
    </row>
    <row r="109" spans="1:12" x14ac:dyDescent="0.25">
      <c r="A109" s="18" t="s">
        <v>189</v>
      </c>
      <c r="B109" s="18" t="s">
        <v>23651</v>
      </c>
      <c r="C109" s="18" t="s">
        <v>190</v>
      </c>
      <c r="D109" s="18" t="s">
        <v>173</v>
      </c>
      <c r="E109" s="19">
        <v>9</v>
      </c>
      <c r="F109" s="20" t="s">
        <v>1</v>
      </c>
      <c r="H109" s="7">
        <f t="shared" si="1"/>
        <v>-9</v>
      </c>
      <c r="I109" s="6" t="str">
        <f>IF(B109="","",VLOOKUP(D109,'Liste Rayon'!$A$2:$D$10075,2,FALSE))</f>
        <v>AA</v>
      </c>
      <c r="J109" s="6">
        <f>VLOOKUP(D109,'Liste Rayon'!$A$2:$D$10075,3,FALSE)</f>
        <v>1</v>
      </c>
      <c r="K109" s="6">
        <f>VLOOKUP(D109,'Liste Rayon'!$A$2:$D$10075,4,FALSE)</f>
        <v>5</v>
      </c>
      <c r="L109" s="4">
        <v>1</v>
      </c>
    </row>
    <row r="110" spans="1:12" x14ac:dyDescent="0.25">
      <c r="A110" s="18" t="s">
        <v>191</v>
      </c>
      <c r="B110" s="18" t="s">
        <v>23652</v>
      </c>
      <c r="C110" s="18" t="s">
        <v>192</v>
      </c>
      <c r="D110" s="18" t="s">
        <v>173</v>
      </c>
      <c r="E110" s="19">
        <v>5</v>
      </c>
      <c r="F110" s="20" t="s">
        <v>1</v>
      </c>
      <c r="H110" s="7">
        <f t="shared" si="1"/>
        <v>-5</v>
      </c>
      <c r="I110" s="6" t="str">
        <f>IF(B110="","",VLOOKUP(D110,'Liste Rayon'!$A$2:$D$10075,2,FALSE))</f>
        <v>AA</v>
      </c>
      <c r="J110" s="6">
        <f>VLOOKUP(D110,'Liste Rayon'!$A$2:$D$10075,3,FALSE)</f>
        <v>1</v>
      </c>
      <c r="K110" s="6">
        <f>VLOOKUP(D110,'Liste Rayon'!$A$2:$D$10075,4,FALSE)</f>
        <v>5</v>
      </c>
      <c r="L110" s="4">
        <v>1</v>
      </c>
    </row>
    <row r="111" spans="1:12" x14ac:dyDescent="0.25">
      <c r="A111" s="18" t="s">
        <v>193</v>
      </c>
      <c r="B111" s="18" t="s">
        <v>23653</v>
      </c>
      <c r="C111" s="18" t="s">
        <v>25074</v>
      </c>
      <c r="D111" s="18" t="s">
        <v>173</v>
      </c>
      <c r="E111" s="19">
        <v>5</v>
      </c>
      <c r="F111" s="20" t="s">
        <v>1</v>
      </c>
      <c r="H111" s="7">
        <f t="shared" si="1"/>
        <v>-5</v>
      </c>
      <c r="I111" s="6" t="str">
        <f>IF(B111="","",VLOOKUP(D111,'Liste Rayon'!$A$2:$D$10075,2,FALSE))</f>
        <v>AA</v>
      </c>
      <c r="J111" s="6">
        <f>VLOOKUP(D111,'Liste Rayon'!$A$2:$D$10075,3,FALSE)</f>
        <v>1</v>
      </c>
      <c r="K111" s="6">
        <f>VLOOKUP(D111,'Liste Rayon'!$A$2:$D$10075,4,FALSE)</f>
        <v>5</v>
      </c>
      <c r="L111" s="4">
        <v>1</v>
      </c>
    </row>
    <row r="112" spans="1:12" x14ac:dyDescent="0.25">
      <c r="A112" s="18" t="s">
        <v>194</v>
      </c>
      <c r="B112" s="18" t="s">
        <v>23654</v>
      </c>
      <c r="C112" s="18" t="s">
        <v>25075</v>
      </c>
      <c r="D112" s="18" t="s">
        <v>173</v>
      </c>
      <c r="E112" s="19">
        <v>3</v>
      </c>
      <c r="F112" s="20" t="s">
        <v>1</v>
      </c>
      <c r="H112" s="7">
        <f t="shared" si="1"/>
        <v>-3</v>
      </c>
      <c r="I112" s="6" t="str">
        <f>IF(B112="","",VLOOKUP(D112,'Liste Rayon'!$A$2:$D$10075,2,FALSE))</f>
        <v>AA</v>
      </c>
      <c r="J112" s="6">
        <f>VLOOKUP(D112,'Liste Rayon'!$A$2:$D$10075,3,FALSE)</f>
        <v>1</v>
      </c>
      <c r="K112" s="6">
        <f>VLOOKUP(D112,'Liste Rayon'!$A$2:$D$10075,4,FALSE)</f>
        <v>5</v>
      </c>
      <c r="L112" s="4">
        <v>1</v>
      </c>
    </row>
    <row r="113" spans="1:12" x14ac:dyDescent="0.25">
      <c r="A113" s="18" t="s">
        <v>195</v>
      </c>
      <c r="B113" s="18" t="s">
        <v>23655</v>
      </c>
      <c r="C113" s="18" t="s">
        <v>196</v>
      </c>
      <c r="D113" s="18" t="s">
        <v>173</v>
      </c>
      <c r="E113" s="19">
        <v>6</v>
      </c>
      <c r="F113" s="20" t="s">
        <v>1</v>
      </c>
      <c r="H113" s="7">
        <f t="shared" si="1"/>
        <v>-6</v>
      </c>
      <c r="I113" s="6" t="str">
        <f>IF(B113="","",VLOOKUP(D113,'Liste Rayon'!$A$2:$D$10075,2,FALSE))</f>
        <v>AA</v>
      </c>
      <c r="J113" s="6">
        <f>VLOOKUP(D113,'Liste Rayon'!$A$2:$D$10075,3,FALSE)</f>
        <v>1</v>
      </c>
      <c r="K113" s="6">
        <f>VLOOKUP(D113,'Liste Rayon'!$A$2:$D$10075,4,FALSE)</f>
        <v>5</v>
      </c>
      <c r="L113" s="4">
        <v>1</v>
      </c>
    </row>
    <row r="114" spans="1:12" x14ac:dyDescent="0.25">
      <c r="A114" s="18" t="s">
        <v>197</v>
      </c>
      <c r="B114" s="18" t="s">
        <v>23656</v>
      </c>
      <c r="C114" s="18" t="s">
        <v>25068</v>
      </c>
      <c r="D114" s="18" t="s">
        <v>173</v>
      </c>
      <c r="E114" s="19">
        <v>10</v>
      </c>
      <c r="F114" s="20" t="s">
        <v>1</v>
      </c>
      <c r="H114" s="7">
        <f t="shared" si="1"/>
        <v>-10</v>
      </c>
      <c r="I114" s="6" t="str">
        <f>IF(B114="","",VLOOKUP(D114,'Liste Rayon'!$A$2:$D$10075,2,FALSE))</f>
        <v>AA</v>
      </c>
      <c r="J114" s="6">
        <f>VLOOKUP(D114,'Liste Rayon'!$A$2:$D$10075,3,FALSE)</f>
        <v>1</v>
      </c>
      <c r="K114" s="6">
        <f>VLOOKUP(D114,'Liste Rayon'!$A$2:$D$10075,4,FALSE)</f>
        <v>5</v>
      </c>
      <c r="L114" s="4">
        <v>1</v>
      </c>
    </row>
    <row r="115" spans="1:12" x14ac:dyDescent="0.25">
      <c r="A115" s="18" t="s">
        <v>198</v>
      </c>
      <c r="B115" s="18" t="s">
        <v>23657</v>
      </c>
      <c r="C115" s="18" t="s">
        <v>199</v>
      </c>
      <c r="D115" s="18" t="s">
        <v>173</v>
      </c>
      <c r="E115" s="19">
        <v>2</v>
      </c>
      <c r="F115" s="20" t="s">
        <v>1</v>
      </c>
      <c r="H115" s="7">
        <f t="shared" si="1"/>
        <v>-2</v>
      </c>
      <c r="I115" s="6" t="str">
        <f>IF(B115="","",VLOOKUP(D115,'Liste Rayon'!$A$2:$D$10075,2,FALSE))</f>
        <v>AA</v>
      </c>
      <c r="J115" s="6">
        <f>VLOOKUP(D115,'Liste Rayon'!$A$2:$D$10075,3,FALSE)</f>
        <v>1</v>
      </c>
      <c r="K115" s="6">
        <f>VLOOKUP(D115,'Liste Rayon'!$A$2:$D$10075,4,FALSE)</f>
        <v>5</v>
      </c>
      <c r="L115" s="4">
        <v>1</v>
      </c>
    </row>
    <row r="116" spans="1:12" x14ac:dyDescent="0.25">
      <c r="A116" s="18" t="s">
        <v>200</v>
      </c>
      <c r="B116" s="18" t="s">
        <v>23658</v>
      </c>
      <c r="C116" s="18" t="s">
        <v>201</v>
      </c>
      <c r="D116" s="18" t="s">
        <v>173</v>
      </c>
      <c r="E116" s="19">
        <v>1</v>
      </c>
      <c r="F116" s="20" t="s">
        <v>1</v>
      </c>
      <c r="H116" s="7">
        <f t="shared" si="1"/>
        <v>-1</v>
      </c>
      <c r="I116" s="6" t="str">
        <f>IF(B116="","",VLOOKUP(D116,'Liste Rayon'!$A$2:$D$10075,2,FALSE))</f>
        <v>AA</v>
      </c>
      <c r="J116" s="6">
        <f>VLOOKUP(D116,'Liste Rayon'!$A$2:$D$10075,3,FALSE)</f>
        <v>1</v>
      </c>
      <c r="K116" s="6">
        <f>VLOOKUP(D116,'Liste Rayon'!$A$2:$D$10075,4,FALSE)</f>
        <v>5</v>
      </c>
      <c r="L116" s="4">
        <v>1</v>
      </c>
    </row>
    <row r="117" spans="1:12" x14ac:dyDescent="0.25">
      <c r="A117" s="18" t="s">
        <v>202</v>
      </c>
      <c r="B117" s="18" t="s">
        <v>23659</v>
      </c>
      <c r="C117" s="18" t="s">
        <v>203</v>
      </c>
      <c r="D117" s="18" t="s">
        <v>173</v>
      </c>
      <c r="E117" s="19">
        <v>2</v>
      </c>
      <c r="F117" s="20" t="s">
        <v>1</v>
      </c>
      <c r="H117" s="7">
        <f t="shared" si="1"/>
        <v>-2</v>
      </c>
      <c r="I117" s="6" t="str">
        <f>IF(B117="","",VLOOKUP(D117,'Liste Rayon'!$A$2:$D$10075,2,FALSE))</f>
        <v>AA</v>
      </c>
      <c r="J117" s="6">
        <f>VLOOKUP(D117,'Liste Rayon'!$A$2:$D$10075,3,FALSE)</f>
        <v>1</v>
      </c>
      <c r="K117" s="6">
        <f>VLOOKUP(D117,'Liste Rayon'!$A$2:$D$10075,4,FALSE)</f>
        <v>5</v>
      </c>
      <c r="L117" s="4">
        <v>1</v>
      </c>
    </row>
    <row r="118" spans="1:12" x14ac:dyDescent="0.25">
      <c r="A118" s="18" t="s">
        <v>204</v>
      </c>
      <c r="B118" s="18" t="s">
        <v>23660</v>
      </c>
      <c r="C118" s="18" t="s">
        <v>205</v>
      </c>
      <c r="D118" s="18" t="s">
        <v>173</v>
      </c>
      <c r="E118" s="19">
        <v>5</v>
      </c>
      <c r="F118" s="20" t="s">
        <v>1</v>
      </c>
      <c r="H118" s="7">
        <f t="shared" si="1"/>
        <v>-5</v>
      </c>
      <c r="I118" s="6" t="str">
        <f>IF(B118="","",VLOOKUP(D118,'Liste Rayon'!$A$2:$D$10075,2,FALSE))</f>
        <v>AA</v>
      </c>
      <c r="J118" s="6">
        <f>VLOOKUP(D118,'Liste Rayon'!$A$2:$D$10075,3,FALSE)</f>
        <v>1</v>
      </c>
      <c r="K118" s="6">
        <f>VLOOKUP(D118,'Liste Rayon'!$A$2:$D$10075,4,FALSE)</f>
        <v>5</v>
      </c>
      <c r="L118" s="4">
        <v>1</v>
      </c>
    </row>
    <row r="119" spans="1:12" x14ac:dyDescent="0.25">
      <c r="A119" s="18" t="s">
        <v>206</v>
      </c>
      <c r="B119" s="18" t="s">
        <v>23661</v>
      </c>
      <c r="C119" s="18" t="s">
        <v>25076</v>
      </c>
      <c r="D119" s="18" t="s">
        <v>173</v>
      </c>
      <c r="E119" s="19">
        <v>16</v>
      </c>
      <c r="F119" s="20" t="s">
        <v>1</v>
      </c>
      <c r="H119" s="7">
        <f t="shared" si="1"/>
        <v>-16</v>
      </c>
      <c r="I119" s="6" t="str">
        <f>IF(B119="","",VLOOKUP(D119,'Liste Rayon'!$A$2:$D$10075,2,FALSE))</f>
        <v>AA</v>
      </c>
      <c r="J119" s="6">
        <f>VLOOKUP(D119,'Liste Rayon'!$A$2:$D$10075,3,FALSE)</f>
        <v>1</v>
      </c>
      <c r="K119" s="6">
        <f>VLOOKUP(D119,'Liste Rayon'!$A$2:$D$10075,4,FALSE)</f>
        <v>5</v>
      </c>
      <c r="L119" s="4">
        <v>1</v>
      </c>
    </row>
    <row r="120" spans="1:12" x14ac:dyDescent="0.25">
      <c r="A120" s="18" t="s">
        <v>207</v>
      </c>
      <c r="B120" s="18" t="s">
        <v>23662</v>
      </c>
      <c r="C120" s="18" t="s">
        <v>208</v>
      </c>
      <c r="D120" s="18" t="s">
        <v>173</v>
      </c>
      <c r="E120" s="19">
        <v>16</v>
      </c>
      <c r="F120" s="20" t="s">
        <v>1</v>
      </c>
      <c r="H120" s="7">
        <f t="shared" si="1"/>
        <v>-16</v>
      </c>
      <c r="I120" s="6" t="str">
        <f>IF(B120="","",VLOOKUP(D120,'Liste Rayon'!$A$2:$D$10075,2,FALSE))</f>
        <v>AA</v>
      </c>
      <c r="J120" s="6">
        <f>VLOOKUP(D120,'Liste Rayon'!$A$2:$D$10075,3,FALSE)</f>
        <v>1</v>
      </c>
      <c r="K120" s="6">
        <f>VLOOKUP(D120,'Liste Rayon'!$A$2:$D$10075,4,FALSE)</f>
        <v>5</v>
      </c>
      <c r="L120" s="4">
        <v>1</v>
      </c>
    </row>
    <row r="121" spans="1:12" x14ac:dyDescent="0.25">
      <c r="A121" s="18" t="s">
        <v>209</v>
      </c>
      <c r="B121" s="18" t="s">
        <v>23663</v>
      </c>
      <c r="C121" s="18" t="s">
        <v>210</v>
      </c>
      <c r="D121" s="18" t="s">
        <v>211</v>
      </c>
      <c r="E121" s="19">
        <v>4</v>
      </c>
      <c r="F121" s="20" t="s">
        <v>1</v>
      </c>
      <c r="H121" s="7">
        <f t="shared" si="1"/>
        <v>-4</v>
      </c>
      <c r="I121" s="6" t="str">
        <f>IF(B121="","",VLOOKUP(D121,'Liste Rayon'!$A$2:$D$10075,2,FALSE))</f>
        <v>AA</v>
      </c>
      <c r="J121" s="6">
        <f>VLOOKUP(D121,'Liste Rayon'!$A$2:$D$10075,3,FALSE)</f>
        <v>1</v>
      </c>
      <c r="K121" s="6">
        <f>VLOOKUP(D121,'Liste Rayon'!$A$2:$D$10075,4,FALSE)</f>
        <v>6</v>
      </c>
      <c r="L121" s="4">
        <v>1</v>
      </c>
    </row>
    <row r="122" spans="1:12" x14ac:dyDescent="0.25">
      <c r="A122" s="18" t="s">
        <v>212</v>
      </c>
      <c r="B122" s="18" t="s">
        <v>23664</v>
      </c>
      <c r="C122" s="18" t="s">
        <v>213</v>
      </c>
      <c r="D122" s="18" t="s">
        <v>211</v>
      </c>
      <c r="E122" s="19">
        <v>9</v>
      </c>
      <c r="F122" s="20" t="s">
        <v>1</v>
      </c>
      <c r="H122" s="7">
        <f t="shared" si="1"/>
        <v>-9</v>
      </c>
      <c r="I122" s="6" t="str">
        <f>IF(B122="","",VLOOKUP(D122,'Liste Rayon'!$A$2:$D$10075,2,FALSE))</f>
        <v>AA</v>
      </c>
      <c r="J122" s="6">
        <f>VLOOKUP(D122,'Liste Rayon'!$A$2:$D$10075,3,FALSE)</f>
        <v>1</v>
      </c>
      <c r="K122" s="6">
        <f>VLOOKUP(D122,'Liste Rayon'!$A$2:$D$10075,4,FALSE)</f>
        <v>6</v>
      </c>
      <c r="L122" s="4">
        <v>1</v>
      </c>
    </row>
    <row r="123" spans="1:12" x14ac:dyDescent="0.25">
      <c r="A123" s="18" t="s">
        <v>214</v>
      </c>
      <c r="B123" s="18" t="s">
        <v>23665</v>
      </c>
      <c r="C123" s="18" t="s">
        <v>215</v>
      </c>
      <c r="D123" s="18" t="s">
        <v>211</v>
      </c>
      <c r="E123" s="19">
        <v>6</v>
      </c>
      <c r="F123" s="20" t="s">
        <v>1</v>
      </c>
      <c r="H123" s="7">
        <f t="shared" si="1"/>
        <v>-6</v>
      </c>
      <c r="I123" s="6" t="str">
        <f>IF(B123="","",VLOOKUP(D123,'Liste Rayon'!$A$2:$D$10075,2,FALSE))</f>
        <v>AA</v>
      </c>
      <c r="J123" s="6">
        <f>VLOOKUP(D123,'Liste Rayon'!$A$2:$D$10075,3,FALSE)</f>
        <v>1</v>
      </c>
      <c r="K123" s="6">
        <f>VLOOKUP(D123,'Liste Rayon'!$A$2:$D$10075,4,FALSE)</f>
        <v>6</v>
      </c>
      <c r="L123" s="4">
        <v>1</v>
      </c>
    </row>
    <row r="124" spans="1:12" x14ac:dyDescent="0.25">
      <c r="A124" s="18" t="s">
        <v>216</v>
      </c>
      <c r="B124" s="18" t="s">
        <v>23666</v>
      </c>
      <c r="C124" s="18" t="s">
        <v>217</v>
      </c>
      <c r="D124" s="18" t="s">
        <v>211</v>
      </c>
      <c r="E124" s="19">
        <v>5</v>
      </c>
      <c r="F124" s="20" t="s">
        <v>1</v>
      </c>
      <c r="H124" s="7">
        <f t="shared" si="1"/>
        <v>-5</v>
      </c>
      <c r="I124" s="6" t="str">
        <f>IF(B124="","",VLOOKUP(D124,'Liste Rayon'!$A$2:$D$10075,2,FALSE))</f>
        <v>AA</v>
      </c>
      <c r="J124" s="6">
        <f>VLOOKUP(D124,'Liste Rayon'!$A$2:$D$10075,3,FALSE)</f>
        <v>1</v>
      </c>
      <c r="K124" s="6">
        <f>VLOOKUP(D124,'Liste Rayon'!$A$2:$D$10075,4,FALSE)</f>
        <v>6</v>
      </c>
      <c r="L124" s="4">
        <v>1</v>
      </c>
    </row>
    <row r="125" spans="1:12" x14ac:dyDescent="0.25">
      <c r="A125" s="18" t="s">
        <v>218</v>
      </c>
      <c r="B125" s="18" t="s">
        <v>23667</v>
      </c>
      <c r="C125" s="18" t="s">
        <v>219</v>
      </c>
      <c r="D125" s="18" t="s">
        <v>211</v>
      </c>
      <c r="E125" s="19">
        <v>1</v>
      </c>
      <c r="F125" s="20" t="s">
        <v>1</v>
      </c>
      <c r="H125" s="7">
        <f t="shared" si="1"/>
        <v>-1</v>
      </c>
      <c r="I125" s="6" t="str">
        <f>IF(B125="","",VLOOKUP(D125,'Liste Rayon'!$A$2:$D$10075,2,FALSE))</f>
        <v>AA</v>
      </c>
      <c r="J125" s="6">
        <f>VLOOKUP(D125,'Liste Rayon'!$A$2:$D$10075,3,FALSE)</f>
        <v>1</v>
      </c>
      <c r="K125" s="6">
        <f>VLOOKUP(D125,'Liste Rayon'!$A$2:$D$10075,4,FALSE)</f>
        <v>6</v>
      </c>
      <c r="L125" s="4">
        <v>1</v>
      </c>
    </row>
    <row r="126" spans="1:12" x14ac:dyDescent="0.25">
      <c r="A126" s="18" t="s">
        <v>220</v>
      </c>
      <c r="B126" s="18" t="s">
        <v>23668</v>
      </c>
      <c r="C126" s="18" t="s">
        <v>221</v>
      </c>
      <c r="D126" s="18" t="s">
        <v>211</v>
      </c>
      <c r="E126" s="19">
        <v>5</v>
      </c>
      <c r="F126" s="20" t="s">
        <v>1</v>
      </c>
      <c r="H126" s="7">
        <f t="shared" si="1"/>
        <v>-5</v>
      </c>
      <c r="I126" s="6" t="str">
        <f>IF(B126="","",VLOOKUP(D126,'Liste Rayon'!$A$2:$D$10075,2,FALSE))</f>
        <v>AA</v>
      </c>
      <c r="J126" s="6">
        <f>VLOOKUP(D126,'Liste Rayon'!$A$2:$D$10075,3,FALSE)</f>
        <v>1</v>
      </c>
      <c r="K126" s="6">
        <f>VLOOKUP(D126,'Liste Rayon'!$A$2:$D$10075,4,FALSE)</f>
        <v>6</v>
      </c>
      <c r="L126" s="4">
        <v>1</v>
      </c>
    </row>
    <row r="127" spans="1:12" x14ac:dyDescent="0.25">
      <c r="A127" s="18" t="s">
        <v>222</v>
      </c>
      <c r="B127" s="18" t="s">
        <v>23669</v>
      </c>
      <c r="C127" s="18" t="s">
        <v>223</v>
      </c>
      <c r="D127" s="18" t="s">
        <v>211</v>
      </c>
      <c r="E127" s="19">
        <v>10</v>
      </c>
      <c r="F127" s="20" t="s">
        <v>1</v>
      </c>
      <c r="H127" s="7">
        <f t="shared" si="1"/>
        <v>-10</v>
      </c>
      <c r="I127" s="6" t="str">
        <f>IF(B127="","",VLOOKUP(D127,'Liste Rayon'!$A$2:$D$10075,2,FALSE))</f>
        <v>AA</v>
      </c>
      <c r="J127" s="6">
        <f>VLOOKUP(D127,'Liste Rayon'!$A$2:$D$10075,3,FALSE)</f>
        <v>1</v>
      </c>
      <c r="K127" s="6">
        <f>VLOOKUP(D127,'Liste Rayon'!$A$2:$D$10075,4,FALSE)</f>
        <v>6</v>
      </c>
      <c r="L127" s="4">
        <v>1</v>
      </c>
    </row>
    <row r="128" spans="1:12" x14ac:dyDescent="0.25">
      <c r="A128" s="18" t="s">
        <v>224</v>
      </c>
      <c r="B128" s="18" t="s">
        <v>23670</v>
      </c>
      <c r="C128" s="18" t="s">
        <v>225</v>
      </c>
      <c r="D128" s="18" t="s">
        <v>211</v>
      </c>
      <c r="E128" s="19">
        <v>23</v>
      </c>
      <c r="F128" s="20" t="s">
        <v>1</v>
      </c>
      <c r="H128" s="7">
        <f t="shared" si="1"/>
        <v>-23</v>
      </c>
      <c r="I128" s="6" t="str">
        <f>IF(B128="","",VLOOKUP(D128,'Liste Rayon'!$A$2:$D$10075,2,FALSE))</f>
        <v>AA</v>
      </c>
      <c r="J128" s="6">
        <f>VLOOKUP(D128,'Liste Rayon'!$A$2:$D$10075,3,FALSE)</f>
        <v>1</v>
      </c>
      <c r="K128" s="6">
        <f>VLOOKUP(D128,'Liste Rayon'!$A$2:$D$10075,4,FALSE)</f>
        <v>6</v>
      </c>
      <c r="L128" s="4">
        <v>1</v>
      </c>
    </row>
    <row r="129" spans="1:12" x14ac:dyDescent="0.25">
      <c r="A129" s="18" t="s">
        <v>226</v>
      </c>
      <c r="B129" s="18" t="s">
        <v>23671</v>
      </c>
      <c r="C129" s="18" t="s">
        <v>227</v>
      </c>
      <c r="D129" s="18" t="s">
        <v>211</v>
      </c>
      <c r="E129" s="19">
        <v>20</v>
      </c>
      <c r="F129" s="20" t="s">
        <v>1</v>
      </c>
      <c r="H129" s="7">
        <f t="shared" si="1"/>
        <v>-20</v>
      </c>
      <c r="I129" s="6" t="str">
        <f>IF(B129="","",VLOOKUP(D129,'Liste Rayon'!$A$2:$D$10075,2,FALSE))</f>
        <v>AA</v>
      </c>
      <c r="J129" s="6">
        <f>VLOOKUP(D129,'Liste Rayon'!$A$2:$D$10075,3,FALSE)</f>
        <v>1</v>
      </c>
      <c r="K129" s="6">
        <f>VLOOKUP(D129,'Liste Rayon'!$A$2:$D$10075,4,FALSE)</f>
        <v>6</v>
      </c>
      <c r="L129" s="4">
        <v>1</v>
      </c>
    </row>
    <row r="130" spans="1:12" x14ac:dyDescent="0.25">
      <c r="A130" s="18" t="s">
        <v>228</v>
      </c>
      <c r="B130" s="18" t="s">
        <v>23672</v>
      </c>
      <c r="C130" s="18" t="s">
        <v>229</v>
      </c>
      <c r="D130" s="18" t="s">
        <v>211</v>
      </c>
      <c r="E130" s="19">
        <v>51</v>
      </c>
      <c r="F130" s="20" t="s">
        <v>1</v>
      </c>
      <c r="H130" s="7">
        <f t="shared" ref="H130:H193" si="2">+G130-E130</f>
        <v>-51</v>
      </c>
      <c r="I130" s="6" t="str">
        <f>IF(B130="","",VLOOKUP(D130,'Liste Rayon'!$A$2:$D$10075,2,FALSE))</f>
        <v>AA</v>
      </c>
      <c r="J130" s="6">
        <f>VLOOKUP(D130,'Liste Rayon'!$A$2:$D$10075,3,FALSE)</f>
        <v>1</v>
      </c>
      <c r="K130" s="6">
        <f>VLOOKUP(D130,'Liste Rayon'!$A$2:$D$10075,4,FALSE)</f>
        <v>6</v>
      </c>
      <c r="L130" s="4">
        <v>1</v>
      </c>
    </row>
    <row r="131" spans="1:12" x14ac:dyDescent="0.25">
      <c r="A131" s="18" t="s">
        <v>230</v>
      </c>
      <c r="B131" s="18" t="s">
        <v>23673</v>
      </c>
      <c r="C131" s="18" t="s">
        <v>231</v>
      </c>
      <c r="D131" s="18" t="s">
        <v>211</v>
      </c>
      <c r="E131" s="19">
        <v>2</v>
      </c>
      <c r="F131" s="20" t="s">
        <v>1</v>
      </c>
      <c r="H131" s="7">
        <f t="shared" si="2"/>
        <v>-2</v>
      </c>
      <c r="I131" s="6" t="str">
        <f>IF(B131="","",VLOOKUP(D131,'Liste Rayon'!$A$2:$D$10075,2,FALSE))</f>
        <v>AA</v>
      </c>
      <c r="J131" s="6">
        <f>VLOOKUP(D131,'Liste Rayon'!$A$2:$D$10075,3,FALSE)</f>
        <v>1</v>
      </c>
      <c r="K131" s="6">
        <f>VLOOKUP(D131,'Liste Rayon'!$A$2:$D$10075,4,FALSE)</f>
        <v>6</v>
      </c>
      <c r="L131" s="4">
        <v>1</v>
      </c>
    </row>
    <row r="132" spans="1:12" x14ac:dyDescent="0.25">
      <c r="A132" s="18" t="s">
        <v>232</v>
      </c>
      <c r="B132" s="18" t="s">
        <v>23674</v>
      </c>
      <c r="C132" s="18" t="s">
        <v>233</v>
      </c>
      <c r="D132" s="18" t="s">
        <v>211</v>
      </c>
      <c r="E132" s="19">
        <v>2</v>
      </c>
      <c r="F132" s="20" t="s">
        <v>1</v>
      </c>
      <c r="H132" s="7">
        <f t="shared" si="2"/>
        <v>-2</v>
      </c>
      <c r="I132" s="6" t="str">
        <f>IF(B132="","",VLOOKUP(D132,'Liste Rayon'!$A$2:$D$10075,2,FALSE))</f>
        <v>AA</v>
      </c>
      <c r="J132" s="6">
        <f>VLOOKUP(D132,'Liste Rayon'!$A$2:$D$10075,3,FALSE)</f>
        <v>1</v>
      </c>
      <c r="K132" s="6">
        <f>VLOOKUP(D132,'Liste Rayon'!$A$2:$D$10075,4,FALSE)</f>
        <v>6</v>
      </c>
      <c r="L132" s="4">
        <v>1</v>
      </c>
    </row>
    <row r="133" spans="1:12" x14ac:dyDescent="0.25">
      <c r="A133" s="18" t="s">
        <v>234</v>
      </c>
      <c r="B133" s="18" t="s">
        <v>23675</v>
      </c>
      <c r="C133" s="18" t="s">
        <v>235</v>
      </c>
      <c r="D133" s="18" t="s">
        <v>211</v>
      </c>
      <c r="E133" s="19">
        <v>8</v>
      </c>
      <c r="F133" s="20" t="s">
        <v>1</v>
      </c>
      <c r="H133" s="7">
        <f t="shared" si="2"/>
        <v>-8</v>
      </c>
      <c r="I133" s="6" t="str">
        <f>IF(B133="","",VLOOKUP(D133,'Liste Rayon'!$A$2:$D$10075,2,FALSE))</f>
        <v>AA</v>
      </c>
      <c r="J133" s="6">
        <f>VLOOKUP(D133,'Liste Rayon'!$A$2:$D$10075,3,FALSE)</f>
        <v>1</v>
      </c>
      <c r="K133" s="6">
        <f>VLOOKUP(D133,'Liste Rayon'!$A$2:$D$10075,4,FALSE)</f>
        <v>6</v>
      </c>
      <c r="L133" s="4">
        <v>1</v>
      </c>
    </row>
    <row r="134" spans="1:12" x14ac:dyDescent="0.25">
      <c r="A134" s="18" t="s">
        <v>236</v>
      </c>
      <c r="B134" s="18" t="s">
        <v>23676</v>
      </c>
      <c r="C134" s="18" t="s">
        <v>237</v>
      </c>
      <c r="D134" s="18" t="s">
        <v>211</v>
      </c>
      <c r="E134" s="19">
        <v>1</v>
      </c>
      <c r="F134" s="20" t="s">
        <v>1</v>
      </c>
      <c r="H134" s="7">
        <f t="shared" si="2"/>
        <v>-1</v>
      </c>
      <c r="I134" s="6" t="str">
        <f>IF(B134="","",VLOOKUP(D134,'Liste Rayon'!$A$2:$D$10075,2,FALSE))</f>
        <v>AA</v>
      </c>
      <c r="J134" s="6">
        <f>VLOOKUP(D134,'Liste Rayon'!$A$2:$D$10075,3,FALSE)</f>
        <v>1</v>
      </c>
      <c r="K134" s="6">
        <f>VLOOKUP(D134,'Liste Rayon'!$A$2:$D$10075,4,FALSE)</f>
        <v>6</v>
      </c>
      <c r="L134" s="4">
        <v>1</v>
      </c>
    </row>
    <row r="135" spans="1:12" x14ac:dyDescent="0.25">
      <c r="A135" s="18" t="s">
        <v>238</v>
      </c>
      <c r="B135" s="18" t="s">
        <v>23677</v>
      </c>
      <c r="C135" s="18" t="s">
        <v>239</v>
      </c>
      <c r="D135" s="18" t="s">
        <v>211</v>
      </c>
      <c r="E135" s="19">
        <v>6</v>
      </c>
      <c r="F135" s="20" t="s">
        <v>1</v>
      </c>
      <c r="H135" s="7">
        <f t="shared" si="2"/>
        <v>-6</v>
      </c>
      <c r="I135" s="6" t="str">
        <f>IF(B135="","",VLOOKUP(D135,'Liste Rayon'!$A$2:$D$10075,2,FALSE))</f>
        <v>AA</v>
      </c>
      <c r="J135" s="6">
        <f>VLOOKUP(D135,'Liste Rayon'!$A$2:$D$10075,3,FALSE)</f>
        <v>1</v>
      </c>
      <c r="K135" s="6">
        <f>VLOOKUP(D135,'Liste Rayon'!$A$2:$D$10075,4,FALSE)</f>
        <v>6</v>
      </c>
      <c r="L135" s="4">
        <v>1</v>
      </c>
    </row>
    <row r="136" spans="1:12" x14ac:dyDescent="0.25">
      <c r="A136" s="18" t="s">
        <v>240</v>
      </c>
      <c r="B136" s="18" t="s">
        <v>23678</v>
      </c>
      <c r="C136" s="18" t="s">
        <v>241</v>
      </c>
      <c r="D136" s="18" t="s">
        <v>211</v>
      </c>
      <c r="E136" s="19">
        <v>33</v>
      </c>
      <c r="F136" s="20" t="s">
        <v>1</v>
      </c>
      <c r="H136" s="7">
        <f t="shared" si="2"/>
        <v>-33</v>
      </c>
      <c r="I136" s="6" t="str">
        <f>IF(B136="","",VLOOKUP(D136,'Liste Rayon'!$A$2:$D$10075,2,FALSE))</f>
        <v>AA</v>
      </c>
      <c r="J136" s="6">
        <f>VLOOKUP(D136,'Liste Rayon'!$A$2:$D$10075,3,FALSE)</f>
        <v>1</v>
      </c>
      <c r="K136" s="6">
        <f>VLOOKUP(D136,'Liste Rayon'!$A$2:$D$10075,4,FALSE)</f>
        <v>6</v>
      </c>
      <c r="L136" s="4">
        <v>1</v>
      </c>
    </row>
    <row r="137" spans="1:12" x14ac:dyDescent="0.25">
      <c r="A137" s="18" t="s">
        <v>242</v>
      </c>
      <c r="B137" s="18" t="s">
        <v>23679</v>
      </c>
      <c r="C137" s="18" t="s">
        <v>243</v>
      </c>
      <c r="D137" s="18" t="s">
        <v>211</v>
      </c>
      <c r="E137" s="19">
        <v>8</v>
      </c>
      <c r="F137" s="20" t="s">
        <v>1</v>
      </c>
      <c r="H137" s="7">
        <f t="shared" si="2"/>
        <v>-8</v>
      </c>
      <c r="I137" s="6" t="str">
        <f>IF(B137="","",VLOOKUP(D137,'Liste Rayon'!$A$2:$D$10075,2,FALSE))</f>
        <v>AA</v>
      </c>
      <c r="J137" s="6">
        <f>VLOOKUP(D137,'Liste Rayon'!$A$2:$D$10075,3,FALSE)</f>
        <v>1</v>
      </c>
      <c r="K137" s="6">
        <f>VLOOKUP(D137,'Liste Rayon'!$A$2:$D$10075,4,FALSE)</f>
        <v>6</v>
      </c>
      <c r="L137" s="4">
        <v>1</v>
      </c>
    </row>
    <row r="138" spans="1:12" x14ac:dyDescent="0.25">
      <c r="A138" s="18" t="s">
        <v>244</v>
      </c>
      <c r="B138" s="18" t="s">
        <v>23680</v>
      </c>
      <c r="C138" s="18" t="s">
        <v>245</v>
      </c>
      <c r="D138" s="18" t="s">
        <v>211</v>
      </c>
      <c r="E138" s="19">
        <v>10</v>
      </c>
      <c r="F138" s="20" t="s">
        <v>1</v>
      </c>
      <c r="H138" s="7">
        <f t="shared" si="2"/>
        <v>-10</v>
      </c>
      <c r="I138" s="6" t="str">
        <f>IF(B138="","",VLOOKUP(D138,'Liste Rayon'!$A$2:$D$10075,2,FALSE))</f>
        <v>AA</v>
      </c>
      <c r="J138" s="6">
        <f>VLOOKUP(D138,'Liste Rayon'!$A$2:$D$10075,3,FALSE)</f>
        <v>1</v>
      </c>
      <c r="K138" s="6">
        <f>VLOOKUP(D138,'Liste Rayon'!$A$2:$D$10075,4,FALSE)</f>
        <v>6</v>
      </c>
      <c r="L138" s="4">
        <v>1</v>
      </c>
    </row>
    <row r="139" spans="1:12" x14ac:dyDescent="0.25">
      <c r="A139" s="18" t="s">
        <v>246</v>
      </c>
      <c r="B139" s="18" t="s">
        <v>23681</v>
      </c>
      <c r="C139" s="18" t="s">
        <v>247</v>
      </c>
      <c r="D139" s="18" t="s">
        <v>211</v>
      </c>
      <c r="E139" s="19">
        <v>12</v>
      </c>
      <c r="F139" s="20" t="s">
        <v>1</v>
      </c>
      <c r="H139" s="7">
        <f t="shared" si="2"/>
        <v>-12</v>
      </c>
      <c r="I139" s="6" t="str">
        <f>IF(B139="","",VLOOKUP(D139,'Liste Rayon'!$A$2:$D$10075,2,FALSE))</f>
        <v>AA</v>
      </c>
      <c r="J139" s="6">
        <f>VLOOKUP(D139,'Liste Rayon'!$A$2:$D$10075,3,FALSE)</f>
        <v>1</v>
      </c>
      <c r="K139" s="6">
        <f>VLOOKUP(D139,'Liste Rayon'!$A$2:$D$10075,4,FALSE)</f>
        <v>6</v>
      </c>
      <c r="L139" s="4">
        <v>1</v>
      </c>
    </row>
    <row r="140" spans="1:12" x14ac:dyDescent="0.25">
      <c r="A140" s="18" t="s">
        <v>248</v>
      </c>
      <c r="B140" s="18" t="s">
        <v>23682</v>
      </c>
      <c r="C140" s="18" t="s">
        <v>249</v>
      </c>
      <c r="D140" s="18" t="s">
        <v>250</v>
      </c>
      <c r="E140" s="19">
        <v>1</v>
      </c>
      <c r="F140" s="20" t="s">
        <v>1</v>
      </c>
      <c r="H140" s="7">
        <f t="shared" si="2"/>
        <v>-1</v>
      </c>
      <c r="I140" s="6" t="str">
        <f>IF(B140="","",VLOOKUP(D140,'Liste Rayon'!$A$2:$D$10075,2,FALSE))</f>
        <v>AA</v>
      </c>
      <c r="J140" s="6">
        <f>VLOOKUP(D140,'Liste Rayon'!$A$2:$D$10075,3,FALSE)</f>
        <v>2</v>
      </c>
      <c r="K140" s="6">
        <f>VLOOKUP(D140,'Liste Rayon'!$A$2:$D$10075,4,FALSE)</f>
        <v>0</v>
      </c>
      <c r="L140" s="4">
        <v>1</v>
      </c>
    </row>
    <row r="141" spans="1:12" x14ac:dyDescent="0.25">
      <c r="A141" s="18" t="s">
        <v>251</v>
      </c>
      <c r="B141" s="18" t="s">
        <v>23683</v>
      </c>
      <c r="C141" s="18" t="s">
        <v>252</v>
      </c>
      <c r="D141" s="18" t="s">
        <v>253</v>
      </c>
      <c r="E141" s="19">
        <v>20</v>
      </c>
      <c r="F141" s="20" t="s">
        <v>1</v>
      </c>
      <c r="H141" s="7">
        <f t="shared" si="2"/>
        <v>-20</v>
      </c>
      <c r="I141" s="6" t="str">
        <f>IF(B141="","",VLOOKUP(D141,'Liste Rayon'!$A$2:$D$10075,2,FALSE))</f>
        <v>AA</v>
      </c>
      <c r="J141" s="6">
        <f>VLOOKUP(D141,'Liste Rayon'!$A$2:$D$10075,3,FALSE)</f>
        <v>2</v>
      </c>
      <c r="K141" s="6">
        <f>VLOOKUP(D141,'Liste Rayon'!$A$2:$D$10075,4,FALSE)</f>
        <v>1</v>
      </c>
      <c r="L141" s="4">
        <v>1</v>
      </c>
    </row>
    <row r="142" spans="1:12" x14ac:dyDescent="0.25">
      <c r="A142" s="18" t="s">
        <v>254</v>
      </c>
      <c r="B142" s="18" t="s">
        <v>23684</v>
      </c>
      <c r="C142" s="18" t="s">
        <v>255</v>
      </c>
      <c r="D142" s="18" t="s">
        <v>253</v>
      </c>
      <c r="E142" s="19">
        <v>18</v>
      </c>
      <c r="F142" s="20" t="s">
        <v>1</v>
      </c>
      <c r="H142" s="7">
        <f t="shared" si="2"/>
        <v>-18</v>
      </c>
      <c r="I142" s="6" t="str">
        <f>IF(B142="","",VLOOKUP(D142,'Liste Rayon'!$A$2:$D$10075,2,FALSE))</f>
        <v>AA</v>
      </c>
      <c r="J142" s="6">
        <f>VLOOKUP(D142,'Liste Rayon'!$A$2:$D$10075,3,FALSE)</f>
        <v>2</v>
      </c>
      <c r="K142" s="6">
        <f>VLOOKUP(D142,'Liste Rayon'!$A$2:$D$10075,4,FALSE)</f>
        <v>1</v>
      </c>
      <c r="L142" s="4">
        <v>1</v>
      </c>
    </row>
    <row r="143" spans="1:12" x14ac:dyDescent="0.25">
      <c r="A143" s="18" t="s">
        <v>258</v>
      </c>
      <c r="B143" s="18" t="s">
        <v>23686</v>
      </c>
      <c r="C143" s="18" t="s">
        <v>259</v>
      </c>
      <c r="D143" s="18" t="s">
        <v>253</v>
      </c>
      <c r="E143" s="19">
        <v>17</v>
      </c>
      <c r="F143" s="20" t="s">
        <v>1</v>
      </c>
      <c r="H143" s="7">
        <f t="shared" si="2"/>
        <v>-17</v>
      </c>
      <c r="I143" s="6" t="str">
        <f>IF(B143="","",VLOOKUP(D143,'Liste Rayon'!$A$2:$D$10075,2,FALSE))</f>
        <v>AA</v>
      </c>
      <c r="J143" s="6">
        <f>VLOOKUP(D143,'Liste Rayon'!$A$2:$D$10075,3,FALSE)</f>
        <v>2</v>
      </c>
      <c r="K143" s="6">
        <f>VLOOKUP(D143,'Liste Rayon'!$A$2:$D$10075,4,FALSE)</f>
        <v>1</v>
      </c>
      <c r="L143" s="4">
        <v>1</v>
      </c>
    </row>
    <row r="144" spans="1:12" x14ac:dyDescent="0.25">
      <c r="A144" s="18" t="s">
        <v>256</v>
      </c>
      <c r="B144" s="18" t="s">
        <v>23685</v>
      </c>
      <c r="C144" s="18" t="s">
        <v>257</v>
      </c>
      <c r="D144" s="18" t="s">
        <v>253</v>
      </c>
      <c r="E144" s="19">
        <v>20</v>
      </c>
      <c r="F144" s="20" t="s">
        <v>1</v>
      </c>
      <c r="H144" s="7">
        <f t="shared" si="2"/>
        <v>-20</v>
      </c>
      <c r="I144" s="6" t="str">
        <f>IF(B144="","",VLOOKUP(D144,'Liste Rayon'!$A$2:$D$10075,2,FALSE))</f>
        <v>AA</v>
      </c>
      <c r="J144" s="6">
        <f>VLOOKUP(D144,'Liste Rayon'!$A$2:$D$10075,3,FALSE)</f>
        <v>2</v>
      </c>
      <c r="K144" s="6">
        <f>VLOOKUP(D144,'Liste Rayon'!$A$2:$D$10075,4,FALSE)</f>
        <v>1</v>
      </c>
      <c r="L144" s="4">
        <v>1</v>
      </c>
    </row>
    <row r="145" spans="1:12" x14ac:dyDescent="0.25">
      <c r="A145" s="18" t="s">
        <v>260</v>
      </c>
      <c r="B145" s="18" t="s">
        <v>23687</v>
      </c>
      <c r="C145" s="18" t="s">
        <v>261</v>
      </c>
      <c r="D145" s="18" t="s">
        <v>253</v>
      </c>
      <c r="E145" s="19">
        <v>15</v>
      </c>
      <c r="F145" s="20" t="s">
        <v>1</v>
      </c>
      <c r="H145" s="7">
        <f t="shared" si="2"/>
        <v>-15</v>
      </c>
      <c r="I145" s="6" t="str">
        <f>IF(B145="","",VLOOKUP(D145,'Liste Rayon'!$A$2:$D$10075,2,FALSE))</f>
        <v>AA</v>
      </c>
      <c r="J145" s="6">
        <f>VLOOKUP(D145,'Liste Rayon'!$A$2:$D$10075,3,FALSE)</f>
        <v>2</v>
      </c>
      <c r="K145" s="6">
        <f>VLOOKUP(D145,'Liste Rayon'!$A$2:$D$10075,4,FALSE)</f>
        <v>1</v>
      </c>
      <c r="L145" s="4">
        <v>1</v>
      </c>
    </row>
    <row r="146" spans="1:12" x14ac:dyDescent="0.25">
      <c r="A146" s="18" t="s">
        <v>262</v>
      </c>
      <c r="B146" s="18" t="s">
        <v>23688</v>
      </c>
      <c r="C146" s="18" t="s">
        <v>263</v>
      </c>
      <c r="D146" s="18" t="s">
        <v>253</v>
      </c>
      <c r="E146" s="19">
        <v>18</v>
      </c>
      <c r="F146" s="20" t="s">
        <v>1</v>
      </c>
      <c r="H146" s="7">
        <f t="shared" si="2"/>
        <v>-18</v>
      </c>
      <c r="I146" s="6" t="str">
        <f>IF(B146="","",VLOOKUP(D146,'Liste Rayon'!$A$2:$D$10075,2,FALSE))</f>
        <v>AA</v>
      </c>
      <c r="J146" s="6">
        <f>VLOOKUP(D146,'Liste Rayon'!$A$2:$D$10075,3,FALSE)</f>
        <v>2</v>
      </c>
      <c r="K146" s="6">
        <f>VLOOKUP(D146,'Liste Rayon'!$A$2:$D$10075,4,FALSE)</f>
        <v>1</v>
      </c>
      <c r="L146" s="4">
        <v>1</v>
      </c>
    </row>
    <row r="147" spans="1:12" x14ac:dyDescent="0.25">
      <c r="A147" s="18" t="s">
        <v>264</v>
      </c>
      <c r="B147" s="18" t="s">
        <v>23689</v>
      </c>
      <c r="C147" s="18" t="s">
        <v>265</v>
      </c>
      <c r="D147" s="18" t="s">
        <v>253</v>
      </c>
      <c r="E147" s="19">
        <v>17</v>
      </c>
      <c r="F147" s="20" t="s">
        <v>1</v>
      </c>
      <c r="H147" s="7">
        <f t="shared" si="2"/>
        <v>-17</v>
      </c>
      <c r="I147" s="6" t="str">
        <f>IF(B147="","",VLOOKUP(D147,'Liste Rayon'!$A$2:$D$10075,2,FALSE))</f>
        <v>AA</v>
      </c>
      <c r="J147" s="6">
        <f>VLOOKUP(D147,'Liste Rayon'!$A$2:$D$10075,3,FALSE)</f>
        <v>2</v>
      </c>
      <c r="K147" s="6">
        <f>VLOOKUP(D147,'Liste Rayon'!$A$2:$D$10075,4,FALSE)</f>
        <v>1</v>
      </c>
      <c r="L147" s="4">
        <v>1</v>
      </c>
    </row>
    <row r="148" spans="1:12" x14ac:dyDescent="0.25">
      <c r="A148" s="18" t="s">
        <v>266</v>
      </c>
      <c r="B148" s="18" t="s">
        <v>23690</v>
      </c>
      <c r="C148" s="18" t="s">
        <v>267</v>
      </c>
      <c r="D148" s="18" t="s">
        <v>253</v>
      </c>
      <c r="E148" s="19">
        <v>17</v>
      </c>
      <c r="F148" s="20" t="s">
        <v>1</v>
      </c>
      <c r="H148" s="7">
        <f t="shared" si="2"/>
        <v>-17</v>
      </c>
      <c r="I148" s="6" t="str">
        <f>IF(B148="","",VLOOKUP(D148,'Liste Rayon'!$A$2:$D$10075,2,FALSE))</f>
        <v>AA</v>
      </c>
      <c r="J148" s="6">
        <f>VLOOKUP(D148,'Liste Rayon'!$A$2:$D$10075,3,FALSE)</f>
        <v>2</v>
      </c>
      <c r="K148" s="6">
        <f>VLOOKUP(D148,'Liste Rayon'!$A$2:$D$10075,4,FALSE)</f>
        <v>1</v>
      </c>
      <c r="L148" s="4">
        <v>1</v>
      </c>
    </row>
    <row r="149" spans="1:12" x14ac:dyDescent="0.25">
      <c r="A149" s="18" t="s">
        <v>268</v>
      </c>
      <c r="B149" s="18" t="s">
        <v>23691</v>
      </c>
      <c r="C149" s="18" t="s">
        <v>269</v>
      </c>
      <c r="D149" s="18" t="s">
        <v>253</v>
      </c>
      <c r="E149" s="19">
        <v>17</v>
      </c>
      <c r="F149" s="20" t="s">
        <v>1</v>
      </c>
      <c r="H149" s="7">
        <f t="shared" si="2"/>
        <v>-17</v>
      </c>
      <c r="I149" s="6" t="str">
        <f>IF(B149="","",VLOOKUP(D149,'Liste Rayon'!$A$2:$D$10075,2,FALSE))</f>
        <v>AA</v>
      </c>
      <c r="J149" s="6">
        <f>VLOOKUP(D149,'Liste Rayon'!$A$2:$D$10075,3,FALSE)</f>
        <v>2</v>
      </c>
      <c r="K149" s="6">
        <f>VLOOKUP(D149,'Liste Rayon'!$A$2:$D$10075,4,FALSE)</f>
        <v>1</v>
      </c>
      <c r="L149" s="4">
        <v>1</v>
      </c>
    </row>
    <row r="150" spans="1:12" x14ac:dyDescent="0.25">
      <c r="A150" s="18" t="s">
        <v>270</v>
      </c>
      <c r="B150" s="18" t="s">
        <v>23692</v>
      </c>
      <c r="C150" s="18" t="s">
        <v>271</v>
      </c>
      <c r="D150" s="18" t="s">
        <v>253</v>
      </c>
      <c r="E150" s="19">
        <v>11</v>
      </c>
      <c r="F150" s="20" t="s">
        <v>1</v>
      </c>
      <c r="H150" s="7">
        <f t="shared" si="2"/>
        <v>-11</v>
      </c>
      <c r="I150" s="6" t="str">
        <f>IF(B150="","",VLOOKUP(D150,'Liste Rayon'!$A$2:$D$10075,2,FALSE))</f>
        <v>AA</v>
      </c>
      <c r="J150" s="6">
        <f>VLOOKUP(D150,'Liste Rayon'!$A$2:$D$10075,3,FALSE)</f>
        <v>2</v>
      </c>
      <c r="K150" s="6">
        <f>VLOOKUP(D150,'Liste Rayon'!$A$2:$D$10075,4,FALSE)</f>
        <v>1</v>
      </c>
      <c r="L150" s="4">
        <v>1</v>
      </c>
    </row>
    <row r="151" spans="1:12" x14ac:dyDescent="0.25">
      <c r="A151" s="18" t="s">
        <v>272</v>
      </c>
      <c r="B151" s="18" t="s">
        <v>23693</v>
      </c>
      <c r="C151" s="18" t="s">
        <v>273</v>
      </c>
      <c r="D151" s="18" t="s">
        <v>253</v>
      </c>
      <c r="E151" s="19">
        <v>16</v>
      </c>
      <c r="F151" s="20" t="s">
        <v>1</v>
      </c>
      <c r="H151" s="7">
        <f t="shared" si="2"/>
        <v>-16</v>
      </c>
      <c r="I151" s="6" t="str">
        <f>IF(B151="","",VLOOKUP(D151,'Liste Rayon'!$A$2:$D$10075,2,FALSE))</f>
        <v>AA</v>
      </c>
      <c r="J151" s="6">
        <f>VLOOKUP(D151,'Liste Rayon'!$A$2:$D$10075,3,FALSE)</f>
        <v>2</v>
      </c>
      <c r="K151" s="6">
        <f>VLOOKUP(D151,'Liste Rayon'!$A$2:$D$10075,4,FALSE)</f>
        <v>1</v>
      </c>
      <c r="L151" s="4">
        <v>1</v>
      </c>
    </row>
    <row r="152" spans="1:12" x14ac:dyDescent="0.25">
      <c r="A152" s="18" t="s">
        <v>274</v>
      </c>
      <c r="B152" s="18" t="s">
        <v>23694</v>
      </c>
      <c r="C152" s="18" t="s">
        <v>275</v>
      </c>
      <c r="D152" s="18" t="s">
        <v>253</v>
      </c>
      <c r="E152" s="19">
        <v>3</v>
      </c>
      <c r="F152" s="20" t="s">
        <v>1</v>
      </c>
      <c r="H152" s="7">
        <f t="shared" si="2"/>
        <v>-3</v>
      </c>
      <c r="I152" s="6" t="str">
        <f>IF(B152="","",VLOOKUP(D152,'Liste Rayon'!$A$2:$D$10075,2,FALSE))</f>
        <v>AA</v>
      </c>
      <c r="J152" s="6">
        <f>VLOOKUP(D152,'Liste Rayon'!$A$2:$D$10075,3,FALSE)</f>
        <v>2</v>
      </c>
      <c r="K152" s="6">
        <f>VLOOKUP(D152,'Liste Rayon'!$A$2:$D$10075,4,FALSE)</f>
        <v>1</v>
      </c>
      <c r="L152" s="4">
        <v>1</v>
      </c>
    </row>
    <row r="153" spans="1:12" x14ac:dyDescent="0.25">
      <c r="A153" s="18" t="s">
        <v>276</v>
      </c>
      <c r="B153" s="18" t="s">
        <v>23695</v>
      </c>
      <c r="C153" s="18" t="s">
        <v>277</v>
      </c>
      <c r="D153" s="18" t="s">
        <v>253</v>
      </c>
      <c r="E153" s="19">
        <v>20</v>
      </c>
      <c r="F153" s="20" t="s">
        <v>1</v>
      </c>
      <c r="H153" s="7">
        <f t="shared" si="2"/>
        <v>-20</v>
      </c>
      <c r="I153" s="6" t="str">
        <f>IF(B153="","",VLOOKUP(D153,'Liste Rayon'!$A$2:$D$10075,2,FALSE))</f>
        <v>AA</v>
      </c>
      <c r="J153" s="6">
        <f>VLOOKUP(D153,'Liste Rayon'!$A$2:$D$10075,3,FALSE)</f>
        <v>2</v>
      </c>
      <c r="K153" s="6">
        <f>VLOOKUP(D153,'Liste Rayon'!$A$2:$D$10075,4,FALSE)</f>
        <v>1</v>
      </c>
      <c r="L153" s="4">
        <v>1</v>
      </c>
    </row>
    <row r="154" spans="1:12" x14ac:dyDescent="0.25">
      <c r="A154" s="18" t="s">
        <v>278</v>
      </c>
      <c r="B154" s="18" t="s">
        <v>23696</v>
      </c>
      <c r="C154" s="18" t="s">
        <v>279</v>
      </c>
      <c r="D154" s="18" t="s">
        <v>253</v>
      </c>
      <c r="E154" s="19">
        <v>17</v>
      </c>
      <c r="F154" s="20" t="s">
        <v>1</v>
      </c>
      <c r="H154" s="7">
        <f t="shared" si="2"/>
        <v>-17</v>
      </c>
      <c r="I154" s="6" t="str">
        <f>IF(B154="","",VLOOKUP(D154,'Liste Rayon'!$A$2:$D$10075,2,FALSE))</f>
        <v>AA</v>
      </c>
      <c r="J154" s="6">
        <f>VLOOKUP(D154,'Liste Rayon'!$A$2:$D$10075,3,FALSE)</f>
        <v>2</v>
      </c>
      <c r="K154" s="6">
        <f>VLOOKUP(D154,'Liste Rayon'!$A$2:$D$10075,4,FALSE)</f>
        <v>1</v>
      </c>
      <c r="L154" s="4">
        <v>1</v>
      </c>
    </row>
    <row r="155" spans="1:12" x14ac:dyDescent="0.25">
      <c r="A155" s="18" t="s">
        <v>280</v>
      </c>
      <c r="B155" s="18" t="s">
        <v>23697</v>
      </c>
      <c r="C155" s="18" t="s">
        <v>281</v>
      </c>
      <c r="D155" s="18" t="s">
        <v>253</v>
      </c>
      <c r="E155" s="19">
        <v>10</v>
      </c>
      <c r="F155" s="20" t="s">
        <v>1</v>
      </c>
      <c r="H155" s="7">
        <f t="shared" si="2"/>
        <v>-10</v>
      </c>
      <c r="I155" s="6" t="str">
        <f>IF(B155="","",VLOOKUP(D155,'Liste Rayon'!$A$2:$D$10075,2,FALSE))</f>
        <v>AA</v>
      </c>
      <c r="J155" s="6">
        <f>VLOOKUP(D155,'Liste Rayon'!$A$2:$D$10075,3,FALSE)</f>
        <v>2</v>
      </c>
      <c r="K155" s="6">
        <f>VLOOKUP(D155,'Liste Rayon'!$A$2:$D$10075,4,FALSE)</f>
        <v>1</v>
      </c>
      <c r="L155" s="4">
        <v>1</v>
      </c>
    </row>
    <row r="156" spans="1:12" x14ac:dyDescent="0.25">
      <c r="A156" s="18" t="s">
        <v>282</v>
      </c>
      <c r="B156" s="18" t="s">
        <v>23698</v>
      </c>
      <c r="C156" s="18" t="s">
        <v>283</v>
      </c>
      <c r="D156" s="18" t="s">
        <v>253</v>
      </c>
      <c r="E156" s="19">
        <v>13</v>
      </c>
      <c r="F156" s="20" t="s">
        <v>1</v>
      </c>
      <c r="H156" s="7">
        <f t="shared" si="2"/>
        <v>-13</v>
      </c>
      <c r="I156" s="6" t="str">
        <f>IF(B156="","",VLOOKUP(D156,'Liste Rayon'!$A$2:$D$10075,2,FALSE))</f>
        <v>AA</v>
      </c>
      <c r="J156" s="6">
        <f>VLOOKUP(D156,'Liste Rayon'!$A$2:$D$10075,3,FALSE)</f>
        <v>2</v>
      </c>
      <c r="K156" s="6">
        <f>VLOOKUP(D156,'Liste Rayon'!$A$2:$D$10075,4,FALSE)</f>
        <v>1</v>
      </c>
      <c r="L156" s="4">
        <v>1</v>
      </c>
    </row>
    <row r="157" spans="1:12" x14ac:dyDescent="0.25">
      <c r="A157" s="18" t="s">
        <v>284</v>
      </c>
      <c r="B157" s="18" t="s">
        <v>23699</v>
      </c>
      <c r="C157" s="18" t="s">
        <v>285</v>
      </c>
      <c r="D157" s="18" t="s">
        <v>253</v>
      </c>
      <c r="E157" s="19">
        <v>3</v>
      </c>
      <c r="F157" s="20" t="s">
        <v>1</v>
      </c>
      <c r="H157" s="7">
        <f t="shared" si="2"/>
        <v>-3</v>
      </c>
      <c r="I157" s="6" t="str">
        <f>IF(B157="","",VLOOKUP(D157,'Liste Rayon'!$A$2:$D$10075,2,FALSE))</f>
        <v>AA</v>
      </c>
      <c r="J157" s="6">
        <f>VLOOKUP(D157,'Liste Rayon'!$A$2:$D$10075,3,FALSE)</f>
        <v>2</v>
      </c>
      <c r="K157" s="6">
        <f>VLOOKUP(D157,'Liste Rayon'!$A$2:$D$10075,4,FALSE)</f>
        <v>1</v>
      </c>
      <c r="L157" s="4">
        <v>1</v>
      </c>
    </row>
    <row r="158" spans="1:12" x14ac:dyDescent="0.25">
      <c r="A158" s="18" t="s">
        <v>286</v>
      </c>
      <c r="B158" s="18" t="s">
        <v>23700</v>
      </c>
      <c r="C158" s="18" t="s">
        <v>287</v>
      </c>
      <c r="D158" s="18" t="s">
        <v>253</v>
      </c>
      <c r="E158" s="19">
        <v>8</v>
      </c>
      <c r="F158" s="20" t="s">
        <v>1</v>
      </c>
      <c r="H158" s="7">
        <f t="shared" si="2"/>
        <v>-8</v>
      </c>
      <c r="I158" s="6" t="str">
        <f>IF(B158="","",VLOOKUP(D158,'Liste Rayon'!$A$2:$D$10075,2,FALSE))</f>
        <v>AA</v>
      </c>
      <c r="J158" s="6">
        <f>VLOOKUP(D158,'Liste Rayon'!$A$2:$D$10075,3,FALSE)</f>
        <v>2</v>
      </c>
      <c r="K158" s="6">
        <f>VLOOKUP(D158,'Liste Rayon'!$A$2:$D$10075,4,FALSE)</f>
        <v>1</v>
      </c>
      <c r="L158" s="4">
        <v>1</v>
      </c>
    </row>
    <row r="159" spans="1:12" x14ac:dyDescent="0.25">
      <c r="A159" s="18" t="s">
        <v>10</v>
      </c>
      <c r="B159" s="18" t="s">
        <v>11</v>
      </c>
      <c r="C159" s="18" t="s">
        <v>12</v>
      </c>
      <c r="D159" s="18" t="s">
        <v>253</v>
      </c>
      <c r="E159" s="19">
        <v>18</v>
      </c>
      <c r="F159" s="20" t="s">
        <v>1</v>
      </c>
      <c r="H159" s="7">
        <f t="shared" si="2"/>
        <v>-18</v>
      </c>
      <c r="I159" s="6" t="str">
        <f>IF(B159="","",VLOOKUP(D159,'Liste Rayon'!$A$2:$D$10075,2,FALSE))</f>
        <v>AA</v>
      </c>
      <c r="J159" s="6">
        <f>VLOOKUP(D159,'Liste Rayon'!$A$2:$D$10075,3,FALSE)</f>
        <v>2</v>
      </c>
      <c r="K159" s="6">
        <f>VLOOKUP(D159,'Liste Rayon'!$A$2:$D$10075,4,FALSE)</f>
        <v>1</v>
      </c>
      <c r="L159" s="4">
        <v>1</v>
      </c>
    </row>
    <row r="160" spans="1:12" x14ac:dyDescent="0.25">
      <c r="A160" s="18" t="s">
        <v>288</v>
      </c>
      <c r="B160" s="18" t="s">
        <v>23701</v>
      </c>
      <c r="C160" s="18" t="s">
        <v>289</v>
      </c>
      <c r="D160" s="18" t="s">
        <v>253</v>
      </c>
      <c r="E160" s="19">
        <v>11</v>
      </c>
      <c r="F160" s="20" t="s">
        <v>1</v>
      </c>
      <c r="H160" s="7">
        <f t="shared" si="2"/>
        <v>-11</v>
      </c>
      <c r="I160" s="6" t="str">
        <f>IF(B160="","",VLOOKUP(D160,'Liste Rayon'!$A$2:$D$10075,2,FALSE))</f>
        <v>AA</v>
      </c>
      <c r="J160" s="6">
        <f>VLOOKUP(D160,'Liste Rayon'!$A$2:$D$10075,3,FALSE)</f>
        <v>2</v>
      </c>
      <c r="K160" s="6">
        <f>VLOOKUP(D160,'Liste Rayon'!$A$2:$D$10075,4,FALSE)</f>
        <v>1</v>
      </c>
      <c r="L160" s="4">
        <v>1</v>
      </c>
    </row>
    <row r="161" spans="1:12" x14ac:dyDescent="0.25">
      <c r="A161" s="18" t="s">
        <v>290</v>
      </c>
      <c r="B161" s="18" t="s">
        <v>23702</v>
      </c>
      <c r="C161" s="18" t="s">
        <v>291</v>
      </c>
      <c r="D161" s="18" t="s">
        <v>253</v>
      </c>
      <c r="E161" s="19">
        <v>9</v>
      </c>
      <c r="F161" s="20" t="s">
        <v>1</v>
      </c>
      <c r="H161" s="7">
        <f t="shared" si="2"/>
        <v>-9</v>
      </c>
      <c r="I161" s="6" t="str">
        <f>IF(B161="","",VLOOKUP(D161,'Liste Rayon'!$A$2:$D$10075,2,FALSE))</f>
        <v>AA</v>
      </c>
      <c r="J161" s="6">
        <f>VLOOKUP(D161,'Liste Rayon'!$A$2:$D$10075,3,FALSE)</f>
        <v>2</v>
      </c>
      <c r="K161" s="6">
        <f>VLOOKUP(D161,'Liste Rayon'!$A$2:$D$10075,4,FALSE)</f>
        <v>1</v>
      </c>
      <c r="L161" s="4">
        <v>1</v>
      </c>
    </row>
    <row r="162" spans="1:12" x14ac:dyDescent="0.25">
      <c r="A162" s="18" t="s">
        <v>292</v>
      </c>
      <c r="B162" s="18" t="s">
        <v>23703</v>
      </c>
      <c r="C162" s="18" t="s">
        <v>293</v>
      </c>
      <c r="D162" s="18" t="s">
        <v>253</v>
      </c>
      <c r="E162" s="19">
        <v>7</v>
      </c>
      <c r="F162" s="20" t="s">
        <v>1</v>
      </c>
      <c r="H162" s="7">
        <f t="shared" si="2"/>
        <v>-7</v>
      </c>
      <c r="I162" s="6" t="str">
        <f>IF(B162="","",VLOOKUP(D162,'Liste Rayon'!$A$2:$D$10075,2,FALSE))</f>
        <v>AA</v>
      </c>
      <c r="J162" s="6">
        <f>VLOOKUP(D162,'Liste Rayon'!$A$2:$D$10075,3,FALSE)</f>
        <v>2</v>
      </c>
      <c r="K162" s="6">
        <f>VLOOKUP(D162,'Liste Rayon'!$A$2:$D$10075,4,FALSE)</f>
        <v>1</v>
      </c>
      <c r="L162" s="4">
        <v>1</v>
      </c>
    </row>
    <row r="163" spans="1:12" x14ac:dyDescent="0.25">
      <c r="A163" s="18" t="s">
        <v>294</v>
      </c>
      <c r="B163" s="18" t="s">
        <v>23704</v>
      </c>
      <c r="C163" s="18" t="s">
        <v>295</v>
      </c>
      <c r="D163" s="18" t="s">
        <v>253</v>
      </c>
      <c r="E163" s="19">
        <v>1</v>
      </c>
      <c r="F163" s="20" t="s">
        <v>1</v>
      </c>
      <c r="H163" s="7">
        <f t="shared" si="2"/>
        <v>-1</v>
      </c>
      <c r="I163" s="6" t="str">
        <f>IF(B163="","",VLOOKUP(D163,'Liste Rayon'!$A$2:$D$10075,2,FALSE))</f>
        <v>AA</v>
      </c>
      <c r="J163" s="6">
        <f>VLOOKUP(D163,'Liste Rayon'!$A$2:$D$10075,3,FALSE)</f>
        <v>2</v>
      </c>
      <c r="K163" s="6">
        <f>VLOOKUP(D163,'Liste Rayon'!$A$2:$D$10075,4,FALSE)</f>
        <v>1</v>
      </c>
      <c r="L163" s="4">
        <v>1</v>
      </c>
    </row>
    <row r="164" spans="1:12" x14ac:dyDescent="0.25">
      <c r="A164" s="18" t="s">
        <v>296</v>
      </c>
      <c r="B164" s="18" t="s">
        <v>23705</v>
      </c>
      <c r="C164" s="18" t="s">
        <v>297</v>
      </c>
      <c r="D164" s="18" t="s">
        <v>253</v>
      </c>
      <c r="E164" s="19">
        <v>2</v>
      </c>
      <c r="F164" s="20" t="s">
        <v>1</v>
      </c>
      <c r="H164" s="7">
        <f t="shared" si="2"/>
        <v>-2</v>
      </c>
      <c r="I164" s="6" t="str">
        <f>IF(B164="","",VLOOKUP(D164,'Liste Rayon'!$A$2:$D$10075,2,FALSE))</f>
        <v>AA</v>
      </c>
      <c r="J164" s="6">
        <f>VLOOKUP(D164,'Liste Rayon'!$A$2:$D$10075,3,FALSE)</f>
        <v>2</v>
      </c>
      <c r="K164" s="6">
        <f>VLOOKUP(D164,'Liste Rayon'!$A$2:$D$10075,4,FALSE)</f>
        <v>1</v>
      </c>
      <c r="L164" s="4">
        <v>1</v>
      </c>
    </row>
    <row r="165" spans="1:12" x14ac:dyDescent="0.25">
      <c r="A165" s="18" t="s">
        <v>308</v>
      </c>
      <c r="B165" s="18" t="s">
        <v>23711</v>
      </c>
      <c r="C165" s="18" t="s">
        <v>309</v>
      </c>
      <c r="D165" s="18" t="s">
        <v>253</v>
      </c>
      <c r="E165" s="19">
        <v>2</v>
      </c>
      <c r="F165" s="20" t="s">
        <v>1</v>
      </c>
      <c r="H165" s="7">
        <f t="shared" si="2"/>
        <v>-2</v>
      </c>
      <c r="I165" s="6" t="str">
        <f>IF(B165="","",VLOOKUP(D165,'Liste Rayon'!$A$2:$D$10075,2,FALSE))</f>
        <v>AA</v>
      </c>
      <c r="J165" s="6">
        <f>VLOOKUP(D165,'Liste Rayon'!$A$2:$D$10075,3,FALSE)</f>
        <v>2</v>
      </c>
      <c r="K165" s="6">
        <f>VLOOKUP(D165,'Liste Rayon'!$A$2:$D$10075,4,FALSE)</f>
        <v>1</v>
      </c>
      <c r="L165" s="4">
        <v>1</v>
      </c>
    </row>
    <row r="166" spans="1:12" x14ac:dyDescent="0.25">
      <c r="A166" s="18" t="s">
        <v>306</v>
      </c>
      <c r="B166" s="18" t="s">
        <v>23710</v>
      </c>
      <c r="C166" s="18" t="s">
        <v>307</v>
      </c>
      <c r="D166" s="18" t="s">
        <v>253</v>
      </c>
      <c r="E166" s="19">
        <v>2</v>
      </c>
      <c r="F166" s="20" t="s">
        <v>1</v>
      </c>
      <c r="H166" s="7">
        <f t="shared" si="2"/>
        <v>-2</v>
      </c>
      <c r="I166" s="6" t="str">
        <f>IF(B166="","",VLOOKUP(D166,'Liste Rayon'!$A$2:$D$10075,2,FALSE))</f>
        <v>AA</v>
      </c>
      <c r="J166" s="6">
        <f>VLOOKUP(D166,'Liste Rayon'!$A$2:$D$10075,3,FALSE)</f>
        <v>2</v>
      </c>
      <c r="K166" s="6">
        <f>VLOOKUP(D166,'Liste Rayon'!$A$2:$D$10075,4,FALSE)</f>
        <v>1</v>
      </c>
      <c r="L166" s="4">
        <v>1</v>
      </c>
    </row>
    <row r="167" spans="1:12" x14ac:dyDescent="0.25">
      <c r="A167" s="18" t="s">
        <v>304</v>
      </c>
      <c r="B167" s="18" t="s">
        <v>23709</v>
      </c>
      <c r="C167" s="18" t="s">
        <v>305</v>
      </c>
      <c r="D167" s="18" t="s">
        <v>253</v>
      </c>
      <c r="E167" s="19">
        <v>1</v>
      </c>
      <c r="F167" s="20" t="s">
        <v>1</v>
      </c>
      <c r="H167" s="7">
        <f t="shared" si="2"/>
        <v>-1</v>
      </c>
      <c r="I167" s="6" t="str">
        <f>IF(B167="","",VLOOKUP(D167,'Liste Rayon'!$A$2:$D$10075,2,FALSE))</f>
        <v>AA</v>
      </c>
      <c r="J167" s="6">
        <f>VLOOKUP(D167,'Liste Rayon'!$A$2:$D$10075,3,FALSE)</f>
        <v>2</v>
      </c>
      <c r="K167" s="6">
        <f>VLOOKUP(D167,'Liste Rayon'!$A$2:$D$10075,4,FALSE)</f>
        <v>1</v>
      </c>
      <c r="L167" s="4">
        <v>1</v>
      </c>
    </row>
    <row r="168" spans="1:12" x14ac:dyDescent="0.25">
      <c r="A168" s="18" t="s">
        <v>302</v>
      </c>
      <c r="B168" s="18" t="s">
        <v>23708</v>
      </c>
      <c r="C168" s="18" t="s">
        <v>303</v>
      </c>
      <c r="D168" s="18" t="s">
        <v>253</v>
      </c>
      <c r="E168" s="19">
        <v>1</v>
      </c>
      <c r="F168" s="20" t="s">
        <v>1</v>
      </c>
      <c r="H168" s="7">
        <f t="shared" si="2"/>
        <v>-1</v>
      </c>
      <c r="I168" s="6" t="str">
        <f>IF(B168="","",VLOOKUP(D168,'Liste Rayon'!$A$2:$D$10075,2,FALSE))</f>
        <v>AA</v>
      </c>
      <c r="J168" s="6">
        <f>VLOOKUP(D168,'Liste Rayon'!$A$2:$D$10075,3,FALSE)</f>
        <v>2</v>
      </c>
      <c r="K168" s="6">
        <f>VLOOKUP(D168,'Liste Rayon'!$A$2:$D$10075,4,FALSE)</f>
        <v>1</v>
      </c>
      <c r="L168" s="4">
        <v>1</v>
      </c>
    </row>
    <row r="169" spans="1:12" x14ac:dyDescent="0.25">
      <c r="A169" s="18" t="s">
        <v>300</v>
      </c>
      <c r="B169" s="18" t="s">
        <v>23707</v>
      </c>
      <c r="C169" s="18" t="s">
        <v>301</v>
      </c>
      <c r="D169" s="18" t="s">
        <v>253</v>
      </c>
      <c r="E169" s="19">
        <v>2</v>
      </c>
      <c r="F169" s="20" t="s">
        <v>1</v>
      </c>
      <c r="H169" s="7">
        <f t="shared" si="2"/>
        <v>-2</v>
      </c>
      <c r="I169" s="6" t="str">
        <f>IF(B169="","",VLOOKUP(D169,'Liste Rayon'!$A$2:$D$10075,2,FALSE))</f>
        <v>AA</v>
      </c>
      <c r="J169" s="6">
        <f>VLOOKUP(D169,'Liste Rayon'!$A$2:$D$10075,3,FALSE)</f>
        <v>2</v>
      </c>
      <c r="K169" s="6">
        <f>VLOOKUP(D169,'Liste Rayon'!$A$2:$D$10075,4,FALSE)</f>
        <v>1</v>
      </c>
      <c r="L169" s="4">
        <v>1</v>
      </c>
    </row>
    <row r="170" spans="1:12" x14ac:dyDescent="0.25">
      <c r="A170" s="18" t="s">
        <v>298</v>
      </c>
      <c r="B170" s="18" t="s">
        <v>23706</v>
      </c>
      <c r="C170" s="18" t="s">
        <v>299</v>
      </c>
      <c r="D170" s="18" t="s">
        <v>253</v>
      </c>
      <c r="E170" s="19">
        <v>2</v>
      </c>
      <c r="F170" s="20" t="s">
        <v>1</v>
      </c>
      <c r="H170" s="7">
        <f t="shared" si="2"/>
        <v>-2</v>
      </c>
      <c r="I170" s="6" t="str">
        <f>IF(B170="","",VLOOKUP(D170,'Liste Rayon'!$A$2:$D$10075,2,FALSE))</f>
        <v>AA</v>
      </c>
      <c r="J170" s="6">
        <f>VLOOKUP(D170,'Liste Rayon'!$A$2:$D$10075,3,FALSE)</f>
        <v>2</v>
      </c>
      <c r="K170" s="6">
        <f>VLOOKUP(D170,'Liste Rayon'!$A$2:$D$10075,4,FALSE)</f>
        <v>1</v>
      </c>
      <c r="L170" s="4">
        <v>1</v>
      </c>
    </row>
    <row r="171" spans="1:12" x14ac:dyDescent="0.25">
      <c r="A171" s="18" t="s">
        <v>310</v>
      </c>
      <c r="B171" s="18" t="s">
        <v>23712</v>
      </c>
      <c r="C171" s="18" t="s">
        <v>311</v>
      </c>
      <c r="D171" s="18" t="s">
        <v>253</v>
      </c>
      <c r="E171" s="19">
        <v>2</v>
      </c>
      <c r="F171" s="20" t="s">
        <v>1</v>
      </c>
      <c r="H171" s="7">
        <f t="shared" si="2"/>
        <v>-2</v>
      </c>
      <c r="I171" s="6" t="str">
        <f>IF(B171="","",VLOOKUP(D171,'Liste Rayon'!$A$2:$D$10075,2,FALSE))</f>
        <v>AA</v>
      </c>
      <c r="J171" s="6">
        <f>VLOOKUP(D171,'Liste Rayon'!$A$2:$D$10075,3,FALSE)</f>
        <v>2</v>
      </c>
      <c r="K171" s="6">
        <f>VLOOKUP(D171,'Liste Rayon'!$A$2:$D$10075,4,FALSE)</f>
        <v>1</v>
      </c>
      <c r="L171" s="4">
        <v>1</v>
      </c>
    </row>
    <row r="172" spans="1:12" x14ac:dyDescent="0.25">
      <c r="A172" s="18" t="s">
        <v>312</v>
      </c>
      <c r="B172" s="18" t="s">
        <v>23713</v>
      </c>
      <c r="C172" s="18" t="s">
        <v>313</v>
      </c>
      <c r="D172" s="18" t="s">
        <v>253</v>
      </c>
      <c r="E172" s="19">
        <v>1</v>
      </c>
      <c r="F172" s="20" t="s">
        <v>1</v>
      </c>
      <c r="H172" s="7">
        <f t="shared" si="2"/>
        <v>-1</v>
      </c>
      <c r="I172" s="6" t="str">
        <f>IF(B172="","",VLOOKUP(D172,'Liste Rayon'!$A$2:$D$10075,2,FALSE))</f>
        <v>AA</v>
      </c>
      <c r="J172" s="6">
        <f>VLOOKUP(D172,'Liste Rayon'!$A$2:$D$10075,3,FALSE)</f>
        <v>2</v>
      </c>
      <c r="K172" s="6">
        <f>VLOOKUP(D172,'Liste Rayon'!$A$2:$D$10075,4,FALSE)</f>
        <v>1</v>
      </c>
      <c r="L172" s="4">
        <v>1</v>
      </c>
    </row>
    <row r="173" spans="1:12" x14ac:dyDescent="0.25">
      <c r="A173" s="18" t="s">
        <v>314</v>
      </c>
      <c r="B173" s="18" t="s">
        <v>23714</v>
      </c>
      <c r="C173" s="18" t="s">
        <v>315</v>
      </c>
      <c r="D173" s="18" t="s">
        <v>253</v>
      </c>
      <c r="E173" s="19">
        <v>1</v>
      </c>
      <c r="F173" s="20" t="s">
        <v>1</v>
      </c>
      <c r="H173" s="7">
        <f t="shared" si="2"/>
        <v>-1</v>
      </c>
      <c r="I173" s="6" t="str">
        <f>IF(B173="","",VLOOKUP(D173,'Liste Rayon'!$A$2:$D$10075,2,FALSE))</f>
        <v>AA</v>
      </c>
      <c r="J173" s="6">
        <f>VLOOKUP(D173,'Liste Rayon'!$A$2:$D$10075,3,FALSE)</f>
        <v>2</v>
      </c>
      <c r="K173" s="6">
        <f>VLOOKUP(D173,'Liste Rayon'!$A$2:$D$10075,4,FALSE)</f>
        <v>1</v>
      </c>
      <c r="L173" s="4">
        <v>1</v>
      </c>
    </row>
    <row r="174" spans="1:12" x14ac:dyDescent="0.25">
      <c r="A174" s="18" t="s">
        <v>316</v>
      </c>
      <c r="B174" s="18" t="s">
        <v>23715</v>
      </c>
      <c r="C174" s="18" t="s">
        <v>317</v>
      </c>
      <c r="D174" s="18" t="s">
        <v>253</v>
      </c>
      <c r="E174" s="19">
        <v>2</v>
      </c>
      <c r="F174" s="20" t="s">
        <v>1</v>
      </c>
      <c r="H174" s="7">
        <f t="shared" si="2"/>
        <v>-2</v>
      </c>
      <c r="I174" s="6" t="str">
        <f>IF(B174="","",VLOOKUP(D174,'Liste Rayon'!$A$2:$D$10075,2,FALSE))</f>
        <v>AA</v>
      </c>
      <c r="J174" s="6">
        <f>VLOOKUP(D174,'Liste Rayon'!$A$2:$D$10075,3,FALSE)</f>
        <v>2</v>
      </c>
      <c r="K174" s="6">
        <f>VLOOKUP(D174,'Liste Rayon'!$A$2:$D$10075,4,FALSE)</f>
        <v>1</v>
      </c>
      <c r="L174" s="4">
        <v>1</v>
      </c>
    </row>
    <row r="175" spans="1:12" x14ac:dyDescent="0.25">
      <c r="A175" s="18" t="s">
        <v>318</v>
      </c>
      <c r="B175" s="18" t="s">
        <v>23716</v>
      </c>
      <c r="C175" s="18" t="s">
        <v>319</v>
      </c>
      <c r="D175" s="18" t="s">
        <v>253</v>
      </c>
      <c r="E175" s="19">
        <v>2</v>
      </c>
      <c r="F175" s="20" t="s">
        <v>1</v>
      </c>
      <c r="H175" s="7">
        <f t="shared" si="2"/>
        <v>-2</v>
      </c>
      <c r="I175" s="6" t="str">
        <f>IF(B175="","",VLOOKUP(D175,'Liste Rayon'!$A$2:$D$10075,2,FALSE))</f>
        <v>AA</v>
      </c>
      <c r="J175" s="6">
        <f>VLOOKUP(D175,'Liste Rayon'!$A$2:$D$10075,3,FALSE)</f>
        <v>2</v>
      </c>
      <c r="K175" s="6">
        <f>VLOOKUP(D175,'Liste Rayon'!$A$2:$D$10075,4,FALSE)</f>
        <v>1</v>
      </c>
      <c r="L175" s="4">
        <v>1</v>
      </c>
    </row>
    <row r="176" spans="1:12" x14ac:dyDescent="0.25">
      <c r="A176" s="18" t="s">
        <v>320</v>
      </c>
      <c r="B176" s="18" t="s">
        <v>23717</v>
      </c>
      <c r="C176" s="18" t="s">
        <v>321</v>
      </c>
      <c r="D176" s="18" t="s">
        <v>322</v>
      </c>
      <c r="E176" s="19">
        <v>21</v>
      </c>
      <c r="F176" s="20" t="s">
        <v>1</v>
      </c>
      <c r="H176" s="7">
        <f t="shared" si="2"/>
        <v>-21</v>
      </c>
      <c r="I176" s="6" t="str">
        <f>IF(B176="","",VLOOKUP(D176,'Liste Rayon'!$A$2:$D$10075,2,FALSE))</f>
        <v>AA</v>
      </c>
      <c r="J176" s="6">
        <f>VLOOKUP(D176,'Liste Rayon'!$A$2:$D$10075,3,FALSE)</f>
        <v>2</v>
      </c>
      <c r="K176" s="6">
        <f>VLOOKUP(D176,'Liste Rayon'!$A$2:$D$10075,4,FALSE)</f>
        <v>2</v>
      </c>
      <c r="L176" s="4">
        <v>1</v>
      </c>
    </row>
    <row r="177" spans="1:12" x14ac:dyDescent="0.25">
      <c r="A177" s="18" t="s">
        <v>323</v>
      </c>
      <c r="B177" s="18" t="s">
        <v>23718</v>
      </c>
      <c r="C177" s="18" t="s">
        <v>324</v>
      </c>
      <c r="D177" s="18" t="s">
        <v>322</v>
      </c>
      <c r="E177" s="19">
        <v>20</v>
      </c>
      <c r="F177" s="20" t="s">
        <v>1</v>
      </c>
      <c r="H177" s="7">
        <f t="shared" si="2"/>
        <v>-20</v>
      </c>
      <c r="I177" s="6" t="str">
        <f>IF(B177="","",VLOOKUP(D177,'Liste Rayon'!$A$2:$D$10075,2,FALSE))</f>
        <v>AA</v>
      </c>
      <c r="J177" s="6">
        <f>VLOOKUP(D177,'Liste Rayon'!$A$2:$D$10075,3,FALSE)</f>
        <v>2</v>
      </c>
      <c r="K177" s="6">
        <f>VLOOKUP(D177,'Liste Rayon'!$A$2:$D$10075,4,FALSE)</f>
        <v>2</v>
      </c>
      <c r="L177" s="4">
        <v>1</v>
      </c>
    </row>
    <row r="178" spans="1:12" x14ac:dyDescent="0.25">
      <c r="A178" s="18" t="s">
        <v>325</v>
      </c>
      <c r="B178" s="18" t="s">
        <v>23719</v>
      </c>
      <c r="C178" s="18" t="s">
        <v>326</v>
      </c>
      <c r="D178" s="18" t="s">
        <v>322</v>
      </c>
      <c r="E178" s="19">
        <v>4</v>
      </c>
      <c r="F178" s="20" t="s">
        <v>1</v>
      </c>
      <c r="H178" s="7">
        <f t="shared" si="2"/>
        <v>-4</v>
      </c>
      <c r="I178" s="6" t="str">
        <f>IF(B178="","",VLOOKUP(D178,'Liste Rayon'!$A$2:$D$10075,2,FALSE))</f>
        <v>AA</v>
      </c>
      <c r="J178" s="6">
        <f>VLOOKUP(D178,'Liste Rayon'!$A$2:$D$10075,3,FALSE)</f>
        <v>2</v>
      </c>
      <c r="K178" s="6">
        <f>VLOOKUP(D178,'Liste Rayon'!$A$2:$D$10075,4,FALSE)</f>
        <v>2</v>
      </c>
      <c r="L178" s="4">
        <v>1</v>
      </c>
    </row>
    <row r="179" spans="1:12" x14ac:dyDescent="0.25">
      <c r="A179" s="18" t="s">
        <v>327</v>
      </c>
      <c r="B179" s="18" t="s">
        <v>23720</v>
      </c>
      <c r="C179" s="18" t="s">
        <v>328</v>
      </c>
      <c r="D179" s="18" t="s">
        <v>322</v>
      </c>
      <c r="E179" s="19">
        <v>4</v>
      </c>
      <c r="F179" s="20" t="s">
        <v>1</v>
      </c>
      <c r="H179" s="7">
        <f t="shared" si="2"/>
        <v>-4</v>
      </c>
      <c r="I179" s="6" t="str">
        <f>IF(B179="","",VLOOKUP(D179,'Liste Rayon'!$A$2:$D$10075,2,FALSE))</f>
        <v>AA</v>
      </c>
      <c r="J179" s="6">
        <f>VLOOKUP(D179,'Liste Rayon'!$A$2:$D$10075,3,FALSE)</f>
        <v>2</v>
      </c>
      <c r="K179" s="6">
        <f>VLOOKUP(D179,'Liste Rayon'!$A$2:$D$10075,4,FALSE)</f>
        <v>2</v>
      </c>
      <c r="L179" s="4">
        <v>1</v>
      </c>
    </row>
    <row r="180" spans="1:12" x14ac:dyDescent="0.25">
      <c r="A180" s="18" t="s">
        <v>329</v>
      </c>
      <c r="B180" s="18" t="s">
        <v>23721</v>
      </c>
      <c r="C180" s="18" t="s">
        <v>330</v>
      </c>
      <c r="D180" s="18" t="s">
        <v>322</v>
      </c>
      <c r="E180" s="19">
        <v>2</v>
      </c>
      <c r="F180" s="20" t="s">
        <v>1</v>
      </c>
      <c r="H180" s="7">
        <f t="shared" si="2"/>
        <v>-2</v>
      </c>
      <c r="I180" s="6" t="str">
        <f>IF(B180="","",VLOOKUP(D180,'Liste Rayon'!$A$2:$D$10075,2,FALSE))</f>
        <v>AA</v>
      </c>
      <c r="J180" s="6">
        <f>VLOOKUP(D180,'Liste Rayon'!$A$2:$D$10075,3,FALSE)</f>
        <v>2</v>
      </c>
      <c r="K180" s="6">
        <f>VLOOKUP(D180,'Liste Rayon'!$A$2:$D$10075,4,FALSE)</f>
        <v>2</v>
      </c>
      <c r="L180" s="4">
        <v>1</v>
      </c>
    </row>
    <row r="181" spans="1:12" x14ac:dyDescent="0.25">
      <c r="A181" s="18" t="s">
        <v>331</v>
      </c>
      <c r="B181" s="18" t="s">
        <v>23722</v>
      </c>
      <c r="C181" s="18" t="s">
        <v>332</v>
      </c>
      <c r="D181" s="18" t="s">
        <v>322</v>
      </c>
      <c r="E181" s="19">
        <v>2</v>
      </c>
      <c r="F181" s="20" t="s">
        <v>1</v>
      </c>
      <c r="H181" s="7">
        <f t="shared" si="2"/>
        <v>-2</v>
      </c>
      <c r="I181" s="6" t="str">
        <f>IF(B181="","",VLOOKUP(D181,'Liste Rayon'!$A$2:$D$10075,2,FALSE))</f>
        <v>AA</v>
      </c>
      <c r="J181" s="6">
        <f>VLOOKUP(D181,'Liste Rayon'!$A$2:$D$10075,3,FALSE)</f>
        <v>2</v>
      </c>
      <c r="K181" s="6">
        <f>VLOOKUP(D181,'Liste Rayon'!$A$2:$D$10075,4,FALSE)</f>
        <v>2</v>
      </c>
      <c r="L181" s="4">
        <v>1</v>
      </c>
    </row>
    <row r="182" spans="1:12" x14ac:dyDescent="0.25">
      <c r="A182" s="18" t="s">
        <v>333</v>
      </c>
      <c r="B182" s="18" t="s">
        <v>23723</v>
      </c>
      <c r="C182" s="18" t="s">
        <v>334</v>
      </c>
      <c r="D182" s="18" t="s">
        <v>322</v>
      </c>
      <c r="E182" s="19">
        <v>4</v>
      </c>
      <c r="F182" s="20" t="s">
        <v>1</v>
      </c>
      <c r="H182" s="7">
        <f t="shared" si="2"/>
        <v>-4</v>
      </c>
      <c r="I182" s="6" t="str">
        <f>IF(B182="","",VLOOKUP(D182,'Liste Rayon'!$A$2:$D$10075,2,FALSE))</f>
        <v>AA</v>
      </c>
      <c r="J182" s="6">
        <f>VLOOKUP(D182,'Liste Rayon'!$A$2:$D$10075,3,FALSE)</f>
        <v>2</v>
      </c>
      <c r="K182" s="6">
        <f>VLOOKUP(D182,'Liste Rayon'!$A$2:$D$10075,4,FALSE)</f>
        <v>2</v>
      </c>
      <c r="L182" s="4">
        <v>1</v>
      </c>
    </row>
    <row r="183" spans="1:12" x14ac:dyDescent="0.25">
      <c r="A183" s="18" t="s">
        <v>335</v>
      </c>
      <c r="B183" s="18" t="s">
        <v>23724</v>
      </c>
      <c r="C183" s="18" t="s">
        <v>336</v>
      </c>
      <c r="D183" s="18" t="s">
        <v>322</v>
      </c>
      <c r="E183" s="19">
        <v>2</v>
      </c>
      <c r="F183" s="20" t="s">
        <v>1</v>
      </c>
      <c r="H183" s="7">
        <f t="shared" si="2"/>
        <v>-2</v>
      </c>
      <c r="I183" s="6" t="str">
        <f>IF(B183="","",VLOOKUP(D183,'Liste Rayon'!$A$2:$D$10075,2,FALSE))</f>
        <v>AA</v>
      </c>
      <c r="J183" s="6">
        <f>VLOOKUP(D183,'Liste Rayon'!$A$2:$D$10075,3,FALSE)</f>
        <v>2</v>
      </c>
      <c r="K183" s="6">
        <f>VLOOKUP(D183,'Liste Rayon'!$A$2:$D$10075,4,FALSE)</f>
        <v>2</v>
      </c>
      <c r="L183" s="4">
        <v>1</v>
      </c>
    </row>
    <row r="184" spans="1:12" x14ac:dyDescent="0.25">
      <c r="A184" s="18" t="s">
        <v>337</v>
      </c>
      <c r="B184" s="18" t="s">
        <v>23725</v>
      </c>
      <c r="C184" s="18" t="s">
        <v>338</v>
      </c>
      <c r="D184" s="18" t="s">
        <v>322</v>
      </c>
      <c r="E184" s="19">
        <v>2</v>
      </c>
      <c r="F184" s="20" t="s">
        <v>1</v>
      </c>
      <c r="H184" s="7">
        <f t="shared" si="2"/>
        <v>-2</v>
      </c>
      <c r="I184" s="6" t="str">
        <f>IF(B184="","",VLOOKUP(D184,'Liste Rayon'!$A$2:$D$10075,2,FALSE))</f>
        <v>AA</v>
      </c>
      <c r="J184" s="6">
        <f>VLOOKUP(D184,'Liste Rayon'!$A$2:$D$10075,3,FALSE)</f>
        <v>2</v>
      </c>
      <c r="K184" s="6">
        <f>VLOOKUP(D184,'Liste Rayon'!$A$2:$D$10075,4,FALSE)</f>
        <v>2</v>
      </c>
      <c r="L184" s="4">
        <v>1</v>
      </c>
    </row>
    <row r="185" spans="1:12" x14ac:dyDescent="0.25">
      <c r="A185" s="18" t="s">
        <v>339</v>
      </c>
      <c r="B185" s="18" t="s">
        <v>23726</v>
      </c>
      <c r="C185" s="18" t="s">
        <v>340</v>
      </c>
      <c r="D185" s="18" t="s">
        <v>322</v>
      </c>
      <c r="E185" s="19">
        <v>2</v>
      </c>
      <c r="F185" s="20" t="s">
        <v>1</v>
      </c>
      <c r="H185" s="7">
        <f t="shared" si="2"/>
        <v>-2</v>
      </c>
      <c r="I185" s="6" t="str">
        <f>IF(B185="","",VLOOKUP(D185,'Liste Rayon'!$A$2:$D$10075,2,FALSE))</f>
        <v>AA</v>
      </c>
      <c r="J185" s="6">
        <f>VLOOKUP(D185,'Liste Rayon'!$A$2:$D$10075,3,FALSE)</f>
        <v>2</v>
      </c>
      <c r="K185" s="6">
        <f>VLOOKUP(D185,'Liste Rayon'!$A$2:$D$10075,4,FALSE)</f>
        <v>2</v>
      </c>
      <c r="L185" s="4">
        <v>1</v>
      </c>
    </row>
    <row r="186" spans="1:12" x14ac:dyDescent="0.25">
      <c r="A186" s="18" t="s">
        <v>341</v>
      </c>
      <c r="B186" s="18" t="s">
        <v>23727</v>
      </c>
      <c r="C186" s="18" t="s">
        <v>342</v>
      </c>
      <c r="D186" s="18" t="s">
        <v>322</v>
      </c>
      <c r="E186" s="19">
        <v>2</v>
      </c>
      <c r="F186" s="20" t="s">
        <v>1</v>
      </c>
      <c r="H186" s="7">
        <f t="shared" si="2"/>
        <v>-2</v>
      </c>
      <c r="I186" s="6" t="str">
        <f>IF(B186="","",VLOOKUP(D186,'Liste Rayon'!$A$2:$D$10075,2,FALSE))</f>
        <v>AA</v>
      </c>
      <c r="J186" s="6">
        <f>VLOOKUP(D186,'Liste Rayon'!$A$2:$D$10075,3,FALSE)</f>
        <v>2</v>
      </c>
      <c r="K186" s="6">
        <f>VLOOKUP(D186,'Liste Rayon'!$A$2:$D$10075,4,FALSE)</f>
        <v>2</v>
      </c>
      <c r="L186" s="4">
        <v>1</v>
      </c>
    </row>
    <row r="187" spans="1:12" x14ac:dyDescent="0.25">
      <c r="A187" s="18" t="s">
        <v>343</v>
      </c>
      <c r="B187" s="18" t="s">
        <v>23728</v>
      </c>
      <c r="C187" s="18" t="s">
        <v>344</v>
      </c>
      <c r="D187" s="18" t="s">
        <v>322</v>
      </c>
      <c r="E187" s="19">
        <v>3</v>
      </c>
      <c r="F187" s="20" t="s">
        <v>1</v>
      </c>
      <c r="H187" s="7">
        <f t="shared" si="2"/>
        <v>-3</v>
      </c>
      <c r="I187" s="6" t="str">
        <f>IF(B187="","",VLOOKUP(D187,'Liste Rayon'!$A$2:$D$10075,2,FALSE))</f>
        <v>AA</v>
      </c>
      <c r="J187" s="6">
        <f>VLOOKUP(D187,'Liste Rayon'!$A$2:$D$10075,3,FALSE)</f>
        <v>2</v>
      </c>
      <c r="K187" s="6">
        <f>VLOOKUP(D187,'Liste Rayon'!$A$2:$D$10075,4,FALSE)</f>
        <v>2</v>
      </c>
      <c r="L187" s="4">
        <v>1</v>
      </c>
    </row>
    <row r="188" spans="1:12" x14ac:dyDescent="0.25">
      <c r="A188" s="18" t="s">
        <v>345</v>
      </c>
      <c r="B188" s="18" t="s">
        <v>23729</v>
      </c>
      <c r="C188" s="18" t="s">
        <v>346</v>
      </c>
      <c r="D188" s="18" t="s">
        <v>322</v>
      </c>
      <c r="E188" s="19">
        <v>2</v>
      </c>
      <c r="F188" s="20" t="s">
        <v>1</v>
      </c>
      <c r="H188" s="7">
        <f t="shared" si="2"/>
        <v>-2</v>
      </c>
      <c r="I188" s="6" t="str">
        <f>IF(B188="","",VLOOKUP(D188,'Liste Rayon'!$A$2:$D$10075,2,FALSE))</f>
        <v>AA</v>
      </c>
      <c r="J188" s="6">
        <f>VLOOKUP(D188,'Liste Rayon'!$A$2:$D$10075,3,FALSE)</f>
        <v>2</v>
      </c>
      <c r="K188" s="6">
        <f>VLOOKUP(D188,'Liste Rayon'!$A$2:$D$10075,4,FALSE)</f>
        <v>2</v>
      </c>
      <c r="L188" s="4">
        <v>1</v>
      </c>
    </row>
    <row r="189" spans="1:12" x14ac:dyDescent="0.25">
      <c r="A189" s="18" t="s">
        <v>347</v>
      </c>
      <c r="B189" s="18" t="s">
        <v>23730</v>
      </c>
      <c r="C189" s="18" t="s">
        <v>348</v>
      </c>
      <c r="D189" s="18" t="s">
        <v>322</v>
      </c>
      <c r="E189" s="19">
        <v>2</v>
      </c>
      <c r="F189" s="20" t="s">
        <v>1</v>
      </c>
      <c r="H189" s="7">
        <f t="shared" si="2"/>
        <v>-2</v>
      </c>
      <c r="I189" s="6" t="str">
        <f>IF(B189="","",VLOOKUP(D189,'Liste Rayon'!$A$2:$D$10075,2,FALSE))</f>
        <v>AA</v>
      </c>
      <c r="J189" s="6">
        <f>VLOOKUP(D189,'Liste Rayon'!$A$2:$D$10075,3,FALSE)</f>
        <v>2</v>
      </c>
      <c r="K189" s="6">
        <f>VLOOKUP(D189,'Liste Rayon'!$A$2:$D$10075,4,FALSE)</f>
        <v>2</v>
      </c>
      <c r="L189" s="4">
        <v>1</v>
      </c>
    </row>
    <row r="190" spans="1:12" x14ac:dyDescent="0.25">
      <c r="A190" s="18" t="s">
        <v>349</v>
      </c>
      <c r="B190" s="18" t="s">
        <v>23731</v>
      </c>
      <c r="C190" s="18" t="s">
        <v>350</v>
      </c>
      <c r="D190" s="18" t="s">
        <v>322</v>
      </c>
      <c r="E190" s="19">
        <v>5</v>
      </c>
      <c r="F190" s="20" t="s">
        <v>1</v>
      </c>
      <c r="H190" s="7">
        <f t="shared" si="2"/>
        <v>-5</v>
      </c>
      <c r="I190" s="6" t="str">
        <f>IF(B190="","",VLOOKUP(D190,'Liste Rayon'!$A$2:$D$10075,2,FALSE))</f>
        <v>AA</v>
      </c>
      <c r="J190" s="6">
        <f>VLOOKUP(D190,'Liste Rayon'!$A$2:$D$10075,3,FALSE)</f>
        <v>2</v>
      </c>
      <c r="K190" s="6">
        <f>VLOOKUP(D190,'Liste Rayon'!$A$2:$D$10075,4,FALSE)</f>
        <v>2</v>
      </c>
      <c r="L190" s="4">
        <v>1</v>
      </c>
    </row>
    <row r="191" spans="1:12" x14ac:dyDescent="0.25">
      <c r="A191" s="18" t="s">
        <v>351</v>
      </c>
      <c r="B191" s="18" t="s">
        <v>23732</v>
      </c>
      <c r="C191" s="18" t="s">
        <v>352</v>
      </c>
      <c r="D191" s="18" t="s">
        <v>322</v>
      </c>
      <c r="E191" s="19">
        <v>2</v>
      </c>
      <c r="F191" s="20" t="s">
        <v>1</v>
      </c>
      <c r="H191" s="7">
        <f t="shared" si="2"/>
        <v>-2</v>
      </c>
      <c r="I191" s="6" t="str">
        <f>IF(B191="","",VLOOKUP(D191,'Liste Rayon'!$A$2:$D$10075,2,FALSE))</f>
        <v>AA</v>
      </c>
      <c r="J191" s="6">
        <f>VLOOKUP(D191,'Liste Rayon'!$A$2:$D$10075,3,FALSE)</f>
        <v>2</v>
      </c>
      <c r="K191" s="6">
        <f>VLOOKUP(D191,'Liste Rayon'!$A$2:$D$10075,4,FALSE)</f>
        <v>2</v>
      </c>
      <c r="L191" s="4">
        <v>1</v>
      </c>
    </row>
    <row r="192" spans="1:12" x14ac:dyDescent="0.25">
      <c r="A192" s="18" t="s">
        <v>353</v>
      </c>
      <c r="B192" s="18" t="s">
        <v>23733</v>
      </c>
      <c r="C192" s="18" t="s">
        <v>354</v>
      </c>
      <c r="D192" s="18" t="s">
        <v>322</v>
      </c>
      <c r="E192" s="19">
        <v>2</v>
      </c>
      <c r="F192" s="20" t="s">
        <v>1</v>
      </c>
      <c r="H192" s="7">
        <f t="shared" si="2"/>
        <v>-2</v>
      </c>
      <c r="I192" s="6" t="str">
        <f>IF(B192="","",VLOOKUP(D192,'Liste Rayon'!$A$2:$D$10075,2,FALSE))</f>
        <v>AA</v>
      </c>
      <c r="J192" s="6">
        <f>VLOOKUP(D192,'Liste Rayon'!$A$2:$D$10075,3,FALSE)</f>
        <v>2</v>
      </c>
      <c r="K192" s="6">
        <f>VLOOKUP(D192,'Liste Rayon'!$A$2:$D$10075,4,FALSE)</f>
        <v>2</v>
      </c>
      <c r="L192" s="4">
        <v>1</v>
      </c>
    </row>
    <row r="193" spans="1:12" x14ac:dyDescent="0.25">
      <c r="A193" s="18" t="s">
        <v>355</v>
      </c>
      <c r="B193" s="18" t="s">
        <v>23734</v>
      </c>
      <c r="C193" s="18" t="s">
        <v>356</v>
      </c>
      <c r="D193" s="18" t="s">
        <v>322</v>
      </c>
      <c r="E193" s="19">
        <v>2</v>
      </c>
      <c r="F193" s="20" t="s">
        <v>1</v>
      </c>
      <c r="H193" s="7">
        <f t="shared" si="2"/>
        <v>-2</v>
      </c>
      <c r="I193" s="6" t="str">
        <f>IF(B193="","",VLOOKUP(D193,'Liste Rayon'!$A$2:$D$10075,2,FALSE))</f>
        <v>AA</v>
      </c>
      <c r="J193" s="6">
        <f>VLOOKUP(D193,'Liste Rayon'!$A$2:$D$10075,3,FALSE)</f>
        <v>2</v>
      </c>
      <c r="K193" s="6">
        <f>VLOOKUP(D193,'Liste Rayon'!$A$2:$D$10075,4,FALSE)</f>
        <v>2</v>
      </c>
      <c r="L193" s="4">
        <v>1</v>
      </c>
    </row>
    <row r="194" spans="1:12" x14ac:dyDescent="0.25">
      <c r="A194" s="18" t="s">
        <v>357</v>
      </c>
      <c r="B194" s="18" t="s">
        <v>23735</v>
      </c>
      <c r="C194" s="18" t="s">
        <v>358</v>
      </c>
      <c r="D194" s="18" t="s">
        <v>322</v>
      </c>
      <c r="E194" s="19">
        <v>2</v>
      </c>
      <c r="F194" s="20" t="s">
        <v>1</v>
      </c>
      <c r="H194" s="7">
        <f t="shared" ref="H194:H257" si="3">+G194-E194</f>
        <v>-2</v>
      </c>
      <c r="I194" s="6" t="str">
        <f>IF(B194="","",VLOOKUP(D194,'Liste Rayon'!$A$2:$D$10075,2,FALSE))</f>
        <v>AA</v>
      </c>
      <c r="J194" s="6">
        <f>VLOOKUP(D194,'Liste Rayon'!$A$2:$D$10075,3,FALSE)</f>
        <v>2</v>
      </c>
      <c r="K194" s="6">
        <f>VLOOKUP(D194,'Liste Rayon'!$A$2:$D$10075,4,FALSE)</f>
        <v>2</v>
      </c>
      <c r="L194" s="4">
        <v>1</v>
      </c>
    </row>
    <row r="195" spans="1:12" x14ac:dyDescent="0.25">
      <c r="A195" s="18" t="s">
        <v>359</v>
      </c>
      <c r="B195" s="18" t="s">
        <v>23736</v>
      </c>
      <c r="C195" s="18" t="s">
        <v>360</v>
      </c>
      <c r="D195" s="18" t="s">
        <v>322</v>
      </c>
      <c r="E195" s="19">
        <v>2</v>
      </c>
      <c r="F195" s="20" t="s">
        <v>1</v>
      </c>
      <c r="H195" s="7">
        <f t="shared" si="3"/>
        <v>-2</v>
      </c>
      <c r="I195" s="6" t="str">
        <f>IF(B195="","",VLOOKUP(D195,'Liste Rayon'!$A$2:$D$10075,2,FALSE))</f>
        <v>AA</v>
      </c>
      <c r="J195" s="6">
        <f>VLOOKUP(D195,'Liste Rayon'!$A$2:$D$10075,3,FALSE)</f>
        <v>2</v>
      </c>
      <c r="K195" s="6">
        <f>VLOOKUP(D195,'Liste Rayon'!$A$2:$D$10075,4,FALSE)</f>
        <v>2</v>
      </c>
      <c r="L195" s="4">
        <v>1</v>
      </c>
    </row>
    <row r="196" spans="1:12" x14ac:dyDescent="0.25">
      <c r="A196" s="18" t="s">
        <v>361</v>
      </c>
      <c r="B196" s="18" t="s">
        <v>23737</v>
      </c>
      <c r="C196" s="18" t="s">
        <v>362</v>
      </c>
      <c r="D196" s="18" t="s">
        <v>322</v>
      </c>
      <c r="E196" s="19">
        <v>2</v>
      </c>
      <c r="F196" s="20" t="s">
        <v>1</v>
      </c>
      <c r="H196" s="7">
        <f t="shared" si="3"/>
        <v>-2</v>
      </c>
      <c r="I196" s="6" t="str">
        <f>IF(B196="","",VLOOKUP(D196,'Liste Rayon'!$A$2:$D$10075,2,FALSE))</f>
        <v>AA</v>
      </c>
      <c r="J196" s="6">
        <f>VLOOKUP(D196,'Liste Rayon'!$A$2:$D$10075,3,FALSE)</f>
        <v>2</v>
      </c>
      <c r="K196" s="6">
        <f>VLOOKUP(D196,'Liste Rayon'!$A$2:$D$10075,4,FALSE)</f>
        <v>2</v>
      </c>
      <c r="L196" s="4">
        <v>1</v>
      </c>
    </row>
    <row r="197" spans="1:12" x14ac:dyDescent="0.25">
      <c r="A197" s="18" t="s">
        <v>363</v>
      </c>
      <c r="B197" s="18" t="s">
        <v>23738</v>
      </c>
      <c r="C197" s="18" t="s">
        <v>364</v>
      </c>
      <c r="D197" s="18" t="s">
        <v>322</v>
      </c>
      <c r="E197" s="19">
        <v>2</v>
      </c>
      <c r="F197" s="20" t="s">
        <v>1</v>
      </c>
      <c r="H197" s="7">
        <f t="shared" si="3"/>
        <v>-2</v>
      </c>
      <c r="I197" s="6" t="str">
        <f>IF(B197="","",VLOOKUP(D197,'Liste Rayon'!$A$2:$D$10075,2,FALSE))</f>
        <v>AA</v>
      </c>
      <c r="J197" s="6">
        <f>VLOOKUP(D197,'Liste Rayon'!$A$2:$D$10075,3,FALSE)</f>
        <v>2</v>
      </c>
      <c r="K197" s="6">
        <f>VLOOKUP(D197,'Liste Rayon'!$A$2:$D$10075,4,FALSE)</f>
        <v>2</v>
      </c>
      <c r="L197" s="4">
        <v>1</v>
      </c>
    </row>
    <row r="198" spans="1:12" x14ac:dyDescent="0.25">
      <c r="A198" s="18" t="s">
        <v>365</v>
      </c>
      <c r="B198" s="18" t="s">
        <v>23739</v>
      </c>
      <c r="C198" s="18" t="s">
        <v>366</v>
      </c>
      <c r="D198" s="18" t="s">
        <v>322</v>
      </c>
      <c r="E198" s="19">
        <v>2</v>
      </c>
      <c r="F198" s="20" t="s">
        <v>1</v>
      </c>
      <c r="H198" s="7">
        <f t="shared" si="3"/>
        <v>-2</v>
      </c>
      <c r="I198" s="6" t="str">
        <f>IF(B198="","",VLOOKUP(D198,'Liste Rayon'!$A$2:$D$10075,2,FALSE))</f>
        <v>AA</v>
      </c>
      <c r="J198" s="6">
        <f>VLOOKUP(D198,'Liste Rayon'!$A$2:$D$10075,3,FALSE)</f>
        <v>2</v>
      </c>
      <c r="K198" s="6">
        <f>VLOOKUP(D198,'Liste Rayon'!$A$2:$D$10075,4,FALSE)</f>
        <v>2</v>
      </c>
      <c r="L198" s="4">
        <v>1</v>
      </c>
    </row>
    <row r="199" spans="1:12" x14ac:dyDescent="0.25">
      <c r="A199" s="18" t="s">
        <v>367</v>
      </c>
      <c r="B199" s="18" t="s">
        <v>23740</v>
      </c>
      <c r="C199" s="18" t="s">
        <v>368</v>
      </c>
      <c r="D199" s="18" t="s">
        <v>322</v>
      </c>
      <c r="E199" s="19">
        <v>2</v>
      </c>
      <c r="F199" s="20" t="s">
        <v>1</v>
      </c>
      <c r="H199" s="7">
        <f t="shared" si="3"/>
        <v>-2</v>
      </c>
      <c r="I199" s="6" t="str">
        <f>IF(B199="","",VLOOKUP(D199,'Liste Rayon'!$A$2:$D$10075,2,FALSE))</f>
        <v>AA</v>
      </c>
      <c r="J199" s="6">
        <f>VLOOKUP(D199,'Liste Rayon'!$A$2:$D$10075,3,FALSE)</f>
        <v>2</v>
      </c>
      <c r="K199" s="6">
        <f>VLOOKUP(D199,'Liste Rayon'!$A$2:$D$10075,4,FALSE)</f>
        <v>2</v>
      </c>
      <c r="L199" s="4">
        <v>1</v>
      </c>
    </row>
    <row r="200" spans="1:12" x14ac:dyDescent="0.25">
      <c r="A200" s="18" t="s">
        <v>369</v>
      </c>
      <c r="B200" s="18" t="s">
        <v>23741</v>
      </c>
      <c r="C200" s="18" t="s">
        <v>370</v>
      </c>
      <c r="D200" s="18" t="s">
        <v>322</v>
      </c>
      <c r="E200" s="19">
        <v>2</v>
      </c>
      <c r="F200" s="20" t="s">
        <v>1</v>
      </c>
      <c r="H200" s="7">
        <f t="shared" si="3"/>
        <v>-2</v>
      </c>
      <c r="I200" s="6" t="str">
        <f>IF(B200="","",VLOOKUP(D200,'Liste Rayon'!$A$2:$D$10075,2,FALSE))</f>
        <v>AA</v>
      </c>
      <c r="J200" s="6">
        <f>VLOOKUP(D200,'Liste Rayon'!$A$2:$D$10075,3,FALSE)</f>
        <v>2</v>
      </c>
      <c r="K200" s="6">
        <f>VLOOKUP(D200,'Liste Rayon'!$A$2:$D$10075,4,FALSE)</f>
        <v>2</v>
      </c>
      <c r="L200" s="4">
        <v>1</v>
      </c>
    </row>
    <row r="201" spans="1:12" x14ac:dyDescent="0.25">
      <c r="A201" s="18" t="s">
        <v>371</v>
      </c>
      <c r="B201" s="18" t="s">
        <v>23742</v>
      </c>
      <c r="C201" s="18" t="s">
        <v>372</v>
      </c>
      <c r="D201" s="18" t="s">
        <v>322</v>
      </c>
      <c r="E201" s="19">
        <v>4</v>
      </c>
      <c r="F201" s="20" t="s">
        <v>1</v>
      </c>
      <c r="H201" s="7">
        <f t="shared" si="3"/>
        <v>-4</v>
      </c>
      <c r="I201" s="6" t="str">
        <f>IF(B201="","",VLOOKUP(D201,'Liste Rayon'!$A$2:$D$10075,2,FALSE))</f>
        <v>AA</v>
      </c>
      <c r="J201" s="6">
        <f>VLOOKUP(D201,'Liste Rayon'!$A$2:$D$10075,3,FALSE)</f>
        <v>2</v>
      </c>
      <c r="K201" s="6">
        <f>VLOOKUP(D201,'Liste Rayon'!$A$2:$D$10075,4,FALSE)</f>
        <v>2</v>
      </c>
      <c r="L201" s="4">
        <v>1</v>
      </c>
    </row>
    <row r="202" spans="1:12" x14ac:dyDescent="0.25">
      <c r="A202" s="18" t="s">
        <v>373</v>
      </c>
      <c r="B202" s="18" t="s">
        <v>23743</v>
      </c>
      <c r="C202" s="18" t="s">
        <v>374</v>
      </c>
      <c r="D202" s="18" t="s">
        <v>322</v>
      </c>
      <c r="E202" s="19">
        <v>2</v>
      </c>
      <c r="F202" s="20" t="s">
        <v>1</v>
      </c>
      <c r="H202" s="7">
        <f t="shared" si="3"/>
        <v>-2</v>
      </c>
      <c r="I202" s="6" t="str">
        <f>IF(B202="","",VLOOKUP(D202,'Liste Rayon'!$A$2:$D$10075,2,FALSE))</f>
        <v>AA</v>
      </c>
      <c r="J202" s="6">
        <f>VLOOKUP(D202,'Liste Rayon'!$A$2:$D$10075,3,FALSE)</f>
        <v>2</v>
      </c>
      <c r="K202" s="6">
        <f>VLOOKUP(D202,'Liste Rayon'!$A$2:$D$10075,4,FALSE)</f>
        <v>2</v>
      </c>
      <c r="L202" s="4">
        <v>1</v>
      </c>
    </row>
    <row r="203" spans="1:12" x14ac:dyDescent="0.25">
      <c r="A203" s="18" t="s">
        <v>375</v>
      </c>
      <c r="B203" s="18" t="s">
        <v>23744</v>
      </c>
      <c r="C203" s="18" t="s">
        <v>376</v>
      </c>
      <c r="D203" s="18" t="s">
        <v>322</v>
      </c>
      <c r="E203" s="19">
        <v>3</v>
      </c>
      <c r="F203" s="20" t="s">
        <v>1</v>
      </c>
      <c r="H203" s="7">
        <f t="shared" si="3"/>
        <v>-3</v>
      </c>
      <c r="I203" s="6" t="str">
        <f>IF(B203="","",VLOOKUP(D203,'Liste Rayon'!$A$2:$D$10075,2,FALSE))</f>
        <v>AA</v>
      </c>
      <c r="J203" s="6">
        <f>VLOOKUP(D203,'Liste Rayon'!$A$2:$D$10075,3,FALSE)</f>
        <v>2</v>
      </c>
      <c r="K203" s="6">
        <f>VLOOKUP(D203,'Liste Rayon'!$A$2:$D$10075,4,FALSE)</f>
        <v>2</v>
      </c>
      <c r="L203" s="4">
        <v>1</v>
      </c>
    </row>
    <row r="204" spans="1:12" x14ac:dyDescent="0.25">
      <c r="A204" s="18" t="s">
        <v>377</v>
      </c>
      <c r="B204" s="18" t="s">
        <v>23745</v>
      </c>
      <c r="C204" s="18" t="s">
        <v>378</v>
      </c>
      <c r="D204" s="18" t="s">
        <v>322</v>
      </c>
      <c r="E204" s="19">
        <v>1</v>
      </c>
      <c r="F204" s="20" t="s">
        <v>1</v>
      </c>
      <c r="H204" s="7">
        <f t="shared" si="3"/>
        <v>-1</v>
      </c>
      <c r="I204" s="6" t="str">
        <f>IF(B204="","",VLOOKUP(D204,'Liste Rayon'!$A$2:$D$10075,2,FALSE))</f>
        <v>AA</v>
      </c>
      <c r="J204" s="6">
        <f>VLOOKUP(D204,'Liste Rayon'!$A$2:$D$10075,3,FALSE)</f>
        <v>2</v>
      </c>
      <c r="K204" s="6">
        <f>VLOOKUP(D204,'Liste Rayon'!$A$2:$D$10075,4,FALSE)</f>
        <v>2</v>
      </c>
      <c r="L204" s="4">
        <v>1</v>
      </c>
    </row>
    <row r="205" spans="1:12" x14ac:dyDescent="0.25">
      <c r="A205" s="18" t="s">
        <v>379</v>
      </c>
      <c r="B205" s="18" t="s">
        <v>23746</v>
      </c>
      <c r="C205" s="18" t="s">
        <v>380</v>
      </c>
      <c r="D205" s="18" t="s">
        <v>381</v>
      </c>
      <c r="E205" s="19">
        <v>96</v>
      </c>
      <c r="F205" s="20" t="s">
        <v>1</v>
      </c>
      <c r="H205" s="7">
        <f t="shared" si="3"/>
        <v>-96</v>
      </c>
      <c r="I205" s="6" t="str">
        <f>IF(B205="","",VLOOKUP(D205,'Liste Rayon'!$A$2:$D$10075,2,FALSE))</f>
        <v>AA</v>
      </c>
      <c r="J205" s="6">
        <f>VLOOKUP(D205,'Liste Rayon'!$A$2:$D$10075,3,FALSE)</f>
        <v>2</v>
      </c>
      <c r="K205" s="6">
        <f>VLOOKUP(D205,'Liste Rayon'!$A$2:$D$10075,4,FALSE)</f>
        <v>3</v>
      </c>
      <c r="L205" s="4">
        <v>1</v>
      </c>
    </row>
    <row r="206" spans="1:12" x14ac:dyDescent="0.25">
      <c r="A206" s="18" t="s">
        <v>382</v>
      </c>
      <c r="B206" s="18" t="s">
        <v>23747</v>
      </c>
      <c r="C206" s="18" t="s">
        <v>383</v>
      </c>
      <c r="D206" s="18" t="s">
        <v>381</v>
      </c>
      <c r="E206" s="19">
        <v>2</v>
      </c>
      <c r="F206" s="20" t="s">
        <v>1</v>
      </c>
      <c r="H206" s="7">
        <f t="shared" si="3"/>
        <v>-2</v>
      </c>
      <c r="I206" s="6" t="str">
        <f>IF(B206="","",VLOOKUP(D206,'Liste Rayon'!$A$2:$D$10075,2,FALSE))</f>
        <v>AA</v>
      </c>
      <c r="J206" s="6">
        <f>VLOOKUP(D206,'Liste Rayon'!$A$2:$D$10075,3,FALSE)</f>
        <v>2</v>
      </c>
      <c r="K206" s="6">
        <f>VLOOKUP(D206,'Liste Rayon'!$A$2:$D$10075,4,FALSE)</f>
        <v>3</v>
      </c>
      <c r="L206" s="4">
        <v>1</v>
      </c>
    </row>
    <row r="207" spans="1:12" x14ac:dyDescent="0.25">
      <c r="A207" s="18" t="s">
        <v>384</v>
      </c>
      <c r="B207" s="18" t="s">
        <v>23748</v>
      </c>
      <c r="C207" s="18" t="s">
        <v>385</v>
      </c>
      <c r="D207" s="18" t="s">
        <v>381</v>
      </c>
      <c r="E207" s="19">
        <v>1</v>
      </c>
      <c r="F207" s="20" t="s">
        <v>1</v>
      </c>
      <c r="H207" s="7">
        <f t="shared" si="3"/>
        <v>-1</v>
      </c>
      <c r="I207" s="6" t="str">
        <f>IF(B207="","",VLOOKUP(D207,'Liste Rayon'!$A$2:$D$10075,2,FALSE))</f>
        <v>AA</v>
      </c>
      <c r="J207" s="6">
        <f>VLOOKUP(D207,'Liste Rayon'!$A$2:$D$10075,3,FALSE)</f>
        <v>2</v>
      </c>
      <c r="K207" s="6">
        <f>VLOOKUP(D207,'Liste Rayon'!$A$2:$D$10075,4,FALSE)</f>
        <v>3</v>
      </c>
      <c r="L207" s="4">
        <v>1</v>
      </c>
    </row>
    <row r="208" spans="1:12" x14ac:dyDescent="0.25">
      <c r="A208" s="18" t="s">
        <v>386</v>
      </c>
      <c r="B208" s="18" t="s">
        <v>23749</v>
      </c>
      <c r="C208" s="18" t="s">
        <v>387</v>
      </c>
      <c r="D208" s="18" t="s">
        <v>381</v>
      </c>
      <c r="E208" s="19">
        <v>4</v>
      </c>
      <c r="F208" s="20" t="s">
        <v>1</v>
      </c>
      <c r="H208" s="7">
        <f t="shared" si="3"/>
        <v>-4</v>
      </c>
      <c r="I208" s="6" t="str">
        <f>IF(B208="","",VLOOKUP(D208,'Liste Rayon'!$A$2:$D$10075,2,FALSE))</f>
        <v>AA</v>
      </c>
      <c r="J208" s="6">
        <f>VLOOKUP(D208,'Liste Rayon'!$A$2:$D$10075,3,FALSE)</f>
        <v>2</v>
      </c>
      <c r="K208" s="6">
        <f>VLOOKUP(D208,'Liste Rayon'!$A$2:$D$10075,4,FALSE)</f>
        <v>3</v>
      </c>
      <c r="L208" s="4">
        <v>1</v>
      </c>
    </row>
    <row r="209" spans="1:12" x14ac:dyDescent="0.25">
      <c r="A209" s="18" t="s">
        <v>388</v>
      </c>
      <c r="B209" s="18" t="s">
        <v>23750</v>
      </c>
      <c r="C209" s="18" t="s">
        <v>389</v>
      </c>
      <c r="D209" s="18" t="s">
        <v>381</v>
      </c>
      <c r="E209" s="19">
        <v>5</v>
      </c>
      <c r="F209" s="20" t="s">
        <v>1</v>
      </c>
      <c r="H209" s="7">
        <f t="shared" si="3"/>
        <v>-5</v>
      </c>
      <c r="I209" s="6" t="str">
        <f>IF(B209="","",VLOOKUP(D209,'Liste Rayon'!$A$2:$D$10075,2,FALSE))</f>
        <v>AA</v>
      </c>
      <c r="J209" s="6">
        <f>VLOOKUP(D209,'Liste Rayon'!$A$2:$D$10075,3,FALSE)</f>
        <v>2</v>
      </c>
      <c r="K209" s="6">
        <f>VLOOKUP(D209,'Liste Rayon'!$A$2:$D$10075,4,FALSE)</f>
        <v>3</v>
      </c>
      <c r="L209" s="4">
        <v>1</v>
      </c>
    </row>
    <row r="210" spans="1:12" x14ac:dyDescent="0.25">
      <c r="A210" s="18" t="s">
        <v>390</v>
      </c>
      <c r="B210" s="18" t="s">
        <v>23751</v>
      </c>
      <c r="C210" s="18" t="s">
        <v>391</v>
      </c>
      <c r="D210" s="18" t="s">
        <v>381</v>
      </c>
      <c r="E210" s="19">
        <v>3</v>
      </c>
      <c r="F210" s="20" t="s">
        <v>1</v>
      </c>
      <c r="H210" s="7">
        <f t="shared" si="3"/>
        <v>-3</v>
      </c>
      <c r="I210" s="6" t="str">
        <f>IF(B210="","",VLOOKUP(D210,'Liste Rayon'!$A$2:$D$10075,2,FALSE))</f>
        <v>AA</v>
      </c>
      <c r="J210" s="6">
        <f>VLOOKUP(D210,'Liste Rayon'!$A$2:$D$10075,3,FALSE)</f>
        <v>2</v>
      </c>
      <c r="K210" s="6">
        <f>VLOOKUP(D210,'Liste Rayon'!$A$2:$D$10075,4,FALSE)</f>
        <v>3</v>
      </c>
      <c r="L210" s="4">
        <v>1</v>
      </c>
    </row>
    <row r="211" spans="1:12" x14ac:dyDescent="0.25">
      <c r="A211" s="18" t="s">
        <v>392</v>
      </c>
      <c r="B211" s="18" t="s">
        <v>23752</v>
      </c>
      <c r="C211" s="18" t="s">
        <v>391</v>
      </c>
      <c r="D211" s="18" t="s">
        <v>381</v>
      </c>
      <c r="E211" s="19">
        <v>2</v>
      </c>
      <c r="F211" s="20" t="s">
        <v>1</v>
      </c>
      <c r="H211" s="7">
        <f t="shared" si="3"/>
        <v>-2</v>
      </c>
      <c r="I211" s="6" t="str">
        <f>IF(B211="","",VLOOKUP(D211,'Liste Rayon'!$A$2:$D$10075,2,FALSE))</f>
        <v>AA</v>
      </c>
      <c r="J211" s="6">
        <f>VLOOKUP(D211,'Liste Rayon'!$A$2:$D$10075,3,FALSE)</f>
        <v>2</v>
      </c>
      <c r="K211" s="6">
        <f>VLOOKUP(D211,'Liste Rayon'!$A$2:$D$10075,4,FALSE)</f>
        <v>3</v>
      </c>
      <c r="L211" s="4">
        <v>1</v>
      </c>
    </row>
    <row r="212" spans="1:12" x14ac:dyDescent="0.25">
      <c r="A212" s="18" t="s">
        <v>393</v>
      </c>
      <c r="B212" s="18" t="s">
        <v>23753</v>
      </c>
      <c r="C212" s="18" t="s">
        <v>394</v>
      </c>
      <c r="D212" s="18" t="s">
        <v>381</v>
      </c>
      <c r="E212" s="19">
        <v>2</v>
      </c>
      <c r="F212" s="20" t="s">
        <v>1</v>
      </c>
      <c r="H212" s="7">
        <f t="shared" si="3"/>
        <v>-2</v>
      </c>
      <c r="I212" s="6" t="str">
        <f>IF(B212="","",VLOOKUP(D212,'Liste Rayon'!$A$2:$D$10075,2,FALSE))</f>
        <v>AA</v>
      </c>
      <c r="J212" s="6">
        <f>VLOOKUP(D212,'Liste Rayon'!$A$2:$D$10075,3,FALSE)</f>
        <v>2</v>
      </c>
      <c r="K212" s="6">
        <f>VLOOKUP(D212,'Liste Rayon'!$A$2:$D$10075,4,FALSE)</f>
        <v>3</v>
      </c>
      <c r="L212" s="4">
        <v>1</v>
      </c>
    </row>
    <row r="213" spans="1:12" x14ac:dyDescent="0.25">
      <c r="A213" s="18" t="s">
        <v>395</v>
      </c>
      <c r="B213" s="18" t="s">
        <v>23754</v>
      </c>
      <c r="C213" s="18" t="s">
        <v>396</v>
      </c>
      <c r="D213" s="18" t="s">
        <v>381</v>
      </c>
      <c r="E213" s="19">
        <v>2</v>
      </c>
      <c r="F213" s="20" t="s">
        <v>1</v>
      </c>
      <c r="H213" s="7">
        <f t="shared" si="3"/>
        <v>-2</v>
      </c>
      <c r="I213" s="6" t="str">
        <f>IF(B213="","",VLOOKUP(D213,'Liste Rayon'!$A$2:$D$10075,2,FALSE))</f>
        <v>AA</v>
      </c>
      <c r="J213" s="6">
        <f>VLOOKUP(D213,'Liste Rayon'!$A$2:$D$10075,3,FALSE)</f>
        <v>2</v>
      </c>
      <c r="K213" s="6">
        <f>VLOOKUP(D213,'Liste Rayon'!$A$2:$D$10075,4,FALSE)</f>
        <v>3</v>
      </c>
      <c r="L213" s="4">
        <v>1</v>
      </c>
    </row>
    <row r="214" spans="1:12" x14ac:dyDescent="0.25">
      <c r="A214" s="18" t="s">
        <v>397</v>
      </c>
      <c r="B214" s="18" t="s">
        <v>23755</v>
      </c>
      <c r="C214" s="18" t="s">
        <v>398</v>
      </c>
      <c r="D214" s="18" t="s">
        <v>381</v>
      </c>
      <c r="E214" s="19">
        <v>6</v>
      </c>
      <c r="F214" s="20" t="s">
        <v>1</v>
      </c>
      <c r="H214" s="7">
        <f t="shared" si="3"/>
        <v>-6</v>
      </c>
      <c r="I214" s="6" t="str">
        <f>IF(B214="","",VLOOKUP(D214,'Liste Rayon'!$A$2:$D$10075,2,FALSE))</f>
        <v>AA</v>
      </c>
      <c r="J214" s="6">
        <f>VLOOKUP(D214,'Liste Rayon'!$A$2:$D$10075,3,FALSE)</f>
        <v>2</v>
      </c>
      <c r="K214" s="6">
        <f>VLOOKUP(D214,'Liste Rayon'!$A$2:$D$10075,4,FALSE)</f>
        <v>3</v>
      </c>
      <c r="L214" s="4">
        <v>1</v>
      </c>
    </row>
    <row r="215" spans="1:12" x14ac:dyDescent="0.25">
      <c r="A215" s="18" t="s">
        <v>399</v>
      </c>
      <c r="B215" s="18" t="s">
        <v>23756</v>
      </c>
      <c r="C215" s="18" t="s">
        <v>400</v>
      </c>
      <c r="D215" s="18" t="s">
        <v>381</v>
      </c>
      <c r="E215" s="19">
        <v>3</v>
      </c>
      <c r="F215" s="20" t="s">
        <v>1</v>
      </c>
      <c r="H215" s="7">
        <f t="shared" si="3"/>
        <v>-3</v>
      </c>
      <c r="I215" s="6" t="str">
        <f>IF(B215="","",VLOOKUP(D215,'Liste Rayon'!$A$2:$D$10075,2,FALSE))</f>
        <v>AA</v>
      </c>
      <c r="J215" s="6">
        <f>VLOOKUP(D215,'Liste Rayon'!$A$2:$D$10075,3,FALSE)</f>
        <v>2</v>
      </c>
      <c r="K215" s="6">
        <f>VLOOKUP(D215,'Liste Rayon'!$A$2:$D$10075,4,FALSE)</f>
        <v>3</v>
      </c>
      <c r="L215" s="4">
        <v>1</v>
      </c>
    </row>
    <row r="216" spans="1:12" x14ac:dyDescent="0.25">
      <c r="A216" s="18" t="s">
        <v>401</v>
      </c>
      <c r="B216" s="18" t="s">
        <v>23757</v>
      </c>
      <c r="C216" s="18" t="s">
        <v>402</v>
      </c>
      <c r="D216" s="18" t="s">
        <v>381</v>
      </c>
      <c r="E216" s="19">
        <v>2</v>
      </c>
      <c r="F216" s="20" t="s">
        <v>1</v>
      </c>
      <c r="H216" s="7">
        <f t="shared" si="3"/>
        <v>-2</v>
      </c>
      <c r="I216" s="6" t="str">
        <f>IF(B216="","",VLOOKUP(D216,'Liste Rayon'!$A$2:$D$10075,2,FALSE))</f>
        <v>AA</v>
      </c>
      <c r="J216" s="6">
        <f>VLOOKUP(D216,'Liste Rayon'!$A$2:$D$10075,3,FALSE)</f>
        <v>2</v>
      </c>
      <c r="K216" s="6">
        <f>VLOOKUP(D216,'Liste Rayon'!$A$2:$D$10075,4,FALSE)</f>
        <v>3</v>
      </c>
      <c r="L216" s="4">
        <v>1</v>
      </c>
    </row>
    <row r="217" spans="1:12" x14ac:dyDescent="0.25">
      <c r="A217" s="18" t="s">
        <v>403</v>
      </c>
      <c r="B217" s="18" t="s">
        <v>23758</v>
      </c>
      <c r="C217" s="18" t="s">
        <v>404</v>
      </c>
      <c r="D217" s="18" t="s">
        <v>381</v>
      </c>
      <c r="E217" s="19">
        <v>3</v>
      </c>
      <c r="F217" s="20" t="s">
        <v>1</v>
      </c>
      <c r="H217" s="7">
        <f t="shared" si="3"/>
        <v>-3</v>
      </c>
      <c r="I217" s="6" t="str">
        <f>IF(B217="","",VLOOKUP(D217,'Liste Rayon'!$A$2:$D$10075,2,FALSE))</f>
        <v>AA</v>
      </c>
      <c r="J217" s="6">
        <f>VLOOKUP(D217,'Liste Rayon'!$A$2:$D$10075,3,FALSE)</f>
        <v>2</v>
      </c>
      <c r="K217" s="6">
        <f>VLOOKUP(D217,'Liste Rayon'!$A$2:$D$10075,4,FALSE)</f>
        <v>3</v>
      </c>
      <c r="L217" s="4">
        <v>1</v>
      </c>
    </row>
    <row r="218" spans="1:12" x14ac:dyDescent="0.25">
      <c r="A218" s="18" t="s">
        <v>405</v>
      </c>
      <c r="B218" s="18" t="s">
        <v>23759</v>
      </c>
      <c r="C218" s="18" t="s">
        <v>406</v>
      </c>
      <c r="D218" s="18" t="s">
        <v>381</v>
      </c>
      <c r="E218" s="19">
        <v>1</v>
      </c>
      <c r="F218" s="20" t="s">
        <v>1</v>
      </c>
      <c r="H218" s="7">
        <f t="shared" si="3"/>
        <v>-1</v>
      </c>
      <c r="I218" s="6" t="str">
        <f>IF(B218="","",VLOOKUP(D218,'Liste Rayon'!$A$2:$D$10075,2,FALSE))</f>
        <v>AA</v>
      </c>
      <c r="J218" s="6">
        <f>VLOOKUP(D218,'Liste Rayon'!$A$2:$D$10075,3,FALSE)</f>
        <v>2</v>
      </c>
      <c r="K218" s="6">
        <f>VLOOKUP(D218,'Liste Rayon'!$A$2:$D$10075,4,FALSE)</f>
        <v>3</v>
      </c>
      <c r="L218" s="4">
        <v>1</v>
      </c>
    </row>
    <row r="219" spans="1:12" x14ac:dyDescent="0.25">
      <c r="A219" s="18" t="s">
        <v>407</v>
      </c>
      <c r="B219" s="18" t="s">
        <v>23760</v>
      </c>
      <c r="C219" s="18" t="s">
        <v>408</v>
      </c>
      <c r="D219" s="18" t="s">
        <v>381</v>
      </c>
      <c r="E219" s="19">
        <v>1</v>
      </c>
      <c r="F219" s="20" t="s">
        <v>1</v>
      </c>
      <c r="H219" s="7">
        <f t="shared" si="3"/>
        <v>-1</v>
      </c>
      <c r="I219" s="6" t="str">
        <f>IF(B219="","",VLOOKUP(D219,'Liste Rayon'!$A$2:$D$10075,2,FALSE))</f>
        <v>AA</v>
      </c>
      <c r="J219" s="6">
        <f>VLOOKUP(D219,'Liste Rayon'!$A$2:$D$10075,3,FALSE)</f>
        <v>2</v>
      </c>
      <c r="K219" s="6">
        <f>VLOOKUP(D219,'Liste Rayon'!$A$2:$D$10075,4,FALSE)</f>
        <v>3</v>
      </c>
      <c r="L219" s="4">
        <v>1</v>
      </c>
    </row>
    <row r="220" spans="1:12" x14ac:dyDescent="0.25">
      <c r="A220" s="18" t="s">
        <v>409</v>
      </c>
      <c r="B220" s="18" t="s">
        <v>23761</v>
      </c>
      <c r="C220" s="18" t="s">
        <v>410</v>
      </c>
      <c r="D220" s="18" t="s">
        <v>381</v>
      </c>
      <c r="E220" s="19">
        <v>1</v>
      </c>
      <c r="F220" s="20" t="s">
        <v>1</v>
      </c>
      <c r="H220" s="7">
        <f t="shared" si="3"/>
        <v>-1</v>
      </c>
      <c r="I220" s="6" t="str">
        <f>IF(B220="","",VLOOKUP(D220,'Liste Rayon'!$A$2:$D$10075,2,FALSE))</f>
        <v>AA</v>
      </c>
      <c r="J220" s="6">
        <f>VLOOKUP(D220,'Liste Rayon'!$A$2:$D$10075,3,FALSE)</f>
        <v>2</v>
      </c>
      <c r="K220" s="6">
        <f>VLOOKUP(D220,'Liste Rayon'!$A$2:$D$10075,4,FALSE)</f>
        <v>3</v>
      </c>
      <c r="L220" s="4">
        <v>1</v>
      </c>
    </row>
    <row r="221" spans="1:12" x14ac:dyDescent="0.25">
      <c r="A221" s="18" t="s">
        <v>411</v>
      </c>
      <c r="B221" s="18" t="s">
        <v>23762</v>
      </c>
      <c r="C221" s="18" t="s">
        <v>412</v>
      </c>
      <c r="D221" s="18" t="s">
        <v>381</v>
      </c>
      <c r="E221" s="19">
        <v>1</v>
      </c>
      <c r="F221" s="20" t="s">
        <v>1</v>
      </c>
      <c r="H221" s="7">
        <f t="shared" si="3"/>
        <v>-1</v>
      </c>
      <c r="I221" s="6" t="str">
        <f>IF(B221="","",VLOOKUP(D221,'Liste Rayon'!$A$2:$D$10075,2,FALSE))</f>
        <v>AA</v>
      </c>
      <c r="J221" s="6">
        <f>VLOOKUP(D221,'Liste Rayon'!$A$2:$D$10075,3,FALSE)</f>
        <v>2</v>
      </c>
      <c r="K221" s="6">
        <f>VLOOKUP(D221,'Liste Rayon'!$A$2:$D$10075,4,FALSE)</f>
        <v>3</v>
      </c>
      <c r="L221" s="4">
        <v>1</v>
      </c>
    </row>
    <row r="222" spans="1:12" x14ac:dyDescent="0.25">
      <c r="A222" s="18" t="s">
        <v>413</v>
      </c>
      <c r="B222" s="18" t="s">
        <v>23763</v>
      </c>
      <c r="C222" s="18" t="s">
        <v>414</v>
      </c>
      <c r="D222" s="18" t="s">
        <v>381</v>
      </c>
      <c r="E222" s="19">
        <v>1</v>
      </c>
      <c r="F222" s="20" t="s">
        <v>1</v>
      </c>
      <c r="H222" s="7">
        <f t="shared" si="3"/>
        <v>-1</v>
      </c>
      <c r="I222" s="6" t="str">
        <f>IF(B222="","",VLOOKUP(D222,'Liste Rayon'!$A$2:$D$10075,2,FALSE))</f>
        <v>AA</v>
      </c>
      <c r="J222" s="6">
        <f>VLOOKUP(D222,'Liste Rayon'!$A$2:$D$10075,3,FALSE)</f>
        <v>2</v>
      </c>
      <c r="K222" s="6">
        <f>VLOOKUP(D222,'Liste Rayon'!$A$2:$D$10075,4,FALSE)</f>
        <v>3</v>
      </c>
      <c r="L222" s="4">
        <v>1</v>
      </c>
    </row>
    <row r="223" spans="1:12" x14ac:dyDescent="0.25">
      <c r="A223" s="18" t="s">
        <v>415</v>
      </c>
      <c r="B223" s="18" t="s">
        <v>23764</v>
      </c>
      <c r="C223" s="18" t="s">
        <v>416</v>
      </c>
      <c r="D223" s="18" t="s">
        <v>381</v>
      </c>
      <c r="E223" s="19">
        <v>14</v>
      </c>
      <c r="F223" s="20" t="s">
        <v>1</v>
      </c>
      <c r="H223" s="7">
        <f t="shared" si="3"/>
        <v>-14</v>
      </c>
      <c r="I223" s="6" t="str">
        <f>IF(B223="","",VLOOKUP(D223,'Liste Rayon'!$A$2:$D$10075,2,FALSE))</f>
        <v>AA</v>
      </c>
      <c r="J223" s="6">
        <f>VLOOKUP(D223,'Liste Rayon'!$A$2:$D$10075,3,FALSE)</f>
        <v>2</v>
      </c>
      <c r="K223" s="6">
        <f>VLOOKUP(D223,'Liste Rayon'!$A$2:$D$10075,4,FALSE)</f>
        <v>3</v>
      </c>
      <c r="L223" s="4">
        <v>1</v>
      </c>
    </row>
    <row r="224" spans="1:12" x14ac:dyDescent="0.25">
      <c r="A224" s="18" t="s">
        <v>417</v>
      </c>
      <c r="B224" s="18" t="s">
        <v>23765</v>
      </c>
      <c r="C224" s="18" t="s">
        <v>418</v>
      </c>
      <c r="D224" s="18" t="s">
        <v>381</v>
      </c>
      <c r="E224" s="19">
        <v>10</v>
      </c>
      <c r="F224" s="20" t="s">
        <v>1</v>
      </c>
      <c r="H224" s="7">
        <f t="shared" si="3"/>
        <v>-10</v>
      </c>
      <c r="I224" s="6" t="str">
        <f>IF(B224="","",VLOOKUP(D224,'Liste Rayon'!$A$2:$D$10075,2,FALSE))</f>
        <v>AA</v>
      </c>
      <c r="J224" s="6">
        <f>VLOOKUP(D224,'Liste Rayon'!$A$2:$D$10075,3,FALSE)</f>
        <v>2</v>
      </c>
      <c r="K224" s="6">
        <f>VLOOKUP(D224,'Liste Rayon'!$A$2:$D$10075,4,FALSE)</f>
        <v>3</v>
      </c>
      <c r="L224" s="4">
        <v>1</v>
      </c>
    </row>
    <row r="225" spans="1:12" x14ac:dyDescent="0.25">
      <c r="A225" s="18" t="s">
        <v>419</v>
      </c>
      <c r="B225" s="18" t="s">
        <v>23766</v>
      </c>
      <c r="C225" s="18" t="s">
        <v>420</v>
      </c>
      <c r="D225" s="18" t="s">
        <v>381</v>
      </c>
      <c r="E225" s="19">
        <v>5</v>
      </c>
      <c r="F225" s="20" t="s">
        <v>1</v>
      </c>
      <c r="H225" s="7">
        <f t="shared" si="3"/>
        <v>-5</v>
      </c>
      <c r="I225" s="6" t="str">
        <f>IF(B225="","",VLOOKUP(D225,'Liste Rayon'!$A$2:$D$10075,2,FALSE))</f>
        <v>AA</v>
      </c>
      <c r="J225" s="6">
        <f>VLOOKUP(D225,'Liste Rayon'!$A$2:$D$10075,3,FALSE)</f>
        <v>2</v>
      </c>
      <c r="K225" s="6">
        <f>VLOOKUP(D225,'Liste Rayon'!$A$2:$D$10075,4,FALSE)</f>
        <v>3</v>
      </c>
      <c r="L225" s="4">
        <v>1</v>
      </c>
    </row>
    <row r="226" spans="1:12" x14ac:dyDescent="0.25">
      <c r="A226" s="18" t="s">
        <v>421</v>
      </c>
      <c r="B226" s="18" t="s">
        <v>23767</v>
      </c>
      <c r="C226" s="18" t="s">
        <v>422</v>
      </c>
      <c r="D226" s="18" t="s">
        <v>381</v>
      </c>
      <c r="E226" s="19">
        <v>5</v>
      </c>
      <c r="F226" s="20" t="s">
        <v>1</v>
      </c>
      <c r="H226" s="7">
        <f t="shared" si="3"/>
        <v>-5</v>
      </c>
      <c r="I226" s="6" t="str">
        <f>IF(B226="","",VLOOKUP(D226,'Liste Rayon'!$A$2:$D$10075,2,FALSE))</f>
        <v>AA</v>
      </c>
      <c r="J226" s="6">
        <f>VLOOKUP(D226,'Liste Rayon'!$A$2:$D$10075,3,FALSE)</f>
        <v>2</v>
      </c>
      <c r="K226" s="6">
        <f>VLOOKUP(D226,'Liste Rayon'!$A$2:$D$10075,4,FALSE)</f>
        <v>3</v>
      </c>
      <c r="L226" s="4">
        <v>1</v>
      </c>
    </row>
    <row r="227" spans="1:12" x14ac:dyDescent="0.25">
      <c r="A227" s="18" t="s">
        <v>423</v>
      </c>
      <c r="B227" s="18" t="s">
        <v>23768</v>
      </c>
      <c r="C227" s="18" t="s">
        <v>424</v>
      </c>
      <c r="D227" s="18" t="s">
        <v>381</v>
      </c>
      <c r="E227" s="19">
        <v>4</v>
      </c>
      <c r="F227" s="20" t="s">
        <v>1</v>
      </c>
      <c r="H227" s="7">
        <f t="shared" si="3"/>
        <v>-4</v>
      </c>
      <c r="I227" s="6" t="str">
        <f>IF(B227="","",VLOOKUP(D227,'Liste Rayon'!$A$2:$D$10075,2,FALSE))</f>
        <v>AA</v>
      </c>
      <c r="J227" s="6">
        <f>VLOOKUP(D227,'Liste Rayon'!$A$2:$D$10075,3,FALSE)</f>
        <v>2</v>
      </c>
      <c r="K227" s="6">
        <f>VLOOKUP(D227,'Liste Rayon'!$A$2:$D$10075,4,FALSE)</f>
        <v>3</v>
      </c>
      <c r="L227" s="4">
        <v>1</v>
      </c>
    </row>
    <row r="228" spans="1:12" x14ac:dyDescent="0.25">
      <c r="A228" s="18" t="s">
        <v>425</v>
      </c>
      <c r="B228" s="18" t="s">
        <v>23769</v>
      </c>
      <c r="C228" s="18" t="s">
        <v>426</v>
      </c>
      <c r="D228" s="18" t="s">
        <v>381</v>
      </c>
      <c r="E228" s="19">
        <v>3</v>
      </c>
      <c r="F228" s="20" t="s">
        <v>1</v>
      </c>
      <c r="H228" s="7">
        <f t="shared" si="3"/>
        <v>-3</v>
      </c>
      <c r="I228" s="6" t="str">
        <f>IF(B228="","",VLOOKUP(D228,'Liste Rayon'!$A$2:$D$10075,2,FALSE))</f>
        <v>AA</v>
      </c>
      <c r="J228" s="6">
        <f>VLOOKUP(D228,'Liste Rayon'!$A$2:$D$10075,3,FALSE)</f>
        <v>2</v>
      </c>
      <c r="K228" s="6">
        <f>VLOOKUP(D228,'Liste Rayon'!$A$2:$D$10075,4,FALSE)</f>
        <v>3</v>
      </c>
      <c r="L228" s="4">
        <v>1</v>
      </c>
    </row>
    <row r="229" spans="1:12" x14ac:dyDescent="0.25">
      <c r="A229" s="18" t="s">
        <v>427</v>
      </c>
      <c r="B229" s="18" t="s">
        <v>23770</v>
      </c>
      <c r="C229" s="18" t="s">
        <v>428</v>
      </c>
      <c r="D229" s="18" t="s">
        <v>381</v>
      </c>
      <c r="E229" s="19">
        <v>2</v>
      </c>
      <c r="F229" s="20" t="s">
        <v>1</v>
      </c>
      <c r="H229" s="7">
        <f t="shared" si="3"/>
        <v>-2</v>
      </c>
      <c r="I229" s="6" t="str">
        <f>IF(B229="","",VLOOKUP(D229,'Liste Rayon'!$A$2:$D$10075,2,FALSE))</f>
        <v>AA</v>
      </c>
      <c r="J229" s="6">
        <f>VLOOKUP(D229,'Liste Rayon'!$A$2:$D$10075,3,FALSE)</f>
        <v>2</v>
      </c>
      <c r="K229" s="6">
        <f>VLOOKUP(D229,'Liste Rayon'!$A$2:$D$10075,4,FALSE)</f>
        <v>3</v>
      </c>
      <c r="L229" s="4">
        <v>1</v>
      </c>
    </row>
    <row r="230" spans="1:12" x14ac:dyDescent="0.25">
      <c r="A230" s="18" t="s">
        <v>25077</v>
      </c>
      <c r="B230" s="18" t="s">
        <v>25078</v>
      </c>
      <c r="C230" s="18" t="s">
        <v>25079</v>
      </c>
      <c r="D230" s="18" t="s">
        <v>381</v>
      </c>
      <c r="E230" s="19">
        <v>2</v>
      </c>
      <c r="F230" s="20" t="s">
        <v>1</v>
      </c>
      <c r="H230" s="7">
        <f t="shared" si="3"/>
        <v>-2</v>
      </c>
      <c r="I230" s="6" t="str">
        <f>IF(B230="","",VLOOKUP(D230,'Liste Rayon'!$A$2:$D$10075,2,FALSE))</f>
        <v>AA</v>
      </c>
      <c r="J230" s="6">
        <f>VLOOKUP(D230,'Liste Rayon'!$A$2:$D$10075,3,FALSE)</f>
        <v>2</v>
      </c>
      <c r="K230" s="6">
        <f>VLOOKUP(D230,'Liste Rayon'!$A$2:$D$10075,4,FALSE)</f>
        <v>3</v>
      </c>
      <c r="L230" s="4">
        <v>1</v>
      </c>
    </row>
    <row r="231" spans="1:12" x14ac:dyDescent="0.25">
      <c r="A231" s="18" t="s">
        <v>429</v>
      </c>
      <c r="B231" s="18" t="s">
        <v>23771</v>
      </c>
      <c r="C231" s="18" t="s">
        <v>430</v>
      </c>
      <c r="D231" s="18" t="s">
        <v>381</v>
      </c>
      <c r="E231" s="19">
        <v>5</v>
      </c>
      <c r="F231" s="20" t="s">
        <v>1</v>
      </c>
      <c r="H231" s="7">
        <f t="shared" si="3"/>
        <v>-5</v>
      </c>
      <c r="I231" s="6" t="str">
        <f>IF(B231="","",VLOOKUP(D231,'Liste Rayon'!$A$2:$D$10075,2,FALSE))</f>
        <v>AA</v>
      </c>
      <c r="J231" s="6">
        <f>VLOOKUP(D231,'Liste Rayon'!$A$2:$D$10075,3,FALSE)</f>
        <v>2</v>
      </c>
      <c r="K231" s="6">
        <f>VLOOKUP(D231,'Liste Rayon'!$A$2:$D$10075,4,FALSE)</f>
        <v>3</v>
      </c>
      <c r="L231" s="4">
        <v>1</v>
      </c>
    </row>
    <row r="232" spans="1:12" x14ac:dyDescent="0.25">
      <c r="A232" s="18" t="s">
        <v>431</v>
      </c>
      <c r="B232" s="18" t="s">
        <v>23772</v>
      </c>
      <c r="C232" s="18" t="s">
        <v>432</v>
      </c>
      <c r="D232" s="18" t="s">
        <v>381</v>
      </c>
      <c r="E232" s="19">
        <v>4</v>
      </c>
      <c r="F232" s="20" t="s">
        <v>1</v>
      </c>
      <c r="H232" s="7">
        <f t="shared" si="3"/>
        <v>-4</v>
      </c>
      <c r="I232" s="6" t="str">
        <f>IF(B232="","",VLOOKUP(D232,'Liste Rayon'!$A$2:$D$10075,2,FALSE))</f>
        <v>AA</v>
      </c>
      <c r="J232" s="6">
        <f>VLOOKUP(D232,'Liste Rayon'!$A$2:$D$10075,3,FALSE)</f>
        <v>2</v>
      </c>
      <c r="K232" s="6">
        <f>VLOOKUP(D232,'Liste Rayon'!$A$2:$D$10075,4,FALSE)</f>
        <v>3</v>
      </c>
      <c r="L232" s="4">
        <v>1</v>
      </c>
    </row>
    <row r="233" spans="1:12" x14ac:dyDescent="0.25">
      <c r="A233" s="18" t="s">
        <v>433</v>
      </c>
      <c r="B233" s="18" t="s">
        <v>23773</v>
      </c>
      <c r="C233" s="18" t="s">
        <v>434</v>
      </c>
      <c r="D233" s="18" t="s">
        <v>381</v>
      </c>
      <c r="E233" s="19">
        <v>2</v>
      </c>
      <c r="F233" s="20" t="s">
        <v>1</v>
      </c>
      <c r="H233" s="7">
        <f t="shared" si="3"/>
        <v>-2</v>
      </c>
      <c r="I233" s="6" t="str">
        <f>IF(B233="","",VLOOKUP(D233,'Liste Rayon'!$A$2:$D$10075,2,FALSE))</f>
        <v>AA</v>
      </c>
      <c r="J233" s="6">
        <f>VLOOKUP(D233,'Liste Rayon'!$A$2:$D$10075,3,FALSE)</f>
        <v>2</v>
      </c>
      <c r="K233" s="6">
        <f>VLOOKUP(D233,'Liste Rayon'!$A$2:$D$10075,4,FALSE)</f>
        <v>3</v>
      </c>
      <c r="L233" s="4">
        <v>1</v>
      </c>
    </row>
    <row r="234" spans="1:12" x14ac:dyDescent="0.25">
      <c r="A234" s="18" t="s">
        <v>435</v>
      </c>
      <c r="B234" s="18" t="s">
        <v>23774</v>
      </c>
      <c r="C234" s="18" t="s">
        <v>436</v>
      </c>
      <c r="D234" s="18" t="s">
        <v>381</v>
      </c>
      <c r="E234" s="19">
        <v>2</v>
      </c>
      <c r="F234" s="20" t="s">
        <v>1</v>
      </c>
      <c r="H234" s="7">
        <f t="shared" si="3"/>
        <v>-2</v>
      </c>
      <c r="I234" s="6" t="str">
        <f>IF(B234="","",VLOOKUP(D234,'Liste Rayon'!$A$2:$D$10075,2,FALSE))</f>
        <v>AA</v>
      </c>
      <c r="J234" s="6">
        <f>VLOOKUP(D234,'Liste Rayon'!$A$2:$D$10075,3,FALSE)</f>
        <v>2</v>
      </c>
      <c r="K234" s="6">
        <f>VLOOKUP(D234,'Liste Rayon'!$A$2:$D$10075,4,FALSE)</f>
        <v>3</v>
      </c>
      <c r="L234" s="4">
        <v>1</v>
      </c>
    </row>
    <row r="235" spans="1:12" x14ac:dyDescent="0.25">
      <c r="A235" s="18" t="s">
        <v>437</v>
      </c>
      <c r="B235" s="18" t="s">
        <v>23775</v>
      </c>
      <c r="C235" s="18" t="s">
        <v>438</v>
      </c>
      <c r="D235" s="18" t="s">
        <v>381</v>
      </c>
      <c r="E235" s="19">
        <v>2</v>
      </c>
      <c r="F235" s="20" t="s">
        <v>1</v>
      </c>
      <c r="H235" s="7">
        <f t="shared" si="3"/>
        <v>-2</v>
      </c>
      <c r="I235" s="6" t="str">
        <f>IF(B235="","",VLOOKUP(D235,'Liste Rayon'!$A$2:$D$10075,2,FALSE))</f>
        <v>AA</v>
      </c>
      <c r="J235" s="6">
        <f>VLOOKUP(D235,'Liste Rayon'!$A$2:$D$10075,3,FALSE)</f>
        <v>2</v>
      </c>
      <c r="K235" s="6">
        <f>VLOOKUP(D235,'Liste Rayon'!$A$2:$D$10075,4,FALSE)</f>
        <v>3</v>
      </c>
      <c r="L235" s="4">
        <v>1</v>
      </c>
    </row>
    <row r="236" spans="1:12" x14ac:dyDescent="0.25">
      <c r="A236" s="18" t="s">
        <v>439</v>
      </c>
      <c r="B236" s="18" t="s">
        <v>23776</v>
      </c>
      <c r="C236" s="18" t="s">
        <v>440</v>
      </c>
      <c r="D236" s="18" t="s">
        <v>381</v>
      </c>
      <c r="E236" s="19">
        <v>2</v>
      </c>
      <c r="F236" s="20" t="s">
        <v>1</v>
      </c>
      <c r="H236" s="7">
        <f t="shared" si="3"/>
        <v>-2</v>
      </c>
      <c r="I236" s="6" t="str">
        <f>IF(B236="","",VLOOKUP(D236,'Liste Rayon'!$A$2:$D$10075,2,FALSE))</f>
        <v>AA</v>
      </c>
      <c r="J236" s="6">
        <f>VLOOKUP(D236,'Liste Rayon'!$A$2:$D$10075,3,FALSE)</f>
        <v>2</v>
      </c>
      <c r="K236" s="6">
        <f>VLOOKUP(D236,'Liste Rayon'!$A$2:$D$10075,4,FALSE)</f>
        <v>3</v>
      </c>
      <c r="L236" s="4">
        <v>1</v>
      </c>
    </row>
    <row r="237" spans="1:12" x14ac:dyDescent="0.25">
      <c r="A237" s="18" t="s">
        <v>441</v>
      </c>
      <c r="B237" s="18" t="s">
        <v>23777</v>
      </c>
      <c r="C237" s="18" t="s">
        <v>442</v>
      </c>
      <c r="D237" s="18" t="s">
        <v>381</v>
      </c>
      <c r="E237" s="19">
        <v>3</v>
      </c>
      <c r="F237" s="20" t="s">
        <v>1</v>
      </c>
      <c r="H237" s="7">
        <f t="shared" si="3"/>
        <v>-3</v>
      </c>
      <c r="I237" s="6" t="str">
        <f>IF(B237="","",VLOOKUP(D237,'Liste Rayon'!$A$2:$D$10075,2,FALSE))</f>
        <v>AA</v>
      </c>
      <c r="J237" s="6">
        <f>VLOOKUP(D237,'Liste Rayon'!$A$2:$D$10075,3,FALSE)</f>
        <v>2</v>
      </c>
      <c r="K237" s="6">
        <f>VLOOKUP(D237,'Liste Rayon'!$A$2:$D$10075,4,FALSE)</f>
        <v>3</v>
      </c>
      <c r="L237" s="4">
        <v>1</v>
      </c>
    </row>
    <row r="238" spans="1:12" x14ac:dyDescent="0.25">
      <c r="A238" s="18" t="s">
        <v>443</v>
      </c>
      <c r="B238" s="18" t="s">
        <v>23778</v>
      </c>
      <c r="C238" s="18" t="s">
        <v>444</v>
      </c>
      <c r="D238" s="18" t="s">
        <v>381</v>
      </c>
      <c r="E238" s="19">
        <v>3</v>
      </c>
      <c r="F238" s="20" t="s">
        <v>1</v>
      </c>
      <c r="H238" s="7">
        <f t="shared" si="3"/>
        <v>-3</v>
      </c>
      <c r="I238" s="6" t="str">
        <f>IF(B238="","",VLOOKUP(D238,'Liste Rayon'!$A$2:$D$10075,2,FALSE))</f>
        <v>AA</v>
      </c>
      <c r="J238" s="6">
        <f>VLOOKUP(D238,'Liste Rayon'!$A$2:$D$10075,3,FALSE)</f>
        <v>2</v>
      </c>
      <c r="K238" s="6">
        <f>VLOOKUP(D238,'Liste Rayon'!$A$2:$D$10075,4,FALSE)</f>
        <v>3</v>
      </c>
      <c r="L238" s="4">
        <v>1</v>
      </c>
    </row>
    <row r="239" spans="1:12" x14ac:dyDescent="0.25">
      <c r="A239" s="18" t="s">
        <v>445</v>
      </c>
      <c r="B239" s="18" t="s">
        <v>23779</v>
      </c>
      <c r="C239" s="18" t="s">
        <v>446</v>
      </c>
      <c r="D239" s="18" t="s">
        <v>381</v>
      </c>
      <c r="E239" s="19">
        <v>2</v>
      </c>
      <c r="F239" s="20" t="s">
        <v>1</v>
      </c>
      <c r="H239" s="7">
        <f t="shared" si="3"/>
        <v>-2</v>
      </c>
      <c r="I239" s="6" t="str">
        <f>IF(B239="","",VLOOKUP(D239,'Liste Rayon'!$A$2:$D$10075,2,FALSE))</f>
        <v>AA</v>
      </c>
      <c r="J239" s="6">
        <f>VLOOKUP(D239,'Liste Rayon'!$A$2:$D$10075,3,FALSE)</f>
        <v>2</v>
      </c>
      <c r="K239" s="6">
        <f>VLOOKUP(D239,'Liste Rayon'!$A$2:$D$10075,4,FALSE)</f>
        <v>3</v>
      </c>
      <c r="L239" s="4">
        <v>1</v>
      </c>
    </row>
    <row r="240" spans="1:12" x14ac:dyDescent="0.25">
      <c r="A240" s="18" t="s">
        <v>447</v>
      </c>
      <c r="B240" s="18" t="s">
        <v>23780</v>
      </c>
      <c r="C240" s="18" t="s">
        <v>448</v>
      </c>
      <c r="D240" s="18" t="s">
        <v>381</v>
      </c>
      <c r="E240" s="19">
        <v>3</v>
      </c>
      <c r="F240" s="20" t="s">
        <v>1</v>
      </c>
      <c r="H240" s="7">
        <f t="shared" si="3"/>
        <v>-3</v>
      </c>
      <c r="I240" s="6" t="str">
        <f>IF(B240="","",VLOOKUP(D240,'Liste Rayon'!$A$2:$D$10075,2,FALSE))</f>
        <v>AA</v>
      </c>
      <c r="J240" s="6">
        <f>VLOOKUP(D240,'Liste Rayon'!$A$2:$D$10075,3,FALSE)</f>
        <v>2</v>
      </c>
      <c r="K240" s="6">
        <f>VLOOKUP(D240,'Liste Rayon'!$A$2:$D$10075,4,FALSE)</f>
        <v>3</v>
      </c>
      <c r="L240" s="4">
        <v>1</v>
      </c>
    </row>
    <row r="241" spans="1:12" x14ac:dyDescent="0.25">
      <c r="A241" s="18" t="s">
        <v>25080</v>
      </c>
      <c r="B241" s="18" t="s">
        <v>25081</v>
      </c>
      <c r="C241" s="18" t="s">
        <v>25082</v>
      </c>
      <c r="D241" s="18" t="s">
        <v>451</v>
      </c>
      <c r="E241" s="19">
        <v>3</v>
      </c>
      <c r="F241" s="20" t="s">
        <v>1</v>
      </c>
      <c r="H241" s="7">
        <f t="shared" si="3"/>
        <v>-3</v>
      </c>
      <c r="I241" s="6" t="str">
        <f>IF(B241="","",VLOOKUP(D241,'Liste Rayon'!$A$2:$D$10075,2,FALSE))</f>
        <v>AA</v>
      </c>
      <c r="J241" s="6">
        <f>VLOOKUP(D241,'Liste Rayon'!$A$2:$D$10075,3,FALSE)</f>
        <v>2</v>
      </c>
      <c r="K241" s="6">
        <f>VLOOKUP(D241,'Liste Rayon'!$A$2:$D$10075,4,FALSE)</f>
        <v>4</v>
      </c>
      <c r="L241" s="4">
        <v>1</v>
      </c>
    </row>
    <row r="242" spans="1:12" x14ac:dyDescent="0.25">
      <c r="A242" s="18" t="s">
        <v>449</v>
      </c>
      <c r="B242" s="18" t="s">
        <v>23781</v>
      </c>
      <c r="C242" s="18" t="s">
        <v>450</v>
      </c>
      <c r="D242" s="18" t="s">
        <v>451</v>
      </c>
      <c r="E242" s="19">
        <v>25</v>
      </c>
      <c r="F242" s="20" t="s">
        <v>1</v>
      </c>
      <c r="H242" s="7">
        <f t="shared" si="3"/>
        <v>-25</v>
      </c>
      <c r="I242" s="6" t="str">
        <f>IF(B242="","",VLOOKUP(D242,'Liste Rayon'!$A$2:$D$10075,2,FALSE))</f>
        <v>AA</v>
      </c>
      <c r="J242" s="6">
        <f>VLOOKUP(D242,'Liste Rayon'!$A$2:$D$10075,3,FALSE)</f>
        <v>2</v>
      </c>
      <c r="K242" s="6">
        <f>VLOOKUP(D242,'Liste Rayon'!$A$2:$D$10075,4,FALSE)</f>
        <v>4</v>
      </c>
      <c r="L242" s="4">
        <v>1</v>
      </c>
    </row>
    <row r="243" spans="1:12" x14ac:dyDescent="0.25">
      <c r="A243" s="18" t="s">
        <v>25083</v>
      </c>
      <c r="B243" s="18" t="s">
        <v>25084</v>
      </c>
      <c r="C243" s="18" t="s">
        <v>25085</v>
      </c>
      <c r="D243" s="18" t="s">
        <v>451</v>
      </c>
      <c r="E243" s="19">
        <v>30</v>
      </c>
      <c r="F243" s="20" t="s">
        <v>1</v>
      </c>
      <c r="H243" s="7">
        <f t="shared" si="3"/>
        <v>-30</v>
      </c>
      <c r="I243" s="6" t="str">
        <f>IF(B243="","",VLOOKUP(D243,'Liste Rayon'!$A$2:$D$10075,2,FALSE))</f>
        <v>AA</v>
      </c>
      <c r="J243" s="6">
        <f>VLOOKUP(D243,'Liste Rayon'!$A$2:$D$10075,3,FALSE)</f>
        <v>2</v>
      </c>
      <c r="K243" s="6">
        <f>VLOOKUP(D243,'Liste Rayon'!$A$2:$D$10075,4,FALSE)</f>
        <v>4</v>
      </c>
      <c r="L243" s="4">
        <v>1</v>
      </c>
    </row>
    <row r="244" spans="1:12" x14ac:dyDescent="0.25">
      <c r="A244" s="18" t="s">
        <v>25086</v>
      </c>
      <c r="B244" s="18" t="s">
        <v>25087</v>
      </c>
      <c r="C244" s="18" t="s">
        <v>25088</v>
      </c>
      <c r="D244" s="18" t="s">
        <v>451</v>
      </c>
      <c r="E244" s="19">
        <v>16</v>
      </c>
      <c r="F244" s="20" t="s">
        <v>1</v>
      </c>
      <c r="H244" s="7">
        <f t="shared" si="3"/>
        <v>-16</v>
      </c>
      <c r="I244" s="6" t="str">
        <f>IF(B244="","",VLOOKUP(D244,'Liste Rayon'!$A$2:$D$10075,2,FALSE))</f>
        <v>AA</v>
      </c>
      <c r="J244" s="6">
        <f>VLOOKUP(D244,'Liste Rayon'!$A$2:$D$10075,3,FALSE)</f>
        <v>2</v>
      </c>
      <c r="K244" s="6">
        <f>VLOOKUP(D244,'Liste Rayon'!$A$2:$D$10075,4,FALSE)</f>
        <v>4</v>
      </c>
      <c r="L244" s="4">
        <v>1</v>
      </c>
    </row>
    <row r="245" spans="1:12" x14ac:dyDescent="0.25">
      <c r="A245" s="18" t="s">
        <v>23782</v>
      </c>
      <c r="B245" s="18" t="s">
        <v>23783</v>
      </c>
      <c r="C245" s="18" t="s">
        <v>23784</v>
      </c>
      <c r="D245" s="18" t="s">
        <v>451</v>
      </c>
      <c r="E245" s="19">
        <v>20</v>
      </c>
      <c r="F245" s="20" t="s">
        <v>1</v>
      </c>
      <c r="H245" s="7">
        <f t="shared" si="3"/>
        <v>-20</v>
      </c>
      <c r="I245" s="6" t="str">
        <f>IF(B245="","",VLOOKUP(D245,'Liste Rayon'!$A$2:$D$10075,2,FALSE))</f>
        <v>AA</v>
      </c>
      <c r="J245" s="6">
        <f>VLOOKUP(D245,'Liste Rayon'!$A$2:$D$10075,3,FALSE)</f>
        <v>2</v>
      </c>
      <c r="K245" s="6">
        <f>VLOOKUP(D245,'Liste Rayon'!$A$2:$D$10075,4,FALSE)</f>
        <v>4</v>
      </c>
      <c r="L245" s="4">
        <v>1</v>
      </c>
    </row>
    <row r="246" spans="1:12" x14ac:dyDescent="0.25">
      <c r="A246" s="18" t="s">
        <v>25089</v>
      </c>
      <c r="B246" s="18" t="s">
        <v>25090</v>
      </c>
      <c r="C246" s="18" t="s">
        <v>25091</v>
      </c>
      <c r="D246" s="18" t="s">
        <v>451</v>
      </c>
      <c r="E246" s="19">
        <v>10</v>
      </c>
      <c r="F246" s="20" t="s">
        <v>1</v>
      </c>
      <c r="H246" s="7">
        <f t="shared" si="3"/>
        <v>-10</v>
      </c>
      <c r="I246" s="6" t="str">
        <f>IF(B246="","",VLOOKUP(D246,'Liste Rayon'!$A$2:$D$10075,2,FALSE))</f>
        <v>AA</v>
      </c>
      <c r="J246" s="6">
        <f>VLOOKUP(D246,'Liste Rayon'!$A$2:$D$10075,3,FALSE)</f>
        <v>2</v>
      </c>
      <c r="K246" s="6">
        <f>VLOOKUP(D246,'Liste Rayon'!$A$2:$D$10075,4,FALSE)</f>
        <v>4</v>
      </c>
      <c r="L246" s="4">
        <v>1</v>
      </c>
    </row>
    <row r="247" spans="1:12" x14ac:dyDescent="0.25">
      <c r="A247" s="18" t="s">
        <v>452</v>
      </c>
      <c r="B247" s="18" t="s">
        <v>23785</v>
      </c>
      <c r="C247" s="18" t="s">
        <v>453</v>
      </c>
      <c r="D247" s="18" t="s">
        <v>451</v>
      </c>
      <c r="E247" s="19">
        <v>15</v>
      </c>
      <c r="F247" s="20" t="s">
        <v>1</v>
      </c>
      <c r="H247" s="7">
        <f t="shared" si="3"/>
        <v>-15</v>
      </c>
      <c r="I247" s="6" t="str">
        <f>IF(B247="","",VLOOKUP(D247,'Liste Rayon'!$A$2:$D$10075,2,FALSE))</f>
        <v>AA</v>
      </c>
      <c r="J247" s="6">
        <f>VLOOKUP(D247,'Liste Rayon'!$A$2:$D$10075,3,FALSE)</f>
        <v>2</v>
      </c>
      <c r="K247" s="6">
        <f>VLOOKUP(D247,'Liste Rayon'!$A$2:$D$10075,4,FALSE)</f>
        <v>4</v>
      </c>
      <c r="L247" s="4">
        <v>1</v>
      </c>
    </row>
    <row r="248" spans="1:12" x14ac:dyDescent="0.25">
      <c r="A248" s="18" t="s">
        <v>25014</v>
      </c>
      <c r="B248" s="18" t="s">
        <v>25092</v>
      </c>
      <c r="C248" s="18" t="s">
        <v>25093</v>
      </c>
      <c r="D248" s="18" t="s">
        <v>451</v>
      </c>
      <c r="E248" s="19">
        <v>41</v>
      </c>
      <c r="F248" s="20" t="s">
        <v>1</v>
      </c>
      <c r="H248" s="7">
        <f t="shared" si="3"/>
        <v>-41</v>
      </c>
      <c r="I248" s="6" t="str">
        <f>IF(B248="","",VLOOKUP(D248,'Liste Rayon'!$A$2:$D$10075,2,FALSE))</f>
        <v>AA</v>
      </c>
      <c r="J248" s="6">
        <f>VLOOKUP(D248,'Liste Rayon'!$A$2:$D$10075,3,FALSE)</f>
        <v>2</v>
      </c>
      <c r="K248" s="6">
        <f>VLOOKUP(D248,'Liste Rayon'!$A$2:$D$10075,4,FALSE)</f>
        <v>4</v>
      </c>
      <c r="L248" s="4">
        <v>1</v>
      </c>
    </row>
    <row r="249" spans="1:12" x14ac:dyDescent="0.25">
      <c r="A249" s="18" t="s">
        <v>25015</v>
      </c>
      <c r="B249" s="18" t="s">
        <v>25094</v>
      </c>
      <c r="C249" s="18" t="s">
        <v>25095</v>
      </c>
      <c r="D249" s="18" t="s">
        <v>451</v>
      </c>
      <c r="E249" s="19">
        <v>13</v>
      </c>
      <c r="F249" s="20" t="s">
        <v>1</v>
      </c>
      <c r="H249" s="7">
        <f t="shared" si="3"/>
        <v>-13</v>
      </c>
      <c r="I249" s="6" t="str">
        <f>IF(B249="","",VLOOKUP(D249,'Liste Rayon'!$A$2:$D$10075,2,FALSE))</f>
        <v>AA</v>
      </c>
      <c r="J249" s="6">
        <f>VLOOKUP(D249,'Liste Rayon'!$A$2:$D$10075,3,FALSE)</f>
        <v>2</v>
      </c>
      <c r="K249" s="6">
        <f>VLOOKUP(D249,'Liste Rayon'!$A$2:$D$10075,4,FALSE)</f>
        <v>4</v>
      </c>
      <c r="L249" s="4">
        <v>1</v>
      </c>
    </row>
    <row r="250" spans="1:12" x14ac:dyDescent="0.25">
      <c r="A250" s="18" t="s">
        <v>454</v>
      </c>
      <c r="B250" s="18" t="s">
        <v>23786</v>
      </c>
      <c r="C250" s="18" t="s">
        <v>23787</v>
      </c>
      <c r="D250" s="18" t="s">
        <v>451</v>
      </c>
      <c r="E250" s="19">
        <v>13</v>
      </c>
      <c r="F250" s="20" t="s">
        <v>1</v>
      </c>
      <c r="H250" s="7">
        <f t="shared" si="3"/>
        <v>-13</v>
      </c>
      <c r="I250" s="6" t="str">
        <f>IF(B250="","",VLOOKUP(D250,'Liste Rayon'!$A$2:$D$10075,2,FALSE))</f>
        <v>AA</v>
      </c>
      <c r="J250" s="6">
        <f>VLOOKUP(D250,'Liste Rayon'!$A$2:$D$10075,3,FALSE)</f>
        <v>2</v>
      </c>
      <c r="K250" s="6">
        <f>VLOOKUP(D250,'Liste Rayon'!$A$2:$D$10075,4,FALSE)</f>
        <v>4</v>
      </c>
      <c r="L250" s="4">
        <v>1</v>
      </c>
    </row>
    <row r="251" spans="1:12" x14ac:dyDescent="0.25">
      <c r="A251" s="18" t="s">
        <v>455</v>
      </c>
      <c r="B251" s="18" t="s">
        <v>23788</v>
      </c>
      <c r="C251" s="18" t="s">
        <v>23789</v>
      </c>
      <c r="D251" s="18" t="s">
        <v>451</v>
      </c>
      <c r="E251" s="19">
        <v>30</v>
      </c>
      <c r="F251" s="20" t="s">
        <v>1</v>
      </c>
      <c r="H251" s="7">
        <f t="shared" si="3"/>
        <v>-30</v>
      </c>
      <c r="I251" s="6" t="str">
        <f>IF(B251="","",VLOOKUP(D251,'Liste Rayon'!$A$2:$D$10075,2,FALSE))</f>
        <v>AA</v>
      </c>
      <c r="J251" s="6">
        <f>VLOOKUP(D251,'Liste Rayon'!$A$2:$D$10075,3,FALSE)</f>
        <v>2</v>
      </c>
      <c r="K251" s="6">
        <f>VLOOKUP(D251,'Liste Rayon'!$A$2:$D$10075,4,FALSE)</f>
        <v>4</v>
      </c>
      <c r="L251" s="4">
        <v>1</v>
      </c>
    </row>
    <row r="252" spans="1:12" x14ac:dyDescent="0.25">
      <c r="A252" s="18" t="s">
        <v>456</v>
      </c>
      <c r="B252" s="18" t="s">
        <v>23790</v>
      </c>
      <c r="C252" s="18" t="s">
        <v>23791</v>
      </c>
      <c r="D252" s="18" t="s">
        <v>451</v>
      </c>
      <c r="E252" s="19">
        <v>13</v>
      </c>
      <c r="F252" s="20" t="s">
        <v>1</v>
      </c>
      <c r="H252" s="7">
        <f t="shared" si="3"/>
        <v>-13</v>
      </c>
      <c r="I252" s="6" t="str">
        <f>IF(B252="","",VLOOKUP(D252,'Liste Rayon'!$A$2:$D$10075,2,FALSE))</f>
        <v>AA</v>
      </c>
      <c r="J252" s="6">
        <f>VLOOKUP(D252,'Liste Rayon'!$A$2:$D$10075,3,FALSE)</f>
        <v>2</v>
      </c>
      <c r="K252" s="6">
        <f>VLOOKUP(D252,'Liste Rayon'!$A$2:$D$10075,4,FALSE)</f>
        <v>4</v>
      </c>
      <c r="L252" s="4">
        <v>1</v>
      </c>
    </row>
    <row r="253" spans="1:12" x14ac:dyDescent="0.25">
      <c r="A253" s="18" t="s">
        <v>457</v>
      </c>
      <c r="B253" s="18" t="s">
        <v>23792</v>
      </c>
      <c r="C253" s="18" t="s">
        <v>23793</v>
      </c>
      <c r="D253" s="18" t="s">
        <v>451</v>
      </c>
      <c r="E253" s="19">
        <v>52</v>
      </c>
      <c r="F253" s="20" t="s">
        <v>1</v>
      </c>
      <c r="H253" s="7">
        <f t="shared" si="3"/>
        <v>-52</v>
      </c>
      <c r="I253" s="6" t="str">
        <f>IF(B253="","",VLOOKUP(D253,'Liste Rayon'!$A$2:$D$10075,2,FALSE))</f>
        <v>AA</v>
      </c>
      <c r="J253" s="6">
        <f>VLOOKUP(D253,'Liste Rayon'!$A$2:$D$10075,3,FALSE)</f>
        <v>2</v>
      </c>
      <c r="K253" s="6">
        <f>VLOOKUP(D253,'Liste Rayon'!$A$2:$D$10075,4,FALSE)</f>
        <v>4</v>
      </c>
      <c r="L253" s="4">
        <v>1</v>
      </c>
    </row>
    <row r="254" spans="1:12" x14ac:dyDescent="0.25">
      <c r="A254" s="18" t="s">
        <v>458</v>
      </c>
      <c r="B254" s="18" t="s">
        <v>23794</v>
      </c>
      <c r="C254" s="18" t="s">
        <v>23795</v>
      </c>
      <c r="D254" s="18" t="s">
        <v>451</v>
      </c>
      <c r="E254" s="19">
        <v>48</v>
      </c>
      <c r="F254" s="20" t="s">
        <v>1</v>
      </c>
      <c r="H254" s="7">
        <f t="shared" si="3"/>
        <v>-48</v>
      </c>
      <c r="I254" s="6" t="str">
        <f>IF(B254="","",VLOOKUP(D254,'Liste Rayon'!$A$2:$D$10075,2,FALSE))</f>
        <v>AA</v>
      </c>
      <c r="J254" s="6">
        <f>VLOOKUP(D254,'Liste Rayon'!$A$2:$D$10075,3,FALSE)</f>
        <v>2</v>
      </c>
      <c r="K254" s="6">
        <f>VLOOKUP(D254,'Liste Rayon'!$A$2:$D$10075,4,FALSE)</f>
        <v>4</v>
      </c>
      <c r="L254" s="4">
        <v>1</v>
      </c>
    </row>
    <row r="255" spans="1:12" x14ac:dyDescent="0.25">
      <c r="A255" s="18" t="s">
        <v>459</v>
      </c>
      <c r="B255" s="18" t="s">
        <v>23796</v>
      </c>
      <c r="C255" s="18" t="s">
        <v>23797</v>
      </c>
      <c r="D255" s="18" t="s">
        <v>451</v>
      </c>
      <c r="E255" s="19">
        <v>44</v>
      </c>
      <c r="F255" s="20" t="s">
        <v>1</v>
      </c>
      <c r="H255" s="7">
        <f t="shared" si="3"/>
        <v>-44</v>
      </c>
      <c r="I255" s="6" t="str">
        <f>IF(B255="","",VLOOKUP(D255,'Liste Rayon'!$A$2:$D$10075,2,FALSE))</f>
        <v>AA</v>
      </c>
      <c r="J255" s="6">
        <f>VLOOKUP(D255,'Liste Rayon'!$A$2:$D$10075,3,FALSE)</f>
        <v>2</v>
      </c>
      <c r="K255" s="6">
        <f>VLOOKUP(D255,'Liste Rayon'!$A$2:$D$10075,4,FALSE)</f>
        <v>4</v>
      </c>
      <c r="L255" s="4">
        <v>1</v>
      </c>
    </row>
    <row r="256" spans="1:12" x14ac:dyDescent="0.25">
      <c r="A256" s="18" t="s">
        <v>460</v>
      </c>
      <c r="B256" s="18" t="s">
        <v>23798</v>
      </c>
      <c r="C256" s="18" t="s">
        <v>461</v>
      </c>
      <c r="D256" s="18" t="s">
        <v>451</v>
      </c>
      <c r="E256" s="19">
        <v>99</v>
      </c>
      <c r="F256" s="20" t="s">
        <v>1</v>
      </c>
      <c r="H256" s="7">
        <f t="shared" si="3"/>
        <v>-99</v>
      </c>
      <c r="I256" s="6" t="str">
        <f>IF(B256="","",VLOOKUP(D256,'Liste Rayon'!$A$2:$D$10075,2,FALSE))</f>
        <v>AA</v>
      </c>
      <c r="J256" s="6">
        <f>VLOOKUP(D256,'Liste Rayon'!$A$2:$D$10075,3,FALSE)</f>
        <v>2</v>
      </c>
      <c r="K256" s="6">
        <f>VLOOKUP(D256,'Liste Rayon'!$A$2:$D$10075,4,FALSE)</f>
        <v>4</v>
      </c>
      <c r="L256" s="4">
        <v>1</v>
      </c>
    </row>
    <row r="257" spans="1:12" x14ac:dyDescent="0.25">
      <c r="A257" s="18" t="s">
        <v>462</v>
      </c>
      <c r="B257" s="18" t="s">
        <v>23799</v>
      </c>
      <c r="C257" s="18" t="s">
        <v>463</v>
      </c>
      <c r="D257" s="18" t="s">
        <v>451</v>
      </c>
      <c r="E257" s="19">
        <v>12</v>
      </c>
      <c r="F257" s="20" t="s">
        <v>1</v>
      </c>
      <c r="H257" s="7">
        <f t="shared" si="3"/>
        <v>-12</v>
      </c>
      <c r="I257" s="6" t="str">
        <f>IF(B257="","",VLOOKUP(D257,'Liste Rayon'!$A$2:$D$10075,2,FALSE))</f>
        <v>AA</v>
      </c>
      <c r="J257" s="6">
        <f>VLOOKUP(D257,'Liste Rayon'!$A$2:$D$10075,3,FALSE)</f>
        <v>2</v>
      </c>
      <c r="K257" s="6">
        <f>VLOOKUP(D257,'Liste Rayon'!$A$2:$D$10075,4,FALSE)</f>
        <v>4</v>
      </c>
      <c r="L257" s="4">
        <v>1</v>
      </c>
    </row>
    <row r="258" spans="1:12" x14ac:dyDescent="0.25">
      <c r="A258" s="18" t="s">
        <v>464</v>
      </c>
      <c r="B258" s="18" t="s">
        <v>23800</v>
      </c>
      <c r="C258" s="18" t="s">
        <v>465</v>
      </c>
      <c r="D258" s="18" t="s">
        <v>451</v>
      </c>
      <c r="E258" s="19">
        <v>11</v>
      </c>
      <c r="F258" s="20" t="s">
        <v>1</v>
      </c>
      <c r="H258" s="7">
        <f t="shared" ref="H258:H321" si="4">+G258-E258</f>
        <v>-11</v>
      </c>
      <c r="I258" s="6" t="str">
        <f>IF(B258="","",VLOOKUP(D258,'Liste Rayon'!$A$2:$D$10075,2,FALSE))</f>
        <v>AA</v>
      </c>
      <c r="J258" s="6">
        <f>VLOOKUP(D258,'Liste Rayon'!$A$2:$D$10075,3,FALSE)</f>
        <v>2</v>
      </c>
      <c r="K258" s="6">
        <f>VLOOKUP(D258,'Liste Rayon'!$A$2:$D$10075,4,FALSE)</f>
        <v>4</v>
      </c>
      <c r="L258" s="4">
        <v>1</v>
      </c>
    </row>
    <row r="259" spans="1:12" x14ac:dyDescent="0.25">
      <c r="A259" s="18" t="s">
        <v>466</v>
      </c>
      <c r="B259" s="18" t="s">
        <v>23801</v>
      </c>
      <c r="C259" s="18" t="s">
        <v>467</v>
      </c>
      <c r="D259" s="18" t="s">
        <v>451</v>
      </c>
      <c r="E259" s="19">
        <v>36</v>
      </c>
      <c r="F259" s="20" t="s">
        <v>1</v>
      </c>
      <c r="H259" s="7">
        <f t="shared" si="4"/>
        <v>-36</v>
      </c>
      <c r="I259" s="6" t="str">
        <f>IF(B259="","",VLOOKUP(D259,'Liste Rayon'!$A$2:$D$10075,2,FALSE))</f>
        <v>AA</v>
      </c>
      <c r="J259" s="6">
        <f>VLOOKUP(D259,'Liste Rayon'!$A$2:$D$10075,3,FALSE)</f>
        <v>2</v>
      </c>
      <c r="K259" s="6">
        <f>VLOOKUP(D259,'Liste Rayon'!$A$2:$D$10075,4,FALSE)</f>
        <v>4</v>
      </c>
      <c r="L259" s="4">
        <v>1</v>
      </c>
    </row>
    <row r="260" spans="1:12" x14ac:dyDescent="0.25">
      <c r="A260" s="18" t="s">
        <v>468</v>
      </c>
      <c r="B260" s="18" t="s">
        <v>23802</v>
      </c>
      <c r="C260" s="18" t="s">
        <v>469</v>
      </c>
      <c r="D260" s="18" t="s">
        <v>451</v>
      </c>
      <c r="E260" s="19">
        <v>2</v>
      </c>
      <c r="F260" s="20" t="s">
        <v>1</v>
      </c>
      <c r="H260" s="7">
        <f t="shared" si="4"/>
        <v>-2</v>
      </c>
      <c r="I260" s="6" t="str">
        <f>IF(B260="","",VLOOKUP(D260,'Liste Rayon'!$A$2:$D$10075,2,FALSE))</f>
        <v>AA</v>
      </c>
      <c r="J260" s="6">
        <f>VLOOKUP(D260,'Liste Rayon'!$A$2:$D$10075,3,FALSE)</f>
        <v>2</v>
      </c>
      <c r="K260" s="6">
        <f>VLOOKUP(D260,'Liste Rayon'!$A$2:$D$10075,4,FALSE)</f>
        <v>4</v>
      </c>
      <c r="L260" s="4">
        <v>1</v>
      </c>
    </row>
    <row r="261" spans="1:12" x14ac:dyDescent="0.25">
      <c r="A261" s="18" t="s">
        <v>470</v>
      </c>
      <c r="B261" s="18" t="s">
        <v>23803</v>
      </c>
      <c r="C261" s="18" t="s">
        <v>471</v>
      </c>
      <c r="D261" s="18" t="s">
        <v>451</v>
      </c>
      <c r="E261" s="19">
        <v>3</v>
      </c>
      <c r="F261" s="20" t="s">
        <v>1</v>
      </c>
      <c r="H261" s="7">
        <f t="shared" si="4"/>
        <v>-3</v>
      </c>
      <c r="I261" s="6" t="str">
        <f>IF(B261="","",VLOOKUP(D261,'Liste Rayon'!$A$2:$D$10075,2,FALSE))</f>
        <v>AA</v>
      </c>
      <c r="J261" s="6">
        <f>VLOOKUP(D261,'Liste Rayon'!$A$2:$D$10075,3,FALSE)</f>
        <v>2</v>
      </c>
      <c r="K261" s="6">
        <f>VLOOKUP(D261,'Liste Rayon'!$A$2:$D$10075,4,FALSE)</f>
        <v>4</v>
      </c>
      <c r="L261" s="4">
        <v>1</v>
      </c>
    </row>
    <row r="262" spans="1:12" x14ac:dyDescent="0.25">
      <c r="A262" s="18" t="s">
        <v>472</v>
      </c>
      <c r="B262" s="18" t="s">
        <v>23804</v>
      </c>
      <c r="C262" s="18" t="s">
        <v>473</v>
      </c>
      <c r="D262" s="18" t="s">
        <v>451</v>
      </c>
      <c r="E262" s="19">
        <v>2</v>
      </c>
      <c r="F262" s="20" t="s">
        <v>1</v>
      </c>
      <c r="H262" s="7">
        <f t="shared" si="4"/>
        <v>-2</v>
      </c>
      <c r="I262" s="6" t="str">
        <f>IF(B262="","",VLOOKUP(D262,'Liste Rayon'!$A$2:$D$10075,2,FALSE))</f>
        <v>AA</v>
      </c>
      <c r="J262" s="6">
        <f>VLOOKUP(D262,'Liste Rayon'!$A$2:$D$10075,3,FALSE)</f>
        <v>2</v>
      </c>
      <c r="K262" s="6">
        <f>VLOOKUP(D262,'Liste Rayon'!$A$2:$D$10075,4,FALSE)</f>
        <v>4</v>
      </c>
      <c r="L262" s="4">
        <v>1</v>
      </c>
    </row>
    <row r="263" spans="1:12" x14ac:dyDescent="0.25">
      <c r="A263" s="18" t="s">
        <v>474</v>
      </c>
      <c r="B263" s="18" t="s">
        <v>23805</v>
      </c>
      <c r="C263" s="18" t="s">
        <v>475</v>
      </c>
      <c r="D263" s="18" t="s">
        <v>451</v>
      </c>
      <c r="E263" s="19">
        <v>2</v>
      </c>
      <c r="F263" s="20" t="s">
        <v>1</v>
      </c>
      <c r="H263" s="7">
        <f t="shared" si="4"/>
        <v>-2</v>
      </c>
      <c r="I263" s="6" t="str">
        <f>IF(B263="","",VLOOKUP(D263,'Liste Rayon'!$A$2:$D$10075,2,FALSE))</f>
        <v>AA</v>
      </c>
      <c r="J263" s="6">
        <f>VLOOKUP(D263,'Liste Rayon'!$A$2:$D$10075,3,FALSE)</f>
        <v>2</v>
      </c>
      <c r="K263" s="6">
        <f>VLOOKUP(D263,'Liste Rayon'!$A$2:$D$10075,4,FALSE)</f>
        <v>4</v>
      </c>
      <c r="L263" s="4">
        <v>1</v>
      </c>
    </row>
    <row r="264" spans="1:12" x14ac:dyDescent="0.25">
      <c r="A264" s="18" t="s">
        <v>476</v>
      </c>
      <c r="B264" s="18" t="s">
        <v>23806</v>
      </c>
      <c r="C264" s="18" t="s">
        <v>477</v>
      </c>
      <c r="D264" s="18" t="s">
        <v>451</v>
      </c>
      <c r="E264" s="19">
        <v>3</v>
      </c>
      <c r="F264" s="20" t="s">
        <v>1</v>
      </c>
      <c r="H264" s="7">
        <f t="shared" si="4"/>
        <v>-3</v>
      </c>
      <c r="I264" s="6" t="str">
        <f>IF(B264="","",VLOOKUP(D264,'Liste Rayon'!$A$2:$D$10075,2,FALSE))</f>
        <v>AA</v>
      </c>
      <c r="J264" s="6">
        <f>VLOOKUP(D264,'Liste Rayon'!$A$2:$D$10075,3,FALSE)</f>
        <v>2</v>
      </c>
      <c r="K264" s="6">
        <f>VLOOKUP(D264,'Liste Rayon'!$A$2:$D$10075,4,FALSE)</f>
        <v>4</v>
      </c>
      <c r="L264" s="4">
        <v>1</v>
      </c>
    </row>
    <row r="265" spans="1:12" x14ac:dyDescent="0.25">
      <c r="A265" s="18" t="s">
        <v>478</v>
      </c>
      <c r="B265" s="18" t="s">
        <v>23807</v>
      </c>
      <c r="C265" s="18" t="s">
        <v>479</v>
      </c>
      <c r="D265" s="18" t="s">
        <v>451</v>
      </c>
      <c r="E265" s="19">
        <v>2</v>
      </c>
      <c r="F265" s="20" t="s">
        <v>1</v>
      </c>
      <c r="H265" s="7">
        <f t="shared" si="4"/>
        <v>-2</v>
      </c>
      <c r="I265" s="6" t="str">
        <f>IF(B265="","",VLOOKUP(D265,'Liste Rayon'!$A$2:$D$10075,2,FALSE))</f>
        <v>AA</v>
      </c>
      <c r="J265" s="6">
        <f>VLOOKUP(D265,'Liste Rayon'!$A$2:$D$10075,3,FALSE)</f>
        <v>2</v>
      </c>
      <c r="K265" s="6">
        <f>VLOOKUP(D265,'Liste Rayon'!$A$2:$D$10075,4,FALSE)</f>
        <v>4</v>
      </c>
      <c r="L265" s="4">
        <v>1</v>
      </c>
    </row>
    <row r="266" spans="1:12" x14ac:dyDescent="0.25">
      <c r="A266" s="18" t="s">
        <v>480</v>
      </c>
      <c r="B266" s="18" t="s">
        <v>23808</v>
      </c>
      <c r="C266" s="18" t="s">
        <v>481</v>
      </c>
      <c r="D266" s="18" t="s">
        <v>451</v>
      </c>
      <c r="E266" s="19">
        <v>2</v>
      </c>
      <c r="F266" s="20" t="s">
        <v>1</v>
      </c>
      <c r="H266" s="7">
        <f t="shared" si="4"/>
        <v>-2</v>
      </c>
      <c r="I266" s="6" t="str">
        <f>IF(B266="","",VLOOKUP(D266,'Liste Rayon'!$A$2:$D$10075,2,FALSE))</f>
        <v>AA</v>
      </c>
      <c r="J266" s="6">
        <f>VLOOKUP(D266,'Liste Rayon'!$A$2:$D$10075,3,FALSE)</f>
        <v>2</v>
      </c>
      <c r="K266" s="6">
        <f>VLOOKUP(D266,'Liste Rayon'!$A$2:$D$10075,4,FALSE)</f>
        <v>4</v>
      </c>
      <c r="L266" s="4">
        <v>1</v>
      </c>
    </row>
    <row r="267" spans="1:12" x14ac:dyDescent="0.25">
      <c r="A267" s="18" t="s">
        <v>482</v>
      </c>
      <c r="B267" s="18" t="s">
        <v>23809</v>
      </c>
      <c r="C267" s="18" t="s">
        <v>483</v>
      </c>
      <c r="D267" s="18" t="s">
        <v>451</v>
      </c>
      <c r="E267" s="19">
        <v>3</v>
      </c>
      <c r="F267" s="20" t="s">
        <v>1</v>
      </c>
      <c r="H267" s="7">
        <f t="shared" si="4"/>
        <v>-3</v>
      </c>
      <c r="I267" s="6" t="str">
        <f>IF(B267="","",VLOOKUP(D267,'Liste Rayon'!$A$2:$D$10075,2,FALSE))</f>
        <v>AA</v>
      </c>
      <c r="J267" s="6">
        <f>VLOOKUP(D267,'Liste Rayon'!$A$2:$D$10075,3,FALSE)</f>
        <v>2</v>
      </c>
      <c r="K267" s="6">
        <f>VLOOKUP(D267,'Liste Rayon'!$A$2:$D$10075,4,FALSE)</f>
        <v>4</v>
      </c>
      <c r="L267" s="4">
        <v>1</v>
      </c>
    </row>
    <row r="268" spans="1:12" x14ac:dyDescent="0.25">
      <c r="A268" s="18" t="s">
        <v>484</v>
      </c>
      <c r="B268" s="18" t="s">
        <v>23810</v>
      </c>
      <c r="C268" s="18" t="s">
        <v>485</v>
      </c>
      <c r="D268" s="18" t="s">
        <v>451</v>
      </c>
      <c r="E268" s="19">
        <v>2</v>
      </c>
      <c r="F268" s="20" t="s">
        <v>1</v>
      </c>
      <c r="H268" s="7">
        <f t="shared" si="4"/>
        <v>-2</v>
      </c>
      <c r="I268" s="6" t="str">
        <f>IF(B268="","",VLOOKUP(D268,'Liste Rayon'!$A$2:$D$10075,2,FALSE))</f>
        <v>AA</v>
      </c>
      <c r="J268" s="6">
        <f>VLOOKUP(D268,'Liste Rayon'!$A$2:$D$10075,3,FALSE)</f>
        <v>2</v>
      </c>
      <c r="K268" s="6">
        <f>VLOOKUP(D268,'Liste Rayon'!$A$2:$D$10075,4,FALSE)</f>
        <v>4</v>
      </c>
      <c r="L268" s="4">
        <v>1</v>
      </c>
    </row>
    <row r="269" spans="1:12" x14ac:dyDescent="0.25">
      <c r="A269" s="18" t="s">
        <v>486</v>
      </c>
      <c r="B269" s="18" t="s">
        <v>23811</v>
      </c>
      <c r="C269" s="18" t="s">
        <v>487</v>
      </c>
      <c r="D269" s="18" t="s">
        <v>451</v>
      </c>
      <c r="E269" s="19">
        <v>1</v>
      </c>
      <c r="F269" s="20" t="s">
        <v>1</v>
      </c>
      <c r="H269" s="7">
        <f t="shared" si="4"/>
        <v>-1</v>
      </c>
      <c r="I269" s="6" t="str">
        <f>IF(B269="","",VLOOKUP(D269,'Liste Rayon'!$A$2:$D$10075,2,FALSE))</f>
        <v>AA</v>
      </c>
      <c r="J269" s="6">
        <f>VLOOKUP(D269,'Liste Rayon'!$A$2:$D$10075,3,FALSE)</f>
        <v>2</v>
      </c>
      <c r="K269" s="6">
        <f>VLOOKUP(D269,'Liste Rayon'!$A$2:$D$10075,4,FALSE)</f>
        <v>4</v>
      </c>
      <c r="L269" s="4">
        <v>1</v>
      </c>
    </row>
    <row r="270" spans="1:12" x14ac:dyDescent="0.25">
      <c r="A270" s="18" t="s">
        <v>488</v>
      </c>
      <c r="B270" s="18" t="s">
        <v>23812</v>
      </c>
      <c r="C270" s="18" t="s">
        <v>489</v>
      </c>
      <c r="D270" s="18" t="s">
        <v>451</v>
      </c>
      <c r="E270" s="19">
        <v>3</v>
      </c>
      <c r="F270" s="20" t="s">
        <v>1</v>
      </c>
      <c r="H270" s="7">
        <f t="shared" si="4"/>
        <v>-3</v>
      </c>
      <c r="I270" s="6" t="str">
        <f>IF(B270="","",VLOOKUP(D270,'Liste Rayon'!$A$2:$D$10075,2,FALSE))</f>
        <v>AA</v>
      </c>
      <c r="J270" s="6">
        <f>VLOOKUP(D270,'Liste Rayon'!$A$2:$D$10075,3,FALSE)</f>
        <v>2</v>
      </c>
      <c r="K270" s="6">
        <f>VLOOKUP(D270,'Liste Rayon'!$A$2:$D$10075,4,FALSE)</f>
        <v>4</v>
      </c>
      <c r="L270" s="4">
        <v>1</v>
      </c>
    </row>
    <row r="271" spans="1:12" x14ac:dyDescent="0.25">
      <c r="A271" s="18" t="s">
        <v>490</v>
      </c>
      <c r="B271" s="18" t="s">
        <v>23813</v>
      </c>
      <c r="C271" s="18" t="s">
        <v>491</v>
      </c>
      <c r="D271" s="18" t="s">
        <v>451</v>
      </c>
      <c r="E271" s="19">
        <v>3</v>
      </c>
      <c r="F271" s="20" t="s">
        <v>1</v>
      </c>
      <c r="H271" s="7">
        <f t="shared" si="4"/>
        <v>-3</v>
      </c>
      <c r="I271" s="6" t="str">
        <f>IF(B271="","",VLOOKUP(D271,'Liste Rayon'!$A$2:$D$10075,2,FALSE))</f>
        <v>AA</v>
      </c>
      <c r="J271" s="6">
        <f>VLOOKUP(D271,'Liste Rayon'!$A$2:$D$10075,3,FALSE)</f>
        <v>2</v>
      </c>
      <c r="K271" s="6">
        <f>VLOOKUP(D271,'Liste Rayon'!$A$2:$D$10075,4,FALSE)</f>
        <v>4</v>
      </c>
      <c r="L271" s="4">
        <v>1</v>
      </c>
    </row>
    <row r="272" spans="1:12" x14ac:dyDescent="0.25">
      <c r="A272" s="18" t="s">
        <v>492</v>
      </c>
      <c r="B272" s="18" t="s">
        <v>23814</v>
      </c>
      <c r="C272" s="18" t="s">
        <v>493</v>
      </c>
      <c r="D272" s="18" t="s">
        <v>451</v>
      </c>
      <c r="E272" s="19">
        <v>2</v>
      </c>
      <c r="F272" s="20" t="s">
        <v>1</v>
      </c>
      <c r="H272" s="7">
        <f t="shared" si="4"/>
        <v>-2</v>
      </c>
      <c r="I272" s="6" t="str">
        <f>IF(B272="","",VLOOKUP(D272,'Liste Rayon'!$A$2:$D$10075,2,FALSE))</f>
        <v>AA</v>
      </c>
      <c r="J272" s="6">
        <f>VLOOKUP(D272,'Liste Rayon'!$A$2:$D$10075,3,FALSE)</f>
        <v>2</v>
      </c>
      <c r="K272" s="6">
        <f>VLOOKUP(D272,'Liste Rayon'!$A$2:$D$10075,4,FALSE)</f>
        <v>4</v>
      </c>
      <c r="L272" s="4">
        <v>1</v>
      </c>
    </row>
    <row r="273" spans="1:12" x14ac:dyDescent="0.25">
      <c r="A273" s="18" t="s">
        <v>494</v>
      </c>
      <c r="B273" s="18" t="s">
        <v>23815</v>
      </c>
      <c r="C273" s="18" t="s">
        <v>495</v>
      </c>
      <c r="D273" s="18" t="s">
        <v>451</v>
      </c>
      <c r="E273" s="19">
        <v>3</v>
      </c>
      <c r="F273" s="20" t="s">
        <v>1</v>
      </c>
      <c r="H273" s="7">
        <f t="shared" si="4"/>
        <v>-3</v>
      </c>
      <c r="I273" s="6" t="str">
        <f>IF(B273="","",VLOOKUP(D273,'Liste Rayon'!$A$2:$D$10075,2,FALSE))</f>
        <v>AA</v>
      </c>
      <c r="J273" s="6">
        <f>VLOOKUP(D273,'Liste Rayon'!$A$2:$D$10075,3,FALSE)</f>
        <v>2</v>
      </c>
      <c r="K273" s="6">
        <f>VLOOKUP(D273,'Liste Rayon'!$A$2:$D$10075,4,FALSE)</f>
        <v>4</v>
      </c>
      <c r="L273" s="4">
        <v>1</v>
      </c>
    </row>
    <row r="274" spans="1:12" x14ac:dyDescent="0.25">
      <c r="A274" s="18" t="s">
        <v>24967</v>
      </c>
      <c r="B274" s="18" t="s">
        <v>24968</v>
      </c>
      <c r="C274" s="18" t="s">
        <v>24969</v>
      </c>
      <c r="D274" s="18" t="s">
        <v>451</v>
      </c>
      <c r="E274" s="19">
        <v>3</v>
      </c>
      <c r="F274" s="20" t="s">
        <v>1</v>
      </c>
      <c r="H274" s="7">
        <f t="shared" si="4"/>
        <v>-3</v>
      </c>
      <c r="I274" s="6" t="str">
        <f>IF(B274="","",VLOOKUP(D274,'Liste Rayon'!$A$2:$D$10075,2,FALSE))</f>
        <v>AA</v>
      </c>
      <c r="J274" s="6">
        <f>VLOOKUP(D274,'Liste Rayon'!$A$2:$D$10075,3,FALSE)</f>
        <v>2</v>
      </c>
      <c r="K274" s="6">
        <f>VLOOKUP(D274,'Liste Rayon'!$A$2:$D$10075,4,FALSE)</f>
        <v>4</v>
      </c>
      <c r="L274" s="4">
        <v>1</v>
      </c>
    </row>
    <row r="275" spans="1:12" x14ac:dyDescent="0.25">
      <c r="A275" s="18" t="s">
        <v>496</v>
      </c>
      <c r="B275" s="18" t="s">
        <v>23816</v>
      </c>
      <c r="C275" s="18" t="s">
        <v>497</v>
      </c>
      <c r="D275" s="18" t="s">
        <v>451</v>
      </c>
      <c r="E275" s="19">
        <v>3</v>
      </c>
      <c r="F275" s="20" t="s">
        <v>1</v>
      </c>
      <c r="H275" s="7">
        <f t="shared" si="4"/>
        <v>-3</v>
      </c>
      <c r="I275" s="6" t="str">
        <f>IF(B275="","",VLOOKUP(D275,'Liste Rayon'!$A$2:$D$10075,2,FALSE))</f>
        <v>AA</v>
      </c>
      <c r="J275" s="6">
        <f>VLOOKUP(D275,'Liste Rayon'!$A$2:$D$10075,3,FALSE)</f>
        <v>2</v>
      </c>
      <c r="K275" s="6">
        <f>VLOOKUP(D275,'Liste Rayon'!$A$2:$D$10075,4,FALSE)</f>
        <v>4</v>
      </c>
      <c r="L275" s="4">
        <v>1</v>
      </c>
    </row>
    <row r="276" spans="1:12" x14ac:dyDescent="0.25">
      <c r="A276" s="18" t="s">
        <v>498</v>
      </c>
      <c r="B276" s="18" t="s">
        <v>23817</v>
      </c>
      <c r="C276" s="18" t="s">
        <v>499</v>
      </c>
      <c r="D276" s="18" t="s">
        <v>451</v>
      </c>
      <c r="E276" s="19">
        <v>3</v>
      </c>
      <c r="F276" s="20" t="s">
        <v>1</v>
      </c>
      <c r="H276" s="7">
        <f t="shared" si="4"/>
        <v>-3</v>
      </c>
      <c r="I276" s="6" t="str">
        <f>IF(B276="","",VLOOKUP(D276,'Liste Rayon'!$A$2:$D$10075,2,FALSE))</f>
        <v>AA</v>
      </c>
      <c r="J276" s="6">
        <f>VLOOKUP(D276,'Liste Rayon'!$A$2:$D$10075,3,FALSE)</f>
        <v>2</v>
      </c>
      <c r="K276" s="6">
        <f>VLOOKUP(D276,'Liste Rayon'!$A$2:$D$10075,4,FALSE)</f>
        <v>4</v>
      </c>
      <c r="L276" s="4">
        <v>1</v>
      </c>
    </row>
    <row r="277" spans="1:12" x14ac:dyDescent="0.25">
      <c r="A277" s="18" t="s">
        <v>500</v>
      </c>
      <c r="B277" s="18" t="s">
        <v>23818</v>
      </c>
      <c r="C277" s="18" t="s">
        <v>501</v>
      </c>
      <c r="D277" s="18" t="s">
        <v>451</v>
      </c>
      <c r="E277" s="19">
        <v>2</v>
      </c>
      <c r="F277" s="20" t="s">
        <v>1</v>
      </c>
      <c r="H277" s="7">
        <f t="shared" si="4"/>
        <v>-2</v>
      </c>
      <c r="I277" s="6" t="str">
        <f>IF(B277="","",VLOOKUP(D277,'Liste Rayon'!$A$2:$D$10075,2,FALSE))</f>
        <v>AA</v>
      </c>
      <c r="J277" s="6">
        <f>VLOOKUP(D277,'Liste Rayon'!$A$2:$D$10075,3,FALSE)</f>
        <v>2</v>
      </c>
      <c r="K277" s="6">
        <f>VLOOKUP(D277,'Liste Rayon'!$A$2:$D$10075,4,FALSE)</f>
        <v>4</v>
      </c>
      <c r="L277" s="4">
        <v>1</v>
      </c>
    </row>
    <row r="278" spans="1:12" x14ac:dyDescent="0.25">
      <c r="A278" s="18" t="s">
        <v>502</v>
      </c>
      <c r="B278" s="18" t="s">
        <v>23819</v>
      </c>
      <c r="C278" s="18" t="s">
        <v>503</v>
      </c>
      <c r="D278" s="18" t="s">
        <v>451</v>
      </c>
      <c r="E278" s="19">
        <v>2</v>
      </c>
      <c r="F278" s="20" t="s">
        <v>1</v>
      </c>
      <c r="H278" s="7">
        <f t="shared" si="4"/>
        <v>-2</v>
      </c>
      <c r="I278" s="6" t="str">
        <f>IF(B278="","",VLOOKUP(D278,'Liste Rayon'!$A$2:$D$10075,2,FALSE))</f>
        <v>AA</v>
      </c>
      <c r="J278" s="6">
        <f>VLOOKUP(D278,'Liste Rayon'!$A$2:$D$10075,3,FALSE)</f>
        <v>2</v>
      </c>
      <c r="K278" s="6">
        <f>VLOOKUP(D278,'Liste Rayon'!$A$2:$D$10075,4,FALSE)</f>
        <v>4</v>
      </c>
      <c r="L278" s="4">
        <v>1</v>
      </c>
    </row>
    <row r="279" spans="1:12" x14ac:dyDescent="0.25">
      <c r="A279" s="18" t="s">
        <v>504</v>
      </c>
      <c r="B279" s="18" t="s">
        <v>23820</v>
      </c>
      <c r="C279" s="18" t="s">
        <v>505</v>
      </c>
      <c r="D279" s="18" t="s">
        <v>451</v>
      </c>
      <c r="E279" s="19">
        <v>1</v>
      </c>
      <c r="F279" s="20" t="s">
        <v>1</v>
      </c>
      <c r="H279" s="7">
        <f t="shared" si="4"/>
        <v>-1</v>
      </c>
      <c r="I279" s="6" t="str">
        <f>IF(B279="","",VLOOKUP(D279,'Liste Rayon'!$A$2:$D$10075,2,FALSE))</f>
        <v>AA</v>
      </c>
      <c r="J279" s="6">
        <f>VLOOKUP(D279,'Liste Rayon'!$A$2:$D$10075,3,FALSE)</f>
        <v>2</v>
      </c>
      <c r="K279" s="6">
        <f>VLOOKUP(D279,'Liste Rayon'!$A$2:$D$10075,4,FALSE)</f>
        <v>4</v>
      </c>
      <c r="L279" s="4">
        <v>1</v>
      </c>
    </row>
    <row r="280" spans="1:12" x14ac:dyDescent="0.25">
      <c r="A280" s="18" t="s">
        <v>506</v>
      </c>
      <c r="B280" s="18" t="s">
        <v>23821</v>
      </c>
      <c r="C280" s="18" t="s">
        <v>507</v>
      </c>
      <c r="D280" s="18" t="s">
        <v>451</v>
      </c>
      <c r="E280" s="19">
        <v>1</v>
      </c>
      <c r="F280" s="20" t="s">
        <v>1</v>
      </c>
      <c r="H280" s="7">
        <f t="shared" si="4"/>
        <v>-1</v>
      </c>
      <c r="I280" s="6" t="str">
        <f>IF(B280="","",VLOOKUP(D280,'Liste Rayon'!$A$2:$D$10075,2,FALSE))</f>
        <v>AA</v>
      </c>
      <c r="J280" s="6">
        <f>VLOOKUP(D280,'Liste Rayon'!$A$2:$D$10075,3,FALSE)</f>
        <v>2</v>
      </c>
      <c r="K280" s="6">
        <f>VLOOKUP(D280,'Liste Rayon'!$A$2:$D$10075,4,FALSE)</f>
        <v>4</v>
      </c>
      <c r="L280" s="4">
        <v>1</v>
      </c>
    </row>
    <row r="281" spans="1:12" x14ac:dyDescent="0.25">
      <c r="A281" s="18" t="s">
        <v>25096</v>
      </c>
      <c r="B281" s="18" t="s">
        <v>25097</v>
      </c>
      <c r="C281" s="18" t="s">
        <v>25098</v>
      </c>
      <c r="D281" s="18" t="s">
        <v>451</v>
      </c>
      <c r="E281" s="19">
        <v>1</v>
      </c>
      <c r="F281" s="20" t="s">
        <v>1</v>
      </c>
      <c r="H281" s="7">
        <f t="shared" si="4"/>
        <v>-1</v>
      </c>
      <c r="I281" s="6" t="str">
        <f>IF(B281="","",VLOOKUP(D281,'Liste Rayon'!$A$2:$D$10075,2,FALSE))</f>
        <v>AA</v>
      </c>
      <c r="J281" s="6">
        <f>VLOOKUP(D281,'Liste Rayon'!$A$2:$D$10075,3,FALSE)</f>
        <v>2</v>
      </c>
      <c r="K281" s="6">
        <f>VLOOKUP(D281,'Liste Rayon'!$A$2:$D$10075,4,FALSE)</f>
        <v>4</v>
      </c>
      <c r="L281" s="4">
        <v>1</v>
      </c>
    </row>
    <row r="282" spans="1:12" x14ac:dyDescent="0.25">
      <c r="A282" s="18" t="s">
        <v>508</v>
      </c>
      <c r="B282" s="18" t="s">
        <v>23822</v>
      </c>
      <c r="C282" s="18" t="s">
        <v>509</v>
      </c>
      <c r="D282" s="18" t="s">
        <v>451</v>
      </c>
      <c r="E282" s="19">
        <v>1</v>
      </c>
      <c r="F282" s="20" t="s">
        <v>1</v>
      </c>
      <c r="H282" s="7">
        <f t="shared" si="4"/>
        <v>-1</v>
      </c>
      <c r="I282" s="6" t="str">
        <f>IF(B282="","",VLOOKUP(D282,'Liste Rayon'!$A$2:$D$10075,2,FALSE))</f>
        <v>AA</v>
      </c>
      <c r="J282" s="6">
        <f>VLOOKUP(D282,'Liste Rayon'!$A$2:$D$10075,3,FALSE)</f>
        <v>2</v>
      </c>
      <c r="K282" s="6">
        <f>VLOOKUP(D282,'Liste Rayon'!$A$2:$D$10075,4,FALSE)</f>
        <v>4</v>
      </c>
      <c r="L282" s="4">
        <v>1</v>
      </c>
    </row>
    <row r="283" spans="1:12" x14ac:dyDescent="0.25">
      <c r="A283" s="18" t="s">
        <v>510</v>
      </c>
      <c r="B283" s="18" t="s">
        <v>23823</v>
      </c>
      <c r="C283" s="18" t="s">
        <v>511</v>
      </c>
      <c r="D283" s="18" t="s">
        <v>451</v>
      </c>
      <c r="E283" s="19">
        <v>1</v>
      </c>
      <c r="F283" s="20" t="s">
        <v>1</v>
      </c>
      <c r="H283" s="7">
        <f t="shared" si="4"/>
        <v>-1</v>
      </c>
      <c r="I283" s="6" t="str">
        <f>IF(B283="","",VLOOKUP(D283,'Liste Rayon'!$A$2:$D$10075,2,FALSE))</f>
        <v>AA</v>
      </c>
      <c r="J283" s="6">
        <f>VLOOKUP(D283,'Liste Rayon'!$A$2:$D$10075,3,FALSE)</f>
        <v>2</v>
      </c>
      <c r="K283" s="6">
        <f>VLOOKUP(D283,'Liste Rayon'!$A$2:$D$10075,4,FALSE)</f>
        <v>4</v>
      </c>
      <c r="L283" s="4">
        <v>1</v>
      </c>
    </row>
    <row r="284" spans="1:12" x14ac:dyDescent="0.25">
      <c r="A284" s="18" t="s">
        <v>512</v>
      </c>
      <c r="B284" s="18" t="s">
        <v>23824</v>
      </c>
      <c r="C284" s="18" t="s">
        <v>513</v>
      </c>
      <c r="D284" s="18" t="s">
        <v>514</v>
      </c>
      <c r="E284" s="19">
        <v>14</v>
      </c>
      <c r="F284" s="20" t="s">
        <v>1</v>
      </c>
      <c r="H284" s="7">
        <f t="shared" si="4"/>
        <v>-14</v>
      </c>
      <c r="I284" s="6" t="str">
        <f>IF(B284="","",VLOOKUP(D284,'Liste Rayon'!$A$2:$D$10075,2,FALSE))</f>
        <v>AA</v>
      </c>
      <c r="J284" s="6">
        <f>VLOOKUP(D284,'Liste Rayon'!$A$2:$D$10075,3,FALSE)</f>
        <v>2</v>
      </c>
      <c r="K284" s="6">
        <f>VLOOKUP(D284,'Liste Rayon'!$A$2:$D$10075,4,FALSE)</f>
        <v>5</v>
      </c>
      <c r="L284" s="4">
        <v>1</v>
      </c>
    </row>
    <row r="285" spans="1:12" x14ac:dyDescent="0.25">
      <c r="A285" s="18" t="s">
        <v>515</v>
      </c>
      <c r="B285" s="18" t="s">
        <v>23825</v>
      </c>
      <c r="C285" s="18" t="s">
        <v>516</v>
      </c>
      <c r="D285" s="18" t="s">
        <v>514</v>
      </c>
      <c r="E285" s="19">
        <v>6</v>
      </c>
      <c r="F285" s="20" t="s">
        <v>1</v>
      </c>
      <c r="H285" s="7">
        <f t="shared" si="4"/>
        <v>-6</v>
      </c>
      <c r="I285" s="6" t="str">
        <f>IF(B285="","",VLOOKUP(D285,'Liste Rayon'!$A$2:$D$10075,2,FALSE))</f>
        <v>AA</v>
      </c>
      <c r="J285" s="6">
        <f>VLOOKUP(D285,'Liste Rayon'!$A$2:$D$10075,3,FALSE)</f>
        <v>2</v>
      </c>
      <c r="K285" s="6">
        <f>VLOOKUP(D285,'Liste Rayon'!$A$2:$D$10075,4,FALSE)</f>
        <v>5</v>
      </c>
      <c r="L285" s="4">
        <v>1</v>
      </c>
    </row>
    <row r="286" spans="1:12" x14ac:dyDescent="0.25">
      <c r="A286" s="18" t="s">
        <v>517</v>
      </c>
      <c r="B286" s="18" t="s">
        <v>23826</v>
      </c>
      <c r="C286" s="18" t="s">
        <v>513</v>
      </c>
      <c r="D286" s="18" t="s">
        <v>514</v>
      </c>
      <c r="E286" s="19">
        <v>1</v>
      </c>
      <c r="F286" s="20" t="s">
        <v>1</v>
      </c>
      <c r="H286" s="7">
        <f t="shared" si="4"/>
        <v>-1</v>
      </c>
      <c r="I286" s="6" t="str">
        <f>IF(B286="","",VLOOKUP(D286,'Liste Rayon'!$A$2:$D$10075,2,FALSE))</f>
        <v>AA</v>
      </c>
      <c r="J286" s="6">
        <f>VLOOKUP(D286,'Liste Rayon'!$A$2:$D$10075,3,FALSE)</f>
        <v>2</v>
      </c>
      <c r="K286" s="6">
        <f>VLOOKUP(D286,'Liste Rayon'!$A$2:$D$10075,4,FALSE)</f>
        <v>5</v>
      </c>
      <c r="L286" s="4">
        <v>1</v>
      </c>
    </row>
    <row r="287" spans="1:12" x14ac:dyDescent="0.25">
      <c r="A287" s="18" t="s">
        <v>518</v>
      </c>
      <c r="B287" s="18" t="s">
        <v>23827</v>
      </c>
      <c r="C287" s="18" t="s">
        <v>516</v>
      </c>
      <c r="D287" s="18" t="s">
        <v>514</v>
      </c>
      <c r="E287" s="19">
        <v>5</v>
      </c>
      <c r="F287" s="20" t="s">
        <v>1</v>
      </c>
      <c r="H287" s="7">
        <f t="shared" si="4"/>
        <v>-5</v>
      </c>
      <c r="I287" s="6" t="str">
        <f>IF(B287="","",VLOOKUP(D287,'Liste Rayon'!$A$2:$D$10075,2,FALSE))</f>
        <v>AA</v>
      </c>
      <c r="J287" s="6">
        <f>VLOOKUP(D287,'Liste Rayon'!$A$2:$D$10075,3,FALSE)</f>
        <v>2</v>
      </c>
      <c r="K287" s="6">
        <f>VLOOKUP(D287,'Liste Rayon'!$A$2:$D$10075,4,FALSE)</f>
        <v>5</v>
      </c>
      <c r="L287" s="4">
        <v>1</v>
      </c>
    </row>
    <row r="288" spans="1:12" x14ac:dyDescent="0.25">
      <c r="A288" s="18" t="s">
        <v>519</v>
      </c>
      <c r="B288" s="18" t="s">
        <v>23828</v>
      </c>
      <c r="C288" s="18" t="s">
        <v>513</v>
      </c>
      <c r="D288" s="18" t="s">
        <v>514</v>
      </c>
      <c r="E288" s="19">
        <v>2</v>
      </c>
      <c r="F288" s="20" t="s">
        <v>1</v>
      </c>
      <c r="H288" s="7">
        <f t="shared" si="4"/>
        <v>-2</v>
      </c>
      <c r="I288" s="6" t="str">
        <f>IF(B288="","",VLOOKUP(D288,'Liste Rayon'!$A$2:$D$10075,2,FALSE))</f>
        <v>AA</v>
      </c>
      <c r="J288" s="6">
        <f>VLOOKUP(D288,'Liste Rayon'!$A$2:$D$10075,3,FALSE)</f>
        <v>2</v>
      </c>
      <c r="K288" s="6">
        <f>VLOOKUP(D288,'Liste Rayon'!$A$2:$D$10075,4,FALSE)</f>
        <v>5</v>
      </c>
      <c r="L288" s="4">
        <v>1</v>
      </c>
    </row>
    <row r="289" spans="1:12" x14ac:dyDescent="0.25">
      <c r="A289" s="18" t="s">
        <v>520</v>
      </c>
      <c r="B289" s="18" t="s">
        <v>23829</v>
      </c>
      <c r="C289" s="18" t="s">
        <v>513</v>
      </c>
      <c r="D289" s="18" t="s">
        <v>514</v>
      </c>
      <c r="E289" s="19">
        <v>10</v>
      </c>
      <c r="F289" s="20" t="s">
        <v>1</v>
      </c>
      <c r="H289" s="7">
        <f t="shared" si="4"/>
        <v>-10</v>
      </c>
      <c r="I289" s="6" t="str">
        <f>IF(B289="","",VLOOKUP(D289,'Liste Rayon'!$A$2:$D$10075,2,FALSE))</f>
        <v>AA</v>
      </c>
      <c r="J289" s="6">
        <f>VLOOKUP(D289,'Liste Rayon'!$A$2:$D$10075,3,FALSE)</f>
        <v>2</v>
      </c>
      <c r="K289" s="6">
        <f>VLOOKUP(D289,'Liste Rayon'!$A$2:$D$10075,4,FALSE)</f>
        <v>5</v>
      </c>
      <c r="L289" s="4">
        <v>1</v>
      </c>
    </row>
    <row r="290" spans="1:12" x14ac:dyDescent="0.25">
      <c r="A290" s="18" t="s">
        <v>521</v>
      </c>
      <c r="B290" s="18" t="s">
        <v>23830</v>
      </c>
      <c r="C290" s="18" t="s">
        <v>522</v>
      </c>
      <c r="D290" s="18" t="s">
        <v>514</v>
      </c>
      <c r="E290" s="19">
        <v>22</v>
      </c>
      <c r="F290" s="20" t="s">
        <v>1</v>
      </c>
      <c r="H290" s="7">
        <f t="shared" si="4"/>
        <v>-22</v>
      </c>
      <c r="I290" s="6" t="str">
        <f>IF(B290="","",VLOOKUP(D290,'Liste Rayon'!$A$2:$D$10075,2,FALSE))</f>
        <v>AA</v>
      </c>
      <c r="J290" s="6">
        <f>VLOOKUP(D290,'Liste Rayon'!$A$2:$D$10075,3,FALSE)</f>
        <v>2</v>
      </c>
      <c r="K290" s="6">
        <f>VLOOKUP(D290,'Liste Rayon'!$A$2:$D$10075,4,FALSE)</f>
        <v>5</v>
      </c>
      <c r="L290" s="4">
        <v>1</v>
      </c>
    </row>
    <row r="291" spans="1:12" x14ac:dyDescent="0.25">
      <c r="A291" s="18" t="s">
        <v>523</v>
      </c>
      <c r="B291" s="18" t="s">
        <v>23831</v>
      </c>
      <c r="C291" s="18" t="s">
        <v>516</v>
      </c>
      <c r="D291" s="18" t="s">
        <v>514</v>
      </c>
      <c r="E291" s="19">
        <v>4</v>
      </c>
      <c r="F291" s="20" t="s">
        <v>1</v>
      </c>
      <c r="H291" s="7">
        <f t="shared" si="4"/>
        <v>-4</v>
      </c>
      <c r="I291" s="6" t="str">
        <f>IF(B291="","",VLOOKUP(D291,'Liste Rayon'!$A$2:$D$10075,2,FALSE))</f>
        <v>AA</v>
      </c>
      <c r="J291" s="6">
        <f>VLOOKUP(D291,'Liste Rayon'!$A$2:$D$10075,3,FALSE)</f>
        <v>2</v>
      </c>
      <c r="K291" s="6">
        <f>VLOOKUP(D291,'Liste Rayon'!$A$2:$D$10075,4,FALSE)</f>
        <v>5</v>
      </c>
      <c r="L291" s="4">
        <v>1</v>
      </c>
    </row>
    <row r="292" spans="1:12" x14ac:dyDescent="0.25">
      <c r="A292" s="18" t="s">
        <v>524</v>
      </c>
      <c r="B292" s="18" t="s">
        <v>23832</v>
      </c>
      <c r="C292" s="18" t="s">
        <v>525</v>
      </c>
      <c r="D292" s="18" t="s">
        <v>514</v>
      </c>
      <c r="E292" s="19">
        <v>16</v>
      </c>
      <c r="F292" s="20" t="s">
        <v>1</v>
      </c>
      <c r="H292" s="7">
        <f t="shared" si="4"/>
        <v>-16</v>
      </c>
      <c r="I292" s="6" t="str">
        <f>IF(B292="","",VLOOKUP(D292,'Liste Rayon'!$A$2:$D$10075,2,FALSE))</f>
        <v>AA</v>
      </c>
      <c r="J292" s="6">
        <f>VLOOKUP(D292,'Liste Rayon'!$A$2:$D$10075,3,FALSE)</f>
        <v>2</v>
      </c>
      <c r="K292" s="6">
        <f>VLOOKUP(D292,'Liste Rayon'!$A$2:$D$10075,4,FALSE)</f>
        <v>5</v>
      </c>
      <c r="L292" s="4">
        <v>1</v>
      </c>
    </row>
    <row r="293" spans="1:12" x14ac:dyDescent="0.25">
      <c r="A293" s="18" t="s">
        <v>526</v>
      </c>
      <c r="B293" s="18" t="s">
        <v>23833</v>
      </c>
      <c r="C293" s="18" t="s">
        <v>527</v>
      </c>
      <c r="D293" s="18" t="s">
        <v>514</v>
      </c>
      <c r="E293" s="19">
        <v>6</v>
      </c>
      <c r="F293" s="20" t="s">
        <v>1</v>
      </c>
      <c r="H293" s="7">
        <f t="shared" si="4"/>
        <v>-6</v>
      </c>
      <c r="I293" s="6" t="str">
        <f>IF(B293="","",VLOOKUP(D293,'Liste Rayon'!$A$2:$D$10075,2,FALSE))</f>
        <v>AA</v>
      </c>
      <c r="J293" s="6">
        <f>VLOOKUP(D293,'Liste Rayon'!$A$2:$D$10075,3,FALSE)</f>
        <v>2</v>
      </c>
      <c r="K293" s="6">
        <f>VLOOKUP(D293,'Liste Rayon'!$A$2:$D$10075,4,FALSE)</f>
        <v>5</v>
      </c>
      <c r="L293" s="4">
        <v>1</v>
      </c>
    </row>
    <row r="294" spans="1:12" x14ac:dyDescent="0.25">
      <c r="A294" s="18" t="s">
        <v>528</v>
      </c>
      <c r="B294" s="18" t="s">
        <v>23834</v>
      </c>
      <c r="C294" s="18" t="s">
        <v>529</v>
      </c>
      <c r="D294" s="18" t="s">
        <v>514</v>
      </c>
      <c r="E294" s="19">
        <v>8</v>
      </c>
      <c r="F294" s="20" t="s">
        <v>1</v>
      </c>
      <c r="H294" s="7">
        <f t="shared" si="4"/>
        <v>-8</v>
      </c>
      <c r="I294" s="6" t="str">
        <f>IF(B294="","",VLOOKUP(D294,'Liste Rayon'!$A$2:$D$10075,2,FALSE))</f>
        <v>AA</v>
      </c>
      <c r="J294" s="6">
        <f>VLOOKUP(D294,'Liste Rayon'!$A$2:$D$10075,3,FALSE)</f>
        <v>2</v>
      </c>
      <c r="K294" s="6">
        <f>VLOOKUP(D294,'Liste Rayon'!$A$2:$D$10075,4,FALSE)</f>
        <v>5</v>
      </c>
      <c r="L294" s="4">
        <v>1</v>
      </c>
    </row>
    <row r="295" spans="1:12" x14ac:dyDescent="0.25">
      <c r="A295" s="18" t="s">
        <v>530</v>
      </c>
      <c r="B295" s="18" t="s">
        <v>23835</v>
      </c>
      <c r="C295" s="18" t="s">
        <v>531</v>
      </c>
      <c r="D295" s="18" t="s">
        <v>514</v>
      </c>
      <c r="E295" s="19">
        <v>4</v>
      </c>
      <c r="F295" s="20" t="s">
        <v>1</v>
      </c>
      <c r="H295" s="7">
        <f t="shared" si="4"/>
        <v>-4</v>
      </c>
      <c r="I295" s="6" t="str">
        <f>IF(B295="","",VLOOKUP(D295,'Liste Rayon'!$A$2:$D$10075,2,FALSE))</f>
        <v>AA</v>
      </c>
      <c r="J295" s="6">
        <f>VLOOKUP(D295,'Liste Rayon'!$A$2:$D$10075,3,FALSE)</f>
        <v>2</v>
      </c>
      <c r="K295" s="6">
        <f>VLOOKUP(D295,'Liste Rayon'!$A$2:$D$10075,4,FALSE)</f>
        <v>5</v>
      </c>
      <c r="L295" s="4">
        <v>1</v>
      </c>
    </row>
    <row r="296" spans="1:12" x14ac:dyDescent="0.25">
      <c r="A296" s="18" t="s">
        <v>532</v>
      </c>
      <c r="B296" s="18" t="s">
        <v>23836</v>
      </c>
      <c r="C296" s="18" t="s">
        <v>533</v>
      </c>
      <c r="D296" s="18" t="s">
        <v>514</v>
      </c>
      <c r="E296" s="19">
        <v>9</v>
      </c>
      <c r="F296" s="20" t="s">
        <v>1</v>
      </c>
      <c r="H296" s="7">
        <f t="shared" si="4"/>
        <v>-9</v>
      </c>
      <c r="I296" s="6" t="str">
        <f>IF(B296="","",VLOOKUP(D296,'Liste Rayon'!$A$2:$D$10075,2,FALSE))</f>
        <v>AA</v>
      </c>
      <c r="J296" s="6">
        <f>VLOOKUP(D296,'Liste Rayon'!$A$2:$D$10075,3,FALSE)</f>
        <v>2</v>
      </c>
      <c r="K296" s="6">
        <f>VLOOKUP(D296,'Liste Rayon'!$A$2:$D$10075,4,FALSE)</f>
        <v>5</v>
      </c>
      <c r="L296" s="4">
        <v>1</v>
      </c>
    </row>
    <row r="297" spans="1:12" x14ac:dyDescent="0.25">
      <c r="A297" s="18" t="s">
        <v>534</v>
      </c>
      <c r="B297" s="18" t="s">
        <v>23837</v>
      </c>
      <c r="C297" s="18" t="s">
        <v>535</v>
      </c>
      <c r="D297" s="18" t="s">
        <v>514</v>
      </c>
      <c r="E297" s="19">
        <v>9</v>
      </c>
      <c r="F297" s="20" t="s">
        <v>1</v>
      </c>
      <c r="H297" s="7">
        <f t="shared" si="4"/>
        <v>-9</v>
      </c>
      <c r="I297" s="6" t="str">
        <f>IF(B297="","",VLOOKUP(D297,'Liste Rayon'!$A$2:$D$10075,2,FALSE))</f>
        <v>AA</v>
      </c>
      <c r="J297" s="6">
        <f>VLOOKUP(D297,'Liste Rayon'!$A$2:$D$10075,3,FALSE)</f>
        <v>2</v>
      </c>
      <c r="K297" s="6">
        <f>VLOOKUP(D297,'Liste Rayon'!$A$2:$D$10075,4,FALSE)</f>
        <v>5</v>
      </c>
      <c r="L297" s="4">
        <v>1</v>
      </c>
    </row>
    <row r="298" spans="1:12" x14ac:dyDescent="0.25">
      <c r="A298" s="18" t="s">
        <v>536</v>
      </c>
      <c r="B298" s="18" t="s">
        <v>23838</v>
      </c>
      <c r="C298" s="18" t="s">
        <v>537</v>
      </c>
      <c r="D298" s="18" t="s">
        <v>514</v>
      </c>
      <c r="E298" s="19">
        <v>13</v>
      </c>
      <c r="F298" s="20" t="s">
        <v>1</v>
      </c>
      <c r="H298" s="7">
        <f t="shared" si="4"/>
        <v>-13</v>
      </c>
      <c r="I298" s="6" t="str">
        <f>IF(B298="","",VLOOKUP(D298,'Liste Rayon'!$A$2:$D$10075,2,FALSE))</f>
        <v>AA</v>
      </c>
      <c r="J298" s="6">
        <f>VLOOKUP(D298,'Liste Rayon'!$A$2:$D$10075,3,FALSE)</f>
        <v>2</v>
      </c>
      <c r="K298" s="6">
        <f>VLOOKUP(D298,'Liste Rayon'!$A$2:$D$10075,4,FALSE)</f>
        <v>5</v>
      </c>
      <c r="L298" s="4">
        <v>1</v>
      </c>
    </row>
    <row r="299" spans="1:12" x14ac:dyDescent="0.25">
      <c r="A299" s="18" t="s">
        <v>538</v>
      </c>
      <c r="B299" s="18" t="s">
        <v>23839</v>
      </c>
      <c r="C299" s="18" t="s">
        <v>539</v>
      </c>
      <c r="D299" s="18" t="s">
        <v>514</v>
      </c>
      <c r="E299" s="19">
        <v>8</v>
      </c>
      <c r="F299" s="20" t="s">
        <v>1</v>
      </c>
      <c r="H299" s="7">
        <f t="shared" si="4"/>
        <v>-8</v>
      </c>
      <c r="I299" s="6" t="str">
        <f>IF(B299="","",VLOOKUP(D299,'Liste Rayon'!$A$2:$D$10075,2,FALSE))</f>
        <v>AA</v>
      </c>
      <c r="J299" s="6">
        <f>VLOOKUP(D299,'Liste Rayon'!$A$2:$D$10075,3,FALSE)</f>
        <v>2</v>
      </c>
      <c r="K299" s="6">
        <f>VLOOKUP(D299,'Liste Rayon'!$A$2:$D$10075,4,FALSE)</f>
        <v>5</v>
      </c>
      <c r="L299" s="4">
        <v>1</v>
      </c>
    </row>
    <row r="300" spans="1:12" x14ac:dyDescent="0.25">
      <c r="A300" s="18" t="s">
        <v>540</v>
      </c>
      <c r="B300" s="18" t="s">
        <v>23840</v>
      </c>
      <c r="C300" s="18" t="s">
        <v>541</v>
      </c>
      <c r="D300" s="18" t="s">
        <v>514</v>
      </c>
      <c r="E300" s="19">
        <v>5</v>
      </c>
      <c r="F300" s="20" t="s">
        <v>1</v>
      </c>
      <c r="H300" s="7">
        <f t="shared" si="4"/>
        <v>-5</v>
      </c>
      <c r="I300" s="6" t="str">
        <f>IF(B300="","",VLOOKUP(D300,'Liste Rayon'!$A$2:$D$10075,2,FALSE))</f>
        <v>AA</v>
      </c>
      <c r="J300" s="6">
        <f>VLOOKUP(D300,'Liste Rayon'!$A$2:$D$10075,3,FALSE)</f>
        <v>2</v>
      </c>
      <c r="K300" s="6">
        <f>VLOOKUP(D300,'Liste Rayon'!$A$2:$D$10075,4,FALSE)</f>
        <v>5</v>
      </c>
      <c r="L300" s="4">
        <v>1</v>
      </c>
    </row>
    <row r="301" spans="1:12" x14ac:dyDescent="0.25">
      <c r="A301" s="18" t="s">
        <v>542</v>
      </c>
      <c r="B301" s="18" t="s">
        <v>23841</v>
      </c>
      <c r="C301" s="18" t="s">
        <v>543</v>
      </c>
      <c r="D301" s="18" t="s">
        <v>514</v>
      </c>
      <c r="E301" s="19">
        <v>8</v>
      </c>
      <c r="F301" s="20" t="s">
        <v>1</v>
      </c>
      <c r="H301" s="7">
        <f t="shared" si="4"/>
        <v>-8</v>
      </c>
      <c r="I301" s="6" t="str">
        <f>IF(B301="","",VLOOKUP(D301,'Liste Rayon'!$A$2:$D$10075,2,FALSE))</f>
        <v>AA</v>
      </c>
      <c r="J301" s="6">
        <f>VLOOKUP(D301,'Liste Rayon'!$A$2:$D$10075,3,FALSE)</f>
        <v>2</v>
      </c>
      <c r="K301" s="6">
        <f>VLOOKUP(D301,'Liste Rayon'!$A$2:$D$10075,4,FALSE)</f>
        <v>5</v>
      </c>
      <c r="L301" s="4">
        <v>1</v>
      </c>
    </row>
    <row r="302" spans="1:12" x14ac:dyDescent="0.25">
      <c r="A302" s="18" t="s">
        <v>544</v>
      </c>
      <c r="B302" s="18" t="s">
        <v>23842</v>
      </c>
      <c r="C302" s="18" t="s">
        <v>545</v>
      </c>
      <c r="D302" s="18" t="s">
        <v>514</v>
      </c>
      <c r="E302" s="19">
        <v>10</v>
      </c>
      <c r="F302" s="20" t="s">
        <v>1</v>
      </c>
      <c r="H302" s="7">
        <f t="shared" si="4"/>
        <v>-10</v>
      </c>
      <c r="I302" s="6" t="str">
        <f>IF(B302="","",VLOOKUP(D302,'Liste Rayon'!$A$2:$D$10075,2,FALSE))</f>
        <v>AA</v>
      </c>
      <c r="J302" s="6">
        <f>VLOOKUP(D302,'Liste Rayon'!$A$2:$D$10075,3,FALSE)</f>
        <v>2</v>
      </c>
      <c r="K302" s="6">
        <f>VLOOKUP(D302,'Liste Rayon'!$A$2:$D$10075,4,FALSE)</f>
        <v>5</v>
      </c>
      <c r="L302" s="4">
        <v>1</v>
      </c>
    </row>
    <row r="303" spans="1:12" x14ac:dyDescent="0.25">
      <c r="A303" s="18" t="s">
        <v>546</v>
      </c>
      <c r="B303" s="18" t="s">
        <v>23843</v>
      </c>
      <c r="C303" s="18" t="s">
        <v>547</v>
      </c>
      <c r="D303" s="18" t="s">
        <v>514</v>
      </c>
      <c r="E303" s="19">
        <v>5</v>
      </c>
      <c r="F303" s="20" t="s">
        <v>1</v>
      </c>
      <c r="H303" s="7">
        <f t="shared" si="4"/>
        <v>-5</v>
      </c>
      <c r="I303" s="6" t="str">
        <f>IF(B303="","",VLOOKUP(D303,'Liste Rayon'!$A$2:$D$10075,2,FALSE))</f>
        <v>AA</v>
      </c>
      <c r="J303" s="6">
        <f>VLOOKUP(D303,'Liste Rayon'!$A$2:$D$10075,3,FALSE)</f>
        <v>2</v>
      </c>
      <c r="K303" s="6">
        <f>VLOOKUP(D303,'Liste Rayon'!$A$2:$D$10075,4,FALSE)</f>
        <v>5</v>
      </c>
      <c r="L303" s="4">
        <v>1</v>
      </c>
    </row>
    <row r="304" spans="1:12" x14ac:dyDescent="0.25">
      <c r="A304" s="18" t="s">
        <v>548</v>
      </c>
      <c r="B304" s="18" t="s">
        <v>23844</v>
      </c>
      <c r="C304" s="18" t="s">
        <v>549</v>
      </c>
      <c r="D304" s="18" t="s">
        <v>514</v>
      </c>
      <c r="E304" s="19">
        <v>1</v>
      </c>
      <c r="F304" s="20" t="s">
        <v>1</v>
      </c>
      <c r="H304" s="7">
        <f t="shared" si="4"/>
        <v>-1</v>
      </c>
      <c r="I304" s="6" t="str">
        <f>IF(B304="","",VLOOKUP(D304,'Liste Rayon'!$A$2:$D$10075,2,FALSE))</f>
        <v>AA</v>
      </c>
      <c r="J304" s="6">
        <f>VLOOKUP(D304,'Liste Rayon'!$A$2:$D$10075,3,FALSE)</f>
        <v>2</v>
      </c>
      <c r="K304" s="6">
        <f>VLOOKUP(D304,'Liste Rayon'!$A$2:$D$10075,4,FALSE)</f>
        <v>5</v>
      </c>
      <c r="L304" s="4">
        <v>1</v>
      </c>
    </row>
    <row r="305" spans="1:12" x14ac:dyDescent="0.25">
      <c r="A305" s="18" t="s">
        <v>550</v>
      </c>
      <c r="B305" s="18" t="s">
        <v>23845</v>
      </c>
      <c r="C305" s="18" t="s">
        <v>551</v>
      </c>
      <c r="D305" s="18" t="s">
        <v>514</v>
      </c>
      <c r="E305" s="19">
        <v>11</v>
      </c>
      <c r="F305" s="20" t="s">
        <v>1</v>
      </c>
      <c r="H305" s="7">
        <f t="shared" si="4"/>
        <v>-11</v>
      </c>
      <c r="I305" s="6" t="str">
        <f>IF(B305="","",VLOOKUP(D305,'Liste Rayon'!$A$2:$D$10075,2,FALSE))</f>
        <v>AA</v>
      </c>
      <c r="J305" s="6">
        <f>VLOOKUP(D305,'Liste Rayon'!$A$2:$D$10075,3,FALSE)</f>
        <v>2</v>
      </c>
      <c r="K305" s="6">
        <f>VLOOKUP(D305,'Liste Rayon'!$A$2:$D$10075,4,FALSE)</f>
        <v>5</v>
      </c>
      <c r="L305" s="4">
        <v>1</v>
      </c>
    </row>
    <row r="306" spans="1:12" x14ac:dyDescent="0.25">
      <c r="A306" s="18" t="s">
        <v>552</v>
      </c>
      <c r="B306" s="18" t="s">
        <v>23846</v>
      </c>
      <c r="C306" s="18" t="s">
        <v>553</v>
      </c>
      <c r="D306" s="18" t="s">
        <v>514</v>
      </c>
      <c r="E306" s="19">
        <v>4</v>
      </c>
      <c r="F306" s="20" t="s">
        <v>1</v>
      </c>
      <c r="H306" s="7">
        <f t="shared" si="4"/>
        <v>-4</v>
      </c>
      <c r="I306" s="6" t="str">
        <f>IF(B306="","",VLOOKUP(D306,'Liste Rayon'!$A$2:$D$10075,2,FALSE))</f>
        <v>AA</v>
      </c>
      <c r="J306" s="6">
        <f>VLOOKUP(D306,'Liste Rayon'!$A$2:$D$10075,3,FALSE)</f>
        <v>2</v>
      </c>
      <c r="K306" s="6">
        <f>VLOOKUP(D306,'Liste Rayon'!$A$2:$D$10075,4,FALSE)</f>
        <v>5</v>
      </c>
      <c r="L306" s="4">
        <v>1</v>
      </c>
    </row>
    <row r="307" spans="1:12" x14ac:dyDescent="0.25">
      <c r="A307" s="18" t="s">
        <v>554</v>
      </c>
      <c r="B307" s="18" t="s">
        <v>23847</v>
      </c>
      <c r="C307" s="18" t="s">
        <v>555</v>
      </c>
      <c r="D307" s="18" t="s">
        <v>514</v>
      </c>
      <c r="E307" s="19">
        <v>4</v>
      </c>
      <c r="F307" s="20" t="s">
        <v>1</v>
      </c>
      <c r="H307" s="7">
        <f t="shared" si="4"/>
        <v>-4</v>
      </c>
      <c r="I307" s="6" t="str">
        <f>IF(B307="","",VLOOKUP(D307,'Liste Rayon'!$A$2:$D$10075,2,FALSE))</f>
        <v>AA</v>
      </c>
      <c r="J307" s="6">
        <f>VLOOKUP(D307,'Liste Rayon'!$A$2:$D$10075,3,FALSE)</f>
        <v>2</v>
      </c>
      <c r="K307" s="6">
        <f>VLOOKUP(D307,'Liste Rayon'!$A$2:$D$10075,4,FALSE)</f>
        <v>5</v>
      </c>
      <c r="L307" s="4">
        <v>1</v>
      </c>
    </row>
    <row r="308" spans="1:12" x14ac:dyDescent="0.25">
      <c r="A308" s="18" t="s">
        <v>556</v>
      </c>
      <c r="B308" s="18" t="s">
        <v>23848</v>
      </c>
      <c r="C308" s="18" t="s">
        <v>555</v>
      </c>
      <c r="D308" s="18" t="s">
        <v>514</v>
      </c>
      <c r="E308" s="19">
        <v>4</v>
      </c>
      <c r="F308" s="20" t="s">
        <v>1</v>
      </c>
      <c r="H308" s="7">
        <f t="shared" si="4"/>
        <v>-4</v>
      </c>
      <c r="I308" s="6" t="str">
        <f>IF(B308="","",VLOOKUP(D308,'Liste Rayon'!$A$2:$D$10075,2,FALSE))</f>
        <v>AA</v>
      </c>
      <c r="J308" s="6">
        <f>VLOOKUP(D308,'Liste Rayon'!$A$2:$D$10075,3,FALSE)</f>
        <v>2</v>
      </c>
      <c r="K308" s="6">
        <f>VLOOKUP(D308,'Liste Rayon'!$A$2:$D$10075,4,FALSE)</f>
        <v>5</v>
      </c>
      <c r="L308" s="4">
        <v>1</v>
      </c>
    </row>
    <row r="309" spans="1:12" x14ac:dyDescent="0.25">
      <c r="A309" s="18" t="s">
        <v>557</v>
      </c>
      <c r="B309" s="18" t="s">
        <v>23849</v>
      </c>
      <c r="C309" s="18" t="s">
        <v>555</v>
      </c>
      <c r="D309" s="18" t="s">
        <v>514</v>
      </c>
      <c r="E309" s="19">
        <v>4</v>
      </c>
      <c r="F309" s="20" t="s">
        <v>1</v>
      </c>
      <c r="H309" s="7">
        <f t="shared" si="4"/>
        <v>-4</v>
      </c>
      <c r="I309" s="6" t="str">
        <f>IF(B309="","",VLOOKUP(D309,'Liste Rayon'!$A$2:$D$10075,2,FALSE))</f>
        <v>AA</v>
      </c>
      <c r="J309" s="6">
        <f>VLOOKUP(D309,'Liste Rayon'!$A$2:$D$10075,3,FALSE)</f>
        <v>2</v>
      </c>
      <c r="K309" s="6">
        <f>VLOOKUP(D309,'Liste Rayon'!$A$2:$D$10075,4,FALSE)</f>
        <v>5</v>
      </c>
      <c r="L309" s="4">
        <v>1</v>
      </c>
    </row>
    <row r="310" spans="1:12" x14ac:dyDescent="0.25">
      <c r="A310" s="18" t="s">
        <v>558</v>
      </c>
      <c r="B310" s="18" t="s">
        <v>23850</v>
      </c>
      <c r="C310" s="18" t="s">
        <v>559</v>
      </c>
      <c r="D310" s="18" t="s">
        <v>514</v>
      </c>
      <c r="E310" s="19">
        <v>4</v>
      </c>
      <c r="F310" s="20" t="s">
        <v>1</v>
      </c>
      <c r="H310" s="7">
        <f t="shared" si="4"/>
        <v>-4</v>
      </c>
      <c r="I310" s="6" t="str">
        <f>IF(B310="","",VLOOKUP(D310,'Liste Rayon'!$A$2:$D$10075,2,FALSE))</f>
        <v>AA</v>
      </c>
      <c r="J310" s="6">
        <f>VLOOKUP(D310,'Liste Rayon'!$A$2:$D$10075,3,FALSE)</f>
        <v>2</v>
      </c>
      <c r="K310" s="6">
        <f>VLOOKUP(D310,'Liste Rayon'!$A$2:$D$10075,4,FALSE)</f>
        <v>5</v>
      </c>
      <c r="L310" s="4">
        <v>1</v>
      </c>
    </row>
    <row r="311" spans="1:12" x14ac:dyDescent="0.25">
      <c r="A311" s="18" t="s">
        <v>560</v>
      </c>
      <c r="B311" s="18" t="s">
        <v>23851</v>
      </c>
      <c r="C311" s="18" t="s">
        <v>561</v>
      </c>
      <c r="D311" s="18" t="s">
        <v>514</v>
      </c>
      <c r="E311" s="19">
        <v>1</v>
      </c>
      <c r="F311" s="20" t="s">
        <v>1</v>
      </c>
      <c r="H311" s="7">
        <f t="shared" si="4"/>
        <v>-1</v>
      </c>
      <c r="I311" s="6" t="str">
        <f>IF(B311="","",VLOOKUP(D311,'Liste Rayon'!$A$2:$D$10075,2,FALSE))</f>
        <v>AA</v>
      </c>
      <c r="J311" s="6">
        <f>VLOOKUP(D311,'Liste Rayon'!$A$2:$D$10075,3,FALSE)</f>
        <v>2</v>
      </c>
      <c r="K311" s="6">
        <f>VLOOKUP(D311,'Liste Rayon'!$A$2:$D$10075,4,FALSE)</f>
        <v>5</v>
      </c>
      <c r="L311" s="4">
        <v>1</v>
      </c>
    </row>
    <row r="312" spans="1:12" x14ac:dyDescent="0.25">
      <c r="A312" s="18" t="s">
        <v>562</v>
      </c>
      <c r="B312" s="18" t="s">
        <v>23852</v>
      </c>
      <c r="C312" s="18" t="s">
        <v>563</v>
      </c>
      <c r="D312" s="18" t="s">
        <v>514</v>
      </c>
      <c r="E312" s="19">
        <v>1</v>
      </c>
      <c r="F312" s="20" t="s">
        <v>1</v>
      </c>
      <c r="H312" s="7">
        <f t="shared" si="4"/>
        <v>-1</v>
      </c>
      <c r="I312" s="6" t="str">
        <f>IF(B312="","",VLOOKUP(D312,'Liste Rayon'!$A$2:$D$10075,2,FALSE))</f>
        <v>AA</v>
      </c>
      <c r="J312" s="6">
        <f>VLOOKUP(D312,'Liste Rayon'!$A$2:$D$10075,3,FALSE)</f>
        <v>2</v>
      </c>
      <c r="K312" s="6">
        <f>VLOOKUP(D312,'Liste Rayon'!$A$2:$D$10075,4,FALSE)</f>
        <v>5</v>
      </c>
      <c r="L312" s="4">
        <v>1</v>
      </c>
    </row>
    <row r="313" spans="1:12" x14ac:dyDescent="0.25">
      <c r="A313" s="18" t="s">
        <v>564</v>
      </c>
      <c r="B313" s="18" t="s">
        <v>23853</v>
      </c>
      <c r="C313" s="18" t="s">
        <v>565</v>
      </c>
      <c r="D313" s="18" t="s">
        <v>514</v>
      </c>
      <c r="E313" s="19">
        <v>1</v>
      </c>
      <c r="F313" s="20" t="s">
        <v>1</v>
      </c>
      <c r="H313" s="7">
        <f t="shared" si="4"/>
        <v>-1</v>
      </c>
      <c r="I313" s="6" t="str">
        <f>IF(B313="","",VLOOKUP(D313,'Liste Rayon'!$A$2:$D$10075,2,FALSE))</f>
        <v>AA</v>
      </c>
      <c r="J313" s="6">
        <f>VLOOKUP(D313,'Liste Rayon'!$A$2:$D$10075,3,FALSE)</f>
        <v>2</v>
      </c>
      <c r="K313" s="6">
        <f>VLOOKUP(D313,'Liste Rayon'!$A$2:$D$10075,4,FALSE)</f>
        <v>5</v>
      </c>
      <c r="L313" s="4">
        <v>1</v>
      </c>
    </row>
    <row r="314" spans="1:12" x14ac:dyDescent="0.25">
      <c r="A314" s="18" t="s">
        <v>566</v>
      </c>
      <c r="B314" s="18" t="s">
        <v>23854</v>
      </c>
      <c r="C314" s="18" t="s">
        <v>567</v>
      </c>
      <c r="D314" s="18" t="s">
        <v>514</v>
      </c>
      <c r="E314" s="19">
        <v>1</v>
      </c>
      <c r="F314" s="20" t="s">
        <v>1</v>
      </c>
      <c r="H314" s="7">
        <f t="shared" si="4"/>
        <v>-1</v>
      </c>
      <c r="I314" s="6" t="str">
        <f>IF(B314="","",VLOOKUP(D314,'Liste Rayon'!$A$2:$D$10075,2,FALSE))</f>
        <v>AA</v>
      </c>
      <c r="J314" s="6">
        <f>VLOOKUP(D314,'Liste Rayon'!$A$2:$D$10075,3,FALSE)</f>
        <v>2</v>
      </c>
      <c r="K314" s="6">
        <f>VLOOKUP(D314,'Liste Rayon'!$A$2:$D$10075,4,FALSE)</f>
        <v>5</v>
      </c>
      <c r="L314" s="4">
        <v>1</v>
      </c>
    </row>
    <row r="315" spans="1:12" x14ac:dyDescent="0.25">
      <c r="A315" s="18" t="s">
        <v>568</v>
      </c>
      <c r="B315" s="18" t="s">
        <v>23855</v>
      </c>
      <c r="C315" s="18" t="s">
        <v>569</v>
      </c>
      <c r="D315" s="18" t="s">
        <v>514</v>
      </c>
      <c r="E315" s="19">
        <v>2</v>
      </c>
      <c r="F315" s="20" t="s">
        <v>1</v>
      </c>
      <c r="H315" s="7">
        <f t="shared" si="4"/>
        <v>-2</v>
      </c>
      <c r="I315" s="6" t="str">
        <f>IF(B315="","",VLOOKUP(D315,'Liste Rayon'!$A$2:$D$10075,2,FALSE))</f>
        <v>AA</v>
      </c>
      <c r="J315" s="6">
        <f>VLOOKUP(D315,'Liste Rayon'!$A$2:$D$10075,3,FALSE)</f>
        <v>2</v>
      </c>
      <c r="K315" s="6">
        <f>VLOOKUP(D315,'Liste Rayon'!$A$2:$D$10075,4,FALSE)</f>
        <v>5</v>
      </c>
      <c r="L315" s="4">
        <v>1</v>
      </c>
    </row>
    <row r="316" spans="1:12" x14ac:dyDescent="0.25">
      <c r="A316" s="18" t="s">
        <v>570</v>
      </c>
      <c r="B316" s="18" t="s">
        <v>23856</v>
      </c>
      <c r="C316" s="18" t="s">
        <v>571</v>
      </c>
      <c r="D316" s="18" t="s">
        <v>514</v>
      </c>
      <c r="E316" s="19">
        <v>1</v>
      </c>
      <c r="F316" s="20" t="s">
        <v>1</v>
      </c>
      <c r="H316" s="7">
        <f t="shared" si="4"/>
        <v>-1</v>
      </c>
      <c r="I316" s="6" t="str">
        <f>IF(B316="","",VLOOKUP(D316,'Liste Rayon'!$A$2:$D$10075,2,FALSE))</f>
        <v>AA</v>
      </c>
      <c r="J316" s="6">
        <f>VLOOKUP(D316,'Liste Rayon'!$A$2:$D$10075,3,FALSE)</f>
        <v>2</v>
      </c>
      <c r="K316" s="6">
        <f>VLOOKUP(D316,'Liste Rayon'!$A$2:$D$10075,4,FALSE)</f>
        <v>5</v>
      </c>
      <c r="L316" s="4">
        <v>1</v>
      </c>
    </row>
    <row r="317" spans="1:12" x14ac:dyDescent="0.25">
      <c r="A317" s="18" t="s">
        <v>572</v>
      </c>
      <c r="B317" s="18" t="s">
        <v>23857</v>
      </c>
      <c r="C317" s="18" t="s">
        <v>573</v>
      </c>
      <c r="D317" s="18" t="s">
        <v>514</v>
      </c>
      <c r="E317" s="19">
        <v>1</v>
      </c>
      <c r="F317" s="20" t="s">
        <v>1</v>
      </c>
      <c r="H317" s="7">
        <f t="shared" si="4"/>
        <v>-1</v>
      </c>
      <c r="I317" s="6" t="str">
        <f>IF(B317="","",VLOOKUP(D317,'Liste Rayon'!$A$2:$D$10075,2,FALSE))</f>
        <v>AA</v>
      </c>
      <c r="J317" s="6">
        <f>VLOOKUP(D317,'Liste Rayon'!$A$2:$D$10075,3,FALSE)</f>
        <v>2</v>
      </c>
      <c r="K317" s="6">
        <f>VLOOKUP(D317,'Liste Rayon'!$A$2:$D$10075,4,FALSE)</f>
        <v>5</v>
      </c>
      <c r="L317" s="4">
        <v>1</v>
      </c>
    </row>
    <row r="318" spans="1:12" x14ac:dyDescent="0.25">
      <c r="A318" s="18" t="s">
        <v>574</v>
      </c>
      <c r="B318" s="18" t="s">
        <v>23858</v>
      </c>
      <c r="C318" s="18" t="s">
        <v>575</v>
      </c>
      <c r="D318" s="18" t="s">
        <v>514</v>
      </c>
      <c r="E318" s="19">
        <v>1</v>
      </c>
      <c r="F318" s="20" t="s">
        <v>1</v>
      </c>
      <c r="H318" s="7">
        <f t="shared" si="4"/>
        <v>-1</v>
      </c>
      <c r="I318" s="6" t="str">
        <f>IF(B318="","",VLOOKUP(D318,'Liste Rayon'!$A$2:$D$10075,2,FALSE))</f>
        <v>AA</v>
      </c>
      <c r="J318" s="6">
        <f>VLOOKUP(D318,'Liste Rayon'!$A$2:$D$10075,3,FALSE)</f>
        <v>2</v>
      </c>
      <c r="K318" s="6">
        <f>VLOOKUP(D318,'Liste Rayon'!$A$2:$D$10075,4,FALSE)</f>
        <v>5</v>
      </c>
      <c r="L318" s="4">
        <v>1</v>
      </c>
    </row>
    <row r="319" spans="1:12" x14ac:dyDescent="0.25">
      <c r="A319" s="18" t="s">
        <v>576</v>
      </c>
      <c r="B319" s="18" t="s">
        <v>23859</v>
      </c>
      <c r="C319" s="18" t="s">
        <v>577</v>
      </c>
      <c r="D319" s="18" t="s">
        <v>514</v>
      </c>
      <c r="E319" s="19">
        <v>2</v>
      </c>
      <c r="F319" s="20" t="s">
        <v>1</v>
      </c>
      <c r="H319" s="7">
        <f t="shared" si="4"/>
        <v>-2</v>
      </c>
      <c r="I319" s="6" t="str">
        <f>IF(B319="","",VLOOKUP(D319,'Liste Rayon'!$A$2:$D$10075,2,FALSE))</f>
        <v>AA</v>
      </c>
      <c r="J319" s="6">
        <f>VLOOKUP(D319,'Liste Rayon'!$A$2:$D$10075,3,FALSE)</f>
        <v>2</v>
      </c>
      <c r="K319" s="6">
        <f>VLOOKUP(D319,'Liste Rayon'!$A$2:$D$10075,4,FALSE)</f>
        <v>5</v>
      </c>
      <c r="L319" s="4">
        <v>1</v>
      </c>
    </row>
    <row r="320" spans="1:12" x14ac:dyDescent="0.25">
      <c r="A320" s="18" t="s">
        <v>578</v>
      </c>
      <c r="B320" s="18" t="s">
        <v>23860</v>
      </c>
      <c r="C320" s="18" t="s">
        <v>579</v>
      </c>
      <c r="D320" s="18" t="s">
        <v>514</v>
      </c>
      <c r="E320" s="19">
        <v>2</v>
      </c>
      <c r="F320" s="20" t="s">
        <v>1</v>
      </c>
      <c r="H320" s="7">
        <f t="shared" si="4"/>
        <v>-2</v>
      </c>
      <c r="I320" s="6" t="str">
        <f>IF(B320="","",VLOOKUP(D320,'Liste Rayon'!$A$2:$D$10075,2,FALSE))</f>
        <v>AA</v>
      </c>
      <c r="J320" s="6">
        <f>VLOOKUP(D320,'Liste Rayon'!$A$2:$D$10075,3,FALSE)</f>
        <v>2</v>
      </c>
      <c r="K320" s="6">
        <f>VLOOKUP(D320,'Liste Rayon'!$A$2:$D$10075,4,FALSE)</f>
        <v>5</v>
      </c>
      <c r="L320" s="4">
        <v>1</v>
      </c>
    </row>
    <row r="321" spans="1:12" x14ac:dyDescent="0.25">
      <c r="A321" s="18" t="s">
        <v>580</v>
      </c>
      <c r="B321" s="18" t="s">
        <v>23861</v>
      </c>
      <c r="C321" s="18" t="s">
        <v>581</v>
      </c>
      <c r="D321" s="18" t="s">
        <v>514</v>
      </c>
      <c r="E321" s="19">
        <v>2</v>
      </c>
      <c r="F321" s="20" t="s">
        <v>1</v>
      </c>
      <c r="H321" s="7">
        <f t="shared" si="4"/>
        <v>-2</v>
      </c>
      <c r="I321" s="6" t="str">
        <f>IF(B321="","",VLOOKUP(D321,'Liste Rayon'!$A$2:$D$10075,2,FALSE))</f>
        <v>AA</v>
      </c>
      <c r="J321" s="6">
        <f>VLOOKUP(D321,'Liste Rayon'!$A$2:$D$10075,3,FALSE)</f>
        <v>2</v>
      </c>
      <c r="K321" s="6">
        <f>VLOOKUP(D321,'Liste Rayon'!$A$2:$D$10075,4,FALSE)</f>
        <v>5</v>
      </c>
      <c r="L321" s="4">
        <v>1</v>
      </c>
    </row>
    <row r="322" spans="1:12" x14ac:dyDescent="0.25">
      <c r="A322" s="18" t="s">
        <v>582</v>
      </c>
      <c r="B322" s="18" t="s">
        <v>23862</v>
      </c>
      <c r="C322" s="18" t="s">
        <v>583</v>
      </c>
      <c r="D322" s="18" t="s">
        <v>514</v>
      </c>
      <c r="E322" s="19">
        <v>2</v>
      </c>
      <c r="F322" s="20" t="s">
        <v>1</v>
      </c>
      <c r="H322" s="7">
        <f t="shared" ref="H322:H385" si="5">+G322-E322</f>
        <v>-2</v>
      </c>
      <c r="I322" s="6" t="str">
        <f>IF(B322="","",VLOOKUP(D322,'Liste Rayon'!$A$2:$D$10075,2,FALSE))</f>
        <v>AA</v>
      </c>
      <c r="J322" s="6">
        <f>VLOOKUP(D322,'Liste Rayon'!$A$2:$D$10075,3,FALSE)</f>
        <v>2</v>
      </c>
      <c r="K322" s="6">
        <f>VLOOKUP(D322,'Liste Rayon'!$A$2:$D$10075,4,FALSE)</f>
        <v>5</v>
      </c>
      <c r="L322" s="4">
        <v>1</v>
      </c>
    </row>
    <row r="323" spans="1:12" x14ac:dyDescent="0.25">
      <c r="A323" s="18" t="s">
        <v>584</v>
      </c>
      <c r="B323" s="18" t="s">
        <v>23863</v>
      </c>
      <c r="C323" s="18" t="s">
        <v>585</v>
      </c>
      <c r="D323" s="18" t="s">
        <v>586</v>
      </c>
      <c r="E323" s="19">
        <v>1</v>
      </c>
      <c r="F323" s="20" t="s">
        <v>1</v>
      </c>
      <c r="H323" s="7">
        <f t="shared" si="5"/>
        <v>-1</v>
      </c>
      <c r="I323" s="6" t="str">
        <f>IF(B323="","",VLOOKUP(D323,'Liste Rayon'!$A$2:$D$10075,2,FALSE))</f>
        <v>AA</v>
      </c>
      <c r="J323" s="6">
        <f>VLOOKUP(D323,'Liste Rayon'!$A$2:$D$10075,3,FALSE)</f>
        <v>2</v>
      </c>
      <c r="K323" s="6">
        <f>VLOOKUP(D323,'Liste Rayon'!$A$2:$D$10075,4,FALSE)</f>
        <v>6</v>
      </c>
      <c r="L323" s="4">
        <v>1</v>
      </c>
    </row>
    <row r="324" spans="1:12" x14ac:dyDescent="0.25">
      <c r="A324" s="18" t="s">
        <v>587</v>
      </c>
      <c r="B324" s="18" t="s">
        <v>23864</v>
      </c>
      <c r="C324" s="18" t="s">
        <v>588</v>
      </c>
      <c r="D324" s="18" t="s">
        <v>586</v>
      </c>
      <c r="E324" s="19">
        <v>1</v>
      </c>
      <c r="F324" s="20" t="s">
        <v>1</v>
      </c>
      <c r="H324" s="7">
        <f t="shared" si="5"/>
        <v>-1</v>
      </c>
      <c r="I324" s="6" t="str">
        <f>IF(B324="","",VLOOKUP(D324,'Liste Rayon'!$A$2:$D$10075,2,FALSE))</f>
        <v>AA</v>
      </c>
      <c r="J324" s="6">
        <f>VLOOKUP(D324,'Liste Rayon'!$A$2:$D$10075,3,FALSE)</f>
        <v>2</v>
      </c>
      <c r="K324" s="6">
        <f>VLOOKUP(D324,'Liste Rayon'!$A$2:$D$10075,4,FALSE)</f>
        <v>6</v>
      </c>
      <c r="L324" s="4">
        <v>1</v>
      </c>
    </row>
    <row r="325" spans="1:12" x14ac:dyDescent="0.25">
      <c r="A325" s="18" t="s">
        <v>589</v>
      </c>
      <c r="B325" s="18" t="s">
        <v>23865</v>
      </c>
      <c r="C325" s="18" t="s">
        <v>590</v>
      </c>
      <c r="D325" s="18" t="s">
        <v>586</v>
      </c>
      <c r="E325" s="19">
        <v>1</v>
      </c>
      <c r="F325" s="20" t="s">
        <v>1</v>
      </c>
      <c r="H325" s="7">
        <f t="shared" si="5"/>
        <v>-1</v>
      </c>
      <c r="I325" s="6" t="str">
        <f>IF(B325="","",VLOOKUP(D325,'Liste Rayon'!$A$2:$D$10075,2,FALSE))</f>
        <v>AA</v>
      </c>
      <c r="J325" s="6">
        <f>VLOOKUP(D325,'Liste Rayon'!$A$2:$D$10075,3,FALSE)</f>
        <v>2</v>
      </c>
      <c r="K325" s="6">
        <f>VLOOKUP(D325,'Liste Rayon'!$A$2:$D$10075,4,FALSE)</f>
        <v>6</v>
      </c>
      <c r="L325" s="4">
        <v>1</v>
      </c>
    </row>
    <row r="326" spans="1:12" x14ac:dyDescent="0.25">
      <c r="A326" s="18" t="s">
        <v>591</v>
      </c>
      <c r="B326" s="18" t="s">
        <v>23866</v>
      </c>
      <c r="C326" s="18" t="s">
        <v>592</v>
      </c>
      <c r="D326" s="18" t="s">
        <v>586</v>
      </c>
      <c r="E326" s="19">
        <v>1</v>
      </c>
      <c r="F326" s="20" t="s">
        <v>1</v>
      </c>
      <c r="H326" s="7">
        <f t="shared" si="5"/>
        <v>-1</v>
      </c>
      <c r="I326" s="6" t="str">
        <f>IF(B326="","",VLOOKUP(D326,'Liste Rayon'!$A$2:$D$10075,2,FALSE))</f>
        <v>AA</v>
      </c>
      <c r="J326" s="6">
        <f>VLOOKUP(D326,'Liste Rayon'!$A$2:$D$10075,3,FALSE)</f>
        <v>2</v>
      </c>
      <c r="K326" s="6">
        <f>VLOOKUP(D326,'Liste Rayon'!$A$2:$D$10075,4,FALSE)</f>
        <v>6</v>
      </c>
      <c r="L326" s="4">
        <v>1</v>
      </c>
    </row>
    <row r="327" spans="1:12" x14ac:dyDescent="0.25">
      <c r="A327" s="18" t="s">
        <v>593</v>
      </c>
      <c r="B327" s="18" t="s">
        <v>23867</v>
      </c>
      <c r="C327" s="18" t="s">
        <v>594</v>
      </c>
      <c r="D327" s="18" t="s">
        <v>586</v>
      </c>
      <c r="E327" s="19">
        <v>1</v>
      </c>
      <c r="F327" s="20" t="s">
        <v>1</v>
      </c>
      <c r="H327" s="7">
        <f t="shared" si="5"/>
        <v>-1</v>
      </c>
      <c r="I327" s="6" t="str">
        <f>IF(B327="","",VLOOKUP(D327,'Liste Rayon'!$A$2:$D$10075,2,FALSE))</f>
        <v>AA</v>
      </c>
      <c r="J327" s="6">
        <f>VLOOKUP(D327,'Liste Rayon'!$A$2:$D$10075,3,FALSE)</f>
        <v>2</v>
      </c>
      <c r="K327" s="6">
        <f>VLOOKUP(D327,'Liste Rayon'!$A$2:$D$10075,4,FALSE)</f>
        <v>6</v>
      </c>
      <c r="L327" s="4">
        <v>1</v>
      </c>
    </row>
    <row r="328" spans="1:12" x14ac:dyDescent="0.25">
      <c r="A328" s="18" t="s">
        <v>595</v>
      </c>
      <c r="B328" s="18" t="s">
        <v>23868</v>
      </c>
      <c r="C328" s="18" t="s">
        <v>596</v>
      </c>
      <c r="D328" s="18" t="s">
        <v>586</v>
      </c>
      <c r="E328" s="19">
        <v>1</v>
      </c>
      <c r="F328" s="20" t="s">
        <v>1</v>
      </c>
      <c r="H328" s="7">
        <f t="shared" si="5"/>
        <v>-1</v>
      </c>
      <c r="I328" s="6" t="str">
        <f>IF(B328="","",VLOOKUP(D328,'Liste Rayon'!$A$2:$D$10075,2,FALSE))</f>
        <v>AA</v>
      </c>
      <c r="J328" s="6">
        <f>VLOOKUP(D328,'Liste Rayon'!$A$2:$D$10075,3,FALSE)</f>
        <v>2</v>
      </c>
      <c r="K328" s="6">
        <f>VLOOKUP(D328,'Liste Rayon'!$A$2:$D$10075,4,FALSE)</f>
        <v>6</v>
      </c>
      <c r="L328" s="4">
        <v>1</v>
      </c>
    </row>
    <row r="329" spans="1:12" x14ac:dyDescent="0.25">
      <c r="A329" s="18" t="s">
        <v>24970</v>
      </c>
      <c r="B329" s="18" t="s">
        <v>24971</v>
      </c>
      <c r="C329" s="18" t="s">
        <v>24972</v>
      </c>
      <c r="D329" s="18" t="s">
        <v>586</v>
      </c>
      <c r="E329" s="19">
        <v>1</v>
      </c>
      <c r="F329" s="20" t="s">
        <v>1</v>
      </c>
      <c r="H329" s="7">
        <f t="shared" si="5"/>
        <v>-1</v>
      </c>
      <c r="I329" s="6" t="str">
        <f>IF(B329="","",VLOOKUP(D329,'Liste Rayon'!$A$2:$D$10075,2,FALSE))</f>
        <v>AA</v>
      </c>
      <c r="J329" s="6">
        <f>VLOOKUP(D329,'Liste Rayon'!$A$2:$D$10075,3,FALSE)</f>
        <v>2</v>
      </c>
      <c r="K329" s="6">
        <f>VLOOKUP(D329,'Liste Rayon'!$A$2:$D$10075,4,FALSE)</f>
        <v>6</v>
      </c>
      <c r="L329" s="4">
        <v>1</v>
      </c>
    </row>
    <row r="330" spans="1:12" x14ac:dyDescent="0.25">
      <c r="A330" s="18" t="s">
        <v>597</v>
      </c>
      <c r="B330" s="18" t="s">
        <v>23869</v>
      </c>
      <c r="C330" s="18" t="s">
        <v>598</v>
      </c>
      <c r="D330" s="18" t="s">
        <v>586</v>
      </c>
      <c r="E330" s="19">
        <v>1</v>
      </c>
      <c r="F330" s="20" t="s">
        <v>1</v>
      </c>
      <c r="H330" s="7">
        <f t="shared" si="5"/>
        <v>-1</v>
      </c>
      <c r="I330" s="6" t="str">
        <f>IF(B330="","",VLOOKUP(D330,'Liste Rayon'!$A$2:$D$10075,2,FALSE))</f>
        <v>AA</v>
      </c>
      <c r="J330" s="6">
        <f>VLOOKUP(D330,'Liste Rayon'!$A$2:$D$10075,3,FALSE)</f>
        <v>2</v>
      </c>
      <c r="K330" s="6">
        <f>VLOOKUP(D330,'Liste Rayon'!$A$2:$D$10075,4,FALSE)</f>
        <v>6</v>
      </c>
      <c r="L330" s="4">
        <v>1</v>
      </c>
    </row>
    <row r="331" spans="1:12" x14ac:dyDescent="0.25">
      <c r="A331" s="18" t="s">
        <v>599</v>
      </c>
      <c r="B331" s="18" t="s">
        <v>23870</v>
      </c>
      <c r="C331" s="18" t="s">
        <v>600</v>
      </c>
      <c r="D331" s="18" t="s">
        <v>586</v>
      </c>
      <c r="E331" s="19">
        <v>1</v>
      </c>
      <c r="F331" s="20" t="s">
        <v>1</v>
      </c>
      <c r="H331" s="7">
        <f t="shared" si="5"/>
        <v>-1</v>
      </c>
      <c r="I331" s="6" t="str">
        <f>IF(B331="","",VLOOKUP(D331,'Liste Rayon'!$A$2:$D$10075,2,FALSE))</f>
        <v>AA</v>
      </c>
      <c r="J331" s="6">
        <f>VLOOKUP(D331,'Liste Rayon'!$A$2:$D$10075,3,FALSE)</f>
        <v>2</v>
      </c>
      <c r="K331" s="6">
        <f>VLOOKUP(D331,'Liste Rayon'!$A$2:$D$10075,4,FALSE)</f>
        <v>6</v>
      </c>
      <c r="L331" s="4">
        <v>1</v>
      </c>
    </row>
    <row r="332" spans="1:12" x14ac:dyDescent="0.25">
      <c r="A332" s="18" t="s">
        <v>601</v>
      </c>
      <c r="B332" s="18" t="s">
        <v>23871</v>
      </c>
      <c r="C332" s="18" t="s">
        <v>602</v>
      </c>
      <c r="D332" s="18" t="s">
        <v>586</v>
      </c>
      <c r="E332" s="19">
        <v>1</v>
      </c>
      <c r="F332" s="20" t="s">
        <v>1</v>
      </c>
      <c r="H332" s="7">
        <f t="shared" si="5"/>
        <v>-1</v>
      </c>
      <c r="I332" s="6" t="str">
        <f>IF(B332="","",VLOOKUP(D332,'Liste Rayon'!$A$2:$D$10075,2,FALSE))</f>
        <v>AA</v>
      </c>
      <c r="J332" s="6">
        <f>VLOOKUP(D332,'Liste Rayon'!$A$2:$D$10075,3,FALSE)</f>
        <v>2</v>
      </c>
      <c r="K332" s="6">
        <f>VLOOKUP(D332,'Liste Rayon'!$A$2:$D$10075,4,FALSE)</f>
        <v>6</v>
      </c>
      <c r="L332" s="4">
        <v>1</v>
      </c>
    </row>
    <row r="333" spans="1:12" x14ac:dyDescent="0.25">
      <c r="A333" s="18" t="s">
        <v>603</v>
      </c>
      <c r="B333" s="18" t="s">
        <v>23872</v>
      </c>
      <c r="C333" s="18" t="s">
        <v>604</v>
      </c>
      <c r="D333" s="18" t="s">
        <v>586</v>
      </c>
      <c r="E333" s="19">
        <v>1</v>
      </c>
      <c r="F333" s="20" t="s">
        <v>1</v>
      </c>
      <c r="H333" s="7">
        <f t="shared" si="5"/>
        <v>-1</v>
      </c>
      <c r="I333" s="6" t="str">
        <f>IF(B333="","",VLOOKUP(D333,'Liste Rayon'!$A$2:$D$10075,2,FALSE))</f>
        <v>AA</v>
      </c>
      <c r="J333" s="6">
        <f>VLOOKUP(D333,'Liste Rayon'!$A$2:$D$10075,3,FALSE)</f>
        <v>2</v>
      </c>
      <c r="K333" s="6">
        <f>VLOOKUP(D333,'Liste Rayon'!$A$2:$D$10075,4,FALSE)</f>
        <v>6</v>
      </c>
      <c r="L333" s="4">
        <v>1</v>
      </c>
    </row>
    <row r="334" spans="1:12" x14ac:dyDescent="0.25">
      <c r="A334" s="18" t="s">
        <v>605</v>
      </c>
      <c r="B334" s="18" t="s">
        <v>23873</v>
      </c>
      <c r="C334" s="18" t="s">
        <v>606</v>
      </c>
      <c r="D334" s="18" t="s">
        <v>586</v>
      </c>
      <c r="E334" s="19">
        <v>1</v>
      </c>
      <c r="F334" s="20" t="s">
        <v>1</v>
      </c>
      <c r="H334" s="7">
        <f t="shared" si="5"/>
        <v>-1</v>
      </c>
      <c r="I334" s="6" t="str">
        <f>IF(B334="","",VLOOKUP(D334,'Liste Rayon'!$A$2:$D$10075,2,FALSE))</f>
        <v>AA</v>
      </c>
      <c r="J334" s="6">
        <f>VLOOKUP(D334,'Liste Rayon'!$A$2:$D$10075,3,FALSE)</f>
        <v>2</v>
      </c>
      <c r="K334" s="6">
        <f>VLOOKUP(D334,'Liste Rayon'!$A$2:$D$10075,4,FALSE)</f>
        <v>6</v>
      </c>
      <c r="L334" s="4">
        <v>1</v>
      </c>
    </row>
    <row r="335" spans="1:12" x14ac:dyDescent="0.25">
      <c r="A335" s="18" t="s">
        <v>607</v>
      </c>
      <c r="B335" s="18" t="s">
        <v>23874</v>
      </c>
      <c r="C335" s="18" t="s">
        <v>608</v>
      </c>
      <c r="D335" s="18" t="s">
        <v>586</v>
      </c>
      <c r="E335" s="19">
        <v>1</v>
      </c>
      <c r="F335" s="20" t="s">
        <v>1</v>
      </c>
      <c r="H335" s="7">
        <f t="shared" si="5"/>
        <v>-1</v>
      </c>
      <c r="I335" s="6" t="str">
        <f>IF(B335="","",VLOOKUP(D335,'Liste Rayon'!$A$2:$D$10075,2,FALSE))</f>
        <v>AA</v>
      </c>
      <c r="J335" s="6">
        <f>VLOOKUP(D335,'Liste Rayon'!$A$2:$D$10075,3,FALSE)</f>
        <v>2</v>
      </c>
      <c r="K335" s="6">
        <f>VLOOKUP(D335,'Liste Rayon'!$A$2:$D$10075,4,FALSE)</f>
        <v>6</v>
      </c>
      <c r="L335" s="4">
        <v>1</v>
      </c>
    </row>
    <row r="336" spans="1:12" x14ac:dyDescent="0.25">
      <c r="A336" s="18" t="s">
        <v>609</v>
      </c>
      <c r="B336" s="18" t="s">
        <v>23875</v>
      </c>
      <c r="C336" s="18" t="s">
        <v>610</v>
      </c>
      <c r="D336" s="18" t="s">
        <v>586</v>
      </c>
      <c r="E336" s="19">
        <v>3</v>
      </c>
      <c r="F336" s="20" t="s">
        <v>1</v>
      </c>
      <c r="H336" s="7">
        <f t="shared" si="5"/>
        <v>-3</v>
      </c>
      <c r="I336" s="6" t="str">
        <f>IF(B336="","",VLOOKUP(D336,'Liste Rayon'!$A$2:$D$10075,2,FALSE))</f>
        <v>AA</v>
      </c>
      <c r="J336" s="6">
        <f>VLOOKUP(D336,'Liste Rayon'!$A$2:$D$10075,3,FALSE)</f>
        <v>2</v>
      </c>
      <c r="K336" s="6">
        <f>VLOOKUP(D336,'Liste Rayon'!$A$2:$D$10075,4,FALSE)</f>
        <v>6</v>
      </c>
      <c r="L336" s="4">
        <v>1</v>
      </c>
    </row>
    <row r="337" spans="1:12" x14ac:dyDescent="0.25">
      <c r="A337" s="18" t="s">
        <v>611</v>
      </c>
      <c r="B337" s="18" t="s">
        <v>23876</v>
      </c>
      <c r="C337" s="18" t="s">
        <v>612</v>
      </c>
      <c r="D337" s="18" t="s">
        <v>586</v>
      </c>
      <c r="E337" s="19">
        <v>2</v>
      </c>
      <c r="F337" s="20" t="s">
        <v>1</v>
      </c>
      <c r="H337" s="7">
        <f t="shared" si="5"/>
        <v>-2</v>
      </c>
      <c r="I337" s="6" t="str">
        <f>IF(B337="","",VLOOKUP(D337,'Liste Rayon'!$A$2:$D$10075,2,FALSE))</f>
        <v>AA</v>
      </c>
      <c r="J337" s="6">
        <f>VLOOKUP(D337,'Liste Rayon'!$A$2:$D$10075,3,FALSE)</f>
        <v>2</v>
      </c>
      <c r="K337" s="6">
        <f>VLOOKUP(D337,'Liste Rayon'!$A$2:$D$10075,4,FALSE)</f>
        <v>6</v>
      </c>
      <c r="L337" s="4">
        <v>1</v>
      </c>
    </row>
    <row r="338" spans="1:12" x14ac:dyDescent="0.25">
      <c r="A338" s="18" t="s">
        <v>617</v>
      </c>
      <c r="B338" s="18" t="s">
        <v>23879</v>
      </c>
      <c r="C338" s="18" t="s">
        <v>618</v>
      </c>
      <c r="D338" s="18" t="s">
        <v>586</v>
      </c>
      <c r="E338" s="19">
        <v>3</v>
      </c>
      <c r="F338" s="20" t="s">
        <v>1</v>
      </c>
      <c r="H338" s="7">
        <f t="shared" si="5"/>
        <v>-3</v>
      </c>
      <c r="I338" s="6" t="str">
        <f>IF(B338="","",VLOOKUP(D338,'Liste Rayon'!$A$2:$D$10075,2,FALSE))</f>
        <v>AA</v>
      </c>
      <c r="J338" s="6">
        <f>VLOOKUP(D338,'Liste Rayon'!$A$2:$D$10075,3,FALSE)</f>
        <v>2</v>
      </c>
      <c r="K338" s="6">
        <f>VLOOKUP(D338,'Liste Rayon'!$A$2:$D$10075,4,FALSE)</f>
        <v>6</v>
      </c>
      <c r="L338" s="4">
        <v>1</v>
      </c>
    </row>
    <row r="339" spans="1:12" x14ac:dyDescent="0.25">
      <c r="A339" s="18" t="s">
        <v>619</v>
      </c>
      <c r="B339" s="18" t="s">
        <v>23880</v>
      </c>
      <c r="C339" s="18" t="s">
        <v>620</v>
      </c>
      <c r="D339" s="18" t="s">
        <v>586</v>
      </c>
      <c r="E339" s="19">
        <v>1</v>
      </c>
      <c r="F339" s="20" t="s">
        <v>1</v>
      </c>
      <c r="H339" s="7">
        <f t="shared" si="5"/>
        <v>-1</v>
      </c>
      <c r="I339" s="6" t="str">
        <f>IF(B339="","",VLOOKUP(D339,'Liste Rayon'!$A$2:$D$10075,2,FALSE))</f>
        <v>AA</v>
      </c>
      <c r="J339" s="6">
        <f>VLOOKUP(D339,'Liste Rayon'!$A$2:$D$10075,3,FALSE)</f>
        <v>2</v>
      </c>
      <c r="K339" s="6">
        <f>VLOOKUP(D339,'Liste Rayon'!$A$2:$D$10075,4,FALSE)</f>
        <v>6</v>
      </c>
      <c r="L339" s="4">
        <v>1</v>
      </c>
    </row>
    <row r="340" spans="1:12" x14ac:dyDescent="0.25">
      <c r="A340" s="18" t="s">
        <v>615</v>
      </c>
      <c r="B340" s="18" t="s">
        <v>23878</v>
      </c>
      <c r="C340" s="18" t="s">
        <v>616</v>
      </c>
      <c r="D340" s="18" t="s">
        <v>586</v>
      </c>
      <c r="E340" s="19">
        <v>1</v>
      </c>
      <c r="F340" s="20" t="s">
        <v>1</v>
      </c>
      <c r="H340" s="7">
        <f t="shared" si="5"/>
        <v>-1</v>
      </c>
      <c r="I340" s="6" t="str">
        <f>IF(B340="","",VLOOKUP(D340,'Liste Rayon'!$A$2:$D$10075,2,FALSE))</f>
        <v>AA</v>
      </c>
      <c r="J340" s="6">
        <f>VLOOKUP(D340,'Liste Rayon'!$A$2:$D$10075,3,FALSE)</f>
        <v>2</v>
      </c>
      <c r="K340" s="6">
        <f>VLOOKUP(D340,'Liste Rayon'!$A$2:$D$10075,4,FALSE)</f>
        <v>6</v>
      </c>
      <c r="L340" s="4">
        <v>1</v>
      </c>
    </row>
    <row r="341" spans="1:12" x14ac:dyDescent="0.25">
      <c r="A341" s="18" t="s">
        <v>613</v>
      </c>
      <c r="B341" s="18" t="s">
        <v>23877</v>
      </c>
      <c r="C341" s="18" t="s">
        <v>614</v>
      </c>
      <c r="D341" s="18" t="s">
        <v>586</v>
      </c>
      <c r="E341" s="19">
        <v>1</v>
      </c>
      <c r="F341" s="20" t="s">
        <v>1</v>
      </c>
      <c r="H341" s="7">
        <f t="shared" si="5"/>
        <v>-1</v>
      </c>
      <c r="I341" s="6" t="str">
        <f>IF(B341="","",VLOOKUP(D341,'Liste Rayon'!$A$2:$D$10075,2,FALSE))</f>
        <v>AA</v>
      </c>
      <c r="J341" s="6">
        <f>VLOOKUP(D341,'Liste Rayon'!$A$2:$D$10075,3,FALSE)</f>
        <v>2</v>
      </c>
      <c r="K341" s="6">
        <f>VLOOKUP(D341,'Liste Rayon'!$A$2:$D$10075,4,FALSE)</f>
        <v>6</v>
      </c>
      <c r="L341" s="4">
        <v>1</v>
      </c>
    </row>
    <row r="342" spans="1:12" x14ac:dyDescent="0.25">
      <c r="A342" s="18" t="s">
        <v>621</v>
      </c>
      <c r="B342" s="18" t="s">
        <v>23881</v>
      </c>
      <c r="C342" s="18" t="s">
        <v>622</v>
      </c>
      <c r="D342" s="18" t="s">
        <v>586</v>
      </c>
      <c r="E342" s="19">
        <v>1</v>
      </c>
      <c r="F342" s="20" t="s">
        <v>1</v>
      </c>
      <c r="H342" s="7">
        <f t="shared" si="5"/>
        <v>-1</v>
      </c>
      <c r="I342" s="6" t="str">
        <f>IF(B342="","",VLOOKUP(D342,'Liste Rayon'!$A$2:$D$10075,2,FALSE))</f>
        <v>AA</v>
      </c>
      <c r="J342" s="6">
        <f>VLOOKUP(D342,'Liste Rayon'!$A$2:$D$10075,3,FALSE)</f>
        <v>2</v>
      </c>
      <c r="K342" s="6">
        <f>VLOOKUP(D342,'Liste Rayon'!$A$2:$D$10075,4,FALSE)</f>
        <v>6</v>
      </c>
      <c r="L342" s="4">
        <v>1</v>
      </c>
    </row>
    <row r="343" spans="1:12" x14ac:dyDescent="0.25">
      <c r="A343" s="18" t="s">
        <v>628</v>
      </c>
      <c r="B343" s="18" t="s">
        <v>23885</v>
      </c>
      <c r="C343" s="18" t="s">
        <v>629</v>
      </c>
      <c r="D343" s="18" t="s">
        <v>586</v>
      </c>
      <c r="E343" s="19">
        <v>2</v>
      </c>
      <c r="F343" s="20" t="s">
        <v>1</v>
      </c>
      <c r="H343" s="7">
        <f t="shared" si="5"/>
        <v>-2</v>
      </c>
      <c r="I343" s="6" t="str">
        <f>IF(B343="","",VLOOKUP(D343,'Liste Rayon'!$A$2:$D$10075,2,FALSE))</f>
        <v>AA</v>
      </c>
      <c r="J343" s="6">
        <f>VLOOKUP(D343,'Liste Rayon'!$A$2:$D$10075,3,FALSE)</f>
        <v>2</v>
      </c>
      <c r="K343" s="6">
        <f>VLOOKUP(D343,'Liste Rayon'!$A$2:$D$10075,4,FALSE)</f>
        <v>6</v>
      </c>
      <c r="L343" s="4">
        <v>1</v>
      </c>
    </row>
    <row r="344" spans="1:12" x14ac:dyDescent="0.25">
      <c r="A344" s="18" t="s">
        <v>623</v>
      </c>
      <c r="B344" s="18" t="s">
        <v>23882</v>
      </c>
      <c r="C344" s="18" t="s">
        <v>624</v>
      </c>
      <c r="D344" s="18" t="s">
        <v>586</v>
      </c>
      <c r="E344" s="19">
        <v>2</v>
      </c>
      <c r="F344" s="20" t="s">
        <v>1</v>
      </c>
      <c r="H344" s="7">
        <f t="shared" si="5"/>
        <v>-2</v>
      </c>
      <c r="I344" s="6" t="str">
        <f>IF(B344="","",VLOOKUP(D344,'Liste Rayon'!$A$2:$D$10075,2,FALSE))</f>
        <v>AA</v>
      </c>
      <c r="J344" s="6">
        <f>VLOOKUP(D344,'Liste Rayon'!$A$2:$D$10075,3,FALSE)</f>
        <v>2</v>
      </c>
      <c r="K344" s="6">
        <f>VLOOKUP(D344,'Liste Rayon'!$A$2:$D$10075,4,FALSE)</f>
        <v>6</v>
      </c>
      <c r="L344" s="4">
        <v>1</v>
      </c>
    </row>
    <row r="345" spans="1:12" x14ac:dyDescent="0.25">
      <c r="A345" s="18" t="s">
        <v>625</v>
      </c>
      <c r="B345" s="18" t="s">
        <v>23883</v>
      </c>
      <c r="C345" s="18" t="s">
        <v>626</v>
      </c>
      <c r="D345" s="18" t="s">
        <v>586</v>
      </c>
      <c r="E345" s="19">
        <v>2</v>
      </c>
      <c r="F345" s="20" t="s">
        <v>1</v>
      </c>
      <c r="H345" s="7">
        <f t="shared" si="5"/>
        <v>-2</v>
      </c>
      <c r="I345" s="6" t="str">
        <f>IF(B345="","",VLOOKUP(D345,'Liste Rayon'!$A$2:$D$10075,2,FALSE))</f>
        <v>AA</v>
      </c>
      <c r="J345" s="6">
        <f>VLOOKUP(D345,'Liste Rayon'!$A$2:$D$10075,3,FALSE)</f>
        <v>2</v>
      </c>
      <c r="K345" s="6">
        <f>VLOOKUP(D345,'Liste Rayon'!$A$2:$D$10075,4,FALSE)</f>
        <v>6</v>
      </c>
      <c r="L345" s="4">
        <v>1</v>
      </c>
    </row>
    <row r="346" spans="1:12" x14ac:dyDescent="0.25">
      <c r="A346" s="18" t="s">
        <v>627</v>
      </c>
      <c r="B346" s="18" t="s">
        <v>23884</v>
      </c>
      <c r="C346" s="18" t="s">
        <v>297</v>
      </c>
      <c r="D346" s="18" t="s">
        <v>586</v>
      </c>
      <c r="E346" s="19">
        <v>1</v>
      </c>
      <c r="F346" s="20" t="s">
        <v>1</v>
      </c>
      <c r="H346" s="7">
        <f t="shared" si="5"/>
        <v>-1</v>
      </c>
      <c r="I346" s="6" t="str">
        <f>IF(B346="","",VLOOKUP(D346,'Liste Rayon'!$A$2:$D$10075,2,FALSE))</f>
        <v>AA</v>
      </c>
      <c r="J346" s="6">
        <f>VLOOKUP(D346,'Liste Rayon'!$A$2:$D$10075,3,FALSE)</f>
        <v>2</v>
      </c>
      <c r="K346" s="6">
        <f>VLOOKUP(D346,'Liste Rayon'!$A$2:$D$10075,4,FALSE)</f>
        <v>6</v>
      </c>
      <c r="L346" s="4">
        <v>1</v>
      </c>
    </row>
    <row r="347" spans="1:12" x14ac:dyDescent="0.25">
      <c r="A347" s="18" t="s">
        <v>24973</v>
      </c>
      <c r="B347" s="18" t="s">
        <v>24974</v>
      </c>
      <c r="C347" s="18" t="s">
        <v>24975</v>
      </c>
      <c r="D347" s="18" t="s">
        <v>586</v>
      </c>
      <c r="E347" s="19">
        <v>1</v>
      </c>
      <c r="F347" s="20" t="s">
        <v>1</v>
      </c>
      <c r="H347" s="7">
        <f t="shared" si="5"/>
        <v>-1</v>
      </c>
      <c r="I347" s="6" t="str">
        <f>IF(B347="","",VLOOKUP(D347,'Liste Rayon'!$A$2:$D$10075,2,FALSE))</f>
        <v>AA</v>
      </c>
      <c r="J347" s="6">
        <f>VLOOKUP(D347,'Liste Rayon'!$A$2:$D$10075,3,FALSE)</f>
        <v>2</v>
      </c>
      <c r="K347" s="6">
        <f>VLOOKUP(D347,'Liste Rayon'!$A$2:$D$10075,4,FALSE)</f>
        <v>6</v>
      </c>
      <c r="L347" s="4">
        <v>1</v>
      </c>
    </row>
    <row r="348" spans="1:12" x14ac:dyDescent="0.25">
      <c r="A348" s="18" t="s">
        <v>24976</v>
      </c>
      <c r="B348" s="18" t="s">
        <v>24977</v>
      </c>
      <c r="C348" s="18" t="s">
        <v>24978</v>
      </c>
      <c r="D348" s="18" t="s">
        <v>586</v>
      </c>
      <c r="E348" s="19">
        <v>2</v>
      </c>
      <c r="F348" s="20" t="s">
        <v>1</v>
      </c>
      <c r="H348" s="7">
        <f t="shared" si="5"/>
        <v>-2</v>
      </c>
      <c r="I348" s="6" t="str">
        <f>IF(B348="","",VLOOKUP(D348,'Liste Rayon'!$A$2:$D$10075,2,FALSE))</f>
        <v>AA</v>
      </c>
      <c r="J348" s="6">
        <f>VLOOKUP(D348,'Liste Rayon'!$A$2:$D$10075,3,FALSE)</f>
        <v>2</v>
      </c>
      <c r="K348" s="6">
        <f>VLOOKUP(D348,'Liste Rayon'!$A$2:$D$10075,4,FALSE)</f>
        <v>6</v>
      </c>
      <c r="L348" s="4">
        <v>1</v>
      </c>
    </row>
    <row r="349" spans="1:12" x14ac:dyDescent="0.25">
      <c r="A349" s="18" t="s">
        <v>630</v>
      </c>
      <c r="B349" s="18" t="s">
        <v>23886</v>
      </c>
      <c r="C349" s="18" t="s">
        <v>631</v>
      </c>
      <c r="D349" s="18" t="s">
        <v>586</v>
      </c>
      <c r="E349" s="19">
        <v>1</v>
      </c>
      <c r="F349" s="20" t="s">
        <v>1</v>
      </c>
      <c r="H349" s="7">
        <f t="shared" si="5"/>
        <v>-1</v>
      </c>
      <c r="I349" s="6" t="str">
        <f>IF(B349="","",VLOOKUP(D349,'Liste Rayon'!$A$2:$D$10075,2,FALSE))</f>
        <v>AA</v>
      </c>
      <c r="J349" s="6">
        <f>VLOOKUP(D349,'Liste Rayon'!$A$2:$D$10075,3,FALSE)</f>
        <v>2</v>
      </c>
      <c r="K349" s="6">
        <f>VLOOKUP(D349,'Liste Rayon'!$A$2:$D$10075,4,FALSE)</f>
        <v>6</v>
      </c>
      <c r="L349" s="4">
        <v>1</v>
      </c>
    </row>
    <row r="350" spans="1:12" x14ac:dyDescent="0.25">
      <c r="A350" s="18" t="s">
        <v>632</v>
      </c>
      <c r="B350" s="18" t="s">
        <v>23887</v>
      </c>
      <c r="C350" s="18" t="s">
        <v>633</v>
      </c>
      <c r="D350" s="18" t="s">
        <v>586</v>
      </c>
      <c r="E350" s="19">
        <v>1</v>
      </c>
      <c r="F350" s="20" t="s">
        <v>1</v>
      </c>
      <c r="H350" s="7">
        <f t="shared" si="5"/>
        <v>-1</v>
      </c>
      <c r="I350" s="6" t="str">
        <f>IF(B350="","",VLOOKUP(D350,'Liste Rayon'!$A$2:$D$10075,2,FALSE))</f>
        <v>AA</v>
      </c>
      <c r="J350" s="6">
        <f>VLOOKUP(D350,'Liste Rayon'!$A$2:$D$10075,3,FALSE)</f>
        <v>2</v>
      </c>
      <c r="K350" s="6">
        <f>VLOOKUP(D350,'Liste Rayon'!$A$2:$D$10075,4,FALSE)</f>
        <v>6</v>
      </c>
      <c r="L350" s="4">
        <v>1</v>
      </c>
    </row>
    <row r="351" spans="1:12" x14ac:dyDescent="0.25">
      <c r="A351" s="18" t="s">
        <v>634</v>
      </c>
      <c r="B351" s="18" t="s">
        <v>23888</v>
      </c>
      <c r="C351" s="18" t="s">
        <v>635</v>
      </c>
      <c r="D351" s="18" t="s">
        <v>586</v>
      </c>
      <c r="E351" s="19">
        <v>1</v>
      </c>
      <c r="F351" s="20" t="s">
        <v>1</v>
      </c>
      <c r="H351" s="7">
        <f t="shared" si="5"/>
        <v>-1</v>
      </c>
      <c r="I351" s="6" t="str">
        <f>IF(B351="","",VLOOKUP(D351,'Liste Rayon'!$A$2:$D$10075,2,FALSE))</f>
        <v>AA</v>
      </c>
      <c r="J351" s="6">
        <f>VLOOKUP(D351,'Liste Rayon'!$A$2:$D$10075,3,FALSE)</f>
        <v>2</v>
      </c>
      <c r="K351" s="6">
        <f>VLOOKUP(D351,'Liste Rayon'!$A$2:$D$10075,4,FALSE)</f>
        <v>6</v>
      </c>
      <c r="L351" s="4">
        <v>1</v>
      </c>
    </row>
    <row r="352" spans="1:12" x14ac:dyDescent="0.25">
      <c r="A352" s="18" t="s">
        <v>636</v>
      </c>
      <c r="B352" s="18" t="s">
        <v>23889</v>
      </c>
      <c r="C352" s="18" t="s">
        <v>637</v>
      </c>
      <c r="D352" s="18" t="s">
        <v>586</v>
      </c>
      <c r="E352" s="19">
        <v>1</v>
      </c>
      <c r="F352" s="20" t="s">
        <v>1</v>
      </c>
      <c r="H352" s="7">
        <f t="shared" si="5"/>
        <v>-1</v>
      </c>
      <c r="I352" s="6" t="str">
        <f>IF(B352="","",VLOOKUP(D352,'Liste Rayon'!$A$2:$D$10075,2,FALSE))</f>
        <v>AA</v>
      </c>
      <c r="J352" s="6">
        <f>VLOOKUP(D352,'Liste Rayon'!$A$2:$D$10075,3,FALSE)</f>
        <v>2</v>
      </c>
      <c r="K352" s="6">
        <f>VLOOKUP(D352,'Liste Rayon'!$A$2:$D$10075,4,FALSE)</f>
        <v>6</v>
      </c>
      <c r="L352" s="4">
        <v>1</v>
      </c>
    </row>
    <row r="353" spans="1:12" x14ac:dyDescent="0.25">
      <c r="A353" s="18" t="s">
        <v>638</v>
      </c>
      <c r="B353" s="18" t="s">
        <v>23890</v>
      </c>
      <c r="C353" s="18" t="s">
        <v>639</v>
      </c>
      <c r="D353" s="18" t="s">
        <v>586</v>
      </c>
      <c r="E353" s="19">
        <v>1</v>
      </c>
      <c r="F353" s="20" t="s">
        <v>1</v>
      </c>
      <c r="H353" s="7">
        <f t="shared" si="5"/>
        <v>-1</v>
      </c>
      <c r="I353" s="6" t="str">
        <f>IF(B353="","",VLOOKUP(D353,'Liste Rayon'!$A$2:$D$10075,2,FALSE))</f>
        <v>AA</v>
      </c>
      <c r="J353" s="6">
        <f>VLOOKUP(D353,'Liste Rayon'!$A$2:$D$10075,3,FALSE)</f>
        <v>2</v>
      </c>
      <c r="K353" s="6">
        <f>VLOOKUP(D353,'Liste Rayon'!$A$2:$D$10075,4,FALSE)</f>
        <v>6</v>
      </c>
      <c r="L353" s="4">
        <v>1</v>
      </c>
    </row>
    <row r="354" spans="1:12" x14ac:dyDescent="0.25">
      <c r="A354" s="18" t="s">
        <v>640</v>
      </c>
      <c r="B354" s="18" t="s">
        <v>23891</v>
      </c>
      <c r="C354" s="18" t="s">
        <v>641</v>
      </c>
      <c r="D354" s="18" t="s">
        <v>586</v>
      </c>
      <c r="E354" s="19">
        <v>1</v>
      </c>
      <c r="F354" s="20" t="s">
        <v>1</v>
      </c>
      <c r="H354" s="7">
        <f t="shared" si="5"/>
        <v>-1</v>
      </c>
      <c r="I354" s="6" t="str">
        <f>IF(B354="","",VLOOKUP(D354,'Liste Rayon'!$A$2:$D$10075,2,FALSE))</f>
        <v>AA</v>
      </c>
      <c r="J354" s="6">
        <f>VLOOKUP(D354,'Liste Rayon'!$A$2:$D$10075,3,FALSE)</f>
        <v>2</v>
      </c>
      <c r="K354" s="6">
        <f>VLOOKUP(D354,'Liste Rayon'!$A$2:$D$10075,4,FALSE)</f>
        <v>6</v>
      </c>
      <c r="L354" s="4">
        <v>1</v>
      </c>
    </row>
    <row r="355" spans="1:12" x14ac:dyDescent="0.25">
      <c r="A355" s="18" t="s">
        <v>642</v>
      </c>
      <c r="B355" s="18" t="s">
        <v>23892</v>
      </c>
      <c r="C355" s="18" t="s">
        <v>643</v>
      </c>
      <c r="D355" s="18" t="s">
        <v>586</v>
      </c>
      <c r="E355" s="19">
        <v>1</v>
      </c>
      <c r="F355" s="20" t="s">
        <v>1</v>
      </c>
      <c r="H355" s="7">
        <f t="shared" si="5"/>
        <v>-1</v>
      </c>
      <c r="I355" s="6" t="str">
        <f>IF(B355="","",VLOOKUP(D355,'Liste Rayon'!$A$2:$D$10075,2,FALSE))</f>
        <v>AA</v>
      </c>
      <c r="J355" s="6">
        <f>VLOOKUP(D355,'Liste Rayon'!$A$2:$D$10075,3,FALSE)</f>
        <v>2</v>
      </c>
      <c r="K355" s="6">
        <f>VLOOKUP(D355,'Liste Rayon'!$A$2:$D$10075,4,FALSE)</f>
        <v>6</v>
      </c>
      <c r="L355" s="4">
        <v>1</v>
      </c>
    </row>
    <row r="356" spans="1:12" x14ac:dyDescent="0.25">
      <c r="A356" s="18" t="s">
        <v>644</v>
      </c>
      <c r="B356" s="18" t="s">
        <v>23893</v>
      </c>
      <c r="C356" s="18" t="s">
        <v>645</v>
      </c>
      <c r="D356" s="18" t="s">
        <v>586</v>
      </c>
      <c r="E356" s="19">
        <v>1</v>
      </c>
      <c r="F356" s="20" t="s">
        <v>1</v>
      </c>
      <c r="H356" s="7">
        <f t="shared" si="5"/>
        <v>-1</v>
      </c>
      <c r="I356" s="6" t="str">
        <f>IF(B356="","",VLOOKUP(D356,'Liste Rayon'!$A$2:$D$10075,2,FALSE))</f>
        <v>AA</v>
      </c>
      <c r="J356" s="6">
        <f>VLOOKUP(D356,'Liste Rayon'!$A$2:$D$10075,3,FALSE)</f>
        <v>2</v>
      </c>
      <c r="K356" s="6">
        <f>VLOOKUP(D356,'Liste Rayon'!$A$2:$D$10075,4,FALSE)</f>
        <v>6</v>
      </c>
      <c r="L356" s="4">
        <v>1</v>
      </c>
    </row>
    <row r="357" spans="1:12" x14ac:dyDescent="0.25">
      <c r="A357" s="18" t="s">
        <v>646</v>
      </c>
      <c r="B357" s="18" t="s">
        <v>23894</v>
      </c>
      <c r="C357" s="18" t="s">
        <v>647</v>
      </c>
      <c r="D357" s="18" t="s">
        <v>586</v>
      </c>
      <c r="E357" s="19">
        <v>1</v>
      </c>
      <c r="F357" s="20" t="s">
        <v>1</v>
      </c>
      <c r="H357" s="7">
        <f t="shared" si="5"/>
        <v>-1</v>
      </c>
      <c r="I357" s="6" t="str">
        <f>IF(B357="","",VLOOKUP(D357,'Liste Rayon'!$A$2:$D$10075,2,FALSE))</f>
        <v>AA</v>
      </c>
      <c r="J357" s="6">
        <f>VLOOKUP(D357,'Liste Rayon'!$A$2:$D$10075,3,FALSE)</f>
        <v>2</v>
      </c>
      <c r="K357" s="6">
        <f>VLOOKUP(D357,'Liste Rayon'!$A$2:$D$10075,4,FALSE)</f>
        <v>6</v>
      </c>
      <c r="L357" s="4">
        <v>1</v>
      </c>
    </row>
    <row r="358" spans="1:12" x14ac:dyDescent="0.25">
      <c r="A358" s="18" t="s">
        <v>648</v>
      </c>
      <c r="B358" s="18" t="s">
        <v>23895</v>
      </c>
      <c r="C358" s="18" t="s">
        <v>649</v>
      </c>
      <c r="D358" s="18" t="s">
        <v>586</v>
      </c>
      <c r="E358" s="19">
        <v>1</v>
      </c>
      <c r="F358" s="20" t="s">
        <v>1</v>
      </c>
      <c r="H358" s="7">
        <f t="shared" si="5"/>
        <v>-1</v>
      </c>
      <c r="I358" s="6" t="str">
        <f>IF(B358="","",VLOOKUP(D358,'Liste Rayon'!$A$2:$D$10075,2,FALSE))</f>
        <v>AA</v>
      </c>
      <c r="J358" s="6">
        <f>VLOOKUP(D358,'Liste Rayon'!$A$2:$D$10075,3,FALSE)</f>
        <v>2</v>
      </c>
      <c r="K358" s="6">
        <f>VLOOKUP(D358,'Liste Rayon'!$A$2:$D$10075,4,FALSE)</f>
        <v>6</v>
      </c>
      <c r="L358" s="4">
        <v>1</v>
      </c>
    </row>
    <row r="359" spans="1:12" x14ac:dyDescent="0.25">
      <c r="A359" s="18" t="s">
        <v>650</v>
      </c>
      <c r="B359" s="18" t="s">
        <v>23896</v>
      </c>
      <c r="C359" s="18" t="s">
        <v>651</v>
      </c>
      <c r="D359" s="18" t="s">
        <v>586</v>
      </c>
      <c r="E359" s="19">
        <v>1</v>
      </c>
      <c r="F359" s="20" t="s">
        <v>1</v>
      </c>
      <c r="H359" s="7">
        <f t="shared" si="5"/>
        <v>-1</v>
      </c>
      <c r="I359" s="6" t="str">
        <f>IF(B359="","",VLOOKUP(D359,'Liste Rayon'!$A$2:$D$10075,2,FALSE))</f>
        <v>AA</v>
      </c>
      <c r="J359" s="6">
        <f>VLOOKUP(D359,'Liste Rayon'!$A$2:$D$10075,3,FALSE)</f>
        <v>2</v>
      </c>
      <c r="K359" s="6">
        <f>VLOOKUP(D359,'Liste Rayon'!$A$2:$D$10075,4,FALSE)</f>
        <v>6</v>
      </c>
      <c r="L359" s="4">
        <v>1</v>
      </c>
    </row>
    <row r="360" spans="1:12" x14ac:dyDescent="0.25">
      <c r="A360" s="18" t="s">
        <v>652</v>
      </c>
      <c r="B360" s="18" t="s">
        <v>23897</v>
      </c>
      <c r="C360" s="18" t="s">
        <v>653</v>
      </c>
      <c r="D360" s="18" t="s">
        <v>586</v>
      </c>
      <c r="E360" s="19">
        <v>1</v>
      </c>
      <c r="F360" s="20" t="s">
        <v>1</v>
      </c>
      <c r="H360" s="7">
        <f t="shared" si="5"/>
        <v>-1</v>
      </c>
      <c r="I360" s="6" t="str">
        <f>IF(B360="","",VLOOKUP(D360,'Liste Rayon'!$A$2:$D$10075,2,FALSE))</f>
        <v>AA</v>
      </c>
      <c r="J360" s="6">
        <f>VLOOKUP(D360,'Liste Rayon'!$A$2:$D$10075,3,FALSE)</f>
        <v>2</v>
      </c>
      <c r="K360" s="6">
        <f>VLOOKUP(D360,'Liste Rayon'!$A$2:$D$10075,4,FALSE)</f>
        <v>6</v>
      </c>
      <c r="L360" s="4">
        <v>1</v>
      </c>
    </row>
    <row r="361" spans="1:12" x14ac:dyDescent="0.25">
      <c r="A361" s="18" t="s">
        <v>654</v>
      </c>
      <c r="B361" s="18" t="s">
        <v>23898</v>
      </c>
      <c r="C361" s="18" t="s">
        <v>655</v>
      </c>
      <c r="D361" s="18" t="s">
        <v>586</v>
      </c>
      <c r="E361" s="19">
        <v>8</v>
      </c>
      <c r="F361" s="20" t="s">
        <v>1</v>
      </c>
      <c r="H361" s="7">
        <f t="shared" si="5"/>
        <v>-8</v>
      </c>
      <c r="I361" s="6" t="str">
        <f>IF(B361="","",VLOOKUP(D361,'Liste Rayon'!$A$2:$D$10075,2,FALSE))</f>
        <v>AA</v>
      </c>
      <c r="J361" s="6">
        <f>VLOOKUP(D361,'Liste Rayon'!$A$2:$D$10075,3,FALSE)</f>
        <v>2</v>
      </c>
      <c r="K361" s="6">
        <f>VLOOKUP(D361,'Liste Rayon'!$A$2:$D$10075,4,FALSE)</f>
        <v>6</v>
      </c>
      <c r="L361" s="4">
        <v>1</v>
      </c>
    </row>
    <row r="362" spans="1:12" x14ac:dyDescent="0.25">
      <c r="A362" s="18" t="s">
        <v>656</v>
      </c>
      <c r="B362" s="18" t="s">
        <v>23899</v>
      </c>
      <c r="C362" s="18" t="s">
        <v>657</v>
      </c>
      <c r="D362" s="18" t="s">
        <v>586</v>
      </c>
      <c r="E362" s="19">
        <v>7</v>
      </c>
      <c r="F362" s="20" t="s">
        <v>1</v>
      </c>
      <c r="H362" s="7">
        <f t="shared" si="5"/>
        <v>-7</v>
      </c>
      <c r="I362" s="6" t="str">
        <f>IF(B362="","",VLOOKUP(D362,'Liste Rayon'!$A$2:$D$10075,2,FALSE))</f>
        <v>AA</v>
      </c>
      <c r="J362" s="6">
        <f>VLOOKUP(D362,'Liste Rayon'!$A$2:$D$10075,3,FALSE)</f>
        <v>2</v>
      </c>
      <c r="K362" s="6">
        <f>VLOOKUP(D362,'Liste Rayon'!$A$2:$D$10075,4,FALSE)</f>
        <v>6</v>
      </c>
      <c r="L362" s="4">
        <v>1</v>
      </c>
    </row>
    <row r="363" spans="1:12" x14ac:dyDescent="0.25">
      <c r="A363" s="18" t="s">
        <v>658</v>
      </c>
      <c r="B363" s="18" t="s">
        <v>23900</v>
      </c>
      <c r="C363" s="18" t="s">
        <v>659</v>
      </c>
      <c r="D363" s="18" t="s">
        <v>586</v>
      </c>
      <c r="E363" s="19">
        <v>7</v>
      </c>
      <c r="F363" s="20" t="s">
        <v>1</v>
      </c>
      <c r="H363" s="7">
        <f t="shared" si="5"/>
        <v>-7</v>
      </c>
      <c r="I363" s="6" t="str">
        <f>IF(B363="","",VLOOKUP(D363,'Liste Rayon'!$A$2:$D$10075,2,FALSE))</f>
        <v>AA</v>
      </c>
      <c r="J363" s="6">
        <f>VLOOKUP(D363,'Liste Rayon'!$A$2:$D$10075,3,FALSE)</f>
        <v>2</v>
      </c>
      <c r="K363" s="6">
        <f>VLOOKUP(D363,'Liste Rayon'!$A$2:$D$10075,4,FALSE)</f>
        <v>6</v>
      </c>
      <c r="L363" s="4">
        <v>1</v>
      </c>
    </row>
    <row r="364" spans="1:12" x14ac:dyDescent="0.25">
      <c r="A364" s="18" t="s">
        <v>660</v>
      </c>
      <c r="B364" s="18" t="s">
        <v>23901</v>
      </c>
      <c r="C364" s="18" t="s">
        <v>661</v>
      </c>
      <c r="D364" s="18" t="s">
        <v>586</v>
      </c>
      <c r="E364" s="19">
        <v>5</v>
      </c>
      <c r="F364" s="20" t="s">
        <v>1</v>
      </c>
      <c r="H364" s="7">
        <f t="shared" si="5"/>
        <v>-5</v>
      </c>
      <c r="I364" s="6" t="str">
        <f>IF(B364="","",VLOOKUP(D364,'Liste Rayon'!$A$2:$D$10075,2,FALSE))</f>
        <v>AA</v>
      </c>
      <c r="J364" s="6">
        <f>VLOOKUP(D364,'Liste Rayon'!$A$2:$D$10075,3,FALSE)</f>
        <v>2</v>
      </c>
      <c r="K364" s="6">
        <f>VLOOKUP(D364,'Liste Rayon'!$A$2:$D$10075,4,FALSE)</f>
        <v>6</v>
      </c>
      <c r="L364" s="4">
        <v>1</v>
      </c>
    </row>
    <row r="365" spans="1:12" x14ac:dyDescent="0.25">
      <c r="A365" s="18" t="s">
        <v>662</v>
      </c>
      <c r="B365" s="18" t="s">
        <v>23902</v>
      </c>
      <c r="C365" s="18" t="s">
        <v>663</v>
      </c>
      <c r="D365" s="18" t="s">
        <v>586</v>
      </c>
      <c r="E365" s="19">
        <v>1</v>
      </c>
      <c r="F365" s="20" t="s">
        <v>1</v>
      </c>
      <c r="H365" s="7">
        <f t="shared" si="5"/>
        <v>-1</v>
      </c>
      <c r="I365" s="6" t="str">
        <f>IF(B365="","",VLOOKUP(D365,'Liste Rayon'!$A$2:$D$10075,2,FALSE))</f>
        <v>AA</v>
      </c>
      <c r="J365" s="6">
        <f>VLOOKUP(D365,'Liste Rayon'!$A$2:$D$10075,3,FALSE)</f>
        <v>2</v>
      </c>
      <c r="K365" s="6">
        <f>VLOOKUP(D365,'Liste Rayon'!$A$2:$D$10075,4,FALSE)</f>
        <v>6</v>
      </c>
      <c r="L365" s="4">
        <v>1</v>
      </c>
    </row>
    <row r="366" spans="1:12" x14ac:dyDescent="0.25">
      <c r="A366" s="18" t="s">
        <v>664</v>
      </c>
      <c r="B366" s="18" t="s">
        <v>23903</v>
      </c>
      <c r="C366" s="18" t="s">
        <v>665</v>
      </c>
      <c r="D366" s="18" t="s">
        <v>586</v>
      </c>
      <c r="E366" s="19">
        <v>1</v>
      </c>
      <c r="F366" s="20" t="s">
        <v>1</v>
      </c>
      <c r="H366" s="7">
        <f t="shared" si="5"/>
        <v>-1</v>
      </c>
      <c r="I366" s="6" t="str">
        <f>IF(B366="","",VLOOKUP(D366,'Liste Rayon'!$A$2:$D$10075,2,FALSE))</f>
        <v>AA</v>
      </c>
      <c r="J366" s="6">
        <f>VLOOKUP(D366,'Liste Rayon'!$A$2:$D$10075,3,FALSE)</f>
        <v>2</v>
      </c>
      <c r="K366" s="6">
        <f>VLOOKUP(D366,'Liste Rayon'!$A$2:$D$10075,4,FALSE)</f>
        <v>6</v>
      </c>
      <c r="L366" s="4">
        <v>1</v>
      </c>
    </row>
    <row r="367" spans="1:12" x14ac:dyDescent="0.25">
      <c r="A367" s="18" t="s">
        <v>666</v>
      </c>
      <c r="B367" s="18" t="s">
        <v>23904</v>
      </c>
      <c r="C367" s="18" t="s">
        <v>667</v>
      </c>
      <c r="D367" s="18" t="s">
        <v>668</v>
      </c>
      <c r="E367" s="19">
        <v>1</v>
      </c>
      <c r="F367" s="20" t="s">
        <v>1</v>
      </c>
      <c r="H367" s="7">
        <f t="shared" si="5"/>
        <v>-1</v>
      </c>
      <c r="I367" s="6" t="str">
        <f>IF(B367="","",VLOOKUP(D367,'Liste Rayon'!$A$2:$D$10075,2,FALSE))</f>
        <v>AA</v>
      </c>
      <c r="J367" s="6">
        <f>VLOOKUP(D367,'Liste Rayon'!$A$2:$D$10075,3,FALSE)</f>
        <v>3</v>
      </c>
      <c r="K367" s="6">
        <f>VLOOKUP(D367,'Liste Rayon'!$A$2:$D$10075,4,FALSE)</f>
        <v>0</v>
      </c>
      <c r="L367" s="4">
        <v>1</v>
      </c>
    </row>
    <row r="368" spans="1:12" x14ac:dyDescent="0.25">
      <c r="A368" s="18" t="s">
        <v>669</v>
      </c>
      <c r="B368" s="18" t="s">
        <v>23905</v>
      </c>
      <c r="C368" s="18" t="s">
        <v>670</v>
      </c>
      <c r="D368" s="18" t="s">
        <v>668</v>
      </c>
      <c r="E368" s="19">
        <v>1</v>
      </c>
      <c r="F368" s="20" t="s">
        <v>1</v>
      </c>
      <c r="H368" s="7">
        <f t="shared" si="5"/>
        <v>-1</v>
      </c>
      <c r="I368" s="6" t="str">
        <f>IF(B368="","",VLOOKUP(D368,'Liste Rayon'!$A$2:$D$10075,2,FALSE))</f>
        <v>AA</v>
      </c>
      <c r="J368" s="6">
        <f>VLOOKUP(D368,'Liste Rayon'!$A$2:$D$10075,3,FALSE)</f>
        <v>3</v>
      </c>
      <c r="K368" s="6">
        <f>VLOOKUP(D368,'Liste Rayon'!$A$2:$D$10075,4,FALSE)</f>
        <v>0</v>
      </c>
      <c r="L368" s="4">
        <v>1</v>
      </c>
    </row>
    <row r="369" spans="1:12" x14ac:dyDescent="0.25">
      <c r="A369" s="18" t="s">
        <v>671</v>
      </c>
      <c r="B369" s="18" t="s">
        <v>23906</v>
      </c>
      <c r="C369" s="18" t="s">
        <v>672</v>
      </c>
      <c r="D369" s="18" t="s">
        <v>673</v>
      </c>
      <c r="E369" s="19">
        <v>1</v>
      </c>
      <c r="F369" s="20" t="s">
        <v>1</v>
      </c>
      <c r="H369" s="7">
        <f t="shared" si="5"/>
        <v>-1</v>
      </c>
      <c r="I369" s="6" t="str">
        <f>IF(B369="","",VLOOKUP(D369,'Liste Rayon'!$A$2:$D$10075,2,FALSE))</f>
        <v>AA</v>
      </c>
      <c r="J369" s="6">
        <f>VLOOKUP(D369,'Liste Rayon'!$A$2:$D$10075,3,FALSE)</f>
        <v>3</v>
      </c>
      <c r="K369" s="6">
        <f>VLOOKUP(D369,'Liste Rayon'!$A$2:$D$10075,4,FALSE)</f>
        <v>1</v>
      </c>
      <c r="L369" s="4">
        <v>1</v>
      </c>
    </row>
    <row r="370" spans="1:12" x14ac:dyDescent="0.25">
      <c r="A370" s="18" t="s">
        <v>674</v>
      </c>
      <c r="B370" s="18" t="s">
        <v>23907</v>
      </c>
      <c r="C370" s="18" t="s">
        <v>675</v>
      </c>
      <c r="D370" s="18" t="s">
        <v>673</v>
      </c>
      <c r="E370" s="19">
        <v>2</v>
      </c>
      <c r="F370" s="20" t="s">
        <v>1</v>
      </c>
      <c r="H370" s="7">
        <f t="shared" si="5"/>
        <v>-2</v>
      </c>
      <c r="I370" s="6" t="str">
        <f>IF(B370="","",VLOOKUP(D370,'Liste Rayon'!$A$2:$D$10075,2,FALSE))</f>
        <v>AA</v>
      </c>
      <c r="J370" s="6">
        <f>VLOOKUP(D370,'Liste Rayon'!$A$2:$D$10075,3,FALSE)</f>
        <v>3</v>
      </c>
      <c r="K370" s="6">
        <f>VLOOKUP(D370,'Liste Rayon'!$A$2:$D$10075,4,FALSE)</f>
        <v>1</v>
      </c>
      <c r="L370" s="4">
        <v>1</v>
      </c>
    </row>
    <row r="371" spans="1:12" x14ac:dyDescent="0.25">
      <c r="A371" s="18" t="s">
        <v>676</v>
      </c>
      <c r="B371" s="18" t="s">
        <v>23908</v>
      </c>
      <c r="C371" s="18" t="s">
        <v>25099</v>
      </c>
      <c r="D371" s="18" t="s">
        <v>673</v>
      </c>
      <c r="E371" s="19">
        <v>1</v>
      </c>
      <c r="F371" s="20" t="s">
        <v>1</v>
      </c>
      <c r="H371" s="7">
        <f t="shared" si="5"/>
        <v>-1</v>
      </c>
      <c r="I371" s="6" t="str">
        <f>IF(B371="","",VLOOKUP(D371,'Liste Rayon'!$A$2:$D$10075,2,FALSE))</f>
        <v>AA</v>
      </c>
      <c r="J371" s="6">
        <f>VLOOKUP(D371,'Liste Rayon'!$A$2:$D$10075,3,FALSE)</f>
        <v>3</v>
      </c>
      <c r="K371" s="6">
        <f>VLOOKUP(D371,'Liste Rayon'!$A$2:$D$10075,4,FALSE)</f>
        <v>1</v>
      </c>
      <c r="L371" s="4">
        <v>1</v>
      </c>
    </row>
    <row r="372" spans="1:12" x14ac:dyDescent="0.25">
      <c r="A372" s="18" t="s">
        <v>677</v>
      </c>
      <c r="B372" s="18" t="s">
        <v>23909</v>
      </c>
      <c r="C372" s="18" t="s">
        <v>678</v>
      </c>
      <c r="D372" s="18" t="s">
        <v>673</v>
      </c>
      <c r="E372" s="19">
        <v>1</v>
      </c>
      <c r="F372" s="20" t="s">
        <v>1</v>
      </c>
      <c r="H372" s="7">
        <f t="shared" si="5"/>
        <v>-1</v>
      </c>
      <c r="I372" s="6" t="str">
        <f>IF(B372="","",VLOOKUP(D372,'Liste Rayon'!$A$2:$D$10075,2,FALSE))</f>
        <v>AA</v>
      </c>
      <c r="J372" s="6">
        <f>VLOOKUP(D372,'Liste Rayon'!$A$2:$D$10075,3,FALSE)</f>
        <v>3</v>
      </c>
      <c r="K372" s="6">
        <f>VLOOKUP(D372,'Liste Rayon'!$A$2:$D$10075,4,FALSE)</f>
        <v>1</v>
      </c>
      <c r="L372" s="4">
        <v>1</v>
      </c>
    </row>
    <row r="373" spans="1:12" x14ac:dyDescent="0.25">
      <c r="A373" s="18" t="s">
        <v>679</v>
      </c>
      <c r="B373" s="18" t="s">
        <v>23910</v>
      </c>
      <c r="C373" s="18" t="s">
        <v>680</v>
      </c>
      <c r="D373" s="18" t="s">
        <v>681</v>
      </c>
      <c r="E373" s="19">
        <v>13</v>
      </c>
      <c r="F373" s="20" t="s">
        <v>1</v>
      </c>
      <c r="H373" s="7">
        <f t="shared" si="5"/>
        <v>-13</v>
      </c>
      <c r="I373" s="6" t="str">
        <f>IF(B373="","",VLOOKUP(D373,'Liste Rayon'!$A$2:$D$10075,2,FALSE))</f>
        <v>AA</v>
      </c>
      <c r="J373" s="6">
        <f>VLOOKUP(D373,'Liste Rayon'!$A$2:$D$10075,3,FALSE)</f>
        <v>3</v>
      </c>
      <c r="K373" s="6">
        <f>VLOOKUP(D373,'Liste Rayon'!$A$2:$D$10075,4,FALSE)</f>
        <v>2</v>
      </c>
      <c r="L373" s="4">
        <v>1</v>
      </c>
    </row>
    <row r="374" spans="1:12" x14ac:dyDescent="0.25">
      <c r="A374" s="18" t="s">
        <v>682</v>
      </c>
      <c r="B374" s="18" t="s">
        <v>23911</v>
      </c>
      <c r="C374" s="18" t="s">
        <v>683</v>
      </c>
      <c r="D374" s="18" t="s">
        <v>681</v>
      </c>
      <c r="E374" s="19">
        <v>2</v>
      </c>
      <c r="F374" s="20" t="s">
        <v>1</v>
      </c>
      <c r="H374" s="7">
        <f t="shared" si="5"/>
        <v>-2</v>
      </c>
      <c r="I374" s="6" t="str">
        <f>IF(B374="","",VLOOKUP(D374,'Liste Rayon'!$A$2:$D$10075,2,FALSE))</f>
        <v>AA</v>
      </c>
      <c r="J374" s="6">
        <f>VLOOKUP(D374,'Liste Rayon'!$A$2:$D$10075,3,FALSE)</f>
        <v>3</v>
      </c>
      <c r="K374" s="6">
        <f>VLOOKUP(D374,'Liste Rayon'!$A$2:$D$10075,4,FALSE)</f>
        <v>2</v>
      </c>
      <c r="L374" s="4">
        <v>1</v>
      </c>
    </row>
    <row r="375" spans="1:12" x14ac:dyDescent="0.25">
      <c r="A375" s="18" t="s">
        <v>684</v>
      </c>
      <c r="B375" s="18" t="s">
        <v>23912</v>
      </c>
      <c r="C375" s="18" t="s">
        <v>685</v>
      </c>
      <c r="D375" s="18" t="s">
        <v>681</v>
      </c>
      <c r="E375" s="19">
        <v>5</v>
      </c>
      <c r="F375" s="20" t="s">
        <v>1</v>
      </c>
      <c r="H375" s="7">
        <f t="shared" si="5"/>
        <v>-5</v>
      </c>
      <c r="I375" s="6" t="str">
        <f>IF(B375="","",VLOOKUP(D375,'Liste Rayon'!$A$2:$D$10075,2,FALSE))</f>
        <v>AA</v>
      </c>
      <c r="J375" s="6">
        <f>VLOOKUP(D375,'Liste Rayon'!$A$2:$D$10075,3,FALSE)</f>
        <v>3</v>
      </c>
      <c r="K375" s="6">
        <f>VLOOKUP(D375,'Liste Rayon'!$A$2:$D$10075,4,FALSE)</f>
        <v>2</v>
      </c>
      <c r="L375" s="4">
        <v>1</v>
      </c>
    </row>
    <row r="376" spans="1:12" x14ac:dyDescent="0.25">
      <c r="A376" s="18" t="s">
        <v>686</v>
      </c>
      <c r="B376" s="18" t="s">
        <v>23913</v>
      </c>
      <c r="C376" s="18" t="s">
        <v>687</v>
      </c>
      <c r="D376" s="18" t="s">
        <v>681</v>
      </c>
      <c r="E376" s="19">
        <v>16</v>
      </c>
      <c r="F376" s="20" t="s">
        <v>1</v>
      </c>
      <c r="H376" s="7">
        <f t="shared" si="5"/>
        <v>-16</v>
      </c>
      <c r="I376" s="6" t="str">
        <f>IF(B376="","",VLOOKUP(D376,'Liste Rayon'!$A$2:$D$10075,2,FALSE))</f>
        <v>AA</v>
      </c>
      <c r="J376" s="6">
        <f>VLOOKUP(D376,'Liste Rayon'!$A$2:$D$10075,3,FALSE)</f>
        <v>3</v>
      </c>
      <c r="K376" s="6">
        <f>VLOOKUP(D376,'Liste Rayon'!$A$2:$D$10075,4,FALSE)</f>
        <v>2</v>
      </c>
      <c r="L376" s="4">
        <v>1</v>
      </c>
    </row>
    <row r="377" spans="1:12" x14ac:dyDescent="0.25">
      <c r="A377" s="18" t="s">
        <v>688</v>
      </c>
      <c r="B377" s="18" t="s">
        <v>23914</v>
      </c>
      <c r="C377" s="18" t="s">
        <v>689</v>
      </c>
      <c r="D377" s="18" t="s">
        <v>681</v>
      </c>
      <c r="E377" s="19">
        <v>12</v>
      </c>
      <c r="F377" s="20" t="s">
        <v>1</v>
      </c>
      <c r="H377" s="7">
        <f t="shared" si="5"/>
        <v>-12</v>
      </c>
      <c r="I377" s="6" t="str">
        <f>IF(B377="","",VLOOKUP(D377,'Liste Rayon'!$A$2:$D$10075,2,FALSE))</f>
        <v>AA</v>
      </c>
      <c r="J377" s="6">
        <f>VLOOKUP(D377,'Liste Rayon'!$A$2:$D$10075,3,FALSE)</f>
        <v>3</v>
      </c>
      <c r="K377" s="6">
        <f>VLOOKUP(D377,'Liste Rayon'!$A$2:$D$10075,4,FALSE)</f>
        <v>2</v>
      </c>
      <c r="L377" s="4">
        <v>1</v>
      </c>
    </row>
    <row r="378" spans="1:12" x14ac:dyDescent="0.25">
      <c r="A378" s="18" t="s">
        <v>690</v>
      </c>
      <c r="B378" s="18" t="s">
        <v>23915</v>
      </c>
      <c r="C378" s="18" t="s">
        <v>691</v>
      </c>
      <c r="D378" s="18" t="s">
        <v>681</v>
      </c>
      <c r="E378" s="19">
        <v>5</v>
      </c>
      <c r="F378" s="20" t="s">
        <v>1</v>
      </c>
      <c r="H378" s="7">
        <f t="shared" si="5"/>
        <v>-5</v>
      </c>
      <c r="I378" s="6" t="str">
        <f>IF(B378="","",VLOOKUP(D378,'Liste Rayon'!$A$2:$D$10075,2,FALSE))</f>
        <v>AA</v>
      </c>
      <c r="J378" s="6">
        <f>VLOOKUP(D378,'Liste Rayon'!$A$2:$D$10075,3,FALSE)</f>
        <v>3</v>
      </c>
      <c r="K378" s="6">
        <f>VLOOKUP(D378,'Liste Rayon'!$A$2:$D$10075,4,FALSE)</f>
        <v>2</v>
      </c>
      <c r="L378" s="4">
        <v>1</v>
      </c>
    </row>
    <row r="379" spans="1:12" x14ac:dyDescent="0.25">
      <c r="A379" s="18" t="s">
        <v>692</v>
      </c>
      <c r="B379" s="18" t="s">
        <v>23916</v>
      </c>
      <c r="C379" s="18" t="s">
        <v>693</v>
      </c>
      <c r="D379" s="18" t="s">
        <v>681</v>
      </c>
      <c r="E379" s="19">
        <v>12</v>
      </c>
      <c r="F379" s="20" t="s">
        <v>1</v>
      </c>
      <c r="H379" s="7">
        <f t="shared" si="5"/>
        <v>-12</v>
      </c>
      <c r="I379" s="6" t="str">
        <f>IF(B379="","",VLOOKUP(D379,'Liste Rayon'!$A$2:$D$10075,2,FALSE))</f>
        <v>AA</v>
      </c>
      <c r="J379" s="6">
        <f>VLOOKUP(D379,'Liste Rayon'!$A$2:$D$10075,3,FALSE)</f>
        <v>3</v>
      </c>
      <c r="K379" s="6">
        <f>VLOOKUP(D379,'Liste Rayon'!$A$2:$D$10075,4,FALSE)</f>
        <v>2</v>
      </c>
      <c r="L379" s="4">
        <v>1</v>
      </c>
    </row>
    <row r="380" spans="1:12" x14ac:dyDescent="0.25">
      <c r="A380" s="18" t="s">
        <v>694</v>
      </c>
      <c r="B380" s="18" t="s">
        <v>23917</v>
      </c>
      <c r="C380" s="18" t="s">
        <v>695</v>
      </c>
      <c r="D380" s="18" t="s">
        <v>681</v>
      </c>
      <c r="E380" s="19">
        <v>7</v>
      </c>
      <c r="F380" s="20" t="s">
        <v>1</v>
      </c>
      <c r="H380" s="7">
        <f t="shared" si="5"/>
        <v>-7</v>
      </c>
      <c r="I380" s="6" t="str">
        <f>IF(B380="","",VLOOKUP(D380,'Liste Rayon'!$A$2:$D$10075,2,FALSE))</f>
        <v>AA</v>
      </c>
      <c r="J380" s="6">
        <f>VLOOKUP(D380,'Liste Rayon'!$A$2:$D$10075,3,FALSE)</f>
        <v>3</v>
      </c>
      <c r="K380" s="6">
        <f>VLOOKUP(D380,'Liste Rayon'!$A$2:$D$10075,4,FALSE)</f>
        <v>2</v>
      </c>
      <c r="L380" s="4">
        <v>1</v>
      </c>
    </row>
    <row r="381" spans="1:12" x14ac:dyDescent="0.25">
      <c r="A381" s="18" t="s">
        <v>696</v>
      </c>
      <c r="B381" s="18" t="s">
        <v>23918</v>
      </c>
      <c r="C381" s="18" t="s">
        <v>697</v>
      </c>
      <c r="D381" s="18" t="s">
        <v>681</v>
      </c>
      <c r="E381" s="19">
        <v>10</v>
      </c>
      <c r="F381" s="20" t="s">
        <v>1</v>
      </c>
      <c r="H381" s="7">
        <f t="shared" si="5"/>
        <v>-10</v>
      </c>
      <c r="I381" s="6" t="str">
        <f>IF(B381="","",VLOOKUP(D381,'Liste Rayon'!$A$2:$D$10075,2,FALSE))</f>
        <v>AA</v>
      </c>
      <c r="J381" s="6">
        <f>VLOOKUP(D381,'Liste Rayon'!$A$2:$D$10075,3,FALSE)</f>
        <v>3</v>
      </c>
      <c r="K381" s="6">
        <f>VLOOKUP(D381,'Liste Rayon'!$A$2:$D$10075,4,FALSE)</f>
        <v>2</v>
      </c>
      <c r="L381" s="4">
        <v>1</v>
      </c>
    </row>
    <row r="382" spans="1:12" x14ac:dyDescent="0.25">
      <c r="A382" s="18" t="s">
        <v>698</v>
      </c>
      <c r="B382" s="18" t="s">
        <v>23919</v>
      </c>
      <c r="C382" s="18" t="s">
        <v>699</v>
      </c>
      <c r="D382" s="18" t="s">
        <v>681</v>
      </c>
      <c r="E382" s="19">
        <v>20</v>
      </c>
      <c r="F382" s="20" t="s">
        <v>1</v>
      </c>
      <c r="H382" s="7">
        <f t="shared" si="5"/>
        <v>-20</v>
      </c>
      <c r="I382" s="6" t="str">
        <f>IF(B382="","",VLOOKUP(D382,'Liste Rayon'!$A$2:$D$10075,2,FALSE))</f>
        <v>AA</v>
      </c>
      <c r="J382" s="6">
        <f>VLOOKUP(D382,'Liste Rayon'!$A$2:$D$10075,3,FALSE)</f>
        <v>3</v>
      </c>
      <c r="K382" s="6">
        <f>VLOOKUP(D382,'Liste Rayon'!$A$2:$D$10075,4,FALSE)</f>
        <v>2</v>
      </c>
      <c r="L382" s="4">
        <v>1</v>
      </c>
    </row>
    <row r="383" spans="1:12" x14ac:dyDescent="0.25">
      <c r="A383" s="18" t="s">
        <v>700</v>
      </c>
      <c r="B383" s="18" t="s">
        <v>23920</v>
      </c>
      <c r="C383" s="18" t="s">
        <v>701</v>
      </c>
      <c r="D383" s="18" t="s">
        <v>681</v>
      </c>
      <c r="E383" s="19">
        <v>38</v>
      </c>
      <c r="F383" s="20" t="s">
        <v>1</v>
      </c>
      <c r="H383" s="7">
        <f t="shared" si="5"/>
        <v>-38</v>
      </c>
      <c r="I383" s="6" t="str">
        <f>IF(B383="","",VLOOKUP(D383,'Liste Rayon'!$A$2:$D$10075,2,FALSE))</f>
        <v>AA</v>
      </c>
      <c r="J383" s="6">
        <f>VLOOKUP(D383,'Liste Rayon'!$A$2:$D$10075,3,FALSE)</f>
        <v>3</v>
      </c>
      <c r="K383" s="6">
        <f>VLOOKUP(D383,'Liste Rayon'!$A$2:$D$10075,4,FALSE)</f>
        <v>2</v>
      </c>
      <c r="L383" s="4">
        <v>1</v>
      </c>
    </row>
    <row r="384" spans="1:12" x14ac:dyDescent="0.25">
      <c r="A384" s="18" t="s">
        <v>702</v>
      </c>
      <c r="B384" s="18" t="s">
        <v>23921</v>
      </c>
      <c r="C384" s="18" t="s">
        <v>703</v>
      </c>
      <c r="D384" s="18" t="s">
        <v>681</v>
      </c>
      <c r="E384" s="19">
        <v>3</v>
      </c>
      <c r="F384" s="20" t="s">
        <v>1</v>
      </c>
      <c r="H384" s="7">
        <f t="shared" si="5"/>
        <v>-3</v>
      </c>
      <c r="I384" s="6" t="str">
        <f>IF(B384="","",VLOOKUP(D384,'Liste Rayon'!$A$2:$D$10075,2,FALSE))</f>
        <v>AA</v>
      </c>
      <c r="J384" s="6">
        <f>VLOOKUP(D384,'Liste Rayon'!$A$2:$D$10075,3,FALSE)</f>
        <v>3</v>
      </c>
      <c r="K384" s="6">
        <f>VLOOKUP(D384,'Liste Rayon'!$A$2:$D$10075,4,FALSE)</f>
        <v>2</v>
      </c>
      <c r="L384" s="4">
        <v>1</v>
      </c>
    </row>
    <row r="385" spans="1:12" x14ac:dyDescent="0.25">
      <c r="A385" s="18" t="s">
        <v>704</v>
      </c>
      <c r="B385" s="18" t="s">
        <v>23922</v>
      </c>
      <c r="C385" s="18" t="s">
        <v>705</v>
      </c>
      <c r="D385" s="18" t="s">
        <v>681</v>
      </c>
      <c r="E385" s="19">
        <v>6</v>
      </c>
      <c r="F385" s="20" t="s">
        <v>1</v>
      </c>
      <c r="H385" s="7">
        <f t="shared" si="5"/>
        <v>-6</v>
      </c>
      <c r="I385" s="6" t="str">
        <f>IF(B385="","",VLOOKUP(D385,'Liste Rayon'!$A$2:$D$10075,2,FALSE))</f>
        <v>AA</v>
      </c>
      <c r="J385" s="6">
        <f>VLOOKUP(D385,'Liste Rayon'!$A$2:$D$10075,3,FALSE)</f>
        <v>3</v>
      </c>
      <c r="K385" s="6">
        <f>VLOOKUP(D385,'Liste Rayon'!$A$2:$D$10075,4,FALSE)</f>
        <v>2</v>
      </c>
      <c r="L385" s="4">
        <v>1</v>
      </c>
    </row>
    <row r="386" spans="1:12" x14ac:dyDescent="0.25">
      <c r="A386" s="18" t="s">
        <v>706</v>
      </c>
      <c r="B386" s="18" t="s">
        <v>23923</v>
      </c>
      <c r="C386" s="18" t="s">
        <v>707</v>
      </c>
      <c r="D386" s="18" t="s">
        <v>681</v>
      </c>
      <c r="E386" s="19">
        <v>3</v>
      </c>
      <c r="F386" s="20" t="s">
        <v>1</v>
      </c>
      <c r="H386" s="7">
        <f t="shared" ref="H386:H449" si="6">+G386-E386</f>
        <v>-3</v>
      </c>
      <c r="I386" s="6" t="str">
        <f>IF(B386="","",VLOOKUP(D386,'Liste Rayon'!$A$2:$D$10075,2,FALSE))</f>
        <v>AA</v>
      </c>
      <c r="J386" s="6">
        <f>VLOOKUP(D386,'Liste Rayon'!$A$2:$D$10075,3,FALSE)</f>
        <v>3</v>
      </c>
      <c r="K386" s="6">
        <f>VLOOKUP(D386,'Liste Rayon'!$A$2:$D$10075,4,FALSE)</f>
        <v>2</v>
      </c>
      <c r="L386" s="4">
        <v>1</v>
      </c>
    </row>
    <row r="387" spans="1:12" x14ac:dyDescent="0.25">
      <c r="A387" s="18" t="s">
        <v>708</v>
      </c>
      <c r="B387" s="18" t="s">
        <v>23924</v>
      </c>
      <c r="C387" s="18" t="s">
        <v>709</v>
      </c>
      <c r="D387" s="18" t="s">
        <v>681</v>
      </c>
      <c r="E387" s="19">
        <v>20</v>
      </c>
      <c r="F387" s="20" t="s">
        <v>1</v>
      </c>
      <c r="H387" s="7">
        <f t="shared" si="6"/>
        <v>-20</v>
      </c>
      <c r="I387" s="6" t="str">
        <f>IF(B387="","",VLOOKUP(D387,'Liste Rayon'!$A$2:$D$10075,2,FALSE))</f>
        <v>AA</v>
      </c>
      <c r="J387" s="6">
        <f>VLOOKUP(D387,'Liste Rayon'!$A$2:$D$10075,3,FALSE)</f>
        <v>3</v>
      </c>
      <c r="K387" s="6">
        <f>VLOOKUP(D387,'Liste Rayon'!$A$2:$D$10075,4,FALSE)</f>
        <v>2</v>
      </c>
      <c r="L387" s="4">
        <v>1</v>
      </c>
    </row>
    <row r="388" spans="1:12" x14ac:dyDescent="0.25">
      <c r="A388" s="18" t="s">
        <v>710</v>
      </c>
      <c r="B388" s="18" t="s">
        <v>23925</v>
      </c>
      <c r="C388" s="18" t="s">
        <v>711</v>
      </c>
      <c r="D388" s="18" t="s">
        <v>712</v>
      </c>
      <c r="E388" s="19">
        <v>12</v>
      </c>
      <c r="F388" s="20" t="s">
        <v>1</v>
      </c>
      <c r="H388" s="7">
        <f t="shared" si="6"/>
        <v>-12</v>
      </c>
      <c r="I388" s="6" t="str">
        <f>IF(B388="","",VLOOKUP(D388,'Liste Rayon'!$A$2:$D$10075,2,FALSE))</f>
        <v>AA</v>
      </c>
      <c r="J388" s="6">
        <f>VLOOKUP(D388,'Liste Rayon'!$A$2:$D$10075,3,FALSE)</f>
        <v>3</v>
      </c>
      <c r="K388" s="6">
        <f>VLOOKUP(D388,'Liste Rayon'!$A$2:$D$10075,4,FALSE)</f>
        <v>3</v>
      </c>
      <c r="L388" s="4">
        <v>1</v>
      </c>
    </row>
    <row r="389" spans="1:12" x14ac:dyDescent="0.25">
      <c r="A389" s="18" t="s">
        <v>713</v>
      </c>
      <c r="B389" s="18" t="s">
        <v>23926</v>
      </c>
      <c r="C389" s="18" t="s">
        <v>714</v>
      </c>
      <c r="D389" s="18" t="s">
        <v>712</v>
      </c>
      <c r="E389" s="19">
        <v>8</v>
      </c>
      <c r="F389" s="20" t="s">
        <v>1</v>
      </c>
      <c r="H389" s="7">
        <f t="shared" si="6"/>
        <v>-8</v>
      </c>
      <c r="I389" s="6" t="str">
        <f>IF(B389="","",VLOOKUP(D389,'Liste Rayon'!$A$2:$D$10075,2,FALSE))</f>
        <v>AA</v>
      </c>
      <c r="J389" s="6">
        <f>VLOOKUP(D389,'Liste Rayon'!$A$2:$D$10075,3,FALSE)</f>
        <v>3</v>
      </c>
      <c r="K389" s="6">
        <f>VLOOKUP(D389,'Liste Rayon'!$A$2:$D$10075,4,FALSE)</f>
        <v>3</v>
      </c>
      <c r="L389" s="4">
        <v>1</v>
      </c>
    </row>
    <row r="390" spans="1:12" x14ac:dyDescent="0.25">
      <c r="A390" s="18" t="s">
        <v>715</v>
      </c>
      <c r="B390" s="18" t="s">
        <v>23927</v>
      </c>
      <c r="C390" s="18" t="s">
        <v>716</v>
      </c>
      <c r="D390" s="18" t="s">
        <v>712</v>
      </c>
      <c r="E390" s="19">
        <v>8</v>
      </c>
      <c r="F390" s="20" t="s">
        <v>1</v>
      </c>
      <c r="H390" s="7">
        <f t="shared" si="6"/>
        <v>-8</v>
      </c>
      <c r="I390" s="6" t="str">
        <f>IF(B390="","",VLOOKUP(D390,'Liste Rayon'!$A$2:$D$10075,2,FALSE))</f>
        <v>AA</v>
      </c>
      <c r="J390" s="6">
        <f>VLOOKUP(D390,'Liste Rayon'!$A$2:$D$10075,3,FALSE)</f>
        <v>3</v>
      </c>
      <c r="K390" s="6">
        <f>VLOOKUP(D390,'Liste Rayon'!$A$2:$D$10075,4,FALSE)</f>
        <v>3</v>
      </c>
      <c r="L390" s="4">
        <v>1</v>
      </c>
    </row>
    <row r="391" spans="1:12" x14ac:dyDescent="0.25">
      <c r="A391" s="18" t="s">
        <v>717</v>
      </c>
      <c r="B391" s="18" t="s">
        <v>23928</v>
      </c>
      <c r="C391" s="18" t="s">
        <v>718</v>
      </c>
      <c r="D391" s="18" t="s">
        <v>712</v>
      </c>
      <c r="E391" s="19">
        <v>11</v>
      </c>
      <c r="F391" s="20" t="s">
        <v>1</v>
      </c>
      <c r="H391" s="7">
        <f t="shared" si="6"/>
        <v>-11</v>
      </c>
      <c r="I391" s="6" t="str">
        <f>IF(B391="","",VLOOKUP(D391,'Liste Rayon'!$A$2:$D$10075,2,FALSE))</f>
        <v>AA</v>
      </c>
      <c r="J391" s="6">
        <f>VLOOKUP(D391,'Liste Rayon'!$A$2:$D$10075,3,FALSE)</f>
        <v>3</v>
      </c>
      <c r="K391" s="6">
        <f>VLOOKUP(D391,'Liste Rayon'!$A$2:$D$10075,4,FALSE)</f>
        <v>3</v>
      </c>
      <c r="L391" s="4">
        <v>1</v>
      </c>
    </row>
    <row r="392" spans="1:12" x14ac:dyDescent="0.25">
      <c r="A392" s="18" t="s">
        <v>719</v>
      </c>
      <c r="B392" s="18" t="s">
        <v>23929</v>
      </c>
      <c r="C392" s="18" t="s">
        <v>720</v>
      </c>
      <c r="D392" s="18" t="s">
        <v>712</v>
      </c>
      <c r="E392" s="19">
        <v>9</v>
      </c>
      <c r="F392" s="20" t="s">
        <v>1</v>
      </c>
      <c r="H392" s="7">
        <f t="shared" si="6"/>
        <v>-9</v>
      </c>
      <c r="I392" s="6" t="str">
        <f>IF(B392="","",VLOOKUP(D392,'Liste Rayon'!$A$2:$D$10075,2,FALSE))</f>
        <v>AA</v>
      </c>
      <c r="J392" s="6">
        <f>VLOOKUP(D392,'Liste Rayon'!$A$2:$D$10075,3,FALSE)</f>
        <v>3</v>
      </c>
      <c r="K392" s="6">
        <f>VLOOKUP(D392,'Liste Rayon'!$A$2:$D$10075,4,FALSE)</f>
        <v>3</v>
      </c>
      <c r="L392" s="4">
        <v>1</v>
      </c>
    </row>
    <row r="393" spans="1:12" x14ac:dyDescent="0.25">
      <c r="A393" s="18" t="s">
        <v>721</v>
      </c>
      <c r="B393" s="18" t="s">
        <v>23930</v>
      </c>
      <c r="C393" s="18" t="s">
        <v>722</v>
      </c>
      <c r="D393" s="18" t="s">
        <v>712</v>
      </c>
      <c r="E393" s="19">
        <v>2</v>
      </c>
      <c r="F393" s="20" t="s">
        <v>1</v>
      </c>
      <c r="H393" s="7">
        <f t="shared" si="6"/>
        <v>-2</v>
      </c>
      <c r="I393" s="6" t="str">
        <f>IF(B393="","",VLOOKUP(D393,'Liste Rayon'!$A$2:$D$10075,2,FALSE))</f>
        <v>AA</v>
      </c>
      <c r="J393" s="6">
        <f>VLOOKUP(D393,'Liste Rayon'!$A$2:$D$10075,3,FALSE)</f>
        <v>3</v>
      </c>
      <c r="K393" s="6">
        <f>VLOOKUP(D393,'Liste Rayon'!$A$2:$D$10075,4,FALSE)</f>
        <v>3</v>
      </c>
      <c r="L393" s="4">
        <v>1</v>
      </c>
    </row>
    <row r="394" spans="1:12" x14ac:dyDescent="0.25">
      <c r="A394" s="18" t="s">
        <v>723</v>
      </c>
      <c r="B394" s="18" t="s">
        <v>23931</v>
      </c>
      <c r="C394" s="18" t="s">
        <v>724</v>
      </c>
      <c r="D394" s="18" t="s">
        <v>712</v>
      </c>
      <c r="E394" s="19">
        <v>4</v>
      </c>
      <c r="F394" s="20" t="s">
        <v>1</v>
      </c>
      <c r="H394" s="7">
        <f t="shared" si="6"/>
        <v>-4</v>
      </c>
      <c r="I394" s="6" t="str">
        <f>IF(B394="","",VLOOKUP(D394,'Liste Rayon'!$A$2:$D$10075,2,FALSE))</f>
        <v>AA</v>
      </c>
      <c r="J394" s="6">
        <f>VLOOKUP(D394,'Liste Rayon'!$A$2:$D$10075,3,FALSE)</f>
        <v>3</v>
      </c>
      <c r="K394" s="6">
        <f>VLOOKUP(D394,'Liste Rayon'!$A$2:$D$10075,4,FALSE)</f>
        <v>3</v>
      </c>
      <c r="L394" s="4">
        <v>1</v>
      </c>
    </row>
    <row r="395" spans="1:12" x14ac:dyDescent="0.25">
      <c r="A395" s="18" t="s">
        <v>725</v>
      </c>
      <c r="B395" s="18" t="s">
        <v>23932</v>
      </c>
      <c r="C395" s="18" t="s">
        <v>726</v>
      </c>
      <c r="D395" s="18" t="s">
        <v>712</v>
      </c>
      <c r="E395" s="19">
        <v>7</v>
      </c>
      <c r="F395" s="20" t="s">
        <v>1</v>
      </c>
      <c r="H395" s="7">
        <f t="shared" si="6"/>
        <v>-7</v>
      </c>
      <c r="I395" s="6" t="str">
        <f>IF(B395="","",VLOOKUP(D395,'Liste Rayon'!$A$2:$D$10075,2,FALSE))</f>
        <v>AA</v>
      </c>
      <c r="J395" s="6">
        <f>VLOOKUP(D395,'Liste Rayon'!$A$2:$D$10075,3,FALSE)</f>
        <v>3</v>
      </c>
      <c r="K395" s="6">
        <f>VLOOKUP(D395,'Liste Rayon'!$A$2:$D$10075,4,FALSE)</f>
        <v>3</v>
      </c>
      <c r="L395" s="4">
        <v>1</v>
      </c>
    </row>
    <row r="396" spans="1:12" x14ac:dyDescent="0.25">
      <c r="A396" s="18" t="s">
        <v>727</v>
      </c>
      <c r="B396" s="18" t="s">
        <v>23933</v>
      </c>
      <c r="C396" s="18" t="s">
        <v>728</v>
      </c>
      <c r="D396" s="18" t="s">
        <v>712</v>
      </c>
      <c r="E396" s="19">
        <v>44</v>
      </c>
      <c r="F396" s="20" t="s">
        <v>1</v>
      </c>
      <c r="H396" s="7">
        <f t="shared" si="6"/>
        <v>-44</v>
      </c>
      <c r="I396" s="6" t="str">
        <f>IF(B396="","",VLOOKUP(D396,'Liste Rayon'!$A$2:$D$10075,2,FALSE))</f>
        <v>AA</v>
      </c>
      <c r="J396" s="6">
        <f>VLOOKUP(D396,'Liste Rayon'!$A$2:$D$10075,3,FALSE)</f>
        <v>3</v>
      </c>
      <c r="K396" s="6">
        <f>VLOOKUP(D396,'Liste Rayon'!$A$2:$D$10075,4,FALSE)</f>
        <v>3</v>
      </c>
      <c r="L396" s="4">
        <v>1</v>
      </c>
    </row>
    <row r="397" spans="1:12" x14ac:dyDescent="0.25">
      <c r="A397" s="18" t="s">
        <v>729</v>
      </c>
      <c r="B397" s="18" t="s">
        <v>23934</v>
      </c>
      <c r="C397" s="18" t="s">
        <v>730</v>
      </c>
      <c r="D397" s="18" t="s">
        <v>712</v>
      </c>
      <c r="E397" s="19">
        <v>12</v>
      </c>
      <c r="F397" s="20" t="s">
        <v>1</v>
      </c>
      <c r="H397" s="7">
        <f t="shared" si="6"/>
        <v>-12</v>
      </c>
      <c r="I397" s="6" t="str">
        <f>IF(B397="","",VLOOKUP(D397,'Liste Rayon'!$A$2:$D$10075,2,FALSE))</f>
        <v>AA</v>
      </c>
      <c r="J397" s="6">
        <f>VLOOKUP(D397,'Liste Rayon'!$A$2:$D$10075,3,FALSE)</f>
        <v>3</v>
      </c>
      <c r="K397" s="6">
        <f>VLOOKUP(D397,'Liste Rayon'!$A$2:$D$10075,4,FALSE)</f>
        <v>3</v>
      </c>
      <c r="L397" s="4">
        <v>1</v>
      </c>
    </row>
    <row r="398" spans="1:12" x14ac:dyDescent="0.25">
      <c r="A398" s="18" t="s">
        <v>731</v>
      </c>
      <c r="B398" s="18" t="s">
        <v>23935</v>
      </c>
      <c r="C398" s="18" t="s">
        <v>732</v>
      </c>
      <c r="D398" s="18" t="s">
        <v>712</v>
      </c>
      <c r="E398" s="19">
        <v>14</v>
      </c>
      <c r="F398" s="20" t="s">
        <v>1</v>
      </c>
      <c r="H398" s="7">
        <f t="shared" si="6"/>
        <v>-14</v>
      </c>
      <c r="I398" s="6" t="str">
        <f>IF(B398="","",VLOOKUP(D398,'Liste Rayon'!$A$2:$D$10075,2,FALSE))</f>
        <v>AA</v>
      </c>
      <c r="J398" s="6">
        <f>VLOOKUP(D398,'Liste Rayon'!$A$2:$D$10075,3,FALSE)</f>
        <v>3</v>
      </c>
      <c r="K398" s="6">
        <f>VLOOKUP(D398,'Liste Rayon'!$A$2:$D$10075,4,FALSE)</f>
        <v>3</v>
      </c>
      <c r="L398" s="4">
        <v>1</v>
      </c>
    </row>
    <row r="399" spans="1:12" x14ac:dyDescent="0.25">
      <c r="A399" s="18" t="s">
        <v>733</v>
      </c>
      <c r="B399" s="18" t="s">
        <v>23936</v>
      </c>
      <c r="C399" s="18" t="s">
        <v>734</v>
      </c>
      <c r="D399" s="18" t="s">
        <v>712</v>
      </c>
      <c r="E399" s="19">
        <v>3</v>
      </c>
      <c r="F399" s="20" t="s">
        <v>1</v>
      </c>
      <c r="H399" s="7">
        <f t="shared" si="6"/>
        <v>-3</v>
      </c>
      <c r="I399" s="6" t="str">
        <f>IF(B399="","",VLOOKUP(D399,'Liste Rayon'!$A$2:$D$10075,2,FALSE))</f>
        <v>AA</v>
      </c>
      <c r="J399" s="6">
        <f>VLOOKUP(D399,'Liste Rayon'!$A$2:$D$10075,3,FALSE)</f>
        <v>3</v>
      </c>
      <c r="K399" s="6">
        <f>VLOOKUP(D399,'Liste Rayon'!$A$2:$D$10075,4,FALSE)</f>
        <v>3</v>
      </c>
      <c r="L399" s="4">
        <v>1</v>
      </c>
    </row>
    <row r="400" spans="1:12" x14ac:dyDescent="0.25">
      <c r="A400" s="18" t="s">
        <v>735</v>
      </c>
      <c r="B400" s="18" t="s">
        <v>23937</v>
      </c>
      <c r="C400" s="18" t="s">
        <v>736</v>
      </c>
      <c r="D400" s="18" t="s">
        <v>712</v>
      </c>
      <c r="E400" s="19">
        <v>4</v>
      </c>
      <c r="F400" s="20" t="s">
        <v>1</v>
      </c>
      <c r="H400" s="7">
        <f t="shared" si="6"/>
        <v>-4</v>
      </c>
      <c r="I400" s="6" t="str">
        <f>IF(B400="","",VLOOKUP(D400,'Liste Rayon'!$A$2:$D$10075,2,FALSE))</f>
        <v>AA</v>
      </c>
      <c r="J400" s="6">
        <f>VLOOKUP(D400,'Liste Rayon'!$A$2:$D$10075,3,FALSE)</f>
        <v>3</v>
      </c>
      <c r="K400" s="6">
        <f>VLOOKUP(D400,'Liste Rayon'!$A$2:$D$10075,4,FALSE)</f>
        <v>3</v>
      </c>
      <c r="L400" s="4">
        <v>1</v>
      </c>
    </row>
    <row r="401" spans="1:12" x14ac:dyDescent="0.25">
      <c r="A401" s="18" t="s">
        <v>737</v>
      </c>
      <c r="B401" s="18" t="s">
        <v>23938</v>
      </c>
      <c r="C401" s="18" t="s">
        <v>738</v>
      </c>
      <c r="D401" s="18" t="s">
        <v>712</v>
      </c>
      <c r="E401" s="19">
        <v>12</v>
      </c>
      <c r="F401" s="20" t="s">
        <v>1</v>
      </c>
      <c r="H401" s="7">
        <f t="shared" si="6"/>
        <v>-12</v>
      </c>
      <c r="I401" s="6" t="str">
        <f>IF(B401="","",VLOOKUP(D401,'Liste Rayon'!$A$2:$D$10075,2,FALSE))</f>
        <v>AA</v>
      </c>
      <c r="J401" s="6">
        <f>VLOOKUP(D401,'Liste Rayon'!$A$2:$D$10075,3,FALSE)</f>
        <v>3</v>
      </c>
      <c r="K401" s="6">
        <f>VLOOKUP(D401,'Liste Rayon'!$A$2:$D$10075,4,FALSE)</f>
        <v>3</v>
      </c>
      <c r="L401" s="4">
        <v>1</v>
      </c>
    </row>
    <row r="402" spans="1:12" x14ac:dyDescent="0.25">
      <c r="A402" s="18" t="s">
        <v>739</v>
      </c>
      <c r="B402" s="18" t="s">
        <v>23939</v>
      </c>
      <c r="C402" s="18" t="s">
        <v>740</v>
      </c>
      <c r="D402" s="18" t="s">
        <v>712</v>
      </c>
      <c r="E402" s="19">
        <v>14</v>
      </c>
      <c r="F402" s="20" t="s">
        <v>1</v>
      </c>
      <c r="H402" s="7">
        <f t="shared" si="6"/>
        <v>-14</v>
      </c>
      <c r="I402" s="6" t="str">
        <f>IF(B402="","",VLOOKUP(D402,'Liste Rayon'!$A$2:$D$10075,2,FALSE))</f>
        <v>AA</v>
      </c>
      <c r="J402" s="6">
        <f>VLOOKUP(D402,'Liste Rayon'!$A$2:$D$10075,3,FALSE)</f>
        <v>3</v>
      </c>
      <c r="K402" s="6">
        <f>VLOOKUP(D402,'Liste Rayon'!$A$2:$D$10075,4,FALSE)</f>
        <v>3</v>
      </c>
      <c r="L402" s="4">
        <v>1</v>
      </c>
    </row>
    <row r="403" spans="1:12" x14ac:dyDescent="0.25">
      <c r="A403" s="18" t="s">
        <v>741</v>
      </c>
      <c r="B403" s="18" t="s">
        <v>23940</v>
      </c>
      <c r="C403" s="18" t="s">
        <v>742</v>
      </c>
      <c r="D403" s="18" t="s">
        <v>712</v>
      </c>
      <c r="E403" s="19">
        <v>12</v>
      </c>
      <c r="F403" s="20" t="s">
        <v>1</v>
      </c>
      <c r="H403" s="7">
        <f t="shared" si="6"/>
        <v>-12</v>
      </c>
      <c r="I403" s="6" t="str">
        <f>IF(B403="","",VLOOKUP(D403,'Liste Rayon'!$A$2:$D$10075,2,FALSE))</f>
        <v>AA</v>
      </c>
      <c r="J403" s="6">
        <f>VLOOKUP(D403,'Liste Rayon'!$A$2:$D$10075,3,FALSE)</f>
        <v>3</v>
      </c>
      <c r="K403" s="6">
        <f>VLOOKUP(D403,'Liste Rayon'!$A$2:$D$10075,4,FALSE)</f>
        <v>3</v>
      </c>
      <c r="L403" s="4">
        <v>1</v>
      </c>
    </row>
    <row r="404" spans="1:12" x14ac:dyDescent="0.25">
      <c r="A404" s="18" t="s">
        <v>743</v>
      </c>
      <c r="B404" s="18" t="s">
        <v>23941</v>
      </c>
      <c r="C404" s="18" t="s">
        <v>744</v>
      </c>
      <c r="D404" s="18" t="s">
        <v>712</v>
      </c>
      <c r="E404" s="19">
        <v>26</v>
      </c>
      <c r="F404" s="20" t="s">
        <v>1</v>
      </c>
      <c r="H404" s="7">
        <f t="shared" si="6"/>
        <v>-26</v>
      </c>
      <c r="I404" s="6" t="str">
        <f>IF(B404="","",VLOOKUP(D404,'Liste Rayon'!$A$2:$D$10075,2,FALSE))</f>
        <v>AA</v>
      </c>
      <c r="J404" s="6">
        <f>VLOOKUP(D404,'Liste Rayon'!$A$2:$D$10075,3,FALSE)</f>
        <v>3</v>
      </c>
      <c r="K404" s="6">
        <f>VLOOKUP(D404,'Liste Rayon'!$A$2:$D$10075,4,FALSE)</f>
        <v>3</v>
      </c>
      <c r="L404" s="4">
        <v>1</v>
      </c>
    </row>
    <row r="405" spans="1:12" x14ac:dyDescent="0.25">
      <c r="A405" s="18" t="s">
        <v>745</v>
      </c>
      <c r="B405" s="18" t="s">
        <v>23942</v>
      </c>
      <c r="C405" s="18" t="s">
        <v>746</v>
      </c>
      <c r="D405" s="18" t="s">
        <v>712</v>
      </c>
      <c r="E405" s="19">
        <v>15</v>
      </c>
      <c r="F405" s="20" t="s">
        <v>1</v>
      </c>
      <c r="H405" s="7">
        <f t="shared" si="6"/>
        <v>-15</v>
      </c>
      <c r="I405" s="6" t="str">
        <f>IF(B405="","",VLOOKUP(D405,'Liste Rayon'!$A$2:$D$10075,2,FALSE))</f>
        <v>AA</v>
      </c>
      <c r="J405" s="6">
        <f>VLOOKUP(D405,'Liste Rayon'!$A$2:$D$10075,3,FALSE)</f>
        <v>3</v>
      </c>
      <c r="K405" s="6">
        <f>VLOOKUP(D405,'Liste Rayon'!$A$2:$D$10075,4,FALSE)</f>
        <v>3</v>
      </c>
      <c r="L405" s="4">
        <v>1</v>
      </c>
    </row>
    <row r="406" spans="1:12" x14ac:dyDescent="0.25">
      <c r="A406" s="18" t="s">
        <v>747</v>
      </c>
      <c r="B406" s="18" t="s">
        <v>23943</v>
      </c>
      <c r="C406" s="18" t="s">
        <v>748</v>
      </c>
      <c r="D406" s="18" t="s">
        <v>712</v>
      </c>
      <c r="E406" s="19">
        <v>8</v>
      </c>
      <c r="F406" s="20" t="s">
        <v>1</v>
      </c>
      <c r="H406" s="7">
        <f t="shared" si="6"/>
        <v>-8</v>
      </c>
      <c r="I406" s="6" t="str">
        <f>IF(B406="","",VLOOKUP(D406,'Liste Rayon'!$A$2:$D$10075,2,FALSE))</f>
        <v>AA</v>
      </c>
      <c r="J406" s="6">
        <f>VLOOKUP(D406,'Liste Rayon'!$A$2:$D$10075,3,FALSE)</f>
        <v>3</v>
      </c>
      <c r="K406" s="6">
        <f>VLOOKUP(D406,'Liste Rayon'!$A$2:$D$10075,4,FALSE)</f>
        <v>3</v>
      </c>
      <c r="L406" s="4">
        <v>1</v>
      </c>
    </row>
    <row r="407" spans="1:12" x14ac:dyDescent="0.25">
      <c r="A407" s="18" t="s">
        <v>749</v>
      </c>
      <c r="B407" s="18" t="s">
        <v>23944</v>
      </c>
      <c r="C407" s="18" t="s">
        <v>750</v>
      </c>
      <c r="D407" s="18" t="s">
        <v>712</v>
      </c>
      <c r="E407" s="19">
        <v>3</v>
      </c>
      <c r="F407" s="20" t="s">
        <v>1</v>
      </c>
      <c r="H407" s="7">
        <f t="shared" si="6"/>
        <v>-3</v>
      </c>
      <c r="I407" s="6" t="str">
        <f>IF(B407="","",VLOOKUP(D407,'Liste Rayon'!$A$2:$D$10075,2,FALSE))</f>
        <v>AA</v>
      </c>
      <c r="J407" s="6">
        <f>VLOOKUP(D407,'Liste Rayon'!$A$2:$D$10075,3,FALSE)</f>
        <v>3</v>
      </c>
      <c r="K407" s="6">
        <f>VLOOKUP(D407,'Liste Rayon'!$A$2:$D$10075,4,FALSE)</f>
        <v>3</v>
      </c>
      <c r="L407" s="4">
        <v>1</v>
      </c>
    </row>
    <row r="408" spans="1:12" x14ac:dyDescent="0.25">
      <c r="A408" s="18" t="s">
        <v>751</v>
      </c>
      <c r="B408" s="18" t="s">
        <v>23945</v>
      </c>
      <c r="C408" s="18" t="s">
        <v>752</v>
      </c>
      <c r="D408" s="18" t="s">
        <v>712</v>
      </c>
      <c r="E408" s="19">
        <v>21</v>
      </c>
      <c r="F408" s="20" t="s">
        <v>1</v>
      </c>
      <c r="H408" s="7">
        <f t="shared" si="6"/>
        <v>-21</v>
      </c>
      <c r="I408" s="6" t="str">
        <f>IF(B408="","",VLOOKUP(D408,'Liste Rayon'!$A$2:$D$10075,2,FALSE))</f>
        <v>AA</v>
      </c>
      <c r="J408" s="6">
        <f>VLOOKUP(D408,'Liste Rayon'!$A$2:$D$10075,3,FALSE)</f>
        <v>3</v>
      </c>
      <c r="K408" s="6">
        <f>VLOOKUP(D408,'Liste Rayon'!$A$2:$D$10075,4,FALSE)</f>
        <v>3</v>
      </c>
      <c r="L408" s="4">
        <v>1</v>
      </c>
    </row>
    <row r="409" spans="1:12" x14ac:dyDescent="0.25">
      <c r="A409" s="18" t="s">
        <v>753</v>
      </c>
      <c r="B409" s="18" t="s">
        <v>23946</v>
      </c>
      <c r="C409" s="18" t="s">
        <v>754</v>
      </c>
      <c r="D409" s="18" t="s">
        <v>712</v>
      </c>
      <c r="E409" s="19">
        <v>12</v>
      </c>
      <c r="F409" s="20" t="s">
        <v>1</v>
      </c>
      <c r="H409" s="7">
        <f t="shared" si="6"/>
        <v>-12</v>
      </c>
      <c r="I409" s="6" t="str">
        <f>IF(B409="","",VLOOKUP(D409,'Liste Rayon'!$A$2:$D$10075,2,FALSE))</f>
        <v>AA</v>
      </c>
      <c r="J409" s="6">
        <f>VLOOKUP(D409,'Liste Rayon'!$A$2:$D$10075,3,FALSE)</f>
        <v>3</v>
      </c>
      <c r="K409" s="6">
        <f>VLOOKUP(D409,'Liste Rayon'!$A$2:$D$10075,4,FALSE)</f>
        <v>3</v>
      </c>
      <c r="L409" s="4">
        <v>1</v>
      </c>
    </row>
    <row r="410" spans="1:12" x14ac:dyDescent="0.25">
      <c r="A410" s="18" t="s">
        <v>755</v>
      </c>
      <c r="B410" s="18" t="s">
        <v>23947</v>
      </c>
      <c r="C410" s="18" t="s">
        <v>756</v>
      </c>
      <c r="D410" s="18" t="s">
        <v>712</v>
      </c>
      <c r="E410" s="19">
        <v>18</v>
      </c>
      <c r="F410" s="20" t="s">
        <v>1</v>
      </c>
      <c r="H410" s="7">
        <f t="shared" si="6"/>
        <v>-18</v>
      </c>
      <c r="I410" s="6" t="str">
        <f>IF(B410="","",VLOOKUP(D410,'Liste Rayon'!$A$2:$D$10075,2,FALSE))</f>
        <v>AA</v>
      </c>
      <c r="J410" s="6">
        <f>VLOOKUP(D410,'Liste Rayon'!$A$2:$D$10075,3,FALSE)</f>
        <v>3</v>
      </c>
      <c r="K410" s="6">
        <f>VLOOKUP(D410,'Liste Rayon'!$A$2:$D$10075,4,FALSE)</f>
        <v>3</v>
      </c>
      <c r="L410" s="4">
        <v>1</v>
      </c>
    </row>
    <row r="411" spans="1:12" x14ac:dyDescent="0.25">
      <c r="A411" s="18" t="s">
        <v>757</v>
      </c>
      <c r="B411" s="18" t="s">
        <v>23948</v>
      </c>
      <c r="C411" s="18" t="s">
        <v>758</v>
      </c>
      <c r="D411" s="18" t="s">
        <v>759</v>
      </c>
      <c r="E411" s="19">
        <v>3</v>
      </c>
      <c r="F411" s="20" t="s">
        <v>1</v>
      </c>
      <c r="H411" s="7">
        <f t="shared" si="6"/>
        <v>-3</v>
      </c>
      <c r="I411" s="6" t="str">
        <f>IF(B411="","",VLOOKUP(D411,'Liste Rayon'!$A$2:$D$10075,2,FALSE))</f>
        <v>AA</v>
      </c>
      <c r="J411" s="6">
        <f>VLOOKUP(D411,'Liste Rayon'!$A$2:$D$10075,3,FALSE)</f>
        <v>3</v>
      </c>
      <c r="K411" s="6">
        <f>VLOOKUP(D411,'Liste Rayon'!$A$2:$D$10075,4,FALSE)</f>
        <v>4</v>
      </c>
      <c r="L411" s="4">
        <v>1</v>
      </c>
    </row>
    <row r="412" spans="1:12" x14ac:dyDescent="0.25">
      <c r="A412" s="18" t="s">
        <v>760</v>
      </c>
      <c r="B412" s="18" t="s">
        <v>23949</v>
      </c>
      <c r="C412" s="18" t="s">
        <v>758</v>
      </c>
      <c r="D412" s="18" t="s">
        <v>759</v>
      </c>
      <c r="E412" s="19">
        <v>7</v>
      </c>
      <c r="F412" s="20" t="s">
        <v>1</v>
      </c>
      <c r="H412" s="7">
        <f t="shared" si="6"/>
        <v>-7</v>
      </c>
      <c r="I412" s="6" t="str">
        <f>IF(B412="","",VLOOKUP(D412,'Liste Rayon'!$A$2:$D$10075,2,FALSE))</f>
        <v>AA</v>
      </c>
      <c r="J412" s="6">
        <f>VLOOKUP(D412,'Liste Rayon'!$A$2:$D$10075,3,FALSE)</f>
        <v>3</v>
      </c>
      <c r="K412" s="6">
        <f>VLOOKUP(D412,'Liste Rayon'!$A$2:$D$10075,4,FALSE)</f>
        <v>4</v>
      </c>
      <c r="L412" s="4">
        <v>1</v>
      </c>
    </row>
    <row r="413" spans="1:12" x14ac:dyDescent="0.25">
      <c r="A413" s="18" t="s">
        <v>761</v>
      </c>
      <c r="B413" s="18" t="s">
        <v>23950</v>
      </c>
      <c r="C413" s="18" t="s">
        <v>758</v>
      </c>
      <c r="D413" s="18" t="s">
        <v>759</v>
      </c>
      <c r="E413" s="19">
        <v>2</v>
      </c>
      <c r="F413" s="20" t="s">
        <v>1</v>
      </c>
      <c r="H413" s="7">
        <f t="shared" si="6"/>
        <v>-2</v>
      </c>
      <c r="I413" s="6" t="str">
        <f>IF(B413="","",VLOOKUP(D413,'Liste Rayon'!$A$2:$D$10075,2,FALSE))</f>
        <v>AA</v>
      </c>
      <c r="J413" s="6">
        <f>VLOOKUP(D413,'Liste Rayon'!$A$2:$D$10075,3,FALSE)</f>
        <v>3</v>
      </c>
      <c r="K413" s="6">
        <f>VLOOKUP(D413,'Liste Rayon'!$A$2:$D$10075,4,FALSE)</f>
        <v>4</v>
      </c>
      <c r="L413" s="4">
        <v>1</v>
      </c>
    </row>
    <row r="414" spans="1:12" x14ac:dyDescent="0.25">
      <c r="A414" s="18" t="s">
        <v>762</v>
      </c>
      <c r="B414" s="18" t="s">
        <v>23951</v>
      </c>
      <c r="C414" s="18" t="s">
        <v>763</v>
      </c>
      <c r="D414" s="18" t="s">
        <v>759</v>
      </c>
      <c r="E414" s="19">
        <v>1</v>
      </c>
      <c r="F414" s="20" t="s">
        <v>1</v>
      </c>
      <c r="H414" s="7">
        <f t="shared" si="6"/>
        <v>-1</v>
      </c>
      <c r="I414" s="6" t="str">
        <f>IF(B414="","",VLOOKUP(D414,'Liste Rayon'!$A$2:$D$10075,2,FALSE))</f>
        <v>AA</v>
      </c>
      <c r="J414" s="6">
        <f>VLOOKUP(D414,'Liste Rayon'!$A$2:$D$10075,3,FALSE)</f>
        <v>3</v>
      </c>
      <c r="K414" s="6">
        <f>VLOOKUP(D414,'Liste Rayon'!$A$2:$D$10075,4,FALSE)</f>
        <v>4</v>
      </c>
      <c r="L414" s="4">
        <v>1</v>
      </c>
    </row>
    <row r="415" spans="1:12" x14ac:dyDescent="0.25">
      <c r="A415" s="18" t="s">
        <v>764</v>
      </c>
      <c r="B415" s="18" t="s">
        <v>23952</v>
      </c>
      <c r="C415" s="18" t="s">
        <v>758</v>
      </c>
      <c r="D415" s="18" t="s">
        <v>759</v>
      </c>
      <c r="E415" s="19">
        <v>1</v>
      </c>
      <c r="F415" s="20" t="s">
        <v>1</v>
      </c>
      <c r="H415" s="7">
        <f t="shared" si="6"/>
        <v>-1</v>
      </c>
      <c r="I415" s="6" t="str">
        <f>IF(B415="","",VLOOKUP(D415,'Liste Rayon'!$A$2:$D$10075,2,FALSE))</f>
        <v>AA</v>
      </c>
      <c r="J415" s="6">
        <f>VLOOKUP(D415,'Liste Rayon'!$A$2:$D$10075,3,FALSE)</f>
        <v>3</v>
      </c>
      <c r="K415" s="6">
        <f>VLOOKUP(D415,'Liste Rayon'!$A$2:$D$10075,4,FALSE)</f>
        <v>4</v>
      </c>
      <c r="L415" s="4">
        <v>1</v>
      </c>
    </row>
    <row r="416" spans="1:12" x14ac:dyDescent="0.25">
      <c r="A416" s="18" t="s">
        <v>765</v>
      </c>
      <c r="B416" s="18" t="s">
        <v>23953</v>
      </c>
      <c r="C416" s="18" t="s">
        <v>758</v>
      </c>
      <c r="D416" s="18" t="s">
        <v>759</v>
      </c>
      <c r="E416" s="19">
        <v>1</v>
      </c>
      <c r="F416" s="20" t="s">
        <v>1</v>
      </c>
      <c r="H416" s="7">
        <f t="shared" si="6"/>
        <v>-1</v>
      </c>
      <c r="I416" s="6" t="str">
        <f>IF(B416="","",VLOOKUP(D416,'Liste Rayon'!$A$2:$D$10075,2,FALSE))</f>
        <v>AA</v>
      </c>
      <c r="J416" s="6">
        <f>VLOOKUP(D416,'Liste Rayon'!$A$2:$D$10075,3,FALSE)</f>
        <v>3</v>
      </c>
      <c r="K416" s="6">
        <f>VLOOKUP(D416,'Liste Rayon'!$A$2:$D$10075,4,FALSE)</f>
        <v>4</v>
      </c>
      <c r="L416" s="4">
        <v>1</v>
      </c>
    </row>
    <row r="417" spans="1:12" x14ac:dyDescent="0.25">
      <c r="A417" s="18" t="s">
        <v>766</v>
      </c>
      <c r="B417" s="18" t="s">
        <v>23954</v>
      </c>
      <c r="C417" s="18" t="s">
        <v>767</v>
      </c>
      <c r="D417" s="18" t="s">
        <v>759</v>
      </c>
      <c r="E417" s="19">
        <v>3</v>
      </c>
      <c r="F417" s="20" t="s">
        <v>1</v>
      </c>
      <c r="H417" s="7">
        <f t="shared" si="6"/>
        <v>-3</v>
      </c>
      <c r="I417" s="6" t="str">
        <f>IF(B417="","",VLOOKUP(D417,'Liste Rayon'!$A$2:$D$10075,2,FALSE))</f>
        <v>AA</v>
      </c>
      <c r="J417" s="6">
        <f>VLOOKUP(D417,'Liste Rayon'!$A$2:$D$10075,3,FALSE)</f>
        <v>3</v>
      </c>
      <c r="K417" s="6">
        <f>VLOOKUP(D417,'Liste Rayon'!$A$2:$D$10075,4,FALSE)</f>
        <v>4</v>
      </c>
      <c r="L417" s="4">
        <v>1</v>
      </c>
    </row>
    <row r="418" spans="1:12" x14ac:dyDescent="0.25">
      <c r="A418" s="18" t="s">
        <v>768</v>
      </c>
      <c r="B418" s="18" t="s">
        <v>23955</v>
      </c>
      <c r="C418" s="18" t="s">
        <v>758</v>
      </c>
      <c r="D418" s="18" t="s">
        <v>759</v>
      </c>
      <c r="E418" s="19">
        <v>1</v>
      </c>
      <c r="F418" s="20" t="s">
        <v>1</v>
      </c>
      <c r="H418" s="7">
        <f t="shared" si="6"/>
        <v>-1</v>
      </c>
      <c r="I418" s="6" t="str">
        <f>IF(B418="","",VLOOKUP(D418,'Liste Rayon'!$A$2:$D$10075,2,FALSE))</f>
        <v>AA</v>
      </c>
      <c r="J418" s="6">
        <f>VLOOKUP(D418,'Liste Rayon'!$A$2:$D$10075,3,FALSE)</f>
        <v>3</v>
      </c>
      <c r="K418" s="6">
        <f>VLOOKUP(D418,'Liste Rayon'!$A$2:$D$10075,4,FALSE)</f>
        <v>4</v>
      </c>
      <c r="L418" s="4">
        <v>1</v>
      </c>
    </row>
    <row r="419" spans="1:12" x14ac:dyDescent="0.25">
      <c r="A419" s="18" t="s">
        <v>769</v>
      </c>
      <c r="B419" s="18" t="s">
        <v>23956</v>
      </c>
      <c r="C419" s="18" t="s">
        <v>770</v>
      </c>
      <c r="D419" s="18" t="s">
        <v>759</v>
      </c>
      <c r="E419" s="19">
        <v>1</v>
      </c>
      <c r="F419" s="20" t="s">
        <v>1</v>
      </c>
      <c r="H419" s="7">
        <f t="shared" si="6"/>
        <v>-1</v>
      </c>
      <c r="I419" s="6" t="str">
        <f>IF(B419="","",VLOOKUP(D419,'Liste Rayon'!$A$2:$D$10075,2,FALSE))</f>
        <v>AA</v>
      </c>
      <c r="J419" s="6">
        <f>VLOOKUP(D419,'Liste Rayon'!$A$2:$D$10075,3,FALSE)</f>
        <v>3</v>
      </c>
      <c r="K419" s="6">
        <f>VLOOKUP(D419,'Liste Rayon'!$A$2:$D$10075,4,FALSE)</f>
        <v>4</v>
      </c>
      <c r="L419" s="4">
        <v>1</v>
      </c>
    </row>
    <row r="420" spans="1:12" x14ac:dyDescent="0.25">
      <c r="A420" s="18" t="s">
        <v>25100</v>
      </c>
      <c r="B420" s="18" t="s">
        <v>25101</v>
      </c>
      <c r="C420" s="18" t="s">
        <v>25102</v>
      </c>
      <c r="D420" s="18" t="s">
        <v>759</v>
      </c>
      <c r="E420" s="19">
        <v>1</v>
      </c>
      <c r="F420" s="20" t="s">
        <v>1</v>
      </c>
      <c r="H420" s="7">
        <f t="shared" si="6"/>
        <v>-1</v>
      </c>
      <c r="I420" s="6" t="str">
        <f>IF(B420="","",VLOOKUP(D420,'Liste Rayon'!$A$2:$D$10075,2,FALSE))</f>
        <v>AA</v>
      </c>
      <c r="J420" s="6">
        <f>VLOOKUP(D420,'Liste Rayon'!$A$2:$D$10075,3,FALSE)</f>
        <v>3</v>
      </c>
      <c r="K420" s="6">
        <f>VLOOKUP(D420,'Liste Rayon'!$A$2:$D$10075,4,FALSE)</f>
        <v>4</v>
      </c>
      <c r="L420" s="4">
        <v>1</v>
      </c>
    </row>
    <row r="421" spans="1:12" x14ac:dyDescent="0.25">
      <c r="A421" s="18" t="s">
        <v>771</v>
      </c>
      <c r="B421" s="18" t="s">
        <v>23957</v>
      </c>
      <c r="C421" s="18" t="s">
        <v>758</v>
      </c>
      <c r="D421" s="18" t="s">
        <v>759</v>
      </c>
      <c r="E421" s="19">
        <v>1</v>
      </c>
      <c r="F421" s="20" t="s">
        <v>1</v>
      </c>
      <c r="H421" s="7">
        <f t="shared" si="6"/>
        <v>-1</v>
      </c>
      <c r="I421" s="6" t="str">
        <f>IF(B421="","",VLOOKUP(D421,'Liste Rayon'!$A$2:$D$10075,2,FALSE))</f>
        <v>AA</v>
      </c>
      <c r="J421" s="6">
        <f>VLOOKUP(D421,'Liste Rayon'!$A$2:$D$10075,3,FALSE)</f>
        <v>3</v>
      </c>
      <c r="K421" s="6">
        <f>VLOOKUP(D421,'Liste Rayon'!$A$2:$D$10075,4,FALSE)</f>
        <v>4</v>
      </c>
      <c r="L421" s="4">
        <v>1</v>
      </c>
    </row>
    <row r="422" spans="1:12" x14ac:dyDescent="0.25">
      <c r="A422" s="18" t="s">
        <v>772</v>
      </c>
      <c r="B422" s="18" t="s">
        <v>23958</v>
      </c>
      <c r="C422" s="18" t="s">
        <v>773</v>
      </c>
      <c r="D422" s="18" t="s">
        <v>759</v>
      </c>
      <c r="E422" s="19">
        <v>2</v>
      </c>
      <c r="F422" s="20" t="s">
        <v>1</v>
      </c>
      <c r="H422" s="7">
        <f t="shared" si="6"/>
        <v>-2</v>
      </c>
      <c r="I422" s="6" t="str">
        <f>IF(B422="","",VLOOKUP(D422,'Liste Rayon'!$A$2:$D$10075,2,FALSE))</f>
        <v>AA</v>
      </c>
      <c r="J422" s="6">
        <f>VLOOKUP(D422,'Liste Rayon'!$A$2:$D$10075,3,FALSE)</f>
        <v>3</v>
      </c>
      <c r="K422" s="6">
        <f>VLOOKUP(D422,'Liste Rayon'!$A$2:$D$10075,4,FALSE)</f>
        <v>4</v>
      </c>
      <c r="L422" s="4">
        <v>1</v>
      </c>
    </row>
    <row r="423" spans="1:12" x14ac:dyDescent="0.25">
      <c r="A423" s="18" t="s">
        <v>774</v>
      </c>
      <c r="B423" s="18" t="s">
        <v>23959</v>
      </c>
      <c r="C423" s="18" t="s">
        <v>758</v>
      </c>
      <c r="D423" s="18" t="s">
        <v>759</v>
      </c>
      <c r="E423" s="19">
        <v>1</v>
      </c>
      <c r="F423" s="20" t="s">
        <v>1</v>
      </c>
      <c r="H423" s="7">
        <f t="shared" si="6"/>
        <v>-1</v>
      </c>
      <c r="I423" s="6" t="str">
        <f>IF(B423="","",VLOOKUP(D423,'Liste Rayon'!$A$2:$D$10075,2,FALSE))</f>
        <v>AA</v>
      </c>
      <c r="J423" s="6">
        <f>VLOOKUP(D423,'Liste Rayon'!$A$2:$D$10075,3,FALSE)</f>
        <v>3</v>
      </c>
      <c r="K423" s="6">
        <f>VLOOKUP(D423,'Liste Rayon'!$A$2:$D$10075,4,FALSE)</f>
        <v>4</v>
      </c>
      <c r="L423" s="4">
        <v>1</v>
      </c>
    </row>
    <row r="424" spans="1:12" x14ac:dyDescent="0.25">
      <c r="A424" s="18" t="s">
        <v>775</v>
      </c>
      <c r="B424" s="18" t="s">
        <v>23960</v>
      </c>
      <c r="C424" s="18" t="s">
        <v>776</v>
      </c>
      <c r="D424" s="18" t="s">
        <v>759</v>
      </c>
      <c r="E424" s="19">
        <v>1</v>
      </c>
      <c r="F424" s="20" t="s">
        <v>1</v>
      </c>
      <c r="H424" s="7">
        <f t="shared" si="6"/>
        <v>-1</v>
      </c>
      <c r="I424" s="6" t="str">
        <f>IF(B424="","",VLOOKUP(D424,'Liste Rayon'!$A$2:$D$10075,2,FALSE))</f>
        <v>AA</v>
      </c>
      <c r="J424" s="6">
        <f>VLOOKUP(D424,'Liste Rayon'!$A$2:$D$10075,3,FALSE)</f>
        <v>3</v>
      </c>
      <c r="K424" s="6">
        <f>VLOOKUP(D424,'Liste Rayon'!$A$2:$D$10075,4,FALSE)</f>
        <v>4</v>
      </c>
      <c r="L424" s="4">
        <v>1</v>
      </c>
    </row>
    <row r="425" spans="1:12" x14ac:dyDescent="0.25">
      <c r="A425" s="18" t="s">
        <v>777</v>
      </c>
      <c r="B425" s="18" t="s">
        <v>23961</v>
      </c>
      <c r="C425" s="18" t="s">
        <v>758</v>
      </c>
      <c r="D425" s="18" t="s">
        <v>759</v>
      </c>
      <c r="E425" s="19">
        <v>3</v>
      </c>
      <c r="F425" s="20" t="s">
        <v>1</v>
      </c>
      <c r="H425" s="7">
        <f t="shared" si="6"/>
        <v>-3</v>
      </c>
      <c r="I425" s="6" t="str">
        <f>IF(B425="","",VLOOKUP(D425,'Liste Rayon'!$A$2:$D$10075,2,FALSE))</f>
        <v>AA</v>
      </c>
      <c r="J425" s="6">
        <f>VLOOKUP(D425,'Liste Rayon'!$A$2:$D$10075,3,FALSE)</f>
        <v>3</v>
      </c>
      <c r="K425" s="6">
        <f>VLOOKUP(D425,'Liste Rayon'!$A$2:$D$10075,4,FALSE)</f>
        <v>4</v>
      </c>
      <c r="L425" s="4">
        <v>1</v>
      </c>
    </row>
    <row r="426" spans="1:12" x14ac:dyDescent="0.25">
      <c r="A426" s="18" t="s">
        <v>25103</v>
      </c>
      <c r="B426" s="18" t="s">
        <v>25104</v>
      </c>
      <c r="C426" s="18" t="s">
        <v>758</v>
      </c>
      <c r="D426" s="18" t="s">
        <v>759</v>
      </c>
      <c r="E426" s="19">
        <v>1</v>
      </c>
      <c r="F426" s="20" t="s">
        <v>1</v>
      </c>
      <c r="H426" s="7">
        <f t="shared" si="6"/>
        <v>-1</v>
      </c>
      <c r="I426" s="6" t="str">
        <f>IF(B426="","",VLOOKUP(D426,'Liste Rayon'!$A$2:$D$10075,2,FALSE))</f>
        <v>AA</v>
      </c>
      <c r="J426" s="6">
        <f>VLOOKUP(D426,'Liste Rayon'!$A$2:$D$10075,3,FALSE)</f>
        <v>3</v>
      </c>
      <c r="K426" s="6">
        <f>VLOOKUP(D426,'Liste Rayon'!$A$2:$D$10075,4,FALSE)</f>
        <v>4</v>
      </c>
      <c r="L426" s="4">
        <v>1</v>
      </c>
    </row>
    <row r="427" spans="1:12" x14ac:dyDescent="0.25">
      <c r="A427" s="18" t="s">
        <v>778</v>
      </c>
      <c r="B427" s="18" t="s">
        <v>23962</v>
      </c>
      <c r="C427" s="18" t="s">
        <v>758</v>
      </c>
      <c r="D427" s="18" t="s">
        <v>759</v>
      </c>
      <c r="E427" s="19">
        <v>8</v>
      </c>
      <c r="F427" s="20" t="s">
        <v>1</v>
      </c>
      <c r="H427" s="7">
        <f t="shared" si="6"/>
        <v>-8</v>
      </c>
      <c r="I427" s="6" t="str">
        <f>IF(B427="","",VLOOKUP(D427,'Liste Rayon'!$A$2:$D$10075,2,FALSE))</f>
        <v>AA</v>
      </c>
      <c r="J427" s="6">
        <f>VLOOKUP(D427,'Liste Rayon'!$A$2:$D$10075,3,FALSE)</f>
        <v>3</v>
      </c>
      <c r="K427" s="6">
        <f>VLOOKUP(D427,'Liste Rayon'!$A$2:$D$10075,4,FALSE)</f>
        <v>4</v>
      </c>
      <c r="L427" s="4">
        <v>1</v>
      </c>
    </row>
    <row r="428" spans="1:12" x14ac:dyDescent="0.25">
      <c r="A428" s="18" t="s">
        <v>779</v>
      </c>
      <c r="B428" s="18" t="s">
        <v>23963</v>
      </c>
      <c r="C428" s="18" t="s">
        <v>758</v>
      </c>
      <c r="D428" s="18" t="s">
        <v>759</v>
      </c>
      <c r="E428" s="19">
        <v>1</v>
      </c>
      <c r="F428" s="20" t="s">
        <v>1</v>
      </c>
      <c r="H428" s="7">
        <f t="shared" si="6"/>
        <v>-1</v>
      </c>
      <c r="I428" s="6" t="str">
        <f>IF(B428="","",VLOOKUP(D428,'Liste Rayon'!$A$2:$D$10075,2,FALSE))</f>
        <v>AA</v>
      </c>
      <c r="J428" s="6">
        <f>VLOOKUP(D428,'Liste Rayon'!$A$2:$D$10075,3,FALSE)</f>
        <v>3</v>
      </c>
      <c r="K428" s="6">
        <f>VLOOKUP(D428,'Liste Rayon'!$A$2:$D$10075,4,FALSE)</f>
        <v>4</v>
      </c>
      <c r="L428" s="4">
        <v>1</v>
      </c>
    </row>
    <row r="429" spans="1:12" x14ac:dyDescent="0.25">
      <c r="A429" s="18" t="s">
        <v>780</v>
      </c>
      <c r="B429" s="18" t="s">
        <v>23964</v>
      </c>
      <c r="C429" s="18" t="s">
        <v>781</v>
      </c>
      <c r="D429" s="18" t="s">
        <v>759</v>
      </c>
      <c r="E429" s="19">
        <v>2</v>
      </c>
      <c r="F429" s="20" t="s">
        <v>1</v>
      </c>
      <c r="H429" s="7">
        <f t="shared" si="6"/>
        <v>-2</v>
      </c>
      <c r="I429" s="6" t="str">
        <f>IF(B429="","",VLOOKUP(D429,'Liste Rayon'!$A$2:$D$10075,2,FALSE))</f>
        <v>AA</v>
      </c>
      <c r="J429" s="6">
        <f>VLOOKUP(D429,'Liste Rayon'!$A$2:$D$10075,3,FALSE)</f>
        <v>3</v>
      </c>
      <c r="K429" s="6">
        <f>VLOOKUP(D429,'Liste Rayon'!$A$2:$D$10075,4,FALSE)</f>
        <v>4</v>
      </c>
      <c r="L429" s="4">
        <v>1</v>
      </c>
    </row>
    <row r="430" spans="1:12" x14ac:dyDescent="0.25">
      <c r="A430" s="18" t="s">
        <v>782</v>
      </c>
      <c r="B430" s="18" t="s">
        <v>26622</v>
      </c>
      <c r="C430" s="18" t="s">
        <v>26623</v>
      </c>
      <c r="D430" s="18" t="s">
        <v>759</v>
      </c>
      <c r="E430" s="19">
        <v>1</v>
      </c>
      <c r="F430" s="20" t="s">
        <v>1</v>
      </c>
      <c r="H430" s="7">
        <f t="shared" si="6"/>
        <v>-1</v>
      </c>
      <c r="I430" s="6" t="str">
        <f>IF(B430="","",VLOOKUP(D430,'Liste Rayon'!$A$2:$D$10075,2,FALSE))</f>
        <v>AA</v>
      </c>
      <c r="J430" s="6">
        <f>VLOOKUP(D430,'Liste Rayon'!$A$2:$D$10075,3,FALSE)</f>
        <v>3</v>
      </c>
      <c r="K430" s="6">
        <f>VLOOKUP(D430,'Liste Rayon'!$A$2:$D$10075,4,FALSE)</f>
        <v>4</v>
      </c>
      <c r="L430" s="4">
        <v>1</v>
      </c>
    </row>
    <row r="431" spans="1:12" x14ac:dyDescent="0.25">
      <c r="A431" s="18" t="s">
        <v>783</v>
      </c>
      <c r="B431" s="18" t="s">
        <v>23965</v>
      </c>
      <c r="C431" s="18" t="s">
        <v>784</v>
      </c>
      <c r="D431" s="18" t="s">
        <v>759</v>
      </c>
      <c r="E431" s="19">
        <v>2</v>
      </c>
      <c r="F431" s="20" t="s">
        <v>1</v>
      </c>
      <c r="H431" s="7">
        <f t="shared" si="6"/>
        <v>-2</v>
      </c>
      <c r="I431" s="6" t="str">
        <f>IF(B431="","",VLOOKUP(D431,'Liste Rayon'!$A$2:$D$10075,2,FALSE))</f>
        <v>AA</v>
      </c>
      <c r="J431" s="6">
        <f>VLOOKUP(D431,'Liste Rayon'!$A$2:$D$10075,3,FALSE)</f>
        <v>3</v>
      </c>
      <c r="K431" s="6">
        <f>VLOOKUP(D431,'Liste Rayon'!$A$2:$D$10075,4,FALSE)</f>
        <v>4</v>
      </c>
      <c r="L431" s="4">
        <v>1</v>
      </c>
    </row>
    <row r="432" spans="1:12" x14ac:dyDescent="0.25">
      <c r="A432" s="18" t="s">
        <v>785</v>
      </c>
      <c r="B432" s="18" t="s">
        <v>23966</v>
      </c>
      <c r="C432" s="18" t="s">
        <v>773</v>
      </c>
      <c r="D432" s="18" t="s">
        <v>759</v>
      </c>
      <c r="E432" s="19">
        <v>1</v>
      </c>
      <c r="F432" s="20" t="s">
        <v>1</v>
      </c>
      <c r="H432" s="7">
        <f t="shared" si="6"/>
        <v>-1</v>
      </c>
      <c r="I432" s="6" t="str">
        <f>IF(B432="","",VLOOKUP(D432,'Liste Rayon'!$A$2:$D$10075,2,FALSE))</f>
        <v>AA</v>
      </c>
      <c r="J432" s="6">
        <f>VLOOKUP(D432,'Liste Rayon'!$A$2:$D$10075,3,FALSE)</f>
        <v>3</v>
      </c>
      <c r="K432" s="6">
        <f>VLOOKUP(D432,'Liste Rayon'!$A$2:$D$10075,4,FALSE)</f>
        <v>4</v>
      </c>
      <c r="L432" s="4">
        <v>1</v>
      </c>
    </row>
    <row r="433" spans="1:12" x14ac:dyDescent="0.25">
      <c r="A433" s="18" t="s">
        <v>786</v>
      </c>
      <c r="B433" s="18" t="s">
        <v>23967</v>
      </c>
      <c r="C433" s="18" t="s">
        <v>787</v>
      </c>
      <c r="D433" s="18" t="s">
        <v>759</v>
      </c>
      <c r="E433" s="19">
        <v>2</v>
      </c>
      <c r="F433" s="20" t="s">
        <v>1</v>
      </c>
      <c r="H433" s="7">
        <f t="shared" si="6"/>
        <v>-2</v>
      </c>
      <c r="I433" s="6" t="str">
        <f>IF(B433="","",VLOOKUP(D433,'Liste Rayon'!$A$2:$D$10075,2,FALSE))</f>
        <v>AA</v>
      </c>
      <c r="J433" s="6">
        <f>VLOOKUP(D433,'Liste Rayon'!$A$2:$D$10075,3,FALSE)</f>
        <v>3</v>
      </c>
      <c r="K433" s="6">
        <f>VLOOKUP(D433,'Liste Rayon'!$A$2:$D$10075,4,FALSE)</f>
        <v>4</v>
      </c>
      <c r="L433" s="4">
        <v>1</v>
      </c>
    </row>
    <row r="434" spans="1:12" x14ac:dyDescent="0.25">
      <c r="A434" s="18" t="s">
        <v>788</v>
      </c>
      <c r="B434" s="18" t="s">
        <v>23968</v>
      </c>
      <c r="C434" s="18" t="s">
        <v>787</v>
      </c>
      <c r="D434" s="18" t="s">
        <v>759</v>
      </c>
      <c r="E434" s="19">
        <v>1</v>
      </c>
      <c r="F434" s="20" t="s">
        <v>1</v>
      </c>
      <c r="H434" s="7">
        <f t="shared" si="6"/>
        <v>-1</v>
      </c>
      <c r="I434" s="6" t="str">
        <f>IF(B434="","",VLOOKUP(D434,'Liste Rayon'!$A$2:$D$10075,2,FALSE))</f>
        <v>AA</v>
      </c>
      <c r="J434" s="6">
        <f>VLOOKUP(D434,'Liste Rayon'!$A$2:$D$10075,3,FALSE)</f>
        <v>3</v>
      </c>
      <c r="K434" s="6">
        <f>VLOOKUP(D434,'Liste Rayon'!$A$2:$D$10075,4,FALSE)</f>
        <v>4</v>
      </c>
      <c r="L434" s="4">
        <v>1</v>
      </c>
    </row>
    <row r="435" spans="1:12" x14ac:dyDescent="0.25">
      <c r="A435" s="18" t="s">
        <v>789</v>
      </c>
      <c r="B435" s="18" t="s">
        <v>23969</v>
      </c>
      <c r="C435" s="18" t="s">
        <v>784</v>
      </c>
      <c r="D435" s="18" t="s">
        <v>759</v>
      </c>
      <c r="E435" s="19">
        <v>1</v>
      </c>
      <c r="F435" s="20" t="s">
        <v>1</v>
      </c>
      <c r="H435" s="7">
        <f t="shared" si="6"/>
        <v>-1</v>
      </c>
      <c r="I435" s="6" t="str">
        <f>IF(B435="","",VLOOKUP(D435,'Liste Rayon'!$A$2:$D$10075,2,FALSE))</f>
        <v>AA</v>
      </c>
      <c r="J435" s="6">
        <f>VLOOKUP(D435,'Liste Rayon'!$A$2:$D$10075,3,FALSE)</f>
        <v>3</v>
      </c>
      <c r="K435" s="6">
        <f>VLOOKUP(D435,'Liste Rayon'!$A$2:$D$10075,4,FALSE)</f>
        <v>4</v>
      </c>
      <c r="L435" s="4">
        <v>1</v>
      </c>
    </row>
    <row r="436" spans="1:12" x14ac:dyDescent="0.25">
      <c r="A436" s="18" t="s">
        <v>790</v>
      </c>
      <c r="B436" s="18" t="s">
        <v>23970</v>
      </c>
      <c r="C436" s="18" t="s">
        <v>791</v>
      </c>
      <c r="D436" s="18" t="s">
        <v>759</v>
      </c>
      <c r="E436" s="19">
        <v>1</v>
      </c>
      <c r="F436" s="20" t="s">
        <v>1</v>
      </c>
      <c r="H436" s="7">
        <f t="shared" si="6"/>
        <v>-1</v>
      </c>
      <c r="I436" s="6" t="str">
        <f>IF(B436="","",VLOOKUP(D436,'Liste Rayon'!$A$2:$D$10075,2,FALSE))</f>
        <v>AA</v>
      </c>
      <c r="J436" s="6">
        <f>VLOOKUP(D436,'Liste Rayon'!$A$2:$D$10075,3,FALSE)</f>
        <v>3</v>
      </c>
      <c r="K436" s="6">
        <f>VLOOKUP(D436,'Liste Rayon'!$A$2:$D$10075,4,FALSE)</f>
        <v>4</v>
      </c>
      <c r="L436" s="4">
        <v>1</v>
      </c>
    </row>
    <row r="437" spans="1:12" x14ac:dyDescent="0.25">
      <c r="A437" s="18" t="s">
        <v>792</v>
      </c>
      <c r="B437" s="18" t="s">
        <v>23971</v>
      </c>
      <c r="C437" s="18" t="s">
        <v>793</v>
      </c>
      <c r="D437" s="18" t="s">
        <v>759</v>
      </c>
      <c r="E437" s="19">
        <v>2</v>
      </c>
      <c r="F437" s="20" t="s">
        <v>1</v>
      </c>
      <c r="H437" s="7">
        <f t="shared" si="6"/>
        <v>-2</v>
      </c>
      <c r="I437" s="6" t="str">
        <f>IF(B437="","",VLOOKUP(D437,'Liste Rayon'!$A$2:$D$10075,2,FALSE))</f>
        <v>AA</v>
      </c>
      <c r="J437" s="6">
        <f>VLOOKUP(D437,'Liste Rayon'!$A$2:$D$10075,3,FALSE)</f>
        <v>3</v>
      </c>
      <c r="K437" s="6">
        <f>VLOOKUP(D437,'Liste Rayon'!$A$2:$D$10075,4,FALSE)</f>
        <v>4</v>
      </c>
      <c r="L437" s="4">
        <v>1</v>
      </c>
    </row>
    <row r="438" spans="1:12" x14ac:dyDescent="0.25">
      <c r="A438" s="18" t="s">
        <v>794</v>
      </c>
      <c r="B438" s="18" t="s">
        <v>23972</v>
      </c>
      <c r="C438" s="18" t="s">
        <v>795</v>
      </c>
      <c r="D438" s="18" t="s">
        <v>759</v>
      </c>
      <c r="E438" s="19">
        <v>2</v>
      </c>
      <c r="F438" s="20" t="s">
        <v>1</v>
      </c>
      <c r="H438" s="7">
        <f t="shared" si="6"/>
        <v>-2</v>
      </c>
      <c r="I438" s="6" t="str">
        <f>IF(B438="","",VLOOKUP(D438,'Liste Rayon'!$A$2:$D$10075,2,FALSE))</f>
        <v>AA</v>
      </c>
      <c r="J438" s="6">
        <f>VLOOKUP(D438,'Liste Rayon'!$A$2:$D$10075,3,FALSE)</f>
        <v>3</v>
      </c>
      <c r="K438" s="6">
        <f>VLOOKUP(D438,'Liste Rayon'!$A$2:$D$10075,4,FALSE)</f>
        <v>4</v>
      </c>
      <c r="L438" s="4">
        <v>1</v>
      </c>
    </row>
    <row r="439" spans="1:12" x14ac:dyDescent="0.25">
      <c r="A439" s="18" t="s">
        <v>796</v>
      </c>
      <c r="B439" s="18" t="s">
        <v>23973</v>
      </c>
      <c r="C439" s="18" t="s">
        <v>797</v>
      </c>
      <c r="D439" s="18" t="s">
        <v>759</v>
      </c>
      <c r="E439" s="19">
        <v>2</v>
      </c>
      <c r="F439" s="20" t="s">
        <v>1</v>
      </c>
      <c r="H439" s="7">
        <f t="shared" si="6"/>
        <v>-2</v>
      </c>
      <c r="I439" s="6" t="str">
        <f>IF(B439="","",VLOOKUP(D439,'Liste Rayon'!$A$2:$D$10075,2,FALSE))</f>
        <v>AA</v>
      </c>
      <c r="J439" s="6">
        <f>VLOOKUP(D439,'Liste Rayon'!$A$2:$D$10075,3,FALSE)</f>
        <v>3</v>
      </c>
      <c r="K439" s="6">
        <f>VLOOKUP(D439,'Liste Rayon'!$A$2:$D$10075,4,FALSE)</f>
        <v>4</v>
      </c>
      <c r="L439" s="4">
        <v>1</v>
      </c>
    </row>
    <row r="440" spans="1:12" x14ac:dyDescent="0.25">
      <c r="A440" s="18" t="s">
        <v>798</v>
      </c>
      <c r="B440" s="18" t="s">
        <v>23974</v>
      </c>
      <c r="C440" s="18" t="s">
        <v>799</v>
      </c>
      <c r="D440" s="18" t="s">
        <v>759</v>
      </c>
      <c r="E440" s="19">
        <v>2</v>
      </c>
      <c r="F440" s="20" t="s">
        <v>1</v>
      </c>
      <c r="H440" s="7">
        <f t="shared" si="6"/>
        <v>-2</v>
      </c>
      <c r="I440" s="6" t="str">
        <f>IF(B440="","",VLOOKUP(D440,'Liste Rayon'!$A$2:$D$10075,2,FALSE))</f>
        <v>AA</v>
      </c>
      <c r="J440" s="6">
        <f>VLOOKUP(D440,'Liste Rayon'!$A$2:$D$10075,3,FALSE)</f>
        <v>3</v>
      </c>
      <c r="K440" s="6">
        <f>VLOOKUP(D440,'Liste Rayon'!$A$2:$D$10075,4,FALSE)</f>
        <v>4</v>
      </c>
      <c r="L440" s="4">
        <v>1</v>
      </c>
    </row>
    <row r="441" spans="1:12" x14ac:dyDescent="0.25">
      <c r="A441" s="18" t="s">
        <v>25105</v>
      </c>
      <c r="B441" s="18" t="s">
        <v>25106</v>
      </c>
      <c r="C441" s="18" t="s">
        <v>25107</v>
      </c>
      <c r="D441" s="18" t="s">
        <v>759</v>
      </c>
      <c r="E441" s="19">
        <v>20</v>
      </c>
      <c r="F441" s="20" t="s">
        <v>1</v>
      </c>
      <c r="H441" s="7">
        <f t="shared" si="6"/>
        <v>-20</v>
      </c>
      <c r="I441" s="6" t="str">
        <f>IF(B441="","",VLOOKUP(D441,'Liste Rayon'!$A$2:$D$10075,2,FALSE))</f>
        <v>AA</v>
      </c>
      <c r="J441" s="6">
        <f>VLOOKUP(D441,'Liste Rayon'!$A$2:$D$10075,3,FALSE)</f>
        <v>3</v>
      </c>
      <c r="K441" s="6">
        <f>VLOOKUP(D441,'Liste Rayon'!$A$2:$D$10075,4,FALSE)</f>
        <v>4</v>
      </c>
      <c r="L441" s="4">
        <v>1</v>
      </c>
    </row>
    <row r="442" spans="1:12" x14ac:dyDescent="0.25">
      <c r="A442" s="18" t="s">
        <v>25108</v>
      </c>
      <c r="B442" s="18" t="s">
        <v>25109</v>
      </c>
      <c r="C442" s="18" t="s">
        <v>25110</v>
      </c>
      <c r="D442" s="18" t="s">
        <v>759</v>
      </c>
      <c r="E442" s="19">
        <v>2</v>
      </c>
      <c r="F442" s="20" t="s">
        <v>1</v>
      </c>
      <c r="H442" s="7">
        <f t="shared" si="6"/>
        <v>-2</v>
      </c>
      <c r="I442" s="6" t="str">
        <f>IF(B442="","",VLOOKUP(D442,'Liste Rayon'!$A$2:$D$10075,2,FALSE))</f>
        <v>AA</v>
      </c>
      <c r="J442" s="6">
        <f>VLOOKUP(D442,'Liste Rayon'!$A$2:$D$10075,3,FALSE)</f>
        <v>3</v>
      </c>
      <c r="K442" s="6">
        <f>VLOOKUP(D442,'Liste Rayon'!$A$2:$D$10075,4,FALSE)</f>
        <v>4</v>
      </c>
      <c r="L442" s="4">
        <v>1</v>
      </c>
    </row>
    <row r="443" spans="1:12" x14ac:dyDescent="0.25">
      <c r="A443" s="18" t="s">
        <v>25111</v>
      </c>
      <c r="B443" s="18" t="s">
        <v>25112</v>
      </c>
      <c r="C443" s="18" t="s">
        <v>25113</v>
      </c>
      <c r="D443" s="18" t="s">
        <v>759</v>
      </c>
      <c r="E443" s="19">
        <v>20</v>
      </c>
      <c r="F443" s="20" t="s">
        <v>1</v>
      </c>
      <c r="H443" s="7">
        <f t="shared" si="6"/>
        <v>-20</v>
      </c>
      <c r="I443" s="6" t="str">
        <f>IF(B443="","",VLOOKUP(D443,'Liste Rayon'!$A$2:$D$10075,2,FALSE))</f>
        <v>AA</v>
      </c>
      <c r="J443" s="6">
        <f>VLOOKUP(D443,'Liste Rayon'!$A$2:$D$10075,3,FALSE)</f>
        <v>3</v>
      </c>
      <c r="K443" s="6">
        <f>VLOOKUP(D443,'Liste Rayon'!$A$2:$D$10075,4,FALSE)</f>
        <v>4</v>
      </c>
      <c r="L443" s="4">
        <v>1</v>
      </c>
    </row>
    <row r="444" spans="1:12" x14ac:dyDescent="0.25">
      <c r="A444" s="18" t="s">
        <v>25114</v>
      </c>
      <c r="B444" s="18" t="s">
        <v>25115</v>
      </c>
      <c r="C444" s="18" t="s">
        <v>25116</v>
      </c>
      <c r="D444" s="18" t="s">
        <v>759</v>
      </c>
      <c r="E444" s="19">
        <v>2</v>
      </c>
      <c r="F444" s="20" t="s">
        <v>1</v>
      </c>
      <c r="H444" s="7">
        <f t="shared" si="6"/>
        <v>-2</v>
      </c>
      <c r="I444" s="6" t="str">
        <f>IF(B444="","",VLOOKUP(D444,'Liste Rayon'!$A$2:$D$10075,2,FALSE))</f>
        <v>AA</v>
      </c>
      <c r="J444" s="6">
        <f>VLOOKUP(D444,'Liste Rayon'!$A$2:$D$10075,3,FALSE)</f>
        <v>3</v>
      </c>
      <c r="K444" s="6">
        <f>VLOOKUP(D444,'Liste Rayon'!$A$2:$D$10075,4,FALSE)</f>
        <v>4</v>
      </c>
      <c r="L444" s="4">
        <v>1</v>
      </c>
    </row>
    <row r="445" spans="1:12" x14ac:dyDescent="0.25">
      <c r="A445" s="18" t="s">
        <v>800</v>
      </c>
      <c r="B445" s="18" t="s">
        <v>23975</v>
      </c>
      <c r="C445" s="18" t="s">
        <v>801</v>
      </c>
      <c r="D445" s="18" t="s">
        <v>802</v>
      </c>
      <c r="E445" s="19">
        <v>8</v>
      </c>
      <c r="F445" s="20" t="s">
        <v>1</v>
      </c>
      <c r="H445" s="7">
        <f t="shared" si="6"/>
        <v>-8</v>
      </c>
      <c r="I445" s="6" t="str">
        <f>IF(B445="","",VLOOKUP(D445,'Liste Rayon'!$A$2:$D$10075,2,FALSE))</f>
        <v>AA</v>
      </c>
      <c r="J445" s="6">
        <f>VLOOKUP(D445,'Liste Rayon'!$A$2:$D$10075,3,FALSE)</f>
        <v>3</v>
      </c>
      <c r="K445" s="6">
        <f>VLOOKUP(D445,'Liste Rayon'!$A$2:$D$10075,4,FALSE)</f>
        <v>5</v>
      </c>
      <c r="L445" s="4">
        <v>1</v>
      </c>
    </row>
    <row r="446" spans="1:12" x14ac:dyDescent="0.25">
      <c r="A446" s="18" t="s">
        <v>803</v>
      </c>
      <c r="B446" s="18" t="s">
        <v>23976</v>
      </c>
      <c r="C446" s="18" t="s">
        <v>804</v>
      </c>
      <c r="D446" s="18" t="s">
        <v>802</v>
      </c>
      <c r="E446" s="19">
        <v>7</v>
      </c>
      <c r="F446" s="20" t="s">
        <v>1</v>
      </c>
      <c r="H446" s="7">
        <f t="shared" si="6"/>
        <v>-7</v>
      </c>
      <c r="I446" s="6" t="str">
        <f>IF(B446="","",VLOOKUP(D446,'Liste Rayon'!$A$2:$D$10075,2,FALSE))</f>
        <v>AA</v>
      </c>
      <c r="J446" s="6">
        <f>VLOOKUP(D446,'Liste Rayon'!$A$2:$D$10075,3,FALSE)</f>
        <v>3</v>
      </c>
      <c r="K446" s="6">
        <f>VLOOKUP(D446,'Liste Rayon'!$A$2:$D$10075,4,FALSE)</f>
        <v>5</v>
      </c>
      <c r="L446" s="4">
        <v>1</v>
      </c>
    </row>
    <row r="447" spans="1:12" x14ac:dyDescent="0.25">
      <c r="A447" s="18" t="s">
        <v>805</v>
      </c>
      <c r="B447" s="18" t="s">
        <v>23977</v>
      </c>
      <c r="C447" s="18" t="s">
        <v>806</v>
      </c>
      <c r="D447" s="18" t="s">
        <v>802</v>
      </c>
      <c r="E447" s="19">
        <v>3</v>
      </c>
      <c r="F447" s="20" t="s">
        <v>1</v>
      </c>
      <c r="H447" s="7">
        <f t="shared" si="6"/>
        <v>-3</v>
      </c>
      <c r="I447" s="6" t="str">
        <f>IF(B447="","",VLOOKUP(D447,'Liste Rayon'!$A$2:$D$10075,2,FALSE))</f>
        <v>AA</v>
      </c>
      <c r="J447" s="6">
        <f>VLOOKUP(D447,'Liste Rayon'!$A$2:$D$10075,3,FALSE)</f>
        <v>3</v>
      </c>
      <c r="K447" s="6">
        <f>VLOOKUP(D447,'Liste Rayon'!$A$2:$D$10075,4,FALSE)</f>
        <v>5</v>
      </c>
      <c r="L447" s="4">
        <v>1</v>
      </c>
    </row>
    <row r="448" spans="1:12" x14ac:dyDescent="0.25">
      <c r="A448" s="18" t="s">
        <v>807</v>
      </c>
      <c r="B448" s="18" t="s">
        <v>23978</v>
      </c>
      <c r="C448" s="18" t="s">
        <v>808</v>
      </c>
      <c r="D448" s="18" t="s">
        <v>802</v>
      </c>
      <c r="E448" s="19">
        <v>3</v>
      </c>
      <c r="F448" s="20" t="s">
        <v>1</v>
      </c>
      <c r="H448" s="7">
        <f t="shared" si="6"/>
        <v>-3</v>
      </c>
      <c r="I448" s="6" t="str">
        <f>IF(B448="","",VLOOKUP(D448,'Liste Rayon'!$A$2:$D$10075,2,FALSE))</f>
        <v>AA</v>
      </c>
      <c r="J448" s="6">
        <f>VLOOKUP(D448,'Liste Rayon'!$A$2:$D$10075,3,FALSE)</f>
        <v>3</v>
      </c>
      <c r="K448" s="6">
        <f>VLOOKUP(D448,'Liste Rayon'!$A$2:$D$10075,4,FALSE)</f>
        <v>5</v>
      </c>
      <c r="L448" s="4">
        <v>1</v>
      </c>
    </row>
    <row r="449" spans="1:12" x14ac:dyDescent="0.25">
      <c r="A449" s="18" t="s">
        <v>809</v>
      </c>
      <c r="B449" s="18" t="s">
        <v>23979</v>
      </c>
      <c r="C449" s="18" t="s">
        <v>810</v>
      </c>
      <c r="D449" s="18" t="s">
        <v>802</v>
      </c>
      <c r="E449" s="19">
        <v>2</v>
      </c>
      <c r="F449" s="20" t="s">
        <v>1</v>
      </c>
      <c r="H449" s="7">
        <f t="shared" si="6"/>
        <v>-2</v>
      </c>
      <c r="I449" s="6" t="str">
        <f>IF(B449="","",VLOOKUP(D449,'Liste Rayon'!$A$2:$D$10075,2,FALSE))</f>
        <v>AA</v>
      </c>
      <c r="J449" s="6">
        <f>VLOOKUP(D449,'Liste Rayon'!$A$2:$D$10075,3,FALSE)</f>
        <v>3</v>
      </c>
      <c r="K449" s="6">
        <f>VLOOKUP(D449,'Liste Rayon'!$A$2:$D$10075,4,FALSE)</f>
        <v>5</v>
      </c>
      <c r="L449" s="4">
        <v>1</v>
      </c>
    </row>
    <row r="450" spans="1:12" x14ac:dyDescent="0.25">
      <c r="A450" s="18" t="s">
        <v>811</v>
      </c>
      <c r="B450" s="18" t="s">
        <v>23980</v>
      </c>
      <c r="C450" s="18" t="s">
        <v>812</v>
      </c>
      <c r="D450" s="18" t="s">
        <v>802</v>
      </c>
      <c r="E450" s="19">
        <v>4</v>
      </c>
      <c r="F450" s="20" t="s">
        <v>1</v>
      </c>
      <c r="H450" s="7">
        <f t="shared" ref="H450:H513" si="7">+G450-E450</f>
        <v>-4</v>
      </c>
      <c r="I450" s="6" t="str">
        <f>IF(B450="","",VLOOKUP(D450,'Liste Rayon'!$A$2:$D$10075,2,FALSE))</f>
        <v>AA</v>
      </c>
      <c r="J450" s="6">
        <f>VLOOKUP(D450,'Liste Rayon'!$A$2:$D$10075,3,FALSE)</f>
        <v>3</v>
      </c>
      <c r="K450" s="6">
        <f>VLOOKUP(D450,'Liste Rayon'!$A$2:$D$10075,4,FALSE)</f>
        <v>5</v>
      </c>
      <c r="L450" s="4">
        <v>1</v>
      </c>
    </row>
    <row r="451" spans="1:12" x14ac:dyDescent="0.25">
      <c r="A451" s="18" t="s">
        <v>813</v>
      </c>
      <c r="B451" s="18" t="s">
        <v>23981</v>
      </c>
      <c r="C451" s="18" t="s">
        <v>814</v>
      </c>
      <c r="D451" s="18" t="s">
        <v>802</v>
      </c>
      <c r="E451" s="19">
        <v>2</v>
      </c>
      <c r="F451" s="20" t="s">
        <v>1</v>
      </c>
      <c r="H451" s="7">
        <f t="shared" si="7"/>
        <v>-2</v>
      </c>
      <c r="I451" s="6" t="str">
        <f>IF(B451="","",VLOOKUP(D451,'Liste Rayon'!$A$2:$D$10075,2,FALSE))</f>
        <v>AA</v>
      </c>
      <c r="J451" s="6">
        <f>VLOOKUP(D451,'Liste Rayon'!$A$2:$D$10075,3,FALSE)</f>
        <v>3</v>
      </c>
      <c r="K451" s="6">
        <f>VLOOKUP(D451,'Liste Rayon'!$A$2:$D$10075,4,FALSE)</f>
        <v>5</v>
      </c>
      <c r="L451" s="4">
        <v>1</v>
      </c>
    </row>
    <row r="452" spans="1:12" x14ac:dyDescent="0.25">
      <c r="A452" s="18" t="s">
        <v>815</v>
      </c>
      <c r="B452" s="18" t="s">
        <v>23982</v>
      </c>
      <c r="C452" s="18" t="s">
        <v>816</v>
      </c>
      <c r="D452" s="18" t="s">
        <v>802</v>
      </c>
      <c r="E452" s="19">
        <v>5</v>
      </c>
      <c r="F452" s="20" t="s">
        <v>1</v>
      </c>
      <c r="H452" s="7">
        <f t="shared" si="7"/>
        <v>-5</v>
      </c>
      <c r="I452" s="6" t="str">
        <f>IF(B452="","",VLOOKUP(D452,'Liste Rayon'!$A$2:$D$10075,2,FALSE))</f>
        <v>AA</v>
      </c>
      <c r="J452" s="6">
        <f>VLOOKUP(D452,'Liste Rayon'!$A$2:$D$10075,3,FALSE)</f>
        <v>3</v>
      </c>
      <c r="K452" s="6">
        <f>VLOOKUP(D452,'Liste Rayon'!$A$2:$D$10075,4,FALSE)</f>
        <v>5</v>
      </c>
      <c r="L452" s="4">
        <v>1</v>
      </c>
    </row>
    <row r="453" spans="1:12" x14ac:dyDescent="0.25">
      <c r="A453" s="18" t="s">
        <v>817</v>
      </c>
      <c r="B453" s="18" t="s">
        <v>23983</v>
      </c>
      <c r="C453" s="18" t="s">
        <v>818</v>
      </c>
      <c r="D453" s="18" t="s">
        <v>802</v>
      </c>
      <c r="E453" s="19">
        <v>8</v>
      </c>
      <c r="F453" s="20" t="s">
        <v>1</v>
      </c>
      <c r="H453" s="7">
        <f t="shared" si="7"/>
        <v>-8</v>
      </c>
      <c r="I453" s="6" t="str">
        <f>IF(B453="","",VLOOKUP(D453,'Liste Rayon'!$A$2:$D$10075,2,FALSE))</f>
        <v>AA</v>
      </c>
      <c r="J453" s="6">
        <f>VLOOKUP(D453,'Liste Rayon'!$A$2:$D$10075,3,FALSE)</f>
        <v>3</v>
      </c>
      <c r="K453" s="6">
        <f>VLOOKUP(D453,'Liste Rayon'!$A$2:$D$10075,4,FALSE)</f>
        <v>5</v>
      </c>
      <c r="L453" s="4">
        <v>1</v>
      </c>
    </row>
    <row r="454" spans="1:12" x14ac:dyDescent="0.25">
      <c r="A454" s="18" t="s">
        <v>819</v>
      </c>
      <c r="B454" s="18" t="s">
        <v>23984</v>
      </c>
      <c r="C454" s="18" t="s">
        <v>820</v>
      </c>
      <c r="D454" s="18" t="s">
        <v>802</v>
      </c>
      <c r="E454" s="19">
        <v>47</v>
      </c>
      <c r="F454" s="20" t="s">
        <v>1</v>
      </c>
      <c r="H454" s="7">
        <f t="shared" si="7"/>
        <v>-47</v>
      </c>
      <c r="I454" s="6" t="str">
        <f>IF(B454="","",VLOOKUP(D454,'Liste Rayon'!$A$2:$D$10075,2,FALSE))</f>
        <v>AA</v>
      </c>
      <c r="J454" s="6">
        <f>VLOOKUP(D454,'Liste Rayon'!$A$2:$D$10075,3,FALSE)</f>
        <v>3</v>
      </c>
      <c r="K454" s="6">
        <f>VLOOKUP(D454,'Liste Rayon'!$A$2:$D$10075,4,FALSE)</f>
        <v>5</v>
      </c>
      <c r="L454" s="4">
        <v>1</v>
      </c>
    </row>
    <row r="455" spans="1:12" x14ac:dyDescent="0.25">
      <c r="A455" s="18" t="s">
        <v>821</v>
      </c>
      <c r="B455" s="18" t="s">
        <v>23985</v>
      </c>
      <c r="C455" s="18" t="s">
        <v>822</v>
      </c>
      <c r="D455" s="18" t="s">
        <v>802</v>
      </c>
      <c r="E455" s="19">
        <v>30</v>
      </c>
      <c r="F455" s="20" t="s">
        <v>1</v>
      </c>
      <c r="H455" s="7">
        <f t="shared" si="7"/>
        <v>-30</v>
      </c>
      <c r="I455" s="6" t="str">
        <f>IF(B455="","",VLOOKUP(D455,'Liste Rayon'!$A$2:$D$10075,2,FALSE))</f>
        <v>AA</v>
      </c>
      <c r="J455" s="6">
        <f>VLOOKUP(D455,'Liste Rayon'!$A$2:$D$10075,3,FALSE)</f>
        <v>3</v>
      </c>
      <c r="K455" s="6">
        <f>VLOOKUP(D455,'Liste Rayon'!$A$2:$D$10075,4,FALSE)</f>
        <v>5</v>
      </c>
      <c r="L455" s="4">
        <v>1</v>
      </c>
    </row>
    <row r="456" spans="1:12" x14ac:dyDescent="0.25">
      <c r="A456" s="18" t="s">
        <v>823</v>
      </c>
      <c r="B456" s="18" t="s">
        <v>23986</v>
      </c>
      <c r="C456" s="18" t="s">
        <v>824</v>
      </c>
      <c r="D456" s="18" t="s">
        <v>802</v>
      </c>
      <c r="E456" s="19">
        <v>4</v>
      </c>
      <c r="F456" s="20" t="s">
        <v>1</v>
      </c>
      <c r="H456" s="7">
        <f t="shared" si="7"/>
        <v>-4</v>
      </c>
      <c r="I456" s="6" t="str">
        <f>IF(B456="","",VLOOKUP(D456,'Liste Rayon'!$A$2:$D$10075,2,FALSE))</f>
        <v>AA</v>
      </c>
      <c r="J456" s="6">
        <f>VLOOKUP(D456,'Liste Rayon'!$A$2:$D$10075,3,FALSE)</f>
        <v>3</v>
      </c>
      <c r="K456" s="6">
        <f>VLOOKUP(D456,'Liste Rayon'!$A$2:$D$10075,4,FALSE)</f>
        <v>5</v>
      </c>
      <c r="L456" s="4">
        <v>1</v>
      </c>
    </row>
    <row r="457" spans="1:12" x14ac:dyDescent="0.25">
      <c r="A457" s="18" t="s">
        <v>825</v>
      </c>
      <c r="B457" s="18" t="s">
        <v>23987</v>
      </c>
      <c r="C457" s="18" t="s">
        <v>826</v>
      </c>
      <c r="D457" s="18" t="s">
        <v>802</v>
      </c>
      <c r="E457" s="19">
        <v>1</v>
      </c>
      <c r="F457" s="20" t="s">
        <v>1</v>
      </c>
      <c r="H457" s="7">
        <f t="shared" si="7"/>
        <v>-1</v>
      </c>
      <c r="I457" s="6" t="str">
        <f>IF(B457="","",VLOOKUP(D457,'Liste Rayon'!$A$2:$D$10075,2,FALSE))</f>
        <v>AA</v>
      </c>
      <c r="J457" s="6">
        <f>VLOOKUP(D457,'Liste Rayon'!$A$2:$D$10075,3,FALSE)</f>
        <v>3</v>
      </c>
      <c r="K457" s="6">
        <f>VLOOKUP(D457,'Liste Rayon'!$A$2:$D$10075,4,FALSE)</f>
        <v>5</v>
      </c>
      <c r="L457" s="4">
        <v>1</v>
      </c>
    </row>
    <row r="458" spans="1:12" x14ac:dyDescent="0.25">
      <c r="A458" s="18" t="s">
        <v>827</v>
      </c>
      <c r="B458" s="18" t="s">
        <v>23988</v>
      </c>
      <c r="C458" s="18" t="s">
        <v>828</v>
      </c>
      <c r="D458" s="18" t="s">
        <v>802</v>
      </c>
      <c r="E458" s="19">
        <v>1</v>
      </c>
      <c r="F458" s="20" t="s">
        <v>1</v>
      </c>
      <c r="H458" s="7">
        <f t="shared" si="7"/>
        <v>-1</v>
      </c>
      <c r="I458" s="6" t="str">
        <f>IF(B458="","",VLOOKUP(D458,'Liste Rayon'!$A$2:$D$10075,2,FALSE))</f>
        <v>AA</v>
      </c>
      <c r="J458" s="6">
        <f>VLOOKUP(D458,'Liste Rayon'!$A$2:$D$10075,3,FALSE)</f>
        <v>3</v>
      </c>
      <c r="K458" s="6">
        <f>VLOOKUP(D458,'Liste Rayon'!$A$2:$D$10075,4,FALSE)</f>
        <v>5</v>
      </c>
      <c r="L458" s="4">
        <v>1</v>
      </c>
    </row>
    <row r="459" spans="1:12" x14ac:dyDescent="0.25">
      <c r="A459" s="18" t="s">
        <v>829</v>
      </c>
      <c r="B459" s="18" t="s">
        <v>23989</v>
      </c>
      <c r="C459" s="18" t="s">
        <v>830</v>
      </c>
      <c r="D459" s="18" t="s">
        <v>802</v>
      </c>
      <c r="E459" s="19">
        <v>2</v>
      </c>
      <c r="F459" s="20" t="s">
        <v>1</v>
      </c>
      <c r="H459" s="7">
        <f t="shared" si="7"/>
        <v>-2</v>
      </c>
      <c r="I459" s="6" t="str">
        <f>IF(B459="","",VLOOKUP(D459,'Liste Rayon'!$A$2:$D$10075,2,FALSE))</f>
        <v>AA</v>
      </c>
      <c r="J459" s="6">
        <f>VLOOKUP(D459,'Liste Rayon'!$A$2:$D$10075,3,FALSE)</f>
        <v>3</v>
      </c>
      <c r="K459" s="6">
        <f>VLOOKUP(D459,'Liste Rayon'!$A$2:$D$10075,4,FALSE)</f>
        <v>5</v>
      </c>
      <c r="L459" s="4">
        <v>1</v>
      </c>
    </row>
    <row r="460" spans="1:12" x14ac:dyDescent="0.25">
      <c r="A460" s="18" t="s">
        <v>831</v>
      </c>
      <c r="B460" s="18" t="s">
        <v>23990</v>
      </c>
      <c r="C460" s="18" t="s">
        <v>832</v>
      </c>
      <c r="D460" s="18" t="s">
        <v>802</v>
      </c>
      <c r="E460" s="19">
        <v>2</v>
      </c>
      <c r="F460" s="20" t="s">
        <v>1</v>
      </c>
      <c r="H460" s="7">
        <f t="shared" si="7"/>
        <v>-2</v>
      </c>
      <c r="I460" s="6" t="str">
        <f>IF(B460="","",VLOOKUP(D460,'Liste Rayon'!$A$2:$D$10075,2,FALSE))</f>
        <v>AA</v>
      </c>
      <c r="J460" s="6">
        <f>VLOOKUP(D460,'Liste Rayon'!$A$2:$D$10075,3,FALSE)</f>
        <v>3</v>
      </c>
      <c r="K460" s="6">
        <f>VLOOKUP(D460,'Liste Rayon'!$A$2:$D$10075,4,FALSE)</f>
        <v>5</v>
      </c>
      <c r="L460" s="4">
        <v>1</v>
      </c>
    </row>
    <row r="461" spans="1:12" x14ac:dyDescent="0.25">
      <c r="A461" s="18" t="s">
        <v>833</v>
      </c>
      <c r="B461" s="18" t="s">
        <v>23991</v>
      </c>
      <c r="C461" s="18" t="s">
        <v>834</v>
      </c>
      <c r="D461" s="18" t="s">
        <v>835</v>
      </c>
      <c r="E461" s="19">
        <v>6</v>
      </c>
      <c r="F461" s="20" t="s">
        <v>1</v>
      </c>
      <c r="H461" s="7">
        <f t="shared" si="7"/>
        <v>-6</v>
      </c>
      <c r="I461" s="6" t="str">
        <f>IF(B461="","",VLOOKUP(D461,'Liste Rayon'!$A$2:$D$10075,2,FALSE))</f>
        <v>AA</v>
      </c>
      <c r="J461" s="6">
        <f>VLOOKUP(D461,'Liste Rayon'!$A$2:$D$10075,3,FALSE)</f>
        <v>3</v>
      </c>
      <c r="K461" s="6">
        <f>VLOOKUP(D461,'Liste Rayon'!$A$2:$D$10075,4,FALSE)</f>
        <v>6</v>
      </c>
      <c r="L461" s="4">
        <v>1</v>
      </c>
    </row>
    <row r="462" spans="1:12" x14ac:dyDescent="0.25">
      <c r="A462" s="18" t="s">
        <v>836</v>
      </c>
      <c r="B462" s="18" t="s">
        <v>23992</v>
      </c>
      <c r="C462" s="18" t="s">
        <v>837</v>
      </c>
      <c r="D462" s="18" t="s">
        <v>835</v>
      </c>
      <c r="E462" s="19">
        <v>8</v>
      </c>
      <c r="F462" s="20" t="s">
        <v>1</v>
      </c>
      <c r="H462" s="7">
        <f t="shared" si="7"/>
        <v>-8</v>
      </c>
      <c r="I462" s="6" t="str">
        <f>IF(B462="","",VLOOKUP(D462,'Liste Rayon'!$A$2:$D$10075,2,FALSE))</f>
        <v>AA</v>
      </c>
      <c r="J462" s="6">
        <f>VLOOKUP(D462,'Liste Rayon'!$A$2:$D$10075,3,FALSE)</f>
        <v>3</v>
      </c>
      <c r="K462" s="6">
        <f>VLOOKUP(D462,'Liste Rayon'!$A$2:$D$10075,4,FALSE)</f>
        <v>6</v>
      </c>
      <c r="L462" s="4">
        <v>1</v>
      </c>
    </row>
    <row r="463" spans="1:12" x14ac:dyDescent="0.25">
      <c r="A463" s="18" t="s">
        <v>838</v>
      </c>
      <c r="B463" s="18" t="s">
        <v>23993</v>
      </c>
      <c r="C463" s="18" t="s">
        <v>839</v>
      </c>
      <c r="D463" s="18" t="s">
        <v>835</v>
      </c>
      <c r="E463" s="19">
        <v>17</v>
      </c>
      <c r="F463" s="20" t="s">
        <v>1</v>
      </c>
      <c r="H463" s="7">
        <f t="shared" si="7"/>
        <v>-17</v>
      </c>
      <c r="I463" s="6" t="str">
        <f>IF(B463="","",VLOOKUP(D463,'Liste Rayon'!$A$2:$D$10075,2,FALSE))</f>
        <v>AA</v>
      </c>
      <c r="J463" s="6">
        <f>VLOOKUP(D463,'Liste Rayon'!$A$2:$D$10075,3,FALSE)</f>
        <v>3</v>
      </c>
      <c r="K463" s="6">
        <f>VLOOKUP(D463,'Liste Rayon'!$A$2:$D$10075,4,FALSE)</f>
        <v>6</v>
      </c>
      <c r="L463" s="4">
        <v>1</v>
      </c>
    </row>
    <row r="464" spans="1:12" x14ac:dyDescent="0.25">
      <c r="A464" s="18" t="s">
        <v>840</v>
      </c>
      <c r="B464" s="18" t="s">
        <v>23994</v>
      </c>
      <c r="C464" s="18" t="s">
        <v>841</v>
      </c>
      <c r="D464" s="18" t="s">
        <v>835</v>
      </c>
      <c r="E464" s="19">
        <v>1</v>
      </c>
      <c r="F464" s="20" t="s">
        <v>1</v>
      </c>
      <c r="H464" s="7">
        <f t="shared" si="7"/>
        <v>-1</v>
      </c>
      <c r="I464" s="6" t="str">
        <f>IF(B464="","",VLOOKUP(D464,'Liste Rayon'!$A$2:$D$10075,2,FALSE))</f>
        <v>AA</v>
      </c>
      <c r="J464" s="6">
        <f>VLOOKUP(D464,'Liste Rayon'!$A$2:$D$10075,3,FALSE)</f>
        <v>3</v>
      </c>
      <c r="K464" s="6">
        <f>VLOOKUP(D464,'Liste Rayon'!$A$2:$D$10075,4,FALSE)</f>
        <v>6</v>
      </c>
      <c r="L464" s="4">
        <v>1</v>
      </c>
    </row>
    <row r="465" spans="1:12" x14ac:dyDescent="0.25">
      <c r="A465" s="18" t="s">
        <v>842</v>
      </c>
      <c r="B465" s="18" t="s">
        <v>23995</v>
      </c>
      <c r="C465" s="18" t="s">
        <v>843</v>
      </c>
      <c r="D465" s="18" t="s">
        <v>835</v>
      </c>
      <c r="E465" s="19">
        <v>2</v>
      </c>
      <c r="F465" s="20" t="s">
        <v>1</v>
      </c>
      <c r="H465" s="7">
        <f t="shared" si="7"/>
        <v>-2</v>
      </c>
      <c r="I465" s="6" t="str">
        <f>IF(B465="","",VLOOKUP(D465,'Liste Rayon'!$A$2:$D$10075,2,FALSE))</f>
        <v>AA</v>
      </c>
      <c r="J465" s="6">
        <f>VLOOKUP(D465,'Liste Rayon'!$A$2:$D$10075,3,FALSE)</f>
        <v>3</v>
      </c>
      <c r="K465" s="6">
        <f>VLOOKUP(D465,'Liste Rayon'!$A$2:$D$10075,4,FALSE)</f>
        <v>6</v>
      </c>
      <c r="L465" s="4">
        <v>1</v>
      </c>
    </row>
    <row r="466" spans="1:12" x14ac:dyDescent="0.25">
      <c r="A466" s="18" t="s">
        <v>844</v>
      </c>
      <c r="B466" s="18" t="s">
        <v>23996</v>
      </c>
      <c r="C466" s="18" t="s">
        <v>845</v>
      </c>
      <c r="D466" s="18" t="s">
        <v>835</v>
      </c>
      <c r="E466" s="19">
        <v>4</v>
      </c>
      <c r="F466" s="20" t="s">
        <v>1</v>
      </c>
      <c r="H466" s="7">
        <f t="shared" si="7"/>
        <v>-4</v>
      </c>
      <c r="I466" s="6" t="str">
        <f>IF(B466="","",VLOOKUP(D466,'Liste Rayon'!$A$2:$D$10075,2,FALSE))</f>
        <v>AA</v>
      </c>
      <c r="J466" s="6">
        <f>VLOOKUP(D466,'Liste Rayon'!$A$2:$D$10075,3,FALSE)</f>
        <v>3</v>
      </c>
      <c r="K466" s="6">
        <f>VLOOKUP(D466,'Liste Rayon'!$A$2:$D$10075,4,FALSE)</f>
        <v>6</v>
      </c>
      <c r="L466" s="4">
        <v>1</v>
      </c>
    </row>
    <row r="467" spans="1:12" x14ac:dyDescent="0.25">
      <c r="A467" s="18" t="s">
        <v>846</v>
      </c>
      <c r="B467" s="18" t="s">
        <v>23997</v>
      </c>
      <c r="C467" s="18" t="s">
        <v>845</v>
      </c>
      <c r="D467" s="18" t="s">
        <v>835</v>
      </c>
      <c r="E467" s="19">
        <v>8</v>
      </c>
      <c r="F467" s="20" t="s">
        <v>1</v>
      </c>
      <c r="H467" s="7">
        <f t="shared" si="7"/>
        <v>-8</v>
      </c>
      <c r="I467" s="6" t="str">
        <f>IF(B467="","",VLOOKUP(D467,'Liste Rayon'!$A$2:$D$10075,2,FALSE))</f>
        <v>AA</v>
      </c>
      <c r="J467" s="6">
        <f>VLOOKUP(D467,'Liste Rayon'!$A$2:$D$10075,3,FALSE)</f>
        <v>3</v>
      </c>
      <c r="K467" s="6">
        <f>VLOOKUP(D467,'Liste Rayon'!$A$2:$D$10075,4,FALSE)</f>
        <v>6</v>
      </c>
      <c r="L467" s="4">
        <v>1</v>
      </c>
    </row>
    <row r="468" spans="1:12" x14ac:dyDescent="0.25">
      <c r="A468" s="18" t="s">
        <v>847</v>
      </c>
      <c r="B468" s="18" t="s">
        <v>23998</v>
      </c>
      <c r="C468" s="18" t="s">
        <v>845</v>
      </c>
      <c r="D468" s="18" t="s">
        <v>835</v>
      </c>
      <c r="E468" s="19">
        <v>31</v>
      </c>
      <c r="F468" s="20" t="s">
        <v>1</v>
      </c>
      <c r="H468" s="7">
        <f t="shared" si="7"/>
        <v>-31</v>
      </c>
      <c r="I468" s="6" t="str">
        <f>IF(B468="","",VLOOKUP(D468,'Liste Rayon'!$A$2:$D$10075,2,FALSE))</f>
        <v>AA</v>
      </c>
      <c r="J468" s="6">
        <f>VLOOKUP(D468,'Liste Rayon'!$A$2:$D$10075,3,FALSE)</f>
        <v>3</v>
      </c>
      <c r="K468" s="6">
        <f>VLOOKUP(D468,'Liste Rayon'!$A$2:$D$10075,4,FALSE)</f>
        <v>6</v>
      </c>
      <c r="L468" s="4">
        <v>1</v>
      </c>
    </row>
    <row r="469" spans="1:12" x14ac:dyDescent="0.25">
      <c r="A469" s="18" t="s">
        <v>848</v>
      </c>
      <c r="B469" s="18" t="s">
        <v>23999</v>
      </c>
      <c r="C469" s="18" t="s">
        <v>849</v>
      </c>
      <c r="D469" s="18" t="s">
        <v>835</v>
      </c>
      <c r="E469" s="19">
        <v>1</v>
      </c>
      <c r="F469" s="20" t="s">
        <v>1</v>
      </c>
      <c r="H469" s="7">
        <f t="shared" si="7"/>
        <v>-1</v>
      </c>
      <c r="I469" s="6" t="str">
        <f>IF(B469="","",VLOOKUP(D469,'Liste Rayon'!$A$2:$D$10075,2,FALSE))</f>
        <v>AA</v>
      </c>
      <c r="J469" s="6">
        <f>VLOOKUP(D469,'Liste Rayon'!$A$2:$D$10075,3,FALSE)</f>
        <v>3</v>
      </c>
      <c r="K469" s="6">
        <f>VLOOKUP(D469,'Liste Rayon'!$A$2:$D$10075,4,FALSE)</f>
        <v>6</v>
      </c>
      <c r="L469" s="4">
        <v>1</v>
      </c>
    </row>
    <row r="470" spans="1:12" x14ac:dyDescent="0.25">
      <c r="A470" s="18" t="s">
        <v>850</v>
      </c>
      <c r="B470" s="18" t="s">
        <v>24000</v>
      </c>
      <c r="C470" s="18" t="s">
        <v>851</v>
      </c>
      <c r="D470" s="18" t="s">
        <v>835</v>
      </c>
      <c r="E470" s="19">
        <v>2</v>
      </c>
      <c r="F470" s="20" t="s">
        <v>1</v>
      </c>
      <c r="H470" s="7">
        <f t="shared" si="7"/>
        <v>-2</v>
      </c>
      <c r="I470" s="6" t="str">
        <f>IF(B470="","",VLOOKUP(D470,'Liste Rayon'!$A$2:$D$10075,2,FALSE))</f>
        <v>AA</v>
      </c>
      <c r="J470" s="6">
        <f>VLOOKUP(D470,'Liste Rayon'!$A$2:$D$10075,3,FALSE)</f>
        <v>3</v>
      </c>
      <c r="K470" s="6">
        <f>VLOOKUP(D470,'Liste Rayon'!$A$2:$D$10075,4,FALSE)</f>
        <v>6</v>
      </c>
      <c r="L470" s="4">
        <v>1</v>
      </c>
    </row>
    <row r="471" spans="1:12" x14ac:dyDescent="0.25">
      <c r="A471" s="18" t="s">
        <v>852</v>
      </c>
      <c r="B471" s="18" t="s">
        <v>24001</v>
      </c>
      <c r="C471" s="18" t="s">
        <v>853</v>
      </c>
      <c r="D471" s="18" t="s">
        <v>835</v>
      </c>
      <c r="E471" s="19">
        <v>2</v>
      </c>
      <c r="F471" s="20" t="s">
        <v>1</v>
      </c>
      <c r="H471" s="7">
        <f t="shared" si="7"/>
        <v>-2</v>
      </c>
      <c r="I471" s="6" t="str">
        <f>IF(B471="","",VLOOKUP(D471,'Liste Rayon'!$A$2:$D$10075,2,FALSE))</f>
        <v>AA</v>
      </c>
      <c r="J471" s="6">
        <f>VLOOKUP(D471,'Liste Rayon'!$A$2:$D$10075,3,FALSE)</f>
        <v>3</v>
      </c>
      <c r="K471" s="6">
        <f>VLOOKUP(D471,'Liste Rayon'!$A$2:$D$10075,4,FALSE)</f>
        <v>6</v>
      </c>
      <c r="L471" s="4">
        <v>1</v>
      </c>
    </row>
    <row r="472" spans="1:12" x14ac:dyDescent="0.25">
      <c r="A472" s="18" t="s">
        <v>854</v>
      </c>
      <c r="B472" s="18" t="s">
        <v>24002</v>
      </c>
      <c r="C472" s="18" t="s">
        <v>855</v>
      </c>
      <c r="D472" s="18" t="s">
        <v>835</v>
      </c>
      <c r="E472" s="19">
        <v>1</v>
      </c>
      <c r="F472" s="20" t="s">
        <v>1</v>
      </c>
      <c r="H472" s="7">
        <f t="shared" si="7"/>
        <v>-1</v>
      </c>
      <c r="I472" s="6" t="str">
        <f>IF(B472="","",VLOOKUP(D472,'Liste Rayon'!$A$2:$D$10075,2,FALSE))</f>
        <v>AA</v>
      </c>
      <c r="J472" s="6">
        <f>VLOOKUP(D472,'Liste Rayon'!$A$2:$D$10075,3,FALSE)</f>
        <v>3</v>
      </c>
      <c r="K472" s="6">
        <f>VLOOKUP(D472,'Liste Rayon'!$A$2:$D$10075,4,FALSE)</f>
        <v>6</v>
      </c>
      <c r="L472" s="4">
        <v>1</v>
      </c>
    </row>
    <row r="473" spans="1:12" x14ac:dyDescent="0.25">
      <c r="A473" s="18" t="s">
        <v>856</v>
      </c>
      <c r="B473" s="18" t="s">
        <v>24003</v>
      </c>
      <c r="C473" s="18" t="s">
        <v>857</v>
      </c>
      <c r="D473" s="18" t="s">
        <v>858</v>
      </c>
      <c r="E473" s="19">
        <v>1</v>
      </c>
      <c r="F473" s="20" t="s">
        <v>1</v>
      </c>
      <c r="H473" s="7">
        <f t="shared" si="7"/>
        <v>-1</v>
      </c>
      <c r="I473" s="6" t="str">
        <f>IF(B473="","",VLOOKUP(D473,'Liste Rayon'!$A$2:$D$10075,2,FALSE))</f>
        <v>AA</v>
      </c>
      <c r="J473" s="6">
        <f>VLOOKUP(D473,'Liste Rayon'!$A$2:$D$10075,3,FALSE)</f>
        <v>4</v>
      </c>
      <c r="K473" s="6">
        <f>VLOOKUP(D473,'Liste Rayon'!$A$2:$D$10075,4,FALSE)</f>
        <v>0</v>
      </c>
      <c r="L473" s="4">
        <v>1</v>
      </c>
    </row>
    <row r="474" spans="1:12" x14ac:dyDescent="0.25">
      <c r="A474" s="18" t="s">
        <v>859</v>
      </c>
      <c r="B474" s="18" t="s">
        <v>24004</v>
      </c>
      <c r="C474" s="18" t="s">
        <v>860</v>
      </c>
      <c r="D474" s="18" t="s">
        <v>858</v>
      </c>
      <c r="E474" s="19">
        <v>1</v>
      </c>
      <c r="F474" s="20" t="s">
        <v>1</v>
      </c>
      <c r="H474" s="7">
        <f t="shared" si="7"/>
        <v>-1</v>
      </c>
      <c r="I474" s="6" t="str">
        <f>IF(B474="","",VLOOKUP(D474,'Liste Rayon'!$A$2:$D$10075,2,FALSE))</f>
        <v>AA</v>
      </c>
      <c r="J474" s="6">
        <f>VLOOKUP(D474,'Liste Rayon'!$A$2:$D$10075,3,FALSE)</f>
        <v>4</v>
      </c>
      <c r="K474" s="6">
        <f>VLOOKUP(D474,'Liste Rayon'!$A$2:$D$10075,4,FALSE)</f>
        <v>0</v>
      </c>
      <c r="L474" s="4">
        <v>1</v>
      </c>
    </row>
    <row r="475" spans="1:12" x14ac:dyDescent="0.25">
      <c r="A475" s="18" t="s">
        <v>861</v>
      </c>
      <c r="B475" s="18" t="s">
        <v>24005</v>
      </c>
      <c r="C475" s="18" t="s">
        <v>862</v>
      </c>
      <c r="D475" s="18" t="s">
        <v>858</v>
      </c>
      <c r="E475" s="19">
        <v>1</v>
      </c>
      <c r="F475" s="20" t="s">
        <v>1</v>
      </c>
      <c r="H475" s="7">
        <f t="shared" si="7"/>
        <v>-1</v>
      </c>
      <c r="I475" s="6" t="str">
        <f>IF(B475="","",VLOOKUP(D475,'Liste Rayon'!$A$2:$D$10075,2,FALSE))</f>
        <v>AA</v>
      </c>
      <c r="J475" s="6">
        <f>VLOOKUP(D475,'Liste Rayon'!$A$2:$D$10075,3,FALSE)</f>
        <v>4</v>
      </c>
      <c r="K475" s="6">
        <f>VLOOKUP(D475,'Liste Rayon'!$A$2:$D$10075,4,FALSE)</f>
        <v>0</v>
      </c>
      <c r="L475" s="4">
        <v>1</v>
      </c>
    </row>
    <row r="476" spans="1:12" x14ac:dyDescent="0.25">
      <c r="A476" s="18" t="s">
        <v>864</v>
      </c>
      <c r="B476" s="18" t="s">
        <v>24006</v>
      </c>
      <c r="C476" s="18" t="s">
        <v>865</v>
      </c>
      <c r="D476" s="18" t="s">
        <v>863</v>
      </c>
      <c r="E476" s="19">
        <v>1</v>
      </c>
      <c r="F476" s="20" t="s">
        <v>1</v>
      </c>
      <c r="H476" s="7">
        <f t="shared" si="7"/>
        <v>-1</v>
      </c>
      <c r="I476" s="6" t="str">
        <f>IF(B476="","",VLOOKUP(D476,'Liste Rayon'!$A$2:$D$10075,2,FALSE))</f>
        <v>AA</v>
      </c>
      <c r="J476" s="6">
        <f>VLOOKUP(D476,'Liste Rayon'!$A$2:$D$10075,3,FALSE)</f>
        <v>4</v>
      </c>
      <c r="K476" s="6">
        <f>VLOOKUP(D476,'Liste Rayon'!$A$2:$D$10075,4,FALSE)</f>
        <v>1</v>
      </c>
      <c r="L476" s="4">
        <v>1</v>
      </c>
    </row>
    <row r="477" spans="1:12" x14ac:dyDescent="0.25">
      <c r="A477" s="18" t="s">
        <v>866</v>
      </c>
      <c r="B477" s="18" t="s">
        <v>24007</v>
      </c>
      <c r="C477" s="18" t="s">
        <v>867</v>
      </c>
      <c r="D477" s="18" t="s">
        <v>863</v>
      </c>
      <c r="E477" s="19">
        <v>3</v>
      </c>
      <c r="F477" s="20" t="s">
        <v>1</v>
      </c>
      <c r="H477" s="7">
        <f t="shared" si="7"/>
        <v>-3</v>
      </c>
      <c r="I477" s="6" t="str">
        <f>IF(B477="","",VLOOKUP(D477,'Liste Rayon'!$A$2:$D$10075,2,FALSE))</f>
        <v>AA</v>
      </c>
      <c r="J477" s="6">
        <f>VLOOKUP(D477,'Liste Rayon'!$A$2:$D$10075,3,FALSE)</f>
        <v>4</v>
      </c>
      <c r="K477" s="6">
        <f>VLOOKUP(D477,'Liste Rayon'!$A$2:$D$10075,4,FALSE)</f>
        <v>1</v>
      </c>
      <c r="L477" s="4">
        <v>1</v>
      </c>
    </row>
    <row r="478" spans="1:12" x14ac:dyDescent="0.25">
      <c r="A478" s="18" t="s">
        <v>868</v>
      </c>
      <c r="B478" s="18" t="s">
        <v>24008</v>
      </c>
      <c r="C478" s="18" t="s">
        <v>869</v>
      </c>
      <c r="D478" s="18" t="s">
        <v>863</v>
      </c>
      <c r="E478" s="19">
        <v>3</v>
      </c>
      <c r="F478" s="20" t="s">
        <v>1</v>
      </c>
      <c r="H478" s="7">
        <f t="shared" si="7"/>
        <v>-3</v>
      </c>
      <c r="I478" s="6" t="str">
        <f>IF(B478="","",VLOOKUP(D478,'Liste Rayon'!$A$2:$D$10075,2,FALSE))</f>
        <v>AA</v>
      </c>
      <c r="J478" s="6">
        <f>VLOOKUP(D478,'Liste Rayon'!$A$2:$D$10075,3,FALSE)</f>
        <v>4</v>
      </c>
      <c r="K478" s="6">
        <f>VLOOKUP(D478,'Liste Rayon'!$A$2:$D$10075,4,FALSE)</f>
        <v>1</v>
      </c>
      <c r="L478" s="4">
        <v>1</v>
      </c>
    </row>
    <row r="479" spans="1:12" x14ac:dyDescent="0.25">
      <c r="A479" s="18" t="s">
        <v>870</v>
      </c>
      <c r="B479" s="18" t="s">
        <v>24009</v>
      </c>
      <c r="C479" s="18" t="s">
        <v>871</v>
      </c>
      <c r="D479" s="18" t="s">
        <v>863</v>
      </c>
      <c r="E479" s="19">
        <v>3</v>
      </c>
      <c r="F479" s="20" t="s">
        <v>1</v>
      </c>
      <c r="H479" s="7">
        <f t="shared" si="7"/>
        <v>-3</v>
      </c>
      <c r="I479" s="6" t="str">
        <f>IF(B479="","",VLOOKUP(D479,'Liste Rayon'!$A$2:$D$10075,2,FALSE))</f>
        <v>AA</v>
      </c>
      <c r="J479" s="6">
        <f>VLOOKUP(D479,'Liste Rayon'!$A$2:$D$10075,3,FALSE)</f>
        <v>4</v>
      </c>
      <c r="K479" s="6">
        <f>VLOOKUP(D479,'Liste Rayon'!$A$2:$D$10075,4,FALSE)</f>
        <v>1</v>
      </c>
      <c r="L479" s="4">
        <v>1</v>
      </c>
    </row>
    <row r="480" spans="1:12" x14ac:dyDescent="0.25">
      <c r="A480" s="18" t="s">
        <v>872</v>
      </c>
      <c r="B480" s="18" t="s">
        <v>24010</v>
      </c>
      <c r="C480" s="18" t="s">
        <v>873</v>
      </c>
      <c r="D480" s="18" t="s">
        <v>863</v>
      </c>
      <c r="E480" s="19">
        <v>1</v>
      </c>
      <c r="F480" s="20" t="s">
        <v>1</v>
      </c>
      <c r="H480" s="7">
        <f t="shared" si="7"/>
        <v>-1</v>
      </c>
      <c r="I480" s="6" t="str">
        <f>IF(B480="","",VLOOKUP(D480,'Liste Rayon'!$A$2:$D$10075,2,FALSE))</f>
        <v>AA</v>
      </c>
      <c r="J480" s="6">
        <f>VLOOKUP(D480,'Liste Rayon'!$A$2:$D$10075,3,FALSE)</f>
        <v>4</v>
      </c>
      <c r="K480" s="6">
        <f>VLOOKUP(D480,'Liste Rayon'!$A$2:$D$10075,4,FALSE)</f>
        <v>1</v>
      </c>
      <c r="L480" s="4">
        <v>1</v>
      </c>
    </row>
    <row r="481" spans="1:12" x14ac:dyDescent="0.25">
      <c r="A481" s="18" t="s">
        <v>874</v>
      </c>
      <c r="B481" s="18" t="s">
        <v>24011</v>
      </c>
      <c r="C481" s="18" t="s">
        <v>875</v>
      </c>
      <c r="D481" s="18" t="s">
        <v>863</v>
      </c>
      <c r="E481" s="19">
        <v>25</v>
      </c>
      <c r="F481" s="20" t="s">
        <v>1</v>
      </c>
      <c r="H481" s="7">
        <f t="shared" si="7"/>
        <v>-25</v>
      </c>
      <c r="I481" s="6" t="str">
        <f>IF(B481="","",VLOOKUP(D481,'Liste Rayon'!$A$2:$D$10075,2,FALSE))</f>
        <v>AA</v>
      </c>
      <c r="J481" s="6">
        <f>VLOOKUP(D481,'Liste Rayon'!$A$2:$D$10075,3,FALSE)</f>
        <v>4</v>
      </c>
      <c r="K481" s="6">
        <f>VLOOKUP(D481,'Liste Rayon'!$A$2:$D$10075,4,FALSE)</f>
        <v>1</v>
      </c>
      <c r="L481" s="4">
        <v>1</v>
      </c>
    </row>
    <row r="482" spans="1:12" x14ac:dyDescent="0.25">
      <c r="A482" s="18" t="s">
        <v>876</v>
      </c>
      <c r="B482" s="18" t="s">
        <v>24012</v>
      </c>
      <c r="C482" s="18" t="s">
        <v>877</v>
      </c>
      <c r="D482" s="18" t="s">
        <v>863</v>
      </c>
      <c r="E482" s="19">
        <v>2</v>
      </c>
      <c r="F482" s="20" t="s">
        <v>1</v>
      </c>
      <c r="H482" s="7">
        <f t="shared" si="7"/>
        <v>-2</v>
      </c>
      <c r="I482" s="6" t="str">
        <f>IF(B482="","",VLOOKUP(D482,'Liste Rayon'!$A$2:$D$10075,2,FALSE))</f>
        <v>AA</v>
      </c>
      <c r="J482" s="6">
        <f>VLOOKUP(D482,'Liste Rayon'!$A$2:$D$10075,3,FALSE)</f>
        <v>4</v>
      </c>
      <c r="K482" s="6">
        <f>VLOOKUP(D482,'Liste Rayon'!$A$2:$D$10075,4,FALSE)</f>
        <v>1</v>
      </c>
      <c r="L482" s="4">
        <v>1</v>
      </c>
    </row>
    <row r="483" spans="1:12" x14ac:dyDescent="0.25">
      <c r="A483" s="18" t="s">
        <v>878</v>
      </c>
      <c r="B483" s="18" t="s">
        <v>24013</v>
      </c>
      <c r="C483" s="18" t="s">
        <v>879</v>
      </c>
      <c r="D483" s="18" t="s">
        <v>863</v>
      </c>
      <c r="E483" s="19">
        <v>16</v>
      </c>
      <c r="F483" s="20" t="s">
        <v>1</v>
      </c>
      <c r="H483" s="7">
        <f t="shared" si="7"/>
        <v>-16</v>
      </c>
      <c r="I483" s="6" t="str">
        <f>IF(B483="","",VLOOKUP(D483,'Liste Rayon'!$A$2:$D$10075,2,FALSE))</f>
        <v>AA</v>
      </c>
      <c r="J483" s="6">
        <f>VLOOKUP(D483,'Liste Rayon'!$A$2:$D$10075,3,FALSE)</f>
        <v>4</v>
      </c>
      <c r="K483" s="6">
        <f>VLOOKUP(D483,'Liste Rayon'!$A$2:$D$10075,4,FALSE)</f>
        <v>1</v>
      </c>
      <c r="L483" s="4">
        <v>1</v>
      </c>
    </row>
    <row r="484" spans="1:12" x14ac:dyDescent="0.25">
      <c r="A484" s="18" t="s">
        <v>880</v>
      </c>
      <c r="B484" s="18" t="s">
        <v>24014</v>
      </c>
      <c r="C484" s="18" t="s">
        <v>881</v>
      </c>
      <c r="D484" s="18" t="s">
        <v>863</v>
      </c>
      <c r="E484" s="19">
        <v>2</v>
      </c>
      <c r="F484" s="20" t="s">
        <v>1</v>
      </c>
      <c r="H484" s="7">
        <f t="shared" si="7"/>
        <v>-2</v>
      </c>
      <c r="I484" s="6" t="str">
        <f>IF(B484="","",VLOOKUP(D484,'Liste Rayon'!$A$2:$D$10075,2,FALSE))</f>
        <v>AA</v>
      </c>
      <c r="J484" s="6">
        <f>VLOOKUP(D484,'Liste Rayon'!$A$2:$D$10075,3,FALSE)</f>
        <v>4</v>
      </c>
      <c r="K484" s="6">
        <f>VLOOKUP(D484,'Liste Rayon'!$A$2:$D$10075,4,FALSE)</f>
        <v>1</v>
      </c>
      <c r="L484" s="4">
        <v>1</v>
      </c>
    </row>
    <row r="485" spans="1:12" x14ac:dyDescent="0.25">
      <c r="A485" s="18" t="s">
        <v>884</v>
      </c>
      <c r="B485" s="18" t="s">
        <v>24016</v>
      </c>
      <c r="C485" s="18" t="s">
        <v>885</v>
      </c>
      <c r="D485" s="18" t="s">
        <v>863</v>
      </c>
      <c r="E485" s="19">
        <v>15</v>
      </c>
      <c r="F485" s="20" t="s">
        <v>1</v>
      </c>
      <c r="H485" s="7">
        <f t="shared" si="7"/>
        <v>-15</v>
      </c>
      <c r="I485" s="6" t="str">
        <f>IF(B485="","",VLOOKUP(D485,'Liste Rayon'!$A$2:$D$10075,2,FALSE))</f>
        <v>AA</v>
      </c>
      <c r="J485" s="6">
        <f>VLOOKUP(D485,'Liste Rayon'!$A$2:$D$10075,3,FALSE)</f>
        <v>4</v>
      </c>
      <c r="K485" s="6">
        <f>VLOOKUP(D485,'Liste Rayon'!$A$2:$D$10075,4,FALSE)</f>
        <v>1</v>
      </c>
      <c r="L485" s="4">
        <v>1</v>
      </c>
    </row>
    <row r="486" spans="1:12" x14ac:dyDescent="0.25">
      <c r="A486" s="18" t="s">
        <v>886</v>
      </c>
      <c r="B486" s="18" t="s">
        <v>24017</v>
      </c>
      <c r="C486" s="18" t="s">
        <v>885</v>
      </c>
      <c r="D486" s="18" t="s">
        <v>863</v>
      </c>
      <c r="E486" s="19">
        <v>15</v>
      </c>
      <c r="F486" s="20" t="s">
        <v>1</v>
      </c>
      <c r="H486" s="7">
        <f t="shared" si="7"/>
        <v>-15</v>
      </c>
      <c r="I486" s="6" t="str">
        <f>IF(B486="","",VLOOKUP(D486,'Liste Rayon'!$A$2:$D$10075,2,FALSE))</f>
        <v>AA</v>
      </c>
      <c r="J486" s="6">
        <f>VLOOKUP(D486,'Liste Rayon'!$A$2:$D$10075,3,FALSE)</f>
        <v>4</v>
      </c>
      <c r="K486" s="6">
        <f>VLOOKUP(D486,'Liste Rayon'!$A$2:$D$10075,4,FALSE)</f>
        <v>1</v>
      </c>
      <c r="L486" s="4">
        <v>1</v>
      </c>
    </row>
    <row r="487" spans="1:12" x14ac:dyDescent="0.25">
      <c r="A487" s="18" t="s">
        <v>887</v>
      </c>
      <c r="B487" s="18" t="s">
        <v>24018</v>
      </c>
      <c r="C487" s="18" t="s">
        <v>888</v>
      </c>
      <c r="D487" s="18" t="s">
        <v>863</v>
      </c>
      <c r="E487" s="19">
        <v>15</v>
      </c>
      <c r="F487" s="20" t="s">
        <v>1</v>
      </c>
      <c r="H487" s="7">
        <f t="shared" si="7"/>
        <v>-15</v>
      </c>
      <c r="I487" s="6" t="str">
        <f>IF(B487="","",VLOOKUP(D487,'Liste Rayon'!$A$2:$D$10075,2,FALSE))</f>
        <v>AA</v>
      </c>
      <c r="J487" s="6">
        <f>VLOOKUP(D487,'Liste Rayon'!$A$2:$D$10075,3,FALSE)</f>
        <v>4</v>
      </c>
      <c r="K487" s="6">
        <f>VLOOKUP(D487,'Liste Rayon'!$A$2:$D$10075,4,FALSE)</f>
        <v>1</v>
      </c>
      <c r="L487" s="4">
        <v>1</v>
      </c>
    </row>
    <row r="488" spans="1:12" x14ac:dyDescent="0.25">
      <c r="A488" s="18" t="s">
        <v>882</v>
      </c>
      <c r="B488" s="18" t="s">
        <v>24015</v>
      </c>
      <c r="C488" s="18" t="s">
        <v>883</v>
      </c>
      <c r="D488" s="18" t="s">
        <v>863</v>
      </c>
      <c r="E488" s="19">
        <v>13</v>
      </c>
      <c r="F488" s="20" t="s">
        <v>1</v>
      </c>
      <c r="H488" s="7">
        <f t="shared" si="7"/>
        <v>-13</v>
      </c>
      <c r="I488" s="6" t="str">
        <f>IF(B488="","",VLOOKUP(D488,'Liste Rayon'!$A$2:$D$10075,2,FALSE))</f>
        <v>AA</v>
      </c>
      <c r="J488" s="6">
        <f>VLOOKUP(D488,'Liste Rayon'!$A$2:$D$10075,3,FALSE)</f>
        <v>4</v>
      </c>
      <c r="K488" s="6">
        <f>VLOOKUP(D488,'Liste Rayon'!$A$2:$D$10075,4,FALSE)</f>
        <v>1</v>
      </c>
      <c r="L488" s="4">
        <v>1</v>
      </c>
    </row>
    <row r="489" spans="1:12" x14ac:dyDescent="0.25">
      <c r="A489" s="18" t="s">
        <v>889</v>
      </c>
      <c r="B489" s="18" t="s">
        <v>24019</v>
      </c>
      <c r="C489" s="18" t="s">
        <v>890</v>
      </c>
      <c r="D489" s="18" t="s">
        <v>863</v>
      </c>
      <c r="E489" s="19">
        <v>5</v>
      </c>
      <c r="F489" s="20" t="s">
        <v>1</v>
      </c>
      <c r="H489" s="7">
        <f t="shared" si="7"/>
        <v>-5</v>
      </c>
      <c r="I489" s="6" t="str">
        <f>IF(B489="","",VLOOKUP(D489,'Liste Rayon'!$A$2:$D$10075,2,FALSE))</f>
        <v>AA</v>
      </c>
      <c r="J489" s="6">
        <f>VLOOKUP(D489,'Liste Rayon'!$A$2:$D$10075,3,FALSE)</f>
        <v>4</v>
      </c>
      <c r="K489" s="6">
        <f>VLOOKUP(D489,'Liste Rayon'!$A$2:$D$10075,4,FALSE)</f>
        <v>1</v>
      </c>
      <c r="L489" s="4">
        <v>1</v>
      </c>
    </row>
    <row r="490" spans="1:12" x14ac:dyDescent="0.25">
      <c r="A490" s="18" t="s">
        <v>891</v>
      </c>
      <c r="B490" s="18" t="s">
        <v>24020</v>
      </c>
      <c r="C490" s="18" t="s">
        <v>892</v>
      </c>
      <c r="D490" s="18" t="s">
        <v>863</v>
      </c>
      <c r="E490" s="19">
        <v>2</v>
      </c>
      <c r="F490" s="20" t="s">
        <v>1</v>
      </c>
      <c r="H490" s="7">
        <f t="shared" si="7"/>
        <v>-2</v>
      </c>
      <c r="I490" s="6" t="str">
        <f>IF(B490="","",VLOOKUP(D490,'Liste Rayon'!$A$2:$D$10075,2,FALSE))</f>
        <v>AA</v>
      </c>
      <c r="J490" s="6">
        <f>VLOOKUP(D490,'Liste Rayon'!$A$2:$D$10075,3,FALSE)</f>
        <v>4</v>
      </c>
      <c r="K490" s="6">
        <f>VLOOKUP(D490,'Liste Rayon'!$A$2:$D$10075,4,FALSE)</f>
        <v>1</v>
      </c>
      <c r="L490" s="4">
        <v>1</v>
      </c>
    </row>
    <row r="491" spans="1:12" x14ac:dyDescent="0.25">
      <c r="A491" s="18" t="s">
        <v>893</v>
      </c>
      <c r="B491" s="18" t="s">
        <v>24021</v>
      </c>
      <c r="C491" s="18" t="s">
        <v>894</v>
      </c>
      <c r="D491" s="18" t="s">
        <v>895</v>
      </c>
      <c r="E491" s="19">
        <v>2</v>
      </c>
      <c r="F491" s="20" t="s">
        <v>1</v>
      </c>
      <c r="H491" s="7">
        <f t="shared" si="7"/>
        <v>-2</v>
      </c>
      <c r="I491" s="6" t="str">
        <f>IF(B491="","",VLOOKUP(D491,'Liste Rayon'!$A$2:$D$10075,2,FALSE))</f>
        <v>AA</v>
      </c>
      <c r="J491" s="6">
        <f>VLOOKUP(D491,'Liste Rayon'!$A$2:$D$10075,3,FALSE)</f>
        <v>4</v>
      </c>
      <c r="K491" s="6">
        <f>VLOOKUP(D491,'Liste Rayon'!$A$2:$D$10075,4,FALSE)</f>
        <v>2</v>
      </c>
      <c r="L491" s="4">
        <v>1</v>
      </c>
    </row>
    <row r="492" spans="1:12" x14ac:dyDescent="0.25">
      <c r="A492" s="18" t="s">
        <v>896</v>
      </c>
      <c r="B492" s="18" t="s">
        <v>24022</v>
      </c>
      <c r="C492" s="18" t="s">
        <v>897</v>
      </c>
      <c r="D492" s="18" t="s">
        <v>895</v>
      </c>
      <c r="E492" s="19">
        <v>4</v>
      </c>
      <c r="F492" s="20" t="s">
        <v>1</v>
      </c>
      <c r="H492" s="7">
        <f t="shared" si="7"/>
        <v>-4</v>
      </c>
      <c r="I492" s="6" t="str">
        <f>IF(B492="","",VLOOKUP(D492,'Liste Rayon'!$A$2:$D$10075,2,FALSE))</f>
        <v>AA</v>
      </c>
      <c r="J492" s="6">
        <f>VLOOKUP(D492,'Liste Rayon'!$A$2:$D$10075,3,FALSE)</f>
        <v>4</v>
      </c>
      <c r="K492" s="6">
        <f>VLOOKUP(D492,'Liste Rayon'!$A$2:$D$10075,4,FALSE)</f>
        <v>2</v>
      </c>
      <c r="L492" s="4">
        <v>1</v>
      </c>
    </row>
    <row r="493" spans="1:12" x14ac:dyDescent="0.25">
      <c r="A493" s="18" t="s">
        <v>898</v>
      </c>
      <c r="B493" s="18" t="s">
        <v>24023</v>
      </c>
      <c r="C493" s="18" t="s">
        <v>899</v>
      </c>
      <c r="D493" s="18" t="s">
        <v>895</v>
      </c>
      <c r="E493" s="19">
        <v>4</v>
      </c>
      <c r="F493" s="20" t="s">
        <v>1</v>
      </c>
      <c r="H493" s="7">
        <f t="shared" si="7"/>
        <v>-4</v>
      </c>
      <c r="I493" s="6" t="str">
        <f>IF(B493="","",VLOOKUP(D493,'Liste Rayon'!$A$2:$D$10075,2,FALSE))</f>
        <v>AA</v>
      </c>
      <c r="J493" s="6">
        <f>VLOOKUP(D493,'Liste Rayon'!$A$2:$D$10075,3,FALSE)</f>
        <v>4</v>
      </c>
      <c r="K493" s="6">
        <f>VLOOKUP(D493,'Liste Rayon'!$A$2:$D$10075,4,FALSE)</f>
        <v>2</v>
      </c>
      <c r="L493" s="4">
        <v>1</v>
      </c>
    </row>
    <row r="494" spans="1:12" x14ac:dyDescent="0.25">
      <c r="A494" s="18" t="s">
        <v>900</v>
      </c>
      <c r="B494" s="18" t="s">
        <v>24024</v>
      </c>
      <c r="C494" s="18" t="s">
        <v>901</v>
      </c>
      <c r="D494" s="18" t="s">
        <v>895</v>
      </c>
      <c r="E494" s="19">
        <v>3</v>
      </c>
      <c r="F494" s="20" t="s">
        <v>1</v>
      </c>
      <c r="H494" s="7">
        <f t="shared" si="7"/>
        <v>-3</v>
      </c>
      <c r="I494" s="6" t="str">
        <f>IF(B494="","",VLOOKUP(D494,'Liste Rayon'!$A$2:$D$10075,2,FALSE))</f>
        <v>AA</v>
      </c>
      <c r="J494" s="6">
        <f>VLOOKUP(D494,'Liste Rayon'!$A$2:$D$10075,3,FALSE)</f>
        <v>4</v>
      </c>
      <c r="K494" s="6">
        <f>VLOOKUP(D494,'Liste Rayon'!$A$2:$D$10075,4,FALSE)</f>
        <v>2</v>
      </c>
      <c r="L494" s="4">
        <v>1</v>
      </c>
    </row>
    <row r="495" spans="1:12" x14ac:dyDescent="0.25">
      <c r="A495" s="18" t="s">
        <v>902</v>
      </c>
      <c r="B495" s="18" t="s">
        <v>24025</v>
      </c>
      <c r="C495" s="18" t="s">
        <v>903</v>
      </c>
      <c r="D495" s="18" t="s">
        <v>895</v>
      </c>
      <c r="E495" s="19">
        <v>7</v>
      </c>
      <c r="F495" s="20" t="s">
        <v>1</v>
      </c>
      <c r="H495" s="7">
        <f t="shared" si="7"/>
        <v>-7</v>
      </c>
      <c r="I495" s="6" t="str">
        <f>IF(B495="","",VLOOKUP(D495,'Liste Rayon'!$A$2:$D$10075,2,FALSE))</f>
        <v>AA</v>
      </c>
      <c r="J495" s="6">
        <f>VLOOKUP(D495,'Liste Rayon'!$A$2:$D$10075,3,FALSE)</f>
        <v>4</v>
      </c>
      <c r="K495" s="6">
        <f>VLOOKUP(D495,'Liste Rayon'!$A$2:$D$10075,4,FALSE)</f>
        <v>2</v>
      </c>
      <c r="L495" s="4">
        <v>1</v>
      </c>
    </row>
    <row r="496" spans="1:12" x14ac:dyDescent="0.25">
      <c r="A496" s="18" t="s">
        <v>904</v>
      </c>
      <c r="B496" s="18" t="s">
        <v>24026</v>
      </c>
      <c r="C496" s="18" t="s">
        <v>905</v>
      </c>
      <c r="D496" s="18" t="s">
        <v>895</v>
      </c>
      <c r="E496" s="19">
        <v>3</v>
      </c>
      <c r="F496" s="20" t="s">
        <v>1</v>
      </c>
      <c r="H496" s="7">
        <f t="shared" si="7"/>
        <v>-3</v>
      </c>
      <c r="I496" s="6" t="str">
        <f>IF(B496="","",VLOOKUP(D496,'Liste Rayon'!$A$2:$D$10075,2,FALSE))</f>
        <v>AA</v>
      </c>
      <c r="J496" s="6">
        <f>VLOOKUP(D496,'Liste Rayon'!$A$2:$D$10075,3,FALSE)</f>
        <v>4</v>
      </c>
      <c r="K496" s="6">
        <f>VLOOKUP(D496,'Liste Rayon'!$A$2:$D$10075,4,FALSE)</f>
        <v>2</v>
      </c>
      <c r="L496" s="4">
        <v>1</v>
      </c>
    </row>
    <row r="497" spans="1:12" x14ac:dyDescent="0.25">
      <c r="A497" s="18" t="s">
        <v>906</v>
      </c>
      <c r="B497" s="18" t="s">
        <v>24027</v>
      </c>
      <c r="C497" s="18" t="s">
        <v>907</v>
      </c>
      <c r="D497" s="18" t="s">
        <v>895</v>
      </c>
      <c r="E497" s="19">
        <v>36</v>
      </c>
      <c r="F497" s="20" t="s">
        <v>1</v>
      </c>
      <c r="H497" s="7">
        <f t="shared" si="7"/>
        <v>-36</v>
      </c>
      <c r="I497" s="6" t="str">
        <f>IF(B497="","",VLOOKUP(D497,'Liste Rayon'!$A$2:$D$10075,2,FALSE))</f>
        <v>AA</v>
      </c>
      <c r="J497" s="6">
        <f>VLOOKUP(D497,'Liste Rayon'!$A$2:$D$10075,3,FALSE)</f>
        <v>4</v>
      </c>
      <c r="K497" s="6">
        <f>VLOOKUP(D497,'Liste Rayon'!$A$2:$D$10075,4,FALSE)</f>
        <v>2</v>
      </c>
      <c r="L497" s="4">
        <v>1</v>
      </c>
    </row>
    <row r="498" spans="1:12" x14ac:dyDescent="0.25">
      <c r="A498" s="18" t="s">
        <v>908</v>
      </c>
      <c r="B498" s="18" t="s">
        <v>24028</v>
      </c>
      <c r="C498" s="18" t="s">
        <v>909</v>
      </c>
      <c r="D498" s="18" t="s">
        <v>895</v>
      </c>
      <c r="E498" s="19">
        <v>1</v>
      </c>
      <c r="F498" s="20" t="s">
        <v>1</v>
      </c>
      <c r="H498" s="7">
        <f t="shared" si="7"/>
        <v>-1</v>
      </c>
      <c r="I498" s="6" t="str">
        <f>IF(B498="","",VLOOKUP(D498,'Liste Rayon'!$A$2:$D$10075,2,FALSE))</f>
        <v>AA</v>
      </c>
      <c r="J498" s="6">
        <f>VLOOKUP(D498,'Liste Rayon'!$A$2:$D$10075,3,FALSE)</f>
        <v>4</v>
      </c>
      <c r="K498" s="6">
        <f>VLOOKUP(D498,'Liste Rayon'!$A$2:$D$10075,4,FALSE)</f>
        <v>2</v>
      </c>
      <c r="L498" s="4">
        <v>1</v>
      </c>
    </row>
    <row r="499" spans="1:12" x14ac:dyDescent="0.25">
      <c r="A499" s="18" t="s">
        <v>910</v>
      </c>
      <c r="B499" s="18" t="s">
        <v>24029</v>
      </c>
      <c r="C499" s="18" t="s">
        <v>911</v>
      </c>
      <c r="D499" s="18" t="s">
        <v>895</v>
      </c>
      <c r="E499" s="19">
        <v>4</v>
      </c>
      <c r="F499" s="20" t="s">
        <v>1</v>
      </c>
      <c r="H499" s="7">
        <f t="shared" si="7"/>
        <v>-4</v>
      </c>
      <c r="I499" s="6" t="str">
        <f>IF(B499="","",VLOOKUP(D499,'Liste Rayon'!$A$2:$D$10075,2,FALSE))</f>
        <v>AA</v>
      </c>
      <c r="J499" s="6">
        <f>VLOOKUP(D499,'Liste Rayon'!$A$2:$D$10075,3,FALSE)</f>
        <v>4</v>
      </c>
      <c r="K499" s="6">
        <f>VLOOKUP(D499,'Liste Rayon'!$A$2:$D$10075,4,FALSE)</f>
        <v>2</v>
      </c>
      <c r="L499" s="4">
        <v>1</v>
      </c>
    </row>
    <row r="500" spans="1:12" x14ac:dyDescent="0.25">
      <c r="A500" s="18" t="s">
        <v>912</v>
      </c>
      <c r="B500" s="18" t="s">
        <v>24030</v>
      </c>
      <c r="C500" s="18" t="s">
        <v>913</v>
      </c>
      <c r="D500" s="18" t="s">
        <v>895</v>
      </c>
      <c r="E500" s="19">
        <v>3</v>
      </c>
      <c r="F500" s="20" t="s">
        <v>1</v>
      </c>
      <c r="H500" s="7">
        <f t="shared" si="7"/>
        <v>-3</v>
      </c>
      <c r="I500" s="6" t="str">
        <f>IF(B500="","",VLOOKUP(D500,'Liste Rayon'!$A$2:$D$10075,2,FALSE))</f>
        <v>AA</v>
      </c>
      <c r="J500" s="6">
        <f>VLOOKUP(D500,'Liste Rayon'!$A$2:$D$10075,3,FALSE)</f>
        <v>4</v>
      </c>
      <c r="K500" s="6">
        <f>VLOOKUP(D500,'Liste Rayon'!$A$2:$D$10075,4,FALSE)</f>
        <v>2</v>
      </c>
      <c r="L500" s="4">
        <v>1</v>
      </c>
    </row>
    <row r="501" spans="1:12" x14ac:dyDescent="0.25">
      <c r="A501" s="18" t="s">
        <v>914</v>
      </c>
      <c r="B501" s="18" t="s">
        <v>24031</v>
      </c>
      <c r="C501" s="18" t="s">
        <v>915</v>
      </c>
      <c r="D501" s="18" t="s">
        <v>895</v>
      </c>
      <c r="E501" s="19">
        <v>5</v>
      </c>
      <c r="F501" s="20" t="s">
        <v>1</v>
      </c>
      <c r="H501" s="7">
        <f t="shared" si="7"/>
        <v>-5</v>
      </c>
      <c r="I501" s="6" t="str">
        <f>IF(B501="","",VLOOKUP(D501,'Liste Rayon'!$A$2:$D$10075,2,FALSE))</f>
        <v>AA</v>
      </c>
      <c r="J501" s="6">
        <f>VLOOKUP(D501,'Liste Rayon'!$A$2:$D$10075,3,FALSE)</f>
        <v>4</v>
      </c>
      <c r="K501" s="6">
        <f>VLOOKUP(D501,'Liste Rayon'!$A$2:$D$10075,4,FALSE)</f>
        <v>2</v>
      </c>
      <c r="L501" s="4">
        <v>1</v>
      </c>
    </row>
    <row r="502" spans="1:12" x14ac:dyDescent="0.25">
      <c r="A502" s="18" t="s">
        <v>916</v>
      </c>
      <c r="B502" s="18" t="s">
        <v>24032</v>
      </c>
      <c r="C502" s="18" t="s">
        <v>915</v>
      </c>
      <c r="D502" s="18" t="s">
        <v>895</v>
      </c>
      <c r="E502" s="19">
        <v>5</v>
      </c>
      <c r="F502" s="20" t="s">
        <v>1</v>
      </c>
      <c r="H502" s="7">
        <f t="shared" si="7"/>
        <v>-5</v>
      </c>
      <c r="I502" s="6" t="str">
        <f>IF(B502="","",VLOOKUP(D502,'Liste Rayon'!$A$2:$D$10075,2,FALSE))</f>
        <v>AA</v>
      </c>
      <c r="J502" s="6">
        <f>VLOOKUP(D502,'Liste Rayon'!$A$2:$D$10075,3,FALSE)</f>
        <v>4</v>
      </c>
      <c r="K502" s="6">
        <f>VLOOKUP(D502,'Liste Rayon'!$A$2:$D$10075,4,FALSE)</f>
        <v>2</v>
      </c>
      <c r="L502" s="4">
        <v>1</v>
      </c>
    </row>
    <row r="503" spans="1:12" x14ac:dyDescent="0.25">
      <c r="A503" s="18" t="s">
        <v>917</v>
      </c>
      <c r="B503" s="18" t="s">
        <v>24033</v>
      </c>
      <c r="C503" s="18" t="s">
        <v>918</v>
      </c>
      <c r="D503" s="18" t="s">
        <v>895</v>
      </c>
      <c r="E503" s="19">
        <v>1</v>
      </c>
      <c r="F503" s="20" t="s">
        <v>1</v>
      </c>
      <c r="H503" s="7">
        <f t="shared" si="7"/>
        <v>-1</v>
      </c>
      <c r="I503" s="6" t="str">
        <f>IF(B503="","",VLOOKUP(D503,'Liste Rayon'!$A$2:$D$10075,2,FALSE))</f>
        <v>AA</v>
      </c>
      <c r="J503" s="6">
        <f>VLOOKUP(D503,'Liste Rayon'!$A$2:$D$10075,3,FALSE)</f>
        <v>4</v>
      </c>
      <c r="K503" s="6">
        <f>VLOOKUP(D503,'Liste Rayon'!$A$2:$D$10075,4,FALSE)</f>
        <v>2</v>
      </c>
      <c r="L503" s="4">
        <v>1</v>
      </c>
    </row>
    <row r="504" spans="1:12" x14ac:dyDescent="0.25">
      <c r="A504" s="18" t="s">
        <v>25117</v>
      </c>
      <c r="B504" s="18" t="s">
        <v>25118</v>
      </c>
      <c r="C504" s="18" t="s">
        <v>25119</v>
      </c>
      <c r="D504" s="18" t="s">
        <v>895</v>
      </c>
      <c r="E504" s="19">
        <v>2</v>
      </c>
      <c r="F504" s="20" t="s">
        <v>1</v>
      </c>
      <c r="H504" s="7">
        <f t="shared" si="7"/>
        <v>-2</v>
      </c>
      <c r="I504" s="6" t="str">
        <f>IF(B504="","",VLOOKUP(D504,'Liste Rayon'!$A$2:$D$10075,2,FALSE))</f>
        <v>AA</v>
      </c>
      <c r="J504" s="6">
        <f>VLOOKUP(D504,'Liste Rayon'!$A$2:$D$10075,3,FALSE)</f>
        <v>4</v>
      </c>
      <c r="K504" s="6">
        <f>VLOOKUP(D504,'Liste Rayon'!$A$2:$D$10075,4,FALSE)</f>
        <v>2</v>
      </c>
      <c r="L504" s="4">
        <v>1</v>
      </c>
    </row>
    <row r="505" spans="1:12" x14ac:dyDescent="0.25">
      <c r="A505" s="18" t="s">
        <v>25120</v>
      </c>
      <c r="B505" s="18" t="s">
        <v>25121</v>
      </c>
      <c r="C505" s="18" t="s">
        <v>25119</v>
      </c>
      <c r="D505" s="18" t="s">
        <v>895</v>
      </c>
      <c r="E505" s="19">
        <v>3</v>
      </c>
      <c r="F505" s="20" t="s">
        <v>1</v>
      </c>
      <c r="H505" s="7">
        <f t="shared" si="7"/>
        <v>-3</v>
      </c>
      <c r="I505" s="6" t="str">
        <f>IF(B505="","",VLOOKUP(D505,'Liste Rayon'!$A$2:$D$10075,2,FALSE))</f>
        <v>AA</v>
      </c>
      <c r="J505" s="6">
        <f>VLOOKUP(D505,'Liste Rayon'!$A$2:$D$10075,3,FALSE)</f>
        <v>4</v>
      </c>
      <c r="K505" s="6">
        <f>VLOOKUP(D505,'Liste Rayon'!$A$2:$D$10075,4,FALSE)</f>
        <v>2</v>
      </c>
      <c r="L505" s="4">
        <v>1</v>
      </c>
    </row>
    <row r="506" spans="1:12" x14ac:dyDescent="0.25">
      <c r="A506" s="18" t="s">
        <v>25122</v>
      </c>
      <c r="B506" s="18" t="s">
        <v>25123</v>
      </c>
      <c r="C506" s="18" t="s">
        <v>25124</v>
      </c>
      <c r="D506" s="18" t="s">
        <v>895</v>
      </c>
      <c r="E506" s="19">
        <v>3</v>
      </c>
      <c r="F506" s="20" t="s">
        <v>1</v>
      </c>
      <c r="H506" s="7">
        <f t="shared" si="7"/>
        <v>-3</v>
      </c>
      <c r="I506" s="6" t="str">
        <f>IF(B506="","",VLOOKUP(D506,'Liste Rayon'!$A$2:$D$10075,2,FALSE))</f>
        <v>AA</v>
      </c>
      <c r="J506" s="6">
        <f>VLOOKUP(D506,'Liste Rayon'!$A$2:$D$10075,3,FALSE)</f>
        <v>4</v>
      </c>
      <c r="K506" s="6">
        <f>VLOOKUP(D506,'Liste Rayon'!$A$2:$D$10075,4,FALSE)</f>
        <v>2</v>
      </c>
      <c r="L506" s="4">
        <v>1</v>
      </c>
    </row>
    <row r="507" spans="1:12" x14ac:dyDescent="0.25">
      <c r="A507" s="18" t="s">
        <v>919</v>
      </c>
      <c r="B507" s="18" t="s">
        <v>24034</v>
      </c>
      <c r="C507" s="18" t="s">
        <v>920</v>
      </c>
      <c r="D507" s="18" t="s">
        <v>921</v>
      </c>
      <c r="E507" s="19">
        <v>29</v>
      </c>
      <c r="F507" s="20" t="s">
        <v>1</v>
      </c>
      <c r="H507" s="7">
        <f t="shared" si="7"/>
        <v>-29</v>
      </c>
      <c r="I507" s="6" t="str">
        <f>IF(B507="","",VLOOKUP(D507,'Liste Rayon'!$A$2:$D$10075,2,FALSE))</f>
        <v>AA</v>
      </c>
      <c r="J507" s="6">
        <f>VLOOKUP(D507,'Liste Rayon'!$A$2:$D$10075,3,FALSE)</f>
        <v>4</v>
      </c>
      <c r="K507" s="6">
        <f>VLOOKUP(D507,'Liste Rayon'!$A$2:$D$10075,4,FALSE)</f>
        <v>3</v>
      </c>
      <c r="L507" s="4">
        <v>1</v>
      </c>
    </row>
    <row r="508" spans="1:12" x14ac:dyDescent="0.25">
      <c r="A508" s="18" t="s">
        <v>922</v>
      </c>
      <c r="B508" s="18" t="s">
        <v>24035</v>
      </c>
      <c r="C508" s="18" t="s">
        <v>923</v>
      </c>
      <c r="D508" s="18" t="s">
        <v>921</v>
      </c>
      <c r="E508" s="19">
        <v>25</v>
      </c>
      <c r="F508" s="20" t="s">
        <v>1</v>
      </c>
      <c r="H508" s="7">
        <f t="shared" si="7"/>
        <v>-25</v>
      </c>
      <c r="I508" s="6" t="str">
        <f>IF(B508="","",VLOOKUP(D508,'Liste Rayon'!$A$2:$D$10075,2,FALSE))</f>
        <v>AA</v>
      </c>
      <c r="J508" s="6">
        <f>VLOOKUP(D508,'Liste Rayon'!$A$2:$D$10075,3,FALSE)</f>
        <v>4</v>
      </c>
      <c r="K508" s="6">
        <f>VLOOKUP(D508,'Liste Rayon'!$A$2:$D$10075,4,FALSE)</f>
        <v>3</v>
      </c>
      <c r="L508" s="4">
        <v>1</v>
      </c>
    </row>
    <row r="509" spans="1:12" x14ac:dyDescent="0.25">
      <c r="A509" s="18" t="s">
        <v>924</v>
      </c>
      <c r="B509" s="18" t="s">
        <v>24036</v>
      </c>
      <c r="C509" s="18" t="s">
        <v>925</v>
      </c>
      <c r="D509" s="18" t="s">
        <v>921</v>
      </c>
      <c r="E509" s="19">
        <v>12</v>
      </c>
      <c r="F509" s="20" t="s">
        <v>1</v>
      </c>
      <c r="H509" s="7">
        <f t="shared" si="7"/>
        <v>-12</v>
      </c>
      <c r="I509" s="6" t="str">
        <f>IF(B509="","",VLOOKUP(D509,'Liste Rayon'!$A$2:$D$10075,2,FALSE))</f>
        <v>AA</v>
      </c>
      <c r="J509" s="6">
        <f>VLOOKUP(D509,'Liste Rayon'!$A$2:$D$10075,3,FALSE)</f>
        <v>4</v>
      </c>
      <c r="K509" s="6">
        <f>VLOOKUP(D509,'Liste Rayon'!$A$2:$D$10075,4,FALSE)</f>
        <v>3</v>
      </c>
      <c r="L509" s="4">
        <v>1</v>
      </c>
    </row>
    <row r="510" spans="1:12" x14ac:dyDescent="0.25">
      <c r="A510" s="18" t="s">
        <v>926</v>
      </c>
      <c r="B510" s="18" t="s">
        <v>24037</v>
      </c>
      <c r="C510" s="18" t="s">
        <v>927</v>
      </c>
      <c r="D510" s="18" t="s">
        <v>921</v>
      </c>
      <c r="E510" s="19">
        <v>17</v>
      </c>
      <c r="F510" s="20" t="s">
        <v>1</v>
      </c>
      <c r="H510" s="7">
        <f t="shared" si="7"/>
        <v>-17</v>
      </c>
      <c r="I510" s="6" t="str">
        <f>IF(B510="","",VLOOKUP(D510,'Liste Rayon'!$A$2:$D$10075,2,FALSE))</f>
        <v>AA</v>
      </c>
      <c r="J510" s="6">
        <f>VLOOKUP(D510,'Liste Rayon'!$A$2:$D$10075,3,FALSE)</f>
        <v>4</v>
      </c>
      <c r="K510" s="6">
        <f>VLOOKUP(D510,'Liste Rayon'!$A$2:$D$10075,4,FALSE)</f>
        <v>3</v>
      </c>
      <c r="L510" s="4">
        <v>1</v>
      </c>
    </row>
    <row r="511" spans="1:12" x14ac:dyDescent="0.25">
      <c r="A511" s="18" t="s">
        <v>928</v>
      </c>
      <c r="B511" s="18" t="s">
        <v>24038</v>
      </c>
      <c r="C511" s="18" t="s">
        <v>929</v>
      </c>
      <c r="D511" s="18" t="s">
        <v>921</v>
      </c>
      <c r="E511" s="19">
        <v>4</v>
      </c>
      <c r="F511" s="20" t="s">
        <v>1</v>
      </c>
      <c r="H511" s="7">
        <f t="shared" si="7"/>
        <v>-4</v>
      </c>
      <c r="I511" s="6" t="str">
        <f>IF(B511="","",VLOOKUP(D511,'Liste Rayon'!$A$2:$D$10075,2,FALSE))</f>
        <v>AA</v>
      </c>
      <c r="J511" s="6">
        <f>VLOOKUP(D511,'Liste Rayon'!$A$2:$D$10075,3,FALSE)</f>
        <v>4</v>
      </c>
      <c r="K511" s="6">
        <f>VLOOKUP(D511,'Liste Rayon'!$A$2:$D$10075,4,FALSE)</f>
        <v>3</v>
      </c>
      <c r="L511" s="4">
        <v>1</v>
      </c>
    </row>
    <row r="512" spans="1:12" x14ac:dyDescent="0.25">
      <c r="A512" s="18" t="s">
        <v>930</v>
      </c>
      <c r="B512" s="18" t="s">
        <v>24039</v>
      </c>
      <c r="C512" s="18" t="s">
        <v>931</v>
      </c>
      <c r="D512" s="18" t="s">
        <v>921</v>
      </c>
      <c r="E512" s="19">
        <v>21</v>
      </c>
      <c r="F512" s="20" t="s">
        <v>1</v>
      </c>
      <c r="H512" s="7">
        <f t="shared" si="7"/>
        <v>-21</v>
      </c>
      <c r="I512" s="6" t="str">
        <f>IF(B512="","",VLOOKUP(D512,'Liste Rayon'!$A$2:$D$10075,2,FALSE))</f>
        <v>AA</v>
      </c>
      <c r="J512" s="6">
        <f>VLOOKUP(D512,'Liste Rayon'!$A$2:$D$10075,3,FALSE)</f>
        <v>4</v>
      </c>
      <c r="K512" s="6">
        <f>VLOOKUP(D512,'Liste Rayon'!$A$2:$D$10075,4,FALSE)</f>
        <v>3</v>
      </c>
      <c r="L512" s="4">
        <v>1</v>
      </c>
    </row>
    <row r="513" spans="1:12" x14ac:dyDescent="0.25">
      <c r="A513" s="18" t="s">
        <v>932</v>
      </c>
      <c r="B513" s="18" t="s">
        <v>24040</v>
      </c>
      <c r="C513" s="18" t="s">
        <v>933</v>
      </c>
      <c r="D513" s="18" t="s">
        <v>921</v>
      </c>
      <c r="E513" s="19">
        <v>2</v>
      </c>
      <c r="F513" s="20" t="s">
        <v>1</v>
      </c>
      <c r="H513" s="7">
        <f t="shared" si="7"/>
        <v>-2</v>
      </c>
      <c r="I513" s="6" t="str">
        <f>IF(B513="","",VLOOKUP(D513,'Liste Rayon'!$A$2:$D$10075,2,FALSE))</f>
        <v>AA</v>
      </c>
      <c r="J513" s="6">
        <f>VLOOKUP(D513,'Liste Rayon'!$A$2:$D$10075,3,FALSE)</f>
        <v>4</v>
      </c>
      <c r="K513" s="6">
        <f>VLOOKUP(D513,'Liste Rayon'!$A$2:$D$10075,4,FALSE)</f>
        <v>3</v>
      </c>
      <c r="L513" s="4">
        <v>1</v>
      </c>
    </row>
    <row r="514" spans="1:12" x14ac:dyDescent="0.25">
      <c r="A514" s="18" t="s">
        <v>934</v>
      </c>
      <c r="B514" s="18" t="s">
        <v>24041</v>
      </c>
      <c r="C514" s="18" t="s">
        <v>935</v>
      </c>
      <c r="D514" s="18" t="s">
        <v>921</v>
      </c>
      <c r="E514" s="19">
        <v>4</v>
      </c>
      <c r="F514" s="20" t="s">
        <v>1</v>
      </c>
      <c r="H514" s="7">
        <f t="shared" ref="H514:H577" si="8">+G514-E514</f>
        <v>-4</v>
      </c>
      <c r="I514" s="6" t="str">
        <f>IF(B514="","",VLOOKUP(D514,'Liste Rayon'!$A$2:$D$10075,2,FALSE))</f>
        <v>AA</v>
      </c>
      <c r="J514" s="6">
        <f>VLOOKUP(D514,'Liste Rayon'!$A$2:$D$10075,3,FALSE)</f>
        <v>4</v>
      </c>
      <c r="K514" s="6">
        <f>VLOOKUP(D514,'Liste Rayon'!$A$2:$D$10075,4,FALSE)</f>
        <v>3</v>
      </c>
      <c r="L514" s="4">
        <v>1</v>
      </c>
    </row>
    <row r="515" spans="1:12" x14ac:dyDescent="0.25">
      <c r="A515" s="18" t="s">
        <v>936</v>
      </c>
      <c r="B515" s="18" t="s">
        <v>24042</v>
      </c>
      <c r="C515" s="18" t="s">
        <v>935</v>
      </c>
      <c r="D515" s="18" t="s">
        <v>921</v>
      </c>
      <c r="E515" s="19">
        <v>4</v>
      </c>
      <c r="F515" s="20" t="s">
        <v>1</v>
      </c>
      <c r="H515" s="7">
        <f t="shared" si="8"/>
        <v>-4</v>
      </c>
      <c r="I515" s="6" t="str">
        <f>IF(B515="","",VLOOKUP(D515,'Liste Rayon'!$A$2:$D$10075,2,FALSE))</f>
        <v>AA</v>
      </c>
      <c r="J515" s="6">
        <f>VLOOKUP(D515,'Liste Rayon'!$A$2:$D$10075,3,FALSE)</f>
        <v>4</v>
      </c>
      <c r="K515" s="6">
        <f>VLOOKUP(D515,'Liste Rayon'!$A$2:$D$10075,4,FALSE)</f>
        <v>3</v>
      </c>
      <c r="L515" s="4">
        <v>1</v>
      </c>
    </row>
    <row r="516" spans="1:12" x14ac:dyDescent="0.25">
      <c r="A516" s="18" t="s">
        <v>937</v>
      </c>
      <c r="B516" s="18" t="s">
        <v>24043</v>
      </c>
      <c r="C516" s="18" t="s">
        <v>938</v>
      </c>
      <c r="D516" s="18" t="s">
        <v>921</v>
      </c>
      <c r="E516" s="19">
        <v>24</v>
      </c>
      <c r="F516" s="20" t="s">
        <v>1</v>
      </c>
      <c r="H516" s="7">
        <f t="shared" si="8"/>
        <v>-24</v>
      </c>
      <c r="I516" s="6" t="str">
        <f>IF(B516="","",VLOOKUP(D516,'Liste Rayon'!$A$2:$D$10075,2,FALSE))</f>
        <v>AA</v>
      </c>
      <c r="J516" s="6">
        <f>VLOOKUP(D516,'Liste Rayon'!$A$2:$D$10075,3,FALSE)</f>
        <v>4</v>
      </c>
      <c r="K516" s="6">
        <f>VLOOKUP(D516,'Liste Rayon'!$A$2:$D$10075,4,FALSE)</f>
        <v>3</v>
      </c>
      <c r="L516" s="4">
        <v>1</v>
      </c>
    </row>
    <row r="517" spans="1:12" x14ac:dyDescent="0.25">
      <c r="A517" s="18" t="s">
        <v>939</v>
      </c>
      <c r="B517" s="18" t="s">
        <v>24044</v>
      </c>
      <c r="C517" s="18" t="s">
        <v>940</v>
      </c>
      <c r="D517" s="18" t="s">
        <v>921</v>
      </c>
      <c r="E517" s="19">
        <v>62</v>
      </c>
      <c r="F517" s="20" t="s">
        <v>1</v>
      </c>
      <c r="H517" s="7">
        <f t="shared" si="8"/>
        <v>-62</v>
      </c>
      <c r="I517" s="6" t="str">
        <f>IF(B517="","",VLOOKUP(D517,'Liste Rayon'!$A$2:$D$10075,2,FALSE))</f>
        <v>AA</v>
      </c>
      <c r="J517" s="6">
        <f>VLOOKUP(D517,'Liste Rayon'!$A$2:$D$10075,3,FALSE)</f>
        <v>4</v>
      </c>
      <c r="K517" s="6">
        <f>VLOOKUP(D517,'Liste Rayon'!$A$2:$D$10075,4,FALSE)</f>
        <v>3</v>
      </c>
      <c r="L517" s="4">
        <v>1</v>
      </c>
    </row>
    <row r="518" spans="1:12" x14ac:dyDescent="0.25">
      <c r="A518" s="18" t="s">
        <v>941</v>
      </c>
      <c r="B518" s="18" t="s">
        <v>24045</v>
      </c>
      <c r="C518" s="18" t="s">
        <v>942</v>
      </c>
      <c r="D518" s="18" t="s">
        <v>921</v>
      </c>
      <c r="E518" s="19">
        <v>8</v>
      </c>
      <c r="F518" s="20" t="s">
        <v>1</v>
      </c>
      <c r="H518" s="7">
        <f t="shared" si="8"/>
        <v>-8</v>
      </c>
      <c r="I518" s="6" t="str">
        <f>IF(B518="","",VLOOKUP(D518,'Liste Rayon'!$A$2:$D$10075,2,FALSE))</f>
        <v>AA</v>
      </c>
      <c r="J518" s="6">
        <f>VLOOKUP(D518,'Liste Rayon'!$A$2:$D$10075,3,FALSE)</f>
        <v>4</v>
      </c>
      <c r="K518" s="6">
        <f>VLOOKUP(D518,'Liste Rayon'!$A$2:$D$10075,4,FALSE)</f>
        <v>3</v>
      </c>
      <c r="L518" s="4">
        <v>1</v>
      </c>
    </row>
    <row r="519" spans="1:12" x14ac:dyDescent="0.25">
      <c r="A519" s="18" t="s">
        <v>943</v>
      </c>
      <c r="B519" s="18" t="s">
        <v>24046</v>
      </c>
      <c r="C519" s="18" t="s">
        <v>944</v>
      </c>
      <c r="D519" s="18" t="s">
        <v>921</v>
      </c>
      <c r="E519" s="19">
        <v>8</v>
      </c>
      <c r="F519" s="20" t="s">
        <v>1</v>
      </c>
      <c r="H519" s="7">
        <f t="shared" si="8"/>
        <v>-8</v>
      </c>
      <c r="I519" s="6" t="str">
        <f>IF(B519="","",VLOOKUP(D519,'Liste Rayon'!$A$2:$D$10075,2,FALSE))</f>
        <v>AA</v>
      </c>
      <c r="J519" s="6">
        <f>VLOOKUP(D519,'Liste Rayon'!$A$2:$D$10075,3,FALSE)</f>
        <v>4</v>
      </c>
      <c r="K519" s="6">
        <f>VLOOKUP(D519,'Liste Rayon'!$A$2:$D$10075,4,FALSE)</f>
        <v>3</v>
      </c>
      <c r="L519" s="4">
        <v>1</v>
      </c>
    </row>
    <row r="520" spans="1:12" x14ac:dyDescent="0.25">
      <c r="A520" s="18" t="s">
        <v>945</v>
      </c>
      <c r="B520" s="18" t="s">
        <v>24047</v>
      </c>
      <c r="C520" s="18" t="s">
        <v>946</v>
      </c>
      <c r="D520" s="18" t="s">
        <v>921</v>
      </c>
      <c r="E520" s="19">
        <v>25</v>
      </c>
      <c r="F520" s="20" t="s">
        <v>1</v>
      </c>
      <c r="H520" s="7">
        <f t="shared" si="8"/>
        <v>-25</v>
      </c>
      <c r="I520" s="6" t="str">
        <f>IF(B520="","",VLOOKUP(D520,'Liste Rayon'!$A$2:$D$10075,2,FALSE))</f>
        <v>AA</v>
      </c>
      <c r="J520" s="6">
        <f>VLOOKUP(D520,'Liste Rayon'!$A$2:$D$10075,3,FALSE)</f>
        <v>4</v>
      </c>
      <c r="K520" s="6">
        <f>VLOOKUP(D520,'Liste Rayon'!$A$2:$D$10075,4,FALSE)</f>
        <v>3</v>
      </c>
      <c r="L520" s="4">
        <v>1</v>
      </c>
    </row>
    <row r="521" spans="1:12" x14ac:dyDescent="0.25">
      <c r="A521" s="18" t="s">
        <v>947</v>
      </c>
      <c r="B521" s="18" t="s">
        <v>24048</v>
      </c>
      <c r="C521" s="18" t="s">
        <v>948</v>
      </c>
      <c r="D521" s="18" t="s">
        <v>921</v>
      </c>
      <c r="E521" s="19">
        <v>5</v>
      </c>
      <c r="F521" s="20" t="s">
        <v>1</v>
      </c>
      <c r="H521" s="7">
        <f t="shared" si="8"/>
        <v>-5</v>
      </c>
      <c r="I521" s="6" t="str">
        <f>IF(B521="","",VLOOKUP(D521,'Liste Rayon'!$A$2:$D$10075,2,FALSE))</f>
        <v>AA</v>
      </c>
      <c r="J521" s="6">
        <f>VLOOKUP(D521,'Liste Rayon'!$A$2:$D$10075,3,FALSE)</f>
        <v>4</v>
      </c>
      <c r="K521" s="6">
        <f>VLOOKUP(D521,'Liste Rayon'!$A$2:$D$10075,4,FALSE)</f>
        <v>3</v>
      </c>
      <c r="L521" s="4">
        <v>1</v>
      </c>
    </row>
    <row r="522" spans="1:12" x14ac:dyDescent="0.25">
      <c r="A522" s="18" t="s">
        <v>949</v>
      </c>
      <c r="B522" s="18" t="s">
        <v>24049</v>
      </c>
      <c r="C522" s="18" t="s">
        <v>950</v>
      </c>
      <c r="D522" s="18" t="s">
        <v>921</v>
      </c>
      <c r="E522" s="19">
        <v>33</v>
      </c>
      <c r="F522" s="20" t="s">
        <v>1</v>
      </c>
      <c r="H522" s="7">
        <f t="shared" si="8"/>
        <v>-33</v>
      </c>
      <c r="I522" s="6" t="str">
        <f>IF(B522="","",VLOOKUP(D522,'Liste Rayon'!$A$2:$D$10075,2,FALSE))</f>
        <v>AA</v>
      </c>
      <c r="J522" s="6">
        <f>VLOOKUP(D522,'Liste Rayon'!$A$2:$D$10075,3,FALSE)</f>
        <v>4</v>
      </c>
      <c r="K522" s="6">
        <f>VLOOKUP(D522,'Liste Rayon'!$A$2:$D$10075,4,FALSE)</f>
        <v>3</v>
      </c>
      <c r="L522" s="4">
        <v>1</v>
      </c>
    </row>
    <row r="523" spans="1:12" x14ac:dyDescent="0.25">
      <c r="A523" s="18" t="s">
        <v>951</v>
      </c>
      <c r="B523" s="18" t="s">
        <v>24050</v>
      </c>
      <c r="C523" s="18" t="s">
        <v>952</v>
      </c>
      <c r="D523" s="18" t="s">
        <v>921</v>
      </c>
      <c r="E523" s="19">
        <v>2</v>
      </c>
      <c r="F523" s="20" t="s">
        <v>1</v>
      </c>
      <c r="H523" s="7">
        <f t="shared" si="8"/>
        <v>-2</v>
      </c>
      <c r="I523" s="6" t="str">
        <f>IF(B523="","",VLOOKUP(D523,'Liste Rayon'!$A$2:$D$10075,2,FALSE))</f>
        <v>AA</v>
      </c>
      <c r="J523" s="6">
        <f>VLOOKUP(D523,'Liste Rayon'!$A$2:$D$10075,3,FALSE)</f>
        <v>4</v>
      </c>
      <c r="K523" s="6">
        <f>VLOOKUP(D523,'Liste Rayon'!$A$2:$D$10075,4,FALSE)</f>
        <v>3</v>
      </c>
      <c r="L523" s="4">
        <v>1</v>
      </c>
    </row>
    <row r="524" spans="1:12" x14ac:dyDescent="0.25">
      <c r="A524" s="18" t="s">
        <v>953</v>
      </c>
      <c r="B524" s="18" t="s">
        <v>24051</v>
      </c>
      <c r="C524" s="18" t="s">
        <v>954</v>
      </c>
      <c r="D524" s="18" t="s">
        <v>955</v>
      </c>
      <c r="E524" s="19">
        <v>2</v>
      </c>
      <c r="F524" s="20" t="s">
        <v>1</v>
      </c>
      <c r="H524" s="7">
        <f t="shared" si="8"/>
        <v>-2</v>
      </c>
      <c r="I524" s="6" t="str">
        <f>IF(B524="","",VLOOKUP(D524,'Liste Rayon'!$A$2:$D$10075,2,FALSE))</f>
        <v>AA</v>
      </c>
      <c r="J524" s="6">
        <f>VLOOKUP(D524,'Liste Rayon'!$A$2:$D$10075,3,FALSE)</f>
        <v>4</v>
      </c>
      <c r="K524" s="6">
        <f>VLOOKUP(D524,'Liste Rayon'!$A$2:$D$10075,4,FALSE)</f>
        <v>4</v>
      </c>
      <c r="L524" s="4">
        <v>1</v>
      </c>
    </row>
    <row r="525" spans="1:12" x14ac:dyDescent="0.25">
      <c r="A525" s="18" t="s">
        <v>956</v>
      </c>
      <c r="B525" s="18" t="s">
        <v>24052</v>
      </c>
      <c r="C525" s="18" t="s">
        <v>957</v>
      </c>
      <c r="D525" s="18" t="s">
        <v>955</v>
      </c>
      <c r="E525" s="19">
        <v>3</v>
      </c>
      <c r="F525" s="20" t="s">
        <v>1</v>
      </c>
      <c r="H525" s="7">
        <f t="shared" si="8"/>
        <v>-3</v>
      </c>
      <c r="I525" s="6" t="str">
        <f>IF(B525="","",VLOOKUP(D525,'Liste Rayon'!$A$2:$D$10075,2,FALSE))</f>
        <v>AA</v>
      </c>
      <c r="J525" s="6">
        <f>VLOOKUP(D525,'Liste Rayon'!$A$2:$D$10075,3,FALSE)</f>
        <v>4</v>
      </c>
      <c r="K525" s="6">
        <f>VLOOKUP(D525,'Liste Rayon'!$A$2:$D$10075,4,FALSE)</f>
        <v>4</v>
      </c>
      <c r="L525" s="4">
        <v>1</v>
      </c>
    </row>
    <row r="526" spans="1:12" x14ac:dyDescent="0.25">
      <c r="A526" s="18" t="s">
        <v>958</v>
      </c>
      <c r="B526" s="18" t="s">
        <v>24053</v>
      </c>
      <c r="C526" s="18" t="s">
        <v>959</v>
      </c>
      <c r="D526" s="18" t="s">
        <v>955</v>
      </c>
      <c r="E526" s="19">
        <v>4</v>
      </c>
      <c r="F526" s="20" t="s">
        <v>1</v>
      </c>
      <c r="H526" s="7">
        <f t="shared" si="8"/>
        <v>-4</v>
      </c>
      <c r="I526" s="6" t="str">
        <f>IF(B526="","",VLOOKUP(D526,'Liste Rayon'!$A$2:$D$10075,2,FALSE))</f>
        <v>AA</v>
      </c>
      <c r="J526" s="6">
        <f>VLOOKUP(D526,'Liste Rayon'!$A$2:$D$10075,3,FALSE)</f>
        <v>4</v>
      </c>
      <c r="K526" s="6">
        <f>VLOOKUP(D526,'Liste Rayon'!$A$2:$D$10075,4,FALSE)</f>
        <v>4</v>
      </c>
      <c r="L526" s="4">
        <v>1</v>
      </c>
    </row>
    <row r="527" spans="1:12" x14ac:dyDescent="0.25">
      <c r="A527" s="18" t="s">
        <v>960</v>
      </c>
      <c r="B527" s="18" t="s">
        <v>24054</v>
      </c>
      <c r="C527" s="18" t="s">
        <v>961</v>
      </c>
      <c r="D527" s="18" t="s">
        <v>955</v>
      </c>
      <c r="E527" s="19">
        <v>1</v>
      </c>
      <c r="F527" s="20" t="s">
        <v>1</v>
      </c>
      <c r="H527" s="7">
        <f t="shared" si="8"/>
        <v>-1</v>
      </c>
      <c r="I527" s="6" t="str">
        <f>IF(B527="","",VLOOKUP(D527,'Liste Rayon'!$A$2:$D$10075,2,FALSE))</f>
        <v>AA</v>
      </c>
      <c r="J527" s="6">
        <f>VLOOKUP(D527,'Liste Rayon'!$A$2:$D$10075,3,FALSE)</f>
        <v>4</v>
      </c>
      <c r="K527" s="6">
        <f>VLOOKUP(D527,'Liste Rayon'!$A$2:$D$10075,4,FALSE)</f>
        <v>4</v>
      </c>
      <c r="L527" s="4">
        <v>1</v>
      </c>
    </row>
    <row r="528" spans="1:12" x14ac:dyDescent="0.25">
      <c r="A528" s="18" t="s">
        <v>962</v>
      </c>
      <c r="B528" s="18" t="s">
        <v>24055</v>
      </c>
      <c r="C528" s="18" t="s">
        <v>963</v>
      </c>
      <c r="D528" s="18" t="s">
        <v>955</v>
      </c>
      <c r="E528" s="19">
        <v>110</v>
      </c>
      <c r="F528" s="20" t="s">
        <v>1</v>
      </c>
      <c r="H528" s="7">
        <f t="shared" si="8"/>
        <v>-110</v>
      </c>
      <c r="I528" s="6" t="str">
        <f>IF(B528="","",VLOOKUP(D528,'Liste Rayon'!$A$2:$D$10075,2,FALSE))</f>
        <v>AA</v>
      </c>
      <c r="J528" s="6">
        <f>VLOOKUP(D528,'Liste Rayon'!$A$2:$D$10075,3,FALSE)</f>
        <v>4</v>
      </c>
      <c r="K528" s="6">
        <f>VLOOKUP(D528,'Liste Rayon'!$A$2:$D$10075,4,FALSE)</f>
        <v>4</v>
      </c>
      <c r="L528" s="4">
        <v>1</v>
      </c>
    </row>
    <row r="529" spans="1:12" x14ac:dyDescent="0.25">
      <c r="A529" s="18" t="s">
        <v>26624</v>
      </c>
      <c r="B529" s="18" t="s">
        <v>26625</v>
      </c>
      <c r="C529" s="18" t="s">
        <v>26626</v>
      </c>
      <c r="D529" s="18" t="s">
        <v>955</v>
      </c>
      <c r="E529" s="19">
        <v>120</v>
      </c>
      <c r="F529" s="20" t="s">
        <v>1</v>
      </c>
      <c r="H529" s="7">
        <f t="shared" si="8"/>
        <v>-120</v>
      </c>
      <c r="I529" s="6" t="str">
        <f>IF(B529="","",VLOOKUP(D529,'Liste Rayon'!$A$2:$D$10075,2,FALSE))</f>
        <v>AA</v>
      </c>
      <c r="J529" s="6">
        <f>VLOOKUP(D529,'Liste Rayon'!$A$2:$D$10075,3,FALSE)</f>
        <v>4</v>
      </c>
      <c r="K529" s="6">
        <f>VLOOKUP(D529,'Liste Rayon'!$A$2:$D$10075,4,FALSE)</f>
        <v>4</v>
      </c>
      <c r="L529" s="4">
        <v>1</v>
      </c>
    </row>
    <row r="530" spans="1:12" x14ac:dyDescent="0.25">
      <c r="A530" s="18" t="s">
        <v>964</v>
      </c>
      <c r="B530" s="18" t="s">
        <v>24056</v>
      </c>
      <c r="C530" s="18" t="s">
        <v>965</v>
      </c>
      <c r="D530" s="18" t="s">
        <v>955</v>
      </c>
      <c r="E530" s="19">
        <v>135</v>
      </c>
      <c r="F530" s="20" t="s">
        <v>1</v>
      </c>
      <c r="H530" s="7">
        <f t="shared" si="8"/>
        <v>-135</v>
      </c>
      <c r="I530" s="6" t="str">
        <f>IF(B530="","",VLOOKUP(D530,'Liste Rayon'!$A$2:$D$10075,2,FALSE))</f>
        <v>AA</v>
      </c>
      <c r="J530" s="6">
        <f>VLOOKUP(D530,'Liste Rayon'!$A$2:$D$10075,3,FALSE)</f>
        <v>4</v>
      </c>
      <c r="K530" s="6">
        <f>VLOOKUP(D530,'Liste Rayon'!$A$2:$D$10075,4,FALSE)</f>
        <v>4</v>
      </c>
      <c r="L530" s="4">
        <v>1</v>
      </c>
    </row>
    <row r="531" spans="1:12" x14ac:dyDescent="0.25">
      <c r="A531" s="18" t="s">
        <v>966</v>
      </c>
      <c r="B531" s="18" t="s">
        <v>24057</v>
      </c>
      <c r="C531" s="18" t="s">
        <v>967</v>
      </c>
      <c r="D531" s="18" t="s">
        <v>955</v>
      </c>
      <c r="E531" s="19">
        <v>20</v>
      </c>
      <c r="F531" s="20" t="s">
        <v>1</v>
      </c>
      <c r="H531" s="7">
        <f t="shared" si="8"/>
        <v>-20</v>
      </c>
      <c r="I531" s="6" t="str">
        <f>IF(B531="","",VLOOKUP(D531,'Liste Rayon'!$A$2:$D$10075,2,FALSE))</f>
        <v>AA</v>
      </c>
      <c r="J531" s="6">
        <f>VLOOKUP(D531,'Liste Rayon'!$A$2:$D$10075,3,FALSE)</f>
        <v>4</v>
      </c>
      <c r="K531" s="6">
        <f>VLOOKUP(D531,'Liste Rayon'!$A$2:$D$10075,4,FALSE)</f>
        <v>4</v>
      </c>
      <c r="L531" s="4">
        <v>1</v>
      </c>
    </row>
    <row r="532" spans="1:12" x14ac:dyDescent="0.25">
      <c r="A532" s="18" t="s">
        <v>968</v>
      </c>
      <c r="B532" s="18" t="s">
        <v>24058</v>
      </c>
      <c r="C532" s="18" t="s">
        <v>839</v>
      </c>
      <c r="D532" s="18" t="s">
        <v>955</v>
      </c>
      <c r="E532" s="19">
        <v>23</v>
      </c>
      <c r="F532" s="20" t="s">
        <v>1</v>
      </c>
      <c r="H532" s="7">
        <f t="shared" si="8"/>
        <v>-23</v>
      </c>
      <c r="I532" s="6" t="str">
        <f>IF(B532="","",VLOOKUP(D532,'Liste Rayon'!$A$2:$D$10075,2,FALSE))</f>
        <v>AA</v>
      </c>
      <c r="J532" s="6">
        <f>VLOOKUP(D532,'Liste Rayon'!$A$2:$D$10075,3,FALSE)</f>
        <v>4</v>
      </c>
      <c r="K532" s="6">
        <f>VLOOKUP(D532,'Liste Rayon'!$A$2:$D$10075,4,FALSE)</f>
        <v>4</v>
      </c>
      <c r="L532" s="4">
        <v>1</v>
      </c>
    </row>
    <row r="533" spans="1:12" x14ac:dyDescent="0.25">
      <c r="A533" s="18" t="s">
        <v>969</v>
      </c>
      <c r="B533" s="18" t="s">
        <v>24059</v>
      </c>
      <c r="C533" s="18" t="s">
        <v>970</v>
      </c>
      <c r="D533" s="18" t="s">
        <v>955</v>
      </c>
      <c r="E533" s="19">
        <v>2</v>
      </c>
      <c r="F533" s="20" t="s">
        <v>1</v>
      </c>
      <c r="H533" s="7">
        <f t="shared" si="8"/>
        <v>-2</v>
      </c>
      <c r="I533" s="6" t="str">
        <f>IF(B533="","",VLOOKUP(D533,'Liste Rayon'!$A$2:$D$10075,2,FALSE))</f>
        <v>AA</v>
      </c>
      <c r="J533" s="6">
        <f>VLOOKUP(D533,'Liste Rayon'!$A$2:$D$10075,3,FALSE)</f>
        <v>4</v>
      </c>
      <c r="K533" s="6">
        <f>VLOOKUP(D533,'Liste Rayon'!$A$2:$D$10075,4,FALSE)</f>
        <v>4</v>
      </c>
      <c r="L533" s="4">
        <v>1</v>
      </c>
    </row>
    <row r="534" spans="1:12" x14ac:dyDescent="0.25">
      <c r="A534" s="18" t="s">
        <v>971</v>
      </c>
      <c r="B534" s="18" t="s">
        <v>24060</v>
      </c>
      <c r="C534" s="18" t="s">
        <v>972</v>
      </c>
      <c r="D534" s="18" t="s">
        <v>955</v>
      </c>
      <c r="E534" s="19">
        <v>5</v>
      </c>
      <c r="F534" s="20" t="s">
        <v>1</v>
      </c>
      <c r="H534" s="7">
        <f t="shared" si="8"/>
        <v>-5</v>
      </c>
      <c r="I534" s="6" t="str">
        <f>IF(B534="","",VLOOKUP(D534,'Liste Rayon'!$A$2:$D$10075,2,FALSE))</f>
        <v>AA</v>
      </c>
      <c r="J534" s="6">
        <f>VLOOKUP(D534,'Liste Rayon'!$A$2:$D$10075,3,FALSE)</f>
        <v>4</v>
      </c>
      <c r="K534" s="6">
        <f>VLOOKUP(D534,'Liste Rayon'!$A$2:$D$10075,4,FALSE)</f>
        <v>4</v>
      </c>
      <c r="L534" s="4">
        <v>1</v>
      </c>
    </row>
    <row r="535" spans="1:12" x14ac:dyDescent="0.25">
      <c r="A535" s="18" t="s">
        <v>973</v>
      </c>
      <c r="B535" s="18" t="s">
        <v>24061</v>
      </c>
      <c r="C535" s="18" t="s">
        <v>974</v>
      </c>
      <c r="D535" s="18" t="s">
        <v>955</v>
      </c>
      <c r="E535" s="19">
        <v>4</v>
      </c>
      <c r="F535" s="20" t="s">
        <v>1</v>
      </c>
      <c r="H535" s="7">
        <f t="shared" si="8"/>
        <v>-4</v>
      </c>
      <c r="I535" s="6" t="str">
        <f>IF(B535="","",VLOOKUP(D535,'Liste Rayon'!$A$2:$D$10075,2,FALSE))</f>
        <v>AA</v>
      </c>
      <c r="J535" s="6">
        <f>VLOOKUP(D535,'Liste Rayon'!$A$2:$D$10075,3,FALSE)</f>
        <v>4</v>
      </c>
      <c r="K535" s="6">
        <f>VLOOKUP(D535,'Liste Rayon'!$A$2:$D$10075,4,FALSE)</f>
        <v>4</v>
      </c>
      <c r="L535" s="4">
        <v>1</v>
      </c>
    </row>
    <row r="536" spans="1:12" x14ac:dyDescent="0.25">
      <c r="A536" s="18" t="s">
        <v>975</v>
      </c>
      <c r="B536" s="18" t="s">
        <v>24062</v>
      </c>
      <c r="C536" s="18" t="s">
        <v>976</v>
      </c>
      <c r="D536" s="18" t="s">
        <v>955</v>
      </c>
      <c r="E536" s="19">
        <v>1</v>
      </c>
      <c r="F536" s="20" t="s">
        <v>1</v>
      </c>
      <c r="H536" s="7">
        <f t="shared" si="8"/>
        <v>-1</v>
      </c>
      <c r="I536" s="6" t="str">
        <f>IF(B536="","",VLOOKUP(D536,'Liste Rayon'!$A$2:$D$10075,2,FALSE))</f>
        <v>AA</v>
      </c>
      <c r="J536" s="6">
        <f>VLOOKUP(D536,'Liste Rayon'!$A$2:$D$10075,3,FALSE)</f>
        <v>4</v>
      </c>
      <c r="K536" s="6">
        <f>VLOOKUP(D536,'Liste Rayon'!$A$2:$D$10075,4,FALSE)</f>
        <v>4</v>
      </c>
      <c r="L536" s="4">
        <v>1</v>
      </c>
    </row>
    <row r="537" spans="1:12" x14ac:dyDescent="0.25">
      <c r="A537" s="18" t="s">
        <v>977</v>
      </c>
      <c r="B537" s="18" t="s">
        <v>24063</v>
      </c>
      <c r="C537" s="18" t="s">
        <v>978</v>
      </c>
      <c r="D537" s="18" t="s">
        <v>955</v>
      </c>
      <c r="E537" s="19">
        <v>1</v>
      </c>
      <c r="F537" s="20" t="s">
        <v>1</v>
      </c>
      <c r="H537" s="7">
        <f t="shared" si="8"/>
        <v>-1</v>
      </c>
      <c r="I537" s="6" t="str">
        <f>IF(B537="","",VLOOKUP(D537,'Liste Rayon'!$A$2:$D$10075,2,FALSE))</f>
        <v>AA</v>
      </c>
      <c r="J537" s="6">
        <f>VLOOKUP(D537,'Liste Rayon'!$A$2:$D$10075,3,FALSE)</f>
        <v>4</v>
      </c>
      <c r="K537" s="6">
        <f>VLOOKUP(D537,'Liste Rayon'!$A$2:$D$10075,4,FALSE)</f>
        <v>4</v>
      </c>
      <c r="L537" s="4">
        <v>1</v>
      </c>
    </row>
    <row r="538" spans="1:12" x14ac:dyDescent="0.25">
      <c r="A538" s="18" t="s">
        <v>979</v>
      </c>
      <c r="B538" s="18" t="s">
        <v>24064</v>
      </c>
      <c r="C538" s="18" t="s">
        <v>980</v>
      </c>
      <c r="D538" s="18" t="s">
        <v>981</v>
      </c>
      <c r="E538" s="19">
        <v>4</v>
      </c>
      <c r="F538" s="20" t="s">
        <v>1</v>
      </c>
      <c r="H538" s="7">
        <f t="shared" si="8"/>
        <v>-4</v>
      </c>
      <c r="I538" s="6" t="str">
        <f>IF(B538="","",VLOOKUP(D538,'Liste Rayon'!$A$2:$D$10075,2,FALSE))</f>
        <v>AA</v>
      </c>
      <c r="J538" s="6">
        <f>VLOOKUP(D538,'Liste Rayon'!$A$2:$D$10075,3,FALSE)</f>
        <v>4</v>
      </c>
      <c r="K538" s="6">
        <f>VLOOKUP(D538,'Liste Rayon'!$A$2:$D$10075,4,FALSE)</f>
        <v>5</v>
      </c>
      <c r="L538" s="4">
        <v>1</v>
      </c>
    </row>
    <row r="539" spans="1:12" x14ac:dyDescent="0.25">
      <c r="A539" s="18" t="s">
        <v>982</v>
      </c>
      <c r="B539" s="18" t="s">
        <v>24065</v>
      </c>
      <c r="C539" s="18" t="s">
        <v>983</v>
      </c>
      <c r="D539" s="18" t="s">
        <v>981</v>
      </c>
      <c r="E539" s="19">
        <v>1</v>
      </c>
      <c r="F539" s="20" t="s">
        <v>1</v>
      </c>
      <c r="H539" s="7">
        <f t="shared" si="8"/>
        <v>-1</v>
      </c>
      <c r="I539" s="6" t="str">
        <f>IF(B539="","",VLOOKUP(D539,'Liste Rayon'!$A$2:$D$10075,2,FALSE))</f>
        <v>AA</v>
      </c>
      <c r="J539" s="6">
        <f>VLOOKUP(D539,'Liste Rayon'!$A$2:$D$10075,3,FALSE)</f>
        <v>4</v>
      </c>
      <c r="K539" s="6">
        <f>VLOOKUP(D539,'Liste Rayon'!$A$2:$D$10075,4,FALSE)</f>
        <v>5</v>
      </c>
      <c r="L539" s="4">
        <v>1</v>
      </c>
    </row>
    <row r="540" spans="1:12" x14ac:dyDescent="0.25">
      <c r="A540" s="18" t="s">
        <v>984</v>
      </c>
      <c r="B540" s="18" t="s">
        <v>24066</v>
      </c>
      <c r="C540" s="18" t="s">
        <v>985</v>
      </c>
      <c r="D540" s="18" t="s">
        <v>981</v>
      </c>
      <c r="E540" s="19">
        <v>3</v>
      </c>
      <c r="F540" s="20" t="s">
        <v>1</v>
      </c>
      <c r="H540" s="7">
        <f t="shared" si="8"/>
        <v>-3</v>
      </c>
      <c r="I540" s="6" t="str">
        <f>IF(B540="","",VLOOKUP(D540,'Liste Rayon'!$A$2:$D$10075,2,FALSE))</f>
        <v>AA</v>
      </c>
      <c r="J540" s="6">
        <f>VLOOKUP(D540,'Liste Rayon'!$A$2:$D$10075,3,FALSE)</f>
        <v>4</v>
      </c>
      <c r="K540" s="6">
        <f>VLOOKUP(D540,'Liste Rayon'!$A$2:$D$10075,4,FALSE)</f>
        <v>5</v>
      </c>
      <c r="L540" s="4">
        <v>1</v>
      </c>
    </row>
    <row r="541" spans="1:12" x14ac:dyDescent="0.25">
      <c r="A541" s="18" t="s">
        <v>986</v>
      </c>
      <c r="B541" s="18" t="s">
        <v>24067</v>
      </c>
      <c r="C541" s="18" t="s">
        <v>987</v>
      </c>
      <c r="D541" s="18" t="s">
        <v>981</v>
      </c>
      <c r="E541" s="19">
        <v>3</v>
      </c>
      <c r="F541" s="20" t="s">
        <v>1</v>
      </c>
      <c r="H541" s="7">
        <f t="shared" si="8"/>
        <v>-3</v>
      </c>
      <c r="I541" s="6" t="str">
        <f>IF(B541="","",VLOOKUP(D541,'Liste Rayon'!$A$2:$D$10075,2,FALSE))</f>
        <v>AA</v>
      </c>
      <c r="J541" s="6">
        <f>VLOOKUP(D541,'Liste Rayon'!$A$2:$D$10075,3,FALSE)</f>
        <v>4</v>
      </c>
      <c r="K541" s="6">
        <f>VLOOKUP(D541,'Liste Rayon'!$A$2:$D$10075,4,FALSE)</f>
        <v>5</v>
      </c>
      <c r="L541" s="4">
        <v>1</v>
      </c>
    </row>
    <row r="542" spans="1:12" x14ac:dyDescent="0.25">
      <c r="A542" s="18" t="s">
        <v>988</v>
      </c>
      <c r="B542" s="18" t="s">
        <v>24068</v>
      </c>
      <c r="C542" s="18" t="s">
        <v>989</v>
      </c>
      <c r="D542" s="18" t="s">
        <v>981</v>
      </c>
      <c r="E542" s="19">
        <v>13</v>
      </c>
      <c r="F542" s="20" t="s">
        <v>1</v>
      </c>
      <c r="H542" s="7">
        <f t="shared" si="8"/>
        <v>-13</v>
      </c>
      <c r="I542" s="6" t="str">
        <f>IF(B542="","",VLOOKUP(D542,'Liste Rayon'!$A$2:$D$10075,2,FALSE))</f>
        <v>AA</v>
      </c>
      <c r="J542" s="6">
        <f>VLOOKUP(D542,'Liste Rayon'!$A$2:$D$10075,3,FALSE)</f>
        <v>4</v>
      </c>
      <c r="K542" s="6">
        <f>VLOOKUP(D542,'Liste Rayon'!$A$2:$D$10075,4,FALSE)</f>
        <v>5</v>
      </c>
      <c r="L542" s="4">
        <v>1</v>
      </c>
    </row>
    <row r="543" spans="1:12" x14ac:dyDescent="0.25">
      <c r="A543" s="18" t="s">
        <v>990</v>
      </c>
      <c r="B543" s="18" t="s">
        <v>24069</v>
      </c>
      <c r="C543" s="18" t="s">
        <v>991</v>
      </c>
      <c r="D543" s="18" t="s">
        <v>981</v>
      </c>
      <c r="E543" s="19">
        <v>1</v>
      </c>
      <c r="F543" s="20" t="s">
        <v>1</v>
      </c>
      <c r="H543" s="7">
        <f t="shared" si="8"/>
        <v>-1</v>
      </c>
      <c r="I543" s="6" t="str">
        <f>IF(B543="","",VLOOKUP(D543,'Liste Rayon'!$A$2:$D$10075,2,FALSE))</f>
        <v>AA</v>
      </c>
      <c r="J543" s="6">
        <f>VLOOKUP(D543,'Liste Rayon'!$A$2:$D$10075,3,FALSE)</f>
        <v>4</v>
      </c>
      <c r="K543" s="6">
        <f>VLOOKUP(D543,'Liste Rayon'!$A$2:$D$10075,4,FALSE)</f>
        <v>5</v>
      </c>
      <c r="L543" s="4">
        <v>1</v>
      </c>
    </row>
    <row r="544" spans="1:12" x14ac:dyDescent="0.25">
      <c r="A544" s="18" t="s">
        <v>992</v>
      </c>
      <c r="B544" s="18" t="s">
        <v>24070</v>
      </c>
      <c r="C544" s="18" t="s">
        <v>993</v>
      </c>
      <c r="D544" s="18" t="s">
        <v>981</v>
      </c>
      <c r="E544" s="19">
        <v>1</v>
      </c>
      <c r="F544" s="20" t="s">
        <v>1</v>
      </c>
      <c r="H544" s="7">
        <f t="shared" si="8"/>
        <v>-1</v>
      </c>
      <c r="I544" s="6" t="str">
        <f>IF(B544="","",VLOOKUP(D544,'Liste Rayon'!$A$2:$D$10075,2,FALSE))</f>
        <v>AA</v>
      </c>
      <c r="J544" s="6">
        <f>VLOOKUP(D544,'Liste Rayon'!$A$2:$D$10075,3,FALSE)</f>
        <v>4</v>
      </c>
      <c r="K544" s="6">
        <f>VLOOKUP(D544,'Liste Rayon'!$A$2:$D$10075,4,FALSE)</f>
        <v>5</v>
      </c>
      <c r="L544" s="4">
        <v>1</v>
      </c>
    </row>
    <row r="545" spans="1:12" x14ac:dyDescent="0.25">
      <c r="A545" s="18" t="s">
        <v>994</v>
      </c>
      <c r="B545" s="18" t="s">
        <v>24071</v>
      </c>
      <c r="C545" s="18" t="s">
        <v>995</v>
      </c>
      <c r="D545" s="18" t="s">
        <v>981</v>
      </c>
      <c r="E545" s="19">
        <v>9</v>
      </c>
      <c r="F545" s="20" t="s">
        <v>1</v>
      </c>
      <c r="H545" s="7">
        <f t="shared" si="8"/>
        <v>-9</v>
      </c>
      <c r="I545" s="6" t="str">
        <f>IF(B545="","",VLOOKUP(D545,'Liste Rayon'!$A$2:$D$10075,2,FALSE))</f>
        <v>AA</v>
      </c>
      <c r="J545" s="6">
        <f>VLOOKUP(D545,'Liste Rayon'!$A$2:$D$10075,3,FALSE)</f>
        <v>4</v>
      </c>
      <c r="K545" s="6">
        <f>VLOOKUP(D545,'Liste Rayon'!$A$2:$D$10075,4,FALSE)</f>
        <v>5</v>
      </c>
      <c r="L545" s="4">
        <v>1</v>
      </c>
    </row>
    <row r="546" spans="1:12" x14ac:dyDescent="0.25">
      <c r="A546" s="18" t="s">
        <v>996</v>
      </c>
      <c r="B546" s="18" t="s">
        <v>24072</v>
      </c>
      <c r="C546" s="18" t="s">
        <v>997</v>
      </c>
      <c r="D546" s="18" t="s">
        <v>981</v>
      </c>
      <c r="E546" s="19">
        <v>10</v>
      </c>
      <c r="F546" s="20" t="s">
        <v>1</v>
      </c>
      <c r="H546" s="7">
        <f t="shared" si="8"/>
        <v>-10</v>
      </c>
      <c r="I546" s="6" t="str">
        <f>IF(B546="","",VLOOKUP(D546,'Liste Rayon'!$A$2:$D$10075,2,FALSE))</f>
        <v>AA</v>
      </c>
      <c r="J546" s="6">
        <f>VLOOKUP(D546,'Liste Rayon'!$A$2:$D$10075,3,FALSE)</f>
        <v>4</v>
      </c>
      <c r="K546" s="6">
        <f>VLOOKUP(D546,'Liste Rayon'!$A$2:$D$10075,4,FALSE)</f>
        <v>5</v>
      </c>
      <c r="L546" s="4">
        <v>1</v>
      </c>
    </row>
    <row r="547" spans="1:12" x14ac:dyDescent="0.25">
      <c r="A547" s="18" t="s">
        <v>998</v>
      </c>
      <c r="B547" s="18" t="s">
        <v>24073</v>
      </c>
      <c r="C547" s="18" t="s">
        <v>999</v>
      </c>
      <c r="D547" s="18" t="s">
        <v>981</v>
      </c>
      <c r="E547" s="19">
        <v>6</v>
      </c>
      <c r="F547" s="20" t="s">
        <v>1</v>
      </c>
      <c r="H547" s="7">
        <f t="shared" si="8"/>
        <v>-6</v>
      </c>
      <c r="I547" s="6" t="str">
        <f>IF(B547="","",VLOOKUP(D547,'Liste Rayon'!$A$2:$D$10075,2,FALSE))</f>
        <v>AA</v>
      </c>
      <c r="J547" s="6">
        <f>VLOOKUP(D547,'Liste Rayon'!$A$2:$D$10075,3,FALSE)</f>
        <v>4</v>
      </c>
      <c r="K547" s="6">
        <f>VLOOKUP(D547,'Liste Rayon'!$A$2:$D$10075,4,FALSE)</f>
        <v>5</v>
      </c>
      <c r="L547" s="4">
        <v>1</v>
      </c>
    </row>
    <row r="548" spans="1:12" x14ac:dyDescent="0.25">
      <c r="A548" s="18" t="s">
        <v>1000</v>
      </c>
      <c r="B548" s="18" t="s">
        <v>24074</v>
      </c>
      <c r="C548" s="18" t="s">
        <v>1001</v>
      </c>
      <c r="D548" s="18" t="s">
        <v>981</v>
      </c>
      <c r="E548" s="19">
        <v>4</v>
      </c>
      <c r="F548" s="20" t="s">
        <v>1</v>
      </c>
      <c r="H548" s="7">
        <f t="shared" si="8"/>
        <v>-4</v>
      </c>
      <c r="I548" s="6" t="str">
        <f>IF(B548="","",VLOOKUP(D548,'Liste Rayon'!$A$2:$D$10075,2,FALSE))</f>
        <v>AA</v>
      </c>
      <c r="J548" s="6">
        <f>VLOOKUP(D548,'Liste Rayon'!$A$2:$D$10075,3,FALSE)</f>
        <v>4</v>
      </c>
      <c r="K548" s="6">
        <f>VLOOKUP(D548,'Liste Rayon'!$A$2:$D$10075,4,FALSE)</f>
        <v>5</v>
      </c>
      <c r="L548" s="4">
        <v>1</v>
      </c>
    </row>
    <row r="549" spans="1:12" x14ac:dyDescent="0.25">
      <c r="A549" s="18" t="s">
        <v>1002</v>
      </c>
      <c r="B549" s="18" t="s">
        <v>24075</v>
      </c>
      <c r="C549" s="18" t="s">
        <v>1003</v>
      </c>
      <c r="D549" s="18" t="s">
        <v>981</v>
      </c>
      <c r="E549" s="19">
        <v>7</v>
      </c>
      <c r="F549" s="20" t="s">
        <v>1</v>
      </c>
      <c r="H549" s="7">
        <f t="shared" si="8"/>
        <v>-7</v>
      </c>
      <c r="I549" s="6" t="str">
        <f>IF(B549="","",VLOOKUP(D549,'Liste Rayon'!$A$2:$D$10075,2,FALSE))</f>
        <v>AA</v>
      </c>
      <c r="J549" s="6">
        <f>VLOOKUP(D549,'Liste Rayon'!$A$2:$D$10075,3,FALSE)</f>
        <v>4</v>
      </c>
      <c r="K549" s="6">
        <f>VLOOKUP(D549,'Liste Rayon'!$A$2:$D$10075,4,FALSE)</f>
        <v>5</v>
      </c>
      <c r="L549" s="4">
        <v>1</v>
      </c>
    </row>
    <row r="550" spans="1:12" x14ac:dyDescent="0.25">
      <c r="A550" s="18" t="s">
        <v>1004</v>
      </c>
      <c r="B550" s="18" t="s">
        <v>24076</v>
      </c>
      <c r="C550" s="18" t="s">
        <v>1005</v>
      </c>
      <c r="D550" s="18" t="s">
        <v>981</v>
      </c>
      <c r="E550" s="19">
        <v>2</v>
      </c>
      <c r="F550" s="20" t="s">
        <v>1</v>
      </c>
      <c r="H550" s="7">
        <f t="shared" si="8"/>
        <v>-2</v>
      </c>
      <c r="I550" s="6" t="str">
        <f>IF(B550="","",VLOOKUP(D550,'Liste Rayon'!$A$2:$D$10075,2,FALSE))</f>
        <v>AA</v>
      </c>
      <c r="J550" s="6">
        <f>VLOOKUP(D550,'Liste Rayon'!$A$2:$D$10075,3,FALSE)</f>
        <v>4</v>
      </c>
      <c r="K550" s="6">
        <f>VLOOKUP(D550,'Liste Rayon'!$A$2:$D$10075,4,FALSE)</f>
        <v>5</v>
      </c>
      <c r="L550" s="4">
        <v>1</v>
      </c>
    </row>
    <row r="551" spans="1:12" x14ac:dyDescent="0.25">
      <c r="A551" s="18" t="s">
        <v>1006</v>
      </c>
      <c r="B551" s="18" t="s">
        <v>24077</v>
      </c>
      <c r="C551" s="18" t="s">
        <v>1005</v>
      </c>
      <c r="D551" s="18" t="s">
        <v>981</v>
      </c>
      <c r="E551" s="19">
        <v>1</v>
      </c>
      <c r="F551" s="20" t="s">
        <v>1</v>
      </c>
      <c r="H551" s="7">
        <f t="shared" si="8"/>
        <v>-1</v>
      </c>
      <c r="I551" s="6" t="str">
        <f>IF(B551="","",VLOOKUP(D551,'Liste Rayon'!$A$2:$D$10075,2,FALSE))</f>
        <v>AA</v>
      </c>
      <c r="J551" s="6">
        <f>VLOOKUP(D551,'Liste Rayon'!$A$2:$D$10075,3,FALSE)</f>
        <v>4</v>
      </c>
      <c r="K551" s="6">
        <f>VLOOKUP(D551,'Liste Rayon'!$A$2:$D$10075,4,FALSE)</f>
        <v>5</v>
      </c>
      <c r="L551" s="4">
        <v>1</v>
      </c>
    </row>
    <row r="552" spans="1:12" x14ac:dyDescent="0.25">
      <c r="A552" s="18" t="s">
        <v>1007</v>
      </c>
      <c r="B552" s="18" t="s">
        <v>24078</v>
      </c>
      <c r="C552" s="18" t="s">
        <v>1005</v>
      </c>
      <c r="D552" s="18" t="s">
        <v>981</v>
      </c>
      <c r="E552" s="19">
        <v>2</v>
      </c>
      <c r="F552" s="20" t="s">
        <v>1</v>
      </c>
      <c r="H552" s="7">
        <f t="shared" si="8"/>
        <v>-2</v>
      </c>
      <c r="I552" s="6" t="str">
        <f>IF(B552="","",VLOOKUP(D552,'Liste Rayon'!$A$2:$D$10075,2,FALSE))</f>
        <v>AA</v>
      </c>
      <c r="J552" s="6">
        <f>VLOOKUP(D552,'Liste Rayon'!$A$2:$D$10075,3,FALSE)</f>
        <v>4</v>
      </c>
      <c r="K552" s="6">
        <f>VLOOKUP(D552,'Liste Rayon'!$A$2:$D$10075,4,FALSE)</f>
        <v>5</v>
      </c>
      <c r="L552" s="4">
        <v>1</v>
      </c>
    </row>
    <row r="553" spans="1:12" x14ac:dyDescent="0.25">
      <c r="A553" s="18" t="s">
        <v>1008</v>
      </c>
      <c r="B553" s="18" t="s">
        <v>24079</v>
      </c>
      <c r="C553" s="18" t="s">
        <v>1009</v>
      </c>
      <c r="D553" s="18" t="s">
        <v>981</v>
      </c>
      <c r="E553" s="19">
        <v>15</v>
      </c>
      <c r="F553" s="20" t="s">
        <v>1</v>
      </c>
      <c r="H553" s="7">
        <f t="shared" si="8"/>
        <v>-15</v>
      </c>
      <c r="I553" s="6" t="str">
        <f>IF(B553="","",VLOOKUP(D553,'Liste Rayon'!$A$2:$D$10075,2,FALSE))</f>
        <v>AA</v>
      </c>
      <c r="J553" s="6">
        <f>VLOOKUP(D553,'Liste Rayon'!$A$2:$D$10075,3,FALSE)</f>
        <v>4</v>
      </c>
      <c r="K553" s="6">
        <f>VLOOKUP(D553,'Liste Rayon'!$A$2:$D$10075,4,FALSE)</f>
        <v>5</v>
      </c>
      <c r="L553" s="4">
        <v>1</v>
      </c>
    </row>
    <row r="554" spans="1:12" x14ac:dyDescent="0.25">
      <c r="A554" s="18" t="s">
        <v>1010</v>
      </c>
      <c r="B554" s="18" t="s">
        <v>24080</v>
      </c>
      <c r="C554" s="18" t="s">
        <v>1011</v>
      </c>
      <c r="D554" s="18" t="s">
        <v>1012</v>
      </c>
      <c r="E554" s="19">
        <v>5</v>
      </c>
      <c r="F554" s="20" t="s">
        <v>1</v>
      </c>
      <c r="H554" s="7">
        <f t="shared" si="8"/>
        <v>-5</v>
      </c>
      <c r="I554" s="6" t="str">
        <f>IF(B554="","",VLOOKUP(D554,'Liste Rayon'!$A$2:$D$10075,2,FALSE))</f>
        <v>AA</v>
      </c>
      <c r="J554" s="6">
        <f>VLOOKUP(D554,'Liste Rayon'!$A$2:$D$10075,3,FALSE)</f>
        <v>4</v>
      </c>
      <c r="K554" s="6">
        <f>VLOOKUP(D554,'Liste Rayon'!$A$2:$D$10075,4,FALSE)</f>
        <v>6</v>
      </c>
      <c r="L554" s="4">
        <v>1</v>
      </c>
    </row>
    <row r="555" spans="1:12" x14ac:dyDescent="0.25">
      <c r="A555" s="18" t="s">
        <v>1013</v>
      </c>
      <c r="B555" s="18" t="s">
        <v>24081</v>
      </c>
      <c r="C555" s="18" t="s">
        <v>1014</v>
      </c>
      <c r="D555" s="18" t="s">
        <v>1012</v>
      </c>
      <c r="E555" s="19">
        <v>3</v>
      </c>
      <c r="F555" s="20" t="s">
        <v>1</v>
      </c>
      <c r="H555" s="7">
        <f t="shared" si="8"/>
        <v>-3</v>
      </c>
      <c r="I555" s="6" t="str">
        <f>IF(B555="","",VLOOKUP(D555,'Liste Rayon'!$A$2:$D$10075,2,FALSE))</f>
        <v>AA</v>
      </c>
      <c r="J555" s="6">
        <f>VLOOKUP(D555,'Liste Rayon'!$A$2:$D$10075,3,FALSE)</f>
        <v>4</v>
      </c>
      <c r="K555" s="6">
        <f>VLOOKUP(D555,'Liste Rayon'!$A$2:$D$10075,4,FALSE)</f>
        <v>6</v>
      </c>
      <c r="L555" s="4">
        <v>1</v>
      </c>
    </row>
    <row r="556" spans="1:12" x14ac:dyDescent="0.25">
      <c r="A556" s="18" t="s">
        <v>1015</v>
      </c>
      <c r="B556" s="18" t="s">
        <v>24082</v>
      </c>
      <c r="C556" s="18" t="s">
        <v>839</v>
      </c>
      <c r="D556" s="18" t="s">
        <v>1012</v>
      </c>
      <c r="E556" s="19">
        <v>4</v>
      </c>
      <c r="F556" s="20" t="s">
        <v>1</v>
      </c>
      <c r="H556" s="7">
        <f t="shared" si="8"/>
        <v>-4</v>
      </c>
      <c r="I556" s="6" t="str">
        <f>IF(B556="","",VLOOKUP(D556,'Liste Rayon'!$A$2:$D$10075,2,FALSE))</f>
        <v>AA</v>
      </c>
      <c r="J556" s="6">
        <f>VLOOKUP(D556,'Liste Rayon'!$A$2:$D$10075,3,FALSE)</f>
        <v>4</v>
      </c>
      <c r="K556" s="6">
        <f>VLOOKUP(D556,'Liste Rayon'!$A$2:$D$10075,4,FALSE)</f>
        <v>6</v>
      </c>
      <c r="L556" s="4">
        <v>1</v>
      </c>
    </row>
    <row r="557" spans="1:12" x14ac:dyDescent="0.25">
      <c r="A557" s="18" t="s">
        <v>1016</v>
      </c>
      <c r="B557" s="18" t="s">
        <v>24083</v>
      </c>
      <c r="C557" s="18" t="s">
        <v>1017</v>
      </c>
      <c r="D557" s="18" t="s">
        <v>1012</v>
      </c>
      <c r="E557" s="19">
        <v>2</v>
      </c>
      <c r="F557" s="20" t="s">
        <v>1</v>
      </c>
      <c r="H557" s="7">
        <f t="shared" si="8"/>
        <v>-2</v>
      </c>
      <c r="I557" s="6" t="str">
        <f>IF(B557="","",VLOOKUP(D557,'Liste Rayon'!$A$2:$D$10075,2,FALSE))</f>
        <v>AA</v>
      </c>
      <c r="J557" s="6">
        <f>VLOOKUP(D557,'Liste Rayon'!$A$2:$D$10075,3,FALSE)</f>
        <v>4</v>
      </c>
      <c r="K557" s="6">
        <f>VLOOKUP(D557,'Liste Rayon'!$A$2:$D$10075,4,FALSE)</f>
        <v>6</v>
      </c>
      <c r="L557" s="4">
        <v>1</v>
      </c>
    </row>
    <row r="558" spans="1:12" x14ac:dyDescent="0.25">
      <c r="A558" s="18" t="s">
        <v>1018</v>
      </c>
      <c r="B558" s="18" t="s">
        <v>24084</v>
      </c>
      <c r="C558" s="18" t="s">
        <v>1019</v>
      </c>
      <c r="D558" s="18" t="s">
        <v>1012</v>
      </c>
      <c r="E558" s="19">
        <v>2</v>
      </c>
      <c r="F558" s="20" t="s">
        <v>1</v>
      </c>
      <c r="H558" s="7">
        <f t="shared" si="8"/>
        <v>-2</v>
      </c>
      <c r="I558" s="6" t="str">
        <f>IF(B558="","",VLOOKUP(D558,'Liste Rayon'!$A$2:$D$10075,2,FALSE))</f>
        <v>AA</v>
      </c>
      <c r="J558" s="6">
        <f>VLOOKUP(D558,'Liste Rayon'!$A$2:$D$10075,3,FALSE)</f>
        <v>4</v>
      </c>
      <c r="K558" s="6">
        <f>VLOOKUP(D558,'Liste Rayon'!$A$2:$D$10075,4,FALSE)</f>
        <v>6</v>
      </c>
      <c r="L558" s="4">
        <v>1</v>
      </c>
    </row>
    <row r="559" spans="1:12" x14ac:dyDescent="0.25">
      <c r="A559" s="18" t="s">
        <v>1020</v>
      </c>
      <c r="B559" s="18" t="s">
        <v>24085</v>
      </c>
      <c r="C559" s="18" t="s">
        <v>1021</v>
      </c>
      <c r="D559" s="18" t="s">
        <v>1012</v>
      </c>
      <c r="E559" s="19">
        <v>1</v>
      </c>
      <c r="F559" s="20" t="s">
        <v>1</v>
      </c>
      <c r="H559" s="7">
        <f t="shared" si="8"/>
        <v>-1</v>
      </c>
      <c r="I559" s="6" t="str">
        <f>IF(B559="","",VLOOKUP(D559,'Liste Rayon'!$A$2:$D$10075,2,FALSE))</f>
        <v>AA</v>
      </c>
      <c r="J559" s="6">
        <f>VLOOKUP(D559,'Liste Rayon'!$A$2:$D$10075,3,FALSE)</f>
        <v>4</v>
      </c>
      <c r="K559" s="6">
        <f>VLOOKUP(D559,'Liste Rayon'!$A$2:$D$10075,4,FALSE)</f>
        <v>6</v>
      </c>
      <c r="L559" s="4">
        <v>1</v>
      </c>
    </row>
    <row r="560" spans="1:12" x14ac:dyDescent="0.25">
      <c r="A560" s="18" t="s">
        <v>1022</v>
      </c>
      <c r="B560" s="18" t="s">
        <v>24086</v>
      </c>
      <c r="C560" s="18" t="s">
        <v>1023</v>
      </c>
      <c r="D560" s="18" t="s">
        <v>1012</v>
      </c>
      <c r="E560" s="19">
        <v>2</v>
      </c>
      <c r="F560" s="20" t="s">
        <v>1</v>
      </c>
      <c r="H560" s="7">
        <f t="shared" si="8"/>
        <v>-2</v>
      </c>
      <c r="I560" s="6" t="str">
        <f>IF(B560="","",VLOOKUP(D560,'Liste Rayon'!$A$2:$D$10075,2,FALSE))</f>
        <v>AA</v>
      </c>
      <c r="J560" s="6">
        <f>VLOOKUP(D560,'Liste Rayon'!$A$2:$D$10075,3,FALSE)</f>
        <v>4</v>
      </c>
      <c r="K560" s="6">
        <f>VLOOKUP(D560,'Liste Rayon'!$A$2:$D$10075,4,FALSE)</f>
        <v>6</v>
      </c>
      <c r="L560" s="4">
        <v>1</v>
      </c>
    </row>
    <row r="561" spans="1:12" x14ac:dyDescent="0.25">
      <c r="A561" s="18" t="s">
        <v>1024</v>
      </c>
      <c r="B561" s="18" t="s">
        <v>24087</v>
      </c>
      <c r="C561" s="18" t="s">
        <v>1025</v>
      </c>
      <c r="D561" s="18" t="s">
        <v>1012</v>
      </c>
      <c r="E561" s="19">
        <v>1</v>
      </c>
      <c r="F561" s="20" t="s">
        <v>1</v>
      </c>
      <c r="H561" s="7">
        <f t="shared" si="8"/>
        <v>-1</v>
      </c>
      <c r="I561" s="6" t="str">
        <f>IF(B561="","",VLOOKUP(D561,'Liste Rayon'!$A$2:$D$10075,2,FALSE))</f>
        <v>AA</v>
      </c>
      <c r="J561" s="6">
        <f>VLOOKUP(D561,'Liste Rayon'!$A$2:$D$10075,3,FALSE)</f>
        <v>4</v>
      </c>
      <c r="K561" s="6">
        <f>VLOOKUP(D561,'Liste Rayon'!$A$2:$D$10075,4,FALSE)</f>
        <v>6</v>
      </c>
      <c r="L561" s="4">
        <v>1</v>
      </c>
    </row>
    <row r="562" spans="1:12" x14ac:dyDescent="0.25">
      <c r="A562" s="18" t="s">
        <v>1026</v>
      </c>
      <c r="B562" s="18" t="s">
        <v>24088</v>
      </c>
      <c r="C562" s="18" t="s">
        <v>1027</v>
      </c>
      <c r="D562" s="18" t="s">
        <v>1012</v>
      </c>
      <c r="E562" s="19">
        <v>5</v>
      </c>
      <c r="F562" s="20" t="s">
        <v>1</v>
      </c>
      <c r="H562" s="7">
        <f t="shared" si="8"/>
        <v>-5</v>
      </c>
      <c r="I562" s="6" t="str">
        <f>IF(B562="","",VLOOKUP(D562,'Liste Rayon'!$A$2:$D$10075,2,FALSE))</f>
        <v>AA</v>
      </c>
      <c r="J562" s="6">
        <f>VLOOKUP(D562,'Liste Rayon'!$A$2:$D$10075,3,FALSE)</f>
        <v>4</v>
      </c>
      <c r="K562" s="6">
        <f>VLOOKUP(D562,'Liste Rayon'!$A$2:$D$10075,4,FALSE)</f>
        <v>6</v>
      </c>
      <c r="L562" s="4">
        <v>1</v>
      </c>
    </row>
    <row r="563" spans="1:12" x14ac:dyDescent="0.25">
      <c r="A563" s="18" t="s">
        <v>1028</v>
      </c>
      <c r="B563" s="18" t="s">
        <v>24089</v>
      </c>
      <c r="C563" s="18" t="s">
        <v>1029</v>
      </c>
      <c r="D563" s="18" t="s">
        <v>1012</v>
      </c>
      <c r="E563" s="19">
        <v>12</v>
      </c>
      <c r="F563" s="20" t="s">
        <v>1</v>
      </c>
      <c r="H563" s="7">
        <f t="shared" si="8"/>
        <v>-12</v>
      </c>
      <c r="I563" s="6" t="str">
        <f>IF(B563="","",VLOOKUP(D563,'Liste Rayon'!$A$2:$D$10075,2,FALSE))</f>
        <v>AA</v>
      </c>
      <c r="J563" s="6">
        <f>VLOOKUP(D563,'Liste Rayon'!$A$2:$D$10075,3,FALSE)</f>
        <v>4</v>
      </c>
      <c r="K563" s="6">
        <f>VLOOKUP(D563,'Liste Rayon'!$A$2:$D$10075,4,FALSE)</f>
        <v>6</v>
      </c>
      <c r="L563" s="4">
        <v>1</v>
      </c>
    </row>
    <row r="564" spans="1:12" x14ac:dyDescent="0.25">
      <c r="A564" s="18" t="s">
        <v>1030</v>
      </c>
      <c r="B564" s="18" t="s">
        <v>24090</v>
      </c>
      <c r="C564" s="18" t="s">
        <v>1031</v>
      </c>
      <c r="D564" s="18" t="s">
        <v>1012</v>
      </c>
      <c r="E564" s="19">
        <v>1</v>
      </c>
      <c r="F564" s="20" t="s">
        <v>1</v>
      </c>
      <c r="H564" s="7">
        <f t="shared" si="8"/>
        <v>-1</v>
      </c>
      <c r="I564" s="6" t="str">
        <f>IF(B564="","",VLOOKUP(D564,'Liste Rayon'!$A$2:$D$10075,2,FALSE))</f>
        <v>AA</v>
      </c>
      <c r="J564" s="6">
        <f>VLOOKUP(D564,'Liste Rayon'!$A$2:$D$10075,3,FALSE)</f>
        <v>4</v>
      </c>
      <c r="K564" s="6">
        <f>VLOOKUP(D564,'Liste Rayon'!$A$2:$D$10075,4,FALSE)</f>
        <v>6</v>
      </c>
      <c r="L564" s="4">
        <v>1</v>
      </c>
    </row>
    <row r="565" spans="1:12" x14ac:dyDescent="0.25">
      <c r="A565" s="18" t="s">
        <v>1032</v>
      </c>
      <c r="B565" s="18" t="s">
        <v>24091</v>
      </c>
      <c r="C565" s="18" t="s">
        <v>1033</v>
      </c>
      <c r="D565" s="18" t="s">
        <v>1012</v>
      </c>
      <c r="E565" s="19">
        <v>8</v>
      </c>
      <c r="F565" s="20" t="s">
        <v>1</v>
      </c>
      <c r="H565" s="7">
        <f t="shared" si="8"/>
        <v>-8</v>
      </c>
      <c r="I565" s="6" t="str">
        <f>IF(B565="","",VLOOKUP(D565,'Liste Rayon'!$A$2:$D$10075,2,FALSE))</f>
        <v>AA</v>
      </c>
      <c r="J565" s="6">
        <f>VLOOKUP(D565,'Liste Rayon'!$A$2:$D$10075,3,FALSE)</f>
        <v>4</v>
      </c>
      <c r="K565" s="6">
        <f>VLOOKUP(D565,'Liste Rayon'!$A$2:$D$10075,4,FALSE)</f>
        <v>6</v>
      </c>
      <c r="L565" s="4">
        <v>1</v>
      </c>
    </row>
    <row r="566" spans="1:12" x14ac:dyDescent="0.25">
      <c r="A566" s="18" t="s">
        <v>1034</v>
      </c>
      <c r="B566" s="18" t="s">
        <v>24092</v>
      </c>
      <c r="C566" s="18" t="s">
        <v>1033</v>
      </c>
      <c r="D566" s="18" t="s">
        <v>1012</v>
      </c>
      <c r="E566" s="19">
        <v>10</v>
      </c>
      <c r="F566" s="20" t="s">
        <v>1</v>
      </c>
      <c r="H566" s="7">
        <f t="shared" si="8"/>
        <v>-10</v>
      </c>
      <c r="I566" s="6" t="str">
        <f>IF(B566="","",VLOOKUP(D566,'Liste Rayon'!$A$2:$D$10075,2,FALSE))</f>
        <v>AA</v>
      </c>
      <c r="J566" s="6">
        <f>VLOOKUP(D566,'Liste Rayon'!$A$2:$D$10075,3,FALSE)</f>
        <v>4</v>
      </c>
      <c r="K566" s="6">
        <f>VLOOKUP(D566,'Liste Rayon'!$A$2:$D$10075,4,FALSE)</f>
        <v>6</v>
      </c>
      <c r="L566" s="4">
        <v>1</v>
      </c>
    </row>
    <row r="567" spans="1:12" x14ac:dyDescent="0.25">
      <c r="A567" s="18" t="s">
        <v>1035</v>
      </c>
      <c r="B567" s="18" t="s">
        <v>24093</v>
      </c>
      <c r="C567" s="18" t="s">
        <v>1036</v>
      </c>
      <c r="D567" s="18" t="s">
        <v>1012</v>
      </c>
      <c r="E567" s="19">
        <v>2</v>
      </c>
      <c r="F567" s="20" t="s">
        <v>1</v>
      </c>
      <c r="H567" s="7">
        <f t="shared" si="8"/>
        <v>-2</v>
      </c>
      <c r="I567" s="6" t="str">
        <f>IF(B567="","",VLOOKUP(D567,'Liste Rayon'!$A$2:$D$10075,2,FALSE))</f>
        <v>AA</v>
      </c>
      <c r="J567" s="6">
        <f>VLOOKUP(D567,'Liste Rayon'!$A$2:$D$10075,3,FALSE)</f>
        <v>4</v>
      </c>
      <c r="K567" s="6">
        <f>VLOOKUP(D567,'Liste Rayon'!$A$2:$D$10075,4,FALSE)</f>
        <v>6</v>
      </c>
      <c r="L567" s="4">
        <v>1</v>
      </c>
    </row>
    <row r="568" spans="1:12" x14ac:dyDescent="0.25">
      <c r="A568" s="18" t="s">
        <v>1037</v>
      </c>
      <c r="B568" s="18" t="s">
        <v>24094</v>
      </c>
      <c r="C568" s="18" t="s">
        <v>1038</v>
      </c>
      <c r="D568" s="18" t="s">
        <v>1012</v>
      </c>
      <c r="E568" s="19">
        <v>1</v>
      </c>
      <c r="F568" s="20" t="s">
        <v>1</v>
      </c>
      <c r="H568" s="7">
        <f t="shared" si="8"/>
        <v>-1</v>
      </c>
      <c r="I568" s="6" t="str">
        <f>IF(B568="","",VLOOKUP(D568,'Liste Rayon'!$A$2:$D$10075,2,FALSE))</f>
        <v>AA</v>
      </c>
      <c r="J568" s="6">
        <f>VLOOKUP(D568,'Liste Rayon'!$A$2:$D$10075,3,FALSE)</f>
        <v>4</v>
      </c>
      <c r="K568" s="6">
        <f>VLOOKUP(D568,'Liste Rayon'!$A$2:$D$10075,4,FALSE)</f>
        <v>6</v>
      </c>
      <c r="L568" s="4">
        <v>1</v>
      </c>
    </row>
    <row r="569" spans="1:12" x14ac:dyDescent="0.25">
      <c r="A569" s="18" t="s">
        <v>1039</v>
      </c>
      <c r="B569" s="18" t="s">
        <v>24095</v>
      </c>
      <c r="C569" s="18" t="s">
        <v>1040</v>
      </c>
      <c r="D569" s="18" t="s">
        <v>1041</v>
      </c>
      <c r="E569" s="19">
        <v>1</v>
      </c>
      <c r="F569" s="20" t="s">
        <v>1</v>
      </c>
      <c r="H569" s="7">
        <f t="shared" si="8"/>
        <v>-1</v>
      </c>
      <c r="I569" s="6" t="str">
        <f>IF(B569="","",VLOOKUP(D569,'Liste Rayon'!$A$2:$D$10075,2,FALSE))</f>
        <v>AA</v>
      </c>
      <c r="J569" s="6">
        <f>VLOOKUP(D569,'Liste Rayon'!$A$2:$D$10075,3,FALSE)</f>
        <v>5</v>
      </c>
      <c r="K569" s="6">
        <f>VLOOKUP(D569,'Liste Rayon'!$A$2:$D$10075,4,FALSE)</f>
        <v>1</v>
      </c>
      <c r="L569" s="4">
        <v>1</v>
      </c>
    </row>
    <row r="570" spans="1:12" x14ac:dyDescent="0.25">
      <c r="A570" s="18" t="s">
        <v>1042</v>
      </c>
      <c r="B570" s="18" t="s">
        <v>24096</v>
      </c>
      <c r="C570" s="18" t="s">
        <v>1043</v>
      </c>
      <c r="D570" s="18" t="s">
        <v>1041</v>
      </c>
      <c r="E570" s="19">
        <v>1</v>
      </c>
      <c r="F570" s="20" t="s">
        <v>1</v>
      </c>
      <c r="H570" s="7">
        <f t="shared" si="8"/>
        <v>-1</v>
      </c>
      <c r="I570" s="6" t="str">
        <f>IF(B570="","",VLOOKUP(D570,'Liste Rayon'!$A$2:$D$10075,2,FALSE))</f>
        <v>AA</v>
      </c>
      <c r="J570" s="6">
        <f>VLOOKUP(D570,'Liste Rayon'!$A$2:$D$10075,3,FALSE)</f>
        <v>5</v>
      </c>
      <c r="K570" s="6">
        <f>VLOOKUP(D570,'Liste Rayon'!$A$2:$D$10075,4,FALSE)</f>
        <v>1</v>
      </c>
      <c r="L570" s="4">
        <v>1</v>
      </c>
    </row>
    <row r="571" spans="1:12" x14ac:dyDescent="0.25">
      <c r="A571" s="18" t="s">
        <v>1044</v>
      </c>
      <c r="B571" s="18" t="s">
        <v>24097</v>
      </c>
      <c r="C571" s="18" t="s">
        <v>1045</v>
      </c>
      <c r="D571" s="18" t="s">
        <v>1041</v>
      </c>
      <c r="E571" s="19">
        <v>1</v>
      </c>
      <c r="F571" s="20" t="s">
        <v>1</v>
      </c>
      <c r="H571" s="7">
        <f t="shared" si="8"/>
        <v>-1</v>
      </c>
      <c r="I571" s="6" t="str">
        <f>IF(B571="","",VLOOKUP(D571,'Liste Rayon'!$A$2:$D$10075,2,FALSE))</f>
        <v>AA</v>
      </c>
      <c r="J571" s="6">
        <f>VLOOKUP(D571,'Liste Rayon'!$A$2:$D$10075,3,FALSE)</f>
        <v>5</v>
      </c>
      <c r="K571" s="6">
        <f>VLOOKUP(D571,'Liste Rayon'!$A$2:$D$10075,4,FALSE)</f>
        <v>1</v>
      </c>
      <c r="L571" s="4">
        <v>1</v>
      </c>
    </row>
    <row r="572" spans="1:12" x14ac:dyDescent="0.25">
      <c r="A572" s="18" t="s">
        <v>1046</v>
      </c>
      <c r="B572" s="18" t="s">
        <v>24098</v>
      </c>
      <c r="C572" s="18" t="s">
        <v>1047</v>
      </c>
      <c r="D572" s="18" t="s">
        <v>1041</v>
      </c>
      <c r="E572" s="19">
        <v>1</v>
      </c>
      <c r="F572" s="20" t="s">
        <v>1</v>
      </c>
      <c r="H572" s="7">
        <f t="shared" si="8"/>
        <v>-1</v>
      </c>
      <c r="I572" s="6" t="str">
        <f>IF(B572="","",VLOOKUP(D572,'Liste Rayon'!$A$2:$D$10075,2,FALSE))</f>
        <v>AA</v>
      </c>
      <c r="J572" s="6">
        <f>VLOOKUP(D572,'Liste Rayon'!$A$2:$D$10075,3,FALSE)</f>
        <v>5</v>
      </c>
      <c r="K572" s="6">
        <f>VLOOKUP(D572,'Liste Rayon'!$A$2:$D$10075,4,FALSE)</f>
        <v>1</v>
      </c>
      <c r="L572" s="4">
        <v>1</v>
      </c>
    </row>
    <row r="573" spans="1:12" x14ac:dyDescent="0.25">
      <c r="A573" s="18" t="s">
        <v>1048</v>
      </c>
      <c r="B573" s="18" t="s">
        <v>24099</v>
      </c>
      <c r="C573" s="18" t="s">
        <v>1049</v>
      </c>
      <c r="D573" s="18" t="s">
        <v>1041</v>
      </c>
      <c r="E573" s="19">
        <v>1</v>
      </c>
      <c r="F573" s="20" t="s">
        <v>1</v>
      </c>
      <c r="H573" s="7">
        <f t="shared" si="8"/>
        <v>-1</v>
      </c>
      <c r="I573" s="6" t="str">
        <f>IF(B573="","",VLOOKUP(D573,'Liste Rayon'!$A$2:$D$10075,2,FALSE))</f>
        <v>AA</v>
      </c>
      <c r="J573" s="6">
        <f>VLOOKUP(D573,'Liste Rayon'!$A$2:$D$10075,3,FALSE)</f>
        <v>5</v>
      </c>
      <c r="K573" s="6">
        <f>VLOOKUP(D573,'Liste Rayon'!$A$2:$D$10075,4,FALSE)</f>
        <v>1</v>
      </c>
      <c r="L573" s="4">
        <v>1</v>
      </c>
    </row>
    <row r="574" spans="1:12" x14ac:dyDescent="0.25">
      <c r="A574" s="18" t="s">
        <v>1050</v>
      </c>
      <c r="B574" s="18" t="s">
        <v>24100</v>
      </c>
      <c r="C574" s="18" t="s">
        <v>1051</v>
      </c>
      <c r="D574" s="18" t="s">
        <v>1041</v>
      </c>
      <c r="E574" s="19">
        <v>1</v>
      </c>
      <c r="F574" s="20" t="s">
        <v>1</v>
      </c>
      <c r="H574" s="7">
        <f t="shared" si="8"/>
        <v>-1</v>
      </c>
      <c r="I574" s="6" t="str">
        <f>IF(B574="","",VLOOKUP(D574,'Liste Rayon'!$A$2:$D$10075,2,FALSE))</f>
        <v>AA</v>
      </c>
      <c r="J574" s="6">
        <f>VLOOKUP(D574,'Liste Rayon'!$A$2:$D$10075,3,FALSE)</f>
        <v>5</v>
      </c>
      <c r="K574" s="6">
        <f>VLOOKUP(D574,'Liste Rayon'!$A$2:$D$10075,4,FALSE)</f>
        <v>1</v>
      </c>
      <c r="L574" s="4">
        <v>1</v>
      </c>
    </row>
    <row r="575" spans="1:12" x14ac:dyDescent="0.25">
      <c r="A575" s="18" t="s">
        <v>1052</v>
      </c>
      <c r="B575" s="18" t="s">
        <v>24101</v>
      </c>
      <c r="C575" s="18" t="s">
        <v>1053</v>
      </c>
      <c r="D575" s="18" t="s">
        <v>1041</v>
      </c>
      <c r="E575" s="19">
        <v>1</v>
      </c>
      <c r="F575" s="20" t="s">
        <v>1</v>
      </c>
      <c r="H575" s="7">
        <f t="shared" si="8"/>
        <v>-1</v>
      </c>
      <c r="I575" s="6" t="str">
        <f>IF(B575="","",VLOOKUP(D575,'Liste Rayon'!$A$2:$D$10075,2,FALSE))</f>
        <v>AA</v>
      </c>
      <c r="J575" s="6">
        <f>VLOOKUP(D575,'Liste Rayon'!$A$2:$D$10075,3,FALSE)</f>
        <v>5</v>
      </c>
      <c r="K575" s="6">
        <f>VLOOKUP(D575,'Liste Rayon'!$A$2:$D$10075,4,FALSE)</f>
        <v>1</v>
      </c>
      <c r="L575" s="4">
        <v>1</v>
      </c>
    </row>
    <row r="576" spans="1:12" x14ac:dyDescent="0.25">
      <c r="A576" s="18" t="s">
        <v>1054</v>
      </c>
      <c r="B576" s="18" t="s">
        <v>24102</v>
      </c>
      <c r="C576" s="18" t="s">
        <v>1055</v>
      </c>
      <c r="D576" s="18" t="s">
        <v>1041</v>
      </c>
      <c r="E576" s="19">
        <v>1</v>
      </c>
      <c r="F576" s="20" t="s">
        <v>1</v>
      </c>
      <c r="H576" s="7">
        <f t="shared" si="8"/>
        <v>-1</v>
      </c>
      <c r="I576" s="6" t="str">
        <f>IF(B576="","",VLOOKUP(D576,'Liste Rayon'!$A$2:$D$10075,2,FALSE))</f>
        <v>AA</v>
      </c>
      <c r="J576" s="6">
        <f>VLOOKUP(D576,'Liste Rayon'!$A$2:$D$10075,3,FALSE)</f>
        <v>5</v>
      </c>
      <c r="K576" s="6">
        <f>VLOOKUP(D576,'Liste Rayon'!$A$2:$D$10075,4,FALSE)</f>
        <v>1</v>
      </c>
      <c r="L576" s="4">
        <v>1</v>
      </c>
    </row>
    <row r="577" spans="1:12" x14ac:dyDescent="0.25">
      <c r="A577" s="18" t="s">
        <v>1056</v>
      </c>
      <c r="B577" s="18" t="s">
        <v>24103</v>
      </c>
      <c r="C577" s="18" t="s">
        <v>1057</v>
      </c>
      <c r="D577" s="18" t="s">
        <v>1041</v>
      </c>
      <c r="E577" s="19">
        <v>1</v>
      </c>
      <c r="F577" s="20" t="s">
        <v>1</v>
      </c>
      <c r="H577" s="7">
        <f t="shared" si="8"/>
        <v>-1</v>
      </c>
      <c r="I577" s="6" t="str">
        <f>IF(B577="","",VLOOKUP(D577,'Liste Rayon'!$A$2:$D$10075,2,FALSE))</f>
        <v>AA</v>
      </c>
      <c r="J577" s="6">
        <f>VLOOKUP(D577,'Liste Rayon'!$A$2:$D$10075,3,FALSE)</f>
        <v>5</v>
      </c>
      <c r="K577" s="6">
        <f>VLOOKUP(D577,'Liste Rayon'!$A$2:$D$10075,4,FALSE)</f>
        <v>1</v>
      </c>
      <c r="L577" s="4">
        <v>1</v>
      </c>
    </row>
    <row r="578" spans="1:12" x14ac:dyDescent="0.25">
      <c r="A578" s="18" t="s">
        <v>1058</v>
      </c>
      <c r="B578" s="18" t="s">
        <v>24104</v>
      </c>
      <c r="C578" s="18" t="s">
        <v>1059</v>
      </c>
      <c r="D578" s="18" t="s">
        <v>1041</v>
      </c>
      <c r="E578" s="19">
        <v>1</v>
      </c>
      <c r="F578" s="20" t="s">
        <v>1</v>
      </c>
      <c r="H578" s="7">
        <f t="shared" ref="H578:H641" si="9">+G578-E578</f>
        <v>-1</v>
      </c>
      <c r="I578" s="6" t="str">
        <f>IF(B578="","",VLOOKUP(D578,'Liste Rayon'!$A$2:$D$10075,2,FALSE))</f>
        <v>AA</v>
      </c>
      <c r="J578" s="6">
        <f>VLOOKUP(D578,'Liste Rayon'!$A$2:$D$10075,3,FALSE)</f>
        <v>5</v>
      </c>
      <c r="K578" s="6">
        <f>VLOOKUP(D578,'Liste Rayon'!$A$2:$D$10075,4,FALSE)</f>
        <v>1</v>
      </c>
      <c r="L578" s="4">
        <v>1</v>
      </c>
    </row>
    <row r="579" spans="1:12" x14ac:dyDescent="0.25">
      <c r="A579" s="18" t="s">
        <v>1060</v>
      </c>
      <c r="B579" s="18" t="s">
        <v>24105</v>
      </c>
      <c r="C579" s="18" t="s">
        <v>1061</v>
      </c>
      <c r="D579" s="18" t="s">
        <v>1041</v>
      </c>
      <c r="E579" s="19">
        <v>1</v>
      </c>
      <c r="F579" s="20" t="s">
        <v>1</v>
      </c>
      <c r="H579" s="7">
        <f t="shared" si="9"/>
        <v>-1</v>
      </c>
      <c r="I579" s="6" t="str">
        <f>IF(B579="","",VLOOKUP(D579,'Liste Rayon'!$A$2:$D$10075,2,FALSE))</f>
        <v>AA</v>
      </c>
      <c r="J579" s="6">
        <f>VLOOKUP(D579,'Liste Rayon'!$A$2:$D$10075,3,FALSE)</f>
        <v>5</v>
      </c>
      <c r="K579" s="6">
        <f>VLOOKUP(D579,'Liste Rayon'!$A$2:$D$10075,4,FALSE)</f>
        <v>1</v>
      </c>
      <c r="L579" s="4">
        <v>1</v>
      </c>
    </row>
    <row r="580" spans="1:12" x14ac:dyDescent="0.25">
      <c r="A580" s="18" t="s">
        <v>1062</v>
      </c>
      <c r="B580" s="18" t="s">
        <v>24106</v>
      </c>
      <c r="C580" s="18" t="s">
        <v>1063</v>
      </c>
      <c r="D580" s="18" t="s">
        <v>1041</v>
      </c>
      <c r="E580" s="19">
        <v>1</v>
      </c>
      <c r="F580" s="20" t="s">
        <v>1</v>
      </c>
      <c r="H580" s="7">
        <f t="shared" si="9"/>
        <v>-1</v>
      </c>
      <c r="I580" s="6" t="str">
        <f>IF(B580="","",VLOOKUP(D580,'Liste Rayon'!$A$2:$D$10075,2,FALSE))</f>
        <v>AA</v>
      </c>
      <c r="J580" s="6">
        <f>VLOOKUP(D580,'Liste Rayon'!$A$2:$D$10075,3,FALSE)</f>
        <v>5</v>
      </c>
      <c r="K580" s="6">
        <f>VLOOKUP(D580,'Liste Rayon'!$A$2:$D$10075,4,FALSE)</f>
        <v>1</v>
      </c>
      <c r="L580" s="4">
        <v>1</v>
      </c>
    </row>
    <row r="581" spans="1:12" x14ac:dyDescent="0.25">
      <c r="A581" s="18" t="s">
        <v>1064</v>
      </c>
      <c r="B581" s="18" t="s">
        <v>24107</v>
      </c>
      <c r="C581" s="18" t="s">
        <v>1065</v>
      </c>
      <c r="D581" s="18" t="s">
        <v>1066</v>
      </c>
      <c r="E581" s="19">
        <v>5</v>
      </c>
      <c r="F581" s="20" t="s">
        <v>1</v>
      </c>
      <c r="H581" s="7">
        <f t="shared" si="9"/>
        <v>-5</v>
      </c>
      <c r="I581" s="6" t="str">
        <f>IF(B581="","",VLOOKUP(D581,'Liste Rayon'!$A$2:$D$10075,2,FALSE))</f>
        <v>AA</v>
      </c>
      <c r="J581" s="6">
        <f>VLOOKUP(D581,'Liste Rayon'!$A$2:$D$10075,3,FALSE)</f>
        <v>5</v>
      </c>
      <c r="K581" s="6">
        <f>VLOOKUP(D581,'Liste Rayon'!$A$2:$D$10075,4,FALSE)</f>
        <v>2</v>
      </c>
      <c r="L581" s="4">
        <v>1</v>
      </c>
    </row>
    <row r="582" spans="1:12" x14ac:dyDescent="0.25">
      <c r="A582" s="18" t="s">
        <v>1067</v>
      </c>
      <c r="B582" s="18" t="s">
        <v>24108</v>
      </c>
      <c r="C582" s="18" t="s">
        <v>1068</v>
      </c>
      <c r="D582" s="18" t="s">
        <v>1066</v>
      </c>
      <c r="E582" s="19">
        <v>11</v>
      </c>
      <c r="F582" s="20" t="s">
        <v>1</v>
      </c>
      <c r="H582" s="7">
        <f t="shared" si="9"/>
        <v>-11</v>
      </c>
      <c r="I582" s="6" t="str">
        <f>IF(B582="","",VLOOKUP(D582,'Liste Rayon'!$A$2:$D$10075,2,FALSE))</f>
        <v>AA</v>
      </c>
      <c r="J582" s="6">
        <f>VLOOKUP(D582,'Liste Rayon'!$A$2:$D$10075,3,FALSE)</f>
        <v>5</v>
      </c>
      <c r="K582" s="6">
        <f>VLOOKUP(D582,'Liste Rayon'!$A$2:$D$10075,4,FALSE)</f>
        <v>2</v>
      </c>
      <c r="L582" s="4">
        <v>1</v>
      </c>
    </row>
    <row r="583" spans="1:12" x14ac:dyDescent="0.25">
      <c r="A583" s="18" t="s">
        <v>1069</v>
      </c>
      <c r="B583" s="18" t="s">
        <v>24109</v>
      </c>
      <c r="C583" s="18" t="s">
        <v>1070</v>
      </c>
      <c r="D583" s="18" t="s">
        <v>1066</v>
      </c>
      <c r="E583" s="19">
        <v>8</v>
      </c>
      <c r="F583" s="20" t="s">
        <v>1</v>
      </c>
      <c r="H583" s="7">
        <f t="shared" si="9"/>
        <v>-8</v>
      </c>
      <c r="I583" s="6" t="str">
        <f>IF(B583="","",VLOOKUP(D583,'Liste Rayon'!$A$2:$D$10075,2,FALSE))</f>
        <v>AA</v>
      </c>
      <c r="J583" s="6">
        <f>VLOOKUP(D583,'Liste Rayon'!$A$2:$D$10075,3,FALSE)</f>
        <v>5</v>
      </c>
      <c r="K583" s="6">
        <f>VLOOKUP(D583,'Liste Rayon'!$A$2:$D$10075,4,FALSE)</f>
        <v>2</v>
      </c>
      <c r="L583" s="4">
        <v>1</v>
      </c>
    </row>
    <row r="584" spans="1:12" x14ac:dyDescent="0.25">
      <c r="A584" s="18" t="s">
        <v>1071</v>
      </c>
      <c r="B584" s="18" t="s">
        <v>24110</v>
      </c>
      <c r="C584" s="18" t="s">
        <v>1072</v>
      </c>
      <c r="D584" s="18" t="s">
        <v>1066</v>
      </c>
      <c r="E584" s="19">
        <v>10</v>
      </c>
      <c r="F584" s="20" t="s">
        <v>1</v>
      </c>
      <c r="H584" s="7">
        <f t="shared" si="9"/>
        <v>-10</v>
      </c>
      <c r="I584" s="6" t="str">
        <f>IF(B584="","",VLOOKUP(D584,'Liste Rayon'!$A$2:$D$10075,2,FALSE))</f>
        <v>AA</v>
      </c>
      <c r="J584" s="6">
        <f>VLOOKUP(D584,'Liste Rayon'!$A$2:$D$10075,3,FALSE)</f>
        <v>5</v>
      </c>
      <c r="K584" s="6">
        <f>VLOOKUP(D584,'Liste Rayon'!$A$2:$D$10075,4,FALSE)</f>
        <v>2</v>
      </c>
      <c r="L584" s="4">
        <v>1</v>
      </c>
    </row>
    <row r="585" spans="1:12" x14ac:dyDescent="0.25">
      <c r="A585" s="18" t="s">
        <v>1073</v>
      </c>
      <c r="B585" s="18" t="s">
        <v>24111</v>
      </c>
      <c r="C585" s="18" t="s">
        <v>1074</v>
      </c>
      <c r="D585" s="18" t="s">
        <v>1066</v>
      </c>
      <c r="E585" s="19">
        <v>12</v>
      </c>
      <c r="F585" s="20" t="s">
        <v>1</v>
      </c>
      <c r="H585" s="7">
        <f t="shared" si="9"/>
        <v>-12</v>
      </c>
      <c r="I585" s="6" t="str">
        <f>IF(B585="","",VLOOKUP(D585,'Liste Rayon'!$A$2:$D$10075,2,FALSE))</f>
        <v>AA</v>
      </c>
      <c r="J585" s="6">
        <f>VLOOKUP(D585,'Liste Rayon'!$A$2:$D$10075,3,FALSE)</f>
        <v>5</v>
      </c>
      <c r="K585" s="6">
        <f>VLOOKUP(D585,'Liste Rayon'!$A$2:$D$10075,4,FALSE)</f>
        <v>2</v>
      </c>
      <c r="L585" s="4">
        <v>1</v>
      </c>
    </row>
    <row r="586" spans="1:12" x14ac:dyDescent="0.25">
      <c r="A586" s="18" t="s">
        <v>1075</v>
      </c>
      <c r="B586" s="18" t="s">
        <v>24112</v>
      </c>
      <c r="C586" s="18" t="s">
        <v>1076</v>
      </c>
      <c r="D586" s="18" t="s">
        <v>1066</v>
      </c>
      <c r="E586" s="19">
        <v>12</v>
      </c>
      <c r="F586" s="20" t="s">
        <v>1</v>
      </c>
      <c r="H586" s="7">
        <f t="shared" si="9"/>
        <v>-12</v>
      </c>
      <c r="I586" s="6" t="str">
        <f>IF(B586="","",VLOOKUP(D586,'Liste Rayon'!$A$2:$D$10075,2,FALSE))</f>
        <v>AA</v>
      </c>
      <c r="J586" s="6">
        <f>VLOOKUP(D586,'Liste Rayon'!$A$2:$D$10075,3,FALSE)</f>
        <v>5</v>
      </c>
      <c r="K586" s="6">
        <f>VLOOKUP(D586,'Liste Rayon'!$A$2:$D$10075,4,FALSE)</f>
        <v>2</v>
      </c>
      <c r="L586" s="4">
        <v>1</v>
      </c>
    </row>
    <row r="587" spans="1:12" x14ac:dyDescent="0.25">
      <c r="A587" s="18" t="s">
        <v>1077</v>
      </c>
      <c r="B587" s="18" t="s">
        <v>24113</v>
      </c>
      <c r="C587" s="18" t="s">
        <v>1078</v>
      </c>
      <c r="D587" s="18" t="s">
        <v>1066</v>
      </c>
      <c r="E587" s="19">
        <v>10</v>
      </c>
      <c r="F587" s="20" t="s">
        <v>1</v>
      </c>
      <c r="H587" s="7">
        <f t="shared" si="9"/>
        <v>-10</v>
      </c>
      <c r="I587" s="6" t="str">
        <f>IF(B587="","",VLOOKUP(D587,'Liste Rayon'!$A$2:$D$10075,2,FALSE))</f>
        <v>AA</v>
      </c>
      <c r="J587" s="6">
        <f>VLOOKUP(D587,'Liste Rayon'!$A$2:$D$10075,3,FALSE)</f>
        <v>5</v>
      </c>
      <c r="K587" s="6">
        <f>VLOOKUP(D587,'Liste Rayon'!$A$2:$D$10075,4,FALSE)</f>
        <v>2</v>
      </c>
      <c r="L587" s="4">
        <v>1</v>
      </c>
    </row>
    <row r="588" spans="1:12" x14ac:dyDescent="0.25">
      <c r="A588" s="18" t="s">
        <v>1079</v>
      </c>
      <c r="B588" s="18" t="s">
        <v>24114</v>
      </c>
      <c r="C588" s="18" t="s">
        <v>1080</v>
      </c>
      <c r="D588" s="18" t="s">
        <v>1066</v>
      </c>
      <c r="E588" s="19">
        <v>25</v>
      </c>
      <c r="F588" s="20" t="s">
        <v>1</v>
      </c>
      <c r="H588" s="7">
        <f t="shared" si="9"/>
        <v>-25</v>
      </c>
      <c r="I588" s="6" t="str">
        <f>IF(B588="","",VLOOKUP(D588,'Liste Rayon'!$A$2:$D$10075,2,FALSE))</f>
        <v>AA</v>
      </c>
      <c r="J588" s="6">
        <f>VLOOKUP(D588,'Liste Rayon'!$A$2:$D$10075,3,FALSE)</f>
        <v>5</v>
      </c>
      <c r="K588" s="6">
        <f>VLOOKUP(D588,'Liste Rayon'!$A$2:$D$10075,4,FALSE)</f>
        <v>2</v>
      </c>
      <c r="L588" s="4">
        <v>1</v>
      </c>
    </row>
    <row r="589" spans="1:12" x14ac:dyDescent="0.25">
      <c r="A589" s="18" t="s">
        <v>1081</v>
      </c>
      <c r="B589" s="18" t="s">
        <v>24115</v>
      </c>
      <c r="C589" s="18" t="s">
        <v>1082</v>
      </c>
      <c r="D589" s="18" t="s">
        <v>1066</v>
      </c>
      <c r="E589" s="19">
        <v>24</v>
      </c>
      <c r="F589" s="20" t="s">
        <v>1</v>
      </c>
      <c r="H589" s="7">
        <f t="shared" si="9"/>
        <v>-24</v>
      </c>
      <c r="I589" s="6" t="str">
        <f>IF(B589="","",VLOOKUP(D589,'Liste Rayon'!$A$2:$D$10075,2,FALSE))</f>
        <v>AA</v>
      </c>
      <c r="J589" s="6">
        <f>VLOOKUP(D589,'Liste Rayon'!$A$2:$D$10075,3,FALSE)</f>
        <v>5</v>
      </c>
      <c r="K589" s="6">
        <f>VLOOKUP(D589,'Liste Rayon'!$A$2:$D$10075,4,FALSE)</f>
        <v>2</v>
      </c>
      <c r="L589" s="4">
        <v>1</v>
      </c>
    </row>
    <row r="590" spans="1:12" x14ac:dyDescent="0.25">
      <c r="A590" s="18" t="s">
        <v>1083</v>
      </c>
      <c r="B590" s="18" t="s">
        <v>24116</v>
      </c>
      <c r="C590" s="18" t="s">
        <v>1084</v>
      </c>
      <c r="D590" s="18" t="s">
        <v>1085</v>
      </c>
      <c r="E590" s="19">
        <v>2</v>
      </c>
      <c r="F590" s="20" t="s">
        <v>1</v>
      </c>
      <c r="H590" s="7">
        <f t="shared" si="9"/>
        <v>-2</v>
      </c>
      <c r="I590" s="6" t="str">
        <f>IF(B590="","",VLOOKUP(D590,'Liste Rayon'!$A$2:$D$10075,2,FALSE))</f>
        <v>AA</v>
      </c>
      <c r="J590" s="6">
        <f>VLOOKUP(D590,'Liste Rayon'!$A$2:$D$10075,3,FALSE)</f>
        <v>5</v>
      </c>
      <c r="K590" s="6">
        <f>VLOOKUP(D590,'Liste Rayon'!$A$2:$D$10075,4,FALSE)</f>
        <v>3</v>
      </c>
      <c r="L590" s="4">
        <v>1</v>
      </c>
    </row>
    <row r="591" spans="1:12" x14ac:dyDescent="0.25">
      <c r="A591" s="18" t="s">
        <v>1086</v>
      </c>
      <c r="B591" s="18" t="s">
        <v>24117</v>
      </c>
      <c r="C591" s="18" t="s">
        <v>1087</v>
      </c>
      <c r="D591" s="18" t="s">
        <v>1085</v>
      </c>
      <c r="E591" s="19">
        <v>5</v>
      </c>
      <c r="F591" s="20" t="s">
        <v>1</v>
      </c>
      <c r="H591" s="7">
        <f t="shared" si="9"/>
        <v>-5</v>
      </c>
      <c r="I591" s="6" t="str">
        <f>IF(B591="","",VLOOKUP(D591,'Liste Rayon'!$A$2:$D$10075,2,FALSE))</f>
        <v>AA</v>
      </c>
      <c r="J591" s="6">
        <f>VLOOKUP(D591,'Liste Rayon'!$A$2:$D$10075,3,FALSE)</f>
        <v>5</v>
      </c>
      <c r="K591" s="6">
        <f>VLOOKUP(D591,'Liste Rayon'!$A$2:$D$10075,4,FALSE)</f>
        <v>3</v>
      </c>
      <c r="L591" s="4">
        <v>1</v>
      </c>
    </row>
    <row r="592" spans="1:12" x14ac:dyDescent="0.25">
      <c r="A592" s="18" t="s">
        <v>1088</v>
      </c>
      <c r="B592" s="18" t="s">
        <v>24118</v>
      </c>
      <c r="C592" s="18" t="s">
        <v>845</v>
      </c>
      <c r="D592" s="18" t="s">
        <v>1085</v>
      </c>
      <c r="E592" s="19">
        <v>1</v>
      </c>
      <c r="F592" s="20" t="s">
        <v>1</v>
      </c>
      <c r="H592" s="7">
        <f t="shared" si="9"/>
        <v>-1</v>
      </c>
      <c r="I592" s="6" t="str">
        <f>IF(B592="","",VLOOKUP(D592,'Liste Rayon'!$A$2:$D$10075,2,FALSE))</f>
        <v>AA</v>
      </c>
      <c r="J592" s="6">
        <f>VLOOKUP(D592,'Liste Rayon'!$A$2:$D$10075,3,FALSE)</f>
        <v>5</v>
      </c>
      <c r="K592" s="6">
        <f>VLOOKUP(D592,'Liste Rayon'!$A$2:$D$10075,4,FALSE)</f>
        <v>3</v>
      </c>
      <c r="L592" s="4">
        <v>1</v>
      </c>
    </row>
    <row r="593" spans="1:12" x14ac:dyDescent="0.25">
      <c r="A593" s="18" t="s">
        <v>1089</v>
      </c>
      <c r="B593" s="18" t="s">
        <v>24119</v>
      </c>
      <c r="C593" s="18" t="s">
        <v>1090</v>
      </c>
      <c r="D593" s="18" t="s">
        <v>1085</v>
      </c>
      <c r="E593" s="19">
        <v>2</v>
      </c>
      <c r="F593" s="20" t="s">
        <v>1</v>
      </c>
      <c r="H593" s="7">
        <f t="shared" si="9"/>
        <v>-2</v>
      </c>
      <c r="I593" s="6" t="str">
        <f>IF(B593="","",VLOOKUP(D593,'Liste Rayon'!$A$2:$D$10075,2,FALSE))</f>
        <v>AA</v>
      </c>
      <c r="J593" s="6">
        <f>VLOOKUP(D593,'Liste Rayon'!$A$2:$D$10075,3,FALSE)</f>
        <v>5</v>
      </c>
      <c r="K593" s="6">
        <f>VLOOKUP(D593,'Liste Rayon'!$A$2:$D$10075,4,FALSE)</f>
        <v>3</v>
      </c>
      <c r="L593" s="4">
        <v>1</v>
      </c>
    </row>
    <row r="594" spans="1:12" x14ac:dyDescent="0.25">
      <c r="A594" s="18" t="s">
        <v>1091</v>
      </c>
      <c r="B594" s="18" t="s">
        <v>24120</v>
      </c>
      <c r="C594" s="18" t="s">
        <v>1092</v>
      </c>
      <c r="D594" s="18" t="s">
        <v>1085</v>
      </c>
      <c r="E594" s="19">
        <v>2</v>
      </c>
      <c r="F594" s="20" t="s">
        <v>1</v>
      </c>
      <c r="H594" s="7">
        <f t="shared" si="9"/>
        <v>-2</v>
      </c>
      <c r="I594" s="6" t="str">
        <f>IF(B594="","",VLOOKUP(D594,'Liste Rayon'!$A$2:$D$10075,2,FALSE))</f>
        <v>AA</v>
      </c>
      <c r="J594" s="6">
        <f>VLOOKUP(D594,'Liste Rayon'!$A$2:$D$10075,3,FALSE)</f>
        <v>5</v>
      </c>
      <c r="K594" s="6">
        <f>VLOOKUP(D594,'Liste Rayon'!$A$2:$D$10075,4,FALSE)</f>
        <v>3</v>
      </c>
      <c r="L594" s="4">
        <v>1</v>
      </c>
    </row>
    <row r="595" spans="1:12" x14ac:dyDescent="0.25">
      <c r="A595" s="18" t="s">
        <v>1093</v>
      </c>
      <c r="B595" s="18" t="s">
        <v>24121</v>
      </c>
      <c r="C595" s="18" t="s">
        <v>1094</v>
      </c>
      <c r="D595" s="18" t="s">
        <v>1085</v>
      </c>
      <c r="E595" s="19">
        <v>3</v>
      </c>
      <c r="F595" s="20" t="s">
        <v>1</v>
      </c>
      <c r="H595" s="7">
        <f t="shared" si="9"/>
        <v>-3</v>
      </c>
      <c r="I595" s="6" t="str">
        <f>IF(B595="","",VLOOKUP(D595,'Liste Rayon'!$A$2:$D$10075,2,FALSE))</f>
        <v>AA</v>
      </c>
      <c r="J595" s="6">
        <f>VLOOKUP(D595,'Liste Rayon'!$A$2:$D$10075,3,FALSE)</f>
        <v>5</v>
      </c>
      <c r="K595" s="6">
        <f>VLOOKUP(D595,'Liste Rayon'!$A$2:$D$10075,4,FALSE)</f>
        <v>3</v>
      </c>
      <c r="L595" s="4">
        <v>1</v>
      </c>
    </row>
    <row r="596" spans="1:12" x14ac:dyDescent="0.25">
      <c r="A596" s="18" t="s">
        <v>1095</v>
      </c>
      <c r="B596" s="18" t="s">
        <v>24122</v>
      </c>
      <c r="C596" s="18" t="s">
        <v>1096</v>
      </c>
      <c r="D596" s="18" t="s">
        <v>1085</v>
      </c>
      <c r="E596" s="19">
        <v>1</v>
      </c>
      <c r="F596" s="20" t="s">
        <v>1</v>
      </c>
      <c r="H596" s="7">
        <f t="shared" si="9"/>
        <v>-1</v>
      </c>
      <c r="I596" s="6" t="str">
        <f>IF(B596="","",VLOOKUP(D596,'Liste Rayon'!$A$2:$D$10075,2,FALSE))</f>
        <v>AA</v>
      </c>
      <c r="J596" s="6">
        <f>VLOOKUP(D596,'Liste Rayon'!$A$2:$D$10075,3,FALSE)</f>
        <v>5</v>
      </c>
      <c r="K596" s="6">
        <f>VLOOKUP(D596,'Liste Rayon'!$A$2:$D$10075,4,FALSE)</f>
        <v>3</v>
      </c>
      <c r="L596" s="4">
        <v>1</v>
      </c>
    </row>
    <row r="597" spans="1:12" x14ac:dyDescent="0.25">
      <c r="A597" s="18" t="s">
        <v>1097</v>
      </c>
      <c r="B597" s="18" t="s">
        <v>24123</v>
      </c>
      <c r="C597" s="18" t="s">
        <v>1098</v>
      </c>
      <c r="D597" s="18" t="s">
        <v>1085</v>
      </c>
      <c r="E597" s="19">
        <v>1</v>
      </c>
      <c r="F597" s="20" t="s">
        <v>1</v>
      </c>
      <c r="H597" s="7">
        <f t="shared" si="9"/>
        <v>-1</v>
      </c>
      <c r="I597" s="6" t="str">
        <f>IF(B597="","",VLOOKUP(D597,'Liste Rayon'!$A$2:$D$10075,2,FALSE))</f>
        <v>AA</v>
      </c>
      <c r="J597" s="6">
        <f>VLOOKUP(D597,'Liste Rayon'!$A$2:$D$10075,3,FALSE)</f>
        <v>5</v>
      </c>
      <c r="K597" s="6">
        <f>VLOOKUP(D597,'Liste Rayon'!$A$2:$D$10075,4,FALSE)</f>
        <v>3</v>
      </c>
      <c r="L597" s="4">
        <v>1</v>
      </c>
    </row>
    <row r="598" spans="1:12" x14ac:dyDescent="0.25">
      <c r="A598" s="18" t="s">
        <v>1099</v>
      </c>
      <c r="B598" s="18" t="s">
        <v>24124</v>
      </c>
      <c r="C598" s="18" t="s">
        <v>1100</v>
      </c>
      <c r="D598" s="18" t="s">
        <v>1085</v>
      </c>
      <c r="E598" s="19">
        <v>12</v>
      </c>
      <c r="F598" s="20" t="s">
        <v>1</v>
      </c>
      <c r="H598" s="7">
        <f t="shared" si="9"/>
        <v>-12</v>
      </c>
      <c r="I598" s="6" t="str">
        <f>IF(B598="","",VLOOKUP(D598,'Liste Rayon'!$A$2:$D$10075,2,FALSE))</f>
        <v>AA</v>
      </c>
      <c r="J598" s="6">
        <f>VLOOKUP(D598,'Liste Rayon'!$A$2:$D$10075,3,FALSE)</f>
        <v>5</v>
      </c>
      <c r="K598" s="6">
        <f>VLOOKUP(D598,'Liste Rayon'!$A$2:$D$10075,4,FALSE)</f>
        <v>3</v>
      </c>
      <c r="L598" s="4">
        <v>1</v>
      </c>
    </row>
    <row r="599" spans="1:12" x14ac:dyDescent="0.25">
      <c r="A599" s="18" t="s">
        <v>1101</v>
      </c>
      <c r="B599" s="18" t="s">
        <v>24125</v>
      </c>
      <c r="C599" s="18" t="s">
        <v>1102</v>
      </c>
      <c r="D599" s="18" t="s">
        <v>1085</v>
      </c>
      <c r="E599" s="19">
        <v>8</v>
      </c>
      <c r="F599" s="20" t="s">
        <v>1</v>
      </c>
      <c r="H599" s="7">
        <f t="shared" si="9"/>
        <v>-8</v>
      </c>
      <c r="I599" s="6" t="str">
        <f>IF(B599="","",VLOOKUP(D599,'Liste Rayon'!$A$2:$D$10075,2,FALSE))</f>
        <v>AA</v>
      </c>
      <c r="J599" s="6">
        <f>VLOOKUP(D599,'Liste Rayon'!$A$2:$D$10075,3,FALSE)</f>
        <v>5</v>
      </c>
      <c r="K599" s="6">
        <f>VLOOKUP(D599,'Liste Rayon'!$A$2:$D$10075,4,FALSE)</f>
        <v>3</v>
      </c>
      <c r="L599" s="4">
        <v>1</v>
      </c>
    </row>
    <row r="600" spans="1:12" x14ac:dyDescent="0.25">
      <c r="A600" s="18" t="s">
        <v>1103</v>
      </c>
      <c r="B600" s="18" t="s">
        <v>24126</v>
      </c>
      <c r="C600" s="18" t="s">
        <v>1104</v>
      </c>
      <c r="D600" s="18" t="s">
        <v>1085</v>
      </c>
      <c r="E600" s="19">
        <v>8</v>
      </c>
      <c r="F600" s="20" t="s">
        <v>1</v>
      </c>
      <c r="H600" s="7">
        <f t="shared" si="9"/>
        <v>-8</v>
      </c>
      <c r="I600" s="6" t="str">
        <f>IF(B600="","",VLOOKUP(D600,'Liste Rayon'!$A$2:$D$10075,2,FALSE))</f>
        <v>AA</v>
      </c>
      <c r="J600" s="6">
        <f>VLOOKUP(D600,'Liste Rayon'!$A$2:$D$10075,3,FALSE)</f>
        <v>5</v>
      </c>
      <c r="K600" s="6">
        <f>VLOOKUP(D600,'Liste Rayon'!$A$2:$D$10075,4,FALSE)</f>
        <v>3</v>
      </c>
      <c r="L600" s="4">
        <v>1</v>
      </c>
    </row>
    <row r="601" spans="1:12" x14ac:dyDescent="0.25">
      <c r="A601" s="18" t="s">
        <v>1105</v>
      </c>
      <c r="B601" s="18" t="s">
        <v>24127</v>
      </c>
      <c r="C601" s="18" t="s">
        <v>1106</v>
      </c>
      <c r="D601" s="18" t="s">
        <v>1085</v>
      </c>
      <c r="E601" s="19">
        <v>4</v>
      </c>
      <c r="F601" s="20" t="s">
        <v>1</v>
      </c>
      <c r="H601" s="7">
        <f t="shared" si="9"/>
        <v>-4</v>
      </c>
      <c r="I601" s="6" t="str">
        <f>IF(B601="","",VLOOKUP(D601,'Liste Rayon'!$A$2:$D$10075,2,FALSE))</f>
        <v>AA</v>
      </c>
      <c r="J601" s="6">
        <f>VLOOKUP(D601,'Liste Rayon'!$A$2:$D$10075,3,FALSE)</f>
        <v>5</v>
      </c>
      <c r="K601" s="6">
        <f>VLOOKUP(D601,'Liste Rayon'!$A$2:$D$10075,4,FALSE)</f>
        <v>3</v>
      </c>
      <c r="L601" s="4">
        <v>1</v>
      </c>
    </row>
    <row r="602" spans="1:12" x14ac:dyDescent="0.25">
      <c r="A602" s="18" t="s">
        <v>1107</v>
      </c>
      <c r="B602" s="18" t="s">
        <v>24128</v>
      </c>
      <c r="C602" s="18" t="s">
        <v>804</v>
      </c>
      <c r="D602" s="18" t="s">
        <v>1085</v>
      </c>
      <c r="E602" s="19">
        <v>4</v>
      </c>
      <c r="F602" s="20" t="s">
        <v>1</v>
      </c>
      <c r="H602" s="7">
        <f t="shared" si="9"/>
        <v>-4</v>
      </c>
      <c r="I602" s="6" t="str">
        <f>IF(B602="","",VLOOKUP(D602,'Liste Rayon'!$A$2:$D$10075,2,FALSE))</f>
        <v>AA</v>
      </c>
      <c r="J602" s="6">
        <f>VLOOKUP(D602,'Liste Rayon'!$A$2:$D$10075,3,FALSE)</f>
        <v>5</v>
      </c>
      <c r="K602" s="6">
        <f>VLOOKUP(D602,'Liste Rayon'!$A$2:$D$10075,4,FALSE)</f>
        <v>3</v>
      </c>
      <c r="L602" s="4">
        <v>1</v>
      </c>
    </row>
    <row r="603" spans="1:12" x14ac:dyDescent="0.25">
      <c r="A603" s="18" t="s">
        <v>1108</v>
      </c>
      <c r="B603" s="18" t="s">
        <v>24129</v>
      </c>
      <c r="C603" s="18" t="s">
        <v>1109</v>
      </c>
      <c r="D603" s="18" t="s">
        <v>1085</v>
      </c>
      <c r="E603" s="19">
        <v>11</v>
      </c>
      <c r="F603" s="20" t="s">
        <v>1</v>
      </c>
      <c r="H603" s="7">
        <f t="shared" si="9"/>
        <v>-11</v>
      </c>
      <c r="I603" s="6" t="str">
        <f>IF(B603="","",VLOOKUP(D603,'Liste Rayon'!$A$2:$D$10075,2,FALSE))</f>
        <v>AA</v>
      </c>
      <c r="J603" s="6">
        <f>VLOOKUP(D603,'Liste Rayon'!$A$2:$D$10075,3,FALSE)</f>
        <v>5</v>
      </c>
      <c r="K603" s="6">
        <f>VLOOKUP(D603,'Liste Rayon'!$A$2:$D$10075,4,FALSE)</f>
        <v>3</v>
      </c>
      <c r="L603" s="4">
        <v>1</v>
      </c>
    </row>
    <row r="604" spans="1:12" x14ac:dyDescent="0.25">
      <c r="A604" s="18" t="s">
        <v>1110</v>
      </c>
      <c r="B604" s="18" t="s">
        <v>24130</v>
      </c>
      <c r="C604" s="18" t="s">
        <v>1111</v>
      </c>
      <c r="D604" s="18" t="s">
        <v>1085</v>
      </c>
      <c r="E604" s="19">
        <v>3</v>
      </c>
      <c r="F604" s="20" t="s">
        <v>1</v>
      </c>
      <c r="H604" s="7">
        <f t="shared" si="9"/>
        <v>-3</v>
      </c>
      <c r="I604" s="6" t="str">
        <f>IF(B604="","",VLOOKUP(D604,'Liste Rayon'!$A$2:$D$10075,2,FALSE))</f>
        <v>AA</v>
      </c>
      <c r="J604" s="6">
        <f>VLOOKUP(D604,'Liste Rayon'!$A$2:$D$10075,3,FALSE)</f>
        <v>5</v>
      </c>
      <c r="K604" s="6">
        <f>VLOOKUP(D604,'Liste Rayon'!$A$2:$D$10075,4,FALSE)</f>
        <v>3</v>
      </c>
      <c r="L604" s="4">
        <v>1</v>
      </c>
    </row>
    <row r="605" spans="1:12" x14ac:dyDescent="0.25">
      <c r="A605" s="18" t="s">
        <v>1112</v>
      </c>
      <c r="B605" s="18" t="s">
        <v>24131</v>
      </c>
      <c r="C605" s="18" t="s">
        <v>957</v>
      </c>
      <c r="D605" s="18" t="s">
        <v>1113</v>
      </c>
      <c r="E605" s="19">
        <v>8</v>
      </c>
      <c r="F605" s="20" t="s">
        <v>1</v>
      </c>
      <c r="H605" s="7">
        <f t="shared" si="9"/>
        <v>-8</v>
      </c>
      <c r="I605" s="6" t="str">
        <f>IF(B605="","",VLOOKUP(D605,'Liste Rayon'!$A$2:$D$10075,2,FALSE))</f>
        <v>AA</v>
      </c>
      <c r="J605" s="6">
        <f>VLOOKUP(D605,'Liste Rayon'!$A$2:$D$10075,3,FALSE)</f>
        <v>5</v>
      </c>
      <c r="K605" s="6">
        <f>VLOOKUP(D605,'Liste Rayon'!$A$2:$D$10075,4,FALSE)</f>
        <v>4</v>
      </c>
      <c r="L605" s="4">
        <v>1</v>
      </c>
    </row>
    <row r="606" spans="1:12" x14ac:dyDescent="0.25">
      <c r="A606" s="18" t="s">
        <v>1114</v>
      </c>
      <c r="B606" s="18" t="s">
        <v>24132</v>
      </c>
      <c r="C606" s="18" t="s">
        <v>1115</v>
      </c>
      <c r="D606" s="18" t="s">
        <v>1113</v>
      </c>
      <c r="E606" s="19">
        <v>6</v>
      </c>
      <c r="F606" s="20" t="s">
        <v>1</v>
      </c>
      <c r="H606" s="7">
        <f t="shared" si="9"/>
        <v>-6</v>
      </c>
      <c r="I606" s="6" t="str">
        <f>IF(B606="","",VLOOKUP(D606,'Liste Rayon'!$A$2:$D$10075,2,FALSE))</f>
        <v>AA</v>
      </c>
      <c r="J606" s="6">
        <f>VLOOKUP(D606,'Liste Rayon'!$A$2:$D$10075,3,FALSE)</f>
        <v>5</v>
      </c>
      <c r="K606" s="6">
        <f>VLOOKUP(D606,'Liste Rayon'!$A$2:$D$10075,4,FALSE)</f>
        <v>4</v>
      </c>
      <c r="L606" s="4">
        <v>1</v>
      </c>
    </row>
    <row r="607" spans="1:12" x14ac:dyDescent="0.25">
      <c r="A607" s="18" t="s">
        <v>1116</v>
      </c>
      <c r="B607" s="18" t="s">
        <v>24133</v>
      </c>
      <c r="C607" s="18" t="s">
        <v>1117</v>
      </c>
      <c r="D607" s="18" t="s">
        <v>1113</v>
      </c>
      <c r="E607" s="19">
        <v>2</v>
      </c>
      <c r="F607" s="20" t="s">
        <v>1</v>
      </c>
      <c r="H607" s="7">
        <f t="shared" si="9"/>
        <v>-2</v>
      </c>
      <c r="I607" s="6" t="str">
        <f>IF(B607="","",VLOOKUP(D607,'Liste Rayon'!$A$2:$D$10075,2,FALSE))</f>
        <v>AA</v>
      </c>
      <c r="J607" s="6">
        <f>VLOOKUP(D607,'Liste Rayon'!$A$2:$D$10075,3,FALSE)</f>
        <v>5</v>
      </c>
      <c r="K607" s="6">
        <f>VLOOKUP(D607,'Liste Rayon'!$A$2:$D$10075,4,FALSE)</f>
        <v>4</v>
      </c>
      <c r="L607" s="4">
        <v>1</v>
      </c>
    </row>
    <row r="608" spans="1:12" x14ac:dyDescent="0.25">
      <c r="A608" s="18" t="s">
        <v>1118</v>
      </c>
      <c r="B608" s="18" t="s">
        <v>24134</v>
      </c>
      <c r="C608" s="18" t="s">
        <v>1119</v>
      </c>
      <c r="D608" s="18" t="s">
        <v>1113</v>
      </c>
      <c r="E608" s="19">
        <v>2</v>
      </c>
      <c r="F608" s="20" t="s">
        <v>1</v>
      </c>
      <c r="H608" s="7">
        <f t="shared" si="9"/>
        <v>-2</v>
      </c>
      <c r="I608" s="6" t="str">
        <f>IF(B608="","",VLOOKUP(D608,'Liste Rayon'!$A$2:$D$10075,2,FALSE))</f>
        <v>AA</v>
      </c>
      <c r="J608" s="6">
        <f>VLOOKUP(D608,'Liste Rayon'!$A$2:$D$10075,3,FALSE)</f>
        <v>5</v>
      </c>
      <c r="K608" s="6">
        <f>VLOOKUP(D608,'Liste Rayon'!$A$2:$D$10075,4,FALSE)</f>
        <v>4</v>
      </c>
      <c r="L608" s="4">
        <v>1</v>
      </c>
    </row>
    <row r="609" spans="1:12" x14ac:dyDescent="0.25">
      <c r="A609" s="18" t="s">
        <v>1120</v>
      </c>
      <c r="B609" s="18" t="s">
        <v>24135</v>
      </c>
      <c r="C609" s="18" t="s">
        <v>1121</v>
      </c>
      <c r="D609" s="18" t="s">
        <v>1113</v>
      </c>
      <c r="E609" s="19">
        <v>13</v>
      </c>
      <c r="F609" s="20" t="s">
        <v>1</v>
      </c>
      <c r="H609" s="7">
        <f t="shared" si="9"/>
        <v>-13</v>
      </c>
      <c r="I609" s="6" t="str">
        <f>IF(B609="","",VLOOKUP(D609,'Liste Rayon'!$A$2:$D$10075,2,FALSE))</f>
        <v>AA</v>
      </c>
      <c r="J609" s="6">
        <f>VLOOKUP(D609,'Liste Rayon'!$A$2:$D$10075,3,FALSE)</f>
        <v>5</v>
      </c>
      <c r="K609" s="6">
        <f>VLOOKUP(D609,'Liste Rayon'!$A$2:$D$10075,4,FALSE)</f>
        <v>4</v>
      </c>
      <c r="L609" s="4">
        <v>1</v>
      </c>
    </row>
    <row r="610" spans="1:12" x14ac:dyDescent="0.25">
      <c r="A610" s="18" t="s">
        <v>1122</v>
      </c>
      <c r="B610" s="18" t="s">
        <v>24136</v>
      </c>
      <c r="C610" s="18" t="s">
        <v>1123</v>
      </c>
      <c r="D610" s="18" t="s">
        <v>1113</v>
      </c>
      <c r="E610" s="19">
        <v>12</v>
      </c>
      <c r="F610" s="20" t="s">
        <v>1</v>
      </c>
      <c r="H610" s="7">
        <f t="shared" si="9"/>
        <v>-12</v>
      </c>
      <c r="I610" s="6" t="str">
        <f>IF(B610="","",VLOOKUP(D610,'Liste Rayon'!$A$2:$D$10075,2,FALSE))</f>
        <v>AA</v>
      </c>
      <c r="J610" s="6">
        <f>VLOOKUP(D610,'Liste Rayon'!$A$2:$D$10075,3,FALSE)</f>
        <v>5</v>
      </c>
      <c r="K610" s="6">
        <f>VLOOKUP(D610,'Liste Rayon'!$A$2:$D$10075,4,FALSE)</f>
        <v>4</v>
      </c>
      <c r="L610" s="4">
        <v>1</v>
      </c>
    </row>
    <row r="611" spans="1:12" x14ac:dyDescent="0.25">
      <c r="A611" s="18" t="s">
        <v>1124</v>
      </c>
      <c r="B611" s="18" t="s">
        <v>24137</v>
      </c>
      <c r="C611" s="18" t="s">
        <v>1125</v>
      </c>
      <c r="D611" s="18" t="s">
        <v>1113</v>
      </c>
      <c r="E611" s="19">
        <v>2</v>
      </c>
      <c r="F611" s="20" t="s">
        <v>1</v>
      </c>
      <c r="H611" s="7">
        <f t="shared" si="9"/>
        <v>-2</v>
      </c>
      <c r="I611" s="6" t="str">
        <f>IF(B611="","",VLOOKUP(D611,'Liste Rayon'!$A$2:$D$10075,2,FALSE))</f>
        <v>AA</v>
      </c>
      <c r="J611" s="6">
        <f>VLOOKUP(D611,'Liste Rayon'!$A$2:$D$10075,3,FALSE)</f>
        <v>5</v>
      </c>
      <c r="K611" s="6">
        <f>VLOOKUP(D611,'Liste Rayon'!$A$2:$D$10075,4,FALSE)</f>
        <v>4</v>
      </c>
      <c r="L611" s="4">
        <v>1</v>
      </c>
    </row>
    <row r="612" spans="1:12" x14ac:dyDescent="0.25">
      <c r="A612" s="18" t="s">
        <v>1126</v>
      </c>
      <c r="B612" s="18" t="s">
        <v>24138</v>
      </c>
      <c r="C612" s="18" t="s">
        <v>993</v>
      </c>
      <c r="D612" s="18" t="s">
        <v>1113</v>
      </c>
      <c r="E612" s="19">
        <v>8</v>
      </c>
      <c r="F612" s="20" t="s">
        <v>1</v>
      </c>
      <c r="H612" s="7">
        <f t="shared" si="9"/>
        <v>-8</v>
      </c>
      <c r="I612" s="6" t="str">
        <f>IF(B612="","",VLOOKUP(D612,'Liste Rayon'!$A$2:$D$10075,2,FALSE))</f>
        <v>AA</v>
      </c>
      <c r="J612" s="6">
        <f>VLOOKUP(D612,'Liste Rayon'!$A$2:$D$10075,3,FALSE)</f>
        <v>5</v>
      </c>
      <c r="K612" s="6">
        <f>VLOOKUP(D612,'Liste Rayon'!$A$2:$D$10075,4,FALSE)</f>
        <v>4</v>
      </c>
      <c r="L612" s="4">
        <v>1</v>
      </c>
    </row>
    <row r="613" spans="1:12" x14ac:dyDescent="0.25">
      <c r="A613" s="18" t="s">
        <v>1127</v>
      </c>
      <c r="B613" s="18" t="s">
        <v>24139</v>
      </c>
      <c r="C613" s="18" t="s">
        <v>1128</v>
      </c>
      <c r="D613" s="18" t="s">
        <v>1113</v>
      </c>
      <c r="E613" s="19">
        <v>2</v>
      </c>
      <c r="F613" s="20" t="s">
        <v>1</v>
      </c>
      <c r="H613" s="7">
        <f t="shared" si="9"/>
        <v>-2</v>
      </c>
      <c r="I613" s="6" t="str">
        <f>IF(B613="","",VLOOKUP(D613,'Liste Rayon'!$A$2:$D$10075,2,FALSE))</f>
        <v>AA</v>
      </c>
      <c r="J613" s="6">
        <f>VLOOKUP(D613,'Liste Rayon'!$A$2:$D$10075,3,FALSE)</f>
        <v>5</v>
      </c>
      <c r="K613" s="6">
        <f>VLOOKUP(D613,'Liste Rayon'!$A$2:$D$10075,4,FALSE)</f>
        <v>4</v>
      </c>
      <c r="L613" s="4">
        <v>1</v>
      </c>
    </row>
    <row r="614" spans="1:12" x14ac:dyDescent="0.25">
      <c r="A614" s="18" t="s">
        <v>1129</v>
      </c>
      <c r="B614" s="18" t="s">
        <v>24140</v>
      </c>
      <c r="C614" s="18" t="s">
        <v>1106</v>
      </c>
      <c r="D614" s="18" t="s">
        <v>1113</v>
      </c>
      <c r="E614" s="19">
        <v>3</v>
      </c>
      <c r="F614" s="20" t="s">
        <v>1</v>
      </c>
      <c r="H614" s="7">
        <f t="shared" si="9"/>
        <v>-3</v>
      </c>
      <c r="I614" s="6" t="str">
        <f>IF(B614="","",VLOOKUP(D614,'Liste Rayon'!$A$2:$D$10075,2,FALSE))</f>
        <v>AA</v>
      </c>
      <c r="J614" s="6">
        <f>VLOOKUP(D614,'Liste Rayon'!$A$2:$D$10075,3,FALSE)</f>
        <v>5</v>
      </c>
      <c r="K614" s="6">
        <f>VLOOKUP(D614,'Liste Rayon'!$A$2:$D$10075,4,FALSE)</f>
        <v>4</v>
      </c>
      <c r="L614" s="4">
        <v>1</v>
      </c>
    </row>
    <row r="615" spans="1:12" x14ac:dyDescent="0.25">
      <c r="A615" s="18" t="s">
        <v>1130</v>
      </c>
      <c r="B615" s="18" t="s">
        <v>24141</v>
      </c>
      <c r="C615" s="18" t="s">
        <v>1131</v>
      </c>
      <c r="D615" s="18" t="s">
        <v>1113</v>
      </c>
      <c r="E615" s="19">
        <v>1</v>
      </c>
      <c r="F615" s="20" t="s">
        <v>1</v>
      </c>
      <c r="H615" s="7">
        <f t="shared" si="9"/>
        <v>-1</v>
      </c>
      <c r="I615" s="6" t="str">
        <f>IF(B615="","",VLOOKUP(D615,'Liste Rayon'!$A$2:$D$10075,2,FALSE))</f>
        <v>AA</v>
      </c>
      <c r="J615" s="6">
        <f>VLOOKUP(D615,'Liste Rayon'!$A$2:$D$10075,3,FALSE)</f>
        <v>5</v>
      </c>
      <c r="K615" s="6">
        <f>VLOOKUP(D615,'Liste Rayon'!$A$2:$D$10075,4,FALSE)</f>
        <v>4</v>
      </c>
      <c r="L615" s="4">
        <v>1</v>
      </c>
    </row>
    <row r="616" spans="1:12" x14ac:dyDescent="0.25">
      <c r="A616" s="18" t="s">
        <v>1132</v>
      </c>
      <c r="B616" s="18" t="s">
        <v>24142</v>
      </c>
      <c r="C616" s="18" t="s">
        <v>1133</v>
      </c>
      <c r="D616" s="18" t="s">
        <v>1113</v>
      </c>
      <c r="E616" s="19">
        <v>8</v>
      </c>
      <c r="F616" s="20" t="s">
        <v>1</v>
      </c>
      <c r="H616" s="7">
        <f t="shared" si="9"/>
        <v>-8</v>
      </c>
      <c r="I616" s="6" t="str">
        <f>IF(B616="","",VLOOKUP(D616,'Liste Rayon'!$A$2:$D$10075,2,FALSE))</f>
        <v>AA</v>
      </c>
      <c r="J616" s="6">
        <f>VLOOKUP(D616,'Liste Rayon'!$A$2:$D$10075,3,FALSE)</f>
        <v>5</v>
      </c>
      <c r="K616" s="6">
        <f>VLOOKUP(D616,'Liste Rayon'!$A$2:$D$10075,4,FALSE)</f>
        <v>4</v>
      </c>
      <c r="L616" s="4">
        <v>1</v>
      </c>
    </row>
    <row r="617" spans="1:12" x14ac:dyDescent="0.25">
      <c r="A617" s="18" t="s">
        <v>25125</v>
      </c>
      <c r="B617" s="18" t="s">
        <v>25126</v>
      </c>
      <c r="C617" s="18" t="s">
        <v>25127</v>
      </c>
      <c r="D617" s="18" t="s">
        <v>1113</v>
      </c>
      <c r="E617" s="19">
        <v>3</v>
      </c>
      <c r="F617" s="20" t="s">
        <v>1</v>
      </c>
      <c r="H617" s="7">
        <f t="shared" si="9"/>
        <v>-3</v>
      </c>
      <c r="I617" s="6" t="str">
        <f>IF(B617="","",VLOOKUP(D617,'Liste Rayon'!$A$2:$D$10075,2,FALSE))</f>
        <v>AA</v>
      </c>
      <c r="J617" s="6">
        <f>VLOOKUP(D617,'Liste Rayon'!$A$2:$D$10075,3,FALSE)</f>
        <v>5</v>
      </c>
      <c r="K617" s="6">
        <f>VLOOKUP(D617,'Liste Rayon'!$A$2:$D$10075,4,FALSE)</f>
        <v>4</v>
      </c>
      <c r="L617" s="4">
        <v>1</v>
      </c>
    </row>
    <row r="618" spans="1:12" x14ac:dyDescent="0.25">
      <c r="A618" s="18" t="s">
        <v>1134</v>
      </c>
      <c r="B618" s="18" t="s">
        <v>24143</v>
      </c>
      <c r="C618" s="18" t="s">
        <v>1135</v>
      </c>
      <c r="D618" s="18" t="s">
        <v>1113</v>
      </c>
      <c r="E618" s="19">
        <v>3</v>
      </c>
      <c r="F618" s="20" t="s">
        <v>1</v>
      </c>
      <c r="H618" s="7">
        <f t="shared" si="9"/>
        <v>-3</v>
      </c>
      <c r="I618" s="6" t="str">
        <f>IF(B618="","",VLOOKUP(D618,'Liste Rayon'!$A$2:$D$10075,2,FALSE))</f>
        <v>AA</v>
      </c>
      <c r="J618" s="6">
        <f>VLOOKUP(D618,'Liste Rayon'!$A$2:$D$10075,3,FALSE)</f>
        <v>5</v>
      </c>
      <c r="K618" s="6">
        <f>VLOOKUP(D618,'Liste Rayon'!$A$2:$D$10075,4,FALSE)</f>
        <v>4</v>
      </c>
      <c r="L618" s="4">
        <v>1</v>
      </c>
    </row>
    <row r="619" spans="1:12" x14ac:dyDescent="0.25">
      <c r="A619" s="18" t="s">
        <v>1136</v>
      </c>
      <c r="B619" s="18" t="s">
        <v>24144</v>
      </c>
      <c r="C619" s="18" t="s">
        <v>1137</v>
      </c>
      <c r="D619" s="18" t="s">
        <v>1138</v>
      </c>
      <c r="E619" s="19">
        <v>1</v>
      </c>
      <c r="F619" s="20" t="s">
        <v>1</v>
      </c>
      <c r="H619" s="7">
        <f t="shared" si="9"/>
        <v>-1</v>
      </c>
      <c r="I619" s="6" t="str">
        <f>IF(B619="","",VLOOKUP(D619,'Liste Rayon'!$A$2:$D$10075,2,FALSE))</f>
        <v>AA</v>
      </c>
      <c r="J619" s="6">
        <f>VLOOKUP(D619,'Liste Rayon'!$A$2:$D$10075,3,FALSE)</f>
        <v>5</v>
      </c>
      <c r="K619" s="6">
        <f>VLOOKUP(D619,'Liste Rayon'!$A$2:$D$10075,4,FALSE)</f>
        <v>5</v>
      </c>
      <c r="L619" s="4">
        <v>1</v>
      </c>
    </row>
    <row r="620" spans="1:12" x14ac:dyDescent="0.25">
      <c r="A620" s="18" t="s">
        <v>1139</v>
      </c>
      <c r="B620" s="18" t="s">
        <v>24145</v>
      </c>
      <c r="C620" s="18" t="s">
        <v>1140</v>
      </c>
      <c r="D620" s="18" t="s">
        <v>1138</v>
      </c>
      <c r="E620" s="19">
        <v>18</v>
      </c>
      <c r="F620" s="20" t="s">
        <v>1</v>
      </c>
      <c r="H620" s="7">
        <f t="shared" si="9"/>
        <v>-18</v>
      </c>
      <c r="I620" s="6" t="str">
        <f>IF(B620="","",VLOOKUP(D620,'Liste Rayon'!$A$2:$D$10075,2,FALSE))</f>
        <v>AA</v>
      </c>
      <c r="J620" s="6">
        <f>VLOOKUP(D620,'Liste Rayon'!$A$2:$D$10075,3,FALSE)</f>
        <v>5</v>
      </c>
      <c r="K620" s="6">
        <f>VLOOKUP(D620,'Liste Rayon'!$A$2:$D$10075,4,FALSE)</f>
        <v>5</v>
      </c>
      <c r="L620" s="4">
        <v>1</v>
      </c>
    </row>
    <row r="621" spans="1:12" x14ac:dyDescent="0.25">
      <c r="A621" s="18" t="s">
        <v>1141</v>
      </c>
      <c r="B621" s="18" t="s">
        <v>24146</v>
      </c>
      <c r="C621" s="18" t="s">
        <v>1142</v>
      </c>
      <c r="D621" s="18" t="s">
        <v>1138</v>
      </c>
      <c r="E621" s="19">
        <v>14</v>
      </c>
      <c r="F621" s="20" t="s">
        <v>1</v>
      </c>
      <c r="H621" s="7">
        <f t="shared" si="9"/>
        <v>-14</v>
      </c>
      <c r="I621" s="6" t="str">
        <f>IF(B621="","",VLOOKUP(D621,'Liste Rayon'!$A$2:$D$10075,2,FALSE))</f>
        <v>AA</v>
      </c>
      <c r="J621" s="6">
        <f>VLOOKUP(D621,'Liste Rayon'!$A$2:$D$10075,3,FALSE)</f>
        <v>5</v>
      </c>
      <c r="K621" s="6">
        <f>VLOOKUP(D621,'Liste Rayon'!$A$2:$D$10075,4,FALSE)</f>
        <v>5</v>
      </c>
      <c r="L621" s="4">
        <v>1</v>
      </c>
    </row>
    <row r="622" spans="1:12" x14ac:dyDescent="0.25">
      <c r="A622" s="18" t="s">
        <v>1143</v>
      </c>
      <c r="B622" s="18" t="s">
        <v>24147</v>
      </c>
      <c r="C622" s="18" t="s">
        <v>1144</v>
      </c>
      <c r="D622" s="18" t="s">
        <v>1138</v>
      </c>
      <c r="E622" s="19">
        <v>6</v>
      </c>
      <c r="F622" s="20" t="s">
        <v>1</v>
      </c>
      <c r="H622" s="7">
        <f t="shared" si="9"/>
        <v>-6</v>
      </c>
      <c r="I622" s="6" t="str">
        <f>IF(B622="","",VLOOKUP(D622,'Liste Rayon'!$A$2:$D$10075,2,FALSE))</f>
        <v>AA</v>
      </c>
      <c r="J622" s="6">
        <f>VLOOKUP(D622,'Liste Rayon'!$A$2:$D$10075,3,FALSE)</f>
        <v>5</v>
      </c>
      <c r="K622" s="6">
        <f>VLOOKUP(D622,'Liste Rayon'!$A$2:$D$10075,4,FALSE)</f>
        <v>5</v>
      </c>
      <c r="L622" s="4">
        <v>1</v>
      </c>
    </row>
    <row r="623" spans="1:12" x14ac:dyDescent="0.25">
      <c r="A623" s="18" t="s">
        <v>1145</v>
      </c>
      <c r="B623" s="18" t="s">
        <v>24148</v>
      </c>
      <c r="C623" s="18" t="s">
        <v>1146</v>
      </c>
      <c r="D623" s="18" t="s">
        <v>1138</v>
      </c>
      <c r="E623" s="19">
        <v>6</v>
      </c>
      <c r="F623" s="20" t="s">
        <v>1</v>
      </c>
      <c r="H623" s="7">
        <f t="shared" si="9"/>
        <v>-6</v>
      </c>
      <c r="I623" s="6" t="str">
        <f>IF(B623="","",VLOOKUP(D623,'Liste Rayon'!$A$2:$D$10075,2,FALSE))</f>
        <v>AA</v>
      </c>
      <c r="J623" s="6">
        <f>VLOOKUP(D623,'Liste Rayon'!$A$2:$D$10075,3,FALSE)</f>
        <v>5</v>
      </c>
      <c r="K623" s="6">
        <f>VLOOKUP(D623,'Liste Rayon'!$A$2:$D$10075,4,FALSE)</f>
        <v>5</v>
      </c>
      <c r="L623" s="4">
        <v>1</v>
      </c>
    </row>
    <row r="624" spans="1:12" x14ac:dyDescent="0.25">
      <c r="A624" s="18" t="s">
        <v>1147</v>
      </c>
      <c r="B624" s="18" t="s">
        <v>24149</v>
      </c>
      <c r="C624" s="18" t="s">
        <v>1115</v>
      </c>
      <c r="D624" s="18" t="s">
        <v>1138</v>
      </c>
      <c r="E624" s="19">
        <v>8</v>
      </c>
      <c r="F624" s="20" t="s">
        <v>1</v>
      </c>
      <c r="H624" s="7">
        <f t="shared" si="9"/>
        <v>-8</v>
      </c>
      <c r="I624" s="6" t="str">
        <f>IF(B624="","",VLOOKUP(D624,'Liste Rayon'!$A$2:$D$10075,2,FALSE))</f>
        <v>AA</v>
      </c>
      <c r="J624" s="6">
        <f>VLOOKUP(D624,'Liste Rayon'!$A$2:$D$10075,3,FALSE)</f>
        <v>5</v>
      </c>
      <c r="K624" s="6">
        <f>VLOOKUP(D624,'Liste Rayon'!$A$2:$D$10075,4,FALSE)</f>
        <v>5</v>
      </c>
      <c r="L624" s="4">
        <v>1</v>
      </c>
    </row>
    <row r="625" spans="1:12" x14ac:dyDescent="0.25">
      <c r="A625" s="18" t="s">
        <v>1148</v>
      </c>
      <c r="B625" s="18" t="s">
        <v>24150</v>
      </c>
      <c r="C625" s="18" t="s">
        <v>1149</v>
      </c>
      <c r="D625" s="18" t="s">
        <v>1138</v>
      </c>
      <c r="E625" s="19">
        <v>8</v>
      </c>
      <c r="F625" s="20" t="s">
        <v>1</v>
      </c>
      <c r="H625" s="7">
        <f t="shared" si="9"/>
        <v>-8</v>
      </c>
      <c r="I625" s="6" t="str">
        <f>IF(B625="","",VLOOKUP(D625,'Liste Rayon'!$A$2:$D$10075,2,FALSE))</f>
        <v>AA</v>
      </c>
      <c r="J625" s="6">
        <f>VLOOKUP(D625,'Liste Rayon'!$A$2:$D$10075,3,FALSE)</f>
        <v>5</v>
      </c>
      <c r="K625" s="6">
        <f>VLOOKUP(D625,'Liste Rayon'!$A$2:$D$10075,4,FALSE)</f>
        <v>5</v>
      </c>
      <c r="L625" s="4">
        <v>1</v>
      </c>
    </row>
    <row r="626" spans="1:12" x14ac:dyDescent="0.25">
      <c r="A626" s="18" t="s">
        <v>1150</v>
      </c>
      <c r="B626" s="18" t="s">
        <v>24151</v>
      </c>
      <c r="C626" s="18" t="s">
        <v>1151</v>
      </c>
      <c r="D626" s="18" t="s">
        <v>1138</v>
      </c>
      <c r="E626" s="19">
        <v>15</v>
      </c>
      <c r="F626" s="20" t="s">
        <v>1</v>
      </c>
      <c r="H626" s="7">
        <f t="shared" si="9"/>
        <v>-15</v>
      </c>
      <c r="I626" s="6" t="str">
        <f>IF(B626="","",VLOOKUP(D626,'Liste Rayon'!$A$2:$D$10075,2,FALSE))</f>
        <v>AA</v>
      </c>
      <c r="J626" s="6">
        <f>VLOOKUP(D626,'Liste Rayon'!$A$2:$D$10075,3,FALSE)</f>
        <v>5</v>
      </c>
      <c r="K626" s="6">
        <f>VLOOKUP(D626,'Liste Rayon'!$A$2:$D$10075,4,FALSE)</f>
        <v>5</v>
      </c>
      <c r="L626" s="4">
        <v>1</v>
      </c>
    </row>
    <row r="627" spans="1:12" x14ac:dyDescent="0.25">
      <c r="A627" s="18" t="s">
        <v>1152</v>
      </c>
      <c r="B627" s="18" t="s">
        <v>24152</v>
      </c>
      <c r="C627" s="18" t="s">
        <v>1153</v>
      </c>
      <c r="D627" s="18" t="s">
        <v>1138</v>
      </c>
      <c r="E627" s="19">
        <v>1</v>
      </c>
      <c r="F627" s="20" t="s">
        <v>1</v>
      </c>
      <c r="H627" s="7">
        <f t="shared" si="9"/>
        <v>-1</v>
      </c>
      <c r="I627" s="6" t="str">
        <f>IF(B627="","",VLOOKUP(D627,'Liste Rayon'!$A$2:$D$10075,2,FALSE))</f>
        <v>AA</v>
      </c>
      <c r="J627" s="6">
        <f>VLOOKUP(D627,'Liste Rayon'!$A$2:$D$10075,3,FALSE)</f>
        <v>5</v>
      </c>
      <c r="K627" s="6">
        <f>VLOOKUP(D627,'Liste Rayon'!$A$2:$D$10075,4,FALSE)</f>
        <v>5</v>
      </c>
      <c r="L627" s="4">
        <v>1</v>
      </c>
    </row>
    <row r="628" spans="1:12" x14ac:dyDescent="0.25">
      <c r="A628" s="18" t="s">
        <v>1154</v>
      </c>
      <c r="B628" s="18" t="s">
        <v>24153</v>
      </c>
      <c r="C628" s="18" t="s">
        <v>1155</v>
      </c>
      <c r="D628" s="18" t="s">
        <v>1138</v>
      </c>
      <c r="E628" s="19">
        <v>1</v>
      </c>
      <c r="F628" s="20" t="s">
        <v>1</v>
      </c>
      <c r="H628" s="7">
        <f t="shared" si="9"/>
        <v>-1</v>
      </c>
      <c r="I628" s="6" t="str">
        <f>IF(B628="","",VLOOKUP(D628,'Liste Rayon'!$A$2:$D$10075,2,FALSE))</f>
        <v>AA</v>
      </c>
      <c r="J628" s="6">
        <f>VLOOKUP(D628,'Liste Rayon'!$A$2:$D$10075,3,FALSE)</f>
        <v>5</v>
      </c>
      <c r="K628" s="6">
        <f>VLOOKUP(D628,'Liste Rayon'!$A$2:$D$10075,4,FALSE)</f>
        <v>5</v>
      </c>
      <c r="L628" s="4">
        <v>1</v>
      </c>
    </row>
    <row r="629" spans="1:12" x14ac:dyDescent="0.25">
      <c r="A629" s="18" t="s">
        <v>1156</v>
      </c>
      <c r="B629" s="18" t="s">
        <v>24154</v>
      </c>
      <c r="C629" s="18" t="s">
        <v>1027</v>
      </c>
      <c r="D629" s="18" t="s">
        <v>1138</v>
      </c>
      <c r="E629" s="19">
        <v>2</v>
      </c>
      <c r="F629" s="20" t="s">
        <v>1</v>
      </c>
      <c r="H629" s="7">
        <f t="shared" si="9"/>
        <v>-2</v>
      </c>
      <c r="I629" s="6" t="str">
        <f>IF(B629="","",VLOOKUP(D629,'Liste Rayon'!$A$2:$D$10075,2,FALSE))</f>
        <v>AA</v>
      </c>
      <c r="J629" s="6">
        <f>VLOOKUP(D629,'Liste Rayon'!$A$2:$D$10075,3,FALSE)</f>
        <v>5</v>
      </c>
      <c r="K629" s="6">
        <f>VLOOKUP(D629,'Liste Rayon'!$A$2:$D$10075,4,FALSE)</f>
        <v>5</v>
      </c>
      <c r="L629" s="4">
        <v>1</v>
      </c>
    </row>
    <row r="630" spans="1:12" x14ac:dyDescent="0.25">
      <c r="A630" s="18" t="s">
        <v>1157</v>
      </c>
      <c r="B630" s="18" t="s">
        <v>24155</v>
      </c>
      <c r="C630" s="18" t="s">
        <v>1158</v>
      </c>
      <c r="D630" s="18" t="s">
        <v>1138</v>
      </c>
      <c r="E630" s="19">
        <v>8</v>
      </c>
      <c r="F630" s="20" t="s">
        <v>1</v>
      </c>
      <c r="H630" s="7">
        <f t="shared" si="9"/>
        <v>-8</v>
      </c>
      <c r="I630" s="6" t="str">
        <f>IF(B630="","",VLOOKUP(D630,'Liste Rayon'!$A$2:$D$10075,2,FALSE))</f>
        <v>AA</v>
      </c>
      <c r="J630" s="6">
        <f>VLOOKUP(D630,'Liste Rayon'!$A$2:$D$10075,3,FALSE)</f>
        <v>5</v>
      </c>
      <c r="K630" s="6">
        <f>VLOOKUP(D630,'Liste Rayon'!$A$2:$D$10075,4,FALSE)</f>
        <v>5</v>
      </c>
      <c r="L630" s="4">
        <v>1</v>
      </c>
    </row>
    <row r="631" spans="1:12" x14ac:dyDescent="0.25">
      <c r="A631" s="18" t="s">
        <v>1159</v>
      </c>
      <c r="B631" s="18" t="s">
        <v>24156</v>
      </c>
      <c r="C631" s="18" t="s">
        <v>1160</v>
      </c>
      <c r="D631" s="18" t="s">
        <v>1138</v>
      </c>
      <c r="E631" s="19">
        <v>6</v>
      </c>
      <c r="F631" s="20" t="s">
        <v>1</v>
      </c>
      <c r="H631" s="7">
        <f t="shared" si="9"/>
        <v>-6</v>
      </c>
      <c r="I631" s="6" t="str">
        <f>IF(B631="","",VLOOKUP(D631,'Liste Rayon'!$A$2:$D$10075,2,FALSE))</f>
        <v>AA</v>
      </c>
      <c r="J631" s="6">
        <f>VLOOKUP(D631,'Liste Rayon'!$A$2:$D$10075,3,FALSE)</f>
        <v>5</v>
      </c>
      <c r="K631" s="6">
        <f>VLOOKUP(D631,'Liste Rayon'!$A$2:$D$10075,4,FALSE)</f>
        <v>5</v>
      </c>
      <c r="L631" s="4">
        <v>1</v>
      </c>
    </row>
    <row r="632" spans="1:12" x14ac:dyDescent="0.25">
      <c r="A632" s="18" t="s">
        <v>1161</v>
      </c>
      <c r="B632" s="18" t="s">
        <v>24157</v>
      </c>
      <c r="C632" s="18" t="s">
        <v>1162</v>
      </c>
      <c r="D632" s="18" t="s">
        <v>1138</v>
      </c>
      <c r="E632" s="19">
        <v>1</v>
      </c>
      <c r="F632" s="20" t="s">
        <v>1</v>
      </c>
      <c r="H632" s="7">
        <f t="shared" si="9"/>
        <v>-1</v>
      </c>
      <c r="I632" s="6" t="str">
        <f>IF(B632="","",VLOOKUP(D632,'Liste Rayon'!$A$2:$D$10075,2,FALSE))</f>
        <v>AA</v>
      </c>
      <c r="J632" s="6">
        <f>VLOOKUP(D632,'Liste Rayon'!$A$2:$D$10075,3,FALSE)</f>
        <v>5</v>
      </c>
      <c r="K632" s="6">
        <f>VLOOKUP(D632,'Liste Rayon'!$A$2:$D$10075,4,FALSE)</f>
        <v>5</v>
      </c>
      <c r="L632" s="4">
        <v>1</v>
      </c>
    </row>
    <row r="633" spans="1:12" x14ac:dyDescent="0.25">
      <c r="A633" s="18" t="s">
        <v>1163</v>
      </c>
      <c r="B633" s="18" t="s">
        <v>24158</v>
      </c>
      <c r="C633" s="18" t="s">
        <v>1164</v>
      </c>
      <c r="D633" s="18" t="s">
        <v>1138</v>
      </c>
      <c r="E633" s="19">
        <v>1</v>
      </c>
      <c r="F633" s="20" t="s">
        <v>1</v>
      </c>
      <c r="H633" s="7">
        <f t="shared" si="9"/>
        <v>-1</v>
      </c>
      <c r="I633" s="6" t="str">
        <f>IF(B633="","",VLOOKUP(D633,'Liste Rayon'!$A$2:$D$10075,2,FALSE))</f>
        <v>AA</v>
      </c>
      <c r="J633" s="6">
        <f>VLOOKUP(D633,'Liste Rayon'!$A$2:$D$10075,3,FALSE)</f>
        <v>5</v>
      </c>
      <c r="K633" s="6">
        <f>VLOOKUP(D633,'Liste Rayon'!$A$2:$D$10075,4,FALSE)</f>
        <v>5</v>
      </c>
      <c r="L633" s="4">
        <v>1</v>
      </c>
    </row>
    <row r="634" spans="1:12" x14ac:dyDescent="0.25">
      <c r="A634" s="18" t="s">
        <v>1165</v>
      </c>
      <c r="B634" s="18" t="s">
        <v>24159</v>
      </c>
      <c r="C634" s="18" t="s">
        <v>1166</v>
      </c>
      <c r="D634" s="18" t="s">
        <v>1138</v>
      </c>
      <c r="E634" s="19">
        <v>13</v>
      </c>
      <c r="F634" s="20" t="s">
        <v>1</v>
      </c>
      <c r="H634" s="7">
        <f t="shared" si="9"/>
        <v>-13</v>
      </c>
      <c r="I634" s="6" t="str">
        <f>IF(B634="","",VLOOKUP(D634,'Liste Rayon'!$A$2:$D$10075,2,FALSE))</f>
        <v>AA</v>
      </c>
      <c r="J634" s="6">
        <f>VLOOKUP(D634,'Liste Rayon'!$A$2:$D$10075,3,FALSE)</f>
        <v>5</v>
      </c>
      <c r="K634" s="6">
        <f>VLOOKUP(D634,'Liste Rayon'!$A$2:$D$10075,4,FALSE)</f>
        <v>5</v>
      </c>
      <c r="L634" s="4">
        <v>1</v>
      </c>
    </row>
    <row r="635" spans="1:12" x14ac:dyDescent="0.25">
      <c r="A635" s="18" t="s">
        <v>1167</v>
      </c>
      <c r="B635" s="18" t="s">
        <v>24160</v>
      </c>
      <c r="C635" s="18" t="s">
        <v>1168</v>
      </c>
      <c r="D635" s="18" t="s">
        <v>1138</v>
      </c>
      <c r="E635" s="19">
        <v>2</v>
      </c>
      <c r="F635" s="20" t="s">
        <v>1</v>
      </c>
      <c r="H635" s="7">
        <f t="shared" si="9"/>
        <v>-2</v>
      </c>
      <c r="I635" s="6" t="str">
        <f>IF(B635="","",VLOOKUP(D635,'Liste Rayon'!$A$2:$D$10075,2,FALSE))</f>
        <v>AA</v>
      </c>
      <c r="J635" s="6">
        <f>VLOOKUP(D635,'Liste Rayon'!$A$2:$D$10075,3,FALSE)</f>
        <v>5</v>
      </c>
      <c r="K635" s="6">
        <f>VLOOKUP(D635,'Liste Rayon'!$A$2:$D$10075,4,FALSE)</f>
        <v>5</v>
      </c>
      <c r="L635" s="4">
        <v>1</v>
      </c>
    </row>
    <row r="636" spans="1:12" x14ac:dyDescent="0.25">
      <c r="A636" s="18" t="s">
        <v>1169</v>
      </c>
      <c r="B636" s="18" t="s">
        <v>24161</v>
      </c>
      <c r="C636" s="18" t="s">
        <v>1170</v>
      </c>
      <c r="D636" s="18" t="s">
        <v>1138</v>
      </c>
      <c r="E636" s="19">
        <v>5</v>
      </c>
      <c r="F636" s="20" t="s">
        <v>1</v>
      </c>
      <c r="H636" s="7">
        <f t="shared" si="9"/>
        <v>-5</v>
      </c>
      <c r="I636" s="6" t="str">
        <f>IF(B636="","",VLOOKUP(D636,'Liste Rayon'!$A$2:$D$10075,2,FALSE))</f>
        <v>AA</v>
      </c>
      <c r="J636" s="6">
        <f>VLOOKUP(D636,'Liste Rayon'!$A$2:$D$10075,3,FALSE)</f>
        <v>5</v>
      </c>
      <c r="K636" s="6">
        <f>VLOOKUP(D636,'Liste Rayon'!$A$2:$D$10075,4,FALSE)</f>
        <v>5</v>
      </c>
      <c r="L636" s="4">
        <v>1</v>
      </c>
    </row>
    <row r="637" spans="1:12" x14ac:dyDescent="0.25">
      <c r="A637" s="18" t="s">
        <v>1171</v>
      </c>
      <c r="B637" s="18" t="s">
        <v>24162</v>
      </c>
      <c r="C637" s="18" t="s">
        <v>1172</v>
      </c>
      <c r="D637" s="18" t="s">
        <v>1138</v>
      </c>
      <c r="E637" s="19">
        <v>3</v>
      </c>
      <c r="F637" s="20" t="s">
        <v>1</v>
      </c>
      <c r="H637" s="7">
        <f t="shared" si="9"/>
        <v>-3</v>
      </c>
      <c r="I637" s="6" t="str">
        <f>IF(B637="","",VLOOKUP(D637,'Liste Rayon'!$A$2:$D$10075,2,FALSE))</f>
        <v>AA</v>
      </c>
      <c r="J637" s="6">
        <f>VLOOKUP(D637,'Liste Rayon'!$A$2:$D$10075,3,FALSE)</f>
        <v>5</v>
      </c>
      <c r="K637" s="6">
        <f>VLOOKUP(D637,'Liste Rayon'!$A$2:$D$10075,4,FALSE)</f>
        <v>5</v>
      </c>
      <c r="L637" s="4">
        <v>1</v>
      </c>
    </row>
    <row r="638" spans="1:12" x14ac:dyDescent="0.25">
      <c r="A638" s="18" t="s">
        <v>1173</v>
      </c>
      <c r="B638" s="18" t="s">
        <v>24163</v>
      </c>
      <c r="C638" s="18" t="s">
        <v>1174</v>
      </c>
      <c r="D638" s="18" t="s">
        <v>1175</v>
      </c>
      <c r="E638" s="19">
        <v>1</v>
      </c>
      <c r="F638" s="20" t="s">
        <v>1</v>
      </c>
      <c r="H638" s="7">
        <f t="shared" si="9"/>
        <v>-1</v>
      </c>
      <c r="I638" s="6" t="str">
        <f>IF(B638="","",VLOOKUP(D638,'Liste Rayon'!$A$2:$D$10075,2,FALSE))</f>
        <v>AA</v>
      </c>
      <c r="J638" s="6">
        <f>VLOOKUP(D638,'Liste Rayon'!$A$2:$D$10075,3,FALSE)</f>
        <v>5</v>
      </c>
      <c r="K638" s="6">
        <f>VLOOKUP(D638,'Liste Rayon'!$A$2:$D$10075,4,FALSE)</f>
        <v>6</v>
      </c>
      <c r="L638" s="4">
        <v>1</v>
      </c>
    </row>
    <row r="639" spans="1:12" x14ac:dyDescent="0.25">
      <c r="A639" s="18" t="s">
        <v>1176</v>
      </c>
      <c r="B639" s="18" t="s">
        <v>24164</v>
      </c>
      <c r="C639" s="18" t="s">
        <v>1177</v>
      </c>
      <c r="D639" s="18" t="s">
        <v>1175</v>
      </c>
      <c r="E639" s="19">
        <v>20</v>
      </c>
      <c r="F639" s="20" t="s">
        <v>1</v>
      </c>
      <c r="H639" s="7">
        <f t="shared" si="9"/>
        <v>-20</v>
      </c>
      <c r="I639" s="6" t="str">
        <f>IF(B639="","",VLOOKUP(D639,'Liste Rayon'!$A$2:$D$10075,2,FALSE))</f>
        <v>AA</v>
      </c>
      <c r="J639" s="6">
        <f>VLOOKUP(D639,'Liste Rayon'!$A$2:$D$10075,3,FALSE)</f>
        <v>5</v>
      </c>
      <c r="K639" s="6">
        <f>VLOOKUP(D639,'Liste Rayon'!$A$2:$D$10075,4,FALSE)</f>
        <v>6</v>
      </c>
      <c r="L639" s="4">
        <v>1</v>
      </c>
    </row>
    <row r="640" spans="1:12" x14ac:dyDescent="0.25">
      <c r="A640" s="18" t="s">
        <v>1178</v>
      </c>
      <c r="B640" s="18" t="s">
        <v>24165</v>
      </c>
      <c r="C640" s="18" t="s">
        <v>1179</v>
      </c>
      <c r="D640" s="18" t="s">
        <v>1175</v>
      </c>
      <c r="E640" s="19">
        <v>5</v>
      </c>
      <c r="F640" s="20" t="s">
        <v>1</v>
      </c>
      <c r="H640" s="7">
        <f t="shared" si="9"/>
        <v>-5</v>
      </c>
      <c r="I640" s="6" t="str">
        <f>IF(B640="","",VLOOKUP(D640,'Liste Rayon'!$A$2:$D$10075,2,FALSE))</f>
        <v>AA</v>
      </c>
      <c r="J640" s="6">
        <f>VLOOKUP(D640,'Liste Rayon'!$A$2:$D$10075,3,FALSE)</f>
        <v>5</v>
      </c>
      <c r="K640" s="6">
        <f>VLOOKUP(D640,'Liste Rayon'!$A$2:$D$10075,4,FALSE)</f>
        <v>6</v>
      </c>
      <c r="L640" s="4">
        <v>1</v>
      </c>
    </row>
    <row r="641" spans="1:12" x14ac:dyDescent="0.25">
      <c r="A641" s="18" t="s">
        <v>1180</v>
      </c>
      <c r="B641" s="18" t="s">
        <v>24166</v>
      </c>
      <c r="C641" s="18" t="s">
        <v>1181</v>
      </c>
      <c r="D641" s="18" t="s">
        <v>1175</v>
      </c>
      <c r="E641" s="19">
        <v>5</v>
      </c>
      <c r="F641" s="20" t="s">
        <v>1</v>
      </c>
      <c r="H641" s="7">
        <f t="shared" si="9"/>
        <v>-5</v>
      </c>
      <c r="I641" s="6" t="str">
        <f>IF(B641="","",VLOOKUP(D641,'Liste Rayon'!$A$2:$D$10075,2,FALSE))</f>
        <v>AA</v>
      </c>
      <c r="J641" s="6">
        <f>VLOOKUP(D641,'Liste Rayon'!$A$2:$D$10075,3,FALSE)</f>
        <v>5</v>
      </c>
      <c r="K641" s="6">
        <f>VLOOKUP(D641,'Liste Rayon'!$A$2:$D$10075,4,FALSE)</f>
        <v>6</v>
      </c>
      <c r="L641" s="4">
        <v>1</v>
      </c>
    </row>
    <row r="642" spans="1:12" x14ac:dyDescent="0.25">
      <c r="A642" s="18" t="s">
        <v>1182</v>
      </c>
      <c r="B642" s="18" t="s">
        <v>24167</v>
      </c>
      <c r="C642" s="18" t="s">
        <v>1181</v>
      </c>
      <c r="D642" s="18" t="s">
        <v>1175</v>
      </c>
      <c r="E642" s="19">
        <v>4</v>
      </c>
      <c r="F642" s="20" t="s">
        <v>1</v>
      </c>
      <c r="H642" s="7">
        <f t="shared" ref="H642:H705" si="10">+G642-E642</f>
        <v>-4</v>
      </c>
      <c r="I642" s="6" t="str">
        <f>IF(B642="","",VLOOKUP(D642,'Liste Rayon'!$A$2:$D$10075,2,FALSE))</f>
        <v>AA</v>
      </c>
      <c r="J642" s="6">
        <f>VLOOKUP(D642,'Liste Rayon'!$A$2:$D$10075,3,FALSE)</f>
        <v>5</v>
      </c>
      <c r="K642" s="6">
        <f>VLOOKUP(D642,'Liste Rayon'!$A$2:$D$10075,4,FALSE)</f>
        <v>6</v>
      </c>
      <c r="L642" s="4">
        <v>1</v>
      </c>
    </row>
    <row r="643" spans="1:12" x14ac:dyDescent="0.25">
      <c r="A643" s="18" t="s">
        <v>1183</v>
      </c>
      <c r="B643" s="18" t="s">
        <v>24168</v>
      </c>
      <c r="C643" s="18" t="s">
        <v>1184</v>
      </c>
      <c r="D643" s="18" t="s">
        <v>1175</v>
      </c>
      <c r="E643" s="19">
        <v>2</v>
      </c>
      <c r="F643" s="20" t="s">
        <v>1</v>
      </c>
      <c r="H643" s="7">
        <f t="shared" si="10"/>
        <v>-2</v>
      </c>
      <c r="I643" s="6" t="str">
        <f>IF(B643="","",VLOOKUP(D643,'Liste Rayon'!$A$2:$D$10075,2,FALSE))</f>
        <v>AA</v>
      </c>
      <c r="J643" s="6">
        <f>VLOOKUP(D643,'Liste Rayon'!$A$2:$D$10075,3,FALSE)</f>
        <v>5</v>
      </c>
      <c r="K643" s="6">
        <f>VLOOKUP(D643,'Liste Rayon'!$A$2:$D$10075,4,FALSE)</f>
        <v>6</v>
      </c>
      <c r="L643" s="4">
        <v>1</v>
      </c>
    </row>
    <row r="644" spans="1:12" x14ac:dyDescent="0.25">
      <c r="A644" s="18" t="s">
        <v>1185</v>
      </c>
      <c r="B644" s="18" t="s">
        <v>24169</v>
      </c>
      <c r="C644" s="18" t="s">
        <v>1186</v>
      </c>
      <c r="D644" s="18" t="s">
        <v>1175</v>
      </c>
      <c r="E644" s="19">
        <v>15</v>
      </c>
      <c r="F644" s="20" t="s">
        <v>1</v>
      </c>
      <c r="H644" s="7">
        <f t="shared" si="10"/>
        <v>-15</v>
      </c>
      <c r="I644" s="6" t="str">
        <f>IF(B644="","",VLOOKUP(D644,'Liste Rayon'!$A$2:$D$10075,2,FALSE))</f>
        <v>AA</v>
      </c>
      <c r="J644" s="6">
        <f>VLOOKUP(D644,'Liste Rayon'!$A$2:$D$10075,3,FALSE)</f>
        <v>5</v>
      </c>
      <c r="K644" s="6">
        <f>VLOOKUP(D644,'Liste Rayon'!$A$2:$D$10075,4,FALSE)</f>
        <v>6</v>
      </c>
      <c r="L644" s="4">
        <v>1</v>
      </c>
    </row>
    <row r="645" spans="1:12" x14ac:dyDescent="0.25">
      <c r="A645" s="18" t="s">
        <v>1187</v>
      </c>
      <c r="B645" s="18" t="s">
        <v>24170</v>
      </c>
      <c r="C645" s="18" t="s">
        <v>1186</v>
      </c>
      <c r="D645" s="18" t="s">
        <v>1175</v>
      </c>
      <c r="E645" s="19">
        <v>14</v>
      </c>
      <c r="F645" s="20" t="s">
        <v>1</v>
      </c>
      <c r="H645" s="7">
        <f t="shared" si="10"/>
        <v>-14</v>
      </c>
      <c r="I645" s="6" t="str">
        <f>IF(B645="","",VLOOKUP(D645,'Liste Rayon'!$A$2:$D$10075,2,FALSE))</f>
        <v>AA</v>
      </c>
      <c r="J645" s="6">
        <f>VLOOKUP(D645,'Liste Rayon'!$A$2:$D$10075,3,FALSE)</f>
        <v>5</v>
      </c>
      <c r="K645" s="6">
        <f>VLOOKUP(D645,'Liste Rayon'!$A$2:$D$10075,4,FALSE)</f>
        <v>6</v>
      </c>
      <c r="L645" s="4">
        <v>1</v>
      </c>
    </row>
    <row r="646" spans="1:12" x14ac:dyDescent="0.25">
      <c r="A646" s="18" t="s">
        <v>1188</v>
      </c>
      <c r="B646" s="18" t="s">
        <v>24174</v>
      </c>
      <c r="C646" s="18" t="s">
        <v>1189</v>
      </c>
      <c r="D646" s="18" t="s">
        <v>1175</v>
      </c>
      <c r="E646" s="19">
        <v>6</v>
      </c>
      <c r="F646" s="20" t="s">
        <v>1</v>
      </c>
      <c r="H646" s="7">
        <f t="shared" si="10"/>
        <v>-6</v>
      </c>
      <c r="I646" s="6" t="str">
        <f>IF(B646="","",VLOOKUP(D646,'Liste Rayon'!$A$2:$D$10075,2,FALSE))</f>
        <v>AA</v>
      </c>
      <c r="J646" s="6">
        <f>VLOOKUP(D646,'Liste Rayon'!$A$2:$D$10075,3,FALSE)</f>
        <v>5</v>
      </c>
      <c r="K646" s="6">
        <f>VLOOKUP(D646,'Liste Rayon'!$A$2:$D$10075,4,FALSE)</f>
        <v>6</v>
      </c>
      <c r="L646" s="4">
        <v>1</v>
      </c>
    </row>
    <row r="647" spans="1:12" x14ac:dyDescent="0.25">
      <c r="A647" s="18" t="s">
        <v>1190</v>
      </c>
      <c r="B647" s="18" t="s">
        <v>24175</v>
      </c>
      <c r="C647" s="18" t="s">
        <v>1191</v>
      </c>
      <c r="D647" s="18" t="s">
        <v>1175</v>
      </c>
      <c r="E647" s="19">
        <v>15</v>
      </c>
      <c r="F647" s="20" t="s">
        <v>1</v>
      </c>
      <c r="H647" s="7">
        <f t="shared" si="10"/>
        <v>-15</v>
      </c>
      <c r="I647" s="6" t="str">
        <f>IF(B647="","",VLOOKUP(D647,'Liste Rayon'!$A$2:$D$10075,2,FALSE))</f>
        <v>AA</v>
      </c>
      <c r="J647" s="6">
        <f>VLOOKUP(D647,'Liste Rayon'!$A$2:$D$10075,3,FALSE)</f>
        <v>5</v>
      </c>
      <c r="K647" s="6">
        <f>VLOOKUP(D647,'Liste Rayon'!$A$2:$D$10075,4,FALSE)</f>
        <v>6</v>
      </c>
      <c r="L647" s="4">
        <v>1</v>
      </c>
    </row>
    <row r="648" spans="1:12" x14ac:dyDescent="0.25">
      <c r="A648" s="18" t="s">
        <v>1192</v>
      </c>
      <c r="B648" s="18" t="s">
        <v>24176</v>
      </c>
      <c r="C648" s="18" t="s">
        <v>1193</v>
      </c>
      <c r="D648" s="18" t="s">
        <v>1175</v>
      </c>
      <c r="E648" s="19">
        <v>2</v>
      </c>
      <c r="F648" s="20" t="s">
        <v>1</v>
      </c>
      <c r="H648" s="7">
        <f t="shared" si="10"/>
        <v>-2</v>
      </c>
      <c r="I648" s="6" t="str">
        <f>IF(B648="","",VLOOKUP(D648,'Liste Rayon'!$A$2:$D$10075,2,FALSE))</f>
        <v>AA</v>
      </c>
      <c r="J648" s="6">
        <f>VLOOKUP(D648,'Liste Rayon'!$A$2:$D$10075,3,FALSE)</f>
        <v>5</v>
      </c>
      <c r="K648" s="6">
        <f>VLOOKUP(D648,'Liste Rayon'!$A$2:$D$10075,4,FALSE)</f>
        <v>6</v>
      </c>
      <c r="L648" s="4">
        <v>1</v>
      </c>
    </row>
    <row r="649" spans="1:12" x14ac:dyDescent="0.25">
      <c r="A649" s="18" t="s">
        <v>1200</v>
      </c>
      <c r="B649" s="18" t="s">
        <v>24180</v>
      </c>
      <c r="C649" s="18" t="s">
        <v>1201</v>
      </c>
      <c r="D649" s="18" t="s">
        <v>1175</v>
      </c>
      <c r="E649" s="19">
        <v>2</v>
      </c>
      <c r="F649" s="20" t="s">
        <v>1</v>
      </c>
      <c r="H649" s="7">
        <f t="shared" si="10"/>
        <v>-2</v>
      </c>
      <c r="I649" s="6" t="str">
        <f>IF(B649="","",VLOOKUP(D649,'Liste Rayon'!$A$2:$D$10075,2,FALSE))</f>
        <v>AA</v>
      </c>
      <c r="J649" s="6">
        <f>VLOOKUP(D649,'Liste Rayon'!$A$2:$D$10075,3,FALSE)</f>
        <v>5</v>
      </c>
      <c r="K649" s="6">
        <f>VLOOKUP(D649,'Liste Rayon'!$A$2:$D$10075,4,FALSE)</f>
        <v>6</v>
      </c>
      <c r="L649" s="4">
        <v>1</v>
      </c>
    </row>
    <row r="650" spans="1:12" x14ac:dyDescent="0.25">
      <c r="A650" s="18" t="s">
        <v>1194</v>
      </c>
      <c r="B650" s="18" t="s">
        <v>24177</v>
      </c>
      <c r="C650" s="18" t="s">
        <v>1195</v>
      </c>
      <c r="D650" s="18" t="s">
        <v>1175</v>
      </c>
      <c r="E650" s="19">
        <v>2</v>
      </c>
      <c r="F650" s="20" t="s">
        <v>1</v>
      </c>
      <c r="H650" s="7">
        <f t="shared" si="10"/>
        <v>-2</v>
      </c>
      <c r="I650" s="6" t="str">
        <f>IF(B650="","",VLOOKUP(D650,'Liste Rayon'!$A$2:$D$10075,2,FALSE))</f>
        <v>AA</v>
      </c>
      <c r="J650" s="6">
        <f>VLOOKUP(D650,'Liste Rayon'!$A$2:$D$10075,3,FALSE)</f>
        <v>5</v>
      </c>
      <c r="K650" s="6">
        <f>VLOOKUP(D650,'Liste Rayon'!$A$2:$D$10075,4,FALSE)</f>
        <v>6</v>
      </c>
      <c r="L650" s="4">
        <v>1</v>
      </c>
    </row>
    <row r="651" spans="1:12" x14ac:dyDescent="0.25">
      <c r="A651" s="18" t="s">
        <v>1196</v>
      </c>
      <c r="B651" s="18" t="s">
        <v>24178</v>
      </c>
      <c r="C651" s="18" t="s">
        <v>1197</v>
      </c>
      <c r="D651" s="18" t="s">
        <v>1175</v>
      </c>
      <c r="E651" s="19">
        <v>2</v>
      </c>
      <c r="F651" s="20" t="s">
        <v>1</v>
      </c>
      <c r="H651" s="7">
        <f t="shared" si="10"/>
        <v>-2</v>
      </c>
      <c r="I651" s="6" t="str">
        <f>IF(B651="","",VLOOKUP(D651,'Liste Rayon'!$A$2:$D$10075,2,FALSE))</f>
        <v>AA</v>
      </c>
      <c r="J651" s="6">
        <f>VLOOKUP(D651,'Liste Rayon'!$A$2:$D$10075,3,FALSE)</f>
        <v>5</v>
      </c>
      <c r="K651" s="6">
        <f>VLOOKUP(D651,'Liste Rayon'!$A$2:$D$10075,4,FALSE)</f>
        <v>6</v>
      </c>
      <c r="L651" s="4">
        <v>1</v>
      </c>
    </row>
    <row r="652" spans="1:12" x14ac:dyDescent="0.25">
      <c r="A652" s="18" t="s">
        <v>1198</v>
      </c>
      <c r="B652" s="18" t="s">
        <v>24179</v>
      </c>
      <c r="C652" s="18" t="s">
        <v>1199</v>
      </c>
      <c r="D652" s="18" t="s">
        <v>1175</v>
      </c>
      <c r="E652" s="19">
        <v>2</v>
      </c>
      <c r="F652" s="20" t="s">
        <v>1</v>
      </c>
      <c r="H652" s="7">
        <f t="shared" si="10"/>
        <v>-2</v>
      </c>
      <c r="I652" s="6" t="str">
        <f>IF(B652="","",VLOOKUP(D652,'Liste Rayon'!$A$2:$D$10075,2,FALSE))</f>
        <v>AA</v>
      </c>
      <c r="J652" s="6">
        <f>VLOOKUP(D652,'Liste Rayon'!$A$2:$D$10075,3,FALSE)</f>
        <v>5</v>
      </c>
      <c r="K652" s="6">
        <f>VLOOKUP(D652,'Liste Rayon'!$A$2:$D$10075,4,FALSE)</f>
        <v>6</v>
      </c>
      <c r="L652" s="4">
        <v>1</v>
      </c>
    </row>
    <row r="653" spans="1:12" x14ac:dyDescent="0.25">
      <c r="A653" s="18" t="s">
        <v>1202</v>
      </c>
      <c r="B653" s="18" t="s">
        <v>24181</v>
      </c>
      <c r="C653" s="18" t="s">
        <v>1203</v>
      </c>
      <c r="D653" s="18" t="s">
        <v>1175</v>
      </c>
      <c r="E653" s="19">
        <v>2</v>
      </c>
      <c r="F653" s="20" t="s">
        <v>1</v>
      </c>
      <c r="H653" s="7">
        <f t="shared" si="10"/>
        <v>-2</v>
      </c>
      <c r="I653" s="6" t="str">
        <f>IF(B653="","",VLOOKUP(D653,'Liste Rayon'!$A$2:$D$10075,2,FALSE))</f>
        <v>AA</v>
      </c>
      <c r="J653" s="6">
        <f>VLOOKUP(D653,'Liste Rayon'!$A$2:$D$10075,3,FALSE)</f>
        <v>5</v>
      </c>
      <c r="K653" s="6">
        <f>VLOOKUP(D653,'Liste Rayon'!$A$2:$D$10075,4,FALSE)</f>
        <v>6</v>
      </c>
      <c r="L653" s="4">
        <v>1</v>
      </c>
    </row>
    <row r="654" spans="1:12" x14ac:dyDescent="0.25">
      <c r="A654" s="18" t="s">
        <v>1204</v>
      </c>
      <c r="B654" s="18" t="s">
        <v>24182</v>
      </c>
      <c r="C654" s="18" t="s">
        <v>1205</v>
      </c>
      <c r="D654" s="18" t="s">
        <v>1175</v>
      </c>
      <c r="E654" s="19">
        <v>2</v>
      </c>
      <c r="F654" s="20" t="s">
        <v>1</v>
      </c>
      <c r="H654" s="7">
        <f t="shared" si="10"/>
        <v>-2</v>
      </c>
      <c r="I654" s="6" t="str">
        <f>IF(B654="","",VLOOKUP(D654,'Liste Rayon'!$A$2:$D$10075,2,FALSE))</f>
        <v>AA</v>
      </c>
      <c r="J654" s="6">
        <f>VLOOKUP(D654,'Liste Rayon'!$A$2:$D$10075,3,FALSE)</f>
        <v>5</v>
      </c>
      <c r="K654" s="6">
        <f>VLOOKUP(D654,'Liste Rayon'!$A$2:$D$10075,4,FALSE)</f>
        <v>6</v>
      </c>
      <c r="L654" s="4">
        <v>1</v>
      </c>
    </row>
    <row r="655" spans="1:12" x14ac:dyDescent="0.25">
      <c r="A655" s="18" t="s">
        <v>1206</v>
      </c>
      <c r="B655" s="18" t="s">
        <v>24183</v>
      </c>
      <c r="C655" s="18" t="s">
        <v>1207</v>
      </c>
      <c r="D655" s="18" t="s">
        <v>1208</v>
      </c>
      <c r="E655" s="19">
        <v>2</v>
      </c>
      <c r="F655" s="20" t="s">
        <v>1</v>
      </c>
      <c r="H655" s="7">
        <f t="shared" si="10"/>
        <v>-2</v>
      </c>
      <c r="I655" s="6" t="str">
        <f>IF(B655="","",VLOOKUP(D655,'Liste Rayon'!$A$2:$D$10075,2,FALSE))</f>
        <v>AA</v>
      </c>
      <c r="J655" s="6" t="str">
        <f>VLOOKUP(D655,'Liste Rayon'!$A$2:$D$10075,3,FALSE)</f>
        <v>B</v>
      </c>
      <c r="K655" s="6" t="str">
        <f>VLOOKUP(D655,'Liste Rayon'!$A$2:$D$10075,4,FALSE)</f>
        <v>B</v>
      </c>
      <c r="L655" s="4">
        <v>1</v>
      </c>
    </row>
    <row r="656" spans="1:12" x14ac:dyDescent="0.25">
      <c r="A656" s="18" t="s">
        <v>11412</v>
      </c>
      <c r="B656" s="18" t="s">
        <v>11413</v>
      </c>
      <c r="C656" s="18" t="s">
        <v>11414</v>
      </c>
      <c r="D656" s="18" t="s">
        <v>1208</v>
      </c>
      <c r="E656" s="19">
        <v>1</v>
      </c>
      <c r="F656" s="20" t="s">
        <v>1</v>
      </c>
      <c r="H656" s="7">
        <f t="shared" si="10"/>
        <v>-1</v>
      </c>
      <c r="I656" s="6" t="str">
        <f>IF(B656="","",VLOOKUP(D656,'Liste Rayon'!$A$2:$D$10075,2,FALSE))</f>
        <v>AA</v>
      </c>
      <c r="J656" s="6" t="str">
        <f>VLOOKUP(D656,'Liste Rayon'!$A$2:$D$10075,3,FALSE)</f>
        <v>B</v>
      </c>
      <c r="K656" s="6" t="str">
        <f>VLOOKUP(D656,'Liste Rayon'!$A$2:$D$10075,4,FALSE)</f>
        <v>B</v>
      </c>
      <c r="L656" s="4">
        <v>1</v>
      </c>
    </row>
    <row r="657" spans="1:12" x14ac:dyDescent="0.25">
      <c r="A657" s="18" t="s">
        <v>1209</v>
      </c>
      <c r="B657" s="18" t="s">
        <v>24184</v>
      </c>
      <c r="C657" s="18" t="s">
        <v>1210</v>
      </c>
      <c r="D657" s="18" t="s">
        <v>1208</v>
      </c>
      <c r="E657" s="19">
        <v>1</v>
      </c>
      <c r="F657" s="20" t="s">
        <v>1</v>
      </c>
      <c r="H657" s="7">
        <f t="shared" si="10"/>
        <v>-1</v>
      </c>
      <c r="I657" s="6" t="str">
        <f>IF(B657="","",VLOOKUP(D657,'Liste Rayon'!$A$2:$D$10075,2,FALSE))</f>
        <v>AA</v>
      </c>
      <c r="J657" s="6" t="str">
        <f>VLOOKUP(D657,'Liste Rayon'!$A$2:$D$10075,3,FALSE)</f>
        <v>B</v>
      </c>
      <c r="K657" s="6" t="str">
        <f>VLOOKUP(D657,'Liste Rayon'!$A$2:$D$10075,4,FALSE)</f>
        <v>B</v>
      </c>
      <c r="L657" s="4">
        <v>1</v>
      </c>
    </row>
    <row r="658" spans="1:12" x14ac:dyDescent="0.25">
      <c r="A658" s="18" t="s">
        <v>25128</v>
      </c>
      <c r="B658" s="18" t="s">
        <v>25129</v>
      </c>
      <c r="C658" s="18" t="s">
        <v>25130</v>
      </c>
      <c r="D658" s="18" t="s">
        <v>1208</v>
      </c>
      <c r="E658" s="19">
        <v>1</v>
      </c>
      <c r="F658" s="20" t="s">
        <v>1</v>
      </c>
      <c r="H658" s="7">
        <f t="shared" si="10"/>
        <v>-1</v>
      </c>
      <c r="I658" s="6" t="str">
        <f>IF(B658="","",VLOOKUP(D658,'Liste Rayon'!$A$2:$D$10075,2,FALSE))</f>
        <v>AA</v>
      </c>
      <c r="J658" s="6" t="str">
        <f>VLOOKUP(D658,'Liste Rayon'!$A$2:$D$10075,3,FALSE)</f>
        <v>B</v>
      </c>
      <c r="K658" s="6" t="str">
        <f>VLOOKUP(D658,'Liste Rayon'!$A$2:$D$10075,4,FALSE)</f>
        <v>B</v>
      </c>
      <c r="L658" s="4">
        <v>1</v>
      </c>
    </row>
    <row r="659" spans="1:12" x14ac:dyDescent="0.25">
      <c r="A659" s="18" t="s">
        <v>25131</v>
      </c>
      <c r="B659" s="18" t="s">
        <v>25132</v>
      </c>
      <c r="C659" s="18" t="s">
        <v>25133</v>
      </c>
      <c r="D659" s="18" t="s">
        <v>1213</v>
      </c>
      <c r="E659" s="19">
        <v>2</v>
      </c>
      <c r="F659" s="20" t="s">
        <v>1</v>
      </c>
      <c r="H659" s="7">
        <f t="shared" si="10"/>
        <v>-2</v>
      </c>
      <c r="I659" s="6" t="str">
        <f>IF(B659="","",VLOOKUP(D659,'Liste Rayon'!$A$2:$D$10075,2,FALSE))</f>
        <v>AA</v>
      </c>
      <c r="J659" s="6" t="str">
        <f>VLOOKUP(D659,'Liste Rayon'!$A$2:$D$10075,3,FALSE)</f>
        <v>B</v>
      </c>
      <c r="K659" s="6" t="str">
        <f>VLOOKUP(D659,'Liste Rayon'!$A$2:$D$10075,4,FALSE)</f>
        <v>B1</v>
      </c>
      <c r="L659" s="4">
        <v>1</v>
      </c>
    </row>
    <row r="660" spans="1:12" x14ac:dyDescent="0.25">
      <c r="A660" s="18" t="s">
        <v>1211</v>
      </c>
      <c r="B660" s="18" t="s">
        <v>24185</v>
      </c>
      <c r="C660" s="18" t="s">
        <v>1212</v>
      </c>
      <c r="D660" s="18" t="s">
        <v>1213</v>
      </c>
      <c r="E660" s="19">
        <v>3</v>
      </c>
      <c r="F660" s="20" t="s">
        <v>1</v>
      </c>
      <c r="H660" s="7">
        <f t="shared" si="10"/>
        <v>-3</v>
      </c>
      <c r="I660" s="6" t="str">
        <f>IF(B660="","",VLOOKUP(D660,'Liste Rayon'!$A$2:$D$10075,2,FALSE))</f>
        <v>AA</v>
      </c>
      <c r="J660" s="6" t="str">
        <f>VLOOKUP(D660,'Liste Rayon'!$A$2:$D$10075,3,FALSE)</f>
        <v>B</v>
      </c>
      <c r="K660" s="6" t="str">
        <f>VLOOKUP(D660,'Liste Rayon'!$A$2:$D$10075,4,FALSE)</f>
        <v>B1</v>
      </c>
      <c r="L660" s="4">
        <v>1</v>
      </c>
    </row>
    <row r="661" spans="1:12" x14ac:dyDescent="0.25">
      <c r="A661" s="18" t="s">
        <v>1214</v>
      </c>
      <c r="B661" s="18" t="s">
        <v>24186</v>
      </c>
      <c r="C661" s="18" t="s">
        <v>1215</v>
      </c>
      <c r="D661" s="18" t="s">
        <v>1213</v>
      </c>
      <c r="E661" s="19">
        <v>3</v>
      </c>
      <c r="F661" s="20" t="s">
        <v>1</v>
      </c>
      <c r="H661" s="7">
        <f t="shared" si="10"/>
        <v>-3</v>
      </c>
      <c r="I661" s="6" t="str">
        <f>IF(B661="","",VLOOKUP(D661,'Liste Rayon'!$A$2:$D$10075,2,FALSE))</f>
        <v>AA</v>
      </c>
      <c r="J661" s="6" t="str">
        <f>VLOOKUP(D661,'Liste Rayon'!$A$2:$D$10075,3,FALSE)</f>
        <v>B</v>
      </c>
      <c r="K661" s="6" t="str">
        <f>VLOOKUP(D661,'Liste Rayon'!$A$2:$D$10075,4,FALSE)</f>
        <v>B1</v>
      </c>
      <c r="L661" s="4">
        <v>1</v>
      </c>
    </row>
    <row r="662" spans="1:12" x14ac:dyDescent="0.25">
      <c r="A662" s="18" t="s">
        <v>25134</v>
      </c>
      <c r="B662" s="18" t="s">
        <v>25135</v>
      </c>
      <c r="C662" s="18" t="s">
        <v>25136</v>
      </c>
      <c r="D662" s="18" t="s">
        <v>1213</v>
      </c>
      <c r="E662" s="19">
        <v>1</v>
      </c>
      <c r="F662" s="20" t="s">
        <v>1</v>
      </c>
      <c r="H662" s="7">
        <f t="shared" si="10"/>
        <v>-1</v>
      </c>
      <c r="I662" s="6" t="str">
        <f>IF(B662="","",VLOOKUP(D662,'Liste Rayon'!$A$2:$D$10075,2,FALSE))</f>
        <v>AA</v>
      </c>
      <c r="J662" s="6" t="str">
        <f>VLOOKUP(D662,'Liste Rayon'!$A$2:$D$10075,3,FALSE)</f>
        <v>B</v>
      </c>
      <c r="K662" s="6" t="str">
        <f>VLOOKUP(D662,'Liste Rayon'!$A$2:$D$10075,4,FALSE)</f>
        <v>B1</v>
      </c>
      <c r="L662" s="4">
        <v>1</v>
      </c>
    </row>
    <row r="663" spans="1:12" x14ac:dyDescent="0.25">
      <c r="A663" s="18" t="s">
        <v>25137</v>
      </c>
      <c r="B663" s="18" t="s">
        <v>25138</v>
      </c>
      <c r="C663" s="18" t="s">
        <v>25139</v>
      </c>
      <c r="D663" s="18" t="s">
        <v>1213</v>
      </c>
      <c r="E663" s="19">
        <v>1</v>
      </c>
      <c r="F663" s="20" t="s">
        <v>1</v>
      </c>
      <c r="H663" s="7">
        <f t="shared" si="10"/>
        <v>-1</v>
      </c>
      <c r="I663" s="6" t="str">
        <f>IF(B663="","",VLOOKUP(D663,'Liste Rayon'!$A$2:$D$10075,2,FALSE))</f>
        <v>AA</v>
      </c>
      <c r="J663" s="6" t="str">
        <f>VLOOKUP(D663,'Liste Rayon'!$A$2:$D$10075,3,FALSE)</f>
        <v>B</v>
      </c>
      <c r="K663" s="6" t="str">
        <f>VLOOKUP(D663,'Liste Rayon'!$A$2:$D$10075,4,FALSE)</f>
        <v>B1</v>
      </c>
      <c r="L663" s="4">
        <v>1</v>
      </c>
    </row>
    <row r="664" spans="1:12" x14ac:dyDescent="0.25">
      <c r="A664" s="18" t="s">
        <v>25140</v>
      </c>
      <c r="B664" s="18" t="s">
        <v>25141</v>
      </c>
      <c r="C664" s="18" t="s">
        <v>25142</v>
      </c>
      <c r="D664" s="18" t="s">
        <v>1216</v>
      </c>
      <c r="E664" s="19">
        <v>14</v>
      </c>
      <c r="F664" s="20" t="s">
        <v>1</v>
      </c>
      <c r="H664" s="7">
        <f t="shared" si="10"/>
        <v>-14</v>
      </c>
      <c r="I664" s="6" t="str">
        <f>IF(B664="","",VLOOKUP(D664,'Liste Rayon'!$A$2:$D$10075,2,FALSE))</f>
        <v>AR</v>
      </c>
      <c r="J664" s="6" t="str">
        <f>VLOOKUP(D664,'Liste Rayon'!$A$2:$D$10075,3,FALSE)</f>
        <v>B</v>
      </c>
      <c r="K664" s="6">
        <f>VLOOKUP(D664,'Liste Rayon'!$A$2:$D$10075,4,FALSE)</f>
        <v>0</v>
      </c>
      <c r="L664" s="4">
        <v>1</v>
      </c>
    </row>
    <row r="665" spans="1:12" x14ac:dyDescent="0.25">
      <c r="A665" s="18" t="s">
        <v>1217</v>
      </c>
      <c r="B665" s="18" t="s">
        <v>24187</v>
      </c>
      <c r="C665" s="18" t="s">
        <v>1218</v>
      </c>
      <c r="D665" s="18" t="s">
        <v>1216</v>
      </c>
      <c r="E665" s="19">
        <v>2</v>
      </c>
      <c r="F665" s="20" t="s">
        <v>1</v>
      </c>
      <c r="H665" s="7">
        <f t="shared" si="10"/>
        <v>-2</v>
      </c>
      <c r="I665" s="6" t="str">
        <f>IF(B665="","",VLOOKUP(D665,'Liste Rayon'!$A$2:$D$10075,2,FALSE))</f>
        <v>AR</v>
      </c>
      <c r="J665" s="6" t="str">
        <f>VLOOKUP(D665,'Liste Rayon'!$A$2:$D$10075,3,FALSE)</f>
        <v>B</v>
      </c>
      <c r="K665" s="6">
        <f>VLOOKUP(D665,'Liste Rayon'!$A$2:$D$10075,4,FALSE)</f>
        <v>0</v>
      </c>
      <c r="L665" s="4">
        <v>1</v>
      </c>
    </row>
    <row r="666" spans="1:12" x14ac:dyDescent="0.25">
      <c r="A666" s="18" t="s">
        <v>1219</v>
      </c>
      <c r="B666" s="18" t="s">
        <v>26627</v>
      </c>
      <c r="C666" s="18" t="s">
        <v>26628</v>
      </c>
      <c r="D666" s="18" t="s">
        <v>1216</v>
      </c>
      <c r="E666" s="19">
        <v>23</v>
      </c>
      <c r="F666" s="20" t="s">
        <v>1</v>
      </c>
      <c r="H666" s="7">
        <f t="shared" si="10"/>
        <v>-23</v>
      </c>
      <c r="I666" s="6" t="str">
        <f>IF(B666="","",VLOOKUP(D666,'Liste Rayon'!$A$2:$D$10075,2,FALSE))</f>
        <v>AR</v>
      </c>
      <c r="J666" s="6" t="str">
        <f>VLOOKUP(D666,'Liste Rayon'!$A$2:$D$10075,3,FALSE)</f>
        <v>B</v>
      </c>
      <c r="K666" s="6">
        <f>VLOOKUP(D666,'Liste Rayon'!$A$2:$D$10075,4,FALSE)</f>
        <v>0</v>
      </c>
      <c r="L666" s="4">
        <v>1</v>
      </c>
    </row>
    <row r="667" spans="1:12" x14ac:dyDescent="0.25">
      <c r="A667" s="18" t="s">
        <v>1220</v>
      </c>
      <c r="B667" s="18" t="s">
        <v>24191</v>
      </c>
      <c r="C667" s="18" t="s">
        <v>1221</v>
      </c>
      <c r="D667" s="18" t="s">
        <v>1216</v>
      </c>
      <c r="E667" s="19">
        <v>1</v>
      </c>
      <c r="F667" s="20" t="s">
        <v>1</v>
      </c>
      <c r="H667" s="7">
        <f t="shared" si="10"/>
        <v>-1</v>
      </c>
      <c r="I667" s="6" t="str">
        <f>IF(B667="","",VLOOKUP(D667,'Liste Rayon'!$A$2:$D$10075,2,FALSE))</f>
        <v>AR</v>
      </c>
      <c r="J667" s="6" t="str">
        <f>VLOOKUP(D667,'Liste Rayon'!$A$2:$D$10075,3,FALSE)</f>
        <v>B</v>
      </c>
      <c r="K667" s="6">
        <f>VLOOKUP(D667,'Liste Rayon'!$A$2:$D$10075,4,FALSE)</f>
        <v>0</v>
      </c>
      <c r="L667" s="4">
        <v>1</v>
      </c>
    </row>
    <row r="668" spans="1:12" x14ac:dyDescent="0.25">
      <c r="A668" s="18" t="s">
        <v>1222</v>
      </c>
      <c r="B668" s="18" t="s">
        <v>24192</v>
      </c>
      <c r="C668" s="18" t="s">
        <v>1223</v>
      </c>
      <c r="D668" s="18" t="s">
        <v>1216</v>
      </c>
      <c r="E668" s="19">
        <v>5</v>
      </c>
      <c r="F668" s="20" t="s">
        <v>1</v>
      </c>
      <c r="H668" s="7">
        <f t="shared" si="10"/>
        <v>-5</v>
      </c>
      <c r="I668" s="6" t="str">
        <f>IF(B668="","",VLOOKUP(D668,'Liste Rayon'!$A$2:$D$10075,2,FALSE))</f>
        <v>AR</v>
      </c>
      <c r="J668" s="6" t="str">
        <f>VLOOKUP(D668,'Liste Rayon'!$A$2:$D$10075,3,FALSE)</f>
        <v>B</v>
      </c>
      <c r="K668" s="6">
        <f>VLOOKUP(D668,'Liste Rayon'!$A$2:$D$10075,4,FALSE)</f>
        <v>0</v>
      </c>
      <c r="L668" s="4">
        <v>1</v>
      </c>
    </row>
    <row r="669" spans="1:12" x14ac:dyDescent="0.25">
      <c r="A669" s="18" t="s">
        <v>1224</v>
      </c>
      <c r="B669" s="18" t="s">
        <v>24193</v>
      </c>
      <c r="C669" s="18" t="s">
        <v>1225</v>
      </c>
      <c r="D669" s="18" t="s">
        <v>1216</v>
      </c>
      <c r="E669" s="19">
        <v>12</v>
      </c>
      <c r="F669" s="20" t="s">
        <v>1</v>
      </c>
      <c r="H669" s="7">
        <f t="shared" si="10"/>
        <v>-12</v>
      </c>
      <c r="I669" s="6" t="str">
        <f>IF(B669="","",VLOOKUP(D669,'Liste Rayon'!$A$2:$D$10075,2,FALSE))</f>
        <v>AR</v>
      </c>
      <c r="J669" s="6" t="str">
        <f>VLOOKUP(D669,'Liste Rayon'!$A$2:$D$10075,3,FALSE)</f>
        <v>B</v>
      </c>
      <c r="K669" s="6">
        <f>VLOOKUP(D669,'Liste Rayon'!$A$2:$D$10075,4,FALSE)</f>
        <v>0</v>
      </c>
      <c r="L669" s="4">
        <v>1</v>
      </c>
    </row>
    <row r="670" spans="1:12" x14ac:dyDescent="0.25">
      <c r="A670" s="18" t="s">
        <v>5</v>
      </c>
      <c r="B670" s="18" t="s">
        <v>6</v>
      </c>
      <c r="C670" s="18" t="s">
        <v>7</v>
      </c>
      <c r="D670" s="18" t="s">
        <v>1216</v>
      </c>
      <c r="E670" s="19">
        <v>10</v>
      </c>
      <c r="F670" s="20" t="s">
        <v>1</v>
      </c>
      <c r="H670" s="7">
        <f t="shared" si="10"/>
        <v>-10</v>
      </c>
      <c r="I670" s="6" t="str">
        <f>IF(B670="","",VLOOKUP(D670,'Liste Rayon'!$A$2:$D$10075,2,FALSE))</f>
        <v>AR</v>
      </c>
      <c r="J670" s="6" t="str">
        <f>VLOOKUP(D670,'Liste Rayon'!$A$2:$D$10075,3,FALSE)</f>
        <v>B</v>
      </c>
      <c r="K670" s="6">
        <f>VLOOKUP(D670,'Liste Rayon'!$A$2:$D$10075,4,FALSE)</f>
        <v>0</v>
      </c>
      <c r="L670" s="4">
        <v>1</v>
      </c>
    </row>
    <row r="671" spans="1:12" x14ac:dyDescent="0.25">
      <c r="A671" s="18" t="s">
        <v>24188</v>
      </c>
      <c r="B671" s="18" t="s">
        <v>24189</v>
      </c>
      <c r="C671" s="18" t="s">
        <v>24190</v>
      </c>
      <c r="D671" s="18" t="s">
        <v>1216</v>
      </c>
      <c r="E671" s="19">
        <v>11</v>
      </c>
      <c r="F671" s="20" t="s">
        <v>1</v>
      </c>
      <c r="H671" s="7">
        <f t="shared" si="10"/>
        <v>-11</v>
      </c>
      <c r="I671" s="6" t="str">
        <f>IF(B671="","",VLOOKUP(D671,'Liste Rayon'!$A$2:$D$10075,2,FALSE))</f>
        <v>AR</v>
      </c>
      <c r="J671" s="6" t="str">
        <f>VLOOKUP(D671,'Liste Rayon'!$A$2:$D$10075,3,FALSE)</f>
        <v>B</v>
      </c>
      <c r="K671" s="6">
        <f>VLOOKUP(D671,'Liste Rayon'!$A$2:$D$10075,4,FALSE)</f>
        <v>0</v>
      </c>
      <c r="L671" s="4">
        <v>1</v>
      </c>
    </row>
    <row r="672" spans="1:12" x14ac:dyDescent="0.25">
      <c r="A672" s="18" t="s">
        <v>1226</v>
      </c>
      <c r="B672" s="18" t="s">
        <v>24194</v>
      </c>
      <c r="C672" s="18" t="s">
        <v>1227</v>
      </c>
      <c r="D672" s="18" t="s">
        <v>1228</v>
      </c>
      <c r="E672" s="19">
        <v>1</v>
      </c>
      <c r="F672" s="20" t="s">
        <v>1</v>
      </c>
      <c r="H672" s="7">
        <f t="shared" si="10"/>
        <v>-1</v>
      </c>
      <c r="I672" s="6" t="str">
        <f>IF(B672="","",VLOOKUP(D672,'Liste Rayon'!$A$2:$D$10075,2,FALSE))</f>
        <v>AR</v>
      </c>
      <c r="J672" s="6" t="str">
        <f>VLOOKUP(D672,'Liste Rayon'!$A$2:$D$10075,3,FALSE)</f>
        <v>B</v>
      </c>
      <c r="K672" s="6">
        <f>VLOOKUP(D672,'Liste Rayon'!$A$2:$D$10075,4,FALSE)</f>
        <v>1</v>
      </c>
      <c r="L672" s="4">
        <v>1</v>
      </c>
    </row>
    <row r="673" spans="1:12" x14ac:dyDescent="0.25">
      <c r="A673" s="18" t="s">
        <v>1229</v>
      </c>
      <c r="B673" s="18" t="s">
        <v>24195</v>
      </c>
      <c r="C673" s="18" t="s">
        <v>1230</v>
      </c>
      <c r="D673" s="18" t="s">
        <v>1231</v>
      </c>
      <c r="E673" s="19">
        <v>9</v>
      </c>
      <c r="F673" s="20" t="s">
        <v>1</v>
      </c>
      <c r="H673" s="7">
        <f t="shared" si="10"/>
        <v>-9</v>
      </c>
      <c r="I673" s="6" t="str">
        <f>IF(B673="","",VLOOKUP(D673,'Liste Rayon'!$A$2:$D$10075,2,FALSE))</f>
        <v>AR</v>
      </c>
      <c r="J673" s="6" t="str">
        <f>VLOOKUP(D673,'Liste Rayon'!$A$2:$D$10075,3,FALSE)</f>
        <v>B</v>
      </c>
      <c r="K673" s="6">
        <f>VLOOKUP(D673,'Liste Rayon'!$A$2:$D$10075,4,FALSE)</f>
        <v>2</v>
      </c>
      <c r="L673" s="4">
        <v>1</v>
      </c>
    </row>
    <row r="674" spans="1:12" x14ac:dyDescent="0.25">
      <c r="A674" s="18" t="s">
        <v>1232</v>
      </c>
      <c r="B674" s="18" t="s">
        <v>24196</v>
      </c>
      <c r="C674" s="18" t="s">
        <v>1233</v>
      </c>
      <c r="D674" s="18" t="s">
        <v>1231</v>
      </c>
      <c r="E674" s="19">
        <v>10</v>
      </c>
      <c r="F674" s="20" t="s">
        <v>1</v>
      </c>
      <c r="H674" s="7">
        <f t="shared" si="10"/>
        <v>-10</v>
      </c>
      <c r="I674" s="6" t="str">
        <f>IF(B674="","",VLOOKUP(D674,'Liste Rayon'!$A$2:$D$10075,2,FALSE))</f>
        <v>AR</v>
      </c>
      <c r="J674" s="6" t="str">
        <f>VLOOKUP(D674,'Liste Rayon'!$A$2:$D$10075,3,FALSE)</f>
        <v>B</v>
      </c>
      <c r="K674" s="6">
        <f>VLOOKUP(D674,'Liste Rayon'!$A$2:$D$10075,4,FALSE)</f>
        <v>2</v>
      </c>
      <c r="L674" s="4">
        <v>1</v>
      </c>
    </row>
    <row r="675" spans="1:12" x14ac:dyDescent="0.25">
      <c r="A675" s="18" t="s">
        <v>24197</v>
      </c>
      <c r="B675" s="18" t="s">
        <v>24198</v>
      </c>
      <c r="C675" s="18" t="s">
        <v>24199</v>
      </c>
      <c r="D675" s="18" t="s">
        <v>1231</v>
      </c>
      <c r="E675" s="19">
        <v>11</v>
      </c>
      <c r="F675" s="20" t="s">
        <v>1</v>
      </c>
      <c r="H675" s="7">
        <f t="shared" si="10"/>
        <v>-11</v>
      </c>
      <c r="I675" s="6" t="str">
        <f>IF(B675="","",VLOOKUP(D675,'Liste Rayon'!$A$2:$D$10075,2,FALSE))</f>
        <v>AR</v>
      </c>
      <c r="J675" s="6" t="str">
        <f>VLOOKUP(D675,'Liste Rayon'!$A$2:$D$10075,3,FALSE)</f>
        <v>B</v>
      </c>
      <c r="K675" s="6">
        <f>VLOOKUP(D675,'Liste Rayon'!$A$2:$D$10075,4,FALSE)</f>
        <v>2</v>
      </c>
      <c r="L675" s="4">
        <v>1</v>
      </c>
    </row>
    <row r="676" spans="1:12" x14ac:dyDescent="0.25">
      <c r="A676" s="18" t="s">
        <v>1234</v>
      </c>
      <c r="B676" s="18" t="s">
        <v>24200</v>
      </c>
      <c r="C676" s="18" t="s">
        <v>1235</v>
      </c>
      <c r="D676" s="18" t="s">
        <v>1231</v>
      </c>
      <c r="E676" s="19">
        <v>7</v>
      </c>
      <c r="F676" s="20" t="s">
        <v>1</v>
      </c>
      <c r="H676" s="7">
        <f t="shared" si="10"/>
        <v>-7</v>
      </c>
      <c r="I676" s="6" t="str">
        <f>IF(B676="","",VLOOKUP(D676,'Liste Rayon'!$A$2:$D$10075,2,FALSE))</f>
        <v>AR</v>
      </c>
      <c r="J676" s="6" t="str">
        <f>VLOOKUP(D676,'Liste Rayon'!$A$2:$D$10075,3,FALSE)</f>
        <v>B</v>
      </c>
      <c r="K676" s="6">
        <f>VLOOKUP(D676,'Liste Rayon'!$A$2:$D$10075,4,FALSE)</f>
        <v>2</v>
      </c>
      <c r="L676" s="4">
        <v>1</v>
      </c>
    </row>
    <row r="677" spans="1:12" x14ac:dyDescent="0.25">
      <c r="A677" s="18" t="s">
        <v>1236</v>
      </c>
      <c r="B677" s="18" t="s">
        <v>24201</v>
      </c>
      <c r="C677" s="18" t="s">
        <v>1237</v>
      </c>
      <c r="D677" s="18" t="s">
        <v>1231</v>
      </c>
      <c r="E677" s="19">
        <v>2</v>
      </c>
      <c r="F677" s="20" t="s">
        <v>1</v>
      </c>
      <c r="H677" s="7">
        <f t="shared" si="10"/>
        <v>-2</v>
      </c>
      <c r="I677" s="6" t="str">
        <f>IF(B677="","",VLOOKUP(D677,'Liste Rayon'!$A$2:$D$10075,2,FALSE))</f>
        <v>AR</v>
      </c>
      <c r="J677" s="6" t="str">
        <f>VLOOKUP(D677,'Liste Rayon'!$A$2:$D$10075,3,FALSE)</f>
        <v>B</v>
      </c>
      <c r="K677" s="6">
        <f>VLOOKUP(D677,'Liste Rayon'!$A$2:$D$10075,4,FALSE)</f>
        <v>2</v>
      </c>
      <c r="L677" s="4">
        <v>1</v>
      </c>
    </row>
    <row r="678" spans="1:12" x14ac:dyDescent="0.25">
      <c r="A678" s="18" t="s">
        <v>1238</v>
      </c>
      <c r="B678" s="18" t="s">
        <v>24202</v>
      </c>
      <c r="C678" s="18" t="s">
        <v>1239</v>
      </c>
      <c r="D678" s="18" t="s">
        <v>1231</v>
      </c>
      <c r="E678" s="19">
        <v>2</v>
      </c>
      <c r="F678" s="20" t="s">
        <v>1</v>
      </c>
      <c r="H678" s="7">
        <f t="shared" si="10"/>
        <v>-2</v>
      </c>
      <c r="I678" s="6" t="str">
        <f>IF(B678="","",VLOOKUP(D678,'Liste Rayon'!$A$2:$D$10075,2,FALSE))</f>
        <v>AR</v>
      </c>
      <c r="J678" s="6" t="str">
        <f>VLOOKUP(D678,'Liste Rayon'!$A$2:$D$10075,3,FALSE)</f>
        <v>B</v>
      </c>
      <c r="K678" s="6">
        <f>VLOOKUP(D678,'Liste Rayon'!$A$2:$D$10075,4,FALSE)</f>
        <v>2</v>
      </c>
      <c r="L678" s="4">
        <v>1</v>
      </c>
    </row>
    <row r="679" spans="1:12" x14ac:dyDescent="0.25">
      <c r="A679" s="18" t="s">
        <v>1240</v>
      </c>
      <c r="B679" s="18" t="s">
        <v>24203</v>
      </c>
      <c r="C679" s="18" t="s">
        <v>1241</v>
      </c>
      <c r="D679" s="18" t="s">
        <v>1231</v>
      </c>
      <c r="E679" s="19">
        <v>1</v>
      </c>
      <c r="F679" s="20" t="s">
        <v>1</v>
      </c>
      <c r="H679" s="7">
        <f t="shared" si="10"/>
        <v>-1</v>
      </c>
      <c r="I679" s="6" t="str">
        <f>IF(B679="","",VLOOKUP(D679,'Liste Rayon'!$A$2:$D$10075,2,FALSE))</f>
        <v>AR</v>
      </c>
      <c r="J679" s="6" t="str">
        <f>VLOOKUP(D679,'Liste Rayon'!$A$2:$D$10075,3,FALSE)</f>
        <v>B</v>
      </c>
      <c r="K679" s="6">
        <f>VLOOKUP(D679,'Liste Rayon'!$A$2:$D$10075,4,FALSE)</f>
        <v>2</v>
      </c>
      <c r="L679" s="4">
        <v>1</v>
      </c>
    </row>
    <row r="680" spans="1:12" x14ac:dyDescent="0.25">
      <c r="A680" s="18" t="s">
        <v>1242</v>
      </c>
      <c r="B680" s="18" t="s">
        <v>24204</v>
      </c>
      <c r="C680" s="18" t="s">
        <v>1243</v>
      </c>
      <c r="D680" s="18" t="s">
        <v>1231</v>
      </c>
      <c r="E680" s="19">
        <v>20</v>
      </c>
      <c r="F680" s="20" t="s">
        <v>1</v>
      </c>
      <c r="H680" s="7">
        <f t="shared" si="10"/>
        <v>-20</v>
      </c>
      <c r="I680" s="6" t="str">
        <f>IF(B680="","",VLOOKUP(D680,'Liste Rayon'!$A$2:$D$10075,2,FALSE))</f>
        <v>AR</v>
      </c>
      <c r="J680" s="6" t="str">
        <f>VLOOKUP(D680,'Liste Rayon'!$A$2:$D$10075,3,FALSE)</f>
        <v>B</v>
      </c>
      <c r="K680" s="6">
        <f>VLOOKUP(D680,'Liste Rayon'!$A$2:$D$10075,4,FALSE)</f>
        <v>2</v>
      </c>
      <c r="L680" s="4">
        <v>1</v>
      </c>
    </row>
    <row r="681" spans="1:12" x14ac:dyDescent="0.25">
      <c r="A681" s="18" t="s">
        <v>1244</v>
      </c>
      <c r="B681" s="18" t="s">
        <v>24205</v>
      </c>
      <c r="C681" s="18" t="s">
        <v>1245</v>
      </c>
      <c r="D681" s="18" t="s">
        <v>1231</v>
      </c>
      <c r="E681" s="19">
        <v>11</v>
      </c>
      <c r="F681" s="20" t="s">
        <v>1</v>
      </c>
      <c r="H681" s="7">
        <f t="shared" si="10"/>
        <v>-11</v>
      </c>
      <c r="I681" s="6" t="str">
        <f>IF(B681="","",VLOOKUP(D681,'Liste Rayon'!$A$2:$D$10075,2,FALSE))</f>
        <v>AR</v>
      </c>
      <c r="J681" s="6" t="str">
        <f>VLOOKUP(D681,'Liste Rayon'!$A$2:$D$10075,3,FALSE)</f>
        <v>B</v>
      </c>
      <c r="K681" s="6">
        <f>VLOOKUP(D681,'Liste Rayon'!$A$2:$D$10075,4,FALSE)</f>
        <v>2</v>
      </c>
      <c r="L681" s="4">
        <v>1</v>
      </c>
    </row>
    <row r="682" spans="1:12" x14ac:dyDescent="0.25">
      <c r="A682" s="18" t="s">
        <v>1246</v>
      </c>
      <c r="B682" s="18" t="s">
        <v>24206</v>
      </c>
      <c r="C682" s="18" t="s">
        <v>1247</v>
      </c>
      <c r="D682" s="18" t="s">
        <v>1231</v>
      </c>
      <c r="E682" s="19">
        <v>10</v>
      </c>
      <c r="F682" s="20" t="s">
        <v>1</v>
      </c>
      <c r="H682" s="7">
        <f t="shared" si="10"/>
        <v>-10</v>
      </c>
      <c r="I682" s="6" t="str">
        <f>IF(B682="","",VLOOKUP(D682,'Liste Rayon'!$A$2:$D$10075,2,FALSE))</f>
        <v>AR</v>
      </c>
      <c r="J682" s="6" t="str">
        <f>VLOOKUP(D682,'Liste Rayon'!$A$2:$D$10075,3,FALSE)</f>
        <v>B</v>
      </c>
      <c r="K682" s="6">
        <f>VLOOKUP(D682,'Liste Rayon'!$A$2:$D$10075,4,FALSE)</f>
        <v>2</v>
      </c>
      <c r="L682" s="4">
        <v>1</v>
      </c>
    </row>
    <row r="683" spans="1:12" x14ac:dyDescent="0.25">
      <c r="A683" s="18" t="s">
        <v>1248</v>
      </c>
      <c r="B683" s="18" t="s">
        <v>24207</v>
      </c>
      <c r="C683" s="18" t="s">
        <v>1249</v>
      </c>
      <c r="D683" s="18" t="s">
        <v>1231</v>
      </c>
      <c r="E683" s="19">
        <v>4</v>
      </c>
      <c r="F683" s="20" t="s">
        <v>1</v>
      </c>
      <c r="H683" s="7">
        <f t="shared" si="10"/>
        <v>-4</v>
      </c>
      <c r="I683" s="6" t="str">
        <f>IF(B683="","",VLOOKUP(D683,'Liste Rayon'!$A$2:$D$10075,2,FALSE))</f>
        <v>AR</v>
      </c>
      <c r="J683" s="6" t="str">
        <f>VLOOKUP(D683,'Liste Rayon'!$A$2:$D$10075,3,FALSE)</f>
        <v>B</v>
      </c>
      <c r="K683" s="6">
        <f>VLOOKUP(D683,'Liste Rayon'!$A$2:$D$10075,4,FALSE)</f>
        <v>2</v>
      </c>
      <c r="L683" s="4">
        <v>1</v>
      </c>
    </row>
    <row r="684" spans="1:12" x14ac:dyDescent="0.25">
      <c r="A684" s="18" t="s">
        <v>1250</v>
      </c>
      <c r="B684" s="18" t="s">
        <v>24208</v>
      </c>
      <c r="C684" s="18" t="s">
        <v>1251</v>
      </c>
      <c r="D684" s="18" t="s">
        <v>1231</v>
      </c>
      <c r="E684" s="19">
        <v>5</v>
      </c>
      <c r="F684" s="20" t="s">
        <v>1</v>
      </c>
      <c r="H684" s="7">
        <f t="shared" si="10"/>
        <v>-5</v>
      </c>
      <c r="I684" s="6" t="str">
        <f>IF(B684="","",VLOOKUP(D684,'Liste Rayon'!$A$2:$D$10075,2,FALSE))</f>
        <v>AR</v>
      </c>
      <c r="J684" s="6" t="str">
        <f>VLOOKUP(D684,'Liste Rayon'!$A$2:$D$10075,3,FALSE)</f>
        <v>B</v>
      </c>
      <c r="K684" s="6">
        <f>VLOOKUP(D684,'Liste Rayon'!$A$2:$D$10075,4,FALSE)</f>
        <v>2</v>
      </c>
      <c r="L684" s="4">
        <v>1</v>
      </c>
    </row>
    <row r="685" spans="1:12" x14ac:dyDescent="0.25">
      <c r="A685" s="18" t="s">
        <v>1252</v>
      </c>
      <c r="B685" s="18" t="s">
        <v>24209</v>
      </c>
      <c r="C685" s="18" t="s">
        <v>1253</v>
      </c>
      <c r="D685" s="18" t="s">
        <v>1231</v>
      </c>
      <c r="E685" s="19">
        <v>15</v>
      </c>
      <c r="F685" s="20" t="s">
        <v>1</v>
      </c>
      <c r="H685" s="7">
        <f t="shared" si="10"/>
        <v>-15</v>
      </c>
      <c r="I685" s="6" t="str">
        <f>IF(B685="","",VLOOKUP(D685,'Liste Rayon'!$A$2:$D$10075,2,FALSE))</f>
        <v>AR</v>
      </c>
      <c r="J685" s="6" t="str">
        <f>VLOOKUP(D685,'Liste Rayon'!$A$2:$D$10075,3,FALSE)</f>
        <v>B</v>
      </c>
      <c r="K685" s="6">
        <f>VLOOKUP(D685,'Liste Rayon'!$A$2:$D$10075,4,FALSE)</f>
        <v>2</v>
      </c>
      <c r="L685" s="4">
        <v>1</v>
      </c>
    </row>
    <row r="686" spans="1:12" x14ac:dyDescent="0.25">
      <c r="A686" s="18" t="s">
        <v>1254</v>
      </c>
      <c r="B686" s="18" t="s">
        <v>24210</v>
      </c>
      <c r="C686" s="18" t="s">
        <v>1255</v>
      </c>
      <c r="D686" s="18" t="s">
        <v>1231</v>
      </c>
      <c r="E686" s="19">
        <v>2</v>
      </c>
      <c r="F686" s="20" t="s">
        <v>1256</v>
      </c>
      <c r="H686" s="7">
        <f t="shared" si="10"/>
        <v>-2</v>
      </c>
      <c r="I686" s="6" t="str">
        <f>IF(B686="","",VLOOKUP(D686,'Liste Rayon'!$A$2:$D$10075,2,FALSE))</f>
        <v>AR</v>
      </c>
      <c r="J686" s="6" t="str">
        <f>VLOOKUP(D686,'Liste Rayon'!$A$2:$D$10075,3,FALSE)</f>
        <v>B</v>
      </c>
      <c r="K686" s="6">
        <f>VLOOKUP(D686,'Liste Rayon'!$A$2:$D$10075,4,FALSE)</f>
        <v>2</v>
      </c>
      <c r="L686" s="4">
        <v>1</v>
      </c>
    </row>
    <row r="687" spans="1:12" x14ac:dyDescent="0.25">
      <c r="A687" s="18" t="s">
        <v>1257</v>
      </c>
      <c r="B687" s="18" t="s">
        <v>24211</v>
      </c>
      <c r="C687" s="18" t="s">
        <v>1258</v>
      </c>
      <c r="D687" s="18" t="s">
        <v>1231</v>
      </c>
      <c r="E687" s="19">
        <v>8</v>
      </c>
      <c r="F687" s="20" t="s">
        <v>1</v>
      </c>
      <c r="H687" s="7">
        <f t="shared" si="10"/>
        <v>-8</v>
      </c>
      <c r="I687" s="6" t="str">
        <f>IF(B687="","",VLOOKUP(D687,'Liste Rayon'!$A$2:$D$10075,2,FALSE))</f>
        <v>AR</v>
      </c>
      <c r="J687" s="6" t="str">
        <f>VLOOKUP(D687,'Liste Rayon'!$A$2:$D$10075,3,FALSE)</f>
        <v>B</v>
      </c>
      <c r="K687" s="6">
        <f>VLOOKUP(D687,'Liste Rayon'!$A$2:$D$10075,4,FALSE)</f>
        <v>2</v>
      </c>
      <c r="L687" s="4">
        <v>1</v>
      </c>
    </row>
    <row r="688" spans="1:12" x14ac:dyDescent="0.25">
      <c r="A688" s="18" t="s">
        <v>1259</v>
      </c>
      <c r="B688" s="18" t="s">
        <v>24212</v>
      </c>
      <c r="C688" s="18" t="s">
        <v>1260</v>
      </c>
      <c r="D688" s="18" t="s">
        <v>1231</v>
      </c>
      <c r="E688" s="19">
        <v>399</v>
      </c>
      <c r="F688" s="20" t="s">
        <v>1</v>
      </c>
      <c r="H688" s="7">
        <f t="shared" si="10"/>
        <v>-399</v>
      </c>
      <c r="I688" s="6" t="str">
        <f>IF(B688="","",VLOOKUP(D688,'Liste Rayon'!$A$2:$D$10075,2,FALSE))</f>
        <v>AR</v>
      </c>
      <c r="J688" s="6" t="str">
        <f>VLOOKUP(D688,'Liste Rayon'!$A$2:$D$10075,3,FALSE)</f>
        <v>B</v>
      </c>
      <c r="K688" s="6">
        <f>VLOOKUP(D688,'Liste Rayon'!$A$2:$D$10075,4,FALSE)</f>
        <v>2</v>
      </c>
      <c r="L688" s="4">
        <v>1</v>
      </c>
    </row>
    <row r="689" spans="1:12" x14ac:dyDescent="0.25">
      <c r="A689" s="18" t="s">
        <v>25143</v>
      </c>
      <c r="B689" s="18" t="s">
        <v>25144</v>
      </c>
      <c r="C689" s="18" t="s">
        <v>25145</v>
      </c>
      <c r="D689" s="18" t="s">
        <v>1231</v>
      </c>
      <c r="E689" s="19">
        <v>2</v>
      </c>
      <c r="F689" s="20" t="s">
        <v>1</v>
      </c>
      <c r="H689" s="7">
        <f t="shared" si="10"/>
        <v>-2</v>
      </c>
      <c r="I689" s="6" t="str">
        <f>IF(B689="","",VLOOKUP(D689,'Liste Rayon'!$A$2:$D$10075,2,FALSE))</f>
        <v>AR</v>
      </c>
      <c r="J689" s="6" t="str">
        <f>VLOOKUP(D689,'Liste Rayon'!$A$2:$D$10075,3,FALSE)</f>
        <v>B</v>
      </c>
      <c r="K689" s="6">
        <f>VLOOKUP(D689,'Liste Rayon'!$A$2:$D$10075,4,FALSE)</f>
        <v>2</v>
      </c>
      <c r="L689" s="4">
        <v>1</v>
      </c>
    </row>
    <row r="690" spans="1:12" x14ac:dyDescent="0.25">
      <c r="A690" s="18" t="s">
        <v>1261</v>
      </c>
      <c r="B690" s="18" t="s">
        <v>24213</v>
      </c>
      <c r="C690" s="18" t="s">
        <v>1262</v>
      </c>
      <c r="D690" s="18" t="s">
        <v>1231</v>
      </c>
      <c r="E690" s="19">
        <v>11</v>
      </c>
      <c r="F690" s="20" t="s">
        <v>1</v>
      </c>
      <c r="H690" s="7">
        <f t="shared" si="10"/>
        <v>-11</v>
      </c>
      <c r="I690" s="6" t="str">
        <f>IF(B690="","",VLOOKUP(D690,'Liste Rayon'!$A$2:$D$10075,2,FALSE))</f>
        <v>AR</v>
      </c>
      <c r="J690" s="6" t="str">
        <f>VLOOKUP(D690,'Liste Rayon'!$A$2:$D$10075,3,FALSE)</f>
        <v>B</v>
      </c>
      <c r="K690" s="6">
        <f>VLOOKUP(D690,'Liste Rayon'!$A$2:$D$10075,4,FALSE)</f>
        <v>2</v>
      </c>
      <c r="L690" s="4">
        <v>1</v>
      </c>
    </row>
    <row r="691" spans="1:12" x14ac:dyDescent="0.25">
      <c r="A691" s="18" t="s">
        <v>1263</v>
      </c>
      <c r="B691" s="18" t="s">
        <v>24214</v>
      </c>
      <c r="C691" s="18" t="s">
        <v>1264</v>
      </c>
      <c r="D691" s="18" t="s">
        <v>1231</v>
      </c>
      <c r="E691" s="19">
        <v>26</v>
      </c>
      <c r="F691" s="20" t="s">
        <v>1</v>
      </c>
      <c r="H691" s="7">
        <f t="shared" si="10"/>
        <v>-26</v>
      </c>
      <c r="I691" s="6" t="str">
        <f>IF(B691="","",VLOOKUP(D691,'Liste Rayon'!$A$2:$D$10075,2,FALSE))</f>
        <v>AR</v>
      </c>
      <c r="J691" s="6" t="str">
        <f>VLOOKUP(D691,'Liste Rayon'!$A$2:$D$10075,3,FALSE)</f>
        <v>B</v>
      </c>
      <c r="K691" s="6">
        <f>VLOOKUP(D691,'Liste Rayon'!$A$2:$D$10075,4,FALSE)</f>
        <v>2</v>
      </c>
      <c r="L691" s="4">
        <v>1</v>
      </c>
    </row>
    <row r="692" spans="1:12" x14ac:dyDescent="0.25">
      <c r="A692" s="18" t="s">
        <v>1263</v>
      </c>
      <c r="B692" s="18" t="s">
        <v>24214</v>
      </c>
      <c r="C692" s="18" t="s">
        <v>1264</v>
      </c>
      <c r="D692" s="18" t="s">
        <v>1231</v>
      </c>
      <c r="E692" s="19">
        <v>6</v>
      </c>
      <c r="F692" s="20" t="s">
        <v>1</v>
      </c>
      <c r="H692" s="7">
        <f t="shared" si="10"/>
        <v>-6</v>
      </c>
      <c r="I692" s="6" t="str">
        <f>IF(B692="","",VLOOKUP(D692,'Liste Rayon'!$A$2:$D$10075,2,FALSE))</f>
        <v>AR</v>
      </c>
      <c r="J692" s="6" t="str">
        <f>VLOOKUP(D692,'Liste Rayon'!$A$2:$D$10075,3,FALSE)</f>
        <v>B</v>
      </c>
      <c r="K692" s="6">
        <f>VLOOKUP(D692,'Liste Rayon'!$A$2:$D$10075,4,FALSE)</f>
        <v>2</v>
      </c>
      <c r="L692" s="4">
        <v>1</v>
      </c>
    </row>
    <row r="693" spans="1:12" x14ac:dyDescent="0.25">
      <c r="A693" s="18" t="s">
        <v>1265</v>
      </c>
      <c r="B693" s="18" t="s">
        <v>24215</v>
      </c>
      <c r="C693" s="18" t="s">
        <v>1266</v>
      </c>
      <c r="D693" s="18" t="s">
        <v>1231</v>
      </c>
      <c r="E693" s="19">
        <v>1</v>
      </c>
      <c r="F693" s="20" t="s">
        <v>1</v>
      </c>
      <c r="H693" s="7">
        <f t="shared" si="10"/>
        <v>-1</v>
      </c>
      <c r="I693" s="6" t="str">
        <f>IF(B693="","",VLOOKUP(D693,'Liste Rayon'!$A$2:$D$10075,2,FALSE))</f>
        <v>AR</v>
      </c>
      <c r="J693" s="6" t="str">
        <f>VLOOKUP(D693,'Liste Rayon'!$A$2:$D$10075,3,FALSE)</f>
        <v>B</v>
      </c>
      <c r="K693" s="6">
        <f>VLOOKUP(D693,'Liste Rayon'!$A$2:$D$10075,4,FALSE)</f>
        <v>2</v>
      </c>
      <c r="L693" s="4">
        <v>1</v>
      </c>
    </row>
    <row r="694" spans="1:12" x14ac:dyDescent="0.25">
      <c r="A694" s="18" t="s">
        <v>1267</v>
      </c>
      <c r="B694" s="18" t="s">
        <v>24216</v>
      </c>
      <c r="C694" s="18" t="s">
        <v>1268</v>
      </c>
      <c r="D694" s="18" t="s">
        <v>1231</v>
      </c>
      <c r="E694" s="19">
        <v>2</v>
      </c>
      <c r="F694" s="20" t="s">
        <v>1</v>
      </c>
      <c r="H694" s="7">
        <f t="shared" si="10"/>
        <v>-2</v>
      </c>
      <c r="I694" s="6" t="str">
        <f>IF(B694="","",VLOOKUP(D694,'Liste Rayon'!$A$2:$D$10075,2,FALSE))</f>
        <v>AR</v>
      </c>
      <c r="J694" s="6" t="str">
        <f>VLOOKUP(D694,'Liste Rayon'!$A$2:$D$10075,3,FALSE)</f>
        <v>B</v>
      </c>
      <c r="K694" s="6">
        <f>VLOOKUP(D694,'Liste Rayon'!$A$2:$D$10075,4,FALSE)</f>
        <v>2</v>
      </c>
      <c r="L694" s="4">
        <v>1</v>
      </c>
    </row>
    <row r="695" spans="1:12" x14ac:dyDescent="0.25">
      <c r="A695" s="18" t="s">
        <v>1269</v>
      </c>
      <c r="B695" s="18" t="s">
        <v>24217</v>
      </c>
      <c r="C695" s="18" t="s">
        <v>1270</v>
      </c>
      <c r="D695" s="18" t="s">
        <v>1231</v>
      </c>
      <c r="E695" s="19">
        <v>20</v>
      </c>
      <c r="F695" s="20" t="s">
        <v>1</v>
      </c>
      <c r="H695" s="7">
        <f t="shared" si="10"/>
        <v>-20</v>
      </c>
      <c r="I695" s="6" t="str">
        <f>IF(B695="","",VLOOKUP(D695,'Liste Rayon'!$A$2:$D$10075,2,FALSE))</f>
        <v>AR</v>
      </c>
      <c r="J695" s="6" t="str">
        <f>VLOOKUP(D695,'Liste Rayon'!$A$2:$D$10075,3,FALSE)</f>
        <v>B</v>
      </c>
      <c r="K695" s="6">
        <f>VLOOKUP(D695,'Liste Rayon'!$A$2:$D$10075,4,FALSE)</f>
        <v>2</v>
      </c>
      <c r="L695" s="4">
        <v>1</v>
      </c>
    </row>
    <row r="696" spans="1:12" x14ac:dyDescent="0.25">
      <c r="A696" s="18" t="s">
        <v>24218</v>
      </c>
      <c r="B696" s="18" t="s">
        <v>24219</v>
      </c>
      <c r="C696" s="18" t="s">
        <v>24220</v>
      </c>
      <c r="D696" s="18" t="s">
        <v>1231</v>
      </c>
      <c r="E696" s="19">
        <v>19</v>
      </c>
      <c r="F696" s="20" t="s">
        <v>1</v>
      </c>
      <c r="H696" s="7">
        <f t="shared" si="10"/>
        <v>-19</v>
      </c>
      <c r="I696" s="6" t="str">
        <f>IF(B696="","",VLOOKUP(D696,'Liste Rayon'!$A$2:$D$10075,2,FALSE))</f>
        <v>AR</v>
      </c>
      <c r="J696" s="6" t="str">
        <f>VLOOKUP(D696,'Liste Rayon'!$A$2:$D$10075,3,FALSE)</f>
        <v>B</v>
      </c>
      <c r="K696" s="6">
        <f>VLOOKUP(D696,'Liste Rayon'!$A$2:$D$10075,4,FALSE)</f>
        <v>2</v>
      </c>
      <c r="L696" s="4">
        <v>1</v>
      </c>
    </row>
    <row r="697" spans="1:12" x14ac:dyDescent="0.25">
      <c r="A697" s="18" t="s">
        <v>1271</v>
      </c>
      <c r="B697" s="18" t="s">
        <v>24221</v>
      </c>
      <c r="C697" s="18" t="s">
        <v>1272</v>
      </c>
      <c r="D697" s="18" t="s">
        <v>1231</v>
      </c>
      <c r="E697" s="19">
        <v>9</v>
      </c>
      <c r="F697" s="20" t="s">
        <v>1</v>
      </c>
      <c r="H697" s="7">
        <f t="shared" si="10"/>
        <v>-9</v>
      </c>
      <c r="I697" s="6" t="str">
        <f>IF(B697="","",VLOOKUP(D697,'Liste Rayon'!$A$2:$D$10075,2,FALSE))</f>
        <v>AR</v>
      </c>
      <c r="J697" s="6" t="str">
        <f>VLOOKUP(D697,'Liste Rayon'!$A$2:$D$10075,3,FALSE)</f>
        <v>B</v>
      </c>
      <c r="K697" s="6">
        <f>VLOOKUP(D697,'Liste Rayon'!$A$2:$D$10075,4,FALSE)</f>
        <v>2</v>
      </c>
      <c r="L697" s="4">
        <v>1</v>
      </c>
    </row>
    <row r="698" spans="1:12" x14ac:dyDescent="0.25">
      <c r="A698" s="18" t="s">
        <v>1273</v>
      </c>
      <c r="B698" s="18" t="s">
        <v>24222</v>
      </c>
      <c r="C698" s="18" t="s">
        <v>1274</v>
      </c>
      <c r="D698" s="18" t="s">
        <v>1231</v>
      </c>
      <c r="E698" s="19">
        <v>20</v>
      </c>
      <c r="F698" s="20" t="s">
        <v>1</v>
      </c>
      <c r="H698" s="7">
        <f t="shared" si="10"/>
        <v>-20</v>
      </c>
      <c r="I698" s="6" t="str">
        <f>IF(B698="","",VLOOKUP(D698,'Liste Rayon'!$A$2:$D$10075,2,FALSE))</f>
        <v>AR</v>
      </c>
      <c r="J698" s="6" t="str">
        <f>VLOOKUP(D698,'Liste Rayon'!$A$2:$D$10075,3,FALSE)</f>
        <v>B</v>
      </c>
      <c r="K698" s="6">
        <f>VLOOKUP(D698,'Liste Rayon'!$A$2:$D$10075,4,FALSE)</f>
        <v>2</v>
      </c>
      <c r="L698" s="4">
        <v>1</v>
      </c>
    </row>
    <row r="699" spans="1:12" x14ac:dyDescent="0.25">
      <c r="A699" s="18" t="s">
        <v>1275</v>
      </c>
      <c r="B699" s="18" t="s">
        <v>24223</v>
      </c>
      <c r="C699" s="18" t="s">
        <v>1276</v>
      </c>
      <c r="D699" s="18" t="s">
        <v>1231</v>
      </c>
      <c r="E699" s="19">
        <v>13</v>
      </c>
      <c r="F699" s="20" t="s">
        <v>1</v>
      </c>
      <c r="H699" s="7">
        <f t="shared" si="10"/>
        <v>-13</v>
      </c>
      <c r="I699" s="6" t="str">
        <f>IF(B699="","",VLOOKUP(D699,'Liste Rayon'!$A$2:$D$10075,2,FALSE))</f>
        <v>AR</v>
      </c>
      <c r="J699" s="6" t="str">
        <f>VLOOKUP(D699,'Liste Rayon'!$A$2:$D$10075,3,FALSE)</f>
        <v>B</v>
      </c>
      <c r="K699" s="6">
        <f>VLOOKUP(D699,'Liste Rayon'!$A$2:$D$10075,4,FALSE)</f>
        <v>2</v>
      </c>
      <c r="L699" s="4">
        <v>1</v>
      </c>
    </row>
    <row r="700" spans="1:12" x14ac:dyDescent="0.25">
      <c r="A700" s="18" t="s">
        <v>1277</v>
      </c>
      <c r="B700" s="18" t="s">
        <v>24224</v>
      </c>
      <c r="C700" s="18" t="s">
        <v>1278</v>
      </c>
      <c r="D700" s="18" t="s">
        <v>1231</v>
      </c>
      <c r="E700" s="19">
        <v>34</v>
      </c>
      <c r="F700" s="20" t="s">
        <v>1</v>
      </c>
      <c r="H700" s="7">
        <f t="shared" si="10"/>
        <v>-34</v>
      </c>
      <c r="I700" s="6" t="str">
        <f>IF(B700="","",VLOOKUP(D700,'Liste Rayon'!$A$2:$D$10075,2,FALSE))</f>
        <v>AR</v>
      </c>
      <c r="J700" s="6" t="str">
        <f>VLOOKUP(D700,'Liste Rayon'!$A$2:$D$10075,3,FALSE)</f>
        <v>B</v>
      </c>
      <c r="K700" s="6">
        <f>VLOOKUP(D700,'Liste Rayon'!$A$2:$D$10075,4,FALSE)</f>
        <v>2</v>
      </c>
      <c r="L700" s="4">
        <v>1</v>
      </c>
    </row>
    <row r="701" spans="1:12" x14ac:dyDescent="0.25">
      <c r="A701" s="18" t="s">
        <v>1279</v>
      </c>
      <c r="B701" s="18" t="s">
        <v>24225</v>
      </c>
      <c r="C701" s="18" t="s">
        <v>1280</v>
      </c>
      <c r="D701" s="18" t="s">
        <v>1231</v>
      </c>
      <c r="E701" s="19">
        <v>11</v>
      </c>
      <c r="F701" s="20" t="s">
        <v>1</v>
      </c>
      <c r="H701" s="7">
        <f t="shared" si="10"/>
        <v>-11</v>
      </c>
      <c r="I701" s="6" t="str">
        <f>IF(B701="","",VLOOKUP(D701,'Liste Rayon'!$A$2:$D$10075,2,FALSE))</f>
        <v>AR</v>
      </c>
      <c r="J701" s="6" t="str">
        <f>VLOOKUP(D701,'Liste Rayon'!$A$2:$D$10075,3,FALSE)</f>
        <v>B</v>
      </c>
      <c r="K701" s="6">
        <f>VLOOKUP(D701,'Liste Rayon'!$A$2:$D$10075,4,FALSE)</f>
        <v>2</v>
      </c>
      <c r="L701" s="4">
        <v>1</v>
      </c>
    </row>
    <row r="702" spans="1:12" x14ac:dyDescent="0.25">
      <c r="A702" s="18" t="s">
        <v>1281</v>
      </c>
      <c r="B702" s="18" t="s">
        <v>24226</v>
      </c>
      <c r="C702" s="18" t="s">
        <v>1282</v>
      </c>
      <c r="D702" s="18" t="s">
        <v>1231</v>
      </c>
      <c r="E702" s="19">
        <v>10</v>
      </c>
      <c r="F702" s="20" t="s">
        <v>1</v>
      </c>
      <c r="H702" s="7">
        <f t="shared" si="10"/>
        <v>-10</v>
      </c>
      <c r="I702" s="6" t="str">
        <f>IF(B702="","",VLOOKUP(D702,'Liste Rayon'!$A$2:$D$10075,2,FALSE))</f>
        <v>AR</v>
      </c>
      <c r="J702" s="6" t="str">
        <f>VLOOKUP(D702,'Liste Rayon'!$A$2:$D$10075,3,FALSE)</f>
        <v>B</v>
      </c>
      <c r="K702" s="6">
        <f>VLOOKUP(D702,'Liste Rayon'!$A$2:$D$10075,4,FALSE)</f>
        <v>2</v>
      </c>
      <c r="L702" s="4">
        <v>1</v>
      </c>
    </row>
    <row r="703" spans="1:12" x14ac:dyDescent="0.25">
      <c r="A703" s="18" t="s">
        <v>1283</v>
      </c>
      <c r="B703" s="18" t="s">
        <v>24227</v>
      </c>
      <c r="C703" s="18" t="s">
        <v>1284</v>
      </c>
      <c r="D703" s="18" t="s">
        <v>1231</v>
      </c>
      <c r="E703" s="19">
        <v>3</v>
      </c>
      <c r="F703" s="20" t="s">
        <v>1</v>
      </c>
      <c r="H703" s="7">
        <f t="shared" si="10"/>
        <v>-3</v>
      </c>
      <c r="I703" s="6" t="str">
        <f>IF(B703="","",VLOOKUP(D703,'Liste Rayon'!$A$2:$D$10075,2,FALSE))</f>
        <v>AR</v>
      </c>
      <c r="J703" s="6" t="str">
        <f>VLOOKUP(D703,'Liste Rayon'!$A$2:$D$10075,3,FALSE)</f>
        <v>B</v>
      </c>
      <c r="K703" s="6">
        <f>VLOOKUP(D703,'Liste Rayon'!$A$2:$D$10075,4,FALSE)</f>
        <v>2</v>
      </c>
      <c r="L703" s="4">
        <v>1</v>
      </c>
    </row>
    <row r="704" spans="1:12" x14ac:dyDescent="0.25">
      <c r="A704" s="18" t="s">
        <v>1285</v>
      </c>
      <c r="B704" s="18" t="s">
        <v>24228</v>
      </c>
      <c r="C704" s="18" t="s">
        <v>1286</v>
      </c>
      <c r="D704" s="18" t="s">
        <v>1231</v>
      </c>
      <c r="E704" s="19">
        <v>4</v>
      </c>
      <c r="F704" s="20" t="s">
        <v>1</v>
      </c>
      <c r="H704" s="7">
        <f t="shared" si="10"/>
        <v>-4</v>
      </c>
      <c r="I704" s="6" t="str">
        <f>IF(B704="","",VLOOKUP(D704,'Liste Rayon'!$A$2:$D$10075,2,FALSE))</f>
        <v>AR</v>
      </c>
      <c r="J704" s="6" t="str">
        <f>VLOOKUP(D704,'Liste Rayon'!$A$2:$D$10075,3,FALSE)</f>
        <v>B</v>
      </c>
      <c r="K704" s="6">
        <f>VLOOKUP(D704,'Liste Rayon'!$A$2:$D$10075,4,FALSE)</f>
        <v>2</v>
      </c>
      <c r="L704" s="4">
        <v>1</v>
      </c>
    </row>
    <row r="705" spans="1:12" x14ac:dyDescent="0.25">
      <c r="A705" s="18" t="s">
        <v>1287</v>
      </c>
      <c r="B705" s="18" t="s">
        <v>24229</v>
      </c>
      <c r="C705" s="18" t="s">
        <v>1288</v>
      </c>
      <c r="D705" s="18" t="s">
        <v>1231</v>
      </c>
      <c r="E705" s="19">
        <v>5</v>
      </c>
      <c r="F705" s="20" t="s">
        <v>1256</v>
      </c>
      <c r="H705" s="7">
        <f t="shared" si="10"/>
        <v>-5</v>
      </c>
      <c r="I705" s="6" t="str">
        <f>IF(B705="","",VLOOKUP(D705,'Liste Rayon'!$A$2:$D$10075,2,FALSE))</f>
        <v>AR</v>
      </c>
      <c r="J705" s="6" t="str">
        <f>VLOOKUP(D705,'Liste Rayon'!$A$2:$D$10075,3,FALSE)</f>
        <v>B</v>
      </c>
      <c r="K705" s="6">
        <f>VLOOKUP(D705,'Liste Rayon'!$A$2:$D$10075,4,FALSE)</f>
        <v>2</v>
      </c>
      <c r="L705" s="4">
        <v>1</v>
      </c>
    </row>
    <row r="706" spans="1:12" x14ac:dyDescent="0.25">
      <c r="A706" s="18" t="s">
        <v>1289</v>
      </c>
      <c r="B706" s="18" t="s">
        <v>24230</v>
      </c>
      <c r="C706" s="18" t="s">
        <v>1290</v>
      </c>
      <c r="D706" s="18" t="s">
        <v>1231</v>
      </c>
      <c r="E706" s="19">
        <v>68</v>
      </c>
      <c r="F706" s="20" t="s">
        <v>1</v>
      </c>
      <c r="H706" s="7">
        <f t="shared" ref="H706:H769" si="11">+G706-E706</f>
        <v>-68</v>
      </c>
      <c r="I706" s="6" t="str">
        <f>IF(B706="","",VLOOKUP(D706,'Liste Rayon'!$A$2:$D$10075,2,FALSE))</f>
        <v>AR</v>
      </c>
      <c r="J706" s="6" t="str">
        <f>VLOOKUP(D706,'Liste Rayon'!$A$2:$D$10075,3,FALSE)</f>
        <v>B</v>
      </c>
      <c r="K706" s="6">
        <f>VLOOKUP(D706,'Liste Rayon'!$A$2:$D$10075,4,FALSE)</f>
        <v>2</v>
      </c>
      <c r="L706" s="4">
        <v>1</v>
      </c>
    </row>
    <row r="707" spans="1:12" x14ac:dyDescent="0.25">
      <c r="A707" s="18" t="s">
        <v>1291</v>
      </c>
      <c r="B707" s="18" t="s">
        <v>24231</v>
      </c>
      <c r="C707" s="18" t="s">
        <v>1292</v>
      </c>
      <c r="D707" s="18" t="s">
        <v>1231</v>
      </c>
      <c r="E707" s="19">
        <v>99</v>
      </c>
      <c r="F707" s="20" t="s">
        <v>1</v>
      </c>
      <c r="H707" s="7">
        <f t="shared" si="11"/>
        <v>-99</v>
      </c>
      <c r="I707" s="6" t="str">
        <f>IF(B707="","",VLOOKUP(D707,'Liste Rayon'!$A$2:$D$10075,2,FALSE))</f>
        <v>AR</v>
      </c>
      <c r="J707" s="6" t="str">
        <f>VLOOKUP(D707,'Liste Rayon'!$A$2:$D$10075,3,FALSE)</f>
        <v>B</v>
      </c>
      <c r="K707" s="6">
        <f>VLOOKUP(D707,'Liste Rayon'!$A$2:$D$10075,4,FALSE)</f>
        <v>2</v>
      </c>
      <c r="L707" s="4">
        <v>1</v>
      </c>
    </row>
    <row r="708" spans="1:12" x14ac:dyDescent="0.25">
      <c r="A708" s="18" t="s">
        <v>1293</v>
      </c>
      <c r="B708" s="18" t="s">
        <v>24232</v>
      </c>
      <c r="C708" s="18" t="s">
        <v>1294</v>
      </c>
      <c r="D708" s="18" t="s">
        <v>1231</v>
      </c>
      <c r="E708" s="19">
        <v>48</v>
      </c>
      <c r="F708" s="20" t="s">
        <v>1</v>
      </c>
      <c r="H708" s="7">
        <f t="shared" si="11"/>
        <v>-48</v>
      </c>
      <c r="I708" s="6" t="str">
        <f>IF(B708="","",VLOOKUP(D708,'Liste Rayon'!$A$2:$D$10075,2,FALSE))</f>
        <v>AR</v>
      </c>
      <c r="J708" s="6" t="str">
        <f>VLOOKUP(D708,'Liste Rayon'!$A$2:$D$10075,3,FALSE)</f>
        <v>B</v>
      </c>
      <c r="K708" s="6">
        <f>VLOOKUP(D708,'Liste Rayon'!$A$2:$D$10075,4,FALSE)</f>
        <v>2</v>
      </c>
      <c r="L708" s="4">
        <v>1</v>
      </c>
    </row>
    <row r="709" spans="1:12" x14ac:dyDescent="0.25">
      <c r="A709" s="18" t="s">
        <v>1295</v>
      </c>
      <c r="B709" s="18" t="s">
        <v>24233</v>
      </c>
      <c r="C709" s="18" t="s">
        <v>1296</v>
      </c>
      <c r="D709" s="18" t="s">
        <v>1231</v>
      </c>
      <c r="E709" s="19">
        <v>1</v>
      </c>
      <c r="F709" s="20" t="s">
        <v>1</v>
      </c>
      <c r="H709" s="7">
        <f t="shared" si="11"/>
        <v>-1</v>
      </c>
      <c r="I709" s="6" t="str">
        <f>IF(B709="","",VLOOKUP(D709,'Liste Rayon'!$A$2:$D$10075,2,FALSE))</f>
        <v>AR</v>
      </c>
      <c r="J709" s="6" t="str">
        <f>VLOOKUP(D709,'Liste Rayon'!$A$2:$D$10075,3,FALSE)</f>
        <v>B</v>
      </c>
      <c r="K709" s="6">
        <f>VLOOKUP(D709,'Liste Rayon'!$A$2:$D$10075,4,FALSE)</f>
        <v>2</v>
      </c>
      <c r="L709" s="4">
        <v>1</v>
      </c>
    </row>
    <row r="710" spans="1:12" x14ac:dyDescent="0.25">
      <c r="A710" s="18" t="s">
        <v>1297</v>
      </c>
      <c r="B710" s="18" t="s">
        <v>24234</v>
      </c>
      <c r="C710" s="18" t="s">
        <v>1298</v>
      </c>
      <c r="D710" s="18" t="s">
        <v>1231</v>
      </c>
      <c r="E710" s="19">
        <v>2</v>
      </c>
      <c r="F710" s="20" t="s">
        <v>1</v>
      </c>
      <c r="H710" s="7">
        <f t="shared" si="11"/>
        <v>-2</v>
      </c>
      <c r="I710" s="6" t="str">
        <f>IF(B710="","",VLOOKUP(D710,'Liste Rayon'!$A$2:$D$10075,2,FALSE))</f>
        <v>AR</v>
      </c>
      <c r="J710" s="6" t="str">
        <f>VLOOKUP(D710,'Liste Rayon'!$A$2:$D$10075,3,FALSE)</f>
        <v>B</v>
      </c>
      <c r="K710" s="6">
        <f>VLOOKUP(D710,'Liste Rayon'!$A$2:$D$10075,4,FALSE)</f>
        <v>2</v>
      </c>
      <c r="L710" s="4">
        <v>1</v>
      </c>
    </row>
    <row r="711" spans="1:12" x14ac:dyDescent="0.25">
      <c r="A711" s="18" t="s">
        <v>1299</v>
      </c>
      <c r="B711" s="18" t="s">
        <v>24235</v>
      </c>
      <c r="C711" s="18" t="s">
        <v>1300</v>
      </c>
      <c r="D711" s="18" t="s">
        <v>1231</v>
      </c>
      <c r="E711" s="19">
        <v>2</v>
      </c>
      <c r="F711" s="20" t="s">
        <v>1</v>
      </c>
      <c r="H711" s="7">
        <f t="shared" si="11"/>
        <v>-2</v>
      </c>
      <c r="I711" s="6" t="str">
        <f>IF(B711="","",VLOOKUP(D711,'Liste Rayon'!$A$2:$D$10075,2,FALSE))</f>
        <v>AR</v>
      </c>
      <c r="J711" s="6" t="str">
        <f>VLOOKUP(D711,'Liste Rayon'!$A$2:$D$10075,3,FALSE)</f>
        <v>B</v>
      </c>
      <c r="K711" s="6">
        <f>VLOOKUP(D711,'Liste Rayon'!$A$2:$D$10075,4,FALSE)</f>
        <v>2</v>
      </c>
      <c r="L711" s="4">
        <v>1</v>
      </c>
    </row>
    <row r="712" spans="1:12" x14ac:dyDescent="0.25">
      <c r="A712" s="18" t="s">
        <v>1301</v>
      </c>
      <c r="B712" s="18" t="s">
        <v>24236</v>
      </c>
      <c r="C712" s="18" t="s">
        <v>1302</v>
      </c>
      <c r="D712" s="18" t="s">
        <v>1231</v>
      </c>
      <c r="E712" s="19">
        <v>3</v>
      </c>
      <c r="F712" s="20" t="s">
        <v>1</v>
      </c>
      <c r="H712" s="7">
        <f t="shared" si="11"/>
        <v>-3</v>
      </c>
      <c r="I712" s="6" t="str">
        <f>IF(B712="","",VLOOKUP(D712,'Liste Rayon'!$A$2:$D$10075,2,FALSE))</f>
        <v>AR</v>
      </c>
      <c r="J712" s="6" t="str">
        <f>VLOOKUP(D712,'Liste Rayon'!$A$2:$D$10075,3,FALSE)</f>
        <v>B</v>
      </c>
      <c r="K712" s="6">
        <f>VLOOKUP(D712,'Liste Rayon'!$A$2:$D$10075,4,FALSE)</f>
        <v>2</v>
      </c>
      <c r="L712" s="4">
        <v>1</v>
      </c>
    </row>
    <row r="713" spans="1:12" x14ac:dyDescent="0.25">
      <c r="A713" s="18" t="s">
        <v>1303</v>
      </c>
      <c r="B713" s="18" t="s">
        <v>24237</v>
      </c>
      <c r="C713" s="18" t="s">
        <v>1304</v>
      </c>
      <c r="D713" s="18" t="s">
        <v>1231</v>
      </c>
      <c r="E713" s="19">
        <v>2</v>
      </c>
      <c r="F713" s="20" t="s">
        <v>1</v>
      </c>
      <c r="H713" s="7">
        <f t="shared" si="11"/>
        <v>-2</v>
      </c>
      <c r="I713" s="6" t="str">
        <f>IF(B713="","",VLOOKUP(D713,'Liste Rayon'!$A$2:$D$10075,2,FALSE))</f>
        <v>AR</v>
      </c>
      <c r="J713" s="6" t="str">
        <f>VLOOKUP(D713,'Liste Rayon'!$A$2:$D$10075,3,FALSE)</f>
        <v>B</v>
      </c>
      <c r="K713" s="6">
        <f>VLOOKUP(D713,'Liste Rayon'!$A$2:$D$10075,4,FALSE)</f>
        <v>2</v>
      </c>
      <c r="L713" s="4">
        <v>1</v>
      </c>
    </row>
    <row r="714" spans="1:12" x14ac:dyDescent="0.25">
      <c r="A714" s="18" t="s">
        <v>1305</v>
      </c>
      <c r="B714" s="18" t="s">
        <v>24238</v>
      </c>
      <c r="C714" s="18" t="s">
        <v>1306</v>
      </c>
      <c r="D714" s="18" t="s">
        <v>1231</v>
      </c>
      <c r="E714" s="19">
        <v>14</v>
      </c>
      <c r="F714" s="20" t="s">
        <v>1</v>
      </c>
      <c r="H714" s="7">
        <f t="shared" si="11"/>
        <v>-14</v>
      </c>
      <c r="I714" s="6" t="str">
        <f>IF(B714="","",VLOOKUP(D714,'Liste Rayon'!$A$2:$D$10075,2,FALSE))</f>
        <v>AR</v>
      </c>
      <c r="J714" s="6" t="str">
        <f>VLOOKUP(D714,'Liste Rayon'!$A$2:$D$10075,3,FALSE)</f>
        <v>B</v>
      </c>
      <c r="K714" s="6">
        <f>VLOOKUP(D714,'Liste Rayon'!$A$2:$D$10075,4,FALSE)</f>
        <v>2</v>
      </c>
      <c r="L714" s="4">
        <v>1</v>
      </c>
    </row>
    <row r="715" spans="1:12" x14ac:dyDescent="0.25">
      <c r="A715" s="18" t="s">
        <v>1307</v>
      </c>
      <c r="B715" s="18" t="s">
        <v>24239</v>
      </c>
      <c r="C715" s="18" t="s">
        <v>1308</v>
      </c>
      <c r="D715" s="18" t="s">
        <v>1231</v>
      </c>
      <c r="E715" s="19">
        <v>24</v>
      </c>
      <c r="F715" s="20" t="s">
        <v>1</v>
      </c>
      <c r="H715" s="7">
        <f t="shared" si="11"/>
        <v>-24</v>
      </c>
      <c r="I715" s="6" t="str">
        <f>IF(B715="","",VLOOKUP(D715,'Liste Rayon'!$A$2:$D$10075,2,FALSE))</f>
        <v>AR</v>
      </c>
      <c r="J715" s="6" t="str">
        <f>VLOOKUP(D715,'Liste Rayon'!$A$2:$D$10075,3,FALSE)</f>
        <v>B</v>
      </c>
      <c r="K715" s="6">
        <f>VLOOKUP(D715,'Liste Rayon'!$A$2:$D$10075,4,FALSE)</f>
        <v>2</v>
      </c>
      <c r="L715" s="4">
        <v>1</v>
      </c>
    </row>
    <row r="716" spans="1:12" x14ac:dyDescent="0.25">
      <c r="A716" s="18" t="s">
        <v>1309</v>
      </c>
      <c r="B716" s="18" t="s">
        <v>24240</v>
      </c>
      <c r="C716" s="18" t="s">
        <v>1310</v>
      </c>
      <c r="D716" s="18" t="s">
        <v>1231</v>
      </c>
      <c r="E716" s="19">
        <v>4</v>
      </c>
      <c r="F716" s="20" t="s">
        <v>1</v>
      </c>
      <c r="H716" s="7">
        <f t="shared" si="11"/>
        <v>-4</v>
      </c>
      <c r="I716" s="6" t="str">
        <f>IF(B716="","",VLOOKUP(D716,'Liste Rayon'!$A$2:$D$10075,2,FALSE))</f>
        <v>AR</v>
      </c>
      <c r="J716" s="6" t="str">
        <f>VLOOKUP(D716,'Liste Rayon'!$A$2:$D$10075,3,FALSE)</f>
        <v>B</v>
      </c>
      <c r="K716" s="6">
        <f>VLOOKUP(D716,'Liste Rayon'!$A$2:$D$10075,4,FALSE)</f>
        <v>2</v>
      </c>
      <c r="L716" s="4">
        <v>1</v>
      </c>
    </row>
    <row r="717" spans="1:12" x14ac:dyDescent="0.25">
      <c r="A717" s="18" t="s">
        <v>1311</v>
      </c>
      <c r="B717" s="18" t="s">
        <v>24241</v>
      </c>
      <c r="C717" s="18" t="s">
        <v>1312</v>
      </c>
      <c r="D717" s="18" t="s">
        <v>1231</v>
      </c>
      <c r="E717" s="19">
        <v>9</v>
      </c>
      <c r="F717" s="20" t="s">
        <v>1</v>
      </c>
      <c r="H717" s="7">
        <f t="shared" si="11"/>
        <v>-9</v>
      </c>
      <c r="I717" s="6" t="str">
        <f>IF(B717="","",VLOOKUP(D717,'Liste Rayon'!$A$2:$D$10075,2,FALSE))</f>
        <v>AR</v>
      </c>
      <c r="J717" s="6" t="str">
        <f>VLOOKUP(D717,'Liste Rayon'!$A$2:$D$10075,3,FALSE)</f>
        <v>B</v>
      </c>
      <c r="K717" s="6">
        <f>VLOOKUP(D717,'Liste Rayon'!$A$2:$D$10075,4,FALSE)</f>
        <v>2</v>
      </c>
      <c r="L717" s="4">
        <v>1</v>
      </c>
    </row>
    <row r="718" spans="1:12" x14ac:dyDescent="0.25">
      <c r="A718" s="18" t="s">
        <v>1313</v>
      </c>
      <c r="B718" s="18" t="s">
        <v>24242</v>
      </c>
      <c r="C718" s="18" t="s">
        <v>1314</v>
      </c>
      <c r="D718" s="18" t="s">
        <v>1231</v>
      </c>
      <c r="E718" s="19">
        <v>1</v>
      </c>
      <c r="F718" s="20" t="s">
        <v>1</v>
      </c>
      <c r="H718" s="7">
        <f t="shared" si="11"/>
        <v>-1</v>
      </c>
      <c r="I718" s="6" t="str">
        <f>IF(B718="","",VLOOKUP(D718,'Liste Rayon'!$A$2:$D$10075,2,FALSE))</f>
        <v>AR</v>
      </c>
      <c r="J718" s="6" t="str">
        <f>VLOOKUP(D718,'Liste Rayon'!$A$2:$D$10075,3,FALSE)</f>
        <v>B</v>
      </c>
      <c r="K718" s="6">
        <f>VLOOKUP(D718,'Liste Rayon'!$A$2:$D$10075,4,FALSE)</f>
        <v>2</v>
      </c>
      <c r="L718" s="4">
        <v>1</v>
      </c>
    </row>
    <row r="719" spans="1:12" x14ac:dyDescent="0.25">
      <c r="A719" s="18" t="s">
        <v>1315</v>
      </c>
      <c r="B719" s="18" t="s">
        <v>24243</v>
      </c>
      <c r="C719" s="18" t="s">
        <v>1316</v>
      </c>
      <c r="D719" s="18" t="s">
        <v>1231</v>
      </c>
      <c r="E719" s="19">
        <v>8</v>
      </c>
      <c r="F719" s="20" t="s">
        <v>1</v>
      </c>
      <c r="H719" s="7">
        <f t="shared" si="11"/>
        <v>-8</v>
      </c>
      <c r="I719" s="6" t="str">
        <f>IF(B719="","",VLOOKUP(D719,'Liste Rayon'!$A$2:$D$10075,2,FALSE))</f>
        <v>AR</v>
      </c>
      <c r="J719" s="6" t="str">
        <f>VLOOKUP(D719,'Liste Rayon'!$A$2:$D$10075,3,FALSE)</f>
        <v>B</v>
      </c>
      <c r="K719" s="6">
        <f>VLOOKUP(D719,'Liste Rayon'!$A$2:$D$10075,4,FALSE)</f>
        <v>2</v>
      </c>
      <c r="L719" s="4">
        <v>1</v>
      </c>
    </row>
    <row r="720" spans="1:12" x14ac:dyDescent="0.25">
      <c r="A720" s="18" t="s">
        <v>1317</v>
      </c>
      <c r="B720" s="18" t="s">
        <v>24244</v>
      </c>
      <c r="C720" s="18" t="s">
        <v>1318</v>
      </c>
      <c r="D720" s="18" t="s">
        <v>1231</v>
      </c>
      <c r="E720" s="19">
        <v>1</v>
      </c>
      <c r="F720" s="20" t="s">
        <v>1</v>
      </c>
      <c r="H720" s="7">
        <f t="shared" si="11"/>
        <v>-1</v>
      </c>
      <c r="I720" s="6" t="str">
        <f>IF(B720="","",VLOOKUP(D720,'Liste Rayon'!$A$2:$D$10075,2,FALSE))</f>
        <v>AR</v>
      </c>
      <c r="J720" s="6" t="str">
        <f>VLOOKUP(D720,'Liste Rayon'!$A$2:$D$10075,3,FALSE)</f>
        <v>B</v>
      </c>
      <c r="K720" s="6">
        <f>VLOOKUP(D720,'Liste Rayon'!$A$2:$D$10075,4,FALSE)</f>
        <v>2</v>
      </c>
      <c r="L720" s="4">
        <v>1</v>
      </c>
    </row>
    <row r="721" spans="1:12" x14ac:dyDescent="0.25">
      <c r="A721" s="18" t="s">
        <v>1319</v>
      </c>
      <c r="B721" s="18" t="s">
        <v>24245</v>
      </c>
      <c r="C721" s="18" t="s">
        <v>1320</v>
      </c>
      <c r="D721" s="18" t="s">
        <v>1231</v>
      </c>
      <c r="E721" s="19">
        <v>1</v>
      </c>
      <c r="F721" s="20" t="s">
        <v>1</v>
      </c>
      <c r="H721" s="7">
        <f t="shared" si="11"/>
        <v>-1</v>
      </c>
      <c r="I721" s="6" t="str">
        <f>IF(B721="","",VLOOKUP(D721,'Liste Rayon'!$A$2:$D$10075,2,FALSE))</f>
        <v>AR</v>
      </c>
      <c r="J721" s="6" t="str">
        <f>VLOOKUP(D721,'Liste Rayon'!$A$2:$D$10075,3,FALSE)</f>
        <v>B</v>
      </c>
      <c r="K721" s="6">
        <f>VLOOKUP(D721,'Liste Rayon'!$A$2:$D$10075,4,FALSE)</f>
        <v>2</v>
      </c>
      <c r="L721" s="4">
        <v>1</v>
      </c>
    </row>
    <row r="722" spans="1:12" x14ac:dyDescent="0.25">
      <c r="A722" s="18" t="s">
        <v>1321</v>
      </c>
      <c r="B722" s="18" t="s">
        <v>24246</v>
      </c>
      <c r="C722" s="18" t="s">
        <v>1322</v>
      </c>
      <c r="D722" s="18" t="s">
        <v>1231</v>
      </c>
      <c r="E722" s="19">
        <v>15</v>
      </c>
      <c r="F722" s="20" t="s">
        <v>1</v>
      </c>
      <c r="H722" s="7">
        <f t="shared" si="11"/>
        <v>-15</v>
      </c>
      <c r="I722" s="6" t="str">
        <f>IF(B722="","",VLOOKUP(D722,'Liste Rayon'!$A$2:$D$10075,2,FALSE))</f>
        <v>AR</v>
      </c>
      <c r="J722" s="6" t="str">
        <f>VLOOKUP(D722,'Liste Rayon'!$A$2:$D$10075,3,FALSE)</f>
        <v>B</v>
      </c>
      <c r="K722" s="6">
        <f>VLOOKUP(D722,'Liste Rayon'!$A$2:$D$10075,4,FALSE)</f>
        <v>2</v>
      </c>
      <c r="L722" s="4">
        <v>1</v>
      </c>
    </row>
    <row r="723" spans="1:12" x14ac:dyDescent="0.25">
      <c r="A723" s="18" t="s">
        <v>1323</v>
      </c>
      <c r="B723" s="18" t="s">
        <v>24247</v>
      </c>
      <c r="C723" s="18" t="s">
        <v>1324</v>
      </c>
      <c r="D723" s="18" t="s">
        <v>1231</v>
      </c>
      <c r="E723" s="19">
        <v>3</v>
      </c>
      <c r="F723" s="20" t="s">
        <v>1</v>
      </c>
      <c r="H723" s="7">
        <f t="shared" si="11"/>
        <v>-3</v>
      </c>
      <c r="I723" s="6" t="str">
        <f>IF(B723="","",VLOOKUP(D723,'Liste Rayon'!$A$2:$D$10075,2,FALSE))</f>
        <v>AR</v>
      </c>
      <c r="J723" s="6" t="str">
        <f>VLOOKUP(D723,'Liste Rayon'!$A$2:$D$10075,3,FALSE)</f>
        <v>B</v>
      </c>
      <c r="K723" s="6">
        <f>VLOOKUP(D723,'Liste Rayon'!$A$2:$D$10075,4,FALSE)</f>
        <v>2</v>
      </c>
      <c r="L723" s="4">
        <v>1</v>
      </c>
    </row>
    <row r="724" spans="1:12" x14ac:dyDescent="0.25">
      <c r="A724" s="18" t="s">
        <v>1325</v>
      </c>
      <c r="B724" s="18" t="s">
        <v>24248</v>
      </c>
      <c r="C724" s="18" t="s">
        <v>1326</v>
      </c>
      <c r="D724" s="18" t="s">
        <v>1231</v>
      </c>
      <c r="E724" s="19">
        <v>2</v>
      </c>
      <c r="F724" s="20" t="s">
        <v>1</v>
      </c>
      <c r="H724" s="7">
        <f t="shared" si="11"/>
        <v>-2</v>
      </c>
      <c r="I724" s="6" t="str">
        <f>IF(B724="","",VLOOKUP(D724,'Liste Rayon'!$A$2:$D$10075,2,FALSE))</f>
        <v>AR</v>
      </c>
      <c r="J724" s="6" t="str">
        <f>VLOOKUP(D724,'Liste Rayon'!$A$2:$D$10075,3,FALSE)</f>
        <v>B</v>
      </c>
      <c r="K724" s="6">
        <f>VLOOKUP(D724,'Liste Rayon'!$A$2:$D$10075,4,FALSE)</f>
        <v>2</v>
      </c>
      <c r="L724" s="4">
        <v>1</v>
      </c>
    </row>
    <row r="725" spans="1:12" x14ac:dyDescent="0.25">
      <c r="A725" s="18" t="s">
        <v>1327</v>
      </c>
      <c r="B725" s="18" t="s">
        <v>24255</v>
      </c>
      <c r="C725" s="18" t="s">
        <v>1328</v>
      </c>
      <c r="D725" s="18" t="s">
        <v>1329</v>
      </c>
      <c r="E725" s="19">
        <v>3</v>
      </c>
      <c r="F725" s="20" t="s">
        <v>1</v>
      </c>
      <c r="H725" s="7">
        <f t="shared" si="11"/>
        <v>-3</v>
      </c>
      <c r="I725" s="6" t="str">
        <f>IF(B725="","",VLOOKUP(D725,'Liste Rayon'!$A$2:$D$10075,2,FALSE))</f>
        <v>AR</v>
      </c>
      <c r="J725" s="6" t="str">
        <f>VLOOKUP(D725,'Liste Rayon'!$A$2:$D$10075,3,FALSE)</f>
        <v>H</v>
      </c>
      <c r="K725" s="6">
        <f>VLOOKUP(D725,'Liste Rayon'!$A$2:$D$10075,4,FALSE)</f>
        <v>1</v>
      </c>
      <c r="L725" s="4">
        <v>1</v>
      </c>
    </row>
    <row r="726" spans="1:12" x14ac:dyDescent="0.25">
      <c r="A726" s="18" t="s">
        <v>1330</v>
      </c>
      <c r="B726" s="18" t="s">
        <v>24266</v>
      </c>
      <c r="C726" s="18" t="s">
        <v>1331</v>
      </c>
      <c r="D726" s="18" t="s">
        <v>1329</v>
      </c>
      <c r="E726" s="19">
        <v>62</v>
      </c>
      <c r="F726" s="20" t="s">
        <v>1</v>
      </c>
      <c r="H726" s="7">
        <f t="shared" si="11"/>
        <v>-62</v>
      </c>
      <c r="I726" s="6" t="str">
        <f>IF(B726="","",VLOOKUP(D726,'Liste Rayon'!$A$2:$D$10075,2,FALSE))</f>
        <v>AR</v>
      </c>
      <c r="J726" s="6" t="str">
        <f>VLOOKUP(D726,'Liste Rayon'!$A$2:$D$10075,3,FALSE)</f>
        <v>H</v>
      </c>
      <c r="K726" s="6">
        <f>VLOOKUP(D726,'Liste Rayon'!$A$2:$D$10075,4,FALSE)</f>
        <v>1</v>
      </c>
      <c r="L726" s="4">
        <v>1</v>
      </c>
    </row>
    <row r="727" spans="1:12" x14ac:dyDescent="0.25">
      <c r="A727" s="18" t="s">
        <v>1332</v>
      </c>
      <c r="B727" s="18" t="s">
        <v>24273</v>
      </c>
      <c r="C727" s="18" t="s">
        <v>1333</v>
      </c>
      <c r="D727" s="18" t="s">
        <v>1329</v>
      </c>
      <c r="E727" s="19">
        <v>7</v>
      </c>
      <c r="F727" s="20" t="s">
        <v>1</v>
      </c>
      <c r="H727" s="7">
        <f t="shared" si="11"/>
        <v>-7</v>
      </c>
      <c r="I727" s="6" t="str">
        <f>IF(B727="","",VLOOKUP(D727,'Liste Rayon'!$A$2:$D$10075,2,FALSE))</f>
        <v>AR</v>
      </c>
      <c r="J727" s="6" t="str">
        <f>VLOOKUP(D727,'Liste Rayon'!$A$2:$D$10075,3,FALSE)</f>
        <v>H</v>
      </c>
      <c r="K727" s="6">
        <f>VLOOKUP(D727,'Liste Rayon'!$A$2:$D$10075,4,FALSE)</f>
        <v>1</v>
      </c>
      <c r="L727" s="4">
        <v>1</v>
      </c>
    </row>
    <row r="728" spans="1:12" x14ac:dyDescent="0.25">
      <c r="A728" s="18" t="s">
        <v>1334</v>
      </c>
      <c r="B728" s="18" t="s">
        <v>24277</v>
      </c>
      <c r="C728" s="18" t="s">
        <v>1335</v>
      </c>
      <c r="D728" s="18" t="s">
        <v>1329</v>
      </c>
      <c r="E728" s="19">
        <v>20</v>
      </c>
      <c r="F728" s="20" t="s">
        <v>1</v>
      </c>
      <c r="H728" s="7">
        <f t="shared" si="11"/>
        <v>-20</v>
      </c>
      <c r="I728" s="6" t="str">
        <f>IF(B728="","",VLOOKUP(D728,'Liste Rayon'!$A$2:$D$10075,2,FALSE))</f>
        <v>AR</v>
      </c>
      <c r="J728" s="6" t="str">
        <f>VLOOKUP(D728,'Liste Rayon'!$A$2:$D$10075,3,FALSE)</f>
        <v>H</v>
      </c>
      <c r="K728" s="6">
        <f>VLOOKUP(D728,'Liste Rayon'!$A$2:$D$10075,4,FALSE)</f>
        <v>1</v>
      </c>
      <c r="L728" s="4">
        <v>1</v>
      </c>
    </row>
    <row r="729" spans="1:12" x14ac:dyDescent="0.25">
      <c r="A729" s="18" t="s">
        <v>1336</v>
      </c>
      <c r="B729" s="18" t="s">
        <v>24322</v>
      </c>
      <c r="C729" s="18" t="s">
        <v>1337</v>
      </c>
      <c r="D729" s="18" t="s">
        <v>1329</v>
      </c>
      <c r="E729" s="19">
        <v>24</v>
      </c>
      <c r="F729" s="20" t="s">
        <v>1</v>
      </c>
      <c r="H729" s="7">
        <f t="shared" si="11"/>
        <v>-24</v>
      </c>
      <c r="I729" s="6" t="str">
        <f>IF(B729="","",VLOOKUP(D729,'Liste Rayon'!$A$2:$D$10075,2,FALSE))</f>
        <v>AR</v>
      </c>
      <c r="J729" s="6" t="str">
        <f>VLOOKUP(D729,'Liste Rayon'!$A$2:$D$10075,3,FALSE)</f>
        <v>H</v>
      </c>
      <c r="K729" s="6">
        <f>VLOOKUP(D729,'Liste Rayon'!$A$2:$D$10075,4,FALSE)</f>
        <v>1</v>
      </c>
      <c r="L729" s="4">
        <v>1</v>
      </c>
    </row>
    <row r="730" spans="1:12" x14ac:dyDescent="0.25">
      <c r="A730" s="18" t="s">
        <v>1338</v>
      </c>
      <c r="B730" s="18" t="s">
        <v>24323</v>
      </c>
      <c r="C730" s="18" t="s">
        <v>1339</v>
      </c>
      <c r="D730" s="18" t="s">
        <v>1329</v>
      </c>
      <c r="E730" s="19">
        <v>15</v>
      </c>
      <c r="F730" s="20" t="s">
        <v>1</v>
      </c>
      <c r="H730" s="7">
        <f t="shared" si="11"/>
        <v>-15</v>
      </c>
      <c r="I730" s="6" t="str">
        <f>IF(B730="","",VLOOKUP(D730,'Liste Rayon'!$A$2:$D$10075,2,FALSE))</f>
        <v>AR</v>
      </c>
      <c r="J730" s="6" t="str">
        <f>VLOOKUP(D730,'Liste Rayon'!$A$2:$D$10075,3,FALSE)</f>
        <v>H</v>
      </c>
      <c r="K730" s="6">
        <f>VLOOKUP(D730,'Liste Rayon'!$A$2:$D$10075,4,FALSE)</f>
        <v>1</v>
      </c>
      <c r="L730" s="4">
        <v>1</v>
      </c>
    </row>
    <row r="731" spans="1:12" x14ac:dyDescent="0.25">
      <c r="A731" s="18" t="s">
        <v>24249</v>
      </c>
      <c r="B731" s="18" t="s">
        <v>24250</v>
      </c>
      <c r="C731" s="18" t="s">
        <v>24251</v>
      </c>
      <c r="D731" s="18" t="s">
        <v>1329</v>
      </c>
      <c r="E731" s="19">
        <v>10</v>
      </c>
      <c r="F731" s="20" t="s">
        <v>1</v>
      </c>
      <c r="H731" s="7">
        <f t="shared" si="11"/>
        <v>-10</v>
      </c>
      <c r="I731" s="6" t="str">
        <f>IF(B731="","",VLOOKUP(D731,'Liste Rayon'!$A$2:$D$10075,2,FALSE))</f>
        <v>AR</v>
      </c>
      <c r="J731" s="6" t="str">
        <f>VLOOKUP(D731,'Liste Rayon'!$A$2:$D$10075,3,FALSE)</f>
        <v>H</v>
      </c>
      <c r="K731" s="6">
        <f>VLOOKUP(D731,'Liste Rayon'!$A$2:$D$10075,4,FALSE)</f>
        <v>1</v>
      </c>
      <c r="L731" s="4">
        <v>1</v>
      </c>
    </row>
    <row r="732" spans="1:12" x14ac:dyDescent="0.25">
      <c r="A732" s="18" t="s">
        <v>24252</v>
      </c>
      <c r="B732" s="18" t="s">
        <v>24253</v>
      </c>
      <c r="C732" s="18" t="s">
        <v>24254</v>
      </c>
      <c r="D732" s="18" t="s">
        <v>1329</v>
      </c>
      <c r="E732" s="19">
        <v>4</v>
      </c>
      <c r="F732" s="20" t="s">
        <v>1</v>
      </c>
      <c r="H732" s="7">
        <f t="shared" si="11"/>
        <v>-4</v>
      </c>
      <c r="I732" s="6" t="str">
        <f>IF(B732="","",VLOOKUP(D732,'Liste Rayon'!$A$2:$D$10075,2,FALSE))</f>
        <v>AR</v>
      </c>
      <c r="J732" s="6" t="str">
        <f>VLOOKUP(D732,'Liste Rayon'!$A$2:$D$10075,3,FALSE)</f>
        <v>H</v>
      </c>
      <c r="K732" s="6">
        <f>VLOOKUP(D732,'Liste Rayon'!$A$2:$D$10075,4,FALSE)</f>
        <v>1</v>
      </c>
      <c r="L732" s="4">
        <v>1</v>
      </c>
    </row>
    <row r="733" spans="1:12" x14ac:dyDescent="0.25">
      <c r="A733" s="18" t="s">
        <v>24256</v>
      </c>
      <c r="B733" s="18" t="s">
        <v>24257</v>
      </c>
      <c r="C733" s="18" t="s">
        <v>24258</v>
      </c>
      <c r="D733" s="18" t="s">
        <v>1329</v>
      </c>
      <c r="E733" s="19">
        <v>2</v>
      </c>
      <c r="F733" s="20" t="s">
        <v>1</v>
      </c>
      <c r="H733" s="7">
        <f t="shared" si="11"/>
        <v>-2</v>
      </c>
      <c r="I733" s="6" t="str">
        <f>IF(B733="","",VLOOKUP(D733,'Liste Rayon'!$A$2:$D$10075,2,FALSE))</f>
        <v>AR</v>
      </c>
      <c r="J733" s="6" t="str">
        <f>VLOOKUP(D733,'Liste Rayon'!$A$2:$D$10075,3,FALSE)</f>
        <v>H</v>
      </c>
      <c r="K733" s="6">
        <f>VLOOKUP(D733,'Liste Rayon'!$A$2:$D$10075,4,FALSE)</f>
        <v>1</v>
      </c>
      <c r="L733" s="4">
        <v>1</v>
      </c>
    </row>
    <row r="734" spans="1:12" x14ac:dyDescent="0.25">
      <c r="A734" s="18" t="s">
        <v>24260</v>
      </c>
      <c r="B734" s="18" t="s">
        <v>24261</v>
      </c>
      <c r="C734" s="18" t="s">
        <v>24262</v>
      </c>
      <c r="D734" s="18" t="s">
        <v>1329</v>
      </c>
      <c r="E734" s="19">
        <v>6</v>
      </c>
      <c r="F734" s="20" t="s">
        <v>1</v>
      </c>
      <c r="H734" s="7">
        <f t="shared" si="11"/>
        <v>-6</v>
      </c>
      <c r="I734" s="6" t="str">
        <f>IF(B734="","",VLOOKUP(D734,'Liste Rayon'!$A$2:$D$10075,2,FALSE))</f>
        <v>AR</v>
      </c>
      <c r="J734" s="6" t="str">
        <f>VLOOKUP(D734,'Liste Rayon'!$A$2:$D$10075,3,FALSE)</f>
        <v>H</v>
      </c>
      <c r="K734" s="6">
        <f>VLOOKUP(D734,'Liste Rayon'!$A$2:$D$10075,4,FALSE)</f>
        <v>1</v>
      </c>
      <c r="L734" s="4">
        <v>1</v>
      </c>
    </row>
    <row r="735" spans="1:12" x14ac:dyDescent="0.25">
      <c r="A735" s="18" t="s">
        <v>24263</v>
      </c>
      <c r="B735" s="18" t="s">
        <v>24264</v>
      </c>
      <c r="C735" s="18" t="s">
        <v>24265</v>
      </c>
      <c r="D735" s="18" t="s">
        <v>1329</v>
      </c>
      <c r="E735" s="19">
        <v>3</v>
      </c>
      <c r="F735" s="20" t="s">
        <v>1</v>
      </c>
      <c r="H735" s="7">
        <f t="shared" si="11"/>
        <v>-3</v>
      </c>
      <c r="I735" s="6" t="str">
        <f>IF(B735="","",VLOOKUP(D735,'Liste Rayon'!$A$2:$D$10075,2,FALSE))</f>
        <v>AR</v>
      </c>
      <c r="J735" s="6" t="str">
        <f>VLOOKUP(D735,'Liste Rayon'!$A$2:$D$10075,3,FALSE)</f>
        <v>H</v>
      </c>
      <c r="K735" s="6">
        <f>VLOOKUP(D735,'Liste Rayon'!$A$2:$D$10075,4,FALSE)</f>
        <v>1</v>
      </c>
      <c r="L735" s="4">
        <v>1</v>
      </c>
    </row>
    <row r="736" spans="1:12" x14ac:dyDescent="0.25">
      <c r="A736" s="18" t="s">
        <v>24267</v>
      </c>
      <c r="B736" s="18" t="s">
        <v>24268</v>
      </c>
      <c r="C736" s="18" t="s">
        <v>24269</v>
      </c>
      <c r="D736" s="18" t="s">
        <v>1329</v>
      </c>
      <c r="E736" s="19">
        <v>4</v>
      </c>
      <c r="F736" s="20" t="s">
        <v>1</v>
      </c>
      <c r="H736" s="7">
        <f t="shared" si="11"/>
        <v>-4</v>
      </c>
      <c r="I736" s="6" t="str">
        <f>IF(B736="","",VLOOKUP(D736,'Liste Rayon'!$A$2:$D$10075,2,FALSE))</f>
        <v>AR</v>
      </c>
      <c r="J736" s="6" t="str">
        <f>VLOOKUP(D736,'Liste Rayon'!$A$2:$D$10075,3,FALSE)</f>
        <v>H</v>
      </c>
      <c r="K736" s="6">
        <f>VLOOKUP(D736,'Liste Rayon'!$A$2:$D$10075,4,FALSE)</f>
        <v>1</v>
      </c>
      <c r="L736" s="4">
        <v>1</v>
      </c>
    </row>
    <row r="737" spans="1:12" x14ac:dyDescent="0.25">
      <c r="A737" s="18" t="s">
        <v>24270</v>
      </c>
      <c r="B737" s="18" t="s">
        <v>24271</v>
      </c>
      <c r="C737" s="18" t="s">
        <v>24272</v>
      </c>
      <c r="D737" s="18" t="s">
        <v>1329</v>
      </c>
      <c r="E737" s="19">
        <v>2</v>
      </c>
      <c r="F737" s="20" t="s">
        <v>1</v>
      </c>
      <c r="H737" s="7">
        <f t="shared" si="11"/>
        <v>-2</v>
      </c>
      <c r="I737" s="6" t="str">
        <f>IF(B737="","",VLOOKUP(D737,'Liste Rayon'!$A$2:$D$10075,2,FALSE))</f>
        <v>AR</v>
      </c>
      <c r="J737" s="6" t="str">
        <f>VLOOKUP(D737,'Liste Rayon'!$A$2:$D$10075,3,FALSE)</f>
        <v>H</v>
      </c>
      <c r="K737" s="6">
        <f>VLOOKUP(D737,'Liste Rayon'!$A$2:$D$10075,4,FALSE)</f>
        <v>1</v>
      </c>
      <c r="L737" s="4">
        <v>1</v>
      </c>
    </row>
    <row r="738" spans="1:12" x14ac:dyDescent="0.25">
      <c r="A738" s="18" t="s">
        <v>24274</v>
      </c>
      <c r="B738" s="18" t="s">
        <v>24275</v>
      </c>
      <c r="C738" s="18" t="s">
        <v>24276</v>
      </c>
      <c r="D738" s="18" t="s">
        <v>1329</v>
      </c>
      <c r="E738" s="19">
        <v>2</v>
      </c>
      <c r="F738" s="20" t="s">
        <v>1</v>
      </c>
      <c r="H738" s="7">
        <f t="shared" si="11"/>
        <v>-2</v>
      </c>
      <c r="I738" s="6" t="str">
        <f>IF(B738="","",VLOOKUP(D738,'Liste Rayon'!$A$2:$D$10075,2,FALSE))</f>
        <v>AR</v>
      </c>
      <c r="J738" s="6" t="str">
        <f>VLOOKUP(D738,'Liste Rayon'!$A$2:$D$10075,3,FALSE)</f>
        <v>H</v>
      </c>
      <c r="K738" s="6">
        <f>VLOOKUP(D738,'Liste Rayon'!$A$2:$D$10075,4,FALSE)</f>
        <v>1</v>
      </c>
      <c r="L738" s="4">
        <v>1</v>
      </c>
    </row>
    <row r="739" spans="1:12" x14ac:dyDescent="0.25">
      <c r="A739" s="18" t="s">
        <v>24278</v>
      </c>
      <c r="B739" s="18" t="s">
        <v>24279</v>
      </c>
      <c r="C739" s="18" t="s">
        <v>24280</v>
      </c>
      <c r="D739" s="18" t="s">
        <v>1329</v>
      </c>
      <c r="E739" s="19">
        <v>35</v>
      </c>
      <c r="F739" s="20" t="s">
        <v>1</v>
      </c>
      <c r="H739" s="7">
        <f t="shared" si="11"/>
        <v>-35</v>
      </c>
      <c r="I739" s="6" t="str">
        <f>IF(B739="","",VLOOKUP(D739,'Liste Rayon'!$A$2:$D$10075,2,FALSE))</f>
        <v>AR</v>
      </c>
      <c r="J739" s="6" t="str">
        <f>VLOOKUP(D739,'Liste Rayon'!$A$2:$D$10075,3,FALSE)</f>
        <v>H</v>
      </c>
      <c r="K739" s="6">
        <f>VLOOKUP(D739,'Liste Rayon'!$A$2:$D$10075,4,FALSE)</f>
        <v>1</v>
      </c>
      <c r="L739" s="4">
        <v>1</v>
      </c>
    </row>
    <row r="740" spans="1:12" x14ac:dyDescent="0.25">
      <c r="A740" s="18" t="s">
        <v>24281</v>
      </c>
      <c r="B740" s="18" t="s">
        <v>24282</v>
      </c>
      <c r="C740" s="18" t="s">
        <v>24283</v>
      </c>
      <c r="D740" s="18" t="s">
        <v>1329</v>
      </c>
      <c r="E740" s="19">
        <v>2</v>
      </c>
      <c r="F740" s="20" t="s">
        <v>1</v>
      </c>
      <c r="H740" s="7">
        <f t="shared" si="11"/>
        <v>-2</v>
      </c>
      <c r="I740" s="6" t="str">
        <f>IF(B740="","",VLOOKUP(D740,'Liste Rayon'!$A$2:$D$10075,2,FALSE))</f>
        <v>AR</v>
      </c>
      <c r="J740" s="6" t="str">
        <f>VLOOKUP(D740,'Liste Rayon'!$A$2:$D$10075,3,FALSE)</f>
        <v>H</v>
      </c>
      <c r="K740" s="6">
        <f>VLOOKUP(D740,'Liste Rayon'!$A$2:$D$10075,4,FALSE)</f>
        <v>1</v>
      </c>
      <c r="L740" s="4">
        <v>1</v>
      </c>
    </row>
    <row r="741" spans="1:12" x14ac:dyDescent="0.25">
      <c r="A741" s="18" t="s">
        <v>24284</v>
      </c>
      <c r="B741" s="18" t="s">
        <v>24285</v>
      </c>
      <c r="C741" s="18" t="s">
        <v>24286</v>
      </c>
      <c r="D741" s="18" t="s">
        <v>1329</v>
      </c>
      <c r="E741" s="19">
        <v>7</v>
      </c>
      <c r="F741" s="20" t="s">
        <v>1</v>
      </c>
      <c r="H741" s="7">
        <f t="shared" si="11"/>
        <v>-7</v>
      </c>
      <c r="I741" s="6" t="str">
        <f>IF(B741="","",VLOOKUP(D741,'Liste Rayon'!$A$2:$D$10075,2,FALSE))</f>
        <v>AR</v>
      </c>
      <c r="J741" s="6" t="str">
        <f>VLOOKUP(D741,'Liste Rayon'!$A$2:$D$10075,3,FALSE)</f>
        <v>H</v>
      </c>
      <c r="K741" s="6">
        <f>VLOOKUP(D741,'Liste Rayon'!$A$2:$D$10075,4,FALSE)</f>
        <v>1</v>
      </c>
      <c r="L741" s="4">
        <v>1</v>
      </c>
    </row>
    <row r="742" spans="1:12" x14ac:dyDescent="0.25">
      <c r="A742" s="18" t="s">
        <v>24287</v>
      </c>
      <c r="B742" s="18" t="s">
        <v>24288</v>
      </c>
      <c r="C742" s="18" t="s">
        <v>24289</v>
      </c>
      <c r="D742" s="18" t="s">
        <v>1329</v>
      </c>
      <c r="E742" s="19">
        <v>2</v>
      </c>
      <c r="F742" s="20" t="s">
        <v>1</v>
      </c>
      <c r="H742" s="7">
        <f t="shared" si="11"/>
        <v>-2</v>
      </c>
      <c r="I742" s="6" t="str">
        <f>IF(B742="","",VLOOKUP(D742,'Liste Rayon'!$A$2:$D$10075,2,FALSE))</f>
        <v>AR</v>
      </c>
      <c r="J742" s="6" t="str">
        <f>VLOOKUP(D742,'Liste Rayon'!$A$2:$D$10075,3,FALSE)</f>
        <v>H</v>
      </c>
      <c r="K742" s="6">
        <f>VLOOKUP(D742,'Liste Rayon'!$A$2:$D$10075,4,FALSE)</f>
        <v>1</v>
      </c>
      <c r="L742" s="4">
        <v>1</v>
      </c>
    </row>
    <row r="743" spans="1:12" x14ac:dyDescent="0.25">
      <c r="A743" s="18" t="s">
        <v>24290</v>
      </c>
      <c r="B743" s="18" t="s">
        <v>24291</v>
      </c>
      <c r="C743" s="18" t="s">
        <v>24292</v>
      </c>
      <c r="D743" s="18" t="s">
        <v>1329</v>
      </c>
      <c r="E743" s="19">
        <v>1</v>
      </c>
      <c r="F743" s="20" t="s">
        <v>1</v>
      </c>
      <c r="H743" s="7">
        <f t="shared" si="11"/>
        <v>-1</v>
      </c>
      <c r="I743" s="6" t="str">
        <f>IF(B743="","",VLOOKUP(D743,'Liste Rayon'!$A$2:$D$10075,2,FALSE))</f>
        <v>AR</v>
      </c>
      <c r="J743" s="6" t="str">
        <f>VLOOKUP(D743,'Liste Rayon'!$A$2:$D$10075,3,FALSE)</f>
        <v>H</v>
      </c>
      <c r="K743" s="6">
        <f>VLOOKUP(D743,'Liste Rayon'!$A$2:$D$10075,4,FALSE)</f>
        <v>1</v>
      </c>
      <c r="L743" s="4">
        <v>1</v>
      </c>
    </row>
    <row r="744" spans="1:12" x14ac:dyDescent="0.25">
      <c r="A744" s="18" t="s">
        <v>24293</v>
      </c>
      <c r="B744" s="18" t="s">
        <v>24294</v>
      </c>
      <c r="C744" s="18" t="s">
        <v>24295</v>
      </c>
      <c r="D744" s="18" t="s">
        <v>1329</v>
      </c>
      <c r="E744" s="19">
        <v>9</v>
      </c>
      <c r="F744" s="20" t="s">
        <v>1</v>
      </c>
      <c r="H744" s="7">
        <f t="shared" si="11"/>
        <v>-9</v>
      </c>
      <c r="I744" s="6" t="str">
        <f>IF(B744="","",VLOOKUP(D744,'Liste Rayon'!$A$2:$D$10075,2,FALSE))</f>
        <v>AR</v>
      </c>
      <c r="J744" s="6" t="str">
        <f>VLOOKUP(D744,'Liste Rayon'!$A$2:$D$10075,3,FALSE)</f>
        <v>H</v>
      </c>
      <c r="K744" s="6">
        <f>VLOOKUP(D744,'Liste Rayon'!$A$2:$D$10075,4,FALSE)</f>
        <v>1</v>
      </c>
      <c r="L744" s="4">
        <v>1</v>
      </c>
    </row>
    <row r="745" spans="1:12" x14ac:dyDescent="0.25">
      <c r="A745" s="18" t="s">
        <v>24296</v>
      </c>
      <c r="B745" s="18" t="s">
        <v>24297</v>
      </c>
      <c r="C745" s="18" t="s">
        <v>24298</v>
      </c>
      <c r="D745" s="18" t="s">
        <v>1329</v>
      </c>
      <c r="E745" s="19">
        <v>3</v>
      </c>
      <c r="F745" s="20" t="s">
        <v>1</v>
      </c>
      <c r="H745" s="7">
        <f t="shared" si="11"/>
        <v>-3</v>
      </c>
      <c r="I745" s="6" t="str">
        <f>IF(B745="","",VLOOKUP(D745,'Liste Rayon'!$A$2:$D$10075,2,FALSE))</f>
        <v>AR</v>
      </c>
      <c r="J745" s="6" t="str">
        <f>VLOOKUP(D745,'Liste Rayon'!$A$2:$D$10075,3,FALSE)</f>
        <v>H</v>
      </c>
      <c r="K745" s="6">
        <f>VLOOKUP(D745,'Liste Rayon'!$A$2:$D$10075,4,FALSE)</f>
        <v>1</v>
      </c>
      <c r="L745" s="4">
        <v>1</v>
      </c>
    </row>
    <row r="746" spans="1:12" x14ac:dyDescent="0.25">
      <c r="A746" s="18" t="s">
        <v>24299</v>
      </c>
      <c r="B746" s="18" t="s">
        <v>24300</v>
      </c>
      <c r="C746" s="18" t="s">
        <v>24301</v>
      </c>
      <c r="D746" s="18" t="s">
        <v>1329</v>
      </c>
      <c r="E746" s="19">
        <v>4</v>
      </c>
      <c r="F746" s="20" t="s">
        <v>1</v>
      </c>
      <c r="H746" s="7">
        <f t="shared" si="11"/>
        <v>-4</v>
      </c>
      <c r="I746" s="6" t="str">
        <f>IF(B746="","",VLOOKUP(D746,'Liste Rayon'!$A$2:$D$10075,2,FALSE))</f>
        <v>AR</v>
      </c>
      <c r="J746" s="6" t="str">
        <f>VLOOKUP(D746,'Liste Rayon'!$A$2:$D$10075,3,FALSE)</f>
        <v>H</v>
      </c>
      <c r="K746" s="6">
        <f>VLOOKUP(D746,'Liste Rayon'!$A$2:$D$10075,4,FALSE)</f>
        <v>1</v>
      </c>
      <c r="L746" s="4">
        <v>1</v>
      </c>
    </row>
    <row r="747" spans="1:12" x14ac:dyDescent="0.25">
      <c r="A747" s="18" t="s">
        <v>24302</v>
      </c>
      <c r="B747" s="18" t="s">
        <v>24303</v>
      </c>
      <c r="C747" s="18" t="s">
        <v>24304</v>
      </c>
      <c r="D747" s="18" t="s">
        <v>1329</v>
      </c>
      <c r="E747" s="19">
        <v>1</v>
      </c>
      <c r="F747" s="20" t="s">
        <v>1</v>
      </c>
      <c r="H747" s="7">
        <f t="shared" si="11"/>
        <v>-1</v>
      </c>
      <c r="I747" s="6" t="str">
        <f>IF(B747="","",VLOOKUP(D747,'Liste Rayon'!$A$2:$D$10075,2,FALSE))</f>
        <v>AR</v>
      </c>
      <c r="J747" s="6" t="str">
        <f>VLOOKUP(D747,'Liste Rayon'!$A$2:$D$10075,3,FALSE)</f>
        <v>H</v>
      </c>
      <c r="K747" s="6">
        <f>VLOOKUP(D747,'Liste Rayon'!$A$2:$D$10075,4,FALSE)</f>
        <v>1</v>
      </c>
      <c r="L747" s="4">
        <v>1</v>
      </c>
    </row>
    <row r="748" spans="1:12" x14ac:dyDescent="0.25">
      <c r="A748" s="18" t="s">
        <v>24305</v>
      </c>
      <c r="B748" s="18" t="s">
        <v>24306</v>
      </c>
      <c r="C748" s="18" t="s">
        <v>24307</v>
      </c>
      <c r="D748" s="18" t="s">
        <v>1329</v>
      </c>
      <c r="E748" s="19">
        <v>5</v>
      </c>
      <c r="F748" s="20" t="s">
        <v>1</v>
      </c>
      <c r="H748" s="7">
        <f t="shared" si="11"/>
        <v>-5</v>
      </c>
      <c r="I748" s="6" t="str">
        <f>IF(B748="","",VLOOKUP(D748,'Liste Rayon'!$A$2:$D$10075,2,FALSE))</f>
        <v>AR</v>
      </c>
      <c r="J748" s="6" t="str">
        <f>VLOOKUP(D748,'Liste Rayon'!$A$2:$D$10075,3,FALSE)</f>
        <v>H</v>
      </c>
      <c r="K748" s="6">
        <f>VLOOKUP(D748,'Liste Rayon'!$A$2:$D$10075,4,FALSE)</f>
        <v>1</v>
      </c>
      <c r="L748" s="4">
        <v>1</v>
      </c>
    </row>
    <row r="749" spans="1:12" x14ac:dyDescent="0.25">
      <c r="A749" s="18" t="s">
        <v>24308</v>
      </c>
      <c r="B749" s="18" t="s">
        <v>24309</v>
      </c>
      <c r="C749" s="18" t="s">
        <v>24310</v>
      </c>
      <c r="D749" s="18" t="s">
        <v>1329</v>
      </c>
      <c r="E749" s="19">
        <v>3</v>
      </c>
      <c r="F749" s="20" t="s">
        <v>1</v>
      </c>
      <c r="H749" s="7">
        <f t="shared" si="11"/>
        <v>-3</v>
      </c>
      <c r="I749" s="6" t="str">
        <f>IF(B749="","",VLOOKUP(D749,'Liste Rayon'!$A$2:$D$10075,2,FALSE))</f>
        <v>AR</v>
      </c>
      <c r="J749" s="6" t="str">
        <f>VLOOKUP(D749,'Liste Rayon'!$A$2:$D$10075,3,FALSE)</f>
        <v>H</v>
      </c>
      <c r="K749" s="6">
        <f>VLOOKUP(D749,'Liste Rayon'!$A$2:$D$10075,4,FALSE)</f>
        <v>1</v>
      </c>
      <c r="L749" s="4">
        <v>1</v>
      </c>
    </row>
    <row r="750" spans="1:12" x14ac:dyDescent="0.25">
      <c r="A750" s="18" t="s">
        <v>24311</v>
      </c>
      <c r="B750" s="18" t="s">
        <v>24312</v>
      </c>
      <c r="C750" s="18" t="s">
        <v>25146</v>
      </c>
      <c r="D750" s="18" t="s">
        <v>1329</v>
      </c>
      <c r="E750" s="19">
        <v>2</v>
      </c>
      <c r="F750" s="20" t="s">
        <v>1</v>
      </c>
      <c r="H750" s="7">
        <f t="shared" si="11"/>
        <v>-2</v>
      </c>
      <c r="I750" s="6" t="str">
        <f>IF(B750="","",VLOOKUP(D750,'Liste Rayon'!$A$2:$D$10075,2,FALSE))</f>
        <v>AR</v>
      </c>
      <c r="J750" s="6" t="str">
        <f>VLOOKUP(D750,'Liste Rayon'!$A$2:$D$10075,3,FALSE)</f>
        <v>H</v>
      </c>
      <c r="K750" s="6">
        <f>VLOOKUP(D750,'Liste Rayon'!$A$2:$D$10075,4,FALSE)</f>
        <v>1</v>
      </c>
      <c r="L750" s="4">
        <v>1</v>
      </c>
    </row>
    <row r="751" spans="1:12" x14ac:dyDescent="0.25">
      <c r="A751" s="18" t="s">
        <v>24313</v>
      </c>
      <c r="B751" s="18" t="s">
        <v>24314</v>
      </c>
      <c r="C751" s="18" t="s">
        <v>24315</v>
      </c>
      <c r="D751" s="18" t="s">
        <v>1329</v>
      </c>
      <c r="E751" s="19">
        <v>1</v>
      </c>
      <c r="F751" s="20" t="s">
        <v>1</v>
      </c>
      <c r="H751" s="7">
        <f t="shared" si="11"/>
        <v>-1</v>
      </c>
      <c r="I751" s="6" t="str">
        <f>IF(B751="","",VLOOKUP(D751,'Liste Rayon'!$A$2:$D$10075,2,FALSE))</f>
        <v>AR</v>
      </c>
      <c r="J751" s="6" t="str">
        <f>VLOOKUP(D751,'Liste Rayon'!$A$2:$D$10075,3,FALSE)</f>
        <v>H</v>
      </c>
      <c r="K751" s="6">
        <f>VLOOKUP(D751,'Liste Rayon'!$A$2:$D$10075,4,FALSE)</f>
        <v>1</v>
      </c>
      <c r="L751" s="4">
        <v>1</v>
      </c>
    </row>
    <row r="752" spans="1:12" x14ac:dyDescent="0.25">
      <c r="A752" s="18" t="s">
        <v>24316</v>
      </c>
      <c r="B752" s="18" t="s">
        <v>24317</v>
      </c>
      <c r="C752" s="18" t="s">
        <v>24318</v>
      </c>
      <c r="D752" s="18" t="s">
        <v>1329</v>
      </c>
      <c r="E752" s="19">
        <v>3</v>
      </c>
      <c r="F752" s="20" t="s">
        <v>1</v>
      </c>
      <c r="H752" s="7">
        <f t="shared" si="11"/>
        <v>-3</v>
      </c>
      <c r="I752" s="6" t="str">
        <f>IF(B752="","",VLOOKUP(D752,'Liste Rayon'!$A$2:$D$10075,2,FALSE))</f>
        <v>AR</v>
      </c>
      <c r="J752" s="6" t="str">
        <f>VLOOKUP(D752,'Liste Rayon'!$A$2:$D$10075,3,FALSE)</f>
        <v>H</v>
      </c>
      <c r="K752" s="6">
        <f>VLOOKUP(D752,'Liste Rayon'!$A$2:$D$10075,4,FALSE)</f>
        <v>1</v>
      </c>
      <c r="L752" s="4">
        <v>1</v>
      </c>
    </row>
    <row r="753" spans="1:12" x14ac:dyDescent="0.25">
      <c r="A753" s="18" t="s">
        <v>24319</v>
      </c>
      <c r="B753" s="18" t="s">
        <v>24320</v>
      </c>
      <c r="C753" s="18" t="s">
        <v>24321</v>
      </c>
      <c r="D753" s="18" t="s">
        <v>1329</v>
      </c>
      <c r="E753" s="19">
        <v>2</v>
      </c>
      <c r="F753" s="20" t="s">
        <v>1</v>
      </c>
      <c r="H753" s="7">
        <f t="shared" si="11"/>
        <v>-2</v>
      </c>
      <c r="I753" s="6" t="str">
        <f>IF(B753="","",VLOOKUP(D753,'Liste Rayon'!$A$2:$D$10075,2,FALSE))</f>
        <v>AR</v>
      </c>
      <c r="J753" s="6" t="str">
        <f>VLOOKUP(D753,'Liste Rayon'!$A$2:$D$10075,3,FALSE)</f>
        <v>H</v>
      </c>
      <c r="K753" s="6">
        <f>VLOOKUP(D753,'Liste Rayon'!$A$2:$D$10075,4,FALSE)</f>
        <v>1</v>
      </c>
      <c r="L753" s="4">
        <v>1</v>
      </c>
    </row>
    <row r="754" spans="1:12" x14ac:dyDescent="0.25">
      <c r="A754" s="18" t="s">
        <v>24324</v>
      </c>
      <c r="B754" s="18" t="s">
        <v>24325</v>
      </c>
      <c r="C754" s="18" t="s">
        <v>24326</v>
      </c>
      <c r="D754" s="18" t="s">
        <v>1329</v>
      </c>
      <c r="E754" s="19">
        <v>3</v>
      </c>
      <c r="F754" s="20" t="s">
        <v>1</v>
      </c>
      <c r="H754" s="7">
        <f t="shared" si="11"/>
        <v>-3</v>
      </c>
      <c r="I754" s="6" t="str">
        <f>IF(B754="","",VLOOKUP(D754,'Liste Rayon'!$A$2:$D$10075,2,FALSE))</f>
        <v>AR</v>
      </c>
      <c r="J754" s="6" t="str">
        <f>VLOOKUP(D754,'Liste Rayon'!$A$2:$D$10075,3,FALSE)</f>
        <v>H</v>
      </c>
      <c r="K754" s="6">
        <f>VLOOKUP(D754,'Liste Rayon'!$A$2:$D$10075,4,FALSE)</f>
        <v>1</v>
      </c>
      <c r="L754" s="4">
        <v>1</v>
      </c>
    </row>
    <row r="755" spans="1:12" x14ac:dyDescent="0.25">
      <c r="A755" s="18" t="s">
        <v>24327</v>
      </c>
      <c r="B755" s="18" t="s">
        <v>24328</v>
      </c>
      <c r="C755" s="18" t="s">
        <v>24329</v>
      </c>
      <c r="D755" s="18" t="s">
        <v>1329</v>
      </c>
      <c r="E755" s="19">
        <v>2</v>
      </c>
      <c r="F755" s="20" t="s">
        <v>1</v>
      </c>
      <c r="H755" s="7">
        <f t="shared" si="11"/>
        <v>-2</v>
      </c>
      <c r="I755" s="6" t="str">
        <f>IF(B755="","",VLOOKUP(D755,'Liste Rayon'!$A$2:$D$10075,2,FALSE))</f>
        <v>AR</v>
      </c>
      <c r="J755" s="6" t="str">
        <f>VLOOKUP(D755,'Liste Rayon'!$A$2:$D$10075,3,FALSE)</f>
        <v>H</v>
      </c>
      <c r="K755" s="6">
        <f>VLOOKUP(D755,'Liste Rayon'!$A$2:$D$10075,4,FALSE)</f>
        <v>1</v>
      </c>
      <c r="L755" s="4">
        <v>1</v>
      </c>
    </row>
    <row r="756" spans="1:12" x14ac:dyDescent="0.25">
      <c r="A756" s="18" t="s">
        <v>1340</v>
      </c>
      <c r="B756" s="18" t="s">
        <v>24330</v>
      </c>
      <c r="C756" s="18" t="s">
        <v>1341</v>
      </c>
      <c r="D756" s="18" t="s">
        <v>1342</v>
      </c>
      <c r="E756" s="19">
        <v>1</v>
      </c>
      <c r="F756" s="20" t="s">
        <v>1</v>
      </c>
      <c r="H756" s="7">
        <f t="shared" si="11"/>
        <v>-1</v>
      </c>
      <c r="I756" s="6" t="str">
        <f>IF(B756="","",VLOOKUP(D756,'Liste Rayon'!$A$2:$D$10075,2,FALSE))</f>
        <v>AR</v>
      </c>
      <c r="J756" s="6" t="str">
        <f>VLOOKUP(D756,'Liste Rayon'!$A$2:$D$10075,3,FALSE)</f>
        <v>H</v>
      </c>
      <c r="K756" s="6">
        <f>VLOOKUP(D756,'Liste Rayon'!$A$2:$D$10075,4,FALSE)</f>
        <v>2</v>
      </c>
      <c r="L756" s="4">
        <v>1</v>
      </c>
    </row>
    <row r="757" spans="1:12" x14ac:dyDescent="0.25">
      <c r="A757" s="18" t="s">
        <v>1405</v>
      </c>
      <c r="B757" s="18" t="s">
        <v>24361</v>
      </c>
      <c r="C757" s="18" t="s">
        <v>1406</v>
      </c>
      <c r="D757" s="18" t="s">
        <v>1342</v>
      </c>
      <c r="E757" s="19">
        <v>3</v>
      </c>
      <c r="F757" s="20" t="s">
        <v>1</v>
      </c>
      <c r="H757" s="7">
        <f t="shared" si="11"/>
        <v>-3</v>
      </c>
      <c r="I757" s="6" t="str">
        <f>IF(B757="","",VLOOKUP(D757,'Liste Rayon'!$A$2:$D$10075,2,FALSE))</f>
        <v>AR</v>
      </c>
      <c r="J757" s="6" t="str">
        <f>VLOOKUP(D757,'Liste Rayon'!$A$2:$D$10075,3,FALSE)</f>
        <v>H</v>
      </c>
      <c r="K757" s="6">
        <f>VLOOKUP(D757,'Liste Rayon'!$A$2:$D$10075,4,FALSE)</f>
        <v>2</v>
      </c>
      <c r="L757" s="4">
        <v>1</v>
      </c>
    </row>
    <row r="758" spans="1:12" x14ac:dyDescent="0.25">
      <c r="A758" s="18" t="s">
        <v>1343</v>
      </c>
      <c r="B758" s="18" t="s">
        <v>24331</v>
      </c>
      <c r="C758" s="18" t="s">
        <v>1344</v>
      </c>
      <c r="D758" s="18" t="s">
        <v>1342</v>
      </c>
      <c r="E758" s="19">
        <v>1</v>
      </c>
      <c r="F758" s="20" t="s">
        <v>1</v>
      </c>
      <c r="H758" s="7">
        <f t="shared" si="11"/>
        <v>-1</v>
      </c>
      <c r="I758" s="6" t="str">
        <f>IF(B758="","",VLOOKUP(D758,'Liste Rayon'!$A$2:$D$10075,2,FALSE))</f>
        <v>AR</v>
      </c>
      <c r="J758" s="6" t="str">
        <f>VLOOKUP(D758,'Liste Rayon'!$A$2:$D$10075,3,FALSE)</f>
        <v>H</v>
      </c>
      <c r="K758" s="6">
        <f>VLOOKUP(D758,'Liste Rayon'!$A$2:$D$10075,4,FALSE)</f>
        <v>2</v>
      </c>
      <c r="L758" s="4">
        <v>1</v>
      </c>
    </row>
    <row r="759" spans="1:12" x14ac:dyDescent="0.25">
      <c r="A759" s="18" t="s">
        <v>1345</v>
      </c>
      <c r="B759" s="18" t="s">
        <v>24332</v>
      </c>
      <c r="C759" s="18" t="s">
        <v>1346</v>
      </c>
      <c r="D759" s="18" t="s">
        <v>1342</v>
      </c>
      <c r="E759" s="19">
        <v>1</v>
      </c>
      <c r="F759" s="20" t="s">
        <v>1</v>
      </c>
      <c r="H759" s="7">
        <f t="shared" si="11"/>
        <v>-1</v>
      </c>
      <c r="I759" s="6" t="str">
        <f>IF(B759="","",VLOOKUP(D759,'Liste Rayon'!$A$2:$D$10075,2,FALSE))</f>
        <v>AR</v>
      </c>
      <c r="J759" s="6" t="str">
        <f>VLOOKUP(D759,'Liste Rayon'!$A$2:$D$10075,3,FALSE)</f>
        <v>H</v>
      </c>
      <c r="K759" s="6">
        <f>VLOOKUP(D759,'Liste Rayon'!$A$2:$D$10075,4,FALSE)</f>
        <v>2</v>
      </c>
      <c r="L759" s="4">
        <v>1</v>
      </c>
    </row>
    <row r="760" spans="1:12" x14ac:dyDescent="0.25">
      <c r="A760" s="18" t="s">
        <v>16849</v>
      </c>
      <c r="B760" s="18" t="s">
        <v>16850</v>
      </c>
      <c r="C760" s="18" t="s">
        <v>16851</v>
      </c>
      <c r="D760" s="18" t="s">
        <v>1342</v>
      </c>
      <c r="E760" s="19">
        <v>2</v>
      </c>
      <c r="F760" s="20" t="s">
        <v>1</v>
      </c>
      <c r="H760" s="7">
        <f t="shared" si="11"/>
        <v>-2</v>
      </c>
      <c r="I760" s="6" t="str">
        <f>IF(B760="","",VLOOKUP(D760,'Liste Rayon'!$A$2:$D$10075,2,FALSE))</f>
        <v>AR</v>
      </c>
      <c r="J760" s="6" t="str">
        <f>VLOOKUP(D760,'Liste Rayon'!$A$2:$D$10075,3,FALSE)</f>
        <v>H</v>
      </c>
      <c r="K760" s="6">
        <f>VLOOKUP(D760,'Liste Rayon'!$A$2:$D$10075,4,FALSE)</f>
        <v>2</v>
      </c>
      <c r="L760" s="4">
        <v>1</v>
      </c>
    </row>
    <row r="761" spans="1:12" x14ac:dyDescent="0.25">
      <c r="A761" s="18" t="s">
        <v>1347</v>
      </c>
      <c r="B761" s="18" t="s">
        <v>24333</v>
      </c>
      <c r="C761" s="18" t="s">
        <v>1348</v>
      </c>
      <c r="D761" s="18" t="s">
        <v>1342</v>
      </c>
      <c r="E761" s="19">
        <v>1</v>
      </c>
      <c r="F761" s="20" t="s">
        <v>1</v>
      </c>
      <c r="H761" s="7">
        <f t="shared" si="11"/>
        <v>-1</v>
      </c>
      <c r="I761" s="6" t="str">
        <f>IF(B761="","",VLOOKUP(D761,'Liste Rayon'!$A$2:$D$10075,2,FALSE))</f>
        <v>AR</v>
      </c>
      <c r="J761" s="6" t="str">
        <f>VLOOKUP(D761,'Liste Rayon'!$A$2:$D$10075,3,FALSE)</f>
        <v>H</v>
      </c>
      <c r="K761" s="6">
        <f>VLOOKUP(D761,'Liste Rayon'!$A$2:$D$10075,4,FALSE)</f>
        <v>2</v>
      </c>
      <c r="L761" s="4">
        <v>1</v>
      </c>
    </row>
    <row r="762" spans="1:12" x14ac:dyDescent="0.25">
      <c r="A762" s="18" t="s">
        <v>1349</v>
      </c>
      <c r="B762" s="18" t="s">
        <v>24334</v>
      </c>
      <c r="C762" s="18" t="s">
        <v>1350</v>
      </c>
      <c r="D762" s="18" t="s">
        <v>1342</v>
      </c>
      <c r="E762" s="19">
        <v>2</v>
      </c>
      <c r="F762" s="20" t="s">
        <v>1</v>
      </c>
      <c r="H762" s="7">
        <f t="shared" si="11"/>
        <v>-2</v>
      </c>
      <c r="I762" s="6" t="str">
        <f>IF(B762="","",VLOOKUP(D762,'Liste Rayon'!$A$2:$D$10075,2,FALSE))</f>
        <v>AR</v>
      </c>
      <c r="J762" s="6" t="str">
        <f>VLOOKUP(D762,'Liste Rayon'!$A$2:$D$10075,3,FALSE)</f>
        <v>H</v>
      </c>
      <c r="K762" s="6">
        <f>VLOOKUP(D762,'Liste Rayon'!$A$2:$D$10075,4,FALSE)</f>
        <v>2</v>
      </c>
      <c r="L762" s="4">
        <v>1</v>
      </c>
    </row>
    <row r="763" spans="1:12" x14ac:dyDescent="0.25">
      <c r="A763" s="18" t="s">
        <v>1351</v>
      </c>
      <c r="B763" s="18" t="s">
        <v>24335</v>
      </c>
      <c r="C763" s="18" t="s">
        <v>1352</v>
      </c>
      <c r="D763" s="18" t="s">
        <v>1342</v>
      </c>
      <c r="E763" s="19">
        <v>1</v>
      </c>
      <c r="F763" s="20" t="s">
        <v>1</v>
      </c>
      <c r="H763" s="7">
        <f t="shared" si="11"/>
        <v>-1</v>
      </c>
      <c r="I763" s="6" t="str">
        <f>IF(B763="","",VLOOKUP(D763,'Liste Rayon'!$A$2:$D$10075,2,FALSE))</f>
        <v>AR</v>
      </c>
      <c r="J763" s="6" t="str">
        <f>VLOOKUP(D763,'Liste Rayon'!$A$2:$D$10075,3,FALSE)</f>
        <v>H</v>
      </c>
      <c r="K763" s="6">
        <f>VLOOKUP(D763,'Liste Rayon'!$A$2:$D$10075,4,FALSE)</f>
        <v>2</v>
      </c>
      <c r="L763" s="4">
        <v>1</v>
      </c>
    </row>
    <row r="764" spans="1:12" x14ac:dyDescent="0.25">
      <c r="A764" s="18" t="s">
        <v>1353</v>
      </c>
      <c r="B764" s="18" t="s">
        <v>24336</v>
      </c>
      <c r="C764" s="18" t="s">
        <v>1354</v>
      </c>
      <c r="D764" s="18" t="s">
        <v>1342</v>
      </c>
      <c r="E764" s="19">
        <v>1</v>
      </c>
      <c r="F764" s="20" t="s">
        <v>1</v>
      </c>
      <c r="H764" s="7">
        <f t="shared" si="11"/>
        <v>-1</v>
      </c>
      <c r="I764" s="6" t="str">
        <f>IF(B764="","",VLOOKUP(D764,'Liste Rayon'!$A$2:$D$10075,2,FALSE))</f>
        <v>AR</v>
      </c>
      <c r="J764" s="6" t="str">
        <f>VLOOKUP(D764,'Liste Rayon'!$A$2:$D$10075,3,FALSE)</f>
        <v>H</v>
      </c>
      <c r="K764" s="6">
        <f>VLOOKUP(D764,'Liste Rayon'!$A$2:$D$10075,4,FALSE)</f>
        <v>2</v>
      </c>
      <c r="L764" s="4">
        <v>1</v>
      </c>
    </row>
    <row r="765" spans="1:12" x14ac:dyDescent="0.25">
      <c r="A765" s="18" t="s">
        <v>1355</v>
      </c>
      <c r="B765" s="18" t="s">
        <v>24337</v>
      </c>
      <c r="C765" s="18" t="s">
        <v>1356</v>
      </c>
      <c r="D765" s="18" t="s">
        <v>1342</v>
      </c>
      <c r="E765" s="19">
        <v>1</v>
      </c>
      <c r="F765" s="20" t="s">
        <v>1</v>
      </c>
      <c r="H765" s="7">
        <f t="shared" si="11"/>
        <v>-1</v>
      </c>
      <c r="I765" s="6" t="str">
        <f>IF(B765="","",VLOOKUP(D765,'Liste Rayon'!$A$2:$D$10075,2,FALSE))</f>
        <v>AR</v>
      </c>
      <c r="J765" s="6" t="str">
        <f>VLOOKUP(D765,'Liste Rayon'!$A$2:$D$10075,3,FALSE)</f>
        <v>H</v>
      </c>
      <c r="K765" s="6">
        <f>VLOOKUP(D765,'Liste Rayon'!$A$2:$D$10075,4,FALSE)</f>
        <v>2</v>
      </c>
      <c r="L765" s="4">
        <v>1</v>
      </c>
    </row>
    <row r="766" spans="1:12" x14ac:dyDescent="0.25">
      <c r="A766" s="18" t="s">
        <v>1357</v>
      </c>
      <c r="B766" s="18" t="s">
        <v>24338</v>
      </c>
      <c r="C766" s="18" t="s">
        <v>1358</v>
      </c>
      <c r="D766" s="18" t="s">
        <v>1342</v>
      </c>
      <c r="E766" s="19">
        <v>1</v>
      </c>
      <c r="F766" s="20" t="s">
        <v>1</v>
      </c>
      <c r="H766" s="7">
        <f t="shared" si="11"/>
        <v>-1</v>
      </c>
      <c r="I766" s="6" t="str">
        <f>IF(B766="","",VLOOKUP(D766,'Liste Rayon'!$A$2:$D$10075,2,FALSE))</f>
        <v>AR</v>
      </c>
      <c r="J766" s="6" t="str">
        <f>VLOOKUP(D766,'Liste Rayon'!$A$2:$D$10075,3,FALSE)</f>
        <v>H</v>
      </c>
      <c r="K766" s="6">
        <f>VLOOKUP(D766,'Liste Rayon'!$A$2:$D$10075,4,FALSE)</f>
        <v>2</v>
      </c>
      <c r="L766" s="4">
        <v>1</v>
      </c>
    </row>
    <row r="767" spans="1:12" x14ac:dyDescent="0.25">
      <c r="A767" s="18" t="s">
        <v>1359</v>
      </c>
      <c r="B767" s="18" t="s">
        <v>24339</v>
      </c>
      <c r="C767" s="18" t="s">
        <v>1360</v>
      </c>
      <c r="D767" s="18" t="s">
        <v>1342</v>
      </c>
      <c r="E767" s="19">
        <v>2</v>
      </c>
      <c r="F767" s="20" t="s">
        <v>1</v>
      </c>
      <c r="H767" s="7">
        <f t="shared" si="11"/>
        <v>-2</v>
      </c>
      <c r="I767" s="6" t="str">
        <f>IF(B767="","",VLOOKUP(D767,'Liste Rayon'!$A$2:$D$10075,2,FALSE))</f>
        <v>AR</v>
      </c>
      <c r="J767" s="6" t="str">
        <f>VLOOKUP(D767,'Liste Rayon'!$A$2:$D$10075,3,FALSE)</f>
        <v>H</v>
      </c>
      <c r="K767" s="6">
        <f>VLOOKUP(D767,'Liste Rayon'!$A$2:$D$10075,4,FALSE)</f>
        <v>2</v>
      </c>
      <c r="L767" s="4">
        <v>1</v>
      </c>
    </row>
    <row r="768" spans="1:12" x14ac:dyDescent="0.25">
      <c r="A768" s="18" t="s">
        <v>1361</v>
      </c>
      <c r="B768" s="18" t="s">
        <v>24340</v>
      </c>
      <c r="C768" s="18" t="s">
        <v>1362</v>
      </c>
      <c r="D768" s="18" t="s">
        <v>1342</v>
      </c>
      <c r="E768" s="19">
        <v>1</v>
      </c>
      <c r="F768" s="20" t="s">
        <v>1</v>
      </c>
      <c r="H768" s="7">
        <f t="shared" si="11"/>
        <v>-1</v>
      </c>
      <c r="I768" s="6" t="str">
        <f>IF(B768="","",VLOOKUP(D768,'Liste Rayon'!$A$2:$D$10075,2,FALSE))</f>
        <v>AR</v>
      </c>
      <c r="J768" s="6" t="str">
        <f>VLOOKUP(D768,'Liste Rayon'!$A$2:$D$10075,3,FALSE)</f>
        <v>H</v>
      </c>
      <c r="K768" s="6">
        <f>VLOOKUP(D768,'Liste Rayon'!$A$2:$D$10075,4,FALSE)</f>
        <v>2</v>
      </c>
      <c r="L768" s="4">
        <v>1</v>
      </c>
    </row>
    <row r="769" spans="1:12" x14ac:dyDescent="0.25">
      <c r="A769" s="18" t="s">
        <v>1363</v>
      </c>
      <c r="B769" s="18" t="s">
        <v>24341</v>
      </c>
      <c r="C769" s="18" t="s">
        <v>1364</v>
      </c>
      <c r="D769" s="18" t="s">
        <v>1342</v>
      </c>
      <c r="E769" s="19">
        <v>1</v>
      </c>
      <c r="F769" s="20" t="s">
        <v>1</v>
      </c>
      <c r="H769" s="7">
        <f t="shared" si="11"/>
        <v>-1</v>
      </c>
      <c r="I769" s="6" t="str">
        <f>IF(B769="","",VLOOKUP(D769,'Liste Rayon'!$A$2:$D$10075,2,FALSE))</f>
        <v>AR</v>
      </c>
      <c r="J769" s="6" t="str">
        <f>VLOOKUP(D769,'Liste Rayon'!$A$2:$D$10075,3,FALSE)</f>
        <v>H</v>
      </c>
      <c r="K769" s="6">
        <f>VLOOKUP(D769,'Liste Rayon'!$A$2:$D$10075,4,FALSE)</f>
        <v>2</v>
      </c>
      <c r="L769" s="4">
        <v>1</v>
      </c>
    </row>
    <row r="770" spans="1:12" x14ac:dyDescent="0.25">
      <c r="A770" s="18" t="s">
        <v>1365</v>
      </c>
      <c r="B770" s="18" t="s">
        <v>24342</v>
      </c>
      <c r="C770" s="18" t="s">
        <v>1366</v>
      </c>
      <c r="D770" s="18" t="s">
        <v>1342</v>
      </c>
      <c r="E770" s="19">
        <v>2</v>
      </c>
      <c r="F770" s="20" t="s">
        <v>1</v>
      </c>
      <c r="H770" s="7">
        <f t="shared" ref="H770:H833" si="12">+G770-E770</f>
        <v>-2</v>
      </c>
      <c r="I770" s="6" t="str">
        <f>IF(B770="","",VLOOKUP(D770,'Liste Rayon'!$A$2:$D$10075,2,FALSE))</f>
        <v>AR</v>
      </c>
      <c r="J770" s="6" t="str">
        <f>VLOOKUP(D770,'Liste Rayon'!$A$2:$D$10075,3,FALSE)</f>
        <v>H</v>
      </c>
      <c r="K770" s="6">
        <f>VLOOKUP(D770,'Liste Rayon'!$A$2:$D$10075,4,FALSE)</f>
        <v>2</v>
      </c>
      <c r="L770" s="4">
        <v>1</v>
      </c>
    </row>
    <row r="771" spans="1:12" x14ac:dyDescent="0.25">
      <c r="A771" s="18" t="s">
        <v>1367</v>
      </c>
      <c r="B771" s="18" t="s">
        <v>24343</v>
      </c>
      <c r="C771" s="18" t="s">
        <v>1368</v>
      </c>
      <c r="D771" s="18" t="s">
        <v>1342</v>
      </c>
      <c r="E771" s="19">
        <v>2</v>
      </c>
      <c r="F771" s="20" t="s">
        <v>1</v>
      </c>
      <c r="H771" s="7">
        <f t="shared" si="12"/>
        <v>-2</v>
      </c>
      <c r="I771" s="6" t="str">
        <f>IF(B771="","",VLOOKUP(D771,'Liste Rayon'!$A$2:$D$10075,2,FALSE))</f>
        <v>AR</v>
      </c>
      <c r="J771" s="6" t="str">
        <f>VLOOKUP(D771,'Liste Rayon'!$A$2:$D$10075,3,FALSE)</f>
        <v>H</v>
      </c>
      <c r="K771" s="6">
        <f>VLOOKUP(D771,'Liste Rayon'!$A$2:$D$10075,4,FALSE)</f>
        <v>2</v>
      </c>
      <c r="L771" s="4">
        <v>1</v>
      </c>
    </row>
    <row r="772" spans="1:12" x14ac:dyDescent="0.25">
      <c r="A772" s="18" t="s">
        <v>1369</v>
      </c>
      <c r="B772" s="18" t="s">
        <v>24344</v>
      </c>
      <c r="C772" s="18" t="s">
        <v>1370</v>
      </c>
      <c r="D772" s="18" t="s">
        <v>1342</v>
      </c>
      <c r="E772" s="19">
        <v>4</v>
      </c>
      <c r="F772" s="20" t="s">
        <v>1</v>
      </c>
      <c r="H772" s="7">
        <f t="shared" si="12"/>
        <v>-4</v>
      </c>
      <c r="I772" s="6" t="str">
        <f>IF(B772="","",VLOOKUP(D772,'Liste Rayon'!$A$2:$D$10075,2,FALSE))</f>
        <v>AR</v>
      </c>
      <c r="J772" s="6" t="str">
        <f>VLOOKUP(D772,'Liste Rayon'!$A$2:$D$10075,3,FALSE)</f>
        <v>H</v>
      </c>
      <c r="K772" s="6">
        <f>VLOOKUP(D772,'Liste Rayon'!$A$2:$D$10075,4,FALSE)</f>
        <v>2</v>
      </c>
      <c r="L772" s="4">
        <v>1</v>
      </c>
    </row>
    <row r="773" spans="1:12" x14ac:dyDescent="0.25">
      <c r="A773" s="18" t="s">
        <v>1371</v>
      </c>
      <c r="B773" s="18" t="s">
        <v>24345</v>
      </c>
      <c r="C773" s="18" t="s">
        <v>1372</v>
      </c>
      <c r="D773" s="18" t="s">
        <v>1342</v>
      </c>
      <c r="E773" s="19">
        <v>2</v>
      </c>
      <c r="F773" s="20" t="s">
        <v>1</v>
      </c>
      <c r="H773" s="7">
        <f t="shared" si="12"/>
        <v>-2</v>
      </c>
      <c r="I773" s="6" t="str">
        <f>IF(B773="","",VLOOKUP(D773,'Liste Rayon'!$A$2:$D$10075,2,FALSE))</f>
        <v>AR</v>
      </c>
      <c r="J773" s="6" t="str">
        <f>VLOOKUP(D773,'Liste Rayon'!$A$2:$D$10075,3,FALSE)</f>
        <v>H</v>
      </c>
      <c r="K773" s="6">
        <f>VLOOKUP(D773,'Liste Rayon'!$A$2:$D$10075,4,FALSE)</f>
        <v>2</v>
      </c>
      <c r="L773" s="4">
        <v>1</v>
      </c>
    </row>
    <row r="774" spans="1:12" x14ac:dyDescent="0.25">
      <c r="A774" s="18" t="s">
        <v>26629</v>
      </c>
      <c r="B774" s="18" t="s">
        <v>26630</v>
      </c>
      <c r="C774" s="18" t="s">
        <v>1374</v>
      </c>
      <c r="D774" s="18" t="s">
        <v>1342</v>
      </c>
      <c r="E774" s="19">
        <v>1</v>
      </c>
      <c r="F774" s="20" t="s">
        <v>1</v>
      </c>
      <c r="H774" s="7">
        <f t="shared" si="12"/>
        <v>-1</v>
      </c>
      <c r="I774" s="6" t="str">
        <f>IF(B774="","",VLOOKUP(D774,'Liste Rayon'!$A$2:$D$10075,2,FALSE))</f>
        <v>AR</v>
      </c>
      <c r="J774" s="6" t="str">
        <f>VLOOKUP(D774,'Liste Rayon'!$A$2:$D$10075,3,FALSE)</f>
        <v>H</v>
      </c>
      <c r="K774" s="6">
        <f>VLOOKUP(D774,'Liste Rayon'!$A$2:$D$10075,4,FALSE)</f>
        <v>2</v>
      </c>
      <c r="L774" s="4">
        <v>1</v>
      </c>
    </row>
    <row r="775" spans="1:12" x14ac:dyDescent="0.25">
      <c r="A775" s="18" t="s">
        <v>1373</v>
      </c>
      <c r="B775" s="18" t="s">
        <v>24346</v>
      </c>
      <c r="C775" s="18" t="s">
        <v>1374</v>
      </c>
      <c r="D775" s="18" t="s">
        <v>1342</v>
      </c>
      <c r="E775" s="19">
        <v>1</v>
      </c>
      <c r="F775" s="20" t="s">
        <v>1</v>
      </c>
      <c r="H775" s="7">
        <f t="shared" si="12"/>
        <v>-1</v>
      </c>
      <c r="I775" s="6" t="str">
        <f>IF(B775="","",VLOOKUP(D775,'Liste Rayon'!$A$2:$D$10075,2,FALSE))</f>
        <v>AR</v>
      </c>
      <c r="J775" s="6" t="str">
        <f>VLOOKUP(D775,'Liste Rayon'!$A$2:$D$10075,3,FALSE)</f>
        <v>H</v>
      </c>
      <c r="K775" s="6">
        <f>VLOOKUP(D775,'Liste Rayon'!$A$2:$D$10075,4,FALSE)</f>
        <v>2</v>
      </c>
      <c r="L775" s="4">
        <v>1</v>
      </c>
    </row>
    <row r="776" spans="1:12" x14ac:dyDescent="0.25">
      <c r="A776" s="18" t="s">
        <v>17863</v>
      </c>
      <c r="B776" s="18" t="s">
        <v>17864</v>
      </c>
      <c r="C776" s="18" t="s">
        <v>17865</v>
      </c>
      <c r="D776" s="18" t="s">
        <v>1342</v>
      </c>
      <c r="E776" s="19">
        <v>2</v>
      </c>
      <c r="F776" s="20" t="s">
        <v>1</v>
      </c>
      <c r="H776" s="7">
        <f t="shared" si="12"/>
        <v>-2</v>
      </c>
      <c r="I776" s="6" t="str">
        <f>IF(B776="","",VLOOKUP(D776,'Liste Rayon'!$A$2:$D$10075,2,FALSE))</f>
        <v>AR</v>
      </c>
      <c r="J776" s="6" t="str">
        <f>VLOOKUP(D776,'Liste Rayon'!$A$2:$D$10075,3,FALSE)</f>
        <v>H</v>
      </c>
      <c r="K776" s="6">
        <f>VLOOKUP(D776,'Liste Rayon'!$A$2:$D$10075,4,FALSE)</f>
        <v>2</v>
      </c>
      <c r="L776" s="4">
        <v>1</v>
      </c>
    </row>
    <row r="777" spans="1:12" x14ac:dyDescent="0.25">
      <c r="A777" s="18" t="s">
        <v>1375</v>
      </c>
      <c r="B777" s="18" t="s">
        <v>24347</v>
      </c>
      <c r="C777" s="18" t="s">
        <v>1376</v>
      </c>
      <c r="D777" s="18" t="s">
        <v>1342</v>
      </c>
      <c r="E777" s="19">
        <v>1</v>
      </c>
      <c r="F777" s="20" t="s">
        <v>1</v>
      </c>
      <c r="H777" s="7">
        <f t="shared" si="12"/>
        <v>-1</v>
      </c>
      <c r="I777" s="6" t="str">
        <f>IF(B777="","",VLOOKUP(D777,'Liste Rayon'!$A$2:$D$10075,2,FALSE))</f>
        <v>AR</v>
      </c>
      <c r="J777" s="6" t="str">
        <f>VLOOKUP(D777,'Liste Rayon'!$A$2:$D$10075,3,FALSE)</f>
        <v>H</v>
      </c>
      <c r="K777" s="6">
        <f>VLOOKUP(D777,'Liste Rayon'!$A$2:$D$10075,4,FALSE)</f>
        <v>2</v>
      </c>
      <c r="L777" s="4">
        <v>1</v>
      </c>
    </row>
    <row r="778" spans="1:12" x14ac:dyDescent="0.25">
      <c r="A778" s="18" t="s">
        <v>25147</v>
      </c>
      <c r="B778" s="18" t="s">
        <v>25148</v>
      </c>
      <c r="C778" s="18" t="s">
        <v>25149</v>
      </c>
      <c r="D778" s="18" t="s">
        <v>1342</v>
      </c>
      <c r="E778" s="19">
        <v>1</v>
      </c>
      <c r="F778" s="20" t="s">
        <v>1</v>
      </c>
      <c r="H778" s="7">
        <f t="shared" si="12"/>
        <v>-1</v>
      </c>
      <c r="I778" s="6" t="str">
        <f>IF(B778="","",VLOOKUP(D778,'Liste Rayon'!$A$2:$D$10075,2,FALSE))</f>
        <v>AR</v>
      </c>
      <c r="J778" s="6" t="str">
        <f>VLOOKUP(D778,'Liste Rayon'!$A$2:$D$10075,3,FALSE)</f>
        <v>H</v>
      </c>
      <c r="K778" s="6">
        <f>VLOOKUP(D778,'Liste Rayon'!$A$2:$D$10075,4,FALSE)</f>
        <v>2</v>
      </c>
      <c r="L778" s="4">
        <v>1</v>
      </c>
    </row>
    <row r="779" spans="1:12" x14ac:dyDescent="0.25">
      <c r="A779" s="18" t="s">
        <v>25150</v>
      </c>
      <c r="B779" s="18" t="s">
        <v>25151</v>
      </c>
      <c r="C779" s="18" t="s">
        <v>25152</v>
      </c>
      <c r="D779" s="18" t="s">
        <v>1342</v>
      </c>
      <c r="E779" s="19">
        <v>1</v>
      </c>
      <c r="F779" s="20" t="s">
        <v>1</v>
      </c>
      <c r="H779" s="7">
        <f t="shared" si="12"/>
        <v>-1</v>
      </c>
      <c r="I779" s="6" t="str">
        <f>IF(B779="","",VLOOKUP(D779,'Liste Rayon'!$A$2:$D$10075,2,FALSE))</f>
        <v>AR</v>
      </c>
      <c r="J779" s="6" t="str">
        <f>VLOOKUP(D779,'Liste Rayon'!$A$2:$D$10075,3,FALSE)</f>
        <v>H</v>
      </c>
      <c r="K779" s="6">
        <f>VLOOKUP(D779,'Liste Rayon'!$A$2:$D$10075,4,FALSE)</f>
        <v>2</v>
      </c>
      <c r="L779" s="4">
        <v>1</v>
      </c>
    </row>
    <row r="780" spans="1:12" x14ac:dyDescent="0.25">
      <c r="A780" s="18" t="s">
        <v>25153</v>
      </c>
      <c r="B780" s="18" t="s">
        <v>25154</v>
      </c>
      <c r="C780" s="18" t="s">
        <v>25155</v>
      </c>
      <c r="D780" s="18" t="s">
        <v>1342</v>
      </c>
      <c r="E780" s="19">
        <v>1</v>
      </c>
      <c r="F780" s="20" t="s">
        <v>1</v>
      </c>
      <c r="H780" s="7">
        <f t="shared" si="12"/>
        <v>-1</v>
      </c>
      <c r="I780" s="6" t="str">
        <f>IF(B780="","",VLOOKUP(D780,'Liste Rayon'!$A$2:$D$10075,2,FALSE))</f>
        <v>AR</v>
      </c>
      <c r="J780" s="6" t="str">
        <f>VLOOKUP(D780,'Liste Rayon'!$A$2:$D$10075,3,FALSE)</f>
        <v>H</v>
      </c>
      <c r="K780" s="6">
        <f>VLOOKUP(D780,'Liste Rayon'!$A$2:$D$10075,4,FALSE)</f>
        <v>2</v>
      </c>
      <c r="L780" s="4">
        <v>1</v>
      </c>
    </row>
    <row r="781" spans="1:12" x14ac:dyDescent="0.25">
      <c r="A781" s="18" t="s">
        <v>1526</v>
      </c>
      <c r="B781" s="18" t="s">
        <v>24421</v>
      </c>
      <c r="C781" s="18" t="s">
        <v>1527</v>
      </c>
      <c r="D781" s="18" t="s">
        <v>1379</v>
      </c>
      <c r="E781" s="19">
        <v>10</v>
      </c>
      <c r="F781" s="20" t="s">
        <v>1</v>
      </c>
      <c r="H781" s="7">
        <f t="shared" si="12"/>
        <v>-10</v>
      </c>
      <c r="I781" s="6" t="str">
        <f>IF(B781="","",VLOOKUP(D781,'Liste Rayon'!$A$2:$D$10075,2,FALSE))</f>
        <v>AR</v>
      </c>
      <c r="J781" s="6" t="str">
        <f>VLOOKUP(D781,'Liste Rayon'!$A$2:$D$10075,3,FALSE)</f>
        <v>H</v>
      </c>
      <c r="K781" s="6">
        <f>VLOOKUP(D781,'Liste Rayon'!$A$2:$D$10075,4,FALSE)</f>
        <v>3</v>
      </c>
      <c r="L781" s="4">
        <v>1</v>
      </c>
    </row>
    <row r="782" spans="1:12" x14ac:dyDescent="0.25">
      <c r="A782" s="18" t="s">
        <v>1377</v>
      </c>
      <c r="B782" s="18" t="s">
        <v>24348</v>
      </c>
      <c r="C782" s="18" t="s">
        <v>1378</v>
      </c>
      <c r="D782" s="18" t="s">
        <v>1379</v>
      </c>
      <c r="E782" s="19">
        <v>1</v>
      </c>
      <c r="F782" s="20" t="s">
        <v>1</v>
      </c>
      <c r="H782" s="7">
        <f t="shared" si="12"/>
        <v>-1</v>
      </c>
      <c r="I782" s="6" t="str">
        <f>IF(B782="","",VLOOKUP(D782,'Liste Rayon'!$A$2:$D$10075,2,FALSE))</f>
        <v>AR</v>
      </c>
      <c r="J782" s="6" t="str">
        <f>VLOOKUP(D782,'Liste Rayon'!$A$2:$D$10075,3,FALSE)</f>
        <v>H</v>
      </c>
      <c r="K782" s="6">
        <f>VLOOKUP(D782,'Liste Rayon'!$A$2:$D$10075,4,FALSE)</f>
        <v>3</v>
      </c>
      <c r="L782" s="4">
        <v>1</v>
      </c>
    </row>
    <row r="783" spans="1:12" x14ac:dyDescent="0.25">
      <c r="A783" s="18" t="s">
        <v>1380</v>
      </c>
      <c r="B783" s="18" t="s">
        <v>24349</v>
      </c>
      <c r="C783" s="18" t="s">
        <v>1381</v>
      </c>
      <c r="D783" s="18" t="s">
        <v>1379</v>
      </c>
      <c r="E783" s="19">
        <v>1</v>
      </c>
      <c r="F783" s="20" t="s">
        <v>1</v>
      </c>
      <c r="H783" s="7">
        <f t="shared" si="12"/>
        <v>-1</v>
      </c>
      <c r="I783" s="6" t="str">
        <f>IF(B783="","",VLOOKUP(D783,'Liste Rayon'!$A$2:$D$10075,2,FALSE))</f>
        <v>AR</v>
      </c>
      <c r="J783" s="6" t="str">
        <f>VLOOKUP(D783,'Liste Rayon'!$A$2:$D$10075,3,FALSE)</f>
        <v>H</v>
      </c>
      <c r="K783" s="6">
        <f>VLOOKUP(D783,'Liste Rayon'!$A$2:$D$10075,4,FALSE)</f>
        <v>3</v>
      </c>
      <c r="L783" s="4">
        <v>1</v>
      </c>
    </row>
    <row r="784" spans="1:12" x14ac:dyDescent="0.25">
      <c r="A784" s="18" t="s">
        <v>1382</v>
      </c>
      <c r="B784" s="18" t="s">
        <v>24350</v>
      </c>
      <c r="C784" s="18" t="s">
        <v>1383</v>
      </c>
      <c r="D784" s="18" t="s">
        <v>1379</v>
      </c>
      <c r="E784" s="19">
        <v>1</v>
      </c>
      <c r="F784" s="20" t="s">
        <v>1</v>
      </c>
      <c r="H784" s="7">
        <f t="shared" si="12"/>
        <v>-1</v>
      </c>
      <c r="I784" s="6" t="str">
        <f>IF(B784="","",VLOOKUP(D784,'Liste Rayon'!$A$2:$D$10075,2,FALSE))</f>
        <v>AR</v>
      </c>
      <c r="J784" s="6" t="str">
        <f>VLOOKUP(D784,'Liste Rayon'!$A$2:$D$10075,3,FALSE)</f>
        <v>H</v>
      </c>
      <c r="K784" s="6">
        <f>VLOOKUP(D784,'Liste Rayon'!$A$2:$D$10075,4,FALSE)</f>
        <v>3</v>
      </c>
      <c r="L784" s="4">
        <v>1</v>
      </c>
    </row>
    <row r="785" spans="1:12" x14ac:dyDescent="0.25">
      <c r="A785" s="18" t="s">
        <v>1384</v>
      </c>
      <c r="B785" s="18" t="s">
        <v>24351</v>
      </c>
      <c r="C785" s="18" t="s">
        <v>1385</v>
      </c>
      <c r="D785" s="18" t="s">
        <v>1379</v>
      </c>
      <c r="E785" s="19">
        <v>1</v>
      </c>
      <c r="F785" s="20" t="s">
        <v>1</v>
      </c>
      <c r="H785" s="7">
        <f t="shared" si="12"/>
        <v>-1</v>
      </c>
      <c r="I785" s="6" t="str">
        <f>IF(B785="","",VLOOKUP(D785,'Liste Rayon'!$A$2:$D$10075,2,FALSE))</f>
        <v>AR</v>
      </c>
      <c r="J785" s="6" t="str">
        <f>VLOOKUP(D785,'Liste Rayon'!$A$2:$D$10075,3,FALSE)</f>
        <v>H</v>
      </c>
      <c r="K785" s="6">
        <f>VLOOKUP(D785,'Liste Rayon'!$A$2:$D$10075,4,FALSE)</f>
        <v>3</v>
      </c>
      <c r="L785" s="4">
        <v>1</v>
      </c>
    </row>
    <row r="786" spans="1:12" x14ac:dyDescent="0.25">
      <c r="A786" s="18" t="s">
        <v>1386</v>
      </c>
      <c r="B786" s="18" t="s">
        <v>24352</v>
      </c>
      <c r="C786" s="18" t="s">
        <v>1387</v>
      </c>
      <c r="D786" s="18" t="s">
        <v>1379</v>
      </c>
      <c r="E786" s="19">
        <v>1</v>
      </c>
      <c r="F786" s="20" t="s">
        <v>1</v>
      </c>
      <c r="H786" s="7">
        <f t="shared" si="12"/>
        <v>-1</v>
      </c>
      <c r="I786" s="6" t="str">
        <f>IF(B786="","",VLOOKUP(D786,'Liste Rayon'!$A$2:$D$10075,2,FALSE))</f>
        <v>AR</v>
      </c>
      <c r="J786" s="6" t="str">
        <f>VLOOKUP(D786,'Liste Rayon'!$A$2:$D$10075,3,FALSE)</f>
        <v>H</v>
      </c>
      <c r="K786" s="6">
        <f>VLOOKUP(D786,'Liste Rayon'!$A$2:$D$10075,4,FALSE)</f>
        <v>3</v>
      </c>
      <c r="L786" s="4">
        <v>1</v>
      </c>
    </row>
    <row r="787" spans="1:12" x14ac:dyDescent="0.25">
      <c r="A787" s="18" t="s">
        <v>1388</v>
      </c>
      <c r="B787" s="18" t="s">
        <v>24353</v>
      </c>
      <c r="C787" s="18" t="s">
        <v>1389</v>
      </c>
      <c r="D787" s="18" t="s">
        <v>1379</v>
      </c>
      <c r="E787" s="19">
        <v>1</v>
      </c>
      <c r="F787" s="20" t="s">
        <v>1</v>
      </c>
      <c r="H787" s="7">
        <f t="shared" si="12"/>
        <v>-1</v>
      </c>
      <c r="I787" s="6" t="str">
        <f>IF(B787="","",VLOOKUP(D787,'Liste Rayon'!$A$2:$D$10075,2,FALSE))</f>
        <v>AR</v>
      </c>
      <c r="J787" s="6" t="str">
        <f>VLOOKUP(D787,'Liste Rayon'!$A$2:$D$10075,3,FALSE)</f>
        <v>H</v>
      </c>
      <c r="K787" s="6">
        <f>VLOOKUP(D787,'Liste Rayon'!$A$2:$D$10075,4,FALSE)</f>
        <v>3</v>
      </c>
      <c r="L787" s="4">
        <v>1</v>
      </c>
    </row>
    <row r="788" spans="1:12" x14ac:dyDescent="0.25">
      <c r="A788" s="18" t="s">
        <v>1390</v>
      </c>
      <c r="B788" s="18" t="s">
        <v>24354</v>
      </c>
      <c r="C788" s="18" t="s">
        <v>1391</v>
      </c>
      <c r="D788" s="18" t="s">
        <v>1379</v>
      </c>
      <c r="E788" s="19">
        <v>1</v>
      </c>
      <c r="F788" s="20" t="s">
        <v>1</v>
      </c>
      <c r="H788" s="7">
        <f t="shared" si="12"/>
        <v>-1</v>
      </c>
      <c r="I788" s="6" t="str">
        <f>IF(B788="","",VLOOKUP(D788,'Liste Rayon'!$A$2:$D$10075,2,FALSE))</f>
        <v>AR</v>
      </c>
      <c r="J788" s="6" t="str">
        <f>VLOOKUP(D788,'Liste Rayon'!$A$2:$D$10075,3,FALSE)</f>
        <v>H</v>
      </c>
      <c r="K788" s="6">
        <f>VLOOKUP(D788,'Liste Rayon'!$A$2:$D$10075,4,FALSE)</f>
        <v>3</v>
      </c>
      <c r="L788" s="4">
        <v>1</v>
      </c>
    </row>
    <row r="789" spans="1:12" x14ac:dyDescent="0.25">
      <c r="A789" s="18" t="s">
        <v>1392</v>
      </c>
      <c r="B789" s="18" t="s">
        <v>24355</v>
      </c>
      <c r="C789" s="18" t="s">
        <v>1393</v>
      </c>
      <c r="D789" s="18" t="s">
        <v>1379</v>
      </c>
      <c r="E789" s="19">
        <v>1</v>
      </c>
      <c r="F789" s="20" t="s">
        <v>1</v>
      </c>
      <c r="H789" s="7">
        <f t="shared" si="12"/>
        <v>-1</v>
      </c>
      <c r="I789" s="6" t="str">
        <f>IF(B789="","",VLOOKUP(D789,'Liste Rayon'!$A$2:$D$10075,2,FALSE))</f>
        <v>AR</v>
      </c>
      <c r="J789" s="6" t="str">
        <f>VLOOKUP(D789,'Liste Rayon'!$A$2:$D$10075,3,FALSE)</f>
        <v>H</v>
      </c>
      <c r="K789" s="6">
        <f>VLOOKUP(D789,'Liste Rayon'!$A$2:$D$10075,4,FALSE)</f>
        <v>3</v>
      </c>
      <c r="L789" s="4">
        <v>1</v>
      </c>
    </row>
    <row r="790" spans="1:12" x14ac:dyDescent="0.25">
      <c r="A790" s="18" t="s">
        <v>1394</v>
      </c>
      <c r="B790" s="18" t="s">
        <v>24356</v>
      </c>
      <c r="C790" s="18" t="s">
        <v>1395</v>
      </c>
      <c r="D790" s="18" t="s">
        <v>1379</v>
      </c>
      <c r="E790" s="19">
        <v>2</v>
      </c>
      <c r="F790" s="20" t="s">
        <v>1</v>
      </c>
      <c r="H790" s="7">
        <f t="shared" si="12"/>
        <v>-2</v>
      </c>
      <c r="I790" s="6" t="str">
        <f>IF(B790="","",VLOOKUP(D790,'Liste Rayon'!$A$2:$D$10075,2,FALSE))</f>
        <v>AR</v>
      </c>
      <c r="J790" s="6" t="str">
        <f>VLOOKUP(D790,'Liste Rayon'!$A$2:$D$10075,3,FALSE)</f>
        <v>H</v>
      </c>
      <c r="K790" s="6">
        <f>VLOOKUP(D790,'Liste Rayon'!$A$2:$D$10075,4,FALSE)</f>
        <v>3</v>
      </c>
      <c r="L790" s="4">
        <v>1</v>
      </c>
    </row>
    <row r="791" spans="1:12" x14ac:dyDescent="0.25">
      <c r="A791" s="18" t="s">
        <v>1396</v>
      </c>
      <c r="B791" s="18" t="s">
        <v>24357</v>
      </c>
      <c r="C791" s="18" t="s">
        <v>1397</v>
      </c>
      <c r="D791" s="18" t="s">
        <v>1379</v>
      </c>
      <c r="E791" s="19">
        <v>1</v>
      </c>
      <c r="F791" s="20" t="s">
        <v>1</v>
      </c>
      <c r="H791" s="7">
        <f t="shared" si="12"/>
        <v>-1</v>
      </c>
      <c r="I791" s="6" t="str">
        <f>IF(B791="","",VLOOKUP(D791,'Liste Rayon'!$A$2:$D$10075,2,FALSE))</f>
        <v>AR</v>
      </c>
      <c r="J791" s="6" t="str">
        <f>VLOOKUP(D791,'Liste Rayon'!$A$2:$D$10075,3,FALSE)</f>
        <v>H</v>
      </c>
      <c r="K791" s="6">
        <f>VLOOKUP(D791,'Liste Rayon'!$A$2:$D$10075,4,FALSE)</f>
        <v>3</v>
      </c>
      <c r="L791" s="4">
        <v>1</v>
      </c>
    </row>
    <row r="792" spans="1:12" x14ac:dyDescent="0.25">
      <c r="A792" s="18" t="s">
        <v>1398</v>
      </c>
      <c r="B792" s="18" t="s">
        <v>24358</v>
      </c>
      <c r="C792" s="18" t="s">
        <v>1399</v>
      </c>
      <c r="D792" s="18" t="s">
        <v>1379</v>
      </c>
      <c r="E792" s="19">
        <v>1</v>
      </c>
      <c r="F792" s="20" t="s">
        <v>1</v>
      </c>
      <c r="H792" s="7">
        <f t="shared" si="12"/>
        <v>-1</v>
      </c>
      <c r="I792" s="6" t="str">
        <f>IF(B792="","",VLOOKUP(D792,'Liste Rayon'!$A$2:$D$10075,2,FALSE))</f>
        <v>AR</v>
      </c>
      <c r="J792" s="6" t="str">
        <f>VLOOKUP(D792,'Liste Rayon'!$A$2:$D$10075,3,FALSE)</f>
        <v>H</v>
      </c>
      <c r="K792" s="6">
        <f>VLOOKUP(D792,'Liste Rayon'!$A$2:$D$10075,4,FALSE)</f>
        <v>3</v>
      </c>
      <c r="L792" s="4">
        <v>1</v>
      </c>
    </row>
    <row r="793" spans="1:12" x14ac:dyDescent="0.25">
      <c r="A793" s="18" t="s">
        <v>1400</v>
      </c>
      <c r="B793" s="18" t="s">
        <v>24359</v>
      </c>
      <c r="C793" s="18" t="s">
        <v>1401</v>
      </c>
      <c r="D793" s="18" t="s">
        <v>1402</v>
      </c>
      <c r="E793" s="19">
        <v>2</v>
      </c>
      <c r="F793" s="20" t="s">
        <v>1</v>
      </c>
      <c r="H793" s="7">
        <f t="shared" si="12"/>
        <v>-2</v>
      </c>
      <c r="I793" s="6" t="str">
        <f>IF(B793="","",VLOOKUP(D793,'Liste Rayon'!$A$2:$D$10075,2,FALSE))</f>
        <v>AR</v>
      </c>
      <c r="J793" s="6" t="str">
        <f>VLOOKUP(D793,'Liste Rayon'!$A$2:$D$10075,3,FALSE)</f>
        <v>H</v>
      </c>
      <c r="K793" s="6">
        <f>VLOOKUP(D793,'Liste Rayon'!$A$2:$D$10075,4,FALSE)</f>
        <v>4</v>
      </c>
      <c r="L793" s="4">
        <v>1</v>
      </c>
    </row>
    <row r="794" spans="1:12" x14ac:dyDescent="0.25">
      <c r="A794" s="18" t="s">
        <v>1403</v>
      </c>
      <c r="B794" s="18" t="s">
        <v>24360</v>
      </c>
      <c r="C794" s="18" t="s">
        <v>1404</v>
      </c>
      <c r="D794" s="18" t="s">
        <v>1402</v>
      </c>
      <c r="E794" s="19">
        <v>1</v>
      </c>
      <c r="F794" s="20" t="s">
        <v>1</v>
      </c>
      <c r="H794" s="7">
        <f t="shared" si="12"/>
        <v>-1</v>
      </c>
      <c r="I794" s="6" t="str">
        <f>IF(B794="","",VLOOKUP(D794,'Liste Rayon'!$A$2:$D$10075,2,FALSE))</f>
        <v>AR</v>
      </c>
      <c r="J794" s="6" t="str">
        <f>VLOOKUP(D794,'Liste Rayon'!$A$2:$D$10075,3,FALSE)</f>
        <v>H</v>
      </c>
      <c r="K794" s="6">
        <f>VLOOKUP(D794,'Liste Rayon'!$A$2:$D$10075,4,FALSE)</f>
        <v>4</v>
      </c>
      <c r="L794" s="4">
        <v>1</v>
      </c>
    </row>
    <row r="795" spans="1:12" x14ac:dyDescent="0.25">
      <c r="A795" s="18" t="s">
        <v>1407</v>
      </c>
      <c r="B795" s="18" t="s">
        <v>24362</v>
      </c>
      <c r="C795" s="18" t="s">
        <v>1408</v>
      </c>
      <c r="D795" s="18" t="s">
        <v>1402</v>
      </c>
      <c r="E795" s="19">
        <v>2</v>
      </c>
      <c r="F795" s="20" t="s">
        <v>1</v>
      </c>
      <c r="H795" s="7">
        <f t="shared" si="12"/>
        <v>-2</v>
      </c>
      <c r="I795" s="6" t="str">
        <f>IF(B795="","",VLOOKUP(D795,'Liste Rayon'!$A$2:$D$10075,2,FALSE))</f>
        <v>AR</v>
      </c>
      <c r="J795" s="6" t="str">
        <f>VLOOKUP(D795,'Liste Rayon'!$A$2:$D$10075,3,FALSE)</f>
        <v>H</v>
      </c>
      <c r="K795" s="6">
        <f>VLOOKUP(D795,'Liste Rayon'!$A$2:$D$10075,4,FALSE)</f>
        <v>4</v>
      </c>
      <c r="L795" s="4">
        <v>1</v>
      </c>
    </row>
    <row r="796" spans="1:12" x14ac:dyDescent="0.25">
      <c r="A796" s="18" t="s">
        <v>1409</v>
      </c>
      <c r="B796" s="18" t="s">
        <v>24363</v>
      </c>
      <c r="C796" s="18" t="s">
        <v>1410</v>
      </c>
      <c r="D796" s="18" t="s">
        <v>1402</v>
      </c>
      <c r="E796" s="19">
        <v>2</v>
      </c>
      <c r="F796" s="20" t="s">
        <v>1</v>
      </c>
      <c r="H796" s="7">
        <f t="shared" si="12"/>
        <v>-2</v>
      </c>
      <c r="I796" s="6" t="str">
        <f>IF(B796="","",VLOOKUP(D796,'Liste Rayon'!$A$2:$D$10075,2,FALSE))</f>
        <v>AR</v>
      </c>
      <c r="J796" s="6" t="str">
        <f>VLOOKUP(D796,'Liste Rayon'!$A$2:$D$10075,3,FALSE)</f>
        <v>H</v>
      </c>
      <c r="K796" s="6">
        <f>VLOOKUP(D796,'Liste Rayon'!$A$2:$D$10075,4,FALSE)</f>
        <v>4</v>
      </c>
      <c r="L796" s="4">
        <v>1</v>
      </c>
    </row>
    <row r="797" spans="1:12" x14ac:dyDescent="0.25">
      <c r="A797" s="18" t="s">
        <v>1411</v>
      </c>
      <c r="B797" s="18" t="s">
        <v>24364</v>
      </c>
      <c r="C797" s="18" t="s">
        <v>1412</v>
      </c>
      <c r="D797" s="18" t="s">
        <v>1402</v>
      </c>
      <c r="E797" s="19">
        <v>1</v>
      </c>
      <c r="F797" s="20" t="s">
        <v>1</v>
      </c>
      <c r="H797" s="7">
        <f t="shared" si="12"/>
        <v>-1</v>
      </c>
      <c r="I797" s="6" t="str">
        <f>IF(B797="","",VLOOKUP(D797,'Liste Rayon'!$A$2:$D$10075,2,FALSE))</f>
        <v>AR</v>
      </c>
      <c r="J797" s="6" t="str">
        <f>VLOOKUP(D797,'Liste Rayon'!$A$2:$D$10075,3,FALSE)</f>
        <v>H</v>
      </c>
      <c r="K797" s="6">
        <f>VLOOKUP(D797,'Liste Rayon'!$A$2:$D$10075,4,FALSE)</f>
        <v>4</v>
      </c>
      <c r="L797" s="4">
        <v>1</v>
      </c>
    </row>
    <row r="798" spans="1:12" x14ac:dyDescent="0.25">
      <c r="A798" s="18" t="s">
        <v>1413</v>
      </c>
      <c r="B798" s="18" t="s">
        <v>24365</v>
      </c>
      <c r="C798" s="18" t="s">
        <v>1414</v>
      </c>
      <c r="D798" s="18" t="s">
        <v>1402</v>
      </c>
      <c r="E798" s="19">
        <v>1</v>
      </c>
      <c r="F798" s="20" t="s">
        <v>1</v>
      </c>
      <c r="H798" s="7">
        <f t="shared" si="12"/>
        <v>-1</v>
      </c>
      <c r="I798" s="6" t="str">
        <f>IF(B798="","",VLOOKUP(D798,'Liste Rayon'!$A$2:$D$10075,2,FALSE))</f>
        <v>AR</v>
      </c>
      <c r="J798" s="6" t="str">
        <f>VLOOKUP(D798,'Liste Rayon'!$A$2:$D$10075,3,FALSE)</f>
        <v>H</v>
      </c>
      <c r="K798" s="6">
        <f>VLOOKUP(D798,'Liste Rayon'!$A$2:$D$10075,4,FALSE)</f>
        <v>4</v>
      </c>
      <c r="L798" s="4">
        <v>1</v>
      </c>
    </row>
    <row r="799" spans="1:12" x14ac:dyDescent="0.25">
      <c r="A799" s="18" t="s">
        <v>1415</v>
      </c>
      <c r="B799" s="18" t="s">
        <v>24366</v>
      </c>
      <c r="C799" s="18" t="s">
        <v>1416</v>
      </c>
      <c r="D799" s="18" t="s">
        <v>1402</v>
      </c>
      <c r="E799" s="19">
        <v>1</v>
      </c>
      <c r="F799" s="20" t="s">
        <v>1</v>
      </c>
      <c r="H799" s="7">
        <f t="shared" si="12"/>
        <v>-1</v>
      </c>
      <c r="I799" s="6" t="str">
        <f>IF(B799="","",VLOOKUP(D799,'Liste Rayon'!$A$2:$D$10075,2,FALSE))</f>
        <v>AR</v>
      </c>
      <c r="J799" s="6" t="str">
        <f>VLOOKUP(D799,'Liste Rayon'!$A$2:$D$10075,3,FALSE)</f>
        <v>H</v>
      </c>
      <c r="K799" s="6">
        <f>VLOOKUP(D799,'Liste Rayon'!$A$2:$D$10075,4,FALSE)</f>
        <v>4</v>
      </c>
      <c r="L799" s="4">
        <v>1</v>
      </c>
    </row>
    <row r="800" spans="1:12" x14ac:dyDescent="0.25">
      <c r="A800" s="18" t="s">
        <v>1417</v>
      </c>
      <c r="B800" s="18" t="s">
        <v>24367</v>
      </c>
      <c r="C800" s="18" t="s">
        <v>1418</v>
      </c>
      <c r="D800" s="18" t="s">
        <v>1402</v>
      </c>
      <c r="E800" s="19">
        <v>2</v>
      </c>
      <c r="F800" s="20" t="s">
        <v>1</v>
      </c>
      <c r="H800" s="7">
        <f t="shared" si="12"/>
        <v>-2</v>
      </c>
      <c r="I800" s="6" t="str">
        <f>IF(B800="","",VLOOKUP(D800,'Liste Rayon'!$A$2:$D$10075,2,FALSE))</f>
        <v>AR</v>
      </c>
      <c r="J800" s="6" t="str">
        <f>VLOOKUP(D800,'Liste Rayon'!$A$2:$D$10075,3,FALSE)</f>
        <v>H</v>
      </c>
      <c r="K800" s="6">
        <f>VLOOKUP(D800,'Liste Rayon'!$A$2:$D$10075,4,FALSE)</f>
        <v>4</v>
      </c>
      <c r="L800" s="4">
        <v>1</v>
      </c>
    </row>
    <row r="801" spans="1:12" x14ac:dyDescent="0.25">
      <c r="A801" s="18" t="s">
        <v>1419</v>
      </c>
      <c r="B801" s="18" t="s">
        <v>24368</v>
      </c>
      <c r="C801" s="18" t="s">
        <v>1420</v>
      </c>
      <c r="D801" s="18" t="s">
        <v>1402</v>
      </c>
      <c r="E801" s="19">
        <v>1</v>
      </c>
      <c r="F801" s="20" t="s">
        <v>1</v>
      </c>
      <c r="H801" s="7">
        <f t="shared" si="12"/>
        <v>-1</v>
      </c>
      <c r="I801" s="6" t="str">
        <f>IF(B801="","",VLOOKUP(D801,'Liste Rayon'!$A$2:$D$10075,2,FALSE))</f>
        <v>AR</v>
      </c>
      <c r="J801" s="6" t="str">
        <f>VLOOKUP(D801,'Liste Rayon'!$A$2:$D$10075,3,FALSE)</f>
        <v>H</v>
      </c>
      <c r="K801" s="6">
        <f>VLOOKUP(D801,'Liste Rayon'!$A$2:$D$10075,4,FALSE)</f>
        <v>4</v>
      </c>
      <c r="L801" s="4">
        <v>1</v>
      </c>
    </row>
    <row r="802" spans="1:12" x14ac:dyDescent="0.25">
      <c r="A802" s="18" t="s">
        <v>1421</v>
      </c>
      <c r="B802" s="18" t="s">
        <v>24369</v>
      </c>
      <c r="C802" s="18" t="s">
        <v>1422</v>
      </c>
      <c r="D802" s="18" t="s">
        <v>1402</v>
      </c>
      <c r="E802" s="19">
        <v>1</v>
      </c>
      <c r="F802" s="20" t="s">
        <v>1</v>
      </c>
      <c r="H802" s="7">
        <f t="shared" si="12"/>
        <v>-1</v>
      </c>
      <c r="I802" s="6" t="str">
        <f>IF(B802="","",VLOOKUP(D802,'Liste Rayon'!$A$2:$D$10075,2,FALSE))</f>
        <v>AR</v>
      </c>
      <c r="J802" s="6" t="str">
        <f>VLOOKUP(D802,'Liste Rayon'!$A$2:$D$10075,3,FALSE)</f>
        <v>H</v>
      </c>
      <c r="K802" s="6">
        <f>VLOOKUP(D802,'Liste Rayon'!$A$2:$D$10075,4,FALSE)</f>
        <v>4</v>
      </c>
      <c r="L802" s="4">
        <v>1</v>
      </c>
    </row>
    <row r="803" spans="1:12" x14ac:dyDescent="0.25">
      <c r="A803" s="18" t="s">
        <v>1423</v>
      </c>
      <c r="B803" s="18" t="s">
        <v>24370</v>
      </c>
      <c r="C803" s="18" t="s">
        <v>1424</v>
      </c>
      <c r="D803" s="18" t="s">
        <v>1402</v>
      </c>
      <c r="E803" s="19">
        <v>22</v>
      </c>
      <c r="F803" s="20" t="s">
        <v>1</v>
      </c>
      <c r="H803" s="7">
        <f t="shared" si="12"/>
        <v>-22</v>
      </c>
      <c r="I803" s="6" t="str">
        <f>IF(B803="","",VLOOKUP(D803,'Liste Rayon'!$A$2:$D$10075,2,FALSE))</f>
        <v>AR</v>
      </c>
      <c r="J803" s="6" t="str">
        <f>VLOOKUP(D803,'Liste Rayon'!$A$2:$D$10075,3,FALSE)</f>
        <v>H</v>
      </c>
      <c r="K803" s="6">
        <f>VLOOKUP(D803,'Liste Rayon'!$A$2:$D$10075,4,FALSE)</f>
        <v>4</v>
      </c>
      <c r="L803" s="4">
        <v>1</v>
      </c>
    </row>
    <row r="804" spans="1:12" x14ac:dyDescent="0.25">
      <c r="A804" s="18" t="s">
        <v>1425</v>
      </c>
      <c r="B804" s="18" t="s">
        <v>24371</v>
      </c>
      <c r="C804" s="18" t="s">
        <v>1426</v>
      </c>
      <c r="D804" s="18" t="s">
        <v>1402</v>
      </c>
      <c r="E804" s="19">
        <v>1</v>
      </c>
      <c r="F804" s="20" t="s">
        <v>1</v>
      </c>
      <c r="H804" s="7">
        <f t="shared" si="12"/>
        <v>-1</v>
      </c>
      <c r="I804" s="6" t="str">
        <f>IF(B804="","",VLOOKUP(D804,'Liste Rayon'!$A$2:$D$10075,2,FALSE))</f>
        <v>AR</v>
      </c>
      <c r="J804" s="6" t="str">
        <f>VLOOKUP(D804,'Liste Rayon'!$A$2:$D$10075,3,FALSE)</f>
        <v>H</v>
      </c>
      <c r="K804" s="6">
        <f>VLOOKUP(D804,'Liste Rayon'!$A$2:$D$10075,4,FALSE)</f>
        <v>4</v>
      </c>
      <c r="L804" s="4">
        <v>1</v>
      </c>
    </row>
    <row r="805" spans="1:12" x14ac:dyDescent="0.25">
      <c r="A805" s="18" t="s">
        <v>1427</v>
      </c>
      <c r="B805" s="18" t="s">
        <v>24372</v>
      </c>
      <c r="C805" s="18" t="s">
        <v>1428</v>
      </c>
      <c r="D805" s="18" t="s">
        <v>1402</v>
      </c>
      <c r="E805" s="19">
        <v>1</v>
      </c>
      <c r="F805" s="20" t="s">
        <v>1</v>
      </c>
      <c r="H805" s="7">
        <f t="shared" si="12"/>
        <v>-1</v>
      </c>
      <c r="I805" s="6" t="str">
        <f>IF(B805="","",VLOOKUP(D805,'Liste Rayon'!$A$2:$D$10075,2,FALSE))</f>
        <v>AR</v>
      </c>
      <c r="J805" s="6" t="str">
        <f>VLOOKUP(D805,'Liste Rayon'!$A$2:$D$10075,3,FALSE)</f>
        <v>H</v>
      </c>
      <c r="K805" s="6">
        <f>VLOOKUP(D805,'Liste Rayon'!$A$2:$D$10075,4,FALSE)</f>
        <v>4</v>
      </c>
      <c r="L805" s="4">
        <v>1</v>
      </c>
    </row>
    <row r="806" spans="1:12" x14ac:dyDescent="0.25">
      <c r="A806" s="18" t="s">
        <v>1429</v>
      </c>
      <c r="B806" s="18" t="s">
        <v>24373</v>
      </c>
      <c r="C806" s="18" t="s">
        <v>1430</v>
      </c>
      <c r="D806" s="18" t="s">
        <v>1402</v>
      </c>
      <c r="E806" s="19">
        <v>1</v>
      </c>
      <c r="F806" s="20" t="s">
        <v>1</v>
      </c>
      <c r="H806" s="7">
        <f t="shared" si="12"/>
        <v>-1</v>
      </c>
      <c r="I806" s="6" t="str">
        <f>IF(B806="","",VLOOKUP(D806,'Liste Rayon'!$A$2:$D$10075,2,FALSE))</f>
        <v>AR</v>
      </c>
      <c r="J806" s="6" t="str">
        <f>VLOOKUP(D806,'Liste Rayon'!$A$2:$D$10075,3,FALSE)</f>
        <v>H</v>
      </c>
      <c r="K806" s="6">
        <f>VLOOKUP(D806,'Liste Rayon'!$A$2:$D$10075,4,FALSE)</f>
        <v>4</v>
      </c>
      <c r="L806" s="4">
        <v>1</v>
      </c>
    </row>
    <row r="807" spans="1:12" x14ac:dyDescent="0.25">
      <c r="A807" s="18" t="s">
        <v>1431</v>
      </c>
      <c r="B807" s="18" t="s">
        <v>24374</v>
      </c>
      <c r="C807" s="18" t="s">
        <v>1432</v>
      </c>
      <c r="D807" s="18" t="s">
        <v>1402</v>
      </c>
      <c r="E807" s="19">
        <v>4</v>
      </c>
      <c r="F807" s="20" t="s">
        <v>1</v>
      </c>
      <c r="H807" s="7">
        <f t="shared" si="12"/>
        <v>-4</v>
      </c>
      <c r="I807" s="6" t="str">
        <f>IF(B807="","",VLOOKUP(D807,'Liste Rayon'!$A$2:$D$10075,2,FALSE))</f>
        <v>AR</v>
      </c>
      <c r="J807" s="6" t="str">
        <f>VLOOKUP(D807,'Liste Rayon'!$A$2:$D$10075,3,FALSE)</f>
        <v>H</v>
      </c>
      <c r="K807" s="6">
        <f>VLOOKUP(D807,'Liste Rayon'!$A$2:$D$10075,4,FALSE)</f>
        <v>4</v>
      </c>
      <c r="L807" s="4">
        <v>1</v>
      </c>
    </row>
    <row r="808" spans="1:12" x14ac:dyDescent="0.25">
      <c r="A808" s="18" t="s">
        <v>1433</v>
      </c>
      <c r="B808" s="18" t="s">
        <v>24375</v>
      </c>
      <c r="C808" s="18" t="s">
        <v>1434</v>
      </c>
      <c r="D808" s="18" t="s">
        <v>1402</v>
      </c>
      <c r="E808" s="19">
        <v>3</v>
      </c>
      <c r="F808" s="20" t="s">
        <v>1</v>
      </c>
      <c r="H808" s="7">
        <f t="shared" si="12"/>
        <v>-3</v>
      </c>
      <c r="I808" s="6" t="str">
        <f>IF(B808="","",VLOOKUP(D808,'Liste Rayon'!$A$2:$D$10075,2,FALSE))</f>
        <v>AR</v>
      </c>
      <c r="J808" s="6" t="str">
        <f>VLOOKUP(D808,'Liste Rayon'!$A$2:$D$10075,3,FALSE)</f>
        <v>H</v>
      </c>
      <c r="K808" s="6">
        <f>VLOOKUP(D808,'Liste Rayon'!$A$2:$D$10075,4,FALSE)</f>
        <v>4</v>
      </c>
      <c r="L808" s="4">
        <v>1</v>
      </c>
    </row>
    <row r="809" spans="1:12" x14ac:dyDescent="0.25">
      <c r="A809" s="18" t="s">
        <v>1435</v>
      </c>
      <c r="B809" s="18" t="s">
        <v>24376</v>
      </c>
      <c r="C809" s="18" t="s">
        <v>1436</v>
      </c>
      <c r="D809" s="18" t="s">
        <v>1402</v>
      </c>
      <c r="E809" s="19">
        <v>1</v>
      </c>
      <c r="F809" s="20" t="s">
        <v>1</v>
      </c>
      <c r="H809" s="7">
        <f t="shared" si="12"/>
        <v>-1</v>
      </c>
      <c r="I809" s="6" t="str">
        <f>IF(B809="","",VLOOKUP(D809,'Liste Rayon'!$A$2:$D$10075,2,FALSE))</f>
        <v>AR</v>
      </c>
      <c r="J809" s="6" t="str">
        <f>VLOOKUP(D809,'Liste Rayon'!$A$2:$D$10075,3,FALSE)</f>
        <v>H</v>
      </c>
      <c r="K809" s="6">
        <f>VLOOKUP(D809,'Liste Rayon'!$A$2:$D$10075,4,FALSE)</f>
        <v>4</v>
      </c>
      <c r="L809" s="4">
        <v>1</v>
      </c>
    </row>
    <row r="810" spans="1:12" x14ac:dyDescent="0.25">
      <c r="A810" s="18" t="s">
        <v>1437</v>
      </c>
      <c r="B810" s="18" t="s">
        <v>24377</v>
      </c>
      <c r="C810" s="18" t="s">
        <v>1438</v>
      </c>
      <c r="D810" s="18" t="s">
        <v>1402</v>
      </c>
      <c r="E810" s="19">
        <v>1</v>
      </c>
      <c r="F810" s="20" t="s">
        <v>1</v>
      </c>
      <c r="H810" s="7">
        <f t="shared" si="12"/>
        <v>-1</v>
      </c>
      <c r="I810" s="6" t="str">
        <f>IF(B810="","",VLOOKUP(D810,'Liste Rayon'!$A$2:$D$10075,2,FALSE))</f>
        <v>AR</v>
      </c>
      <c r="J810" s="6" t="str">
        <f>VLOOKUP(D810,'Liste Rayon'!$A$2:$D$10075,3,FALSE)</f>
        <v>H</v>
      </c>
      <c r="K810" s="6">
        <f>VLOOKUP(D810,'Liste Rayon'!$A$2:$D$10075,4,FALSE)</f>
        <v>4</v>
      </c>
      <c r="L810" s="4">
        <v>1</v>
      </c>
    </row>
    <row r="811" spans="1:12" x14ac:dyDescent="0.25">
      <c r="A811" s="18" t="s">
        <v>1439</v>
      </c>
      <c r="B811" s="18" t="s">
        <v>24378</v>
      </c>
      <c r="C811" s="18" t="s">
        <v>1440</v>
      </c>
      <c r="D811" s="18" t="s">
        <v>1402</v>
      </c>
      <c r="E811" s="19">
        <v>1</v>
      </c>
      <c r="F811" s="20" t="s">
        <v>1</v>
      </c>
      <c r="H811" s="7">
        <f t="shared" si="12"/>
        <v>-1</v>
      </c>
      <c r="I811" s="6" t="str">
        <f>IF(B811="","",VLOOKUP(D811,'Liste Rayon'!$A$2:$D$10075,2,FALSE))</f>
        <v>AR</v>
      </c>
      <c r="J811" s="6" t="str">
        <f>VLOOKUP(D811,'Liste Rayon'!$A$2:$D$10075,3,FALSE)</f>
        <v>H</v>
      </c>
      <c r="K811" s="6">
        <f>VLOOKUP(D811,'Liste Rayon'!$A$2:$D$10075,4,FALSE)</f>
        <v>4</v>
      </c>
      <c r="L811" s="4">
        <v>1</v>
      </c>
    </row>
    <row r="812" spans="1:12" x14ac:dyDescent="0.25">
      <c r="A812" s="18" t="s">
        <v>1441</v>
      </c>
      <c r="B812" s="18" t="s">
        <v>24379</v>
      </c>
      <c r="C812" s="18" t="s">
        <v>1442</v>
      </c>
      <c r="D812" s="18" t="s">
        <v>1402</v>
      </c>
      <c r="E812" s="19">
        <v>1</v>
      </c>
      <c r="F812" s="20" t="s">
        <v>1</v>
      </c>
      <c r="H812" s="7">
        <f t="shared" si="12"/>
        <v>-1</v>
      </c>
      <c r="I812" s="6" t="str">
        <f>IF(B812="","",VLOOKUP(D812,'Liste Rayon'!$A$2:$D$10075,2,FALSE))</f>
        <v>AR</v>
      </c>
      <c r="J812" s="6" t="str">
        <f>VLOOKUP(D812,'Liste Rayon'!$A$2:$D$10075,3,FALSE)</f>
        <v>H</v>
      </c>
      <c r="K812" s="6">
        <f>VLOOKUP(D812,'Liste Rayon'!$A$2:$D$10075,4,FALSE)</f>
        <v>4</v>
      </c>
      <c r="L812" s="4">
        <v>1</v>
      </c>
    </row>
    <row r="813" spans="1:12" x14ac:dyDescent="0.25">
      <c r="A813" s="18" t="s">
        <v>1443</v>
      </c>
      <c r="B813" s="18" t="s">
        <v>24380</v>
      </c>
      <c r="C813" s="18" t="s">
        <v>1444</v>
      </c>
      <c r="D813" s="18" t="s">
        <v>1402</v>
      </c>
      <c r="E813" s="19">
        <v>1</v>
      </c>
      <c r="F813" s="20" t="s">
        <v>1</v>
      </c>
      <c r="H813" s="7">
        <f t="shared" si="12"/>
        <v>-1</v>
      </c>
      <c r="I813" s="6" t="str">
        <f>IF(B813="","",VLOOKUP(D813,'Liste Rayon'!$A$2:$D$10075,2,FALSE))</f>
        <v>AR</v>
      </c>
      <c r="J813" s="6" t="str">
        <f>VLOOKUP(D813,'Liste Rayon'!$A$2:$D$10075,3,FALSE)</f>
        <v>H</v>
      </c>
      <c r="K813" s="6">
        <f>VLOOKUP(D813,'Liste Rayon'!$A$2:$D$10075,4,FALSE)</f>
        <v>4</v>
      </c>
      <c r="L813" s="4">
        <v>1</v>
      </c>
    </row>
    <row r="814" spans="1:12" x14ac:dyDescent="0.25">
      <c r="A814" s="18" t="s">
        <v>1445</v>
      </c>
      <c r="B814" s="18" t="s">
        <v>24381</v>
      </c>
      <c r="C814" s="18" t="s">
        <v>1446</v>
      </c>
      <c r="D814" s="18" t="s">
        <v>1402</v>
      </c>
      <c r="E814" s="19">
        <v>28</v>
      </c>
      <c r="F814" s="20" t="s">
        <v>1</v>
      </c>
      <c r="H814" s="7">
        <f t="shared" si="12"/>
        <v>-28</v>
      </c>
      <c r="I814" s="6" t="str">
        <f>IF(B814="","",VLOOKUP(D814,'Liste Rayon'!$A$2:$D$10075,2,FALSE))</f>
        <v>AR</v>
      </c>
      <c r="J814" s="6" t="str">
        <f>VLOOKUP(D814,'Liste Rayon'!$A$2:$D$10075,3,FALSE)</f>
        <v>H</v>
      </c>
      <c r="K814" s="6">
        <f>VLOOKUP(D814,'Liste Rayon'!$A$2:$D$10075,4,FALSE)</f>
        <v>4</v>
      </c>
      <c r="L814" s="4">
        <v>1</v>
      </c>
    </row>
    <row r="815" spans="1:12" x14ac:dyDescent="0.25">
      <c r="A815" s="18" t="s">
        <v>1447</v>
      </c>
      <c r="B815" s="18" t="s">
        <v>24382</v>
      </c>
      <c r="C815" s="18" t="s">
        <v>1448</v>
      </c>
      <c r="D815" s="18" t="s">
        <v>1402</v>
      </c>
      <c r="E815" s="19">
        <v>50</v>
      </c>
      <c r="F815" s="20" t="s">
        <v>1</v>
      </c>
      <c r="H815" s="7">
        <f t="shared" si="12"/>
        <v>-50</v>
      </c>
      <c r="I815" s="6" t="str">
        <f>IF(B815="","",VLOOKUP(D815,'Liste Rayon'!$A$2:$D$10075,2,FALSE))</f>
        <v>AR</v>
      </c>
      <c r="J815" s="6" t="str">
        <f>VLOOKUP(D815,'Liste Rayon'!$A$2:$D$10075,3,FALSE)</f>
        <v>H</v>
      </c>
      <c r="K815" s="6">
        <f>VLOOKUP(D815,'Liste Rayon'!$A$2:$D$10075,4,FALSE)</f>
        <v>4</v>
      </c>
      <c r="L815" s="4">
        <v>1</v>
      </c>
    </row>
    <row r="816" spans="1:12" x14ac:dyDescent="0.25">
      <c r="A816" s="18" t="s">
        <v>1449</v>
      </c>
      <c r="B816" s="18" t="s">
        <v>24383</v>
      </c>
      <c r="C816" s="18" t="s">
        <v>1450</v>
      </c>
      <c r="D816" s="18" t="s">
        <v>1402</v>
      </c>
      <c r="E816" s="19">
        <v>27</v>
      </c>
      <c r="F816" s="20" t="s">
        <v>1</v>
      </c>
      <c r="H816" s="7">
        <f t="shared" si="12"/>
        <v>-27</v>
      </c>
      <c r="I816" s="6" t="str">
        <f>IF(B816="","",VLOOKUP(D816,'Liste Rayon'!$A$2:$D$10075,2,FALSE))</f>
        <v>AR</v>
      </c>
      <c r="J816" s="6" t="str">
        <f>VLOOKUP(D816,'Liste Rayon'!$A$2:$D$10075,3,FALSE)</f>
        <v>H</v>
      </c>
      <c r="K816" s="6">
        <f>VLOOKUP(D816,'Liste Rayon'!$A$2:$D$10075,4,FALSE)</f>
        <v>4</v>
      </c>
      <c r="L816" s="4">
        <v>1</v>
      </c>
    </row>
    <row r="817" spans="1:12" x14ac:dyDescent="0.25">
      <c r="A817" s="18" t="s">
        <v>1451</v>
      </c>
      <c r="B817" s="18" t="s">
        <v>24384</v>
      </c>
      <c r="C817" s="18" t="s">
        <v>1452</v>
      </c>
      <c r="D817" s="18" t="s">
        <v>1402</v>
      </c>
      <c r="E817" s="19">
        <v>2</v>
      </c>
      <c r="F817" s="20" t="s">
        <v>1</v>
      </c>
      <c r="H817" s="7">
        <f t="shared" si="12"/>
        <v>-2</v>
      </c>
      <c r="I817" s="6" t="str">
        <f>IF(B817="","",VLOOKUP(D817,'Liste Rayon'!$A$2:$D$10075,2,FALSE))</f>
        <v>AR</v>
      </c>
      <c r="J817" s="6" t="str">
        <f>VLOOKUP(D817,'Liste Rayon'!$A$2:$D$10075,3,FALSE)</f>
        <v>H</v>
      </c>
      <c r="K817" s="6">
        <f>VLOOKUP(D817,'Liste Rayon'!$A$2:$D$10075,4,FALSE)</f>
        <v>4</v>
      </c>
      <c r="L817" s="4">
        <v>1</v>
      </c>
    </row>
    <row r="818" spans="1:12" x14ac:dyDescent="0.25">
      <c r="A818" s="18" t="s">
        <v>1453</v>
      </c>
      <c r="B818" s="18" t="s">
        <v>24385</v>
      </c>
      <c r="C818" s="18" t="s">
        <v>1454</v>
      </c>
      <c r="D818" s="18" t="s">
        <v>1402</v>
      </c>
      <c r="E818" s="19">
        <v>1</v>
      </c>
      <c r="F818" s="20" t="s">
        <v>1</v>
      </c>
      <c r="H818" s="7">
        <f t="shared" si="12"/>
        <v>-1</v>
      </c>
      <c r="I818" s="6" t="str">
        <f>IF(B818="","",VLOOKUP(D818,'Liste Rayon'!$A$2:$D$10075,2,FALSE))</f>
        <v>AR</v>
      </c>
      <c r="J818" s="6" t="str">
        <f>VLOOKUP(D818,'Liste Rayon'!$A$2:$D$10075,3,FALSE)</f>
        <v>H</v>
      </c>
      <c r="K818" s="6">
        <f>VLOOKUP(D818,'Liste Rayon'!$A$2:$D$10075,4,FALSE)</f>
        <v>4</v>
      </c>
      <c r="L818" s="4">
        <v>1</v>
      </c>
    </row>
    <row r="819" spans="1:12" x14ac:dyDescent="0.25">
      <c r="A819" s="18" t="s">
        <v>24979</v>
      </c>
      <c r="B819" s="18" t="s">
        <v>24980</v>
      </c>
      <c r="C819" s="18" t="s">
        <v>24981</v>
      </c>
      <c r="D819" s="18" t="s">
        <v>1402</v>
      </c>
      <c r="E819" s="19">
        <v>1</v>
      </c>
      <c r="F819" s="20" t="s">
        <v>1</v>
      </c>
      <c r="H819" s="7">
        <f t="shared" si="12"/>
        <v>-1</v>
      </c>
      <c r="I819" s="6" t="str">
        <f>IF(B819="","",VLOOKUP(D819,'Liste Rayon'!$A$2:$D$10075,2,FALSE))</f>
        <v>AR</v>
      </c>
      <c r="J819" s="6" t="str">
        <f>VLOOKUP(D819,'Liste Rayon'!$A$2:$D$10075,3,FALSE)</f>
        <v>H</v>
      </c>
      <c r="K819" s="6">
        <f>VLOOKUP(D819,'Liste Rayon'!$A$2:$D$10075,4,FALSE)</f>
        <v>4</v>
      </c>
      <c r="L819" s="4">
        <v>1</v>
      </c>
    </row>
    <row r="820" spans="1:12" x14ac:dyDescent="0.25">
      <c r="A820" s="18" t="s">
        <v>1455</v>
      </c>
      <c r="B820" s="18" t="s">
        <v>24386</v>
      </c>
      <c r="C820" s="18" t="s">
        <v>1456</v>
      </c>
      <c r="D820" s="18" t="s">
        <v>1402</v>
      </c>
      <c r="E820" s="19">
        <v>2</v>
      </c>
      <c r="F820" s="20" t="s">
        <v>1</v>
      </c>
      <c r="H820" s="7">
        <f t="shared" si="12"/>
        <v>-2</v>
      </c>
      <c r="I820" s="6" t="str">
        <f>IF(B820="","",VLOOKUP(D820,'Liste Rayon'!$A$2:$D$10075,2,FALSE))</f>
        <v>AR</v>
      </c>
      <c r="J820" s="6" t="str">
        <f>VLOOKUP(D820,'Liste Rayon'!$A$2:$D$10075,3,FALSE)</f>
        <v>H</v>
      </c>
      <c r="K820" s="6">
        <f>VLOOKUP(D820,'Liste Rayon'!$A$2:$D$10075,4,FALSE)</f>
        <v>4</v>
      </c>
      <c r="L820" s="4">
        <v>1</v>
      </c>
    </row>
    <row r="821" spans="1:12" x14ac:dyDescent="0.25">
      <c r="A821" s="18" t="s">
        <v>1457</v>
      </c>
      <c r="B821" s="18" t="s">
        <v>24387</v>
      </c>
      <c r="C821" s="18" t="s">
        <v>1458</v>
      </c>
      <c r="D821" s="18" t="s">
        <v>1402</v>
      </c>
      <c r="E821" s="19">
        <v>1</v>
      </c>
      <c r="F821" s="20" t="s">
        <v>1</v>
      </c>
      <c r="H821" s="7">
        <f t="shared" si="12"/>
        <v>-1</v>
      </c>
      <c r="I821" s="6" t="str">
        <f>IF(B821="","",VLOOKUP(D821,'Liste Rayon'!$A$2:$D$10075,2,FALSE))</f>
        <v>AR</v>
      </c>
      <c r="J821" s="6" t="str">
        <f>VLOOKUP(D821,'Liste Rayon'!$A$2:$D$10075,3,FALSE)</f>
        <v>H</v>
      </c>
      <c r="K821" s="6">
        <f>VLOOKUP(D821,'Liste Rayon'!$A$2:$D$10075,4,FALSE)</f>
        <v>4</v>
      </c>
      <c r="L821" s="4">
        <v>1</v>
      </c>
    </row>
    <row r="822" spans="1:12" x14ac:dyDescent="0.25">
      <c r="A822" s="18" t="s">
        <v>1459</v>
      </c>
      <c r="B822" s="18" t="s">
        <v>24388</v>
      </c>
      <c r="C822" s="18" t="s">
        <v>1460</v>
      </c>
      <c r="D822" s="18" t="s">
        <v>1402</v>
      </c>
      <c r="E822" s="19">
        <v>1</v>
      </c>
      <c r="F822" s="20" t="s">
        <v>1</v>
      </c>
      <c r="H822" s="7">
        <f t="shared" si="12"/>
        <v>-1</v>
      </c>
      <c r="I822" s="6" t="str">
        <f>IF(B822="","",VLOOKUP(D822,'Liste Rayon'!$A$2:$D$10075,2,FALSE))</f>
        <v>AR</v>
      </c>
      <c r="J822" s="6" t="str">
        <f>VLOOKUP(D822,'Liste Rayon'!$A$2:$D$10075,3,FALSE)</f>
        <v>H</v>
      </c>
      <c r="K822" s="6">
        <f>VLOOKUP(D822,'Liste Rayon'!$A$2:$D$10075,4,FALSE)</f>
        <v>4</v>
      </c>
      <c r="L822" s="4">
        <v>1</v>
      </c>
    </row>
    <row r="823" spans="1:12" x14ac:dyDescent="0.25">
      <c r="A823" s="18" t="s">
        <v>1461</v>
      </c>
      <c r="B823" s="18" t="s">
        <v>24389</v>
      </c>
      <c r="C823" s="18" t="s">
        <v>1462</v>
      </c>
      <c r="D823" s="18" t="s">
        <v>1402</v>
      </c>
      <c r="E823" s="19">
        <v>1</v>
      </c>
      <c r="F823" s="20" t="s">
        <v>1</v>
      </c>
      <c r="H823" s="7">
        <f t="shared" si="12"/>
        <v>-1</v>
      </c>
      <c r="I823" s="6" t="str">
        <f>IF(B823="","",VLOOKUP(D823,'Liste Rayon'!$A$2:$D$10075,2,FALSE))</f>
        <v>AR</v>
      </c>
      <c r="J823" s="6" t="str">
        <f>VLOOKUP(D823,'Liste Rayon'!$A$2:$D$10075,3,FALSE)</f>
        <v>H</v>
      </c>
      <c r="K823" s="6">
        <f>VLOOKUP(D823,'Liste Rayon'!$A$2:$D$10075,4,FALSE)</f>
        <v>4</v>
      </c>
      <c r="L823" s="4">
        <v>1</v>
      </c>
    </row>
    <row r="824" spans="1:12" x14ac:dyDescent="0.25">
      <c r="A824" s="18" t="s">
        <v>1463</v>
      </c>
      <c r="B824" s="18" t="s">
        <v>24390</v>
      </c>
      <c r="C824" s="18" t="s">
        <v>1464</v>
      </c>
      <c r="D824" s="18" t="s">
        <v>1402</v>
      </c>
      <c r="E824" s="19">
        <v>1</v>
      </c>
      <c r="F824" s="20" t="s">
        <v>1</v>
      </c>
      <c r="H824" s="7">
        <f t="shared" si="12"/>
        <v>-1</v>
      </c>
      <c r="I824" s="6" t="str">
        <f>IF(B824="","",VLOOKUP(D824,'Liste Rayon'!$A$2:$D$10075,2,FALSE))</f>
        <v>AR</v>
      </c>
      <c r="J824" s="6" t="str">
        <f>VLOOKUP(D824,'Liste Rayon'!$A$2:$D$10075,3,FALSE)</f>
        <v>H</v>
      </c>
      <c r="K824" s="6">
        <f>VLOOKUP(D824,'Liste Rayon'!$A$2:$D$10075,4,FALSE)</f>
        <v>4</v>
      </c>
      <c r="L824" s="4">
        <v>1</v>
      </c>
    </row>
    <row r="825" spans="1:12" x14ac:dyDescent="0.25">
      <c r="A825" s="18" t="s">
        <v>1465</v>
      </c>
      <c r="B825" s="18" t="s">
        <v>24391</v>
      </c>
      <c r="C825" s="18" t="s">
        <v>1466</v>
      </c>
      <c r="D825" s="18" t="s">
        <v>1402</v>
      </c>
      <c r="E825" s="19">
        <v>2</v>
      </c>
      <c r="F825" s="20" t="s">
        <v>1</v>
      </c>
      <c r="H825" s="7">
        <f t="shared" si="12"/>
        <v>-2</v>
      </c>
      <c r="I825" s="6" t="str">
        <f>IF(B825="","",VLOOKUP(D825,'Liste Rayon'!$A$2:$D$10075,2,FALSE))</f>
        <v>AR</v>
      </c>
      <c r="J825" s="6" t="str">
        <f>VLOOKUP(D825,'Liste Rayon'!$A$2:$D$10075,3,FALSE)</f>
        <v>H</v>
      </c>
      <c r="K825" s="6">
        <f>VLOOKUP(D825,'Liste Rayon'!$A$2:$D$10075,4,FALSE)</f>
        <v>4</v>
      </c>
      <c r="L825" s="4">
        <v>1</v>
      </c>
    </row>
    <row r="826" spans="1:12" x14ac:dyDescent="0.25">
      <c r="A826" s="18" t="s">
        <v>1467</v>
      </c>
      <c r="B826" s="18" t="s">
        <v>24392</v>
      </c>
      <c r="C826" s="18" t="s">
        <v>1468</v>
      </c>
      <c r="D826" s="18" t="s">
        <v>1402</v>
      </c>
      <c r="E826" s="19">
        <v>2</v>
      </c>
      <c r="F826" s="20" t="s">
        <v>1</v>
      </c>
      <c r="H826" s="7">
        <f t="shared" si="12"/>
        <v>-2</v>
      </c>
      <c r="I826" s="6" t="str">
        <f>IF(B826="","",VLOOKUP(D826,'Liste Rayon'!$A$2:$D$10075,2,FALSE))</f>
        <v>AR</v>
      </c>
      <c r="J826" s="6" t="str">
        <f>VLOOKUP(D826,'Liste Rayon'!$A$2:$D$10075,3,FALSE)</f>
        <v>H</v>
      </c>
      <c r="K826" s="6">
        <f>VLOOKUP(D826,'Liste Rayon'!$A$2:$D$10075,4,FALSE)</f>
        <v>4</v>
      </c>
      <c r="L826" s="4">
        <v>1</v>
      </c>
    </row>
    <row r="827" spans="1:12" x14ac:dyDescent="0.25">
      <c r="A827" s="18" t="s">
        <v>1469</v>
      </c>
      <c r="B827" s="18" t="s">
        <v>24393</v>
      </c>
      <c r="C827" s="18" t="s">
        <v>1470</v>
      </c>
      <c r="D827" s="18" t="s">
        <v>1402</v>
      </c>
      <c r="E827" s="19">
        <v>2</v>
      </c>
      <c r="F827" s="20" t="s">
        <v>1</v>
      </c>
      <c r="H827" s="7">
        <f t="shared" si="12"/>
        <v>-2</v>
      </c>
      <c r="I827" s="6" t="str">
        <f>IF(B827="","",VLOOKUP(D827,'Liste Rayon'!$A$2:$D$10075,2,FALSE))</f>
        <v>AR</v>
      </c>
      <c r="J827" s="6" t="str">
        <f>VLOOKUP(D827,'Liste Rayon'!$A$2:$D$10075,3,FALSE)</f>
        <v>H</v>
      </c>
      <c r="K827" s="6">
        <f>VLOOKUP(D827,'Liste Rayon'!$A$2:$D$10075,4,FALSE)</f>
        <v>4</v>
      </c>
      <c r="L827" s="4">
        <v>1</v>
      </c>
    </row>
    <row r="828" spans="1:12" x14ac:dyDescent="0.25">
      <c r="A828" s="18" t="s">
        <v>1471</v>
      </c>
      <c r="B828" s="18" t="s">
        <v>24394</v>
      </c>
      <c r="C828" s="18" t="s">
        <v>1472</v>
      </c>
      <c r="D828" s="18" t="s">
        <v>1402</v>
      </c>
      <c r="E828" s="19">
        <v>1</v>
      </c>
      <c r="F828" s="20" t="s">
        <v>1</v>
      </c>
      <c r="H828" s="7">
        <f t="shared" si="12"/>
        <v>-1</v>
      </c>
      <c r="I828" s="6" t="str">
        <f>IF(B828="","",VLOOKUP(D828,'Liste Rayon'!$A$2:$D$10075,2,FALSE))</f>
        <v>AR</v>
      </c>
      <c r="J828" s="6" t="str">
        <f>VLOOKUP(D828,'Liste Rayon'!$A$2:$D$10075,3,FALSE)</f>
        <v>H</v>
      </c>
      <c r="K828" s="6">
        <f>VLOOKUP(D828,'Liste Rayon'!$A$2:$D$10075,4,FALSE)</f>
        <v>4</v>
      </c>
      <c r="L828" s="4">
        <v>1</v>
      </c>
    </row>
    <row r="829" spans="1:12" x14ac:dyDescent="0.25">
      <c r="A829" s="18" t="s">
        <v>1473</v>
      </c>
      <c r="B829" s="18" t="s">
        <v>24395</v>
      </c>
      <c r="C829" s="18" t="s">
        <v>1474</v>
      </c>
      <c r="D829" s="18" t="s">
        <v>1402</v>
      </c>
      <c r="E829" s="19">
        <v>1</v>
      </c>
      <c r="F829" s="20" t="s">
        <v>1</v>
      </c>
      <c r="H829" s="7">
        <f t="shared" si="12"/>
        <v>-1</v>
      </c>
      <c r="I829" s="6" t="str">
        <f>IF(B829="","",VLOOKUP(D829,'Liste Rayon'!$A$2:$D$10075,2,FALSE))</f>
        <v>AR</v>
      </c>
      <c r="J829" s="6" t="str">
        <f>VLOOKUP(D829,'Liste Rayon'!$A$2:$D$10075,3,FALSE)</f>
        <v>H</v>
      </c>
      <c r="K829" s="6">
        <f>VLOOKUP(D829,'Liste Rayon'!$A$2:$D$10075,4,FALSE)</f>
        <v>4</v>
      </c>
      <c r="L829" s="4">
        <v>1</v>
      </c>
    </row>
    <row r="830" spans="1:12" x14ac:dyDescent="0.25">
      <c r="A830" s="18" t="s">
        <v>25156</v>
      </c>
      <c r="B830" s="18" t="s">
        <v>25157</v>
      </c>
      <c r="C830" s="18" t="s">
        <v>25158</v>
      </c>
      <c r="D830" s="18" t="s">
        <v>1402</v>
      </c>
      <c r="E830" s="19">
        <v>2</v>
      </c>
      <c r="F830" s="20" t="s">
        <v>1</v>
      </c>
      <c r="H830" s="7">
        <f t="shared" si="12"/>
        <v>-2</v>
      </c>
      <c r="I830" s="6" t="str">
        <f>IF(B830="","",VLOOKUP(D830,'Liste Rayon'!$A$2:$D$10075,2,FALSE))</f>
        <v>AR</v>
      </c>
      <c r="J830" s="6" t="str">
        <f>VLOOKUP(D830,'Liste Rayon'!$A$2:$D$10075,3,FALSE)</f>
        <v>H</v>
      </c>
      <c r="K830" s="6">
        <f>VLOOKUP(D830,'Liste Rayon'!$A$2:$D$10075,4,FALSE)</f>
        <v>4</v>
      </c>
      <c r="L830" s="4">
        <v>1</v>
      </c>
    </row>
    <row r="831" spans="1:12" x14ac:dyDescent="0.25">
      <c r="A831" s="18" t="s">
        <v>1475</v>
      </c>
      <c r="B831" s="18" t="s">
        <v>24396</v>
      </c>
      <c r="C831" s="18" t="s">
        <v>1476</v>
      </c>
      <c r="D831" s="18" t="s">
        <v>1402</v>
      </c>
      <c r="E831" s="19">
        <v>1</v>
      </c>
      <c r="F831" s="20" t="s">
        <v>1</v>
      </c>
      <c r="H831" s="7">
        <f t="shared" si="12"/>
        <v>-1</v>
      </c>
      <c r="I831" s="6" t="str">
        <f>IF(B831="","",VLOOKUP(D831,'Liste Rayon'!$A$2:$D$10075,2,FALSE))</f>
        <v>AR</v>
      </c>
      <c r="J831" s="6" t="str">
        <f>VLOOKUP(D831,'Liste Rayon'!$A$2:$D$10075,3,FALSE)</f>
        <v>H</v>
      </c>
      <c r="K831" s="6">
        <f>VLOOKUP(D831,'Liste Rayon'!$A$2:$D$10075,4,FALSE)</f>
        <v>4</v>
      </c>
      <c r="L831" s="4">
        <v>1</v>
      </c>
    </row>
    <row r="832" spans="1:12" x14ac:dyDescent="0.25">
      <c r="A832" s="18" t="s">
        <v>1477</v>
      </c>
      <c r="B832" s="18" t="s">
        <v>24397</v>
      </c>
      <c r="C832" s="18" t="s">
        <v>1478</v>
      </c>
      <c r="D832" s="18" t="s">
        <v>1402</v>
      </c>
      <c r="E832" s="19">
        <v>1</v>
      </c>
      <c r="F832" s="20" t="s">
        <v>1</v>
      </c>
      <c r="H832" s="7">
        <f t="shared" si="12"/>
        <v>-1</v>
      </c>
      <c r="I832" s="6" t="str">
        <f>IF(B832="","",VLOOKUP(D832,'Liste Rayon'!$A$2:$D$10075,2,FALSE))</f>
        <v>AR</v>
      </c>
      <c r="J832" s="6" t="str">
        <f>VLOOKUP(D832,'Liste Rayon'!$A$2:$D$10075,3,FALSE)</f>
        <v>H</v>
      </c>
      <c r="K832" s="6">
        <f>VLOOKUP(D832,'Liste Rayon'!$A$2:$D$10075,4,FALSE)</f>
        <v>4</v>
      </c>
      <c r="L832" s="4">
        <v>1</v>
      </c>
    </row>
    <row r="833" spans="1:12" x14ac:dyDescent="0.25">
      <c r="A833" s="18" t="s">
        <v>1479</v>
      </c>
      <c r="B833" s="18" t="s">
        <v>24398</v>
      </c>
      <c r="C833" s="18" t="s">
        <v>1480</v>
      </c>
      <c r="D833" s="18" t="s">
        <v>1402</v>
      </c>
      <c r="E833" s="19">
        <v>1</v>
      </c>
      <c r="F833" s="20" t="s">
        <v>1</v>
      </c>
      <c r="H833" s="7">
        <f t="shared" si="12"/>
        <v>-1</v>
      </c>
      <c r="I833" s="6" t="str">
        <f>IF(B833="","",VLOOKUP(D833,'Liste Rayon'!$A$2:$D$10075,2,FALSE))</f>
        <v>AR</v>
      </c>
      <c r="J833" s="6" t="str">
        <f>VLOOKUP(D833,'Liste Rayon'!$A$2:$D$10075,3,FALSE)</f>
        <v>H</v>
      </c>
      <c r="K833" s="6">
        <f>VLOOKUP(D833,'Liste Rayon'!$A$2:$D$10075,4,FALSE)</f>
        <v>4</v>
      </c>
      <c r="L833" s="4">
        <v>1</v>
      </c>
    </row>
    <row r="834" spans="1:12" x14ac:dyDescent="0.25">
      <c r="A834" s="18" t="s">
        <v>1481</v>
      </c>
      <c r="B834" s="18" t="s">
        <v>24399</v>
      </c>
      <c r="C834" s="18" t="s">
        <v>1482</v>
      </c>
      <c r="D834" s="18" t="s">
        <v>1402</v>
      </c>
      <c r="E834" s="19">
        <v>1</v>
      </c>
      <c r="F834" s="20" t="s">
        <v>1</v>
      </c>
      <c r="H834" s="7">
        <f t="shared" ref="H834:H897" si="13">+G834-E834</f>
        <v>-1</v>
      </c>
      <c r="I834" s="6" t="str">
        <f>IF(B834="","",VLOOKUP(D834,'Liste Rayon'!$A$2:$D$10075,2,FALSE))</f>
        <v>AR</v>
      </c>
      <c r="J834" s="6" t="str">
        <f>VLOOKUP(D834,'Liste Rayon'!$A$2:$D$10075,3,FALSE)</f>
        <v>H</v>
      </c>
      <c r="K834" s="6">
        <f>VLOOKUP(D834,'Liste Rayon'!$A$2:$D$10075,4,FALSE)</f>
        <v>4</v>
      </c>
      <c r="L834" s="4">
        <v>1</v>
      </c>
    </row>
    <row r="835" spans="1:12" x14ac:dyDescent="0.25">
      <c r="A835" s="18" t="s">
        <v>1483</v>
      </c>
      <c r="B835" s="18" t="s">
        <v>24400</v>
      </c>
      <c r="C835" s="18" t="s">
        <v>1484</v>
      </c>
      <c r="D835" s="18" t="s">
        <v>1485</v>
      </c>
      <c r="E835" s="19">
        <v>3</v>
      </c>
      <c r="F835" s="20" t="s">
        <v>1</v>
      </c>
      <c r="H835" s="7">
        <f t="shared" si="13"/>
        <v>-3</v>
      </c>
      <c r="I835" s="6" t="str">
        <f>IF(B835="","",VLOOKUP(D835,'Liste Rayon'!$A$2:$D$10075,2,FALSE))</f>
        <v>AR</v>
      </c>
      <c r="J835" s="6" t="str">
        <f>VLOOKUP(D835,'Liste Rayon'!$A$2:$D$10075,3,FALSE)</f>
        <v>H</v>
      </c>
      <c r="K835" s="6">
        <f>VLOOKUP(D835,'Liste Rayon'!$A$2:$D$10075,4,FALSE)</f>
        <v>5</v>
      </c>
      <c r="L835" s="4">
        <v>1</v>
      </c>
    </row>
    <row r="836" spans="1:12" x14ac:dyDescent="0.25">
      <c r="A836" s="18" t="s">
        <v>1486</v>
      </c>
      <c r="B836" s="18" t="s">
        <v>24401</v>
      </c>
      <c r="C836" s="18" t="s">
        <v>1487</v>
      </c>
      <c r="D836" s="18" t="s">
        <v>1485</v>
      </c>
      <c r="E836" s="19">
        <v>1</v>
      </c>
      <c r="F836" s="20" t="s">
        <v>1</v>
      </c>
      <c r="H836" s="7">
        <f t="shared" si="13"/>
        <v>-1</v>
      </c>
      <c r="I836" s="6" t="str">
        <f>IF(B836="","",VLOOKUP(D836,'Liste Rayon'!$A$2:$D$10075,2,FALSE))</f>
        <v>AR</v>
      </c>
      <c r="J836" s="6" t="str">
        <f>VLOOKUP(D836,'Liste Rayon'!$A$2:$D$10075,3,FALSE)</f>
        <v>H</v>
      </c>
      <c r="K836" s="6">
        <f>VLOOKUP(D836,'Liste Rayon'!$A$2:$D$10075,4,FALSE)</f>
        <v>5</v>
      </c>
      <c r="L836" s="4">
        <v>1</v>
      </c>
    </row>
    <row r="837" spans="1:12" x14ac:dyDescent="0.25">
      <c r="A837" s="18" t="s">
        <v>1488</v>
      </c>
      <c r="B837" s="18" t="s">
        <v>24402</v>
      </c>
      <c r="C837" s="18" t="s">
        <v>1489</v>
      </c>
      <c r="D837" s="18" t="s">
        <v>1485</v>
      </c>
      <c r="E837" s="19">
        <v>2</v>
      </c>
      <c r="F837" s="20" t="s">
        <v>1</v>
      </c>
      <c r="H837" s="7">
        <f t="shared" si="13"/>
        <v>-2</v>
      </c>
      <c r="I837" s="6" t="str">
        <f>IF(B837="","",VLOOKUP(D837,'Liste Rayon'!$A$2:$D$10075,2,FALSE))</f>
        <v>AR</v>
      </c>
      <c r="J837" s="6" t="str">
        <f>VLOOKUP(D837,'Liste Rayon'!$A$2:$D$10075,3,FALSE)</f>
        <v>H</v>
      </c>
      <c r="K837" s="6">
        <f>VLOOKUP(D837,'Liste Rayon'!$A$2:$D$10075,4,FALSE)</f>
        <v>5</v>
      </c>
      <c r="L837" s="4">
        <v>1</v>
      </c>
    </row>
    <row r="838" spans="1:12" x14ac:dyDescent="0.25">
      <c r="A838" s="18" t="s">
        <v>1490</v>
      </c>
      <c r="B838" s="18" t="s">
        <v>24403</v>
      </c>
      <c r="C838" s="18" t="s">
        <v>1491</v>
      </c>
      <c r="D838" s="18" t="s">
        <v>1485</v>
      </c>
      <c r="E838" s="19">
        <v>2</v>
      </c>
      <c r="F838" s="20" t="s">
        <v>1</v>
      </c>
      <c r="H838" s="7">
        <f t="shared" si="13"/>
        <v>-2</v>
      </c>
      <c r="I838" s="6" t="str">
        <f>IF(B838="","",VLOOKUP(D838,'Liste Rayon'!$A$2:$D$10075,2,FALSE))</f>
        <v>AR</v>
      </c>
      <c r="J838" s="6" t="str">
        <f>VLOOKUP(D838,'Liste Rayon'!$A$2:$D$10075,3,FALSE)</f>
        <v>H</v>
      </c>
      <c r="K838" s="6">
        <f>VLOOKUP(D838,'Liste Rayon'!$A$2:$D$10075,4,FALSE)</f>
        <v>5</v>
      </c>
      <c r="L838" s="4">
        <v>1</v>
      </c>
    </row>
    <row r="839" spans="1:12" x14ac:dyDescent="0.25">
      <c r="A839" s="18" t="s">
        <v>1492</v>
      </c>
      <c r="B839" s="18" t="s">
        <v>24404</v>
      </c>
      <c r="C839" s="18" t="s">
        <v>1493</v>
      </c>
      <c r="D839" s="18" t="s">
        <v>1485</v>
      </c>
      <c r="E839" s="19">
        <v>1</v>
      </c>
      <c r="F839" s="20" t="s">
        <v>1</v>
      </c>
      <c r="H839" s="7">
        <f t="shared" si="13"/>
        <v>-1</v>
      </c>
      <c r="I839" s="6" t="str">
        <f>IF(B839="","",VLOOKUP(D839,'Liste Rayon'!$A$2:$D$10075,2,FALSE))</f>
        <v>AR</v>
      </c>
      <c r="J839" s="6" t="str">
        <f>VLOOKUP(D839,'Liste Rayon'!$A$2:$D$10075,3,FALSE)</f>
        <v>H</v>
      </c>
      <c r="K839" s="6">
        <f>VLOOKUP(D839,'Liste Rayon'!$A$2:$D$10075,4,FALSE)</f>
        <v>5</v>
      </c>
      <c r="L839" s="4">
        <v>1</v>
      </c>
    </row>
    <row r="840" spans="1:12" x14ac:dyDescent="0.25">
      <c r="A840" s="18" t="s">
        <v>1494</v>
      </c>
      <c r="B840" s="18" t="s">
        <v>24405</v>
      </c>
      <c r="C840" s="18" t="s">
        <v>1495</v>
      </c>
      <c r="D840" s="18" t="s">
        <v>1485</v>
      </c>
      <c r="E840" s="19">
        <v>8</v>
      </c>
      <c r="F840" s="20" t="s">
        <v>1</v>
      </c>
      <c r="H840" s="7">
        <f t="shared" si="13"/>
        <v>-8</v>
      </c>
      <c r="I840" s="6" t="str">
        <f>IF(B840="","",VLOOKUP(D840,'Liste Rayon'!$A$2:$D$10075,2,FALSE))</f>
        <v>AR</v>
      </c>
      <c r="J840" s="6" t="str">
        <f>VLOOKUP(D840,'Liste Rayon'!$A$2:$D$10075,3,FALSE)</f>
        <v>H</v>
      </c>
      <c r="K840" s="6">
        <f>VLOOKUP(D840,'Liste Rayon'!$A$2:$D$10075,4,FALSE)</f>
        <v>5</v>
      </c>
      <c r="L840" s="4">
        <v>1</v>
      </c>
    </row>
    <row r="841" spans="1:12" x14ac:dyDescent="0.25">
      <c r="A841" s="18" t="s">
        <v>1496</v>
      </c>
      <c r="B841" s="18" t="s">
        <v>24406</v>
      </c>
      <c r="C841" s="18" t="s">
        <v>1497</v>
      </c>
      <c r="D841" s="18" t="s">
        <v>1485</v>
      </c>
      <c r="E841" s="19">
        <v>2</v>
      </c>
      <c r="F841" s="20" t="s">
        <v>1</v>
      </c>
      <c r="H841" s="7">
        <f t="shared" si="13"/>
        <v>-2</v>
      </c>
      <c r="I841" s="6" t="str">
        <f>IF(B841="","",VLOOKUP(D841,'Liste Rayon'!$A$2:$D$10075,2,FALSE))</f>
        <v>AR</v>
      </c>
      <c r="J841" s="6" t="str">
        <f>VLOOKUP(D841,'Liste Rayon'!$A$2:$D$10075,3,FALSE)</f>
        <v>H</v>
      </c>
      <c r="K841" s="6">
        <f>VLOOKUP(D841,'Liste Rayon'!$A$2:$D$10075,4,FALSE)</f>
        <v>5</v>
      </c>
      <c r="L841" s="4">
        <v>1</v>
      </c>
    </row>
    <row r="842" spans="1:12" x14ac:dyDescent="0.25">
      <c r="A842" s="18" t="s">
        <v>1498</v>
      </c>
      <c r="B842" s="18" t="s">
        <v>24407</v>
      </c>
      <c r="C842" s="18" t="s">
        <v>1499</v>
      </c>
      <c r="D842" s="18" t="s">
        <v>1485</v>
      </c>
      <c r="E842" s="19">
        <v>1</v>
      </c>
      <c r="F842" s="20" t="s">
        <v>1</v>
      </c>
      <c r="H842" s="7">
        <f t="shared" si="13"/>
        <v>-1</v>
      </c>
      <c r="I842" s="6" t="str">
        <f>IF(B842="","",VLOOKUP(D842,'Liste Rayon'!$A$2:$D$10075,2,FALSE))</f>
        <v>AR</v>
      </c>
      <c r="J842" s="6" t="str">
        <f>VLOOKUP(D842,'Liste Rayon'!$A$2:$D$10075,3,FALSE)</f>
        <v>H</v>
      </c>
      <c r="K842" s="6">
        <f>VLOOKUP(D842,'Liste Rayon'!$A$2:$D$10075,4,FALSE)</f>
        <v>5</v>
      </c>
      <c r="L842" s="4">
        <v>1</v>
      </c>
    </row>
    <row r="843" spans="1:12" x14ac:dyDescent="0.25">
      <c r="A843" s="18" t="s">
        <v>1500</v>
      </c>
      <c r="B843" s="18" t="s">
        <v>24408</v>
      </c>
      <c r="C843" s="18" t="s">
        <v>1501</v>
      </c>
      <c r="D843" s="18" t="s">
        <v>1485</v>
      </c>
      <c r="E843" s="19">
        <v>10</v>
      </c>
      <c r="F843" s="20" t="s">
        <v>1</v>
      </c>
      <c r="H843" s="7">
        <f t="shared" si="13"/>
        <v>-10</v>
      </c>
      <c r="I843" s="6" t="str">
        <f>IF(B843="","",VLOOKUP(D843,'Liste Rayon'!$A$2:$D$10075,2,FALSE))</f>
        <v>AR</v>
      </c>
      <c r="J843" s="6" t="str">
        <f>VLOOKUP(D843,'Liste Rayon'!$A$2:$D$10075,3,FALSE)</f>
        <v>H</v>
      </c>
      <c r="K843" s="6">
        <f>VLOOKUP(D843,'Liste Rayon'!$A$2:$D$10075,4,FALSE)</f>
        <v>5</v>
      </c>
      <c r="L843" s="4">
        <v>1</v>
      </c>
    </row>
    <row r="844" spans="1:12" x14ac:dyDescent="0.25">
      <c r="A844" s="18" t="s">
        <v>1502</v>
      </c>
      <c r="B844" s="18" t="s">
        <v>24409</v>
      </c>
      <c r="C844" s="18" t="s">
        <v>1503</v>
      </c>
      <c r="D844" s="18" t="s">
        <v>1485</v>
      </c>
      <c r="E844" s="19">
        <v>4</v>
      </c>
      <c r="F844" s="20" t="s">
        <v>1</v>
      </c>
      <c r="H844" s="7">
        <f t="shared" si="13"/>
        <v>-4</v>
      </c>
      <c r="I844" s="6" t="str">
        <f>IF(B844="","",VLOOKUP(D844,'Liste Rayon'!$A$2:$D$10075,2,FALSE))</f>
        <v>AR</v>
      </c>
      <c r="J844" s="6" t="str">
        <f>VLOOKUP(D844,'Liste Rayon'!$A$2:$D$10075,3,FALSE)</f>
        <v>H</v>
      </c>
      <c r="K844" s="6">
        <f>VLOOKUP(D844,'Liste Rayon'!$A$2:$D$10075,4,FALSE)</f>
        <v>5</v>
      </c>
      <c r="L844" s="4">
        <v>1</v>
      </c>
    </row>
    <row r="845" spans="1:12" x14ac:dyDescent="0.25">
      <c r="A845" s="18" t="s">
        <v>1504</v>
      </c>
      <c r="B845" s="18" t="s">
        <v>24410</v>
      </c>
      <c r="C845" s="18" t="s">
        <v>1505</v>
      </c>
      <c r="D845" s="18" t="s">
        <v>1485</v>
      </c>
      <c r="E845" s="19">
        <v>5</v>
      </c>
      <c r="F845" s="20" t="s">
        <v>1</v>
      </c>
      <c r="H845" s="7">
        <f t="shared" si="13"/>
        <v>-5</v>
      </c>
      <c r="I845" s="6" t="str">
        <f>IF(B845="","",VLOOKUP(D845,'Liste Rayon'!$A$2:$D$10075,2,FALSE))</f>
        <v>AR</v>
      </c>
      <c r="J845" s="6" t="str">
        <f>VLOOKUP(D845,'Liste Rayon'!$A$2:$D$10075,3,FALSE)</f>
        <v>H</v>
      </c>
      <c r="K845" s="6">
        <f>VLOOKUP(D845,'Liste Rayon'!$A$2:$D$10075,4,FALSE)</f>
        <v>5</v>
      </c>
      <c r="L845" s="4">
        <v>1</v>
      </c>
    </row>
    <row r="846" spans="1:12" x14ac:dyDescent="0.25">
      <c r="A846" s="18" t="s">
        <v>1506</v>
      </c>
      <c r="B846" s="18" t="s">
        <v>24411</v>
      </c>
      <c r="C846" s="18" t="s">
        <v>1507</v>
      </c>
      <c r="D846" s="18" t="s">
        <v>1485</v>
      </c>
      <c r="E846" s="19">
        <v>3</v>
      </c>
      <c r="F846" s="20" t="s">
        <v>1</v>
      </c>
      <c r="H846" s="7">
        <f t="shared" si="13"/>
        <v>-3</v>
      </c>
      <c r="I846" s="6" t="str">
        <f>IF(B846="","",VLOOKUP(D846,'Liste Rayon'!$A$2:$D$10075,2,FALSE))</f>
        <v>AR</v>
      </c>
      <c r="J846" s="6" t="str">
        <f>VLOOKUP(D846,'Liste Rayon'!$A$2:$D$10075,3,FALSE)</f>
        <v>H</v>
      </c>
      <c r="K846" s="6">
        <f>VLOOKUP(D846,'Liste Rayon'!$A$2:$D$10075,4,FALSE)</f>
        <v>5</v>
      </c>
      <c r="L846" s="4">
        <v>1</v>
      </c>
    </row>
    <row r="847" spans="1:12" x14ac:dyDescent="0.25">
      <c r="A847" s="18" t="s">
        <v>1508</v>
      </c>
      <c r="B847" s="18" t="s">
        <v>24412</v>
      </c>
      <c r="C847" s="18" t="s">
        <v>1509</v>
      </c>
      <c r="D847" s="18" t="s">
        <v>1485</v>
      </c>
      <c r="E847" s="19">
        <v>2</v>
      </c>
      <c r="F847" s="20" t="s">
        <v>1</v>
      </c>
      <c r="H847" s="7">
        <f t="shared" si="13"/>
        <v>-2</v>
      </c>
      <c r="I847" s="6" t="str">
        <f>IF(B847="","",VLOOKUP(D847,'Liste Rayon'!$A$2:$D$10075,2,FALSE))</f>
        <v>AR</v>
      </c>
      <c r="J847" s="6" t="str">
        <f>VLOOKUP(D847,'Liste Rayon'!$A$2:$D$10075,3,FALSE)</f>
        <v>H</v>
      </c>
      <c r="K847" s="6">
        <f>VLOOKUP(D847,'Liste Rayon'!$A$2:$D$10075,4,FALSE)</f>
        <v>5</v>
      </c>
      <c r="L847" s="4">
        <v>1</v>
      </c>
    </row>
    <row r="848" spans="1:12" x14ac:dyDescent="0.25">
      <c r="A848" s="18" t="s">
        <v>1510</v>
      </c>
      <c r="B848" s="18" t="s">
        <v>24413</v>
      </c>
      <c r="C848" s="18" t="s">
        <v>1511</v>
      </c>
      <c r="D848" s="18" t="s">
        <v>1485</v>
      </c>
      <c r="E848" s="19">
        <v>3</v>
      </c>
      <c r="F848" s="20" t="s">
        <v>1</v>
      </c>
      <c r="H848" s="7">
        <f t="shared" si="13"/>
        <v>-3</v>
      </c>
      <c r="I848" s="6" t="str">
        <f>IF(B848="","",VLOOKUP(D848,'Liste Rayon'!$A$2:$D$10075,2,FALSE))</f>
        <v>AR</v>
      </c>
      <c r="J848" s="6" t="str">
        <f>VLOOKUP(D848,'Liste Rayon'!$A$2:$D$10075,3,FALSE)</f>
        <v>H</v>
      </c>
      <c r="K848" s="6">
        <f>VLOOKUP(D848,'Liste Rayon'!$A$2:$D$10075,4,FALSE)</f>
        <v>5</v>
      </c>
      <c r="L848" s="4">
        <v>1</v>
      </c>
    </row>
    <row r="849" spans="1:12" x14ac:dyDescent="0.25">
      <c r="A849" s="18" t="s">
        <v>1512</v>
      </c>
      <c r="B849" s="18" t="s">
        <v>24414</v>
      </c>
      <c r="C849" s="18" t="s">
        <v>1513</v>
      </c>
      <c r="D849" s="18" t="s">
        <v>1485</v>
      </c>
      <c r="E849" s="19">
        <v>2</v>
      </c>
      <c r="F849" s="20" t="s">
        <v>1</v>
      </c>
      <c r="H849" s="7">
        <f t="shared" si="13"/>
        <v>-2</v>
      </c>
      <c r="I849" s="6" t="str">
        <f>IF(B849="","",VLOOKUP(D849,'Liste Rayon'!$A$2:$D$10075,2,FALSE))</f>
        <v>AR</v>
      </c>
      <c r="J849" s="6" t="str">
        <f>VLOOKUP(D849,'Liste Rayon'!$A$2:$D$10075,3,FALSE)</f>
        <v>H</v>
      </c>
      <c r="K849" s="6">
        <f>VLOOKUP(D849,'Liste Rayon'!$A$2:$D$10075,4,FALSE)</f>
        <v>5</v>
      </c>
      <c r="L849" s="4">
        <v>1</v>
      </c>
    </row>
    <row r="850" spans="1:12" x14ac:dyDescent="0.25">
      <c r="A850" s="18" t="s">
        <v>1514</v>
      </c>
      <c r="B850" s="18" t="s">
        <v>24415</v>
      </c>
      <c r="C850" s="18" t="s">
        <v>1515</v>
      </c>
      <c r="D850" s="18" t="s">
        <v>1485</v>
      </c>
      <c r="E850" s="19">
        <v>7</v>
      </c>
      <c r="F850" s="20" t="s">
        <v>1</v>
      </c>
      <c r="H850" s="7">
        <f t="shared" si="13"/>
        <v>-7</v>
      </c>
      <c r="I850" s="6" t="str">
        <f>IF(B850="","",VLOOKUP(D850,'Liste Rayon'!$A$2:$D$10075,2,FALSE))</f>
        <v>AR</v>
      </c>
      <c r="J850" s="6" t="str">
        <f>VLOOKUP(D850,'Liste Rayon'!$A$2:$D$10075,3,FALSE)</f>
        <v>H</v>
      </c>
      <c r="K850" s="6">
        <f>VLOOKUP(D850,'Liste Rayon'!$A$2:$D$10075,4,FALSE)</f>
        <v>5</v>
      </c>
      <c r="L850" s="4">
        <v>1</v>
      </c>
    </row>
    <row r="851" spans="1:12" x14ac:dyDescent="0.25">
      <c r="A851" s="18" t="s">
        <v>1516</v>
      </c>
      <c r="B851" s="18" t="s">
        <v>24416</v>
      </c>
      <c r="C851" s="18" t="s">
        <v>1517</v>
      </c>
      <c r="D851" s="18" t="s">
        <v>1485</v>
      </c>
      <c r="E851" s="19">
        <v>1</v>
      </c>
      <c r="F851" s="20" t="s">
        <v>1</v>
      </c>
      <c r="H851" s="7">
        <f t="shared" si="13"/>
        <v>-1</v>
      </c>
      <c r="I851" s="6" t="str">
        <f>IF(B851="","",VLOOKUP(D851,'Liste Rayon'!$A$2:$D$10075,2,FALSE))</f>
        <v>AR</v>
      </c>
      <c r="J851" s="6" t="str">
        <f>VLOOKUP(D851,'Liste Rayon'!$A$2:$D$10075,3,FALSE)</f>
        <v>H</v>
      </c>
      <c r="K851" s="6">
        <f>VLOOKUP(D851,'Liste Rayon'!$A$2:$D$10075,4,FALSE)</f>
        <v>5</v>
      </c>
      <c r="L851" s="4">
        <v>1</v>
      </c>
    </row>
    <row r="852" spans="1:12" x14ac:dyDescent="0.25">
      <c r="A852" s="18" t="s">
        <v>1518</v>
      </c>
      <c r="B852" s="18" t="s">
        <v>24417</v>
      </c>
      <c r="C852" s="18" t="s">
        <v>1519</v>
      </c>
      <c r="D852" s="18" t="s">
        <v>1485</v>
      </c>
      <c r="E852" s="19">
        <v>5</v>
      </c>
      <c r="F852" s="20" t="s">
        <v>1</v>
      </c>
      <c r="H852" s="7">
        <f t="shared" si="13"/>
        <v>-5</v>
      </c>
      <c r="I852" s="6" t="str">
        <f>IF(B852="","",VLOOKUP(D852,'Liste Rayon'!$A$2:$D$10075,2,FALSE))</f>
        <v>AR</v>
      </c>
      <c r="J852" s="6" t="str">
        <f>VLOOKUP(D852,'Liste Rayon'!$A$2:$D$10075,3,FALSE)</f>
        <v>H</v>
      </c>
      <c r="K852" s="6">
        <f>VLOOKUP(D852,'Liste Rayon'!$A$2:$D$10075,4,FALSE)</f>
        <v>5</v>
      </c>
      <c r="L852" s="4">
        <v>1</v>
      </c>
    </row>
    <row r="853" spans="1:12" x14ac:dyDescent="0.25">
      <c r="A853" s="18" t="s">
        <v>1520</v>
      </c>
      <c r="B853" s="18" t="s">
        <v>24418</v>
      </c>
      <c r="C853" s="18" t="s">
        <v>1521</v>
      </c>
      <c r="D853" s="18" t="s">
        <v>1485</v>
      </c>
      <c r="E853" s="19">
        <v>6</v>
      </c>
      <c r="F853" s="20" t="s">
        <v>1</v>
      </c>
      <c r="H853" s="7">
        <f t="shared" si="13"/>
        <v>-6</v>
      </c>
      <c r="I853" s="6" t="str">
        <f>IF(B853="","",VLOOKUP(D853,'Liste Rayon'!$A$2:$D$10075,2,FALSE))</f>
        <v>AR</v>
      </c>
      <c r="J853" s="6" t="str">
        <f>VLOOKUP(D853,'Liste Rayon'!$A$2:$D$10075,3,FALSE)</f>
        <v>H</v>
      </c>
      <c r="K853" s="6">
        <f>VLOOKUP(D853,'Liste Rayon'!$A$2:$D$10075,4,FALSE)</f>
        <v>5</v>
      </c>
      <c r="L853" s="4">
        <v>1</v>
      </c>
    </row>
    <row r="854" spans="1:12" x14ac:dyDescent="0.25">
      <c r="A854" s="18" t="s">
        <v>1522</v>
      </c>
      <c r="B854" s="18" t="s">
        <v>24419</v>
      </c>
      <c r="C854" s="18" t="s">
        <v>1523</v>
      </c>
      <c r="D854" s="18" t="s">
        <v>1485</v>
      </c>
      <c r="E854" s="19">
        <v>3</v>
      </c>
      <c r="F854" s="20" t="s">
        <v>1</v>
      </c>
      <c r="H854" s="7">
        <f t="shared" si="13"/>
        <v>-3</v>
      </c>
      <c r="I854" s="6" t="str">
        <f>IF(B854="","",VLOOKUP(D854,'Liste Rayon'!$A$2:$D$10075,2,FALSE))</f>
        <v>AR</v>
      </c>
      <c r="J854" s="6" t="str">
        <f>VLOOKUP(D854,'Liste Rayon'!$A$2:$D$10075,3,FALSE)</f>
        <v>H</v>
      </c>
      <c r="K854" s="6">
        <f>VLOOKUP(D854,'Liste Rayon'!$A$2:$D$10075,4,FALSE)</f>
        <v>5</v>
      </c>
      <c r="L854" s="4">
        <v>1</v>
      </c>
    </row>
    <row r="855" spans="1:12" x14ac:dyDescent="0.25">
      <c r="A855" s="18" t="s">
        <v>1524</v>
      </c>
      <c r="B855" s="18" t="s">
        <v>24420</v>
      </c>
      <c r="C855" s="18" t="s">
        <v>1525</v>
      </c>
      <c r="D855" s="18" t="s">
        <v>1485</v>
      </c>
      <c r="E855" s="19">
        <v>2</v>
      </c>
      <c r="F855" s="20" t="s">
        <v>1</v>
      </c>
      <c r="H855" s="7">
        <f t="shared" si="13"/>
        <v>-2</v>
      </c>
      <c r="I855" s="6" t="str">
        <f>IF(B855="","",VLOOKUP(D855,'Liste Rayon'!$A$2:$D$10075,2,FALSE))</f>
        <v>AR</v>
      </c>
      <c r="J855" s="6" t="str">
        <f>VLOOKUP(D855,'Liste Rayon'!$A$2:$D$10075,3,FALSE)</f>
        <v>H</v>
      </c>
      <c r="K855" s="6">
        <f>VLOOKUP(D855,'Liste Rayon'!$A$2:$D$10075,4,FALSE)</f>
        <v>5</v>
      </c>
      <c r="L855" s="4">
        <v>1</v>
      </c>
    </row>
    <row r="856" spans="1:12" x14ac:dyDescent="0.25">
      <c r="A856" s="18" t="s">
        <v>1529</v>
      </c>
      <c r="B856" s="18" t="s">
        <v>24431</v>
      </c>
      <c r="C856" s="18" t="s">
        <v>1530</v>
      </c>
      <c r="D856" s="18" t="s">
        <v>1528</v>
      </c>
      <c r="E856" s="19">
        <v>4</v>
      </c>
      <c r="F856" s="20" t="s">
        <v>1</v>
      </c>
      <c r="H856" s="7">
        <f t="shared" si="13"/>
        <v>-4</v>
      </c>
      <c r="I856" s="6" t="str">
        <f>IF(B856="","",VLOOKUP(D856,'Liste Rayon'!$A$2:$D$10075,2,FALSE))</f>
        <v>AR</v>
      </c>
      <c r="J856" s="6" t="str">
        <f>VLOOKUP(D856,'Liste Rayon'!$A$2:$D$10075,3,FALSE)</f>
        <v>H</v>
      </c>
      <c r="K856" s="6">
        <f>VLOOKUP(D856,'Liste Rayon'!$A$2:$D$10075,4,FALSE)</f>
        <v>6</v>
      </c>
      <c r="L856" s="4">
        <v>1</v>
      </c>
    </row>
    <row r="857" spans="1:12" x14ac:dyDescent="0.25">
      <c r="A857" s="18" t="s">
        <v>24422</v>
      </c>
      <c r="B857" s="18" t="s">
        <v>24423</v>
      </c>
      <c r="C857" s="18" t="s">
        <v>24424</v>
      </c>
      <c r="D857" s="18" t="s">
        <v>1528</v>
      </c>
      <c r="E857" s="19">
        <v>64</v>
      </c>
      <c r="F857" s="20" t="s">
        <v>1</v>
      </c>
      <c r="H857" s="7">
        <f t="shared" si="13"/>
        <v>-64</v>
      </c>
      <c r="I857" s="6" t="str">
        <f>IF(B857="","",VLOOKUP(D857,'Liste Rayon'!$A$2:$D$10075,2,FALSE))</f>
        <v>AR</v>
      </c>
      <c r="J857" s="6" t="str">
        <f>VLOOKUP(D857,'Liste Rayon'!$A$2:$D$10075,3,FALSE)</f>
        <v>H</v>
      </c>
      <c r="K857" s="6">
        <f>VLOOKUP(D857,'Liste Rayon'!$A$2:$D$10075,4,FALSE)</f>
        <v>6</v>
      </c>
      <c r="L857" s="4">
        <v>1</v>
      </c>
    </row>
    <row r="858" spans="1:12" x14ac:dyDescent="0.25">
      <c r="A858" s="18" t="s">
        <v>25000</v>
      </c>
      <c r="B858" s="18" t="s">
        <v>25159</v>
      </c>
      <c r="C858" s="18" t="s">
        <v>25160</v>
      </c>
      <c r="D858" s="18" t="s">
        <v>1528</v>
      </c>
      <c r="E858" s="19">
        <v>71</v>
      </c>
      <c r="F858" s="20" t="s">
        <v>1</v>
      </c>
      <c r="H858" s="7">
        <f t="shared" si="13"/>
        <v>-71</v>
      </c>
      <c r="I858" s="6" t="str">
        <f>IF(B858="","",VLOOKUP(D858,'Liste Rayon'!$A$2:$D$10075,2,FALSE))</f>
        <v>AR</v>
      </c>
      <c r="J858" s="6" t="str">
        <f>VLOOKUP(D858,'Liste Rayon'!$A$2:$D$10075,3,FALSE)</f>
        <v>H</v>
      </c>
      <c r="K858" s="6">
        <f>VLOOKUP(D858,'Liste Rayon'!$A$2:$D$10075,4,FALSE)</f>
        <v>6</v>
      </c>
      <c r="L858" s="4">
        <v>1</v>
      </c>
    </row>
    <row r="859" spans="1:12" x14ac:dyDescent="0.25">
      <c r="A859" s="18" t="s">
        <v>24425</v>
      </c>
      <c r="B859" s="18" t="s">
        <v>24426</v>
      </c>
      <c r="C859" s="18" t="s">
        <v>24427</v>
      </c>
      <c r="D859" s="18" t="s">
        <v>1528</v>
      </c>
      <c r="E859" s="19">
        <v>39</v>
      </c>
      <c r="F859" s="20" t="s">
        <v>1</v>
      </c>
      <c r="H859" s="7">
        <f t="shared" si="13"/>
        <v>-39</v>
      </c>
      <c r="I859" s="6" t="str">
        <f>IF(B859="","",VLOOKUP(D859,'Liste Rayon'!$A$2:$D$10075,2,FALSE))</f>
        <v>AR</v>
      </c>
      <c r="J859" s="6" t="str">
        <f>VLOOKUP(D859,'Liste Rayon'!$A$2:$D$10075,3,FALSE)</f>
        <v>H</v>
      </c>
      <c r="K859" s="6">
        <f>VLOOKUP(D859,'Liste Rayon'!$A$2:$D$10075,4,FALSE)</f>
        <v>6</v>
      </c>
      <c r="L859" s="4">
        <v>1</v>
      </c>
    </row>
    <row r="860" spans="1:12" x14ac:dyDescent="0.25">
      <c r="A860" s="18" t="s">
        <v>24428</v>
      </c>
      <c r="B860" s="18" t="s">
        <v>24429</v>
      </c>
      <c r="C860" s="18" t="s">
        <v>24430</v>
      </c>
      <c r="D860" s="18" t="s">
        <v>1528</v>
      </c>
      <c r="E860" s="19">
        <v>25</v>
      </c>
      <c r="F860" s="20" t="s">
        <v>1</v>
      </c>
      <c r="H860" s="7">
        <f t="shared" si="13"/>
        <v>-25</v>
      </c>
      <c r="I860" s="6" t="str">
        <f>IF(B860="","",VLOOKUP(D860,'Liste Rayon'!$A$2:$D$10075,2,FALSE))</f>
        <v>AR</v>
      </c>
      <c r="J860" s="6" t="str">
        <f>VLOOKUP(D860,'Liste Rayon'!$A$2:$D$10075,3,FALSE)</f>
        <v>H</v>
      </c>
      <c r="K860" s="6">
        <f>VLOOKUP(D860,'Liste Rayon'!$A$2:$D$10075,4,FALSE)</f>
        <v>6</v>
      </c>
      <c r="L860" s="4">
        <v>1</v>
      </c>
    </row>
    <row r="861" spans="1:12" x14ac:dyDescent="0.25">
      <c r="A861" s="18" t="s">
        <v>25161</v>
      </c>
      <c r="B861" s="18" t="s">
        <v>25162</v>
      </c>
      <c r="C861" s="18" t="s">
        <v>25163</v>
      </c>
      <c r="D861" s="18" t="s">
        <v>1531</v>
      </c>
      <c r="E861" s="19">
        <v>6</v>
      </c>
      <c r="F861" s="20" t="s">
        <v>1</v>
      </c>
      <c r="H861" s="7">
        <f t="shared" si="13"/>
        <v>-6</v>
      </c>
      <c r="I861" s="6" t="str">
        <f>IF(B861="","",VLOOKUP(D861,'Liste Rayon'!$A$2:$D$10075,2,FALSE))</f>
        <v>ARMOIRE JK</v>
      </c>
      <c r="J861" s="6">
        <f>VLOOKUP(D861,'Liste Rayon'!$A$2:$D$10075,3,FALSE)</f>
        <v>0</v>
      </c>
      <c r="K861" s="6">
        <f>VLOOKUP(D861,'Liste Rayon'!$A$2:$D$10075,4,FALSE)</f>
        <v>0</v>
      </c>
      <c r="L861" s="4">
        <v>1</v>
      </c>
    </row>
    <row r="862" spans="1:12" x14ac:dyDescent="0.25">
      <c r="A862" s="18" t="s">
        <v>1532</v>
      </c>
      <c r="B862" s="18" t="s">
        <v>1533</v>
      </c>
      <c r="C862" s="18" t="s">
        <v>1534</v>
      </c>
      <c r="D862" s="18" t="s">
        <v>1531</v>
      </c>
      <c r="E862" s="19">
        <v>4</v>
      </c>
      <c r="F862" s="20" t="s">
        <v>1</v>
      </c>
      <c r="H862" s="7">
        <f t="shared" si="13"/>
        <v>-4</v>
      </c>
      <c r="I862" s="6" t="str">
        <f>IF(B862="","",VLOOKUP(D862,'Liste Rayon'!$A$2:$D$10075,2,FALSE))</f>
        <v>ARMOIRE JK</v>
      </c>
      <c r="J862" s="6">
        <f>VLOOKUP(D862,'Liste Rayon'!$A$2:$D$10075,3,FALSE)</f>
        <v>0</v>
      </c>
      <c r="K862" s="6">
        <f>VLOOKUP(D862,'Liste Rayon'!$A$2:$D$10075,4,FALSE)</f>
        <v>0</v>
      </c>
      <c r="L862" s="4">
        <v>1</v>
      </c>
    </row>
    <row r="863" spans="1:12" x14ac:dyDescent="0.25">
      <c r="A863" s="18" t="s">
        <v>1535</v>
      </c>
      <c r="B863" s="18" t="s">
        <v>1536</v>
      </c>
      <c r="C863" s="18" t="s">
        <v>1537</v>
      </c>
      <c r="D863" s="18" t="s">
        <v>1531</v>
      </c>
      <c r="E863" s="19">
        <v>4</v>
      </c>
      <c r="F863" s="20" t="s">
        <v>1</v>
      </c>
      <c r="H863" s="7">
        <f t="shared" si="13"/>
        <v>-4</v>
      </c>
      <c r="I863" s="6" t="str">
        <f>IF(B863="","",VLOOKUP(D863,'Liste Rayon'!$A$2:$D$10075,2,FALSE))</f>
        <v>ARMOIRE JK</v>
      </c>
      <c r="J863" s="6">
        <f>VLOOKUP(D863,'Liste Rayon'!$A$2:$D$10075,3,FALSE)</f>
        <v>0</v>
      </c>
      <c r="K863" s="6">
        <f>VLOOKUP(D863,'Liste Rayon'!$A$2:$D$10075,4,FALSE)</f>
        <v>0</v>
      </c>
      <c r="L863" s="4">
        <v>1</v>
      </c>
    </row>
    <row r="864" spans="1:12" x14ac:dyDescent="0.25">
      <c r="A864" s="18" t="s">
        <v>26631</v>
      </c>
      <c r="B864" s="18" t="s">
        <v>26632</v>
      </c>
      <c r="C864" s="18" t="s">
        <v>26633</v>
      </c>
      <c r="D864" s="18" t="s">
        <v>1531</v>
      </c>
      <c r="E864" s="19">
        <v>4</v>
      </c>
      <c r="F864" s="20" t="s">
        <v>16820</v>
      </c>
      <c r="H864" s="7">
        <f t="shared" si="13"/>
        <v>-4</v>
      </c>
      <c r="I864" s="6" t="str">
        <f>IF(B864="","",VLOOKUP(D864,'Liste Rayon'!$A$2:$D$10075,2,FALSE))</f>
        <v>ARMOIRE JK</v>
      </c>
      <c r="J864" s="6">
        <f>VLOOKUP(D864,'Liste Rayon'!$A$2:$D$10075,3,FALSE)</f>
        <v>0</v>
      </c>
      <c r="K864" s="6">
        <f>VLOOKUP(D864,'Liste Rayon'!$A$2:$D$10075,4,FALSE)</f>
        <v>0</v>
      </c>
      <c r="L864" s="4">
        <v>1</v>
      </c>
    </row>
    <row r="865" spans="1:12" x14ac:dyDescent="0.25">
      <c r="A865" s="18" t="s">
        <v>24432</v>
      </c>
      <c r="B865" s="18" t="s">
        <v>24433</v>
      </c>
      <c r="C865" s="18" t="s">
        <v>24434</v>
      </c>
      <c r="D865" s="18" t="s">
        <v>1531</v>
      </c>
      <c r="E865" s="19">
        <v>11</v>
      </c>
      <c r="F865" s="20" t="s">
        <v>16820</v>
      </c>
      <c r="H865" s="7">
        <f t="shared" si="13"/>
        <v>-11</v>
      </c>
      <c r="I865" s="6" t="str">
        <f>IF(B865="","",VLOOKUP(D865,'Liste Rayon'!$A$2:$D$10075,2,FALSE))</f>
        <v>ARMOIRE JK</v>
      </c>
      <c r="J865" s="6">
        <f>VLOOKUP(D865,'Liste Rayon'!$A$2:$D$10075,3,FALSE)</f>
        <v>0</v>
      </c>
      <c r="K865" s="6">
        <f>VLOOKUP(D865,'Liste Rayon'!$A$2:$D$10075,4,FALSE)</f>
        <v>0</v>
      </c>
      <c r="L865" s="4">
        <v>1</v>
      </c>
    </row>
    <row r="866" spans="1:12" x14ac:dyDescent="0.25">
      <c r="A866" s="18" t="s">
        <v>24435</v>
      </c>
      <c r="B866" s="18" t="s">
        <v>24436</v>
      </c>
      <c r="C866" s="18" t="s">
        <v>24437</v>
      </c>
      <c r="D866" s="18" t="s">
        <v>1531</v>
      </c>
      <c r="E866" s="19">
        <v>16</v>
      </c>
      <c r="F866" s="20" t="s">
        <v>16820</v>
      </c>
      <c r="H866" s="7">
        <f t="shared" si="13"/>
        <v>-16</v>
      </c>
      <c r="I866" s="6" t="str">
        <f>IF(B866="","",VLOOKUP(D866,'Liste Rayon'!$A$2:$D$10075,2,FALSE))</f>
        <v>ARMOIRE JK</v>
      </c>
      <c r="J866" s="6">
        <f>VLOOKUP(D866,'Liste Rayon'!$A$2:$D$10075,3,FALSE)</f>
        <v>0</v>
      </c>
      <c r="K866" s="6">
        <f>VLOOKUP(D866,'Liste Rayon'!$A$2:$D$10075,4,FALSE)</f>
        <v>0</v>
      </c>
      <c r="L866" s="4">
        <v>1</v>
      </c>
    </row>
    <row r="867" spans="1:12" x14ac:dyDescent="0.25">
      <c r="A867" s="18" t="s">
        <v>24438</v>
      </c>
      <c r="B867" s="18" t="s">
        <v>24439</v>
      </c>
      <c r="C867" s="18" t="s">
        <v>24440</v>
      </c>
      <c r="D867" s="18" t="s">
        <v>1531</v>
      </c>
      <c r="E867" s="19">
        <v>3</v>
      </c>
      <c r="F867" s="20" t="s">
        <v>1</v>
      </c>
      <c r="H867" s="7">
        <f t="shared" si="13"/>
        <v>-3</v>
      </c>
      <c r="I867" s="6" t="str">
        <f>IF(B867="","",VLOOKUP(D867,'Liste Rayon'!$A$2:$D$10075,2,FALSE))</f>
        <v>ARMOIRE JK</v>
      </c>
      <c r="J867" s="6">
        <f>VLOOKUP(D867,'Liste Rayon'!$A$2:$D$10075,3,FALSE)</f>
        <v>0</v>
      </c>
      <c r="K867" s="6">
        <f>VLOOKUP(D867,'Liste Rayon'!$A$2:$D$10075,4,FALSE)</f>
        <v>0</v>
      </c>
      <c r="L867" s="4">
        <v>1</v>
      </c>
    </row>
    <row r="868" spans="1:12" x14ac:dyDescent="0.25">
      <c r="A868" s="18" t="s">
        <v>24441</v>
      </c>
      <c r="B868" s="18" t="s">
        <v>24442</v>
      </c>
      <c r="C868" s="18" t="s">
        <v>24443</v>
      </c>
      <c r="D868" s="18" t="s">
        <v>1531</v>
      </c>
      <c r="E868" s="19">
        <v>4</v>
      </c>
      <c r="F868" s="20" t="s">
        <v>1</v>
      </c>
      <c r="H868" s="7">
        <f t="shared" si="13"/>
        <v>-4</v>
      </c>
      <c r="I868" s="6" t="str">
        <f>IF(B868="","",VLOOKUP(D868,'Liste Rayon'!$A$2:$D$10075,2,FALSE))</f>
        <v>ARMOIRE JK</v>
      </c>
      <c r="J868" s="6">
        <f>VLOOKUP(D868,'Liste Rayon'!$A$2:$D$10075,3,FALSE)</f>
        <v>0</v>
      </c>
      <c r="K868" s="6">
        <f>VLOOKUP(D868,'Liste Rayon'!$A$2:$D$10075,4,FALSE)</f>
        <v>0</v>
      </c>
      <c r="L868" s="4">
        <v>1</v>
      </c>
    </row>
    <row r="869" spans="1:12" x14ac:dyDescent="0.25">
      <c r="A869" s="18" t="s">
        <v>24444</v>
      </c>
      <c r="B869" s="18" t="s">
        <v>24445</v>
      </c>
      <c r="C869" s="18" t="s">
        <v>24446</v>
      </c>
      <c r="D869" s="18" t="s">
        <v>1531</v>
      </c>
      <c r="E869" s="19">
        <v>6</v>
      </c>
      <c r="F869" s="20" t="s">
        <v>1</v>
      </c>
      <c r="H869" s="7">
        <f t="shared" si="13"/>
        <v>-6</v>
      </c>
      <c r="I869" s="6" t="str">
        <f>IF(B869="","",VLOOKUP(D869,'Liste Rayon'!$A$2:$D$10075,2,FALSE))</f>
        <v>ARMOIRE JK</v>
      </c>
      <c r="J869" s="6">
        <f>VLOOKUP(D869,'Liste Rayon'!$A$2:$D$10075,3,FALSE)</f>
        <v>0</v>
      </c>
      <c r="K869" s="6">
        <f>VLOOKUP(D869,'Liste Rayon'!$A$2:$D$10075,4,FALSE)</f>
        <v>0</v>
      </c>
      <c r="L869" s="4">
        <v>1</v>
      </c>
    </row>
    <row r="870" spans="1:12" x14ac:dyDescent="0.25">
      <c r="A870" s="18" t="s">
        <v>24447</v>
      </c>
      <c r="B870" s="18" t="s">
        <v>24448</v>
      </c>
      <c r="C870" s="18" t="s">
        <v>24449</v>
      </c>
      <c r="D870" s="18" t="s">
        <v>1531</v>
      </c>
      <c r="E870" s="19">
        <v>3</v>
      </c>
      <c r="F870" s="20" t="s">
        <v>1</v>
      </c>
      <c r="H870" s="7">
        <f t="shared" si="13"/>
        <v>-3</v>
      </c>
      <c r="I870" s="6" t="str">
        <f>IF(B870="","",VLOOKUP(D870,'Liste Rayon'!$A$2:$D$10075,2,FALSE))</f>
        <v>ARMOIRE JK</v>
      </c>
      <c r="J870" s="6">
        <f>VLOOKUP(D870,'Liste Rayon'!$A$2:$D$10075,3,FALSE)</f>
        <v>0</v>
      </c>
      <c r="K870" s="6">
        <f>VLOOKUP(D870,'Liste Rayon'!$A$2:$D$10075,4,FALSE)</f>
        <v>0</v>
      </c>
      <c r="L870" s="4">
        <v>1</v>
      </c>
    </row>
    <row r="871" spans="1:12" x14ac:dyDescent="0.25">
      <c r="A871" s="18" t="s">
        <v>24450</v>
      </c>
      <c r="B871" s="18" t="s">
        <v>24451</v>
      </c>
      <c r="C871" s="18" t="s">
        <v>24452</v>
      </c>
      <c r="D871" s="18" t="s">
        <v>1531</v>
      </c>
      <c r="E871" s="19">
        <v>2</v>
      </c>
      <c r="F871" s="20" t="s">
        <v>1</v>
      </c>
      <c r="H871" s="7">
        <f t="shared" si="13"/>
        <v>-2</v>
      </c>
      <c r="I871" s="6" t="str">
        <f>IF(B871="","",VLOOKUP(D871,'Liste Rayon'!$A$2:$D$10075,2,FALSE))</f>
        <v>ARMOIRE JK</v>
      </c>
      <c r="J871" s="6">
        <f>VLOOKUP(D871,'Liste Rayon'!$A$2:$D$10075,3,FALSE)</f>
        <v>0</v>
      </c>
      <c r="K871" s="6">
        <f>VLOOKUP(D871,'Liste Rayon'!$A$2:$D$10075,4,FALSE)</f>
        <v>0</v>
      </c>
      <c r="L871" s="4">
        <v>1</v>
      </c>
    </row>
    <row r="872" spans="1:12" x14ac:dyDescent="0.25">
      <c r="A872" s="18" t="s">
        <v>25164</v>
      </c>
      <c r="B872" s="18" t="s">
        <v>25165</v>
      </c>
      <c r="C872" s="18" t="s">
        <v>25166</v>
      </c>
      <c r="D872" s="18" t="s">
        <v>1531</v>
      </c>
      <c r="E872" s="19">
        <v>6</v>
      </c>
      <c r="F872" s="20" t="s">
        <v>1</v>
      </c>
      <c r="H872" s="7">
        <f t="shared" si="13"/>
        <v>-6</v>
      </c>
      <c r="I872" s="6" t="str">
        <f>IF(B872="","",VLOOKUP(D872,'Liste Rayon'!$A$2:$D$10075,2,FALSE))</f>
        <v>ARMOIRE JK</v>
      </c>
      <c r="J872" s="6">
        <f>VLOOKUP(D872,'Liste Rayon'!$A$2:$D$10075,3,FALSE)</f>
        <v>0</v>
      </c>
      <c r="K872" s="6">
        <f>VLOOKUP(D872,'Liste Rayon'!$A$2:$D$10075,4,FALSE)</f>
        <v>0</v>
      </c>
      <c r="L872" s="4">
        <v>1</v>
      </c>
    </row>
    <row r="873" spans="1:12" x14ac:dyDescent="0.25">
      <c r="A873" s="18" t="s">
        <v>24453</v>
      </c>
      <c r="B873" s="18" t="s">
        <v>24454</v>
      </c>
      <c r="C873" s="18" t="s">
        <v>24455</v>
      </c>
      <c r="D873" s="18" t="s">
        <v>1531</v>
      </c>
      <c r="E873" s="19">
        <v>3</v>
      </c>
      <c r="F873" s="20" t="s">
        <v>1</v>
      </c>
      <c r="H873" s="7">
        <f t="shared" si="13"/>
        <v>-3</v>
      </c>
      <c r="I873" s="6" t="str">
        <f>IF(B873="","",VLOOKUP(D873,'Liste Rayon'!$A$2:$D$10075,2,FALSE))</f>
        <v>ARMOIRE JK</v>
      </c>
      <c r="J873" s="6">
        <f>VLOOKUP(D873,'Liste Rayon'!$A$2:$D$10075,3,FALSE)</f>
        <v>0</v>
      </c>
      <c r="K873" s="6">
        <f>VLOOKUP(D873,'Liste Rayon'!$A$2:$D$10075,4,FALSE)</f>
        <v>0</v>
      </c>
      <c r="L873" s="4">
        <v>1</v>
      </c>
    </row>
    <row r="874" spans="1:12" x14ac:dyDescent="0.25">
      <c r="A874" s="18" t="s">
        <v>1538</v>
      </c>
      <c r="B874" s="18" t="s">
        <v>1539</v>
      </c>
      <c r="C874" s="18" t="s">
        <v>1540</v>
      </c>
      <c r="D874" s="18" t="s">
        <v>1541</v>
      </c>
      <c r="E874" s="19">
        <v>2</v>
      </c>
      <c r="F874" s="20" t="s">
        <v>1</v>
      </c>
      <c r="H874" s="7">
        <f t="shared" si="13"/>
        <v>-2</v>
      </c>
      <c r="I874" s="6" t="str">
        <f>IF(B874="","",VLOOKUP(D874,'Liste Rayon'!$A$2:$D$10075,2,FALSE))</f>
        <v>B</v>
      </c>
      <c r="J874" s="6">
        <f>VLOOKUP(D874,'Liste Rayon'!$A$2:$D$10075,3,FALSE)</f>
        <v>0</v>
      </c>
      <c r="K874" s="6">
        <f>VLOOKUP(D874,'Liste Rayon'!$A$2:$D$10075,4,FALSE)</f>
        <v>0</v>
      </c>
      <c r="L874" s="4">
        <v>1</v>
      </c>
    </row>
    <row r="875" spans="1:12" x14ac:dyDescent="0.25">
      <c r="A875" s="18" t="s">
        <v>1542</v>
      </c>
      <c r="B875" s="18" t="s">
        <v>1543</v>
      </c>
      <c r="C875" s="18" t="s">
        <v>1544</v>
      </c>
      <c r="D875" s="18" t="s">
        <v>1541</v>
      </c>
      <c r="E875" s="19">
        <v>1</v>
      </c>
      <c r="F875" s="20" t="s">
        <v>1</v>
      </c>
      <c r="H875" s="7">
        <f t="shared" si="13"/>
        <v>-1</v>
      </c>
      <c r="I875" s="6" t="str">
        <f>IF(B875="","",VLOOKUP(D875,'Liste Rayon'!$A$2:$D$10075,2,FALSE))</f>
        <v>B</v>
      </c>
      <c r="J875" s="6">
        <f>VLOOKUP(D875,'Liste Rayon'!$A$2:$D$10075,3,FALSE)</f>
        <v>0</v>
      </c>
      <c r="K875" s="6">
        <f>VLOOKUP(D875,'Liste Rayon'!$A$2:$D$10075,4,FALSE)</f>
        <v>0</v>
      </c>
      <c r="L875" s="4">
        <v>1</v>
      </c>
    </row>
    <row r="876" spans="1:12" x14ac:dyDescent="0.25">
      <c r="A876" s="18" t="s">
        <v>1545</v>
      </c>
      <c r="B876" s="18" t="s">
        <v>1546</v>
      </c>
      <c r="C876" s="18" t="s">
        <v>1547</v>
      </c>
      <c r="D876" s="18" t="s">
        <v>1541</v>
      </c>
      <c r="E876" s="19">
        <v>1</v>
      </c>
      <c r="F876" s="20" t="s">
        <v>1</v>
      </c>
      <c r="H876" s="7">
        <f t="shared" si="13"/>
        <v>-1</v>
      </c>
      <c r="I876" s="6" t="str">
        <f>IF(B876="","",VLOOKUP(D876,'Liste Rayon'!$A$2:$D$10075,2,FALSE))</f>
        <v>B</v>
      </c>
      <c r="J876" s="6">
        <f>VLOOKUP(D876,'Liste Rayon'!$A$2:$D$10075,3,FALSE)</f>
        <v>0</v>
      </c>
      <c r="K876" s="6">
        <f>VLOOKUP(D876,'Liste Rayon'!$A$2:$D$10075,4,FALSE)</f>
        <v>0</v>
      </c>
      <c r="L876" s="4">
        <v>1</v>
      </c>
    </row>
    <row r="877" spans="1:12" x14ac:dyDescent="0.25">
      <c r="A877" s="18" t="s">
        <v>1548</v>
      </c>
      <c r="B877" s="18" t="s">
        <v>1549</v>
      </c>
      <c r="C877" s="18" t="s">
        <v>1550</v>
      </c>
      <c r="D877" s="18" t="s">
        <v>1541</v>
      </c>
      <c r="E877" s="19">
        <v>2</v>
      </c>
      <c r="F877" s="20" t="s">
        <v>1</v>
      </c>
      <c r="H877" s="7">
        <f t="shared" si="13"/>
        <v>-2</v>
      </c>
      <c r="I877" s="6" t="str">
        <f>IF(B877="","",VLOOKUP(D877,'Liste Rayon'!$A$2:$D$10075,2,FALSE))</f>
        <v>B</v>
      </c>
      <c r="J877" s="6">
        <f>VLOOKUP(D877,'Liste Rayon'!$A$2:$D$10075,3,FALSE)</f>
        <v>0</v>
      </c>
      <c r="K877" s="6">
        <f>VLOOKUP(D877,'Liste Rayon'!$A$2:$D$10075,4,FALSE)</f>
        <v>0</v>
      </c>
      <c r="L877" s="4">
        <v>1</v>
      </c>
    </row>
    <row r="878" spans="1:12" x14ac:dyDescent="0.25">
      <c r="A878" s="18" t="s">
        <v>1551</v>
      </c>
      <c r="B878" s="18" t="s">
        <v>1552</v>
      </c>
      <c r="C878" s="18" t="s">
        <v>1553</v>
      </c>
      <c r="D878" s="18" t="s">
        <v>1541</v>
      </c>
      <c r="E878" s="19">
        <v>2</v>
      </c>
      <c r="F878" s="20" t="s">
        <v>1</v>
      </c>
      <c r="H878" s="7">
        <f t="shared" si="13"/>
        <v>-2</v>
      </c>
      <c r="I878" s="6" t="str">
        <f>IF(B878="","",VLOOKUP(D878,'Liste Rayon'!$A$2:$D$10075,2,FALSE))</f>
        <v>B</v>
      </c>
      <c r="J878" s="6">
        <f>VLOOKUP(D878,'Liste Rayon'!$A$2:$D$10075,3,FALSE)</f>
        <v>0</v>
      </c>
      <c r="K878" s="6">
        <f>VLOOKUP(D878,'Liste Rayon'!$A$2:$D$10075,4,FALSE)</f>
        <v>0</v>
      </c>
      <c r="L878" s="4">
        <v>1</v>
      </c>
    </row>
    <row r="879" spans="1:12" x14ac:dyDescent="0.25">
      <c r="A879" s="18" t="s">
        <v>21380</v>
      </c>
      <c r="B879" s="18" t="s">
        <v>25027</v>
      </c>
      <c r="C879" s="18" t="s">
        <v>21380</v>
      </c>
      <c r="D879" s="18" t="s">
        <v>1554</v>
      </c>
      <c r="E879" s="19">
        <v>0</v>
      </c>
      <c r="F879" s="20" t="s">
        <v>21380</v>
      </c>
      <c r="H879" s="7">
        <f t="shared" si="13"/>
        <v>0</v>
      </c>
      <c r="I879" s="6" t="str">
        <f>IF(B879="","",VLOOKUP(D879,'Liste Rayon'!$A$2:$D$10075,2,FALSE))</f>
        <v>B</v>
      </c>
      <c r="J879" s="6">
        <f>VLOOKUP(D879,'Liste Rayon'!$A$2:$D$10075,3,FALSE)</f>
        <v>1</v>
      </c>
      <c r="K879" s="6">
        <f>VLOOKUP(D879,'Liste Rayon'!$A$2:$D$10075,4,FALSE)</f>
        <v>0</v>
      </c>
      <c r="L879" s="4">
        <v>1</v>
      </c>
    </row>
    <row r="880" spans="1:12" x14ac:dyDescent="0.25">
      <c r="A880" s="18" t="s">
        <v>1555</v>
      </c>
      <c r="B880" s="18" t="s">
        <v>1556</v>
      </c>
      <c r="C880" s="18" t="s">
        <v>1557</v>
      </c>
      <c r="D880" s="18" t="s">
        <v>1558</v>
      </c>
      <c r="E880" s="19">
        <v>177</v>
      </c>
      <c r="F880" s="20" t="s">
        <v>1</v>
      </c>
      <c r="H880" s="7">
        <f t="shared" si="13"/>
        <v>-177</v>
      </c>
      <c r="I880" s="6" t="str">
        <f>IF(B880="","",VLOOKUP(D880,'Liste Rayon'!$A$2:$D$10075,2,FALSE))</f>
        <v>B</v>
      </c>
      <c r="J880" s="6">
        <f>VLOOKUP(D880,'Liste Rayon'!$A$2:$D$10075,3,FALSE)</f>
        <v>1</v>
      </c>
      <c r="K880" s="6">
        <f>VLOOKUP(D880,'Liste Rayon'!$A$2:$D$10075,4,FALSE)</f>
        <v>1</v>
      </c>
      <c r="L880" s="4">
        <v>1</v>
      </c>
    </row>
    <row r="881" spans="1:12" x14ac:dyDescent="0.25">
      <c r="A881" s="18" t="s">
        <v>24456</v>
      </c>
      <c r="B881" s="18" t="s">
        <v>24457</v>
      </c>
      <c r="C881" s="18" t="s">
        <v>24458</v>
      </c>
      <c r="D881" s="18" t="s">
        <v>24459</v>
      </c>
      <c r="E881" s="19">
        <v>23</v>
      </c>
      <c r="F881" s="20" t="s">
        <v>1</v>
      </c>
      <c r="H881" s="7">
        <f t="shared" si="13"/>
        <v>-23</v>
      </c>
      <c r="I881" s="6" t="str">
        <f>IF(B881="","",VLOOKUP(D881,'Liste Rayon'!$A$2:$D$10075,2,FALSE))</f>
        <v>B</v>
      </c>
      <c r="J881" s="6">
        <f>VLOOKUP(D881,'Liste Rayon'!$A$2:$D$10075,3,FALSE)</f>
        <v>1</v>
      </c>
      <c r="K881" s="6">
        <f>VLOOKUP(D881,'Liste Rayon'!$A$2:$D$10075,4,FALSE)</f>
        <v>2</v>
      </c>
      <c r="L881" s="4">
        <v>1</v>
      </c>
    </row>
    <row r="882" spans="1:12" x14ac:dyDescent="0.25">
      <c r="A882" s="18" t="s">
        <v>24460</v>
      </c>
      <c r="B882" s="18" t="s">
        <v>24461</v>
      </c>
      <c r="C882" s="18" t="s">
        <v>24462</v>
      </c>
      <c r="D882" s="18" t="s">
        <v>24463</v>
      </c>
      <c r="E882" s="19">
        <v>4500</v>
      </c>
      <c r="F882" s="20" t="s">
        <v>1</v>
      </c>
      <c r="H882" s="7">
        <f t="shared" si="13"/>
        <v>-4500</v>
      </c>
      <c r="I882" s="6" t="str">
        <f>IF(B882="","",VLOOKUP(D882,'Liste Rayon'!$A$2:$D$10075,2,FALSE))</f>
        <v>B</v>
      </c>
      <c r="J882" s="6">
        <f>VLOOKUP(D882,'Liste Rayon'!$A$2:$D$10075,3,FALSE)</f>
        <v>1</v>
      </c>
      <c r="K882" s="6">
        <f>VLOOKUP(D882,'Liste Rayon'!$A$2:$D$10075,4,FALSE)</f>
        <v>3</v>
      </c>
      <c r="L882" s="4">
        <v>1</v>
      </c>
    </row>
    <row r="883" spans="1:12" x14ac:dyDescent="0.25">
      <c r="A883" s="18" t="s">
        <v>21380</v>
      </c>
      <c r="B883" s="18" t="s">
        <v>25027</v>
      </c>
      <c r="C883" s="18" t="s">
        <v>21380</v>
      </c>
      <c r="D883" s="18" t="s">
        <v>25005</v>
      </c>
      <c r="E883" s="19">
        <v>0</v>
      </c>
      <c r="F883" s="20" t="s">
        <v>21380</v>
      </c>
      <c r="H883" s="7">
        <f t="shared" si="13"/>
        <v>0</v>
      </c>
      <c r="I883" s="6" t="str">
        <f>IF(B883="","",VLOOKUP(D883,'Liste Rayon'!$A$2:$D$10075,2,FALSE))</f>
        <v>B</v>
      </c>
      <c r="J883" s="6">
        <f>VLOOKUP(D883,'Liste Rayon'!$A$2:$D$10075,3,FALSE)</f>
        <v>1</v>
      </c>
      <c r="K883" s="6">
        <f>VLOOKUP(D883,'Liste Rayon'!$A$2:$D$10075,4,FALSE)</f>
        <v>4</v>
      </c>
      <c r="L883" s="4">
        <v>1</v>
      </c>
    </row>
    <row r="884" spans="1:12" x14ac:dyDescent="0.25">
      <c r="A884" s="18" t="s">
        <v>1559</v>
      </c>
      <c r="B884" s="18" t="s">
        <v>1560</v>
      </c>
      <c r="C884" s="18" t="s">
        <v>1561</v>
      </c>
      <c r="D884" s="18" t="s">
        <v>1562</v>
      </c>
      <c r="E884" s="19">
        <v>5</v>
      </c>
      <c r="F884" s="20" t="s">
        <v>1</v>
      </c>
      <c r="H884" s="7">
        <f t="shared" si="13"/>
        <v>-5</v>
      </c>
      <c r="I884" s="6" t="str">
        <f>IF(B884="","",VLOOKUP(D884,'Liste Rayon'!$A$2:$D$10075,2,FALSE))</f>
        <v>B</v>
      </c>
      <c r="J884" s="6">
        <f>VLOOKUP(D884,'Liste Rayon'!$A$2:$D$10075,3,FALSE)</f>
        <v>1</v>
      </c>
      <c r="K884" s="6">
        <f>VLOOKUP(D884,'Liste Rayon'!$A$2:$D$10075,4,FALSE)</f>
        <v>5</v>
      </c>
      <c r="L884" s="4">
        <v>1</v>
      </c>
    </row>
    <row r="885" spans="1:12" x14ac:dyDescent="0.25">
      <c r="A885" s="18" t="s">
        <v>25167</v>
      </c>
      <c r="B885" s="18" t="s">
        <v>25168</v>
      </c>
      <c r="C885" s="18" t="s">
        <v>25169</v>
      </c>
      <c r="D885" s="18" t="s">
        <v>1562</v>
      </c>
      <c r="E885" s="19">
        <v>8</v>
      </c>
      <c r="F885" s="20" t="s">
        <v>1</v>
      </c>
      <c r="H885" s="7">
        <f t="shared" si="13"/>
        <v>-8</v>
      </c>
      <c r="I885" s="6" t="str">
        <f>IF(B885="","",VLOOKUP(D885,'Liste Rayon'!$A$2:$D$10075,2,FALSE))</f>
        <v>B</v>
      </c>
      <c r="J885" s="6">
        <f>VLOOKUP(D885,'Liste Rayon'!$A$2:$D$10075,3,FALSE)</f>
        <v>1</v>
      </c>
      <c r="K885" s="6">
        <f>VLOOKUP(D885,'Liste Rayon'!$A$2:$D$10075,4,FALSE)</f>
        <v>5</v>
      </c>
      <c r="L885" s="4">
        <v>1</v>
      </c>
    </row>
    <row r="886" spans="1:12" x14ac:dyDescent="0.25">
      <c r="A886" s="18" t="s">
        <v>21380</v>
      </c>
      <c r="B886" s="18" t="s">
        <v>25027</v>
      </c>
      <c r="C886" s="18" t="s">
        <v>21380</v>
      </c>
      <c r="D886" s="18" t="s">
        <v>25170</v>
      </c>
      <c r="E886" s="19">
        <v>0</v>
      </c>
      <c r="F886" s="20" t="s">
        <v>21380</v>
      </c>
      <c r="H886" s="7">
        <f t="shared" si="13"/>
        <v>0</v>
      </c>
      <c r="I886" s="6" t="str">
        <f>IF(B886="","",VLOOKUP(D886,'Liste Rayon'!$A$2:$D$10075,2,FALSE))</f>
        <v>B</v>
      </c>
      <c r="J886" s="6">
        <f>VLOOKUP(D886,'Liste Rayon'!$A$2:$D$10075,3,FALSE)</f>
        <v>1</v>
      </c>
      <c r="K886" s="6">
        <f>VLOOKUP(D886,'Liste Rayon'!$A$2:$D$10075,4,FALSE)</f>
        <v>6</v>
      </c>
      <c r="L886" s="4">
        <v>1</v>
      </c>
    </row>
    <row r="887" spans="1:12" x14ac:dyDescent="0.25">
      <c r="A887" s="18" t="s">
        <v>1563</v>
      </c>
      <c r="B887" s="18" t="s">
        <v>1564</v>
      </c>
      <c r="C887" s="18" t="s">
        <v>1565</v>
      </c>
      <c r="D887" s="18" t="s">
        <v>1566</v>
      </c>
      <c r="E887" s="19">
        <v>30</v>
      </c>
      <c r="F887" s="20" t="s">
        <v>1</v>
      </c>
      <c r="H887" s="7">
        <f t="shared" si="13"/>
        <v>-30</v>
      </c>
      <c r="I887" s="6" t="str">
        <f>IF(B887="","",VLOOKUP(D887,'Liste Rayon'!$A$2:$D$10075,2,FALSE))</f>
        <v>B</v>
      </c>
      <c r="J887" s="6">
        <f>VLOOKUP(D887,'Liste Rayon'!$A$2:$D$10075,3,FALSE)</f>
        <v>2</v>
      </c>
      <c r="K887" s="6">
        <f>VLOOKUP(D887,'Liste Rayon'!$A$2:$D$10075,4,FALSE)</f>
        <v>1</v>
      </c>
      <c r="L887" s="4">
        <v>1</v>
      </c>
    </row>
    <row r="888" spans="1:12" x14ac:dyDescent="0.25">
      <c r="A888" s="18" t="s">
        <v>1567</v>
      </c>
      <c r="B888" s="18" t="s">
        <v>1568</v>
      </c>
      <c r="C888" s="18" t="s">
        <v>1569</v>
      </c>
      <c r="D888" s="18" t="s">
        <v>1570</v>
      </c>
      <c r="E888" s="19">
        <v>59</v>
      </c>
      <c r="F888" s="20" t="s">
        <v>1</v>
      </c>
      <c r="H888" s="7">
        <f t="shared" si="13"/>
        <v>-59</v>
      </c>
      <c r="I888" s="6" t="str">
        <f>IF(B888="","",VLOOKUP(D888,'Liste Rayon'!$A$2:$D$10075,2,FALSE))</f>
        <v>B</v>
      </c>
      <c r="J888" s="6">
        <f>VLOOKUP(D888,'Liste Rayon'!$A$2:$D$10075,3,FALSE)</f>
        <v>2</v>
      </c>
      <c r="K888" s="6">
        <f>VLOOKUP(D888,'Liste Rayon'!$A$2:$D$10075,4,FALSE)</f>
        <v>2</v>
      </c>
      <c r="L888" s="4">
        <v>1</v>
      </c>
    </row>
    <row r="889" spans="1:12" x14ac:dyDescent="0.25">
      <c r="A889" s="18" t="s">
        <v>25171</v>
      </c>
      <c r="B889" s="18" t="s">
        <v>25172</v>
      </c>
      <c r="C889" s="18" t="s">
        <v>25173</v>
      </c>
      <c r="D889" s="18" t="s">
        <v>25004</v>
      </c>
      <c r="E889" s="19">
        <v>2</v>
      </c>
      <c r="F889" s="20" t="s">
        <v>1</v>
      </c>
      <c r="H889" s="7">
        <f t="shared" si="13"/>
        <v>-2</v>
      </c>
      <c r="I889" s="6" t="str">
        <f>IF(B889="","",VLOOKUP(D889,'Liste Rayon'!$A$2:$D$10075,2,FALSE))</f>
        <v>B</v>
      </c>
      <c r="J889" s="6">
        <f>VLOOKUP(D889,'Liste Rayon'!$A$2:$D$10075,3,FALSE)</f>
        <v>2</v>
      </c>
      <c r="K889" s="6">
        <f>VLOOKUP(D889,'Liste Rayon'!$A$2:$D$10075,4,FALSE)</f>
        <v>3</v>
      </c>
      <c r="L889" s="4">
        <v>1</v>
      </c>
    </row>
    <row r="890" spans="1:12" x14ac:dyDescent="0.25">
      <c r="A890" s="18" t="s">
        <v>21380</v>
      </c>
      <c r="B890" s="18" t="s">
        <v>25027</v>
      </c>
      <c r="C890" s="18" t="s">
        <v>21380</v>
      </c>
      <c r="D890" s="18" t="s">
        <v>25003</v>
      </c>
      <c r="E890" s="19">
        <v>0</v>
      </c>
      <c r="F890" s="20" t="s">
        <v>21380</v>
      </c>
      <c r="H890" s="7">
        <f t="shared" si="13"/>
        <v>0</v>
      </c>
      <c r="I890" s="6" t="str">
        <f>IF(B890="","",VLOOKUP(D890,'Liste Rayon'!$A$2:$D$10075,2,FALSE))</f>
        <v>B</v>
      </c>
      <c r="J890" s="6">
        <f>VLOOKUP(D890,'Liste Rayon'!$A$2:$D$10075,3,FALSE)</f>
        <v>2</v>
      </c>
      <c r="K890" s="6">
        <f>VLOOKUP(D890,'Liste Rayon'!$A$2:$D$10075,4,FALSE)</f>
        <v>4</v>
      </c>
      <c r="L890" s="4">
        <v>1</v>
      </c>
    </row>
    <row r="891" spans="1:12" x14ac:dyDescent="0.25">
      <c r="A891" s="18" t="s">
        <v>21380</v>
      </c>
      <c r="B891" s="18" t="s">
        <v>25027</v>
      </c>
      <c r="C891" s="18" t="s">
        <v>21380</v>
      </c>
      <c r="D891" s="18" t="s">
        <v>25174</v>
      </c>
      <c r="E891" s="19">
        <v>0</v>
      </c>
      <c r="F891" s="20" t="s">
        <v>21380</v>
      </c>
      <c r="H891" s="7">
        <f t="shared" si="13"/>
        <v>0</v>
      </c>
      <c r="I891" s="6" t="str">
        <f>IF(B891="","",VLOOKUP(D891,'Liste Rayon'!$A$2:$D$10075,2,FALSE))</f>
        <v>B</v>
      </c>
      <c r="J891" s="6">
        <f>VLOOKUP(D891,'Liste Rayon'!$A$2:$D$10075,3,FALSE)</f>
        <v>2</v>
      </c>
      <c r="K891" s="6">
        <f>VLOOKUP(D891,'Liste Rayon'!$A$2:$D$10075,4,FALSE)</f>
        <v>5</v>
      </c>
      <c r="L891" s="4">
        <v>1</v>
      </c>
    </row>
    <row r="892" spans="1:12" x14ac:dyDescent="0.25">
      <c r="A892" s="18" t="s">
        <v>24464</v>
      </c>
      <c r="B892" s="18" t="s">
        <v>26634</v>
      </c>
      <c r="C892" s="18" t="s">
        <v>26635</v>
      </c>
      <c r="D892" s="18" t="s">
        <v>24465</v>
      </c>
      <c r="E892" s="19">
        <v>2500</v>
      </c>
      <c r="F892" s="20" t="s">
        <v>1</v>
      </c>
      <c r="H892" s="7">
        <f t="shared" si="13"/>
        <v>-2500</v>
      </c>
      <c r="I892" s="6" t="str">
        <f>IF(B892="","",VLOOKUP(D892,'Liste Rayon'!$A$2:$D$10075,2,FALSE))</f>
        <v>B</v>
      </c>
      <c r="J892" s="6">
        <f>VLOOKUP(D892,'Liste Rayon'!$A$2:$D$10075,3,FALSE)</f>
        <v>2</v>
      </c>
      <c r="K892" s="6">
        <f>VLOOKUP(D892,'Liste Rayon'!$A$2:$D$10075,4,FALSE)</f>
        <v>6</v>
      </c>
      <c r="L892" s="4">
        <v>1</v>
      </c>
    </row>
    <row r="893" spans="1:12" x14ac:dyDescent="0.25">
      <c r="A893" s="18" t="s">
        <v>1572</v>
      </c>
      <c r="B893" s="18" t="s">
        <v>1573</v>
      </c>
      <c r="C893" s="18" t="s">
        <v>1574</v>
      </c>
      <c r="D893" s="18" t="s">
        <v>1571</v>
      </c>
      <c r="E893" s="19">
        <v>2000</v>
      </c>
      <c r="F893" s="20" t="s">
        <v>1</v>
      </c>
      <c r="H893" s="7">
        <f t="shared" si="13"/>
        <v>-2000</v>
      </c>
      <c r="I893" s="6" t="str">
        <f>IF(B893="","",VLOOKUP(D893,'Liste Rayon'!$A$2:$D$10075,2,FALSE))</f>
        <v>B</v>
      </c>
      <c r="J893" s="6">
        <f>VLOOKUP(D893,'Liste Rayon'!$A$2:$D$10075,3,FALSE)</f>
        <v>3</v>
      </c>
      <c r="K893" s="6">
        <f>VLOOKUP(D893,'Liste Rayon'!$A$2:$D$10075,4,FALSE)</f>
        <v>0</v>
      </c>
      <c r="L893" s="4">
        <v>1</v>
      </c>
    </row>
    <row r="894" spans="1:12" x14ac:dyDescent="0.25">
      <c r="A894" s="18" t="s">
        <v>1575</v>
      </c>
      <c r="B894" s="18" t="s">
        <v>1576</v>
      </c>
      <c r="C894" s="18" t="s">
        <v>1577</v>
      </c>
      <c r="D894" s="18" t="s">
        <v>1578</v>
      </c>
      <c r="E894" s="19">
        <v>3</v>
      </c>
      <c r="F894" s="20" t="s">
        <v>1</v>
      </c>
      <c r="H894" s="7">
        <f t="shared" si="13"/>
        <v>-3</v>
      </c>
      <c r="I894" s="6" t="str">
        <f>IF(B894="","",VLOOKUP(D894,'Liste Rayon'!$A$2:$D$10075,2,FALSE))</f>
        <v>B</v>
      </c>
      <c r="J894" s="6">
        <f>VLOOKUP(D894,'Liste Rayon'!$A$2:$D$10075,3,FALSE)</f>
        <v>3</v>
      </c>
      <c r="K894" s="6">
        <f>VLOOKUP(D894,'Liste Rayon'!$A$2:$D$10075,4,FALSE)</f>
        <v>2</v>
      </c>
      <c r="L894" s="4">
        <v>1</v>
      </c>
    </row>
    <row r="895" spans="1:12" x14ac:dyDescent="0.25">
      <c r="A895" s="18" t="s">
        <v>1583</v>
      </c>
      <c r="B895" s="18" t="s">
        <v>1584</v>
      </c>
      <c r="C895" s="18" t="s">
        <v>1585</v>
      </c>
      <c r="D895" s="18" t="s">
        <v>1582</v>
      </c>
      <c r="E895" s="19">
        <v>1</v>
      </c>
      <c r="F895" s="20" t="s">
        <v>1</v>
      </c>
      <c r="H895" s="7">
        <f t="shared" si="13"/>
        <v>-1</v>
      </c>
      <c r="I895" s="6" t="str">
        <f>IF(B895="","",VLOOKUP(D895,'Liste Rayon'!$A$2:$D$10075,2,FALSE))</f>
        <v>BB</v>
      </c>
      <c r="J895" s="6">
        <f>VLOOKUP(D895,'Liste Rayon'!$A$2:$D$10075,3,FALSE)</f>
        <v>1</v>
      </c>
      <c r="K895" s="6">
        <f>VLOOKUP(D895,'Liste Rayon'!$A$2:$D$10075,4,FALSE)</f>
        <v>0</v>
      </c>
      <c r="L895" s="4">
        <v>1</v>
      </c>
    </row>
    <row r="896" spans="1:12" x14ac:dyDescent="0.25">
      <c r="A896" s="18" t="s">
        <v>1586</v>
      </c>
      <c r="B896" s="18" t="s">
        <v>1587</v>
      </c>
      <c r="C896" s="18" t="s">
        <v>1588</v>
      </c>
      <c r="D896" s="18" t="s">
        <v>1582</v>
      </c>
      <c r="E896" s="19">
        <v>1</v>
      </c>
      <c r="F896" s="20" t="s">
        <v>1</v>
      </c>
      <c r="H896" s="7">
        <f t="shared" si="13"/>
        <v>-1</v>
      </c>
      <c r="I896" s="6" t="str">
        <f>IF(B896="","",VLOOKUP(D896,'Liste Rayon'!$A$2:$D$10075,2,FALSE))</f>
        <v>BB</v>
      </c>
      <c r="J896" s="6">
        <f>VLOOKUP(D896,'Liste Rayon'!$A$2:$D$10075,3,FALSE)</f>
        <v>1</v>
      </c>
      <c r="K896" s="6">
        <f>VLOOKUP(D896,'Liste Rayon'!$A$2:$D$10075,4,FALSE)</f>
        <v>0</v>
      </c>
      <c r="L896" s="4">
        <v>1</v>
      </c>
    </row>
    <row r="897" spans="1:12" x14ac:dyDescent="0.25">
      <c r="A897" s="18" t="s">
        <v>25175</v>
      </c>
      <c r="B897" s="18" t="s">
        <v>25176</v>
      </c>
      <c r="C897" s="18" t="s">
        <v>25177</v>
      </c>
      <c r="D897" s="18" t="s">
        <v>1582</v>
      </c>
      <c r="E897" s="19">
        <v>1</v>
      </c>
      <c r="F897" s="20" t="s">
        <v>1</v>
      </c>
      <c r="H897" s="7">
        <f t="shared" si="13"/>
        <v>-1</v>
      </c>
      <c r="I897" s="6" t="str">
        <f>IF(B897="","",VLOOKUP(D897,'Liste Rayon'!$A$2:$D$10075,2,FALSE))</f>
        <v>BB</v>
      </c>
      <c r="J897" s="6">
        <f>VLOOKUP(D897,'Liste Rayon'!$A$2:$D$10075,3,FALSE)</f>
        <v>1</v>
      </c>
      <c r="K897" s="6">
        <f>VLOOKUP(D897,'Liste Rayon'!$A$2:$D$10075,4,FALSE)</f>
        <v>0</v>
      </c>
      <c r="L897" s="4">
        <v>1</v>
      </c>
    </row>
    <row r="898" spans="1:12" x14ac:dyDescent="0.25">
      <c r="A898" s="18" t="s">
        <v>2177</v>
      </c>
      <c r="B898" s="18" t="s">
        <v>2178</v>
      </c>
      <c r="C898" s="18" t="s">
        <v>2179</v>
      </c>
      <c r="D898" s="18" t="s">
        <v>1592</v>
      </c>
      <c r="E898" s="19">
        <v>7</v>
      </c>
      <c r="F898" s="20" t="s">
        <v>1</v>
      </c>
      <c r="H898" s="7">
        <f t="shared" ref="H898:H961" si="14">+G898-E898</f>
        <v>-7</v>
      </c>
      <c r="I898" s="6" t="str">
        <f>IF(B898="","",VLOOKUP(D898,'Liste Rayon'!$A$2:$D$10075,2,FALSE))</f>
        <v>BB</v>
      </c>
      <c r="J898" s="6">
        <f>VLOOKUP(D898,'Liste Rayon'!$A$2:$D$10075,3,FALSE)</f>
        <v>1</v>
      </c>
      <c r="K898" s="6">
        <f>VLOOKUP(D898,'Liste Rayon'!$A$2:$D$10075,4,FALSE)</f>
        <v>1</v>
      </c>
      <c r="L898" s="4">
        <v>1</v>
      </c>
    </row>
    <row r="899" spans="1:12" x14ac:dyDescent="0.25">
      <c r="A899" s="18" t="s">
        <v>1579</v>
      </c>
      <c r="B899" s="18" t="s">
        <v>1580</v>
      </c>
      <c r="C899" s="18" t="s">
        <v>1581</v>
      </c>
      <c r="D899" s="18" t="s">
        <v>1592</v>
      </c>
      <c r="E899" s="19">
        <v>1</v>
      </c>
      <c r="F899" s="20" t="s">
        <v>1</v>
      </c>
      <c r="H899" s="7">
        <f t="shared" si="14"/>
        <v>-1</v>
      </c>
      <c r="I899" s="6" t="str">
        <f>IF(B899="","",VLOOKUP(D899,'Liste Rayon'!$A$2:$D$10075,2,FALSE))</f>
        <v>BB</v>
      </c>
      <c r="J899" s="6">
        <f>VLOOKUP(D899,'Liste Rayon'!$A$2:$D$10075,3,FALSE)</f>
        <v>1</v>
      </c>
      <c r="K899" s="6">
        <f>VLOOKUP(D899,'Liste Rayon'!$A$2:$D$10075,4,FALSE)</f>
        <v>1</v>
      </c>
      <c r="L899" s="4">
        <v>1</v>
      </c>
    </row>
    <row r="900" spans="1:12" x14ac:dyDescent="0.25">
      <c r="A900" s="18" t="s">
        <v>1589</v>
      </c>
      <c r="B900" s="18" t="s">
        <v>1590</v>
      </c>
      <c r="C900" s="18" t="s">
        <v>1591</v>
      </c>
      <c r="D900" s="18" t="s">
        <v>1592</v>
      </c>
      <c r="E900" s="19">
        <v>2</v>
      </c>
      <c r="F900" s="20" t="s">
        <v>1</v>
      </c>
      <c r="H900" s="7">
        <f t="shared" si="14"/>
        <v>-2</v>
      </c>
      <c r="I900" s="6" t="str">
        <f>IF(B900="","",VLOOKUP(D900,'Liste Rayon'!$A$2:$D$10075,2,FALSE))</f>
        <v>BB</v>
      </c>
      <c r="J900" s="6">
        <f>VLOOKUP(D900,'Liste Rayon'!$A$2:$D$10075,3,FALSE)</f>
        <v>1</v>
      </c>
      <c r="K900" s="6">
        <f>VLOOKUP(D900,'Liste Rayon'!$A$2:$D$10075,4,FALSE)</f>
        <v>1</v>
      </c>
      <c r="L900" s="4">
        <v>1</v>
      </c>
    </row>
    <row r="901" spans="1:12" x14ac:dyDescent="0.25">
      <c r="A901" s="18" t="s">
        <v>1593</v>
      </c>
      <c r="B901" s="18" t="s">
        <v>1594</v>
      </c>
      <c r="C901" s="18" t="s">
        <v>1595</v>
      </c>
      <c r="D901" s="18" t="s">
        <v>1592</v>
      </c>
      <c r="E901" s="19">
        <v>2</v>
      </c>
      <c r="F901" s="20" t="s">
        <v>1</v>
      </c>
      <c r="H901" s="7">
        <f t="shared" si="14"/>
        <v>-2</v>
      </c>
      <c r="I901" s="6" t="str">
        <f>IF(B901="","",VLOOKUP(D901,'Liste Rayon'!$A$2:$D$10075,2,FALSE))</f>
        <v>BB</v>
      </c>
      <c r="J901" s="6">
        <f>VLOOKUP(D901,'Liste Rayon'!$A$2:$D$10075,3,FALSE)</f>
        <v>1</v>
      </c>
      <c r="K901" s="6">
        <f>VLOOKUP(D901,'Liste Rayon'!$A$2:$D$10075,4,FALSE)</f>
        <v>1</v>
      </c>
      <c r="L901" s="4">
        <v>1</v>
      </c>
    </row>
    <row r="902" spans="1:12" x14ac:dyDescent="0.25">
      <c r="A902" s="18" t="s">
        <v>25178</v>
      </c>
      <c r="B902" s="18" t="s">
        <v>1599</v>
      </c>
      <c r="C902" s="18" t="s">
        <v>1600</v>
      </c>
      <c r="D902" s="18" t="s">
        <v>1592</v>
      </c>
      <c r="E902" s="19">
        <v>1</v>
      </c>
      <c r="F902" s="20" t="s">
        <v>1</v>
      </c>
      <c r="H902" s="7">
        <f t="shared" si="14"/>
        <v>-1</v>
      </c>
      <c r="I902" s="6" t="str">
        <f>IF(B902="","",VLOOKUP(D902,'Liste Rayon'!$A$2:$D$10075,2,FALSE))</f>
        <v>BB</v>
      </c>
      <c r="J902" s="6">
        <f>VLOOKUP(D902,'Liste Rayon'!$A$2:$D$10075,3,FALSE)</f>
        <v>1</v>
      </c>
      <c r="K902" s="6">
        <f>VLOOKUP(D902,'Liste Rayon'!$A$2:$D$10075,4,FALSE)</f>
        <v>1</v>
      </c>
      <c r="L902" s="4">
        <v>1</v>
      </c>
    </row>
    <row r="903" spans="1:12" x14ac:dyDescent="0.25">
      <c r="A903" s="18" t="s">
        <v>1596</v>
      </c>
      <c r="B903" s="18" t="s">
        <v>1597</v>
      </c>
      <c r="C903" s="18" t="s">
        <v>1598</v>
      </c>
      <c r="D903" s="18" t="s">
        <v>1592</v>
      </c>
      <c r="E903" s="19">
        <v>3</v>
      </c>
      <c r="F903" s="20" t="s">
        <v>1</v>
      </c>
      <c r="H903" s="7">
        <f t="shared" si="14"/>
        <v>-3</v>
      </c>
      <c r="I903" s="6" t="str">
        <f>IF(B903="","",VLOOKUP(D903,'Liste Rayon'!$A$2:$D$10075,2,FALSE))</f>
        <v>BB</v>
      </c>
      <c r="J903" s="6">
        <f>VLOOKUP(D903,'Liste Rayon'!$A$2:$D$10075,3,FALSE)</f>
        <v>1</v>
      </c>
      <c r="K903" s="6">
        <f>VLOOKUP(D903,'Liste Rayon'!$A$2:$D$10075,4,FALSE)</f>
        <v>1</v>
      </c>
      <c r="L903" s="4">
        <v>1</v>
      </c>
    </row>
    <row r="904" spans="1:12" x14ac:dyDescent="0.25">
      <c r="A904" s="18" t="s">
        <v>1601</v>
      </c>
      <c r="B904" s="18" t="s">
        <v>1602</v>
      </c>
      <c r="C904" s="18" t="s">
        <v>1603</v>
      </c>
      <c r="D904" s="18" t="s">
        <v>1604</v>
      </c>
      <c r="E904" s="19">
        <v>14</v>
      </c>
      <c r="F904" s="20" t="s">
        <v>1</v>
      </c>
      <c r="H904" s="7">
        <f t="shared" si="14"/>
        <v>-14</v>
      </c>
      <c r="I904" s="6" t="str">
        <f>IF(B904="","",VLOOKUP(D904,'Liste Rayon'!$A$2:$D$10075,2,FALSE))</f>
        <v>BB</v>
      </c>
      <c r="J904" s="6">
        <f>VLOOKUP(D904,'Liste Rayon'!$A$2:$D$10075,3,FALSE)</f>
        <v>1</v>
      </c>
      <c r="K904" s="6">
        <f>VLOOKUP(D904,'Liste Rayon'!$A$2:$D$10075,4,FALSE)</f>
        <v>2</v>
      </c>
      <c r="L904" s="4">
        <v>1</v>
      </c>
    </row>
    <row r="905" spans="1:12" x14ac:dyDescent="0.25">
      <c r="A905" s="18" t="s">
        <v>1605</v>
      </c>
      <c r="B905" s="18" t="s">
        <v>1606</v>
      </c>
      <c r="C905" s="18" t="s">
        <v>1607</v>
      </c>
      <c r="D905" s="18" t="s">
        <v>1604</v>
      </c>
      <c r="E905" s="19">
        <v>12</v>
      </c>
      <c r="F905" s="20" t="s">
        <v>1</v>
      </c>
      <c r="H905" s="7">
        <f t="shared" si="14"/>
        <v>-12</v>
      </c>
      <c r="I905" s="6" t="str">
        <f>IF(B905="","",VLOOKUP(D905,'Liste Rayon'!$A$2:$D$10075,2,FALSE))</f>
        <v>BB</v>
      </c>
      <c r="J905" s="6">
        <f>VLOOKUP(D905,'Liste Rayon'!$A$2:$D$10075,3,FALSE)</f>
        <v>1</v>
      </c>
      <c r="K905" s="6">
        <f>VLOOKUP(D905,'Liste Rayon'!$A$2:$D$10075,4,FALSE)</f>
        <v>2</v>
      </c>
      <c r="L905" s="4">
        <v>1</v>
      </c>
    </row>
    <row r="906" spans="1:12" x14ac:dyDescent="0.25">
      <c r="A906" s="18" t="s">
        <v>1608</v>
      </c>
      <c r="B906" s="18" t="s">
        <v>1609</v>
      </c>
      <c r="C906" s="18" t="s">
        <v>814</v>
      </c>
      <c r="D906" s="18" t="s">
        <v>1604</v>
      </c>
      <c r="E906" s="19">
        <v>1</v>
      </c>
      <c r="F906" s="20" t="s">
        <v>1</v>
      </c>
      <c r="H906" s="7">
        <f t="shared" si="14"/>
        <v>-1</v>
      </c>
      <c r="I906" s="6" t="str">
        <f>IF(B906="","",VLOOKUP(D906,'Liste Rayon'!$A$2:$D$10075,2,FALSE))</f>
        <v>BB</v>
      </c>
      <c r="J906" s="6">
        <f>VLOOKUP(D906,'Liste Rayon'!$A$2:$D$10075,3,FALSE)</f>
        <v>1</v>
      </c>
      <c r="K906" s="6">
        <f>VLOOKUP(D906,'Liste Rayon'!$A$2:$D$10075,4,FALSE)</f>
        <v>2</v>
      </c>
      <c r="L906" s="4">
        <v>1</v>
      </c>
    </row>
    <row r="907" spans="1:12" x14ac:dyDescent="0.25">
      <c r="A907" s="18" t="s">
        <v>1610</v>
      </c>
      <c r="B907" s="18" t="s">
        <v>1611</v>
      </c>
      <c r="C907" s="18" t="s">
        <v>1612</v>
      </c>
      <c r="D907" s="18" t="s">
        <v>1604</v>
      </c>
      <c r="E907" s="19">
        <v>8</v>
      </c>
      <c r="F907" s="20" t="s">
        <v>1</v>
      </c>
      <c r="H907" s="7">
        <f t="shared" si="14"/>
        <v>-8</v>
      </c>
      <c r="I907" s="6" t="str">
        <f>IF(B907="","",VLOOKUP(D907,'Liste Rayon'!$A$2:$D$10075,2,FALSE))</f>
        <v>BB</v>
      </c>
      <c r="J907" s="6">
        <f>VLOOKUP(D907,'Liste Rayon'!$A$2:$D$10075,3,FALSE)</f>
        <v>1</v>
      </c>
      <c r="K907" s="6">
        <f>VLOOKUP(D907,'Liste Rayon'!$A$2:$D$10075,4,FALSE)</f>
        <v>2</v>
      </c>
      <c r="L907" s="4">
        <v>1</v>
      </c>
    </row>
    <row r="908" spans="1:12" x14ac:dyDescent="0.25">
      <c r="A908" s="18" t="s">
        <v>1613</v>
      </c>
      <c r="B908" s="18" t="s">
        <v>1614</v>
      </c>
      <c r="C908" s="18" t="s">
        <v>1615</v>
      </c>
      <c r="D908" s="18" t="s">
        <v>1604</v>
      </c>
      <c r="E908" s="19">
        <v>4</v>
      </c>
      <c r="F908" s="20" t="s">
        <v>1</v>
      </c>
      <c r="H908" s="7">
        <f t="shared" si="14"/>
        <v>-4</v>
      </c>
      <c r="I908" s="6" t="str">
        <f>IF(B908="","",VLOOKUP(D908,'Liste Rayon'!$A$2:$D$10075,2,FALSE))</f>
        <v>BB</v>
      </c>
      <c r="J908" s="6">
        <f>VLOOKUP(D908,'Liste Rayon'!$A$2:$D$10075,3,FALSE)</f>
        <v>1</v>
      </c>
      <c r="K908" s="6">
        <f>VLOOKUP(D908,'Liste Rayon'!$A$2:$D$10075,4,FALSE)</f>
        <v>2</v>
      </c>
      <c r="L908" s="4">
        <v>1</v>
      </c>
    </row>
    <row r="909" spans="1:12" x14ac:dyDescent="0.25">
      <c r="A909" s="18" t="s">
        <v>1616</v>
      </c>
      <c r="B909" s="18" t="s">
        <v>1617</v>
      </c>
      <c r="C909" s="18" t="s">
        <v>1618</v>
      </c>
      <c r="D909" s="18" t="s">
        <v>1604</v>
      </c>
      <c r="E909" s="19">
        <v>2</v>
      </c>
      <c r="F909" s="20" t="s">
        <v>1</v>
      </c>
      <c r="H909" s="7">
        <f t="shared" si="14"/>
        <v>-2</v>
      </c>
      <c r="I909" s="6" t="str">
        <f>IF(B909="","",VLOOKUP(D909,'Liste Rayon'!$A$2:$D$10075,2,FALSE))</f>
        <v>BB</v>
      </c>
      <c r="J909" s="6">
        <f>VLOOKUP(D909,'Liste Rayon'!$A$2:$D$10075,3,FALSE)</f>
        <v>1</v>
      </c>
      <c r="K909" s="6">
        <f>VLOOKUP(D909,'Liste Rayon'!$A$2:$D$10075,4,FALSE)</f>
        <v>2</v>
      </c>
      <c r="L909" s="4">
        <v>1</v>
      </c>
    </row>
    <row r="910" spans="1:12" x14ac:dyDescent="0.25">
      <c r="A910" s="18" t="s">
        <v>1619</v>
      </c>
      <c r="B910" s="18" t="s">
        <v>1620</v>
      </c>
      <c r="C910" s="18" t="s">
        <v>1621</v>
      </c>
      <c r="D910" s="18" t="s">
        <v>1604</v>
      </c>
      <c r="E910" s="19">
        <v>12</v>
      </c>
      <c r="F910" s="20" t="s">
        <v>1</v>
      </c>
      <c r="H910" s="7">
        <f t="shared" si="14"/>
        <v>-12</v>
      </c>
      <c r="I910" s="6" t="str">
        <f>IF(B910="","",VLOOKUP(D910,'Liste Rayon'!$A$2:$D$10075,2,FALSE))</f>
        <v>BB</v>
      </c>
      <c r="J910" s="6">
        <f>VLOOKUP(D910,'Liste Rayon'!$A$2:$D$10075,3,FALSE)</f>
        <v>1</v>
      </c>
      <c r="K910" s="6">
        <f>VLOOKUP(D910,'Liste Rayon'!$A$2:$D$10075,4,FALSE)</f>
        <v>2</v>
      </c>
      <c r="L910" s="4">
        <v>1</v>
      </c>
    </row>
    <row r="911" spans="1:12" x14ac:dyDescent="0.25">
      <c r="A911" s="18" t="s">
        <v>1622</v>
      </c>
      <c r="B911" s="18" t="s">
        <v>1623</v>
      </c>
      <c r="C911" s="18" t="s">
        <v>1624</v>
      </c>
      <c r="D911" s="18" t="s">
        <v>1604</v>
      </c>
      <c r="E911" s="19">
        <v>6</v>
      </c>
      <c r="F911" s="20" t="s">
        <v>1</v>
      </c>
      <c r="H911" s="7">
        <f t="shared" si="14"/>
        <v>-6</v>
      </c>
      <c r="I911" s="6" t="str">
        <f>IF(B911="","",VLOOKUP(D911,'Liste Rayon'!$A$2:$D$10075,2,FALSE))</f>
        <v>BB</v>
      </c>
      <c r="J911" s="6">
        <f>VLOOKUP(D911,'Liste Rayon'!$A$2:$D$10075,3,FALSE)</f>
        <v>1</v>
      </c>
      <c r="K911" s="6">
        <f>VLOOKUP(D911,'Liste Rayon'!$A$2:$D$10075,4,FALSE)</f>
        <v>2</v>
      </c>
      <c r="L911" s="4">
        <v>1</v>
      </c>
    </row>
    <row r="912" spans="1:12" x14ac:dyDescent="0.25">
      <c r="A912" s="18" t="s">
        <v>1625</v>
      </c>
      <c r="B912" s="18" t="s">
        <v>1626</v>
      </c>
      <c r="C912" s="18" t="s">
        <v>1627</v>
      </c>
      <c r="D912" s="18" t="s">
        <v>1604</v>
      </c>
      <c r="E912" s="19">
        <v>11</v>
      </c>
      <c r="F912" s="20" t="s">
        <v>1</v>
      </c>
      <c r="H912" s="7">
        <f t="shared" si="14"/>
        <v>-11</v>
      </c>
      <c r="I912" s="6" t="str">
        <f>IF(B912="","",VLOOKUP(D912,'Liste Rayon'!$A$2:$D$10075,2,FALSE))</f>
        <v>BB</v>
      </c>
      <c r="J912" s="6">
        <f>VLOOKUP(D912,'Liste Rayon'!$A$2:$D$10075,3,FALSE)</f>
        <v>1</v>
      </c>
      <c r="K912" s="6">
        <f>VLOOKUP(D912,'Liste Rayon'!$A$2:$D$10075,4,FALSE)</f>
        <v>2</v>
      </c>
      <c r="L912" s="4">
        <v>1</v>
      </c>
    </row>
    <row r="913" spans="1:12" x14ac:dyDescent="0.25">
      <c r="A913" s="18" t="s">
        <v>1628</v>
      </c>
      <c r="B913" s="18" t="s">
        <v>1629</v>
      </c>
      <c r="C913" s="18" t="s">
        <v>1630</v>
      </c>
      <c r="D913" s="18" t="s">
        <v>1604</v>
      </c>
      <c r="E913" s="19">
        <v>7</v>
      </c>
      <c r="F913" s="20" t="s">
        <v>1</v>
      </c>
      <c r="H913" s="7">
        <f t="shared" si="14"/>
        <v>-7</v>
      </c>
      <c r="I913" s="6" t="str">
        <f>IF(B913="","",VLOOKUP(D913,'Liste Rayon'!$A$2:$D$10075,2,FALSE))</f>
        <v>BB</v>
      </c>
      <c r="J913" s="6">
        <f>VLOOKUP(D913,'Liste Rayon'!$A$2:$D$10075,3,FALSE)</f>
        <v>1</v>
      </c>
      <c r="K913" s="6">
        <f>VLOOKUP(D913,'Liste Rayon'!$A$2:$D$10075,4,FALSE)</f>
        <v>2</v>
      </c>
      <c r="L913" s="4">
        <v>1</v>
      </c>
    </row>
    <row r="914" spans="1:12" x14ac:dyDescent="0.25">
      <c r="A914" s="18" t="s">
        <v>25179</v>
      </c>
      <c r="B914" s="18" t="s">
        <v>25180</v>
      </c>
      <c r="C914" s="18" t="s">
        <v>2487</v>
      </c>
      <c r="D914" s="18" t="s">
        <v>1604</v>
      </c>
      <c r="E914" s="19">
        <v>1</v>
      </c>
      <c r="F914" s="20" t="s">
        <v>1</v>
      </c>
      <c r="H914" s="7">
        <f t="shared" si="14"/>
        <v>-1</v>
      </c>
      <c r="I914" s="6" t="str">
        <f>IF(B914="","",VLOOKUP(D914,'Liste Rayon'!$A$2:$D$10075,2,FALSE))</f>
        <v>BB</v>
      </c>
      <c r="J914" s="6">
        <f>VLOOKUP(D914,'Liste Rayon'!$A$2:$D$10075,3,FALSE)</f>
        <v>1</v>
      </c>
      <c r="K914" s="6">
        <f>VLOOKUP(D914,'Liste Rayon'!$A$2:$D$10075,4,FALSE)</f>
        <v>2</v>
      </c>
      <c r="L914" s="4">
        <v>1</v>
      </c>
    </row>
    <row r="915" spans="1:12" x14ac:dyDescent="0.25">
      <c r="A915" s="18" t="s">
        <v>1631</v>
      </c>
      <c r="B915" s="18" t="s">
        <v>1632</v>
      </c>
      <c r="C915" s="18" t="s">
        <v>1633</v>
      </c>
      <c r="D915" s="18" t="s">
        <v>1634</v>
      </c>
      <c r="E915" s="19">
        <v>11</v>
      </c>
      <c r="F915" s="20" t="s">
        <v>1</v>
      </c>
      <c r="H915" s="7">
        <f t="shared" si="14"/>
        <v>-11</v>
      </c>
      <c r="I915" s="6" t="str">
        <f>IF(B915="","",VLOOKUP(D915,'Liste Rayon'!$A$2:$D$10075,2,FALSE))</f>
        <v>BB</v>
      </c>
      <c r="J915" s="6">
        <f>VLOOKUP(D915,'Liste Rayon'!$A$2:$D$10075,3,FALSE)</f>
        <v>1</v>
      </c>
      <c r="K915" s="6">
        <f>VLOOKUP(D915,'Liste Rayon'!$A$2:$D$10075,4,FALSE)</f>
        <v>3</v>
      </c>
      <c r="L915" s="4">
        <v>1</v>
      </c>
    </row>
    <row r="916" spans="1:12" x14ac:dyDescent="0.25">
      <c r="A916" s="18" t="s">
        <v>1635</v>
      </c>
      <c r="B916" s="18" t="s">
        <v>1636</v>
      </c>
      <c r="C916" s="18" t="s">
        <v>1637</v>
      </c>
      <c r="D916" s="18" t="s">
        <v>1634</v>
      </c>
      <c r="E916" s="19">
        <v>29</v>
      </c>
      <c r="F916" s="20" t="s">
        <v>1</v>
      </c>
      <c r="H916" s="7">
        <f t="shared" si="14"/>
        <v>-29</v>
      </c>
      <c r="I916" s="6" t="str">
        <f>IF(B916="","",VLOOKUP(D916,'Liste Rayon'!$A$2:$D$10075,2,FALSE))</f>
        <v>BB</v>
      </c>
      <c r="J916" s="6">
        <f>VLOOKUP(D916,'Liste Rayon'!$A$2:$D$10075,3,FALSE)</f>
        <v>1</v>
      </c>
      <c r="K916" s="6">
        <f>VLOOKUP(D916,'Liste Rayon'!$A$2:$D$10075,4,FALSE)</f>
        <v>3</v>
      </c>
      <c r="L916" s="4">
        <v>1</v>
      </c>
    </row>
    <row r="917" spans="1:12" x14ac:dyDescent="0.25">
      <c r="A917" s="18" t="s">
        <v>1638</v>
      </c>
      <c r="B917" s="18" t="s">
        <v>1639</v>
      </c>
      <c r="C917" s="18" t="s">
        <v>1640</v>
      </c>
      <c r="D917" s="18" t="s">
        <v>1634</v>
      </c>
      <c r="E917" s="19">
        <v>4</v>
      </c>
      <c r="F917" s="20" t="s">
        <v>1</v>
      </c>
      <c r="H917" s="7">
        <f t="shared" si="14"/>
        <v>-4</v>
      </c>
      <c r="I917" s="6" t="str">
        <f>IF(B917="","",VLOOKUP(D917,'Liste Rayon'!$A$2:$D$10075,2,FALSE))</f>
        <v>BB</v>
      </c>
      <c r="J917" s="6">
        <f>VLOOKUP(D917,'Liste Rayon'!$A$2:$D$10075,3,FALSE)</f>
        <v>1</v>
      </c>
      <c r="K917" s="6">
        <f>VLOOKUP(D917,'Liste Rayon'!$A$2:$D$10075,4,FALSE)</f>
        <v>3</v>
      </c>
      <c r="L917" s="4">
        <v>1</v>
      </c>
    </row>
    <row r="918" spans="1:12" x14ac:dyDescent="0.25">
      <c r="A918" s="18" t="s">
        <v>1641</v>
      </c>
      <c r="B918" s="18" t="s">
        <v>1642</v>
      </c>
      <c r="C918" s="18" t="s">
        <v>839</v>
      </c>
      <c r="D918" s="18" t="s">
        <v>1634</v>
      </c>
      <c r="E918" s="19">
        <v>8</v>
      </c>
      <c r="F918" s="20" t="s">
        <v>1</v>
      </c>
      <c r="H918" s="7">
        <f t="shared" si="14"/>
        <v>-8</v>
      </c>
      <c r="I918" s="6" t="str">
        <f>IF(B918="","",VLOOKUP(D918,'Liste Rayon'!$A$2:$D$10075,2,FALSE))</f>
        <v>BB</v>
      </c>
      <c r="J918" s="6">
        <f>VLOOKUP(D918,'Liste Rayon'!$A$2:$D$10075,3,FALSE)</f>
        <v>1</v>
      </c>
      <c r="K918" s="6">
        <f>VLOOKUP(D918,'Liste Rayon'!$A$2:$D$10075,4,FALSE)</f>
        <v>3</v>
      </c>
      <c r="L918" s="4">
        <v>1</v>
      </c>
    </row>
    <row r="919" spans="1:12" x14ac:dyDescent="0.25">
      <c r="A919" s="18" t="s">
        <v>1643</v>
      </c>
      <c r="B919" s="18" t="s">
        <v>1644</v>
      </c>
      <c r="C919" s="18" t="s">
        <v>1645</v>
      </c>
      <c r="D919" s="18" t="s">
        <v>1634</v>
      </c>
      <c r="E919" s="19">
        <v>1</v>
      </c>
      <c r="F919" s="20" t="s">
        <v>1</v>
      </c>
      <c r="H919" s="7">
        <f t="shared" si="14"/>
        <v>-1</v>
      </c>
      <c r="I919" s="6" t="str">
        <f>IF(B919="","",VLOOKUP(D919,'Liste Rayon'!$A$2:$D$10075,2,FALSE))</f>
        <v>BB</v>
      </c>
      <c r="J919" s="6">
        <f>VLOOKUP(D919,'Liste Rayon'!$A$2:$D$10075,3,FALSE)</f>
        <v>1</v>
      </c>
      <c r="K919" s="6">
        <f>VLOOKUP(D919,'Liste Rayon'!$A$2:$D$10075,4,FALSE)</f>
        <v>3</v>
      </c>
      <c r="L919" s="4">
        <v>1</v>
      </c>
    </row>
    <row r="920" spans="1:12" x14ac:dyDescent="0.25">
      <c r="A920" s="18" t="s">
        <v>1646</v>
      </c>
      <c r="B920" s="18" t="s">
        <v>1647</v>
      </c>
      <c r="C920" s="18" t="s">
        <v>1648</v>
      </c>
      <c r="D920" s="18" t="s">
        <v>1634</v>
      </c>
      <c r="E920" s="19">
        <v>12</v>
      </c>
      <c r="F920" s="20" t="s">
        <v>1</v>
      </c>
      <c r="H920" s="7">
        <f t="shared" si="14"/>
        <v>-12</v>
      </c>
      <c r="I920" s="6" t="str">
        <f>IF(B920="","",VLOOKUP(D920,'Liste Rayon'!$A$2:$D$10075,2,FALSE))</f>
        <v>BB</v>
      </c>
      <c r="J920" s="6">
        <f>VLOOKUP(D920,'Liste Rayon'!$A$2:$D$10075,3,FALSE)</f>
        <v>1</v>
      </c>
      <c r="K920" s="6">
        <f>VLOOKUP(D920,'Liste Rayon'!$A$2:$D$10075,4,FALSE)</f>
        <v>3</v>
      </c>
      <c r="L920" s="4">
        <v>1</v>
      </c>
    </row>
    <row r="921" spans="1:12" x14ac:dyDescent="0.25">
      <c r="A921" s="18" t="s">
        <v>1649</v>
      </c>
      <c r="B921" s="18" t="s">
        <v>1650</v>
      </c>
      <c r="C921" s="18" t="s">
        <v>1137</v>
      </c>
      <c r="D921" s="18" t="s">
        <v>1634</v>
      </c>
      <c r="E921" s="19">
        <v>2</v>
      </c>
      <c r="F921" s="20" t="s">
        <v>1</v>
      </c>
      <c r="H921" s="7">
        <f t="shared" si="14"/>
        <v>-2</v>
      </c>
      <c r="I921" s="6" t="str">
        <f>IF(B921="","",VLOOKUP(D921,'Liste Rayon'!$A$2:$D$10075,2,FALSE))</f>
        <v>BB</v>
      </c>
      <c r="J921" s="6">
        <f>VLOOKUP(D921,'Liste Rayon'!$A$2:$D$10075,3,FALSE)</f>
        <v>1</v>
      </c>
      <c r="K921" s="6">
        <f>VLOOKUP(D921,'Liste Rayon'!$A$2:$D$10075,4,FALSE)</f>
        <v>3</v>
      </c>
      <c r="L921" s="4">
        <v>1</v>
      </c>
    </row>
    <row r="922" spans="1:12" x14ac:dyDescent="0.25">
      <c r="A922" s="18" t="s">
        <v>1651</v>
      </c>
      <c r="B922" s="18" t="s">
        <v>1652</v>
      </c>
      <c r="C922" s="18" t="s">
        <v>1653</v>
      </c>
      <c r="D922" s="18" t="s">
        <v>1634</v>
      </c>
      <c r="E922" s="19">
        <v>2</v>
      </c>
      <c r="F922" s="20" t="s">
        <v>1</v>
      </c>
      <c r="H922" s="7">
        <f t="shared" si="14"/>
        <v>-2</v>
      </c>
      <c r="I922" s="6" t="str">
        <f>IF(B922="","",VLOOKUP(D922,'Liste Rayon'!$A$2:$D$10075,2,FALSE))</f>
        <v>BB</v>
      </c>
      <c r="J922" s="6">
        <f>VLOOKUP(D922,'Liste Rayon'!$A$2:$D$10075,3,FALSE)</f>
        <v>1</v>
      </c>
      <c r="K922" s="6">
        <f>VLOOKUP(D922,'Liste Rayon'!$A$2:$D$10075,4,FALSE)</f>
        <v>3</v>
      </c>
      <c r="L922" s="4">
        <v>1</v>
      </c>
    </row>
    <row r="923" spans="1:12" x14ac:dyDescent="0.25">
      <c r="A923" s="18" t="s">
        <v>1654</v>
      </c>
      <c r="B923" s="18" t="s">
        <v>1655</v>
      </c>
      <c r="C923" s="18" t="s">
        <v>1656</v>
      </c>
      <c r="D923" s="18" t="s">
        <v>1634</v>
      </c>
      <c r="E923" s="19">
        <v>6</v>
      </c>
      <c r="F923" s="20" t="s">
        <v>1</v>
      </c>
      <c r="H923" s="7">
        <f t="shared" si="14"/>
        <v>-6</v>
      </c>
      <c r="I923" s="6" t="str">
        <f>IF(B923="","",VLOOKUP(D923,'Liste Rayon'!$A$2:$D$10075,2,FALSE))</f>
        <v>BB</v>
      </c>
      <c r="J923" s="6">
        <f>VLOOKUP(D923,'Liste Rayon'!$A$2:$D$10075,3,FALSE)</f>
        <v>1</v>
      </c>
      <c r="K923" s="6">
        <f>VLOOKUP(D923,'Liste Rayon'!$A$2:$D$10075,4,FALSE)</f>
        <v>3</v>
      </c>
      <c r="L923" s="4">
        <v>1</v>
      </c>
    </row>
    <row r="924" spans="1:12" x14ac:dyDescent="0.25">
      <c r="A924" s="18" t="s">
        <v>1657</v>
      </c>
      <c r="B924" s="18" t="s">
        <v>1658</v>
      </c>
      <c r="C924" s="18" t="s">
        <v>1659</v>
      </c>
      <c r="D924" s="18" t="s">
        <v>1634</v>
      </c>
      <c r="E924" s="19">
        <v>6</v>
      </c>
      <c r="F924" s="20" t="s">
        <v>1</v>
      </c>
      <c r="H924" s="7">
        <f t="shared" si="14"/>
        <v>-6</v>
      </c>
      <c r="I924" s="6" t="str">
        <f>IF(B924="","",VLOOKUP(D924,'Liste Rayon'!$A$2:$D$10075,2,FALSE))</f>
        <v>BB</v>
      </c>
      <c r="J924" s="6">
        <f>VLOOKUP(D924,'Liste Rayon'!$A$2:$D$10075,3,FALSE)</f>
        <v>1</v>
      </c>
      <c r="K924" s="6">
        <f>VLOOKUP(D924,'Liste Rayon'!$A$2:$D$10075,4,FALSE)</f>
        <v>3</v>
      </c>
      <c r="L924" s="4">
        <v>1</v>
      </c>
    </row>
    <row r="925" spans="1:12" x14ac:dyDescent="0.25">
      <c r="A925" s="18" t="s">
        <v>1660</v>
      </c>
      <c r="B925" s="18" t="s">
        <v>1661</v>
      </c>
      <c r="C925" s="18" t="s">
        <v>1031</v>
      </c>
      <c r="D925" s="18" t="s">
        <v>1634</v>
      </c>
      <c r="E925" s="19">
        <v>9</v>
      </c>
      <c r="F925" s="20" t="s">
        <v>1</v>
      </c>
      <c r="H925" s="7">
        <f t="shared" si="14"/>
        <v>-9</v>
      </c>
      <c r="I925" s="6" t="str">
        <f>IF(B925="","",VLOOKUP(D925,'Liste Rayon'!$A$2:$D$10075,2,FALSE))</f>
        <v>BB</v>
      </c>
      <c r="J925" s="6">
        <f>VLOOKUP(D925,'Liste Rayon'!$A$2:$D$10075,3,FALSE)</f>
        <v>1</v>
      </c>
      <c r="K925" s="6">
        <f>VLOOKUP(D925,'Liste Rayon'!$A$2:$D$10075,4,FALSE)</f>
        <v>3</v>
      </c>
      <c r="L925" s="4">
        <v>1</v>
      </c>
    </row>
    <row r="926" spans="1:12" x14ac:dyDescent="0.25">
      <c r="A926" s="18" t="s">
        <v>1662</v>
      </c>
      <c r="B926" s="18" t="s">
        <v>1663</v>
      </c>
      <c r="C926" s="18" t="s">
        <v>1664</v>
      </c>
      <c r="D926" s="18" t="s">
        <v>1634</v>
      </c>
      <c r="E926" s="19">
        <v>4</v>
      </c>
      <c r="F926" s="20" t="s">
        <v>1</v>
      </c>
      <c r="H926" s="7">
        <f t="shared" si="14"/>
        <v>-4</v>
      </c>
      <c r="I926" s="6" t="str">
        <f>IF(B926="","",VLOOKUP(D926,'Liste Rayon'!$A$2:$D$10075,2,FALSE))</f>
        <v>BB</v>
      </c>
      <c r="J926" s="6">
        <f>VLOOKUP(D926,'Liste Rayon'!$A$2:$D$10075,3,FALSE)</f>
        <v>1</v>
      </c>
      <c r="K926" s="6">
        <f>VLOOKUP(D926,'Liste Rayon'!$A$2:$D$10075,4,FALSE)</f>
        <v>3</v>
      </c>
      <c r="L926" s="4">
        <v>1</v>
      </c>
    </row>
    <row r="927" spans="1:12" x14ac:dyDescent="0.25">
      <c r="A927" s="18" t="s">
        <v>1665</v>
      </c>
      <c r="B927" s="18" t="s">
        <v>1666</v>
      </c>
      <c r="C927" s="18" t="s">
        <v>1667</v>
      </c>
      <c r="D927" s="18" t="s">
        <v>1634</v>
      </c>
      <c r="E927" s="19">
        <v>4</v>
      </c>
      <c r="F927" s="20" t="s">
        <v>1</v>
      </c>
      <c r="H927" s="7">
        <f t="shared" si="14"/>
        <v>-4</v>
      </c>
      <c r="I927" s="6" t="str">
        <f>IF(B927="","",VLOOKUP(D927,'Liste Rayon'!$A$2:$D$10075,2,FALSE))</f>
        <v>BB</v>
      </c>
      <c r="J927" s="6">
        <f>VLOOKUP(D927,'Liste Rayon'!$A$2:$D$10075,3,FALSE)</f>
        <v>1</v>
      </c>
      <c r="K927" s="6">
        <f>VLOOKUP(D927,'Liste Rayon'!$A$2:$D$10075,4,FALSE)</f>
        <v>3</v>
      </c>
      <c r="L927" s="4">
        <v>1</v>
      </c>
    </row>
    <row r="928" spans="1:12" x14ac:dyDescent="0.25">
      <c r="A928" s="18" t="s">
        <v>25021</v>
      </c>
      <c r="B928" s="18" t="s">
        <v>25022</v>
      </c>
      <c r="C928" s="18" t="s">
        <v>25023</v>
      </c>
      <c r="D928" s="18" t="s">
        <v>1634</v>
      </c>
      <c r="E928" s="19">
        <v>8</v>
      </c>
      <c r="F928" s="20" t="s">
        <v>1</v>
      </c>
      <c r="H928" s="7">
        <f t="shared" si="14"/>
        <v>-8</v>
      </c>
      <c r="I928" s="6" t="str">
        <f>IF(B928="","",VLOOKUP(D928,'Liste Rayon'!$A$2:$D$10075,2,FALSE))</f>
        <v>BB</v>
      </c>
      <c r="J928" s="6">
        <f>VLOOKUP(D928,'Liste Rayon'!$A$2:$D$10075,3,FALSE)</f>
        <v>1</v>
      </c>
      <c r="K928" s="6">
        <f>VLOOKUP(D928,'Liste Rayon'!$A$2:$D$10075,4,FALSE)</f>
        <v>3</v>
      </c>
      <c r="L928" s="4">
        <v>1</v>
      </c>
    </row>
    <row r="929" spans="1:12" x14ac:dyDescent="0.25">
      <c r="A929" s="18" t="s">
        <v>1668</v>
      </c>
      <c r="B929" s="18" t="s">
        <v>1669</v>
      </c>
      <c r="C929" s="18" t="s">
        <v>1670</v>
      </c>
      <c r="D929" s="18" t="s">
        <v>1671</v>
      </c>
      <c r="E929" s="19">
        <v>1</v>
      </c>
      <c r="F929" s="20" t="s">
        <v>1</v>
      </c>
      <c r="H929" s="7">
        <f t="shared" si="14"/>
        <v>-1</v>
      </c>
      <c r="I929" s="6" t="str">
        <f>IF(B929="","",VLOOKUP(D929,'Liste Rayon'!$A$2:$D$10075,2,FALSE))</f>
        <v>BB</v>
      </c>
      <c r="J929" s="6">
        <f>VLOOKUP(D929,'Liste Rayon'!$A$2:$D$10075,3,FALSE)</f>
        <v>1</v>
      </c>
      <c r="K929" s="6">
        <f>VLOOKUP(D929,'Liste Rayon'!$A$2:$D$10075,4,FALSE)</f>
        <v>4</v>
      </c>
      <c r="L929" s="4">
        <v>1</v>
      </c>
    </row>
    <row r="930" spans="1:12" x14ac:dyDescent="0.25">
      <c r="A930" s="18" t="s">
        <v>1672</v>
      </c>
      <c r="B930" s="18" t="s">
        <v>1673</v>
      </c>
      <c r="C930" s="18" t="s">
        <v>804</v>
      </c>
      <c r="D930" s="18" t="s">
        <v>1671</v>
      </c>
      <c r="E930" s="19">
        <v>17</v>
      </c>
      <c r="F930" s="20" t="s">
        <v>1</v>
      </c>
      <c r="H930" s="7">
        <f t="shared" si="14"/>
        <v>-17</v>
      </c>
      <c r="I930" s="6" t="str">
        <f>IF(B930="","",VLOOKUP(D930,'Liste Rayon'!$A$2:$D$10075,2,FALSE))</f>
        <v>BB</v>
      </c>
      <c r="J930" s="6">
        <f>VLOOKUP(D930,'Liste Rayon'!$A$2:$D$10075,3,FALSE)</f>
        <v>1</v>
      </c>
      <c r="K930" s="6">
        <f>VLOOKUP(D930,'Liste Rayon'!$A$2:$D$10075,4,FALSE)</f>
        <v>4</v>
      </c>
      <c r="L930" s="4">
        <v>1</v>
      </c>
    </row>
    <row r="931" spans="1:12" x14ac:dyDescent="0.25">
      <c r="A931" s="18" t="s">
        <v>1674</v>
      </c>
      <c r="B931" s="18" t="s">
        <v>1675</v>
      </c>
      <c r="C931" s="18" t="s">
        <v>1676</v>
      </c>
      <c r="D931" s="18" t="s">
        <v>1671</v>
      </c>
      <c r="E931" s="19">
        <v>8</v>
      </c>
      <c r="F931" s="20" t="s">
        <v>1</v>
      </c>
      <c r="H931" s="7">
        <f t="shared" si="14"/>
        <v>-8</v>
      </c>
      <c r="I931" s="6" t="str">
        <f>IF(B931="","",VLOOKUP(D931,'Liste Rayon'!$A$2:$D$10075,2,FALSE))</f>
        <v>BB</v>
      </c>
      <c r="J931" s="6">
        <f>VLOOKUP(D931,'Liste Rayon'!$A$2:$D$10075,3,FALSE)</f>
        <v>1</v>
      </c>
      <c r="K931" s="6">
        <f>VLOOKUP(D931,'Liste Rayon'!$A$2:$D$10075,4,FALSE)</f>
        <v>4</v>
      </c>
      <c r="L931" s="4">
        <v>1</v>
      </c>
    </row>
    <row r="932" spans="1:12" x14ac:dyDescent="0.25">
      <c r="A932" s="18" t="s">
        <v>1677</v>
      </c>
      <c r="B932" s="18" t="s">
        <v>1678</v>
      </c>
      <c r="C932" s="18" t="s">
        <v>1679</v>
      </c>
      <c r="D932" s="18" t="s">
        <v>1671</v>
      </c>
      <c r="E932" s="19">
        <v>1</v>
      </c>
      <c r="F932" s="20" t="s">
        <v>1</v>
      </c>
      <c r="H932" s="7">
        <f t="shared" si="14"/>
        <v>-1</v>
      </c>
      <c r="I932" s="6" t="str">
        <f>IF(B932="","",VLOOKUP(D932,'Liste Rayon'!$A$2:$D$10075,2,FALSE))</f>
        <v>BB</v>
      </c>
      <c r="J932" s="6">
        <f>VLOOKUP(D932,'Liste Rayon'!$A$2:$D$10075,3,FALSE)</f>
        <v>1</v>
      </c>
      <c r="K932" s="6">
        <f>VLOOKUP(D932,'Liste Rayon'!$A$2:$D$10075,4,FALSE)</f>
        <v>4</v>
      </c>
      <c r="L932" s="4">
        <v>1</v>
      </c>
    </row>
    <row r="933" spans="1:12" x14ac:dyDescent="0.25">
      <c r="A933" s="18" t="s">
        <v>1680</v>
      </c>
      <c r="B933" s="18" t="s">
        <v>1681</v>
      </c>
      <c r="C933" s="18" t="s">
        <v>1682</v>
      </c>
      <c r="D933" s="18" t="s">
        <v>1671</v>
      </c>
      <c r="E933" s="19">
        <v>19</v>
      </c>
      <c r="F933" s="20" t="s">
        <v>1</v>
      </c>
      <c r="H933" s="7">
        <f t="shared" si="14"/>
        <v>-19</v>
      </c>
      <c r="I933" s="6" t="str">
        <f>IF(B933="","",VLOOKUP(D933,'Liste Rayon'!$A$2:$D$10075,2,FALSE))</f>
        <v>BB</v>
      </c>
      <c r="J933" s="6">
        <f>VLOOKUP(D933,'Liste Rayon'!$A$2:$D$10075,3,FALSE)</f>
        <v>1</v>
      </c>
      <c r="K933" s="6">
        <f>VLOOKUP(D933,'Liste Rayon'!$A$2:$D$10075,4,FALSE)</f>
        <v>4</v>
      </c>
      <c r="L933" s="4">
        <v>1</v>
      </c>
    </row>
    <row r="934" spans="1:12" x14ac:dyDescent="0.25">
      <c r="A934" s="18" t="s">
        <v>1683</v>
      </c>
      <c r="B934" s="18" t="s">
        <v>1684</v>
      </c>
      <c r="C934" s="18" t="s">
        <v>1685</v>
      </c>
      <c r="D934" s="18" t="s">
        <v>1671</v>
      </c>
      <c r="E934" s="19">
        <v>15</v>
      </c>
      <c r="F934" s="20" t="s">
        <v>1</v>
      </c>
      <c r="H934" s="7">
        <f t="shared" si="14"/>
        <v>-15</v>
      </c>
      <c r="I934" s="6" t="str">
        <f>IF(B934="","",VLOOKUP(D934,'Liste Rayon'!$A$2:$D$10075,2,FALSE))</f>
        <v>BB</v>
      </c>
      <c r="J934" s="6">
        <f>VLOOKUP(D934,'Liste Rayon'!$A$2:$D$10075,3,FALSE)</f>
        <v>1</v>
      </c>
      <c r="K934" s="6">
        <f>VLOOKUP(D934,'Liste Rayon'!$A$2:$D$10075,4,FALSE)</f>
        <v>4</v>
      </c>
      <c r="L934" s="4">
        <v>1</v>
      </c>
    </row>
    <row r="935" spans="1:12" x14ac:dyDescent="0.25">
      <c r="A935" s="18" t="s">
        <v>1686</v>
      </c>
      <c r="B935" s="18" t="s">
        <v>1687</v>
      </c>
      <c r="C935" s="18" t="s">
        <v>1688</v>
      </c>
      <c r="D935" s="18" t="s">
        <v>1671</v>
      </c>
      <c r="E935" s="19">
        <v>5</v>
      </c>
      <c r="F935" s="20" t="s">
        <v>1</v>
      </c>
      <c r="H935" s="7">
        <f t="shared" si="14"/>
        <v>-5</v>
      </c>
      <c r="I935" s="6" t="str">
        <f>IF(B935="","",VLOOKUP(D935,'Liste Rayon'!$A$2:$D$10075,2,FALSE))</f>
        <v>BB</v>
      </c>
      <c r="J935" s="6">
        <f>VLOOKUP(D935,'Liste Rayon'!$A$2:$D$10075,3,FALSE)</f>
        <v>1</v>
      </c>
      <c r="K935" s="6">
        <f>VLOOKUP(D935,'Liste Rayon'!$A$2:$D$10075,4,FALSE)</f>
        <v>4</v>
      </c>
      <c r="L935" s="4">
        <v>1</v>
      </c>
    </row>
    <row r="936" spans="1:12" x14ac:dyDescent="0.25">
      <c r="A936" s="18" t="s">
        <v>1689</v>
      </c>
      <c r="B936" s="18" t="s">
        <v>1690</v>
      </c>
      <c r="C936" s="18" t="s">
        <v>1691</v>
      </c>
      <c r="D936" s="18" t="s">
        <v>1671</v>
      </c>
      <c r="E936" s="19">
        <v>4</v>
      </c>
      <c r="F936" s="20" t="s">
        <v>1</v>
      </c>
      <c r="H936" s="7">
        <f t="shared" si="14"/>
        <v>-4</v>
      </c>
      <c r="I936" s="6" t="str">
        <f>IF(B936="","",VLOOKUP(D936,'Liste Rayon'!$A$2:$D$10075,2,FALSE))</f>
        <v>BB</v>
      </c>
      <c r="J936" s="6">
        <f>VLOOKUP(D936,'Liste Rayon'!$A$2:$D$10075,3,FALSE)</f>
        <v>1</v>
      </c>
      <c r="K936" s="6">
        <f>VLOOKUP(D936,'Liste Rayon'!$A$2:$D$10075,4,FALSE)</f>
        <v>4</v>
      </c>
      <c r="L936" s="4">
        <v>1</v>
      </c>
    </row>
    <row r="937" spans="1:12" x14ac:dyDescent="0.25">
      <c r="A937" s="18" t="s">
        <v>1692</v>
      </c>
      <c r="B937" s="18" t="s">
        <v>1693</v>
      </c>
      <c r="C937" s="18" t="s">
        <v>1694</v>
      </c>
      <c r="D937" s="18" t="s">
        <v>1671</v>
      </c>
      <c r="E937" s="19">
        <v>4</v>
      </c>
      <c r="F937" s="20" t="s">
        <v>1</v>
      </c>
      <c r="H937" s="7">
        <f t="shared" si="14"/>
        <v>-4</v>
      </c>
      <c r="I937" s="6" t="str">
        <f>IF(B937="","",VLOOKUP(D937,'Liste Rayon'!$A$2:$D$10075,2,FALSE))</f>
        <v>BB</v>
      </c>
      <c r="J937" s="6">
        <f>VLOOKUP(D937,'Liste Rayon'!$A$2:$D$10075,3,FALSE)</f>
        <v>1</v>
      </c>
      <c r="K937" s="6">
        <f>VLOOKUP(D937,'Liste Rayon'!$A$2:$D$10075,4,FALSE)</f>
        <v>4</v>
      </c>
      <c r="L937" s="4">
        <v>1</v>
      </c>
    </row>
    <row r="938" spans="1:12" x14ac:dyDescent="0.25">
      <c r="A938" s="18" t="s">
        <v>1695</v>
      </c>
      <c r="B938" s="18" t="s">
        <v>1696</v>
      </c>
      <c r="C938" s="18" t="s">
        <v>1697</v>
      </c>
      <c r="D938" s="18" t="s">
        <v>1671</v>
      </c>
      <c r="E938" s="19">
        <v>3</v>
      </c>
      <c r="F938" s="20" t="s">
        <v>1</v>
      </c>
      <c r="H938" s="7">
        <f t="shared" si="14"/>
        <v>-3</v>
      </c>
      <c r="I938" s="6" t="str">
        <f>IF(B938="","",VLOOKUP(D938,'Liste Rayon'!$A$2:$D$10075,2,FALSE))</f>
        <v>BB</v>
      </c>
      <c r="J938" s="6">
        <f>VLOOKUP(D938,'Liste Rayon'!$A$2:$D$10075,3,FALSE)</f>
        <v>1</v>
      </c>
      <c r="K938" s="6">
        <f>VLOOKUP(D938,'Liste Rayon'!$A$2:$D$10075,4,FALSE)</f>
        <v>4</v>
      </c>
      <c r="L938" s="4">
        <v>1</v>
      </c>
    </row>
    <row r="939" spans="1:12" x14ac:dyDescent="0.25">
      <c r="A939" s="18" t="s">
        <v>1698</v>
      </c>
      <c r="B939" s="18" t="s">
        <v>1699</v>
      </c>
      <c r="C939" s="18" t="s">
        <v>1700</v>
      </c>
      <c r="D939" s="18" t="s">
        <v>1671</v>
      </c>
      <c r="E939" s="19">
        <v>17</v>
      </c>
      <c r="F939" s="20" t="s">
        <v>1</v>
      </c>
      <c r="H939" s="7">
        <f t="shared" si="14"/>
        <v>-17</v>
      </c>
      <c r="I939" s="6" t="str">
        <f>IF(B939="","",VLOOKUP(D939,'Liste Rayon'!$A$2:$D$10075,2,FALSE))</f>
        <v>BB</v>
      </c>
      <c r="J939" s="6">
        <f>VLOOKUP(D939,'Liste Rayon'!$A$2:$D$10075,3,FALSE)</f>
        <v>1</v>
      </c>
      <c r="K939" s="6">
        <f>VLOOKUP(D939,'Liste Rayon'!$A$2:$D$10075,4,FALSE)</f>
        <v>4</v>
      </c>
      <c r="L939" s="4">
        <v>1</v>
      </c>
    </row>
    <row r="940" spans="1:12" x14ac:dyDescent="0.25">
      <c r="A940" s="18" t="s">
        <v>1701</v>
      </c>
      <c r="B940" s="18" t="s">
        <v>1702</v>
      </c>
      <c r="C940" s="18" t="s">
        <v>1703</v>
      </c>
      <c r="D940" s="18" t="s">
        <v>1671</v>
      </c>
      <c r="E940" s="19">
        <v>15</v>
      </c>
      <c r="F940" s="20" t="s">
        <v>1</v>
      </c>
      <c r="H940" s="7">
        <f t="shared" si="14"/>
        <v>-15</v>
      </c>
      <c r="I940" s="6" t="str">
        <f>IF(B940="","",VLOOKUP(D940,'Liste Rayon'!$A$2:$D$10075,2,FALSE))</f>
        <v>BB</v>
      </c>
      <c r="J940" s="6">
        <f>VLOOKUP(D940,'Liste Rayon'!$A$2:$D$10075,3,FALSE)</f>
        <v>1</v>
      </c>
      <c r="K940" s="6">
        <f>VLOOKUP(D940,'Liste Rayon'!$A$2:$D$10075,4,FALSE)</f>
        <v>4</v>
      </c>
      <c r="L940" s="4">
        <v>1</v>
      </c>
    </row>
    <row r="941" spans="1:12" x14ac:dyDescent="0.25">
      <c r="A941" s="18" t="s">
        <v>1704</v>
      </c>
      <c r="B941" s="18" t="s">
        <v>1705</v>
      </c>
      <c r="C941" s="18" t="s">
        <v>1706</v>
      </c>
      <c r="D941" s="18" t="s">
        <v>1671</v>
      </c>
      <c r="E941" s="19">
        <v>1</v>
      </c>
      <c r="F941" s="20" t="s">
        <v>1</v>
      </c>
      <c r="H941" s="7">
        <f t="shared" si="14"/>
        <v>-1</v>
      </c>
      <c r="I941" s="6" t="str">
        <f>IF(B941="","",VLOOKUP(D941,'Liste Rayon'!$A$2:$D$10075,2,FALSE))</f>
        <v>BB</v>
      </c>
      <c r="J941" s="6">
        <f>VLOOKUP(D941,'Liste Rayon'!$A$2:$D$10075,3,FALSE)</f>
        <v>1</v>
      </c>
      <c r="K941" s="6">
        <f>VLOOKUP(D941,'Liste Rayon'!$A$2:$D$10075,4,FALSE)</f>
        <v>4</v>
      </c>
      <c r="L941" s="4">
        <v>1</v>
      </c>
    </row>
    <row r="942" spans="1:12" x14ac:dyDescent="0.25">
      <c r="A942" s="18" t="s">
        <v>1707</v>
      </c>
      <c r="B942" s="18" t="s">
        <v>1708</v>
      </c>
      <c r="C942" s="18" t="s">
        <v>1709</v>
      </c>
      <c r="D942" s="18" t="s">
        <v>1710</v>
      </c>
      <c r="E942" s="19">
        <v>3</v>
      </c>
      <c r="F942" s="20" t="s">
        <v>1</v>
      </c>
      <c r="H942" s="7">
        <f t="shared" si="14"/>
        <v>-3</v>
      </c>
      <c r="I942" s="6" t="str">
        <f>IF(B942="","",VLOOKUP(D942,'Liste Rayon'!$A$2:$D$10075,2,FALSE))</f>
        <v>BB</v>
      </c>
      <c r="J942" s="6">
        <f>VLOOKUP(D942,'Liste Rayon'!$A$2:$D$10075,3,FALSE)</f>
        <v>1</v>
      </c>
      <c r="K942" s="6">
        <f>VLOOKUP(D942,'Liste Rayon'!$A$2:$D$10075,4,FALSE)</f>
        <v>5</v>
      </c>
      <c r="L942" s="4">
        <v>1</v>
      </c>
    </row>
    <row r="943" spans="1:12" x14ac:dyDescent="0.25">
      <c r="A943" s="18" t="s">
        <v>1711</v>
      </c>
      <c r="B943" s="18" t="s">
        <v>1712</v>
      </c>
      <c r="C943" s="18" t="s">
        <v>980</v>
      </c>
      <c r="D943" s="18" t="s">
        <v>1710</v>
      </c>
      <c r="E943" s="19">
        <v>8</v>
      </c>
      <c r="F943" s="20" t="s">
        <v>1</v>
      </c>
      <c r="H943" s="7">
        <f t="shared" si="14"/>
        <v>-8</v>
      </c>
      <c r="I943" s="6" t="str">
        <f>IF(B943="","",VLOOKUP(D943,'Liste Rayon'!$A$2:$D$10075,2,FALSE))</f>
        <v>BB</v>
      </c>
      <c r="J943" s="6">
        <f>VLOOKUP(D943,'Liste Rayon'!$A$2:$D$10075,3,FALSE)</f>
        <v>1</v>
      </c>
      <c r="K943" s="6">
        <f>VLOOKUP(D943,'Liste Rayon'!$A$2:$D$10075,4,FALSE)</f>
        <v>5</v>
      </c>
      <c r="L943" s="4">
        <v>1</v>
      </c>
    </row>
    <row r="944" spans="1:12" x14ac:dyDescent="0.25">
      <c r="A944" s="18" t="s">
        <v>1713</v>
      </c>
      <c r="B944" s="18" t="s">
        <v>1714</v>
      </c>
      <c r="C944" s="18" t="s">
        <v>1715</v>
      </c>
      <c r="D944" s="18" t="s">
        <v>1710</v>
      </c>
      <c r="E944" s="19">
        <v>7</v>
      </c>
      <c r="F944" s="20" t="s">
        <v>1</v>
      </c>
      <c r="H944" s="7">
        <f t="shared" si="14"/>
        <v>-7</v>
      </c>
      <c r="I944" s="6" t="str">
        <f>IF(B944="","",VLOOKUP(D944,'Liste Rayon'!$A$2:$D$10075,2,FALSE))</f>
        <v>BB</v>
      </c>
      <c r="J944" s="6">
        <f>VLOOKUP(D944,'Liste Rayon'!$A$2:$D$10075,3,FALSE)</f>
        <v>1</v>
      </c>
      <c r="K944" s="6">
        <f>VLOOKUP(D944,'Liste Rayon'!$A$2:$D$10075,4,FALSE)</f>
        <v>5</v>
      </c>
      <c r="L944" s="4">
        <v>1</v>
      </c>
    </row>
    <row r="945" spans="1:12" x14ac:dyDescent="0.25">
      <c r="A945" s="18" t="s">
        <v>1716</v>
      </c>
      <c r="B945" s="18" t="s">
        <v>1717</v>
      </c>
      <c r="C945" s="18" t="s">
        <v>1715</v>
      </c>
      <c r="D945" s="18" t="s">
        <v>1710</v>
      </c>
      <c r="E945" s="19">
        <v>4</v>
      </c>
      <c r="F945" s="20" t="s">
        <v>1</v>
      </c>
      <c r="H945" s="7">
        <f t="shared" si="14"/>
        <v>-4</v>
      </c>
      <c r="I945" s="6" t="str">
        <f>IF(B945="","",VLOOKUP(D945,'Liste Rayon'!$A$2:$D$10075,2,FALSE))</f>
        <v>BB</v>
      </c>
      <c r="J945" s="6">
        <f>VLOOKUP(D945,'Liste Rayon'!$A$2:$D$10075,3,FALSE)</f>
        <v>1</v>
      </c>
      <c r="K945" s="6">
        <f>VLOOKUP(D945,'Liste Rayon'!$A$2:$D$10075,4,FALSE)</f>
        <v>5</v>
      </c>
      <c r="L945" s="4">
        <v>1</v>
      </c>
    </row>
    <row r="946" spans="1:12" x14ac:dyDescent="0.25">
      <c r="A946" s="18" t="s">
        <v>1718</v>
      </c>
      <c r="B946" s="18" t="s">
        <v>1719</v>
      </c>
      <c r="C946" s="18" t="s">
        <v>1720</v>
      </c>
      <c r="D946" s="18" t="s">
        <v>1710</v>
      </c>
      <c r="E946" s="19">
        <v>15</v>
      </c>
      <c r="F946" s="20" t="s">
        <v>1</v>
      </c>
      <c r="H946" s="7">
        <f t="shared" si="14"/>
        <v>-15</v>
      </c>
      <c r="I946" s="6" t="str">
        <f>IF(B946="","",VLOOKUP(D946,'Liste Rayon'!$A$2:$D$10075,2,FALSE))</f>
        <v>BB</v>
      </c>
      <c r="J946" s="6">
        <f>VLOOKUP(D946,'Liste Rayon'!$A$2:$D$10075,3,FALSE)</f>
        <v>1</v>
      </c>
      <c r="K946" s="6">
        <f>VLOOKUP(D946,'Liste Rayon'!$A$2:$D$10075,4,FALSE)</f>
        <v>5</v>
      </c>
      <c r="L946" s="4">
        <v>1</v>
      </c>
    </row>
    <row r="947" spans="1:12" x14ac:dyDescent="0.25">
      <c r="A947" s="18" t="s">
        <v>1721</v>
      </c>
      <c r="B947" s="18" t="s">
        <v>1722</v>
      </c>
      <c r="C947" s="18" t="s">
        <v>1723</v>
      </c>
      <c r="D947" s="18" t="s">
        <v>1710</v>
      </c>
      <c r="E947" s="19">
        <v>10</v>
      </c>
      <c r="F947" s="20" t="s">
        <v>1</v>
      </c>
      <c r="H947" s="7">
        <f t="shared" si="14"/>
        <v>-10</v>
      </c>
      <c r="I947" s="6" t="str">
        <f>IF(B947="","",VLOOKUP(D947,'Liste Rayon'!$A$2:$D$10075,2,FALSE))</f>
        <v>BB</v>
      </c>
      <c r="J947" s="6">
        <f>VLOOKUP(D947,'Liste Rayon'!$A$2:$D$10075,3,FALSE)</f>
        <v>1</v>
      </c>
      <c r="K947" s="6">
        <f>VLOOKUP(D947,'Liste Rayon'!$A$2:$D$10075,4,FALSE)</f>
        <v>5</v>
      </c>
      <c r="L947" s="4">
        <v>1</v>
      </c>
    </row>
    <row r="948" spans="1:12" x14ac:dyDescent="0.25">
      <c r="A948" s="18" t="s">
        <v>1724</v>
      </c>
      <c r="B948" s="18" t="s">
        <v>1725</v>
      </c>
      <c r="C948" s="18" t="s">
        <v>1027</v>
      </c>
      <c r="D948" s="18" t="s">
        <v>1710</v>
      </c>
      <c r="E948" s="19">
        <v>1</v>
      </c>
      <c r="F948" s="20" t="s">
        <v>1</v>
      </c>
      <c r="H948" s="7">
        <f t="shared" si="14"/>
        <v>-1</v>
      </c>
      <c r="I948" s="6" t="str">
        <f>IF(B948="","",VLOOKUP(D948,'Liste Rayon'!$A$2:$D$10075,2,FALSE))</f>
        <v>BB</v>
      </c>
      <c r="J948" s="6">
        <f>VLOOKUP(D948,'Liste Rayon'!$A$2:$D$10075,3,FALSE)</f>
        <v>1</v>
      </c>
      <c r="K948" s="6">
        <f>VLOOKUP(D948,'Liste Rayon'!$A$2:$D$10075,4,FALSE)</f>
        <v>5</v>
      </c>
      <c r="L948" s="4">
        <v>1</v>
      </c>
    </row>
    <row r="949" spans="1:12" x14ac:dyDescent="0.25">
      <c r="A949" s="18" t="s">
        <v>1726</v>
      </c>
      <c r="B949" s="18" t="s">
        <v>1727</v>
      </c>
      <c r="C949" s="18" t="s">
        <v>993</v>
      </c>
      <c r="D949" s="18" t="s">
        <v>1710</v>
      </c>
      <c r="E949" s="19">
        <v>3</v>
      </c>
      <c r="F949" s="20" t="s">
        <v>1</v>
      </c>
      <c r="H949" s="7">
        <f t="shared" si="14"/>
        <v>-3</v>
      </c>
      <c r="I949" s="6" t="str">
        <f>IF(B949="","",VLOOKUP(D949,'Liste Rayon'!$A$2:$D$10075,2,FALSE))</f>
        <v>BB</v>
      </c>
      <c r="J949" s="6">
        <f>VLOOKUP(D949,'Liste Rayon'!$A$2:$D$10075,3,FALSE)</f>
        <v>1</v>
      </c>
      <c r="K949" s="6">
        <f>VLOOKUP(D949,'Liste Rayon'!$A$2:$D$10075,4,FALSE)</f>
        <v>5</v>
      </c>
      <c r="L949" s="4">
        <v>1</v>
      </c>
    </row>
    <row r="950" spans="1:12" x14ac:dyDescent="0.25">
      <c r="A950" s="18" t="s">
        <v>1728</v>
      </c>
      <c r="B950" s="18" t="s">
        <v>1729</v>
      </c>
      <c r="C950" s="18" t="s">
        <v>1730</v>
      </c>
      <c r="D950" s="18" t="s">
        <v>1710</v>
      </c>
      <c r="E950" s="19">
        <v>2</v>
      </c>
      <c r="F950" s="20" t="s">
        <v>1</v>
      </c>
      <c r="H950" s="7">
        <f t="shared" si="14"/>
        <v>-2</v>
      </c>
      <c r="I950" s="6" t="str">
        <f>IF(B950="","",VLOOKUP(D950,'Liste Rayon'!$A$2:$D$10075,2,FALSE))</f>
        <v>BB</v>
      </c>
      <c r="J950" s="6">
        <f>VLOOKUP(D950,'Liste Rayon'!$A$2:$D$10075,3,FALSE)</f>
        <v>1</v>
      </c>
      <c r="K950" s="6">
        <f>VLOOKUP(D950,'Liste Rayon'!$A$2:$D$10075,4,FALSE)</f>
        <v>5</v>
      </c>
      <c r="L950" s="4">
        <v>1</v>
      </c>
    </row>
    <row r="951" spans="1:12" x14ac:dyDescent="0.25">
      <c r="A951" s="18" t="s">
        <v>1731</v>
      </c>
      <c r="B951" s="18" t="s">
        <v>1732</v>
      </c>
      <c r="C951" s="18" t="s">
        <v>1733</v>
      </c>
      <c r="D951" s="18" t="s">
        <v>1710</v>
      </c>
      <c r="E951" s="19">
        <v>4</v>
      </c>
      <c r="F951" s="20" t="s">
        <v>1</v>
      </c>
      <c r="H951" s="7">
        <f t="shared" si="14"/>
        <v>-4</v>
      </c>
      <c r="I951" s="6" t="str">
        <f>IF(B951="","",VLOOKUP(D951,'Liste Rayon'!$A$2:$D$10075,2,FALSE))</f>
        <v>BB</v>
      </c>
      <c r="J951" s="6">
        <f>VLOOKUP(D951,'Liste Rayon'!$A$2:$D$10075,3,FALSE)</f>
        <v>1</v>
      </c>
      <c r="K951" s="6">
        <f>VLOOKUP(D951,'Liste Rayon'!$A$2:$D$10075,4,FALSE)</f>
        <v>5</v>
      </c>
      <c r="L951" s="4">
        <v>1</v>
      </c>
    </row>
    <row r="952" spans="1:12" x14ac:dyDescent="0.25">
      <c r="A952" s="18" t="s">
        <v>1734</v>
      </c>
      <c r="B952" s="18" t="s">
        <v>1735</v>
      </c>
      <c r="C952" s="18" t="s">
        <v>1736</v>
      </c>
      <c r="D952" s="18" t="s">
        <v>1710</v>
      </c>
      <c r="E952" s="19">
        <v>1</v>
      </c>
      <c r="F952" s="20" t="s">
        <v>1</v>
      </c>
      <c r="H952" s="7">
        <f t="shared" si="14"/>
        <v>-1</v>
      </c>
      <c r="I952" s="6" t="str">
        <f>IF(B952="","",VLOOKUP(D952,'Liste Rayon'!$A$2:$D$10075,2,FALSE))</f>
        <v>BB</v>
      </c>
      <c r="J952" s="6">
        <f>VLOOKUP(D952,'Liste Rayon'!$A$2:$D$10075,3,FALSE)</f>
        <v>1</v>
      </c>
      <c r="K952" s="6">
        <f>VLOOKUP(D952,'Liste Rayon'!$A$2:$D$10075,4,FALSE)</f>
        <v>5</v>
      </c>
      <c r="L952" s="4">
        <v>1</v>
      </c>
    </row>
    <row r="953" spans="1:12" x14ac:dyDescent="0.25">
      <c r="A953" s="18" t="s">
        <v>1737</v>
      </c>
      <c r="B953" s="18" t="s">
        <v>1738</v>
      </c>
      <c r="C953" s="18" t="s">
        <v>1739</v>
      </c>
      <c r="D953" s="18" t="s">
        <v>1710</v>
      </c>
      <c r="E953" s="19">
        <v>6</v>
      </c>
      <c r="F953" s="20" t="s">
        <v>1</v>
      </c>
      <c r="H953" s="7">
        <f t="shared" si="14"/>
        <v>-6</v>
      </c>
      <c r="I953" s="6" t="str">
        <f>IF(B953="","",VLOOKUP(D953,'Liste Rayon'!$A$2:$D$10075,2,FALSE))</f>
        <v>BB</v>
      </c>
      <c r="J953" s="6">
        <f>VLOOKUP(D953,'Liste Rayon'!$A$2:$D$10075,3,FALSE)</f>
        <v>1</v>
      </c>
      <c r="K953" s="6">
        <f>VLOOKUP(D953,'Liste Rayon'!$A$2:$D$10075,4,FALSE)</f>
        <v>5</v>
      </c>
      <c r="L953" s="4">
        <v>1</v>
      </c>
    </row>
    <row r="954" spans="1:12" x14ac:dyDescent="0.25">
      <c r="A954" s="18" t="s">
        <v>1740</v>
      </c>
      <c r="B954" s="18" t="s">
        <v>1741</v>
      </c>
      <c r="C954" s="18" t="s">
        <v>1742</v>
      </c>
      <c r="D954" s="18" t="s">
        <v>1710</v>
      </c>
      <c r="E954" s="19">
        <v>3</v>
      </c>
      <c r="F954" s="20" t="s">
        <v>1</v>
      </c>
      <c r="H954" s="7">
        <f t="shared" si="14"/>
        <v>-3</v>
      </c>
      <c r="I954" s="6" t="str">
        <f>IF(B954="","",VLOOKUP(D954,'Liste Rayon'!$A$2:$D$10075,2,FALSE))</f>
        <v>BB</v>
      </c>
      <c r="J954" s="6">
        <f>VLOOKUP(D954,'Liste Rayon'!$A$2:$D$10075,3,FALSE)</f>
        <v>1</v>
      </c>
      <c r="K954" s="6">
        <f>VLOOKUP(D954,'Liste Rayon'!$A$2:$D$10075,4,FALSE)</f>
        <v>5</v>
      </c>
      <c r="L954" s="4">
        <v>1</v>
      </c>
    </row>
    <row r="955" spans="1:12" x14ac:dyDescent="0.25">
      <c r="A955" s="18" t="s">
        <v>1743</v>
      </c>
      <c r="B955" s="18" t="s">
        <v>1744</v>
      </c>
      <c r="C955" s="18" t="s">
        <v>1745</v>
      </c>
      <c r="D955" s="18" t="s">
        <v>1710</v>
      </c>
      <c r="E955" s="19">
        <v>13</v>
      </c>
      <c r="F955" s="20" t="s">
        <v>1</v>
      </c>
      <c r="H955" s="7">
        <f t="shared" si="14"/>
        <v>-13</v>
      </c>
      <c r="I955" s="6" t="str">
        <f>IF(B955="","",VLOOKUP(D955,'Liste Rayon'!$A$2:$D$10075,2,FALSE))</f>
        <v>BB</v>
      </c>
      <c r="J955" s="6">
        <f>VLOOKUP(D955,'Liste Rayon'!$A$2:$D$10075,3,FALSE)</f>
        <v>1</v>
      </c>
      <c r="K955" s="6">
        <f>VLOOKUP(D955,'Liste Rayon'!$A$2:$D$10075,4,FALSE)</f>
        <v>5</v>
      </c>
      <c r="L955" s="4">
        <v>1</v>
      </c>
    </row>
    <row r="956" spans="1:12" x14ac:dyDescent="0.25">
      <c r="A956" s="18" t="s">
        <v>1746</v>
      </c>
      <c r="B956" s="18" t="s">
        <v>1747</v>
      </c>
      <c r="C956" s="18" t="s">
        <v>1748</v>
      </c>
      <c r="D956" s="18" t="s">
        <v>1749</v>
      </c>
      <c r="E956" s="19">
        <v>4</v>
      </c>
      <c r="F956" s="20" t="s">
        <v>1</v>
      </c>
      <c r="H956" s="7">
        <f t="shared" si="14"/>
        <v>-4</v>
      </c>
      <c r="I956" s="6" t="str">
        <f>IF(B956="","",VLOOKUP(D956,'Liste Rayon'!$A$2:$D$10075,2,FALSE))</f>
        <v>BB</v>
      </c>
      <c r="J956" s="6">
        <f>VLOOKUP(D956,'Liste Rayon'!$A$2:$D$10075,3,FALSE)</f>
        <v>1</v>
      </c>
      <c r="K956" s="6">
        <f>VLOOKUP(D956,'Liste Rayon'!$A$2:$D$10075,4,FALSE)</f>
        <v>6</v>
      </c>
      <c r="L956" s="4">
        <v>1</v>
      </c>
    </row>
    <row r="957" spans="1:12" x14ac:dyDescent="0.25">
      <c r="A957" s="18" t="s">
        <v>1750</v>
      </c>
      <c r="B957" s="18" t="s">
        <v>1751</v>
      </c>
      <c r="C957" s="18" t="s">
        <v>1618</v>
      </c>
      <c r="D957" s="18" t="s">
        <v>1749</v>
      </c>
      <c r="E957" s="19">
        <v>1</v>
      </c>
      <c r="F957" s="20" t="s">
        <v>1</v>
      </c>
      <c r="H957" s="7">
        <f t="shared" si="14"/>
        <v>-1</v>
      </c>
      <c r="I957" s="6" t="str">
        <f>IF(B957="","",VLOOKUP(D957,'Liste Rayon'!$A$2:$D$10075,2,FALSE))</f>
        <v>BB</v>
      </c>
      <c r="J957" s="6">
        <f>VLOOKUP(D957,'Liste Rayon'!$A$2:$D$10075,3,FALSE)</f>
        <v>1</v>
      </c>
      <c r="K957" s="6">
        <f>VLOOKUP(D957,'Liste Rayon'!$A$2:$D$10075,4,FALSE)</f>
        <v>6</v>
      </c>
      <c r="L957" s="4">
        <v>1</v>
      </c>
    </row>
    <row r="958" spans="1:12" x14ac:dyDescent="0.25">
      <c r="A958" s="18" t="s">
        <v>1752</v>
      </c>
      <c r="B958" s="18" t="s">
        <v>1753</v>
      </c>
      <c r="C958" s="18" t="s">
        <v>1754</v>
      </c>
      <c r="D958" s="18" t="s">
        <v>1749</v>
      </c>
      <c r="E958" s="19">
        <v>3</v>
      </c>
      <c r="F958" s="20" t="s">
        <v>1</v>
      </c>
      <c r="H958" s="7">
        <f t="shared" si="14"/>
        <v>-3</v>
      </c>
      <c r="I958" s="6" t="str">
        <f>IF(B958="","",VLOOKUP(D958,'Liste Rayon'!$A$2:$D$10075,2,FALSE))</f>
        <v>BB</v>
      </c>
      <c r="J958" s="6">
        <f>VLOOKUP(D958,'Liste Rayon'!$A$2:$D$10075,3,FALSE)</f>
        <v>1</v>
      </c>
      <c r="K958" s="6">
        <f>VLOOKUP(D958,'Liste Rayon'!$A$2:$D$10075,4,FALSE)</f>
        <v>6</v>
      </c>
      <c r="L958" s="4">
        <v>1</v>
      </c>
    </row>
    <row r="959" spans="1:12" x14ac:dyDescent="0.25">
      <c r="A959" s="18" t="s">
        <v>1755</v>
      </c>
      <c r="B959" s="18" t="s">
        <v>1756</v>
      </c>
      <c r="C959" s="18" t="s">
        <v>1757</v>
      </c>
      <c r="D959" s="18" t="s">
        <v>1749</v>
      </c>
      <c r="E959" s="19">
        <v>3</v>
      </c>
      <c r="F959" s="20" t="s">
        <v>1</v>
      </c>
      <c r="H959" s="7">
        <f t="shared" si="14"/>
        <v>-3</v>
      </c>
      <c r="I959" s="6" t="str">
        <f>IF(B959="","",VLOOKUP(D959,'Liste Rayon'!$A$2:$D$10075,2,FALSE))</f>
        <v>BB</v>
      </c>
      <c r="J959" s="6">
        <f>VLOOKUP(D959,'Liste Rayon'!$A$2:$D$10075,3,FALSE)</f>
        <v>1</v>
      </c>
      <c r="K959" s="6">
        <f>VLOOKUP(D959,'Liste Rayon'!$A$2:$D$10075,4,FALSE)</f>
        <v>6</v>
      </c>
      <c r="L959" s="4">
        <v>1</v>
      </c>
    </row>
    <row r="960" spans="1:12" x14ac:dyDescent="0.25">
      <c r="A960" s="18" t="s">
        <v>1758</v>
      </c>
      <c r="B960" s="18" t="s">
        <v>1759</v>
      </c>
      <c r="C960" s="18" t="s">
        <v>1760</v>
      </c>
      <c r="D960" s="18" t="s">
        <v>1749</v>
      </c>
      <c r="E960" s="19">
        <v>2</v>
      </c>
      <c r="F960" s="20" t="s">
        <v>1</v>
      </c>
      <c r="H960" s="7">
        <f t="shared" si="14"/>
        <v>-2</v>
      </c>
      <c r="I960" s="6" t="str">
        <f>IF(B960="","",VLOOKUP(D960,'Liste Rayon'!$A$2:$D$10075,2,FALSE))</f>
        <v>BB</v>
      </c>
      <c r="J960" s="6">
        <f>VLOOKUP(D960,'Liste Rayon'!$A$2:$D$10075,3,FALSE)</f>
        <v>1</v>
      </c>
      <c r="K960" s="6">
        <f>VLOOKUP(D960,'Liste Rayon'!$A$2:$D$10075,4,FALSE)</f>
        <v>6</v>
      </c>
      <c r="L960" s="4">
        <v>1</v>
      </c>
    </row>
    <row r="961" spans="1:12" x14ac:dyDescent="0.25">
      <c r="A961" s="18" t="s">
        <v>1761</v>
      </c>
      <c r="B961" s="18" t="s">
        <v>1762</v>
      </c>
      <c r="C961" s="18" t="s">
        <v>1763</v>
      </c>
      <c r="D961" s="18" t="s">
        <v>1749</v>
      </c>
      <c r="E961" s="19">
        <v>2</v>
      </c>
      <c r="F961" s="20" t="s">
        <v>1</v>
      </c>
      <c r="H961" s="7">
        <f t="shared" si="14"/>
        <v>-2</v>
      </c>
      <c r="I961" s="6" t="str">
        <f>IF(B961="","",VLOOKUP(D961,'Liste Rayon'!$A$2:$D$10075,2,FALSE))</f>
        <v>BB</v>
      </c>
      <c r="J961" s="6">
        <f>VLOOKUP(D961,'Liste Rayon'!$A$2:$D$10075,3,FALSE)</f>
        <v>1</v>
      </c>
      <c r="K961" s="6">
        <f>VLOOKUP(D961,'Liste Rayon'!$A$2:$D$10075,4,FALSE)</f>
        <v>6</v>
      </c>
      <c r="L961" s="4">
        <v>1</v>
      </c>
    </row>
    <row r="962" spans="1:12" x14ac:dyDescent="0.25">
      <c r="A962" s="18" t="s">
        <v>1764</v>
      </c>
      <c r="B962" s="18" t="s">
        <v>1765</v>
      </c>
      <c r="C962" s="18" t="s">
        <v>1766</v>
      </c>
      <c r="D962" s="18" t="s">
        <v>1767</v>
      </c>
      <c r="E962" s="19">
        <v>1</v>
      </c>
      <c r="F962" s="20" t="s">
        <v>1</v>
      </c>
      <c r="H962" s="7">
        <f t="shared" ref="H962:H1025" si="15">+G962-E962</f>
        <v>-1</v>
      </c>
      <c r="I962" s="6" t="str">
        <f>IF(B962="","",VLOOKUP(D962,'Liste Rayon'!$A$2:$D$10075,2,FALSE))</f>
        <v>BB</v>
      </c>
      <c r="J962" s="6">
        <f>VLOOKUP(D962,'Liste Rayon'!$A$2:$D$10075,3,FALSE)</f>
        <v>2</v>
      </c>
      <c r="K962" s="6">
        <f>VLOOKUP(D962,'Liste Rayon'!$A$2:$D$10075,4,FALSE)</f>
        <v>0</v>
      </c>
      <c r="L962" s="4">
        <v>1</v>
      </c>
    </row>
    <row r="963" spans="1:12" x14ac:dyDescent="0.25">
      <c r="A963" s="18" t="s">
        <v>1768</v>
      </c>
      <c r="B963" s="18" t="s">
        <v>1769</v>
      </c>
      <c r="C963" s="18" t="s">
        <v>1770</v>
      </c>
      <c r="D963" s="18" t="s">
        <v>1767</v>
      </c>
      <c r="E963" s="19">
        <v>1</v>
      </c>
      <c r="F963" s="20" t="s">
        <v>1</v>
      </c>
      <c r="H963" s="7">
        <f t="shared" si="15"/>
        <v>-1</v>
      </c>
      <c r="I963" s="6" t="str">
        <f>IF(B963="","",VLOOKUP(D963,'Liste Rayon'!$A$2:$D$10075,2,FALSE))</f>
        <v>BB</v>
      </c>
      <c r="J963" s="6">
        <f>VLOOKUP(D963,'Liste Rayon'!$A$2:$D$10075,3,FALSE)</f>
        <v>2</v>
      </c>
      <c r="K963" s="6">
        <f>VLOOKUP(D963,'Liste Rayon'!$A$2:$D$10075,4,FALSE)</f>
        <v>0</v>
      </c>
      <c r="L963" s="4">
        <v>1</v>
      </c>
    </row>
    <row r="964" spans="1:12" x14ac:dyDescent="0.25">
      <c r="A964" s="18" t="s">
        <v>1771</v>
      </c>
      <c r="B964" s="18" t="s">
        <v>1772</v>
      </c>
      <c r="C964" s="18" t="s">
        <v>1773</v>
      </c>
      <c r="D964" s="18" t="s">
        <v>1767</v>
      </c>
      <c r="E964" s="19">
        <v>1</v>
      </c>
      <c r="F964" s="20" t="s">
        <v>1</v>
      </c>
      <c r="H964" s="7">
        <f t="shared" si="15"/>
        <v>-1</v>
      </c>
      <c r="I964" s="6" t="str">
        <f>IF(B964="","",VLOOKUP(D964,'Liste Rayon'!$A$2:$D$10075,2,FALSE))</f>
        <v>BB</v>
      </c>
      <c r="J964" s="6">
        <f>VLOOKUP(D964,'Liste Rayon'!$A$2:$D$10075,3,FALSE)</f>
        <v>2</v>
      </c>
      <c r="K964" s="6">
        <f>VLOOKUP(D964,'Liste Rayon'!$A$2:$D$10075,4,FALSE)</f>
        <v>0</v>
      </c>
      <c r="L964" s="4">
        <v>1</v>
      </c>
    </row>
    <row r="965" spans="1:12" x14ac:dyDescent="0.25">
      <c r="A965" s="18" t="s">
        <v>1774</v>
      </c>
      <c r="B965" s="18" t="s">
        <v>1775</v>
      </c>
      <c r="C965" s="18" t="s">
        <v>1776</v>
      </c>
      <c r="D965" s="18" t="s">
        <v>1777</v>
      </c>
      <c r="E965" s="19">
        <v>3</v>
      </c>
      <c r="F965" s="20" t="s">
        <v>1</v>
      </c>
      <c r="H965" s="7">
        <f t="shared" si="15"/>
        <v>-3</v>
      </c>
      <c r="I965" s="6" t="str">
        <f>IF(B965="","",VLOOKUP(D965,'Liste Rayon'!$A$2:$D$10075,2,FALSE))</f>
        <v>BB</v>
      </c>
      <c r="J965" s="6">
        <f>VLOOKUP(D965,'Liste Rayon'!$A$2:$D$10075,3,FALSE)</f>
        <v>2</v>
      </c>
      <c r="K965" s="6">
        <f>VLOOKUP(D965,'Liste Rayon'!$A$2:$D$10075,4,FALSE)</f>
        <v>1</v>
      </c>
      <c r="L965" s="4">
        <v>1</v>
      </c>
    </row>
    <row r="966" spans="1:12" x14ac:dyDescent="0.25">
      <c r="A966" s="18" t="s">
        <v>25181</v>
      </c>
      <c r="B966" s="18" t="s">
        <v>25182</v>
      </c>
      <c r="C966" s="18" t="s">
        <v>25183</v>
      </c>
      <c r="D966" s="18" t="s">
        <v>1777</v>
      </c>
      <c r="E966" s="19">
        <v>2</v>
      </c>
      <c r="F966" s="20" t="s">
        <v>1</v>
      </c>
      <c r="H966" s="7">
        <f t="shared" si="15"/>
        <v>-2</v>
      </c>
      <c r="I966" s="6" t="str">
        <f>IF(B966="","",VLOOKUP(D966,'Liste Rayon'!$A$2:$D$10075,2,FALSE))</f>
        <v>BB</v>
      </c>
      <c r="J966" s="6">
        <f>VLOOKUP(D966,'Liste Rayon'!$A$2:$D$10075,3,FALSE)</f>
        <v>2</v>
      </c>
      <c r="K966" s="6">
        <f>VLOOKUP(D966,'Liste Rayon'!$A$2:$D$10075,4,FALSE)</f>
        <v>1</v>
      </c>
      <c r="L966" s="4">
        <v>1</v>
      </c>
    </row>
    <row r="967" spans="1:12" x14ac:dyDescent="0.25">
      <c r="A967" s="18" t="s">
        <v>1778</v>
      </c>
      <c r="B967" s="18" t="s">
        <v>1779</v>
      </c>
      <c r="C967" s="18" t="s">
        <v>1780</v>
      </c>
      <c r="D967" s="18" t="s">
        <v>1777</v>
      </c>
      <c r="E967" s="19">
        <v>17</v>
      </c>
      <c r="F967" s="20" t="s">
        <v>1</v>
      </c>
      <c r="H967" s="7">
        <f t="shared" si="15"/>
        <v>-17</v>
      </c>
      <c r="I967" s="6" t="str">
        <f>IF(B967="","",VLOOKUP(D967,'Liste Rayon'!$A$2:$D$10075,2,FALSE))</f>
        <v>BB</v>
      </c>
      <c r="J967" s="6">
        <f>VLOOKUP(D967,'Liste Rayon'!$A$2:$D$10075,3,FALSE)</f>
        <v>2</v>
      </c>
      <c r="K967" s="6">
        <f>VLOOKUP(D967,'Liste Rayon'!$A$2:$D$10075,4,FALSE)</f>
        <v>1</v>
      </c>
      <c r="L967" s="4">
        <v>1</v>
      </c>
    </row>
    <row r="968" spans="1:12" x14ac:dyDescent="0.25">
      <c r="A968" s="18" t="s">
        <v>1781</v>
      </c>
      <c r="B968" s="18" t="s">
        <v>1782</v>
      </c>
      <c r="C968" s="18" t="s">
        <v>1783</v>
      </c>
      <c r="D968" s="18" t="s">
        <v>1777</v>
      </c>
      <c r="E968" s="19">
        <v>5</v>
      </c>
      <c r="F968" s="20" t="s">
        <v>1</v>
      </c>
      <c r="H968" s="7">
        <f t="shared" si="15"/>
        <v>-5</v>
      </c>
      <c r="I968" s="6" t="str">
        <f>IF(B968="","",VLOOKUP(D968,'Liste Rayon'!$A$2:$D$10075,2,FALSE))</f>
        <v>BB</v>
      </c>
      <c r="J968" s="6">
        <f>VLOOKUP(D968,'Liste Rayon'!$A$2:$D$10075,3,FALSE)</f>
        <v>2</v>
      </c>
      <c r="K968" s="6">
        <f>VLOOKUP(D968,'Liste Rayon'!$A$2:$D$10075,4,FALSE)</f>
        <v>1</v>
      </c>
      <c r="L968" s="4">
        <v>1</v>
      </c>
    </row>
    <row r="969" spans="1:12" x14ac:dyDescent="0.25">
      <c r="A969" s="18" t="s">
        <v>1784</v>
      </c>
      <c r="B969" s="18" t="s">
        <v>1785</v>
      </c>
      <c r="C969" s="18" t="s">
        <v>1786</v>
      </c>
      <c r="D969" s="18" t="s">
        <v>1777</v>
      </c>
      <c r="E969" s="19">
        <v>10</v>
      </c>
      <c r="F969" s="20" t="s">
        <v>1</v>
      </c>
      <c r="H969" s="7">
        <f t="shared" si="15"/>
        <v>-10</v>
      </c>
      <c r="I969" s="6" t="str">
        <f>IF(B969="","",VLOOKUP(D969,'Liste Rayon'!$A$2:$D$10075,2,FALSE))</f>
        <v>BB</v>
      </c>
      <c r="J969" s="6">
        <f>VLOOKUP(D969,'Liste Rayon'!$A$2:$D$10075,3,FALSE)</f>
        <v>2</v>
      </c>
      <c r="K969" s="6">
        <f>VLOOKUP(D969,'Liste Rayon'!$A$2:$D$10075,4,FALSE)</f>
        <v>1</v>
      </c>
      <c r="L969" s="4">
        <v>1</v>
      </c>
    </row>
    <row r="970" spans="1:12" x14ac:dyDescent="0.25">
      <c r="A970" s="18" t="s">
        <v>1787</v>
      </c>
      <c r="B970" s="18" t="s">
        <v>1788</v>
      </c>
      <c r="C970" s="18" t="s">
        <v>1789</v>
      </c>
      <c r="D970" s="18" t="s">
        <v>1777</v>
      </c>
      <c r="E970" s="19">
        <v>12</v>
      </c>
      <c r="F970" s="20" t="s">
        <v>1</v>
      </c>
      <c r="H970" s="7">
        <f t="shared" si="15"/>
        <v>-12</v>
      </c>
      <c r="I970" s="6" t="str">
        <f>IF(B970="","",VLOOKUP(D970,'Liste Rayon'!$A$2:$D$10075,2,FALSE))</f>
        <v>BB</v>
      </c>
      <c r="J970" s="6">
        <f>VLOOKUP(D970,'Liste Rayon'!$A$2:$D$10075,3,FALSE)</f>
        <v>2</v>
      </c>
      <c r="K970" s="6">
        <f>VLOOKUP(D970,'Liste Rayon'!$A$2:$D$10075,4,FALSE)</f>
        <v>1</v>
      </c>
      <c r="L970" s="4">
        <v>1</v>
      </c>
    </row>
    <row r="971" spans="1:12" x14ac:dyDescent="0.25">
      <c r="A971" s="18" t="s">
        <v>1790</v>
      </c>
      <c r="B971" s="18" t="s">
        <v>1791</v>
      </c>
      <c r="C971" s="18" t="s">
        <v>1792</v>
      </c>
      <c r="D971" s="18" t="s">
        <v>1777</v>
      </c>
      <c r="E971" s="19">
        <v>2</v>
      </c>
      <c r="F971" s="20" t="s">
        <v>1</v>
      </c>
      <c r="H971" s="7">
        <f t="shared" si="15"/>
        <v>-2</v>
      </c>
      <c r="I971" s="6" t="str">
        <f>IF(B971="","",VLOOKUP(D971,'Liste Rayon'!$A$2:$D$10075,2,FALSE))</f>
        <v>BB</v>
      </c>
      <c r="J971" s="6">
        <f>VLOOKUP(D971,'Liste Rayon'!$A$2:$D$10075,3,FALSE)</f>
        <v>2</v>
      </c>
      <c r="K971" s="6">
        <f>VLOOKUP(D971,'Liste Rayon'!$A$2:$D$10075,4,FALSE)</f>
        <v>1</v>
      </c>
      <c r="L971" s="4">
        <v>1</v>
      </c>
    </row>
    <row r="972" spans="1:12" x14ac:dyDescent="0.25">
      <c r="A972" s="18" t="s">
        <v>1793</v>
      </c>
      <c r="B972" s="18" t="s">
        <v>1794</v>
      </c>
      <c r="C972" s="18" t="s">
        <v>1795</v>
      </c>
      <c r="D972" s="18" t="s">
        <v>1777</v>
      </c>
      <c r="E972" s="19">
        <v>3</v>
      </c>
      <c r="F972" s="20" t="s">
        <v>1</v>
      </c>
      <c r="H972" s="7">
        <f t="shared" si="15"/>
        <v>-3</v>
      </c>
      <c r="I972" s="6" t="str">
        <f>IF(B972="","",VLOOKUP(D972,'Liste Rayon'!$A$2:$D$10075,2,FALSE))</f>
        <v>BB</v>
      </c>
      <c r="J972" s="6">
        <f>VLOOKUP(D972,'Liste Rayon'!$A$2:$D$10075,3,FALSE)</f>
        <v>2</v>
      </c>
      <c r="K972" s="6">
        <f>VLOOKUP(D972,'Liste Rayon'!$A$2:$D$10075,4,FALSE)</f>
        <v>1</v>
      </c>
      <c r="L972" s="4">
        <v>1</v>
      </c>
    </row>
    <row r="973" spans="1:12" x14ac:dyDescent="0.25">
      <c r="A973" s="18" t="s">
        <v>1796</v>
      </c>
      <c r="B973" s="18" t="s">
        <v>1797</v>
      </c>
      <c r="C973" s="18" t="s">
        <v>1798</v>
      </c>
      <c r="D973" s="18" t="s">
        <v>1777</v>
      </c>
      <c r="E973" s="19">
        <v>1</v>
      </c>
      <c r="F973" s="20" t="s">
        <v>1</v>
      </c>
      <c r="H973" s="7">
        <f t="shared" si="15"/>
        <v>-1</v>
      </c>
      <c r="I973" s="6" t="str">
        <f>IF(B973="","",VLOOKUP(D973,'Liste Rayon'!$A$2:$D$10075,2,FALSE))</f>
        <v>BB</v>
      </c>
      <c r="J973" s="6">
        <f>VLOOKUP(D973,'Liste Rayon'!$A$2:$D$10075,3,FALSE)</f>
        <v>2</v>
      </c>
      <c r="K973" s="6">
        <f>VLOOKUP(D973,'Liste Rayon'!$A$2:$D$10075,4,FALSE)</f>
        <v>1</v>
      </c>
      <c r="L973" s="4">
        <v>1</v>
      </c>
    </row>
    <row r="974" spans="1:12" x14ac:dyDescent="0.25">
      <c r="A974" s="18" t="s">
        <v>1799</v>
      </c>
      <c r="B974" s="18" t="s">
        <v>1800</v>
      </c>
      <c r="C974" s="18" t="s">
        <v>1801</v>
      </c>
      <c r="D974" s="18" t="s">
        <v>1777</v>
      </c>
      <c r="E974" s="19">
        <v>16</v>
      </c>
      <c r="F974" s="20" t="s">
        <v>1</v>
      </c>
      <c r="H974" s="7">
        <f t="shared" si="15"/>
        <v>-16</v>
      </c>
      <c r="I974" s="6" t="str">
        <f>IF(B974="","",VLOOKUP(D974,'Liste Rayon'!$A$2:$D$10075,2,FALSE))</f>
        <v>BB</v>
      </c>
      <c r="J974" s="6">
        <f>VLOOKUP(D974,'Liste Rayon'!$A$2:$D$10075,3,FALSE)</f>
        <v>2</v>
      </c>
      <c r="K974" s="6">
        <f>VLOOKUP(D974,'Liste Rayon'!$A$2:$D$10075,4,FALSE)</f>
        <v>1</v>
      </c>
      <c r="L974" s="4">
        <v>1</v>
      </c>
    </row>
    <row r="975" spans="1:12" x14ac:dyDescent="0.25">
      <c r="A975" s="18" t="s">
        <v>24466</v>
      </c>
      <c r="B975" s="18" t="s">
        <v>24467</v>
      </c>
      <c r="C975" s="18" t="s">
        <v>24468</v>
      </c>
      <c r="D975" s="18" t="s">
        <v>1777</v>
      </c>
      <c r="E975" s="19">
        <v>2</v>
      </c>
      <c r="F975" s="20" t="s">
        <v>1</v>
      </c>
      <c r="H975" s="7">
        <f t="shared" si="15"/>
        <v>-2</v>
      </c>
      <c r="I975" s="6" t="str">
        <f>IF(B975="","",VLOOKUP(D975,'Liste Rayon'!$A$2:$D$10075,2,FALSE))</f>
        <v>BB</v>
      </c>
      <c r="J975" s="6">
        <f>VLOOKUP(D975,'Liste Rayon'!$A$2:$D$10075,3,FALSE)</f>
        <v>2</v>
      </c>
      <c r="K975" s="6">
        <f>VLOOKUP(D975,'Liste Rayon'!$A$2:$D$10075,4,FALSE)</f>
        <v>1</v>
      </c>
      <c r="L975" s="4">
        <v>1</v>
      </c>
    </row>
    <row r="976" spans="1:12" x14ac:dyDescent="0.25">
      <c r="A976" s="18" t="s">
        <v>1802</v>
      </c>
      <c r="B976" s="18" t="s">
        <v>1803</v>
      </c>
      <c r="C976" s="18" t="s">
        <v>1804</v>
      </c>
      <c r="D976" s="18" t="s">
        <v>1777</v>
      </c>
      <c r="E976" s="19">
        <v>2</v>
      </c>
      <c r="F976" s="20" t="s">
        <v>1</v>
      </c>
      <c r="H976" s="7">
        <f t="shared" si="15"/>
        <v>-2</v>
      </c>
      <c r="I976" s="6" t="str">
        <f>IF(B976="","",VLOOKUP(D976,'Liste Rayon'!$A$2:$D$10075,2,FALSE))</f>
        <v>BB</v>
      </c>
      <c r="J976" s="6">
        <f>VLOOKUP(D976,'Liste Rayon'!$A$2:$D$10075,3,FALSE)</f>
        <v>2</v>
      </c>
      <c r="K976" s="6">
        <f>VLOOKUP(D976,'Liste Rayon'!$A$2:$D$10075,4,FALSE)</f>
        <v>1</v>
      </c>
      <c r="L976" s="4">
        <v>1</v>
      </c>
    </row>
    <row r="977" spans="1:12" x14ac:dyDescent="0.25">
      <c r="A977" s="18" t="s">
        <v>1805</v>
      </c>
      <c r="B977" s="18" t="s">
        <v>1806</v>
      </c>
      <c r="C977" s="18" t="s">
        <v>1172</v>
      </c>
      <c r="D977" s="18" t="s">
        <v>1777</v>
      </c>
      <c r="E977" s="19">
        <v>8</v>
      </c>
      <c r="F977" s="20" t="s">
        <v>1</v>
      </c>
      <c r="H977" s="7">
        <f t="shared" si="15"/>
        <v>-8</v>
      </c>
      <c r="I977" s="6" t="str">
        <f>IF(B977="","",VLOOKUP(D977,'Liste Rayon'!$A$2:$D$10075,2,FALSE))</f>
        <v>BB</v>
      </c>
      <c r="J977" s="6">
        <f>VLOOKUP(D977,'Liste Rayon'!$A$2:$D$10075,3,FALSE)</f>
        <v>2</v>
      </c>
      <c r="K977" s="6">
        <f>VLOOKUP(D977,'Liste Rayon'!$A$2:$D$10075,4,FALSE)</f>
        <v>1</v>
      </c>
      <c r="L977" s="4">
        <v>1</v>
      </c>
    </row>
    <row r="978" spans="1:12" x14ac:dyDescent="0.25">
      <c r="A978" s="18" t="s">
        <v>1807</v>
      </c>
      <c r="B978" s="18" t="s">
        <v>1808</v>
      </c>
      <c r="C978" s="18" t="s">
        <v>1205</v>
      </c>
      <c r="D978" s="18" t="s">
        <v>1777</v>
      </c>
      <c r="E978" s="19">
        <v>2</v>
      </c>
      <c r="F978" s="20" t="s">
        <v>1</v>
      </c>
      <c r="H978" s="7">
        <f t="shared" si="15"/>
        <v>-2</v>
      </c>
      <c r="I978" s="6" t="str">
        <f>IF(B978="","",VLOOKUP(D978,'Liste Rayon'!$A$2:$D$10075,2,FALSE))</f>
        <v>BB</v>
      </c>
      <c r="J978" s="6">
        <f>VLOOKUP(D978,'Liste Rayon'!$A$2:$D$10075,3,FALSE)</f>
        <v>2</v>
      </c>
      <c r="K978" s="6">
        <f>VLOOKUP(D978,'Liste Rayon'!$A$2:$D$10075,4,FALSE)</f>
        <v>1</v>
      </c>
      <c r="L978" s="4">
        <v>1</v>
      </c>
    </row>
    <row r="979" spans="1:12" x14ac:dyDescent="0.25">
      <c r="A979" s="18" t="s">
        <v>1809</v>
      </c>
      <c r="B979" s="18" t="s">
        <v>1810</v>
      </c>
      <c r="C979" s="18" t="s">
        <v>1811</v>
      </c>
      <c r="D979" s="18" t="s">
        <v>1777</v>
      </c>
      <c r="E979" s="19">
        <v>5</v>
      </c>
      <c r="F979" s="20" t="s">
        <v>1</v>
      </c>
      <c r="H979" s="7">
        <f t="shared" si="15"/>
        <v>-5</v>
      </c>
      <c r="I979" s="6" t="str">
        <f>IF(B979="","",VLOOKUP(D979,'Liste Rayon'!$A$2:$D$10075,2,FALSE))</f>
        <v>BB</v>
      </c>
      <c r="J979" s="6">
        <f>VLOOKUP(D979,'Liste Rayon'!$A$2:$D$10075,3,FALSE)</f>
        <v>2</v>
      </c>
      <c r="K979" s="6">
        <f>VLOOKUP(D979,'Liste Rayon'!$A$2:$D$10075,4,FALSE)</f>
        <v>1</v>
      </c>
      <c r="L979" s="4">
        <v>1</v>
      </c>
    </row>
    <row r="980" spans="1:12" x14ac:dyDescent="0.25">
      <c r="A980" s="18" t="s">
        <v>1812</v>
      </c>
      <c r="B980" s="18" t="s">
        <v>1813</v>
      </c>
      <c r="C980" s="18" t="s">
        <v>1814</v>
      </c>
      <c r="D980" s="18" t="s">
        <v>1777</v>
      </c>
      <c r="E980" s="19">
        <v>6</v>
      </c>
      <c r="F980" s="20" t="s">
        <v>1</v>
      </c>
      <c r="H980" s="7">
        <f t="shared" si="15"/>
        <v>-6</v>
      </c>
      <c r="I980" s="6" t="str">
        <f>IF(B980="","",VLOOKUP(D980,'Liste Rayon'!$A$2:$D$10075,2,FALSE))</f>
        <v>BB</v>
      </c>
      <c r="J980" s="6">
        <f>VLOOKUP(D980,'Liste Rayon'!$A$2:$D$10075,3,FALSE)</f>
        <v>2</v>
      </c>
      <c r="K980" s="6">
        <f>VLOOKUP(D980,'Liste Rayon'!$A$2:$D$10075,4,FALSE)</f>
        <v>1</v>
      </c>
      <c r="L980" s="4">
        <v>1</v>
      </c>
    </row>
    <row r="981" spans="1:12" x14ac:dyDescent="0.25">
      <c r="A981" s="18" t="s">
        <v>1815</v>
      </c>
      <c r="B981" s="18" t="s">
        <v>1816</v>
      </c>
      <c r="C981" s="18" t="s">
        <v>1817</v>
      </c>
      <c r="D981" s="18" t="s">
        <v>1818</v>
      </c>
      <c r="E981" s="19">
        <v>9</v>
      </c>
      <c r="F981" s="20" t="s">
        <v>1</v>
      </c>
      <c r="H981" s="7">
        <f t="shared" si="15"/>
        <v>-9</v>
      </c>
      <c r="I981" s="6" t="str">
        <f>IF(B981="","",VLOOKUP(D981,'Liste Rayon'!$A$2:$D$10075,2,FALSE))</f>
        <v>BB</v>
      </c>
      <c r="J981" s="6">
        <f>VLOOKUP(D981,'Liste Rayon'!$A$2:$D$10075,3,FALSE)</f>
        <v>2</v>
      </c>
      <c r="K981" s="6">
        <f>VLOOKUP(D981,'Liste Rayon'!$A$2:$D$10075,4,FALSE)</f>
        <v>2</v>
      </c>
      <c r="L981" s="4">
        <v>1</v>
      </c>
    </row>
    <row r="982" spans="1:12" x14ac:dyDescent="0.25">
      <c r="A982" s="18" t="s">
        <v>1821</v>
      </c>
      <c r="B982" s="18" t="s">
        <v>1822</v>
      </c>
      <c r="C982" s="18" t="s">
        <v>1823</v>
      </c>
      <c r="D982" s="18" t="s">
        <v>1818</v>
      </c>
      <c r="E982" s="19">
        <v>1</v>
      </c>
      <c r="F982" s="20" t="s">
        <v>1</v>
      </c>
      <c r="H982" s="7">
        <f t="shared" si="15"/>
        <v>-1</v>
      </c>
      <c r="I982" s="6" t="str">
        <f>IF(B982="","",VLOOKUP(D982,'Liste Rayon'!$A$2:$D$10075,2,FALSE))</f>
        <v>BB</v>
      </c>
      <c r="J982" s="6">
        <f>VLOOKUP(D982,'Liste Rayon'!$A$2:$D$10075,3,FALSE)</f>
        <v>2</v>
      </c>
      <c r="K982" s="6">
        <f>VLOOKUP(D982,'Liste Rayon'!$A$2:$D$10075,4,FALSE)</f>
        <v>2</v>
      </c>
      <c r="L982" s="4">
        <v>1</v>
      </c>
    </row>
    <row r="983" spans="1:12" x14ac:dyDescent="0.25">
      <c r="A983" s="18" t="s">
        <v>1824</v>
      </c>
      <c r="B983" s="18" t="s">
        <v>1825</v>
      </c>
      <c r="C983" s="18" t="s">
        <v>1826</v>
      </c>
      <c r="D983" s="18" t="s">
        <v>1818</v>
      </c>
      <c r="E983" s="19">
        <v>1</v>
      </c>
      <c r="F983" s="20" t="s">
        <v>1</v>
      </c>
      <c r="H983" s="7">
        <f t="shared" si="15"/>
        <v>-1</v>
      </c>
      <c r="I983" s="6" t="str">
        <f>IF(B983="","",VLOOKUP(D983,'Liste Rayon'!$A$2:$D$10075,2,FALSE))</f>
        <v>BB</v>
      </c>
      <c r="J983" s="6">
        <f>VLOOKUP(D983,'Liste Rayon'!$A$2:$D$10075,3,FALSE)</f>
        <v>2</v>
      </c>
      <c r="K983" s="6">
        <f>VLOOKUP(D983,'Liste Rayon'!$A$2:$D$10075,4,FALSE)</f>
        <v>2</v>
      </c>
      <c r="L983" s="4">
        <v>1</v>
      </c>
    </row>
    <row r="984" spans="1:12" x14ac:dyDescent="0.25">
      <c r="A984" s="18" t="s">
        <v>1827</v>
      </c>
      <c r="B984" s="18" t="s">
        <v>1828</v>
      </c>
      <c r="C984" s="18" t="s">
        <v>1829</v>
      </c>
      <c r="D984" s="18" t="s">
        <v>1818</v>
      </c>
      <c r="E984" s="19">
        <v>1</v>
      </c>
      <c r="F984" s="20" t="s">
        <v>1</v>
      </c>
      <c r="H984" s="7">
        <f t="shared" si="15"/>
        <v>-1</v>
      </c>
      <c r="I984" s="6" t="str">
        <f>IF(B984="","",VLOOKUP(D984,'Liste Rayon'!$A$2:$D$10075,2,FALSE))</f>
        <v>BB</v>
      </c>
      <c r="J984" s="6">
        <f>VLOOKUP(D984,'Liste Rayon'!$A$2:$D$10075,3,FALSE)</f>
        <v>2</v>
      </c>
      <c r="K984" s="6">
        <f>VLOOKUP(D984,'Liste Rayon'!$A$2:$D$10075,4,FALSE)</f>
        <v>2</v>
      </c>
      <c r="L984" s="4">
        <v>1</v>
      </c>
    </row>
    <row r="985" spans="1:12" x14ac:dyDescent="0.25">
      <c r="A985" s="18" t="s">
        <v>1830</v>
      </c>
      <c r="B985" s="18" t="s">
        <v>1831</v>
      </c>
      <c r="C985" s="18" t="s">
        <v>1757</v>
      </c>
      <c r="D985" s="18" t="s">
        <v>1818</v>
      </c>
      <c r="E985" s="19">
        <v>2</v>
      </c>
      <c r="F985" s="20" t="s">
        <v>1</v>
      </c>
      <c r="H985" s="7">
        <f t="shared" si="15"/>
        <v>-2</v>
      </c>
      <c r="I985" s="6" t="str">
        <f>IF(B985="","",VLOOKUP(D985,'Liste Rayon'!$A$2:$D$10075,2,FALSE))</f>
        <v>BB</v>
      </c>
      <c r="J985" s="6">
        <f>VLOOKUP(D985,'Liste Rayon'!$A$2:$D$10075,3,FALSE)</f>
        <v>2</v>
      </c>
      <c r="K985" s="6">
        <f>VLOOKUP(D985,'Liste Rayon'!$A$2:$D$10075,4,FALSE)</f>
        <v>2</v>
      </c>
      <c r="L985" s="4">
        <v>1</v>
      </c>
    </row>
    <row r="986" spans="1:12" x14ac:dyDescent="0.25">
      <c r="A986" s="18" t="s">
        <v>1832</v>
      </c>
      <c r="B986" s="18" t="s">
        <v>1833</v>
      </c>
      <c r="C986" s="18" t="s">
        <v>1834</v>
      </c>
      <c r="D986" s="18" t="s">
        <v>1818</v>
      </c>
      <c r="E986" s="19">
        <v>10</v>
      </c>
      <c r="F986" s="20" t="s">
        <v>1</v>
      </c>
      <c r="H986" s="7">
        <f t="shared" si="15"/>
        <v>-10</v>
      </c>
      <c r="I986" s="6" t="str">
        <f>IF(B986="","",VLOOKUP(D986,'Liste Rayon'!$A$2:$D$10075,2,FALSE))</f>
        <v>BB</v>
      </c>
      <c r="J986" s="6">
        <f>VLOOKUP(D986,'Liste Rayon'!$A$2:$D$10075,3,FALSE)</f>
        <v>2</v>
      </c>
      <c r="K986" s="6">
        <f>VLOOKUP(D986,'Liste Rayon'!$A$2:$D$10075,4,FALSE)</f>
        <v>2</v>
      </c>
      <c r="L986" s="4">
        <v>1</v>
      </c>
    </row>
    <row r="987" spans="1:12" x14ac:dyDescent="0.25">
      <c r="A987" s="18" t="s">
        <v>1835</v>
      </c>
      <c r="B987" s="18" t="s">
        <v>1836</v>
      </c>
      <c r="C987" s="18" t="s">
        <v>1757</v>
      </c>
      <c r="D987" s="18" t="s">
        <v>1818</v>
      </c>
      <c r="E987" s="19">
        <v>1</v>
      </c>
      <c r="F987" s="20" t="s">
        <v>1</v>
      </c>
      <c r="H987" s="7">
        <f t="shared" si="15"/>
        <v>-1</v>
      </c>
      <c r="I987" s="6" t="str">
        <f>IF(B987="","",VLOOKUP(D987,'Liste Rayon'!$A$2:$D$10075,2,FALSE))</f>
        <v>BB</v>
      </c>
      <c r="J987" s="6">
        <f>VLOOKUP(D987,'Liste Rayon'!$A$2:$D$10075,3,FALSE)</f>
        <v>2</v>
      </c>
      <c r="K987" s="6">
        <f>VLOOKUP(D987,'Liste Rayon'!$A$2:$D$10075,4,FALSE)</f>
        <v>2</v>
      </c>
      <c r="L987" s="4">
        <v>1</v>
      </c>
    </row>
    <row r="988" spans="1:12" x14ac:dyDescent="0.25">
      <c r="A988" s="18" t="s">
        <v>1840</v>
      </c>
      <c r="B988" s="18" t="s">
        <v>1841</v>
      </c>
      <c r="C988" s="18" t="s">
        <v>1842</v>
      </c>
      <c r="D988" s="18" t="s">
        <v>1818</v>
      </c>
      <c r="E988" s="19">
        <v>1</v>
      </c>
      <c r="F988" s="20" t="s">
        <v>1</v>
      </c>
      <c r="H988" s="7">
        <f t="shared" si="15"/>
        <v>-1</v>
      </c>
      <c r="I988" s="6" t="str">
        <f>IF(B988="","",VLOOKUP(D988,'Liste Rayon'!$A$2:$D$10075,2,FALSE))</f>
        <v>BB</v>
      </c>
      <c r="J988" s="6">
        <f>VLOOKUP(D988,'Liste Rayon'!$A$2:$D$10075,3,FALSE)</f>
        <v>2</v>
      </c>
      <c r="K988" s="6">
        <f>VLOOKUP(D988,'Liste Rayon'!$A$2:$D$10075,4,FALSE)</f>
        <v>2</v>
      </c>
      <c r="L988" s="4">
        <v>1</v>
      </c>
    </row>
    <row r="989" spans="1:12" x14ac:dyDescent="0.25">
      <c r="A989" s="18" t="s">
        <v>1843</v>
      </c>
      <c r="B989" s="18" t="s">
        <v>1844</v>
      </c>
      <c r="C989" s="18" t="s">
        <v>1845</v>
      </c>
      <c r="D989" s="18" t="s">
        <v>1818</v>
      </c>
      <c r="E989" s="19">
        <v>1</v>
      </c>
      <c r="F989" s="20" t="s">
        <v>1</v>
      </c>
      <c r="H989" s="7">
        <f t="shared" si="15"/>
        <v>-1</v>
      </c>
      <c r="I989" s="6" t="str">
        <f>IF(B989="","",VLOOKUP(D989,'Liste Rayon'!$A$2:$D$10075,2,FALSE))</f>
        <v>BB</v>
      </c>
      <c r="J989" s="6">
        <f>VLOOKUP(D989,'Liste Rayon'!$A$2:$D$10075,3,FALSE)</f>
        <v>2</v>
      </c>
      <c r="K989" s="6">
        <f>VLOOKUP(D989,'Liste Rayon'!$A$2:$D$10075,4,FALSE)</f>
        <v>2</v>
      </c>
      <c r="L989" s="4">
        <v>1</v>
      </c>
    </row>
    <row r="990" spans="1:12" x14ac:dyDescent="0.25">
      <c r="A990" s="18" t="s">
        <v>1846</v>
      </c>
      <c r="B990" s="18" t="s">
        <v>1847</v>
      </c>
      <c r="C990" s="18" t="s">
        <v>1848</v>
      </c>
      <c r="D990" s="18" t="s">
        <v>1818</v>
      </c>
      <c r="E990" s="19">
        <v>8</v>
      </c>
      <c r="F990" s="20" t="s">
        <v>1</v>
      </c>
      <c r="H990" s="7">
        <f t="shared" si="15"/>
        <v>-8</v>
      </c>
      <c r="I990" s="6" t="str">
        <f>IF(B990="","",VLOOKUP(D990,'Liste Rayon'!$A$2:$D$10075,2,FALSE))</f>
        <v>BB</v>
      </c>
      <c r="J990" s="6">
        <f>VLOOKUP(D990,'Liste Rayon'!$A$2:$D$10075,3,FALSE)</f>
        <v>2</v>
      </c>
      <c r="K990" s="6">
        <f>VLOOKUP(D990,'Liste Rayon'!$A$2:$D$10075,4,FALSE)</f>
        <v>2</v>
      </c>
      <c r="L990" s="4">
        <v>1</v>
      </c>
    </row>
    <row r="991" spans="1:12" x14ac:dyDescent="0.25">
      <c r="A991" s="18" t="s">
        <v>1849</v>
      </c>
      <c r="B991" s="18" t="s">
        <v>1850</v>
      </c>
      <c r="C991" s="18" t="s">
        <v>1851</v>
      </c>
      <c r="D991" s="18" t="s">
        <v>1852</v>
      </c>
      <c r="E991" s="19">
        <v>4</v>
      </c>
      <c r="F991" s="20" t="s">
        <v>1</v>
      </c>
      <c r="H991" s="7">
        <f t="shared" si="15"/>
        <v>-4</v>
      </c>
      <c r="I991" s="6" t="str">
        <f>IF(B991="","",VLOOKUP(D991,'Liste Rayon'!$A$2:$D$10075,2,FALSE))</f>
        <v>BB</v>
      </c>
      <c r="J991" s="6">
        <f>VLOOKUP(D991,'Liste Rayon'!$A$2:$D$10075,3,FALSE)</f>
        <v>2</v>
      </c>
      <c r="K991" s="6">
        <f>VLOOKUP(D991,'Liste Rayon'!$A$2:$D$10075,4,FALSE)</f>
        <v>3</v>
      </c>
      <c r="L991" s="4">
        <v>1</v>
      </c>
    </row>
    <row r="992" spans="1:12" x14ac:dyDescent="0.25">
      <c r="A992" s="18" t="s">
        <v>1853</v>
      </c>
      <c r="B992" s="18" t="s">
        <v>1854</v>
      </c>
      <c r="C992" s="18" t="s">
        <v>1855</v>
      </c>
      <c r="D992" s="18" t="s">
        <v>1852</v>
      </c>
      <c r="E992" s="19">
        <v>8</v>
      </c>
      <c r="F992" s="20" t="s">
        <v>1</v>
      </c>
      <c r="H992" s="7">
        <f t="shared" si="15"/>
        <v>-8</v>
      </c>
      <c r="I992" s="6" t="str">
        <f>IF(B992="","",VLOOKUP(D992,'Liste Rayon'!$A$2:$D$10075,2,FALSE))</f>
        <v>BB</v>
      </c>
      <c r="J992" s="6">
        <f>VLOOKUP(D992,'Liste Rayon'!$A$2:$D$10075,3,FALSE)</f>
        <v>2</v>
      </c>
      <c r="K992" s="6">
        <f>VLOOKUP(D992,'Liste Rayon'!$A$2:$D$10075,4,FALSE)</f>
        <v>3</v>
      </c>
      <c r="L992" s="4">
        <v>1</v>
      </c>
    </row>
    <row r="993" spans="1:12" x14ac:dyDescent="0.25">
      <c r="A993" s="18" t="s">
        <v>1856</v>
      </c>
      <c r="B993" s="18" t="s">
        <v>1857</v>
      </c>
      <c r="C993" s="18" t="s">
        <v>1858</v>
      </c>
      <c r="D993" s="18" t="s">
        <v>1852</v>
      </c>
      <c r="E993" s="19">
        <v>8</v>
      </c>
      <c r="F993" s="20" t="s">
        <v>1</v>
      </c>
      <c r="H993" s="7">
        <f t="shared" si="15"/>
        <v>-8</v>
      </c>
      <c r="I993" s="6" t="str">
        <f>IF(B993="","",VLOOKUP(D993,'Liste Rayon'!$A$2:$D$10075,2,FALSE))</f>
        <v>BB</v>
      </c>
      <c r="J993" s="6">
        <f>VLOOKUP(D993,'Liste Rayon'!$A$2:$D$10075,3,FALSE)</f>
        <v>2</v>
      </c>
      <c r="K993" s="6">
        <f>VLOOKUP(D993,'Liste Rayon'!$A$2:$D$10075,4,FALSE)</f>
        <v>3</v>
      </c>
      <c r="L993" s="4">
        <v>1</v>
      </c>
    </row>
    <row r="994" spans="1:12" x14ac:dyDescent="0.25">
      <c r="A994" s="18" t="s">
        <v>1862</v>
      </c>
      <c r="B994" s="18" t="s">
        <v>1863</v>
      </c>
      <c r="C994" s="18" t="s">
        <v>1864</v>
      </c>
      <c r="D994" s="18" t="s">
        <v>1852</v>
      </c>
      <c r="E994" s="19">
        <v>1</v>
      </c>
      <c r="F994" s="20" t="s">
        <v>1</v>
      </c>
      <c r="H994" s="7">
        <f t="shared" si="15"/>
        <v>-1</v>
      </c>
      <c r="I994" s="6" t="str">
        <f>IF(B994="","",VLOOKUP(D994,'Liste Rayon'!$A$2:$D$10075,2,FALSE))</f>
        <v>BB</v>
      </c>
      <c r="J994" s="6">
        <f>VLOOKUP(D994,'Liste Rayon'!$A$2:$D$10075,3,FALSE)</f>
        <v>2</v>
      </c>
      <c r="K994" s="6">
        <f>VLOOKUP(D994,'Liste Rayon'!$A$2:$D$10075,4,FALSE)</f>
        <v>3</v>
      </c>
      <c r="L994" s="4">
        <v>1</v>
      </c>
    </row>
    <row r="995" spans="1:12" x14ac:dyDescent="0.25">
      <c r="A995" s="18" t="s">
        <v>1865</v>
      </c>
      <c r="B995" s="18" t="s">
        <v>1866</v>
      </c>
      <c r="C995" s="18" t="s">
        <v>1867</v>
      </c>
      <c r="D995" s="18" t="s">
        <v>1852</v>
      </c>
      <c r="E995" s="19">
        <v>4</v>
      </c>
      <c r="F995" s="20" t="s">
        <v>1</v>
      </c>
      <c r="H995" s="7">
        <f t="shared" si="15"/>
        <v>-4</v>
      </c>
      <c r="I995" s="6" t="str">
        <f>IF(B995="","",VLOOKUP(D995,'Liste Rayon'!$A$2:$D$10075,2,FALSE))</f>
        <v>BB</v>
      </c>
      <c r="J995" s="6">
        <f>VLOOKUP(D995,'Liste Rayon'!$A$2:$D$10075,3,FALSE)</f>
        <v>2</v>
      </c>
      <c r="K995" s="6">
        <f>VLOOKUP(D995,'Liste Rayon'!$A$2:$D$10075,4,FALSE)</f>
        <v>3</v>
      </c>
      <c r="L995" s="4">
        <v>1</v>
      </c>
    </row>
    <row r="996" spans="1:12" x14ac:dyDescent="0.25">
      <c r="A996" s="18" t="s">
        <v>1868</v>
      </c>
      <c r="B996" s="18" t="s">
        <v>1869</v>
      </c>
      <c r="C996" s="18" t="s">
        <v>1870</v>
      </c>
      <c r="D996" s="18" t="s">
        <v>1852</v>
      </c>
      <c r="E996" s="19">
        <v>9</v>
      </c>
      <c r="F996" s="20" t="s">
        <v>1</v>
      </c>
      <c r="H996" s="7">
        <f t="shared" si="15"/>
        <v>-9</v>
      </c>
      <c r="I996" s="6" t="str">
        <f>IF(B996="","",VLOOKUP(D996,'Liste Rayon'!$A$2:$D$10075,2,FALSE))</f>
        <v>BB</v>
      </c>
      <c r="J996" s="6">
        <f>VLOOKUP(D996,'Liste Rayon'!$A$2:$D$10075,3,FALSE)</f>
        <v>2</v>
      </c>
      <c r="K996" s="6">
        <f>VLOOKUP(D996,'Liste Rayon'!$A$2:$D$10075,4,FALSE)</f>
        <v>3</v>
      </c>
      <c r="L996" s="4">
        <v>1</v>
      </c>
    </row>
    <row r="997" spans="1:12" x14ac:dyDescent="0.25">
      <c r="A997" s="18" t="s">
        <v>1871</v>
      </c>
      <c r="B997" s="18" t="s">
        <v>1872</v>
      </c>
      <c r="C997" s="18" t="s">
        <v>1873</v>
      </c>
      <c r="D997" s="18" t="s">
        <v>1852</v>
      </c>
      <c r="E997" s="19">
        <v>1</v>
      </c>
      <c r="F997" s="20" t="s">
        <v>1</v>
      </c>
      <c r="H997" s="7">
        <f t="shared" si="15"/>
        <v>-1</v>
      </c>
      <c r="I997" s="6" t="str">
        <f>IF(B997="","",VLOOKUP(D997,'Liste Rayon'!$A$2:$D$10075,2,FALSE))</f>
        <v>BB</v>
      </c>
      <c r="J997" s="6">
        <f>VLOOKUP(D997,'Liste Rayon'!$A$2:$D$10075,3,FALSE)</f>
        <v>2</v>
      </c>
      <c r="K997" s="6">
        <f>VLOOKUP(D997,'Liste Rayon'!$A$2:$D$10075,4,FALSE)</f>
        <v>3</v>
      </c>
      <c r="L997" s="4">
        <v>1</v>
      </c>
    </row>
    <row r="998" spans="1:12" x14ac:dyDescent="0.25">
      <c r="A998" s="18" t="s">
        <v>1874</v>
      </c>
      <c r="B998" s="18" t="s">
        <v>1875</v>
      </c>
      <c r="C998" s="18" t="s">
        <v>1876</v>
      </c>
      <c r="D998" s="18" t="s">
        <v>1852</v>
      </c>
      <c r="E998" s="19">
        <v>8</v>
      </c>
      <c r="F998" s="20" t="s">
        <v>1</v>
      </c>
      <c r="H998" s="7">
        <f t="shared" si="15"/>
        <v>-8</v>
      </c>
      <c r="I998" s="6" t="str">
        <f>IF(B998="","",VLOOKUP(D998,'Liste Rayon'!$A$2:$D$10075,2,FALSE))</f>
        <v>BB</v>
      </c>
      <c r="J998" s="6">
        <f>VLOOKUP(D998,'Liste Rayon'!$A$2:$D$10075,3,FALSE)</f>
        <v>2</v>
      </c>
      <c r="K998" s="6">
        <f>VLOOKUP(D998,'Liste Rayon'!$A$2:$D$10075,4,FALSE)</f>
        <v>3</v>
      </c>
      <c r="L998" s="4">
        <v>1</v>
      </c>
    </row>
    <row r="999" spans="1:12" x14ac:dyDescent="0.25">
      <c r="A999" s="18" t="s">
        <v>1877</v>
      </c>
      <c r="B999" s="18" t="s">
        <v>1878</v>
      </c>
      <c r="C999" s="18" t="s">
        <v>1879</v>
      </c>
      <c r="D999" s="18" t="s">
        <v>1852</v>
      </c>
      <c r="E999" s="19">
        <v>1</v>
      </c>
      <c r="F999" s="20" t="s">
        <v>1</v>
      </c>
      <c r="H999" s="7">
        <f t="shared" si="15"/>
        <v>-1</v>
      </c>
      <c r="I999" s="6" t="str">
        <f>IF(B999="","",VLOOKUP(D999,'Liste Rayon'!$A$2:$D$10075,2,FALSE))</f>
        <v>BB</v>
      </c>
      <c r="J999" s="6">
        <f>VLOOKUP(D999,'Liste Rayon'!$A$2:$D$10075,3,FALSE)</f>
        <v>2</v>
      </c>
      <c r="K999" s="6">
        <f>VLOOKUP(D999,'Liste Rayon'!$A$2:$D$10075,4,FALSE)</f>
        <v>3</v>
      </c>
      <c r="L999" s="4">
        <v>1</v>
      </c>
    </row>
    <row r="1000" spans="1:12" x14ac:dyDescent="0.25">
      <c r="A1000" s="18" t="s">
        <v>1880</v>
      </c>
      <c r="B1000" s="18" t="s">
        <v>1881</v>
      </c>
      <c r="C1000" s="18" t="s">
        <v>1882</v>
      </c>
      <c r="D1000" s="18" t="s">
        <v>1852</v>
      </c>
      <c r="E1000" s="19">
        <v>4</v>
      </c>
      <c r="F1000" s="20" t="s">
        <v>1</v>
      </c>
      <c r="H1000" s="7">
        <f t="shared" si="15"/>
        <v>-4</v>
      </c>
      <c r="I1000" s="6" t="str">
        <f>IF(B1000="","",VLOOKUP(D1000,'Liste Rayon'!$A$2:$D$10075,2,FALSE))</f>
        <v>BB</v>
      </c>
      <c r="J1000" s="6">
        <f>VLOOKUP(D1000,'Liste Rayon'!$A$2:$D$10075,3,FALSE)</f>
        <v>2</v>
      </c>
      <c r="K1000" s="6">
        <f>VLOOKUP(D1000,'Liste Rayon'!$A$2:$D$10075,4,FALSE)</f>
        <v>3</v>
      </c>
      <c r="L1000" s="4">
        <v>1</v>
      </c>
    </row>
    <row r="1001" spans="1:12" x14ac:dyDescent="0.25">
      <c r="A1001" s="18" t="s">
        <v>1883</v>
      </c>
      <c r="B1001" s="18" t="s">
        <v>1884</v>
      </c>
      <c r="C1001" s="18" t="s">
        <v>1027</v>
      </c>
      <c r="D1001" s="18" t="s">
        <v>1852</v>
      </c>
      <c r="E1001" s="19">
        <v>1</v>
      </c>
      <c r="F1001" s="20" t="s">
        <v>1</v>
      </c>
      <c r="H1001" s="7">
        <f t="shared" si="15"/>
        <v>-1</v>
      </c>
      <c r="I1001" s="6" t="str">
        <f>IF(B1001="","",VLOOKUP(D1001,'Liste Rayon'!$A$2:$D$10075,2,FALSE))</f>
        <v>BB</v>
      </c>
      <c r="J1001" s="6">
        <f>VLOOKUP(D1001,'Liste Rayon'!$A$2:$D$10075,3,FALSE)</f>
        <v>2</v>
      </c>
      <c r="K1001" s="6">
        <f>VLOOKUP(D1001,'Liste Rayon'!$A$2:$D$10075,4,FALSE)</f>
        <v>3</v>
      </c>
      <c r="L1001" s="4">
        <v>1</v>
      </c>
    </row>
    <row r="1002" spans="1:12" x14ac:dyDescent="0.25">
      <c r="A1002" s="18" t="s">
        <v>1885</v>
      </c>
      <c r="B1002" s="18" t="s">
        <v>1886</v>
      </c>
      <c r="C1002" s="18" t="s">
        <v>1104</v>
      </c>
      <c r="D1002" s="18" t="s">
        <v>1852</v>
      </c>
      <c r="E1002" s="19">
        <v>13</v>
      </c>
      <c r="F1002" s="20" t="s">
        <v>1</v>
      </c>
      <c r="H1002" s="7">
        <f t="shared" si="15"/>
        <v>-13</v>
      </c>
      <c r="I1002" s="6" t="str">
        <f>IF(B1002="","",VLOOKUP(D1002,'Liste Rayon'!$A$2:$D$10075,2,FALSE))</f>
        <v>BB</v>
      </c>
      <c r="J1002" s="6">
        <f>VLOOKUP(D1002,'Liste Rayon'!$A$2:$D$10075,3,FALSE)</f>
        <v>2</v>
      </c>
      <c r="K1002" s="6">
        <f>VLOOKUP(D1002,'Liste Rayon'!$A$2:$D$10075,4,FALSE)</f>
        <v>3</v>
      </c>
      <c r="L1002" s="4">
        <v>1</v>
      </c>
    </row>
    <row r="1003" spans="1:12" x14ac:dyDescent="0.25">
      <c r="A1003" s="18" t="s">
        <v>25184</v>
      </c>
      <c r="B1003" s="18" t="s">
        <v>25185</v>
      </c>
      <c r="C1003" s="18" t="s">
        <v>25186</v>
      </c>
      <c r="D1003" s="18" t="s">
        <v>1852</v>
      </c>
      <c r="E1003" s="19">
        <v>1</v>
      </c>
      <c r="F1003" s="20" t="s">
        <v>1</v>
      </c>
      <c r="H1003" s="7">
        <f t="shared" si="15"/>
        <v>-1</v>
      </c>
      <c r="I1003" s="6" t="str">
        <f>IF(B1003="","",VLOOKUP(D1003,'Liste Rayon'!$A$2:$D$10075,2,FALSE))</f>
        <v>BB</v>
      </c>
      <c r="J1003" s="6">
        <f>VLOOKUP(D1003,'Liste Rayon'!$A$2:$D$10075,3,FALSE)</f>
        <v>2</v>
      </c>
      <c r="K1003" s="6">
        <f>VLOOKUP(D1003,'Liste Rayon'!$A$2:$D$10075,4,FALSE)</f>
        <v>3</v>
      </c>
      <c r="L1003" s="4">
        <v>1</v>
      </c>
    </row>
    <row r="1004" spans="1:12" x14ac:dyDescent="0.25">
      <c r="A1004" s="18" t="s">
        <v>1887</v>
      </c>
      <c r="B1004" s="18" t="s">
        <v>1888</v>
      </c>
      <c r="C1004" s="18" t="s">
        <v>1889</v>
      </c>
      <c r="D1004" s="18" t="s">
        <v>1890</v>
      </c>
      <c r="E1004" s="19">
        <v>8</v>
      </c>
      <c r="F1004" s="20" t="s">
        <v>1</v>
      </c>
      <c r="H1004" s="7">
        <f t="shared" si="15"/>
        <v>-8</v>
      </c>
      <c r="I1004" s="6" t="str">
        <f>IF(B1004="","",VLOOKUP(D1004,'Liste Rayon'!$A$2:$D$10075,2,FALSE))</f>
        <v>BB</v>
      </c>
      <c r="J1004" s="6">
        <f>VLOOKUP(D1004,'Liste Rayon'!$A$2:$D$10075,3,FALSE)</f>
        <v>2</v>
      </c>
      <c r="K1004" s="6">
        <f>VLOOKUP(D1004,'Liste Rayon'!$A$2:$D$10075,4,FALSE)</f>
        <v>4</v>
      </c>
      <c r="L1004" s="4">
        <v>1</v>
      </c>
    </row>
    <row r="1005" spans="1:12" x14ac:dyDescent="0.25">
      <c r="A1005" s="18" t="s">
        <v>1891</v>
      </c>
      <c r="B1005" s="18" t="s">
        <v>1892</v>
      </c>
      <c r="C1005" s="18" t="s">
        <v>1893</v>
      </c>
      <c r="D1005" s="18" t="s">
        <v>1890</v>
      </c>
      <c r="E1005" s="19">
        <v>43</v>
      </c>
      <c r="F1005" s="20" t="s">
        <v>1</v>
      </c>
      <c r="H1005" s="7">
        <f t="shared" si="15"/>
        <v>-43</v>
      </c>
      <c r="I1005" s="6" t="str">
        <f>IF(B1005="","",VLOOKUP(D1005,'Liste Rayon'!$A$2:$D$10075,2,FALSE))</f>
        <v>BB</v>
      </c>
      <c r="J1005" s="6">
        <f>VLOOKUP(D1005,'Liste Rayon'!$A$2:$D$10075,3,FALSE)</f>
        <v>2</v>
      </c>
      <c r="K1005" s="6">
        <f>VLOOKUP(D1005,'Liste Rayon'!$A$2:$D$10075,4,FALSE)</f>
        <v>4</v>
      </c>
      <c r="L1005" s="4">
        <v>1</v>
      </c>
    </row>
    <row r="1006" spans="1:12" x14ac:dyDescent="0.25">
      <c r="A1006" s="18" t="s">
        <v>1894</v>
      </c>
      <c r="B1006" s="18" t="s">
        <v>1895</v>
      </c>
      <c r="C1006" s="18" t="s">
        <v>1896</v>
      </c>
      <c r="D1006" s="18" t="s">
        <v>1890</v>
      </c>
      <c r="E1006" s="19">
        <v>2</v>
      </c>
      <c r="F1006" s="20" t="s">
        <v>1</v>
      </c>
      <c r="H1006" s="7">
        <f t="shared" si="15"/>
        <v>-2</v>
      </c>
      <c r="I1006" s="6" t="str">
        <f>IF(B1006="","",VLOOKUP(D1006,'Liste Rayon'!$A$2:$D$10075,2,FALSE))</f>
        <v>BB</v>
      </c>
      <c r="J1006" s="6">
        <f>VLOOKUP(D1006,'Liste Rayon'!$A$2:$D$10075,3,FALSE)</f>
        <v>2</v>
      </c>
      <c r="K1006" s="6">
        <f>VLOOKUP(D1006,'Liste Rayon'!$A$2:$D$10075,4,FALSE)</f>
        <v>4</v>
      </c>
      <c r="L1006" s="4">
        <v>1</v>
      </c>
    </row>
    <row r="1007" spans="1:12" x14ac:dyDescent="0.25">
      <c r="A1007" s="18" t="s">
        <v>1897</v>
      </c>
      <c r="B1007" s="18" t="s">
        <v>1898</v>
      </c>
      <c r="C1007" s="18" t="s">
        <v>1899</v>
      </c>
      <c r="D1007" s="18" t="s">
        <v>1890</v>
      </c>
      <c r="E1007" s="19">
        <v>15</v>
      </c>
      <c r="F1007" s="20" t="s">
        <v>1</v>
      </c>
      <c r="H1007" s="7">
        <f t="shared" si="15"/>
        <v>-15</v>
      </c>
      <c r="I1007" s="6" t="str">
        <f>IF(B1007="","",VLOOKUP(D1007,'Liste Rayon'!$A$2:$D$10075,2,FALSE))</f>
        <v>BB</v>
      </c>
      <c r="J1007" s="6">
        <f>VLOOKUP(D1007,'Liste Rayon'!$A$2:$D$10075,3,FALSE)</f>
        <v>2</v>
      </c>
      <c r="K1007" s="6">
        <f>VLOOKUP(D1007,'Liste Rayon'!$A$2:$D$10075,4,FALSE)</f>
        <v>4</v>
      </c>
      <c r="L1007" s="4">
        <v>1</v>
      </c>
    </row>
    <row r="1008" spans="1:12" x14ac:dyDescent="0.25">
      <c r="A1008" s="18" t="s">
        <v>1900</v>
      </c>
      <c r="B1008" s="18" t="s">
        <v>1901</v>
      </c>
      <c r="C1008" s="18" t="s">
        <v>1902</v>
      </c>
      <c r="D1008" s="18" t="s">
        <v>1890</v>
      </c>
      <c r="E1008" s="19">
        <v>2</v>
      </c>
      <c r="F1008" s="20" t="s">
        <v>1</v>
      </c>
      <c r="H1008" s="7">
        <f t="shared" si="15"/>
        <v>-2</v>
      </c>
      <c r="I1008" s="6" t="str">
        <f>IF(B1008="","",VLOOKUP(D1008,'Liste Rayon'!$A$2:$D$10075,2,FALSE))</f>
        <v>BB</v>
      </c>
      <c r="J1008" s="6">
        <f>VLOOKUP(D1008,'Liste Rayon'!$A$2:$D$10075,3,FALSE)</f>
        <v>2</v>
      </c>
      <c r="K1008" s="6">
        <f>VLOOKUP(D1008,'Liste Rayon'!$A$2:$D$10075,4,FALSE)</f>
        <v>4</v>
      </c>
      <c r="L1008" s="4">
        <v>1</v>
      </c>
    </row>
    <row r="1009" spans="1:12" x14ac:dyDescent="0.25">
      <c r="A1009" s="18" t="s">
        <v>1903</v>
      </c>
      <c r="B1009" s="18" t="s">
        <v>1904</v>
      </c>
      <c r="C1009" s="18" t="s">
        <v>1905</v>
      </c>
      <c r="D1009" s="18" t="s">
        <v>1890</v>
      </c>
      <c r="E1009" s="19">
        <v>10</v>
      </c>
      <c r="F1009" s="20" t="s">
        <v>1</v>
      </c>
      <c r="H1009" s="7">
        <f t="shared" si="15"/>
        <v>-10</v>
      </c>
      <c r="I1009" s="6" t="str">
        <f>IF(B1009="","",VLOOKUP(D1009,'Liste Rayon'!$A$2:$D$10075,2,FALSE))</f>
        <v>BB</v>
      </c>
      <c r="J1009" s="6">
        <f>VLOOKUP(D1009,'Liste Rayon'!$A$2:$D$10075,3,FALSE)</f>
        <v>2</v>
      </c>
      <c r="K1009" s="6">
        <f>VLOOKUP(D1009,'Liste Rayon'!$A$2:$D$10075,4,FALSE)</f>
        <v>4</v>
      </c>
      <c r="L1009" s="4">
        <v>1</v>
      </c>
    </row>
    <row r="1010" spans="1:12" x14ac:dyDescent="0.25">
      <c r="A1010" s="18" t="s">
        <v>1906</v>
      </c>
      <c r="B1010" s="18" t="s">
        <v>1907</v>
      </c>
      <c r="C1010" s="18" t="s">
        <v>1908</v>
      </c>
      <c r="D1010" s="18" t="s">
        <v>1890</v>
      </c>
      <c r="E1010" s="19">
        <v>43</v>
      </c>
      <c r="F1010" s="20" t="s">
        <v>1</v>
      </c>
      <c r="H1010" s="7">
        <f t="shared" si="15"/>
        <v>-43</v>
      </c>
      <c r="I1010" s="6" t="str">
        <f>IF(B1010="","",VLOOKUP(D1010,'Liste Rayon'!$A$2:$D$10075,2,FALSE))</f>
        <v>BB</v>
      </c>
      <c r="J1010" s="6">
        <f>VLOOKUP(D1010,'Liste Rayon'!$A$2:$D$10075,3,FALSE)</f>
        <v>2</v>
      </c>
      <c r="K1010" s="6">
        <f>VLOOKUP(D1010,'Liste Rayon'!$A$2:$D$10075,4,FALSE)</f>
        <v>4</v>
      </c>
      <c r="L1010" s="4">
        <v>1</v>
      </c>
    </row>
    <row r="1011" spans="1:12" x14ac:dyDescent="0.25">
      <c r="A1011" s="18" t="s">
        <v>1909</v>
      </c>
      <c r="B1011" s="18" t="s">
        <v>1910</v>
      </c>
      <c r="C1011" s="18" t="s">
        <v>1911</v>
      </c>
      <c r="D1011" s="18" t="s">
        <v>1890</v>
      </c>
      <c r="E1011" s="19">
        <v>1</v>
      </c>
      <c r="F1011" s="20" t="s">
        <v>1</v>
      </c>
      <c r="H1011" s="7">
        <f t="shared" si="15"/>
        <v>-1</v>
      </c>
      <c r="I1011" s="6" t="str">
        <f>IF(B1011="","",VLOOKUP(D1011,'Liste Rayon'!$A$2:$D$10075,2,FALSE))</f>
        <v>BB</v>
      </c>
      <c r="J1011" s="6">
        <f>VLOOKUP(D1011,'Liste Rayon'!$A$2:$D$10075,3,FALSE)</f>
        <v>2</v>
      </c>
      <c r="K1011" s="6">
        <f>VLOOKUP(D1011,'Liste Rayon'!$A$2:$D$10075,4,FALSE)</f>
        <v>4</v>
      </c>
      <c r="L1011" s="4">
        <v>1</v>
      </c>
    </row>
    <row r="1012" spans="1:12" x14ac:dyDescent="0.25">
      <c r="A1012" s="18" t="s">
        <v>1912</v>
      </c>
      <c r="B1012" s="18" t="s">
        <v>1913</v>
      </c>
      <c r="C1012" s="18" t="s">
        <v>1914</v>
      </c>
      <c r="D1012" s="18" t="s">
        <v>1890</v>
      </c>
      <c r="E1012" s="19">
        <v>3</v>
      </c>
      <c r="F1012" s="20" t="s">
        <v>1</v>
      </c>
      <c r="H1012" s="7">
        <f t="shared" si="15"/>
        <v>-3</v>
      </c>
      <c r="I1012" s="6" t="str">
        <f>IF(B1012="","",VLOOKUP(D1012,'Liste Rayon'!$A$2:$D$10075,2,FALSE))</f>
        <v>BB</v>
      </c>
      <c r="J1012" s="6">
        <f>VLOOKUP(D1012,'Liste Rayon'!$A$2:$D$10075,3,FALSE)</f>
        <v>2</v>
      </c>
      <c r="K1012" s="6">
        <f>VLOOKUP(D1012,'Liste Rayon'!$A$2:$D$10075,4,FALSE)</f>
        <v>4</v>
      </c>
      <c r="L1012" s="4">
        <v>1</v>
      </c>
    </row>
    <row r="1013" spans="1:12" x14ac:dyDescent="0.25">
      <c r="A1013" s="18" t="s">
        <v>1915</v>
      </c>
      <c r="B1013" s="18" t="s">
        <v>1916</v>
      </c>
      <c r="C1013" s="18" t="s">
        <v>1917</v>
      </c>
      <c r="D1013" s="18" t="s">
        <v>1890</v>
      </c>
      <c r="E1013" s="19">
        <v>6</v>
      </c>
      <c r="F1013" s="20" t="s">
        <v>1</v>
      </c>
      <c r="H1013" s="7">
        <f t="shared" si="15"/>
        <v>-6</v>
      </c>
      <c r="I1013" s="6" t="str">
        <f>IF(B1013="","",VLOOKUP(D1013,'Liste Rayon'!$A$2:$D$10075,2,FALSE))</f>
        <v>BB</v>
      </c>
      <c r="J1013" s="6">
        <f>VLOOKUP(D1013,'Liste Rayon'!$A$2:$D$10075,3,FALSE)</f>
        <v>2</v>
      </c>
      <c r="K1013" s="6">
        <f>VLOOKUP(D1013,'Liste Rayon'!$A$2:$D$10075,4,FALSE)</f>
        <v>4</v>
      </c>
      <c r="L1013" s="4">
        <v>1</v>
      </c>
    </row>
    <row r="1014" spans="1:12" x14ac:dyDescent="0.25">
      <c r="A1014" s="18" t="s">
        <v>1918</v>
      </c>
      <c r="B1014" s="18" t="s">
        <v>1919</v>
      </c>
      <c r="C1014" s="18" t="s">
        <v>1920</v>
      </c>
      <c r="D1014" s="18" t="s">
        <v>1890</v>
      </c>
      <c r="E1014" s="19">
        <v>4</v>
      </c>
      <c r="F1014" s="20" t="s">
        <v>1</v>
      </c>
      <c r="H1014" s="7">
        <f t="shared" si="15"/>
        <v>-4</v>
      </c>
      <c r="I1014" s="6" t="str">
        <f>IF(B1014="","",VLOOKUP(D1014,'Liste Rayon'!$A$2:$D$10075,2,FALSE))</f>
        <v>BB</v>
      </c>
      <c r="J1014" s="6">
        <f>VLOOKUP(D1014,'Liste Rayon'!$A$2:$D$10075,3,FALSE)</f>
        <v>2</v>
      </c>
      <c r="K1014" s="6">
        <f>VLOOKUP(D1014,'Liste Rayon'!$A$2:$D$10075,4,FALSE)</f>
        <v>4</v>
      </c>
      <c r="L1014" s="4">
        <v>1</v>
      </c>
    </row>
    <row r="1015" spans="1:12" x14ac:dyDescent="0.25">
      <c r="A1015" s="18" t="s">
        <v>1921</v>
      </c>
      <c r="B1015" s="18" t="s">
        <v>1922</v>
      </c>
      <c r="C1015" s="18" t="s">
        <v>1923</v>
      </c>
      <c r="D1015" s="18" t="s">
        <v>1890</v>
      </c>
      <c r="E1015" s="19">
        <v>1</v>
      </c>
      <c r="F1015" s="20" t="s">
        <v>1</v>
      </c>
      <c r="H1015" s="7">
        <f t="shared" si="15"/>
        <v>-1</v>
      </c>
      <c r="I1015" s="6" t="str">
        <f>IF(B1015="","",VLOOKUP(D1015,'Liste Rayon'!$A$2:$D$10075,2,FALSE))</f>
        <v>BB</v>
      </c>
      <c r="J1015" s="6">
        <f>VLOOKUP(D1015,'Liste Rayon'!$A$2:$D$10075,3,FALSE)</f>
        <v>2</v>
      </c>
      <c r="K1015" s="6">
        <f>VLOOKUP(D1015,'Liste Rayon'!$A$2:$D$10075,4,FALSE)</f>
        <v>4</v>
      </c>
      <c r="L1015" s="4">
        <v>1</v>
      </c>
    </row>
    <row r="1016" spans="1:12" x14ac:dyDescent="0.25">
      <c r="A1016" s="18" t="s">
        <v>1924</v>
      </c>
      <c r="B1016" s="18" t="s">
        <v>1925</v>
      </c>
      <c r="C1016" s="18" t="s">
        <v>1926</v>
      </c>
      <c r="D1016" s="18" t="s">
        <v>1890</v>
      </c>
      <c r="E1016" s="19">
        <v>10</v>
      </c>
      <c r="F1016" s="20" t="s">
        <v>1</v>
      </c>
      <c r="H1016" s="7">
        <f t="shared" si="15"/>
        <v>-10</v>
      </c>
      <c r="I1016" s="6" t="str">
        <f>IF(B1016="","",VLOOKUP(D1016,'Liste Rayon'!$A$2:$D$10075,2,FALSE))</f>
        <v>BB</v>
      </c>
      <c r="J1016" s="6">
        <f>VLOOKUP(D1016,'Liste Rayon'!$A$2:$D$10075,3,FALSE)</f>
        <v>2</v>
      </c>
      <c r="K1016" s="6">
        <f>VLOOKUP(D1016,'Liste Rayon'!$A$2:$D$10075,4,FALSE)</f>
        <v>4</v>
      </c>
      <c r="L1016" s="4">
        <v>1</v>
      </c>
    </row>
    <row r="1017" spans="1:12" x14ac:dyDescent="0.25">
      <c r="A1017" s="18" t="s">
        <v>1927</v>
      </c>
      <c r="B1017" s="18" t="s">
        <v>1928</v>
      </c>
      <c r="C1017" s="18" t="s">
        <v>1929</v>
      </c>
      <c r="D1017" s="18" t="s">
        <v>1890</v>
      </c>
      <c r="E1017" s="19">
        <v>18</v>
      </c>
      <c r="F1017" s="20" t="s">
        <v>1</v>
      </c>
      <c r="H1017" s="7">
        <f t="shared" si="15"/>
        <v>-18</v>
      </c>
      <c r="I1017" s="6" t="str">
        <f>IF(B1017="","",VLOOKUP(D1017,'Liste Rayon'!$A$2:$D$10075,2,FALSE))</f>
        <v>BB</v>
      </c>
      <c r="J1017" s="6">
        <f>VLOOKUP(D1017,'Liste Rayon'!$A$2:$D$10075,3,FALSE)</f>
        <v>2</v>
      </c>
      <c r="K1017" s="6">
        <f>VLOOKUP(D1017,'Liste Rayon'!$A$2:$D$10075,4,FALSE)</f>
        <v>4</v>
      </c>
      <c r="L1017" s="4">
        <v>1</v>
      </c>
    </row>
    <row r="1018" spans="1:12" x14ac:dyDescent="0.25">
      <c r="A1018" s="18" t="s">
        <v>1930</v>
      </c>
      <c r="B1018" s="18" t="s">
        <v>1931</v>
      </c>
      <c r="C1018" s="18" t="s">
        <v>1932</v>
      </c>
      <c r="D1018" s="18" t="s">
        <v>1890</v>
      </c>
      <c r="E1018" s="19">
        <v>4</v>
      </c>
      <c r="F1018" s="20" t="s">
        <v>1</v>
      </c>
      <c r="H1018" s="7">
        <f t="shared" si="15"/>
        <v>-4</v>
      </c>
      <c r="I1018" s="6" t="str">
        <f>IF(B1018="","",VLOOKUP(D1018,'Liste Rayon'!$A$2:$D$10075,2,FALSE))</f>
        <v>BB</v>
      </c>
      <c r="J1018" s="6">
        <f>VLOOKUP(D1018,'Liste Rayon'!$A$2:$D$10075,3,FALSE)</f>
        <v>2</v>
      </c>
      <c r="K1018" s="6">
        <f>VLOOKUP(D1018,'Liste Rayon'!$A$2:$D$10075,4,FALSE)</f>
        <v>4</v>
      </c>
      <c r="L1018" s="4">
        <v>1</v>
      </c>
    </row>
    <row r="1019" spans="1:12" x14ac:dyDescent="0.25">
      <c r="A1019" s="18" t="s">
        <v>1933</v>
      </c>
      <c r="B1019" s="18" t="s">
        <v>1934</v>
      </c>
      <c r="C1019" s="18" t="s">
        <v>1935</v>
      </c>
      <c r="D1019" s="18" t="s">
        <v>1890</v>
      </c>
      <c r="E1019" s="19">
        <v>4</v>
      </c>
      <c r="F1019" s="20" t="s">
        <v>1</v>
      </c>
      <c r="H1019" s="7">
        <f t="shared" si="15"/>
        <v>-4</v>
      </c>
      <c r="I1019" s="6" t="str">
        <f>IF(B1019="","",VLOOKUP(D1019,'Liste Rayon'!$A$2:$D$10075,2,FALSE))</f>
        <v>BB</v>
      </c>
      <c r="J1019" s="6">
        <f>VLOOKUP(D1019,'Liste Rayon'!$A$2:$D$10075,3,FALSE)</f>
        <v>2</v>
      </c>
      <c r="K1019" s="6">
        <f>VLOOKUP(D1019,'Liste Rayon'!$A$2:$D$10075,4,FALSE)</f>
        <v>4</v>
      </c>
      <c r="L1019" s="4">
        <v>1</v>
      </c>
    </row>
    <row r="1020" spans="1:12" x14ac:dyDescent="0.25">
      <c r="A1020" s="18" t="s">
        <v>1936</v>
      </c>
      <c r="B1020" s="18" t="s">
        <v>1937</v>
      </c>
      <c r="C1020" s="18" t="s">
        <v>1938</v>
      </c>
      <c r="D1020" s="18" t="s">
        <v>1890</v>
      </c>
      <c r="E1020" s="19">
        <v>2</v>
      </c>
      <c r="F1020" s="20" t="s">
        <v>1</v>
      </c>
      <c r="H1020" s="7">
        <f t="shared" si="15"/>
        <v>-2</v>
      </c>
      <c r="I1020" s="6" t="str">
        <f>IF(B1020="","",VLOOKUP(D1020,'Liste Rayon'!$A$2:$D$10075,2,FALSE))</f>
        <v>BB</v>
      </c>
      <c r="J1020" s="6">
        <f>VLOOKUP(D1020,'Liste Rayon'!$A$2:$D$10075,3,FALSE)</f>
        <v>2</v>
      </c>
      <c r="K1020" s="6">
        <f>VLOOKUP(D1020,'Liste Rayon'!$A$2:$D$10075,4,FALSE)</f>
        <v>4</v>
      </c>
      <c r="L1020" s="4">
        <v>1</v>
      </c>
    </row>
    <row r="1021" spans="1:12" x14ac:dyDescent="0.25">
      <c r="A1021" s="18" t="s">
        <v>1939</v>
      </c>
      <c r="B1021" s="18" t="s">
        <v>1940</v>
      </c>
      <c r="C1021" s="18" t="s">
        <v>1941</v>
      </c>
      <c r="D1021" s="18" t="s">
        <v>1890</v>
      </c>
      <c r="E1021" s="19">
        <v>6</v>
      </c>
      <c r="F1021" s="20" t="s">
        <v>1</v>
      </c>
      <c r="H1021" s="7">
        <f t="shared" si="15"/>
        <v>-6</v>
      </c>
      <c r="I1021" s="6" t="str">
        <f>IF(B1021="","",VLOOKUP(D1021,'Liste Rayon'!$A$2:$D$10075,2,FALSE))</f>
        <v>BB</v>
      </c>
      <c r="J1021" s="6">
        <f>VLOOKUP(D1021,'Liste Rayon'!$A$2:$D$10075,3,FALSE)</f>
        <v>2</v>
      </c>
      <c r="K1021" s="6">
        <f>VLOOKUP(D1021,'Liste Rayon'!$A$2:$D$10075,4,FALSE)</f>
        <v>4</v>
      </c>
      <c r="L1021" s="4">
        <v>1</v>
      </c>
    </row>
    <row r="1022" spans="1:12" x14ac:dyDescent="0.25">
      <c r="A1022" s="18" t="s">
        <v>1942</v>
      </c>
      <c r="B1022" s="18" t="s">
        <v>1943</v>
      </c>
      <c r="C1022" s="18" t="s">
        <v>1944</v>
      </c>
      <c r="D1022" s="18" t="s">
        <v>1890</v>
      </c>
      <c r="E1022" s="19">
        <v>1</v>
      </c>
      <c r="F1022" s="20" t="s">
        <v>1</v>
      </c>
      <c r="H1022" s="7">
        <f t="shared" si="15"/>
        <v>-1</v>
      </c>
      <c r="I1022" s="6" t="str">
        <f>IF(B1022="","",VLOOKUP(D1022,'Liste Rayon'!$A$2:$D$10075,2,FALSE))</f>
        <v>BB</v>
      </c>
      <c r="J1022" s="6">
        <f>VLOOKUP(D1022,'Liste Rayon'!$A$2:$D$10075,3,FALSE)</f>
        <v>2</v>
      </c>
      <c r="K1022" s="6">
        <f>VLOOKUP(D1022,'Liste Rayon'!$A$2:$D$10075,4,FALSE)</f>
        <v>4</v>
      </c>
      <c r="L1022" s="4">
        <v>1</v>
      </c>
    </row>
    <row r="1023" spans="1:12" x14ac:dyDescent="0.25">
      <c r="A1023" s="18" t="s">
        <v>1945</v>
      </c>
      <c r="B1023" s="18" t="s">
        <v>1946</v>
      </c>
      <c r="C1023" s="18" t="s">
        <v>1947</v>
      </c>
      <c r="D1023" s="18" t="s">
        <v>1890</v>
      </c>
      <c r="E1023" s="19">
        <v>3</v>
      </c>
      <c r="F1023" s="20" t="s">
        <v>1</v>
      </c>
      <c r="H1023" s="7">
        <f t="shared" si="15"/>
        <v>-3</v>
      </c>
      <c r="I1023" s="6" t="str">
        <f>IF(B1023="","",VLOOKUP(D1023,'Liste Rayon'!$A$2:$D$10075,2,FALSE))</f>
        <v>BB</v>
      </c>
      <c r="J1023" s="6">
        <f>VLOOKUP(D1023,'Liste Rayon'!$A$2:$D$10075,3,FALSE)</f>
        <v>2</v>
      </c>
      <c r="K1023" s="6">
        <f>VLOOKUP(D1023,'Liste Rayon'!$A$2:$D$10075,4,FALSE)</f>
        <v>4</v>
      </c>
      <c r="L1023" s="4">
        <v>1</v>
      </c>
    </row>
    <row r="1024" spans="1:12" x14ac:dyDescent="0.25">
      <c r="A1024" s="18" t="s">
        <v>1948</v>
      </c>
      <c r="B1024" s="18" t="s">
        <v>1949</v>
      </c>
      <c r="C1024" s="18" t="s">
        <v>1950</v>
      </c>
      <c r="D1024" s="18" t="s">
        <v>1890</v>
      </c>
      <c r="E1024" s="19">
        <v>4</v>
      </c>
      <c r="F1024" s="20" t="s">
        <v>1</v>
      </c>
      <c r="H1024" s="7">
        <f t="shared" si="15"/>
        <v>-4</v>
      </c>
      <c r="I1024" s="6" t="str">
        <f>IF(B1024="","",VLOOKUP(D1024,'Liste Rayon'!$A$2:$D$10075,2,FALSE))</f>
        <v>BB</v>
      </c>
      <c r="J1024" s="6">
        <f>VLOOKUP(D1024,'Liste Rayon'!$A$2:$D$10075,3,FALSE)</f>
        <v>2</v>
      </c>
      <c r="K1024" s="6">
        <f>VLOOKUP(D1024,'Liste Rayon'!$A$2:$D$10075,4,FALSE)</f>
        <v>4</v>
      </c>
      <c r="L1024" s="4">
        <v>1</v>
      </c>
    </row>
    <row r="1025" spans="1:12" x14ac:dyDescent="0.25">
      <c r="A1025" s="18" t="s">
        <v>1951</v>
      </c>
      <c r="B1025" s="18" t="s">
        <v>1952</v>
      </c>
      <c r="C1025" s="18" t="s">
        <v>1953</v>
      </c>
      <c r="D1025" s="18" t="s">
        <v>1890</v>
      </c>
      <c r="E1025" s="19">
        <v>38</v>
      </c>
      <c r="F1025" s="20" t="s">
        <v>1</v>
      </c>
      <c r="H1025" s="7">
        <f t="shared" si="15"/>
        <v>-38</v>
      </c>
      <c r="I1025" s="6" t="str">
        <f>IF(B1025="","",VLOOKUP(D1025,'Liste Rayon'!$A$2:$D$10075,2,FALSE))</f>
        <v>BB</v>
      </c>
      <c r="J1025" s="6">
        <f>VLOOKUP(D1025,'Liste Rayon'!$A$2:$D$10075,3,FALSE)</f>
        <v>2</v>
      </c>
      <c r="K1025" s="6">
        <f>VLOOKUP(D1025,'Liste Rayon'!$A$2:$D$10075,4,FALSE)</f>
        <v>4</v>
      </c>
      <c r="L1025" s="4">
        <v>1</v>
      </c>
    </row>
    <row r="1026" spans="1:12" x14ac:dyDescent="0.25">
      <c r="A1026" s="18" t="s">
        <v>1954</v>
      </c>
      <c r="B1026" s="18" t="s">
        <v>1955</v>
      </c>
      <c r="C1026" s="18" t="s">
        <v>1956</v>
      </c>
      <c r="D1026" s="18" t="s">
        <v>1957</v>
      </c>
      <c r="E1026" s="19">
        <v>2</v>
      </c>
      <c r="F1026" s="20" t="s">
        <v>1</v>
      </c>
      <c r="H1026" s="7">
        <f t="shared" ref="H1026:H1089" si="16">+G1026-E1026</f>
        <v>-2</v>
      </c>
      <c r="I1026" s="6" t="str">
        <f>IF(B1026="","",VLOOKUP(D1026,'Liste Rayon'!$A$2:$D$10075,2,FALSE))</f>
        <v>BB</v>
      </c>
      <c r="J1026" s="6">
        <f>VLOOKUP(D1026,'Liste Rayon'!$A$2:$D$10075,3,FALSE)</f>
        <v>2</v>
      </c>
      <c r="K1026" s="6">
        <f>VLOOKUP(D1026,'Liste Rayon'!$A$2:$D$10075,4,FALSE)</f>
        <v>5</v>
      </c>
      <c r="L1026" s="4">
        <v>1</v>
      </c>
    </row>
    <row r="1027" spans="1:12" x14ac:dyDescent="0.25">
      <c r="A1027" s="18" t="s">
        <v>1958</v>
      </c>
      <c r="B1027" s="18" t="s">
        <v>1959</v>
      </c>
      <c r="C1027" s="18" t="s">
        <v>1960</v>
      </c>
      <c r="D1027" s="18" t="s">
        <v>1957</v>
      </c>
      <c r="E1027" s="19">
        <v>3</v>
      </c>
      <c r="F1027" s="20" t="s">
        <v>1</v>
      </c>
      <c r="H1027" s="7">
        <f t="shared" si="16"/>
        <v>-3</v>
      </c>
      <c r="I1027" s="6" t="str">
        <f>IF(B1027="","",VLOOKUP(D1027,'Liste Rayon'!$A$2:$D$10075,2,FALSE))</f>
        <v>BB</v>
      </c>
      <c r="J1027" s="6">
        <f>VLOOKUP(D1027,'Liste Rayon'!$A$2:$D$10075,3,FALSE)</f>
        <v>2</v>
      </c>
      <c r="K1027" s="6">
        <f>VLOOKUP(D1027,'Liste Rayon'!$A$2:$D$10075,4,FALSE)</f>
        <v>5</v>
      </c>
      <c r="L1027" s="4">
        <v>1</v>
      </c>
    </row>
    <row r="1028" spans="1:12" x14ac:dyDescent="0.25">
      <c r="A1028" s="18" t="s">
        <v>1961</v>
      </c>
      <c r="B1028" s="18" t="s">
        <v>1962</v>
      </c>
      <c r="C1028" s="18" t="s">
        <v>1963</v>
      </c>
      <c r="D1028" s="18" t="s">
        <v>1957</v>
      </c>
      <c r="E1028" s="19">
        <v>3</v>
      </c>
      <c r="F1028" s="20" t="s">
        <v>1</v>
      </c>
      <c r="H1028" s="7">
        <f t="shared" si="16"/>
        <v>-3</v>
      </c>
      <c r="I1028" s="6" t="str">
        <f>IF(B1028="","",VLOOKUP(D1028,'Liste Rayon'!$A$2:$D$10075,2,FALSE))</f>
        <v>BB</v>
      </c>
      <c r="J1028" s="6">
        <f>VLOOKUP(D1028,'Liste Rayon'!$A$2:$D$10075,3,FALSE)</f>
        <v>2</v>
      </c>
      <c r="K1028" s="6">
        <f>VLOOKUP(D1028,'Liste Rayon'!$A$2:$D$10075,4,FALSE)</f>
        <v>5</v>
      </c>
      <c r="L1028" s="4">
        <v>1</v>
      </c>
    </row>
    <row r="1029" spans="1:12" x14ac:dyDescent="0.25">
      <c r="A1029" s="18" t="s">
        <v>1964</v>
      </c>
      <c r="B1029" s="18" t="s">
        <v>1965</v>
      </c>
      <c r="C1029" s="18" t="s">
        <v>1966</v>
      </c>
      <c r="D1029" s="18" t="s">
        <v>1957</v>
      </c>
      <c r="E1029" s="19">
        <v>3</v>
      </c>
      <c r="F1029" s="20" t="s">
        <v>1</v>
      </c>
      <c r="H1029" s="7">
        <f t="shared" si="16"/>
        <v>-3</v>
      </c>
      <c r="I1029" s="6" t="str">
        <f>IF(B1029="","",VLOOKUP(D1029,'Liste Rayon'!$A$2:$D$10075,2,FALSE))</f>
        <v>BB</v>
      </c>
      <c r="J1029" s="6">
        <f>VLOOKUP(D1029,'Liste Rayon'!$A$2:$D$10075,3,FALSE)</f>
        <v>2</v>
      </c>
      <c r="K1029" s="6">
        <f>VLOOKUP(D1029,'Liste Rayon'!$A$2:$D$10075,4,FALSE)</f>
        <v>5</v>
      </c>
      <c r="L1029" s="4">
        <v>1</v>
      </c>
    </row>
    <row r="1030" spans="1:12" x14ac:dyDescent="0.25">
      <c r="A1030" s="18" t="s">
        <v>1967</v>
      </c>
      <c r="B1030" s="18" t="s">
        <v>1968</v>
      </c>
      <c r="C1030" s="18" t="s">
        <v>1969</v>
      </c>
      <c r="D1030" s="18" t="s">
        <v>1957</v>
      </c>
      <c r="E1030" s="19">
        <v>3</v>
      </c>
      <c r="F1030" s="20" t="s">
        <v>1</v>
      </c>
      <c r="H1030" s="7">
        <f t="shared" si="16"/>
        <v>-3</v>
      </c>
      <c r="I1030" s="6" t="str">
        <f>IF(B1030="","",VLOOKUP(D1030,'Liste Rayon'!$A$2:$D$10075,2,FALSE))</f>
        <v>BB</v>
      </c>
      <c r="J1030" s="6">
        <f>VLOOKUP(D1030,'Liste Rayon'!$A$2:$D$10075,3,FALSE)</f>
        <v>2</v>
      </c>
      <c r="K1030" s="6">
        <f>VLOOKUP(D1030,'Liste Rayon'!$A$2:$D$10075,4,FALSE)</f>
        <v>5</v>
      </c>
      <c r="L1030" s="4">
        <v>1</v>
      </c>
    </row>
    <row r="1031" spans="1:12" x14ac:dyDescent="0.25">
      <c r="A1031" s="18" t="s">
        <v>1970</v>
      </c>
      <c r="B1031" s="18" t="s">
        <v>1971</v>
      </c>
      <c r="C1031" s="18" t="s">
        <v>1972</v>
      </c>
      <c r="D1031" s="18" t="s">
        <v>1957</v>
      </c>
      <c r="E1031" s="19">
        <v>2</v>
      </c>
      <c r="F1031" s="20" t="s">
        <v>1</v>
      </c>
      <c r="H1031" s="7">
        <f t="shared" si="16"/>
        <v>-2</v>
      </c>
      <c r="I1031" s="6" t="str">
        <f>IF(B1031="","",VLOOKUP(D1031,'Liste Rayon'!$A$2:$D$10075,2,FALSE))</f>
        <v>BB</v>
      </c>
      <c r="J1031" s="6">
        <f>VLOOKUP(D1031,'Liste Rayon'!$A$2:$D$10075,3,FALSE)</f>
        <v>2</v>
      </c>
      <c r="K1031" s="6">
        <f>VLOOKUP(D1031,'Liste Rayon'!$A$2:$D$10075,4,FALSE)</f>
        <v>5</v>
      </c>
      <c r="L1031" s="4">
        <v>1</v>
      </c>
    </row>
    <row r="1032" spans="1:12" x14ac:dyDescent="0.25">
      <c r="A1032" s="18" t="s">
        <v>1973</v>
      </c>
      <c r="B1032" s="18" t="s">
        <v>1974</v>
      </c>
      <c r="C1032" s="18" t="s">
        <v>1975</v>
      </c>
      <c r="D1032" s="18" t="s">
        <v>1957</v>
      </c>
      <c r="E1032" s="19">
        <v>1</v>
      </c>
      <c r="F1032" s="20" t="s">
        <v>1</v>
      </c>
      <c r="H1032" s="7">
        <f t="shared" si="16"/>
        <v>-1</v>
      </c>
      <c r="I1032" s="6" t="str">
        <f>IF(B1032="","",VLOOKUP(D1032,'Liste Rayon'!$A$2:$D$10075,2,FALSE))</f>
        <v>BB</v>
      </c>
      <c r="J1032" s="6">
        <f>VLOOKUP(D1032,'Liste Rayon'!$A$2:$D$10075,3,FALSE)</f>
        <v>2</v>
      </c>
      <c r="K1032" s="6">
        <f>VLOOKUP(D1032,'Liste Rayon'!$A$2:$D$10075,4,FALSE)</f>
        <v>5</v>
      </c>
      <c r="L1032" s="4">
        <v>1</v>
      </c>
    </row>
    <row r="1033" spans="1:12" x14ac:dyDescent="0.25">
      <c r="A1033" s="18" t="s">
        <v>1976</v>
      </c>
      <c r="B1033" s="18" t="s">
        <v>1977</v>
      </c>
      <c r="C1033" s="18" t="s">
        <v>1978</v>
      </c>
      <c r="D1033" s="18" t="s">
        <v>1957</v>
      </c>
      <c r="E1033" s="19">
        <v>1</v>
      </c>
      <c r="F1033" s="20" t="s">
        <v>1</v>
      </c>
      <c r="H1033" s="7">
        <f t="shared" si="16"/>
        <v>-1</v>
      </c>
      <c r="I1033" s="6" t="str">
        <f>IF(B1033="","",VLOOKUP(D1033,'Liste Rayon'!$A$2:$D$10075,2,FALSE))</f>
        <v>BB</v>
      </c>
      <c r="J1033" s="6">
        <f>VLOOKUP(D1033,'Liste Rayon'!$A$2:$D$10075,3,FALSE)</f>
        <v>2</v>
      </c>
      <c r="K1033" s="6">
        <f>VLOOKUP(D1033,'Liste Rayon'!$A$2:$D$10075,4,FALSE)</f>
        <v>5</v>
      </c>
      <c r="L1033" s="4">
        <v>1</v>
      </c>
    </row>
    <row r="1034" spans="1:12" x14ac:dyDescent="0.25">
      <c r="A1034" s="18" t="s">
        <v>1979</v>
      </c>
      <c r="B1034" s="18" t="s">
        <v>1980</v>
      </c>
      <c r="C1034" s="18" t="s">
        <v>1981</v>
      </c>
      <c r="D1034" s="18" t="s">
        <v>1957</v>
      </c>
      <c r="E1034" s="19">
        <v>3</v>
      </c>
      <c r="F1034" s="20" t="s">
        <v>1</v>
      </c>
      <c r="H1034" s="7">
        <f t="shared" si="16"/>
        <v>-3</v>
      </c>
      <c r="I1034" s="6" t="str">
        <f>IF(B1034="","",VLOOKUP(D1034,'Liste Rayon'!$A$2:$D$10075,2,FALSE))</f>
        <v>BB</v>
      </c>
      <c r="J1034" s="6">
        <f>VLOOKUP(D1034,'Liste Rayon'!$A$2:$D$10075,3,FALSE)</f>
        <v>2</v>
      </c>
      <c r="K1034" s="6">
        <f>VLOOKUP(D1034,'Liste Rayon'!$A$2:$D$10075,4,FALSE)</f>
        <v>5</v>
      </c>
      <c r="L1034" s="4">
        <v>1</v>
      </c>
    </row>
    <row r="1035" spans="1:12" x14ac:dyDescent="0.25">
      <c r="A1035" s="18" t="s">
        <v>1982</v>
      </c>
      <c r="B1035" s="18" t="s">
        <v>1983</v>
      </c>
      <c r="C1035" s="18" t="s">
        <v>1984</v>
      </c>
      <c r="D1035" s="18" t="s">
        <v>1957</v>
      </c>
      <c r="E1035" s="19">
        <v>2</v>
      </c>
      <c r="F1035" s="20" t="s">
        <v>1</v>
      </c>
      <c r="H1035" s="7">
        <f t="shared" si="16"/>
        <v>-2</v>
      </c>
      <c r="I1035" s="6" t="str">
        <f>IF(B1035="","",VLOOKUP(D1035,'Liste Rayon'!$A$2:$D$10075,2,FALSE))</f>
        <v>BB</v>
      </c>
      <c r="J1035" s="6">
        <f>VLOOKUP(D1035,'Liste Rayon'!$A$2:$D$10075,3,FALSE)</f>
        <v>2</v>
      </c>
      <c r="K1035" s="6">
        <f>VLOOKUP(D1035,'Liste Rayon'!$A$2:$D$10075,4,FALSE)</f>
        <v>5</v>
      </c>
      <c r="L1035" s="4">
        <v>1</v>
      </c>
    </row>
    <row r="1036" spans="1:12" x14ac:dyDescent="0.25">
      <c r="A1036" s="18" t="s">
        <v>1985</v>
      </c>
      <c r="B1036" s="18" t="s">
        <v>1986</v>
      </c>
      <c r="C1036" s="18" t="s">
        <v>1987</v>
      </c>
      <c r="D1036" s="18" t="s">
        <v>1957</v>
      </c>
      <c r="E1036" s="19">
        <v>3</v>
      </c>
      <c r="F1036" s="20" t="s">
        <v>1</v>
      </c>
      <c r="H1036" s="7">
        <f t="shared" si="16"/>
        <v>-3</v>
      </c>
      <c r="I1036" s="6" t="str">
        <f>IF(B1036="","",VLOOKUP(D1036,'Liste Rayon'!$A$2:$D$10075,2,FALSE))</f>
        <v>BB</v>
      </c>
      <c r="J1036" s="6">
        <f>VLOOKUP(D1036,'Liste Rayon'!$A$2:$D$10075,3,FALSE)</f>
        <v>2</v>
      </c>
      <c r="K1036" s="6">
        <f>VLOOKUP(D1036,'Liste Rayon'!$A$2:$D$10075,4,FALSE)</f>
        <v>5</v>
      </c>
      <c r="L1036" s="4">
        <v>1</v>
      </c>
    </row>
    <row r="1037" spans="1:12" x14ac:dyDescent="0.25">
      <c r="A1037" s="18" t="s">
        <v>1988</v>
      </c>
      <c r="B1037" s="18" t="s">
        <v>1989</v>
      </c>
      <c r="C1037" s="18" t="s">
        <v>1990</v>
      </c>
      <c r="D1037" s="18" t="s">
        <v>1957</v>
      </c>
      <c r="E1037" s="19">
        <v>2</v>
      </c>
      <c r="F1037" s="20" t="s">
        <v>1</v>
      </c>
      <c r="H1037" s="7">
        <f t="shared" si="16"/>
        <v>-2</v>
      </c>
      <c r="I1037" s="6" t="str">
        <f>IF(B1037="","",VLOOKUP(D1037,'Liste Rayon'!$A$2:$D$10075,2,FALSE))</f>
        <v>BB</v>
      </c>
      <c r="J1037" s="6">
        <f>VLOOKUP(D1037,'Liste Rayon'!$A$2:$D$10075,3,FALSE)</f>
        <v>2</v>
      </c>
      <c r="K1037" s="6">
        <f>VLOOKUP(D1037,'Liste Rayon'!$A$2:$D$10075,4,FALSE)</f>
        <v>5</v>
      </c>
      <c r="L1037" s="4">
        <v>1</v>
      </c>
    </row>
    <row r="1038" spans="1:12" x14ac:dyDescent="0.25">
      <c r="A1038" s="18" t="s">
        <v>1991</v>
      </c>
      <c r="B1038" s="18" t="s">
        <v>1992</v>
      </c>
      <c r="C1038" s="18" t="s">
        <v>1993</v>
      </c>
      <c r="D1038" s="18" t="s">
        <v>1957</v>
      </c>
      <c r="E1038" s="19">
        <v>2</v>
      </c>
      <c r="F1038" s="20" t="s">
        <v>1</v>
      </c>
      <c r="H1038" s="7">
        <f t="shared" si="16"/>
        <v>-2</v>
      </c>
      <c r="I1038" s="6" t="str">
        <f>IF(B1038="","",VLOOKUP(D1038,'Liste Rayon'!$A$2:$D$10075,2,FALSE))</f>
        <v>BB</v>
      </c>
      <c r="J1038" s="6">
        <f>VLOOKUP(D1038,'Liste Rayon'!$A$2:$D$10075,3,FALSE)</f>
        <v>2</v>
      </c>
      <c r="K1038" s="6">
        <f>VLOOKUP(D1038,'Liste Rayon'!$A$2:$D$10075,4,FALSE)</f>
        <v>5</v>
      </c>
      <c r="L1038" s="4">
        <v>1</v>
      </c>
    </row>
    <row r="1039" spans="1:12" x14ac:dyDescent="0.25">
      <c r="A1039" s="18" t="s">
        <v>1994</v>
      </c>
      <c r="B1039" s="18" t="s">
        <v>1995</v>
      </c>
      <c r="C1039" s="18" t="s">
        <v>1996</v>
      </c>
      <c r="D1039" s="18" t="s">
        <v>1957</v>
      </c>
      <c r="E1039" s="19">
        <v>2</v>
      </c>
      <c r="F1039" s="20" t="s">
        <v>1</v>
      </c>
      <c r="H1039" s="7">
        <f t="shared" si="16"/>
        <v>-2</v>
      </c>
      <c r="I1039" s="6" t="str">
        <f>IF(B1039="","",VLOOKUP(D1039,'Liste Rayon'!$A$2:$D$10075,2,FALSE))</f>
        <v>BB</v>
      </c>
      <c r="J1039" s="6">
        <f>VLOOKUP(D1039,'Liste Rayon'!$A$2:$D$10075,3,FALSE)</f>
        <v>2</v>
      </c>
      <c r="K1039" s="6">
        <f>VLOOKUP(D1039,'Liste Rayon'!$A$2:$D$10075,4,FALSE)</f>
        <v>5</v>
      </c>
      <c r="L1039" s="4">
        <v>1</v>
      </c>
    </row>
    <row r="1040" spans="1:12" x14ac:dyDescent="0.25">
      <c r="A1040" s="18" t="s">
        <v>1997</v>
      </c>
      <c r="B1040" s="18" t="s">
        <v>1998</v>
      </c>
      <c r="C1040" s="18" t="s">
        <v>1999</v>
      </c>
      <c r="D1040" s="18" t="s">
        <v>1957</v>
      </c>
      <c r="E1040" s="19">
        <v>19</v>
      </c>
      <c r="F1040" s="20" t="s">
        <v>1</v>
      </c>
      <c r="H1040" s="7">
        <f t="shared" si="16"/>
        <v>-19</v>
      </c>
      <c r="I1040" s="6" t="str">
        <f>IF(B1040="","",VLOOKUP(D1040,'Liste Rayon'!$A$2:$D$10075,2,FALSE))</f>
        <v>BB</v>
      </c>
      <c r="J1040" s="6">
        <f>VLOOKUP(D1040,'Liste Rayon'!$A$2:$D$10075,3,FALSE)</f>
        <v>2</v>
      </c>
      <c r="K1040" s="6">
        <f>VLOOKUP(D1040,'Liste Rayon'!$A$2:$D$10075,4,FALSE)</f>
        <v>5</v>
      </c>
      <c r="L1040" s="4">
        <v>1</v>
      </c>
    </row>
    <row r="1041" spans="1:12" x14ac:dyDescent="0.25">
      <c r="A1041" s="18" t="s">
        <v>2000</v>
      </c>
      <c r="B1041" s="18" t="s">
        <v>2001</v>
      </c>
      <c r="C1041" s="18" t="s">
        <v>2002</v>
      </c>
      <c r="D1041" s="18" t="s">
        <v>1957</v>
      </c>
      <c r="E1041" s="19">
        <v>1</v>
      </c>
      <c r="F1041" s="20" t="s">
        <v>1</v>
      </c>
      <c r="H1041" s="7">
        <f t="shared" si="16"/>
        <v>-1</v>
      </c>
      <c r="I1041" s="6" t="str">
        <f>IF(B1041="","",VLOOKUP(D1041,'Liste Rayon'!$A$2:$D$10075,2,FALSE))</f>
        <v>BB</v>
      </c>
      <c r="J1041" s="6">
        <f>VLOOKUP(D1041,'Liste Rayon'!$A$2:$D$10075,3,FALSE)</f>
        <v>2</v>
      </c>
      <c r="K1041" s="6">
        <f>VLOOKUP(D1041,'Liste Rayon'!$A$2:$D$10075,4,FALSE)</f>
        <v>5</v>
      </c>
      <c r="L1041" s="4">
        <v>1</v>
      </c>
    </row>
    <row r="1042" spans="1:12" x14ac:dyDescent="0.25">
      <c r="A1042" s="18" t="s">
        <v>2003</v>
      </c>
      <c r="B1042" s="18" t="s">
        <v>2004</v>
      </c>
      <c r="C1042" s="18" t="s">
        <v>2005</v>
      </c>
      <c r="D1042" s="18" t="s">
        <v>1957</v>
      </c>
      <c r="E1042" s="19">
        <v>5</v>
      </c>
      <c r="F1042" s="20" t="s">
        <v>1</v>
      </c>
      <c r="H1042" s="7">
        <f t="shared" si="16"/>
        <v>-5</v>
      </c>
      <c r="I1042" s="6" t="str">
        <f>IF(B1042="","",VLOOKUP(D1042,'Liste Rayon'!$A$2:$D$10075,2,FALSE))</f>
        <v>BB</v>
      </c>
      <c r="J1042" s="6">
        <f>VLOOKUP(D1042,'Liste Rayon'!$A$2:$D$10075,3,FALSE)</f>
        <v>2</v>
      </c>
      <c r="K1042" s="6">
        <f>VLOOKUP(D1042,'Liste Rayon'!$A$2:$D$10075,4,FALSE)</f>
        <v>5</v>
      </c>
      <c r="L1042" s="4">
        <v>1</v>
      </c>
    </row>
    <row r="1043" spans="1:12" x14ac:dyDescent="0.25">
      <c r="A1043" s="18" t="s">
        <v>2006</v>
      </c>
      <c r="B1043" s="18" t="s">
        <v>2007</v>
      </c>
      <c r="C1043" s="18" t="s">
        <v>2008</v>
      </c>
      <c r="D1043" s="18" t="s">
        <v>1957</v>
      </c>
      <c r="E1043" s="19">
        <v>9</v>
      </c>
      <c r="F1043" s="20" t="s">
        <v>1</v>
      </c>
      <c r="H1043" s="7">
        <f t="shared" si="16"/>
        <v>-9</v>
      </c>
      <c r="I1043" s="6" t="str">
        <f>IF(B1043="","",VLOOKUP(D1043,'Liste Rayon'!$A$2:$D$10075,2,FALSE))</f>
        <v>BB</v>
      </c>
      <c r="J1043" s="6">
        <f>VLOOKUP(D1043,'Liste Rayon'!$A$2:$D$10075,3,FALSE)</f>
        <v>2</v>
      </c>
      <c r="K1043" s="6">
        <f>VLOOKUP(D1043,'Liste Rayon'!$A$2:$D$10075,4,FALSE)</f>
        <v>5</v>
      </c>
      <c r="L1043" s="4">
        <v>1</v>
      </c>
    </row>
    <row r="1044" spans="1:12" x14ac:dyDescent="0.25">
      <c r="A1044" s="18" t="s">
        <v>2009</v>
      </c>
      <c r="B1044" s="18" t="s">
        <v>2010</v>
      </c>
      <c r="C1044" s="18" t="s">
        <v>2011</v>
      </c>
      <c r="D1044" s="18" t="s">
        <v>1957</v>
      </c>
      <c r="E1044" s="19">
        <v>8</v>
      </c>
      <c r="F1044" s="20" t="s">
        <v>1</v>
      </c>
      <c r="H1044" s="7">
        <f t="shared" si="16"/>
        <v>-8</v>
      </c>
      <c r="I1044" s="6" t="str">
        <f>IF(B1044="","",VLOOKUP(D1044,'Liste Rayon'!$A$2:$D$10075,2,FALSE))</f>
        <v>BB</v>
      </c>
      <c r="J1044" s="6">
        <f>VLOOKUP(D1044,'Liste Rayon'!$A$2:$D$10075,3,FALSE)</f>
        <v>2</v>
      </c>
      <c r="K1044" s="6">
        <f>VLOOKUP(D1044,'Liste Rayon'!$A$2:$D$10075,4,FALSE)</f>
        <v>5</v>
      </c>
      <c r="L1044" s="4">
        <v>1</v>
      </c>
    </row>
    <row r="1045" spans="1:12" x14ac:dyDescent="0.25">
      <c r="A1045" s="18" t="s">
        <v>2012</v>
      </c>
      <c r="B1045" s="18" t="s">
        <v>2013</v>
      </c>
      <c r="C1045" s="18" t="s">
        <v>2014</v>
      </c>
      <c r="D1045" s="18" t="s">
        <v>1957</v>
      </c>
      <c r="E1045" s="19">
        <v>10</v>
      </c>
      <c r="F1045" s="20" t="s">
        <v>1</v>
      </c>
      <c r="H1045" s="7">
        <f t="shared" si="16"/>
        <v>-10</v>
      </c>
      <c r="I1045" s="6" t="str">
        <f>IF(B1045="","",VLOOKUP(D1045,'Liste Rayon'!$A$2:$D$10075,2,FALSE))</f>
        <v>BB</v>
      </c>
      <c r="J1045" s="6">
        <f>VLOOKUP(D1045,'Liste Rayon'!$A$2:$D$10075,3,FALSE)</f>
        <v>2</v>
      </c>
      <c r="K1045" s="6">
        <f>VLOOKUP(D1045,'Liste Rayon'!$A$2:$D$10075,4,FALSE)</f>
        <v>5</v>
      </c>
      <c r="L1045" s="4">
        <v>1</v>
      </c>
    </row>
    <row r="1046" spans="1:12" x14ac:dyDescent="0.25">
      <c r="A1046" s="18" t="s">
        <v>2015</v>
      </c>
      <c r="B1046" s="18" t="s">
        <v>2016</v>
      </c>
      <c r="C1046" s="18" t="s">
        <v>2017</v>
      </c>
      <c r="D1046" s="18" t="s">
        <v>1957</v>
      </c>
      <c r="E1046" s="19">
        <v>10</v>
      </c>
      <c r="F1046" s="20" t="s">
        <v>1</v>
      </c>
      <c r="H1046" s="7">
        <f t="shared" si="16"/>
        <v>-10</v>
      </c>
      <c r="I1046" s="6" t="str">
        <f>IF(B1046="","",VLOOKUP(D1046,'Liste Rayon'!$A$2:$D$10075,2,FALSE))</f>
        <v>BB</v>
      </c>
      <c r="J1046" s="6">
        <f>VLOOKUP(D1046,'Liste Rayon'!$A$2:$D$10075,3,FALSE)</f>
        <v>2</v>
      </c>
      <c r="K1046" s="6">
        <f>VLOOKUP(D1046,'Liste Rayon'!$A$2:$D$10075,4,FALSE)</f>
        <v>5</v>
      </c>
      <c r="L1046" s="4">
        <v>1</v>
      </c>
    </row>
    <row r="1047" spans="1:12" x14ac:dyDescent="0.25">
      <c r="A1047" s="18" t="s">
        <v>2018</v>
      </c>
      <c r="B1047" s="18" t="s">
        <v>2019</v>
      </c>
      <c r="C1047" s="18" t="s">
        <v>2020</v>
      </c>
      <c r="D1047" s="18" t="s">
        <v>1957</v>
      </c>
      <c r="E1047" s="19">
        <v>5</v>
      </c>
      <c r="F1047" s="20" t="s">
        <v>1</v>
      </c>
      <c r="H1047" s="7">
        <f t="shared" si="16"/>
        <v>-5</v>
      </c>
      <c r="I1047" s="6" t="str">
        <f>IF(B1047="","",VLOOKUP(D1047,'Liste Rayon'!$A$2:$D$10075,2,FALSE))</f>
        <v>BB</v>
      </c>
      <c r="J1047" s="6">
        <f>VLOOKUP(D1047,'Liste Rayon'!$A$2:$D$10075,3,FALSE)</f>
        <v>2</v>
      </c>
      <c r="K1047" s="6">
        <f>VLOOKUP(D1047,'Liste Rayon'!$A$2:$D$10075,4,FALSE)</f>
        <v>5</v>
      </c>
      <c r="L1047" s="4">
        <v>1</v>
      </c>
    </row>
    <row r="1048" spans="1:12" x14ac:dyDescent="0.25">
      <c r="A1048" s="18" t="s">
        <v>2021</v>
      </c>
      <c r="B1048" s="18" t="s">
        <v>2022</v>
      </c>
      <c r="C1048" s="18" t="s">
        <v>2023</v>
      </c>
      <c r="D1048" s="18" t="s">
        <v>1957</v>
      </c>
      <c r="E1048" s="19">
        <v>15</v>
      </c>
      <c r="F1048" s="20" t="s">
        <v>1</v>
      </c>
      <c r="H1048" s="7">
        <f t="shared" si="16"/>
        <v>-15</v>
      </c>
      <c r="I1048" s="6" t="str">
        <f>IF(B1048="","",VLOOKUP(D1048,'Liste Rayon'!$A$2:$D$10075,2,FALSE))</f>
        <v>BB</v>
      </c>
      <c r="J1048" s="6">
        <f>VLOOKUP(D1048,'Liste Rayon'!$A$2:$D$10075,3,FALSE)</f>
        <v>2</v>
      </c>
      <c r="K1048" s="6">
        <f>VLOOKUP(D1048,'Liste Rayon'!$A$2:$D$10075,4,FALSE)</f>
        <v>5</v>
      </c>
      <c r="L1048" s="4">
        <v>1</v>
      </c>
    </row>
    <row r="1049" spans="1:12" x14ac:dyDescent="0.25">
      <c r="A1049" s="18" t="s">
        <v>2024</v>
      </c>
      <c r="B1049" s="18" t="s">
        <v>2025</v>
      </c>
      <c r="C1049" s="18" t="s">
        <v>2026</v>
      </c>
      <c r="D1049" s="18" t="s">
        <v>1957</v>
      </c>
      <c r="E1049" s="19">
        <v>7</v>
      </c>
      <c r="F1049" s="20" t="s">
        <v>1</v>
      </c>
      <c r="H1049" s="7">
        <f t="shared" si="16"/>
        <v>-7</v>
      </c>
      <c r="I1049" s="6" t="str">
        <f>IF(B1049="","",VLOOKUP(D1049,'Liste Rayon'!$A$2:$D$10075,2,FALSE))</f>
        <v>BB</v>
      </c>
      <c r="J1049" s="6">
        <f>VLOOKUP(D1049,'Liste Rayon'!$A$2:$D$10075,3,FALSE)</f>
        <v>2</v>
      </c>
      <c r="K1049" s="6">
        <f>VLOOKUP(D1049,'Liste Rayon'!$A$2:$D$10075,4,FALSE)</f>
        <v>5</v>
      </c>
      <c r="L1049" s="4">
        <v>1</v>
      </c>
    </row>
    <row r="1050" spans="1:12" x14ac:dyDescent="0.25">
      <c r="A1050" s="18" t="s">
        <v>2027</v>
      </c>
      <c r="B1050" s="18" t="s">
        <v>2028</v>
      </c>
      <c r="C1050" s="18" t="s">
        <v>2026</v>
      </c>
      <c r="D1050" s="18" t="s">
        <v>1957</v>
      </c>
      <c r="E1050" s="19">
        <v>15</v>
      </c>
      <c r="F1050" s="20" t="s">
        <v>1</v>
      </c>
      <c r="H1050" s="7">
        <f t="shared" si="16"/>
        <v>-15</v>
      </c>
      <c r="I1050" s="6" t="str">
        <f>IF(B1050="","",VLOOKUP(D1050,'Liste Rayon'!$A$2:$D$10075,2,FALSE))</f>
        <v>BB</v>
      </c>
      <c r="J1050" s="6">
        <f>VLOOKUP(D1050,'Liste Rayon'!$A$2:$D$10075,3,FALSE)</f>
        <v>2</v>
      </c>
      <c r="K1050" s="6">
        <f>VLOOKUP(D1050,'Liste Rayon'!$A$2:$D$10075,4,FALSE)</f>
        <v>5</v>
      </c>
      <c r="L1050" s="4">
        <v>1</v>
      </c>
    </row>
    <row r="1051" spans="1:12" x14ac:dyDescent="0.25">
      <c r="A1051" s="18" t="s">
        <v>2029</v>
      </c>
      <c r="B1051" s="18" t="s">
        <v>2030</v>
      </c>
      <c r="C1051" s="18" t="s">
        <v>2031</v>
      </c>
      <c r="D1051" s="18" t="s">
        <v>1957</v>
      </c>
      <c r="E1051" s="19">
        <v>2</v>
      </c>
      <c r="F1051" s="20" t="s">
        <v>1</v>
      </c>
      <c r="H1051" s="7">
        <f t="shared" si="16"/>
        <v>-2</v>
      </c>
      <c r="I1051" s="6" t="str">
        <f>IF(B1051="","",VLOOKUP(D1051,'Liste Rayon'!$A$2:$D$10075,2,FALSE))</f>
        <v>BB</v>
      </c>
      <c r="J1051" s="6">
        <f>VLOOKUP(D1051,'Liste Rayon'!$A$2:$D$10075,3,FALSE)</f>
        <v>2</v>
      </c>
      <c r="K1051" s="6">
        <f>VLOOKUP(D1051,'Liste Rayon'!$A$2:$D$10075,4,FALSE)</f>
        <v>5</v>
      </c>
      <c r="L1051" s="4">
        <v>1</v>
      </c>
    </row>
    <row r="1052" spans="1:12" x14ac:dyDescent="0.25">
      <c r="A1052" s="18" t="s">
        <v>2032</v>
      </c>
      <c r="B1052" s="18" t="s">
        <v>2033</v>
      </c>
      <c r="C1052" s="18" t="s">
        <v>2031</v>
      </c>
      <c r="D1052" s="18" t="s">
        <v>1957</v>
      </c>
      <c r="E1052" s="19">
        <v>2</v>
      </c>
      <c r="F1052" s="20" t="s">
        <v>1</v>
      </c>
      <c r="H1052" s="7">
        <f t="shared" si="16"/>
        <v>-2</v>
      </c>
      <c r="I1052" s="6" t="str">
        <f>IF(B1052="","",VLOOKUP(D1052,'Liste Rayon'!$A$2:$D$10075,2,FALSE))</f>
        <v>BB</v>
      </c>
      <c r="J1052" s="6">
        <f>VLOOKUP(D1052,'Liste Rayon'!$A$2:$D$10075,3,FALSE)</f>
        <v>2</v>
      </c>
      <c r="K1052" s="6">
        <f>VLOOKUP(D1052,'Liste Rayon'!$A$2:$D$10075,4,FALSE)</f>
        <v>5</v>
      </c>
      <c r="L1052" s="4">
        <v>1</v>
      </c>
    </row>
    <row r="1053" spans="1:12" x14ac:dyDescent="0.25">
      <c r="A1053" s="18" t="s">
        <v>2034</v>
      </c>
      <c r="B1053" s="18" t="s">
        <v>2035</v>
      </c>
      <c r="C1053" s="18" t="s">
        <v>2036</v>
      </c>
      <c r="D1053" s="18" t="s">
        <v>1957</v>
      </c>
      <c r="E1053" s="19">
        <v>10</v>
      </c>
      <c r="F1053" s="20" t="s">
        <v>1</v>
      </c>
      <c r="H1053" s="7">
        <f t="shared" si="16"/>
        <v>-10</v>
      </c>
      <c r="I1053" s="6" t="str">
        <f>IF(B1053="","",VLOOKUP(D1053,'Liste Rayon'!$A$2:$D$10075,2,FALSE))</f>
        <v>BB</v>
      </c>
      <c r="J1053" s="6">
        <f>VLOOKUP(D1053,'Liste Rayon'!$A$2:$D$10075,3,FALSE)</f>
        <v>2</v>
      </c>
      <c r="K1053" s="6">
        <f>VLOOKUP(D1053,'Liste Rayon'!$A$2:$D$10075,4,FALSE)</f>
        <v>5</v>
      </c>
      <c r="L1053" s="4">
        <v>1</v>
      </c>
    </row>
    <row r="1054" spans="1:12" x14ac:dyDescent="0.25">
      <c r="A1054" s="18" t="s">
        <v>2037</v>
      </c>
      <c r="B1054" s="18" t="s">
        <v>2038</v>
      </c>
      <c r="C1054" s="18" t="s">
        <v>626</v>
      </c>
      <c r="D1054" s="18" t="s">
        <v>1957</v>
      </c>
      <c r="E1054" s="19">
        <v>2</v>
      </c>
      <c r="F1054" s="20" t="s">
        <v>1</v>
      </c>
      <c r="H1054" s="7">
        <f t="shared" si="16"/>
        <v>-2</v>
      </c>
      <c r="I1054" s="6" t="str">
        <f>IF(B1054="","",VLOOKUP(D1054,'Liste Rayon'!$A$2:$D$10075,2,FALSE))</f>
        <v>BB</v>
      </c>
      <c r="J1054" s="6">
        <f>VLOOKUP(D1054,'Liste Rayon'!$A$2:$D$10075,3,FALSE)</f>
        <v>2</v>
      </c>
      <c r="K1054" s="6">
        <f>VLOOKUP(D1054,'Liste Rayon'!$A$2:$D$10075,4,FALSE)</f>
        <v>5</v>
      </c>
      <c r="L1054" s="4">
        <v>1</v>
      </c>
    </row>
    <row r="1055" spans="1:12" x14ac:dyDescent="0.25">
      <c r="A1055" s="18" t="s">
        <v>2039</v>
      </c>
      <c r="B1055" s="18" t="s">
        <v>2040</v>
      </c>
      <c r="C1055" s="18" t="s">
        <v>2041</v>
      </c>
      <c r="D1055" s="18" t="s">
        <v>1957</v>
      </c>
      <c r="E1055" s="19">
        <v>2</v>
      </c>
      <c r="F1055" s="20" t="s">
        <v>1</v>
      </c>
      <c r="H1055" s="7">
        <f t="shared" si="16"/>
        <v>-2</v>
      </c>
      <c r="I1055" s="6" t="str">
        <f>IF(B1055="","",VLOOKUP(D1055,'Liste Rayon'!$A$2:$D$10075,2,FALSE))</f>
        <v>BB</v>
      </c>
      <c r="J1055" s="6">
        <f>VLOOKUP(D1055,'Liste Rayon'!$A$2:$D$10075,3,FALSE)</f>
        <v>2</v>
      </c>
      <c r="K1055" s="6">
        <f>VLOOKUP(D1055,'Liste Rayon'!$A$2:$D$10075,4,FALSE)</f>
        <v>5</v>
      </c>
      <c r="L1055" s="4">
        <v>1</v>
      </c>
    </row>
    <row r="1056" spans="1:12" x14ac:dyDescent="0.25">
      <c r="A1056" s="18" t="s">
        <v>2042</v>
      </c>
      <c r="B1056" s="18" t="s">
        <v>2043</v>
      </c>
      <c r="C1056" s="18" t="s">
        <v>2044</v>
      </c>
      <c r="D1056" s="18" t="s">
        <v>1957</v>
      </c>
      <c r="E1056" s="19">
        <v>1</v>
      </c>
      <c r="F1056" s="20" t="s">
        <v>1</v>
      </c>
      <c r="H1056" s="7">
        <f t="shared" si="16"/>
        <v>-1</v>
      </c>
      <c r="I1056" s="6" t="str">
        <f>IF(B1056="","",VLOOKUP(D1056,'Liste Rayon'!$A$2:$D$10075,2,FALSE))</f>
        <v>BB</v>
      </c>
      <c r="J1056" s="6">
        <f>VLOOKUP(D1056,'Liste Rayon'!$A$2:$D$10075,3,FALSE)</f>
        <v>2</v>
      </c>
      <c r="K1056" s="6">
        <f>VLOOKUP(D1056,'Liste Rayon'!$A$2:$D$10075,4,FALSE)</f>
        <v>5</v>
      </c>
      <c r="L1056" s="4">
        <v>1</v>
      </c>
    </row>
    <row r="1057" spans="1:12" x14ac:dyDescent="0.25">
      <c r="A1057" s="18" t="s">
        <v>2045</v>
      </c>
      <c r="B1057" s="18" t="s">
        <v>2046</v>
      </c>
      <c r="C1057" s="18" t="s">
        <v>2047</v>
      </c>
      <c r="D1057" s="18" t="s">
        <v>2048</v>
      </c>
      <c r="E1057" s="19">
        <v>9</v>
      </c>
      <c r="F1057" s="20" t="s">
        <v>1</v>
      </c>
      <c r="H1057" s="7">
        <f t="shared" si="16"/>
        <v>-9</v>
      </c>
      <c r="I1057" s="6" t="str">
        <f>IF(B1057="","",VLOOKUP(D1057,'Liste Rayon'!$A$2:$D$10075,2,FALSE))</f>
        <v>BB</v>
      </c>
      <c r="J1057" s="6">
        <f>VLOOKUP(D1057,'Liste Rayon'!$A$2:$D$10075,3,FALSE)</f>
        <v>2</v>
      </c>
      <c r="K1057" s="6">
        <f>VLOOKUP(D1057,'Liste Rayon'!$A$2:$D$10075,4,FALSE)</f>
        <v>6</v>
      </c>
      <c r="L1057" s="4">
        <v>1</v>
      </c>
    </row>
    <row r="1058" spans="1:12" x14ac:dyDescent="0.25">
      <c r="A1058" s="18" t="s">
        <v>2049</v>
      </c>
      <c r="B1058" s="18" t="s">
        <v>2050</v>
      </c>
      <c r="C1058" s="18" t="s">
        <v>25187</v>
      </c>
      <c r="D1058" s="18" t="s">
        <v>2048</v>
      </c>
      <c r="E1058" s="19">
        <v>8</v>
      </c>
      <c r="F1058" s="20" t="s">
        <v>1</v>
      </c>
      <c r="H1058" s="7">
        <f t="shared" si="16"/>
        <v>-8</v>
      </c>
      <c r="I1058" s="6" t="str">
        <f>IF(B1058="","",VLOOKUP(D1058,'Liste Rayon'!$A$2:$D$10075,2,FALSE))</f>
        <v>BB</v>
      </c>
      <c r="J1058" s="6">
        <f>VLOOKUP(D1058,'Liste Rayon'!$A$2:$D$10075,3,FALSE)</f>
        <v>2</v>
      </c>
      <c r="K1058" s="6">
        <f>VLOOKUP(D1058,'Liste Rayon'!$A$2:$D$10075,4,FALSE)</f>
        <v>6</v>
      </c>
      <c r="L1058" s="4">
        <v>1</v>
      </c>
    </row>
    <row r="1059" spans="1:12" x14ac:dyDescent="0.25">
      <c r="A1059" s="18" t="s">
        <v>2052</v>
      </c>
      <c r="B1059" s="18" t="s">
        <v>2053</v>
      </c>
      <c r="C1059" s="18" t="s">
        <v>2054</v>
      </c>
      <c r="D1059" s="18" t="s">
        <v>2048</v>
      </c>
      <c r="E1059" s="19">
        <v>16</v>
      </c>
      <c r="F1059" s="20" t="s">
        <v>1</v>
      </c>
      <c r="H1059" s="7">
        <f t="shared" si="16"/>
        <v>-16</v>
      </c>
      <c r="I1059" s="6" t="str">
        <f>IF(B1059="","",VLOOKUP(D1059,'Liste Rayon'!$A$2:$D$10075,2,FALSE))</f>
        <v>BB</v>
      </c>
      <c r="J1059" s="6">
        <f>VLOOKUP(D1059,'Liste Rayon'!$A$2:$D$10075,3,FALSE)</f>
        <v>2</v>
      </c>
      <c r="K1059" s="6">
        <f>VLOOKUP(D1059,'Liste Rayon'!$A$2:$D$10075,4,FALSE)</f>
        <v>6</v>
      </c>
      <c r="L1059" s="4">
        <v>1</v>
      </c>
    </row>
    <row r="1060" spans="1:12" x14ac:dyDescent="0.25">
      <c r="A1060" s="18" t="s">
        <v>2055</v>
      </c>
      <c r="B1060" s="18" t="s">
        <v>2056</v>
      </c>
      <c r="C1060" s="18" t="s">
        <v>1203</v>
      </c>
      <c r="D1060" s="18" t="s">
        <v>2048</v>
      </c>
      <c r="E1060" s="19">
        <v>2</v>
      </c>
      <c r="F1060" s="20" t="s">
        <v>1</v>
      </c>
      <c r="H1060" s="7">
        <f t="shared" si="16"/>
        <v>-2</v>
      </c>
      <c r="I1060" s="6" t="str">
        <f>IF(B1060="","",VLOOKUP(D1060,'Liste Rayon'!$A$2:$D$10075,2,FALSE))</f>
        <v>BB</v>
      </c>
      <c r="J1060" s="6">
        <f>VLOOKUP(D1060,'Liste Rayon'!$A$2:$D$10075,3,FALSE)</f>
        <v>2</v>
      </c>
      <c r="K1060" s="6">
        <f>VLOOKUP(D1060,'Liste Rayon'!$A$2:$D$10075,4,FALSE)</f>
        <v>6</v>
      </c>
      <c r="L1060" s="4">
        <v>1</v>
      </c>
    </row>
    <row r="1061" spans="1:12" x14ac:dyDescent="0.25">
      <c r="A1061" s="18" t="s">
        <v>2057</v>
      </c>
      <c r="B1061" s="18" t="s">
        <v>2058</v>
      </c>
      <c r="C1061" s="18" t="s">
        <v>1170</v>
      </c>
      <c r="D1061" s="18" t="s">
        <v>2048</v>
      </c>
      <c r="E1061" s="19">
        <v>3</v>
      </c>
      <c r="F1061" s="20" t="s">
        <v>1</v>
      </c>
      <c r="H1061" s="7">
        <f t="shared" si="16"/>
        <v>-3</v>
      </c>
      <c r="I1061" s="6" t="str">
        <f>IF(B1061="","",VLOOKUP(D1061,'Liste Rayon'!$A$2:$D$10075,2,FALSE))</f>
        <v>BB</v>
      </c>
      <c r="J1061" s="6">
        <f>VLOOKUP(D1061,'Liste Rayon'!$A$2:$D$10075,3,FALSE)</f>
        <v>2</v>
      </c>
      <c r="K1061" s="6">
        <f>VLOOKUP(D1061,'Liste Rayon'!$A$2:$D$10075,4,FALSE)</f>
        <v>6</v>
      </c>
      <c r="L1061" s="4">
        <v>1</v>
      </c>
    </row>
    <row r="1062" spans="1:12" x14ac:dyDescent="0.25">
      <c r="A1062" s="18" t="s">
        <v>2059</v>
      </c>
      <c r="B1062" s="18" t="s">
        <v>2060</v>
      </c>
      <c r="C1062" s="18" t="s">
        <v>2061</v>
      </c>
      <c r="D1062" s="18" t="s">
        <v>2048</v>
      </c>
      <c r="E1062" s="19">
        <v>7</v>
      </c>
      <c r="F1062" s="20" t="s">
        <v>1</v>
      </c>
      <c r="H1062" s="7">
        <f t="shared" si="16"/>
        <v>-7</v>
      </c>
      <c r="I1062" s="6" t="str">
        <f>IF(B1062="","",VLOOKUP(D1062,'Liste Rayon'!$A$2:$D$10075,2,FALSE))</f>
        <v>BB</v>
      </c>
      <c r="J1062" s="6">
        <f>VLOOKUP(D1062,'Liste Rayon'!$A$2:$D$10075,3,FALSE)</f>
        <v>2</v>
      </c>
      <c r="K1062" s="6">
        <f>VLOOKUP(D1062,'Liste Rayon'!$A$2:$D$10075,4,FALSE)</f>
        <v>6</v>
      </c>
      <c r="L1062" s="4">
        <v>1</v>
      </c>
    </row>
    <row r="1063" spans="1:12" x14ac:dyDescent="0.25">
      <c r="A1063" s="18" t="s">
        <v>2062</v>
      </c>
      <c r="B1063" s="18" t="s">
        <v>2063</v>
      </c>
      <c r="C1063" s="18" t="s">
        <v>2064</v>
      </c>
      <c r="D1063" s="18" t="s">
        <v>2048</v>
      </c>
      <c r="E1063" s="19">
        <v>8</v>
      </c>
      <c r="F1063" s="20" t="s">
        <v>1</v>
      </c>
      <c r="H1063" s="7">
        <f t="shared" si="16"/>
        <v>-8</v>
      </c>
      <c r="I1063" s="6" t="str">
        <f>IF(B1063="","",VLOOKUP(D1063,'Liste Rayon'!$A$2:$D$10075,2,FALSE))</f>
        <v>BB</v>
      </c>
      <c r="J1063" s="6">
        <f>VLOOKUP(D1063,'Liste Rayon'!$A$2:$D$10075,3,FALSE)</f>
        <v>2</v>
      </c>
      <c r="K1063" s="6">
        <f>VLOOKUP(D1063,'Liste Rayon'!$A$2:$D$10075,4,FALSE)</f>
        <v>6</v>
      </c>
      <c r="L1063" s="4">
        <v>1</v>
      </c>
    </row>
    <row r="1064" spans="1:12" x14ac:dyDescent="0.25">
      <c r="A1064" s="18" t="s">
        <v>2065</v>
      </c>
      <c r="B1064" s="18" t="s">
        <v>2066</v>
      </c>
      <c r="C1064" s="18" t="s">
        <v>2067</v>
      </c>
      <c r="D1064" s="18" t="s">
        <v>2048</v>
      </c>
      <c r="E1064" s="19">
        <v>16</v>
      </c>
      <c r="F1064" s="20" t="s">
        <v>1</v>
      </c>
      <c r="H1064" s="7">
        <f t="shared" si="16"/>
        <v>-16</v>
      </c>
      <c r="I1064" s="6" t="str">
        <f>IF(B1064="","",VLOOKUP(D1064,'Liste Rayon'!$A$2:$D$10075,2,FALSE))</f>
        <v>BB</v>
      </c>
      <c r="J1064" s="6">
        <f>VLOOKUP(D1064,'Liste Rayon'!$A$2:$D$10075,3,FALSE)</f>
        <v>2</v>
      </c>
      <c r="K1064" s="6">
        <f>VLOOKUP(D1064,'Liste Rayon'!$A$2:$D$10075,4,FALSE)</f>
        <v>6</v>
      </c>
      <c r="L1064" s="4">
        <v>1</v>
      </c>
    </row>
    <row r="1065" spans="1:12" x14ac:dyDescent="0.25">
      <c r="A1065" s="18" t="s">
        <v>2068</v>
      </c>
      <c r="B1065" s="18" t="s">
        <v>2069</v>
      </c>
      <c r="C1065" s="18" t="s">
        <v>2070</v>
      </c>
      <c r="D1065" s="18" t="s">
        <v>2048</v>
      </c>
      <c r="E1065" s="19">
        <v>15</v>
      </c>
      <c r="F1065" s="20" t="s">
        <v>1</v>
      </c>
      <c r="H1065" s="7">
        <f t="shared" si="16"/>
        <v>-15</v>
      </c>
      <c r="I1065" s="6" t="str">
        <f>IF(B1065="","",VLOOKUP(D1065,'Liste Rayon'!$A$2:$D$10075,2,FALSE))</f>
        <v>BB</v>
      </c>
      <c r="J1065" s="6">
        <f>VLOOKUP(D1065,'Liste Rayon'!$A$2:$D$10075,3,FALSE)</f>
        <v>2</v>
      </c>
      <c r="K1065" s="6">
        <f>VLOOKUP(D1065,'Liste Rayon'!$A$2:$D$10075,4,FALSE)</f>
        <v>6</v>
      </c>
      <c r="L1065" s="4">
        <v>1</v>
      </c>
    </row>
    <row r="1066" spans="1:12" x14ac:dyDescent="0.25">
      <c r="A1066" s="18" t="s">
        <v>2071</v>
      </c>
      <c r="B1066" s="18" t="s">
        <v>2072</v>
      </c>
      <c r="C1066" s="18" t="s">
        <v>2073</v>
      </c>
      <c r="D1066" s="18" t="s">
        <v>2048</v>
      </c>
      <c r="E1066" s="19">
        <v>4</v>
      </c>
      <c r="F1066" s="20" t="s">
        <v>1</v>
      </c>
      <c r="H1066" s="7">
        <f t="shared" si="16"/>
        <v>-4</v>
      </c>
      <c r="I1066" s="6" t="str">
        <f>IF(B1066="","",VLOOKUP(D1066,'Liste Rayon'!$A$2:$D$10075,2,FALSE))</f>
        <v>BB</v>
      </c>
      <c r="J1066" s="6">
        <f>VLOOKUP(D1066,'Liste Rayon'!$A$2:$D$10075,3,FALSE)</f>
        <v>2</v>
      </c>
      <c r="K1066" s="6">
        <f>VLOOKUP(D1066,'Liste Rayon'!$A$2:$D$10075,4,FALSE)</f>
        <v>6</v>
      </c>
      <c r="L1066" s="4">
        <v>1</v>
      </c>
    </row>
    <row r="1067" spans="1:12" x14ac:dyDescent="0.25">
      <c r="A1067" s="18" t="s">
        <v>2074</v>
      </c>
      <c r="B1067" s="18" t="s">
        <v>2075</v>
      </c>
      <c r="C1067" s="18" t="s">
        <v>2076</v>
      </c>
      <c r="D1067" s="18" t="s">
        <v>2048</v>
      </c>
      <c r="E1067" s="19">
        <v>4</v>
      </c>
      <c r="F1067" s="20" t="s">
        <v>1</v>
      </c>
      <c r="H1067" s="7">
        <f t="shared" si="16"/>
        <v>-4</v>
      </c>
      <c r="I1067" s="6" t="str">
        <f>IF(B1067="","",VLOOKUP(D1067,'Liste Rayon'!$A$2:$D$10075,2,FALSE))</f>
        <v>BB</v>
      </c>
      <c r="J1067" s="6">
        <f>VLOOKUP(D1067,'Liste Rayon'!$A$2:$D$10075,3,FALSE)</f>
        <v>2</v>
      </c>
      <c r="K1067" s="6">
        <f>VLOOKUP(D1067,'Liste Rayon'!$A$2:$D$10075,4,FALSE)</f>
        <v>6</v>
      </c>
      <c r="L1067" s="4">
        <v>1</v>
      </c>
    </row>
    <row r="1068" spans="1:12" x14ac:dyDescent="0.25">
      <c r="A1068" s="18" t="s">
        <v>2077</v>
      </c>
      <c r="B1068" s="18" t="s">
        <v>2078</v>
      </c>
      <c r="C1068" s="18" t="s">
        <v>2079</v>
      </c>
      <c r="D1068" s="18" t="s">
        <v>2048</v>
      </c>
      <c r="E1068" s="19">
        <v>15</v>
      </c>
      <c r="F1068" s="20" t="s">
        <v>1</v>
      </c>
      <c r="H1068" s="7">
        <f t="shared" si="16"/>
        <v>-15</v>
      </c>
      <c r="I1068" s="6" t="str">
        <f>IF(B1068="","",VLOOKUP(D1068,'Liste Rayon'!$A$2:$D$10075,2,FALSE))</f>
        <v>BB</v>
      </c>
      <c r="J1068" s="6">
        <f>VLOOKUP(D1068,'Liste Rayon'!$A$2:$D$10075,3,FALSE)</f>
        <v>2</v>
      </c>
      <c r="K1068" s="6">
        <f>VLOOKUP(D1068,'Liste Rayon'!$A$2:$D$10075,4,FALSE)</f>
        <v>6</v>
      </c>
      <c r="L1068" s="4">
        <v>1</v>
      </c>
    </row>
    <row r="1069" spans="1:12" x14ac:dyDescent="0.25">
      <c r="A1069" s="18" t="s">
        <v>2080</v>
      </c>
      <c r="B1069" s="18" t="s">
        <v>2081</v>
      </c>
      <c r="C1069" s="18" t="s">
        <v>2082</v>
      </c>
      <c r="D1069" s="18" t="s">
        <v>2048</v>
      </c>
      <c r="E1069" s="19">
        <v>18</v>
      </c>
      <c r="F1069" s="20" t="s">
        <v>1</v>
      </c>
      <c r="H1069" s="7">
        <f t="shared" si="16"/>
        <v>-18</v>
      </c>
      <c r="I1069" s="6" t="str">
        <f>IF(B1069="","",VLOOKUP(D1069,'Liste Rayon'!$A$2:$D$10075,2,FALSE))</f>
        <v>BB</v>
      </c>
      <c r="J1069" s="6">
        <f>VLOOKUP(D1069,'Liste Rayon'!$A$2:$D$10075,3,FALSE)</f>
        <v>2</v>
      </c>
      <c r="K1069" s="6">
        <f>VLOOKUP(D1069,'Liste Rayon'!$A$2:$D$10075,4,FALSE)</f>
        <v>6</v>
      </c>
      <c r="L1069" s="4">
        <v>1</v>
      </c>
    </row>
    <row r="1070" spans="1:12" x14ac:dyDescent="0.25">
      <c r="A1070" s="18" t="s">
        <v>2083</v>
      </c>
      <c r="B1070" s="18" t="s">
        <v>2084</v>
      </c>
      <c r="C1070" s="18" t="s">
        <v>2085</v>
      </c>
      <c r="D1070" s="18" t="s">
        <v>2048</v>
      </c>
      <c r="E1070" s="19">
        <v>20</v>
      </c>
      <c r="F1070" s="20" t="s">
        <v>1</v>
      </c>
      <c r="H1070" s="7">
        <f t="shared" si="16"/>
        <v>-20</v>
      </c>
      <c r="I1070" s="6" t="str">
        <f>IF(B1070="","",VLOOKUP(D1070,'Liste Rayon'!$A$2:$D$10075,2,FALSE))</f>
        <v>BB</v>
      </c>
      <c r="J1070" s="6">
        <f>VLOOKUP(D1070,'Liste Rayon'!$A$2:$D$10075,3,FALSE)</f>
        <v>2</v>
      </c>
      <c r="K1070" s="6">
        <f>VLOOKUP(D1070,'Liste Rayon'!$A$2:$D$10075,4,FALSE)</f>
        <v>6</v>
      </c>
      <c r="L1070" s="4">
        <v>1</v>
      </c>
    </row>
    <row r="1071" spans="1:12" x14ac:dyDescent="0.25">
      <c r="A1071" s="18" t="s">
        <v>2086</v>
      </c>
      <c r="B1071" s="18" t="s">
        <v>2087</v>
      </c>
      <c r="C1071" s="18" t="s">
        <v>2088</v>
      </c>
      <c r="D1071" s="18" t="s">
        <v>2048</v>
      </c>
      <c r="E1071" s="19">
        <v>1</v>
      </c>
      <c r="F1071" s="20" t="s">
        <v>1</v>
      </c>
      <c r="H1071" s="7">
        <f t="shared" si="16"/>
        <v>-1</v>
      </c>
      <c r="I1071" s="6" t="str">
        <f>IF(B1071="","",VLOOKUP(D1071,'Liste Rayon'!$A$2:$D$10075,2,FALSE))</f>
        <v>BB</v>
      </c>
      <c r="J1071" s="6">
        <f>VLOOKUP(D1071,'Liste Rayon'!$A$2:$D$10075,3,FALSE)</f>
        <v>2</v>
      </c>
      <c r="K1071" s="6">
        <f>VLOOKUP(D1071,'Liste Rayon'!$A$2:$D$10075,4,FALSE)</f>
        <v>6</v>
      </c>
      <c r="L1071" s="4">
        <v>1</v>
      </c>
    </row>
    <row r="1072" spans="1:12" x14ac:dyDescent="0.25">
      <c r="A1072" s="18" t="s">
        <v>2089</v>
      </c>
      <c r="B1072" s="18" t="s">
        <v>2090</v>
      </c>
      <c r="C1072" s="18" t="s">
        <v>2091</v>
      </c>
      <c r="D1072" s="18" t="s">
        <v>2048</v>
      </c>
      <c r="E1072" s="19">
        <v>5</v>
      </c>
      <c r="F1072" s="20" t="s">
        <v>1</v>
      </c>
      <c r="H1072" s="7">
        <f t="shared" si="16"/>
        <v>-5</v>
      </c>
      <c r="I1072" s="6" t="str">
        <f>IF(B1072="","",VLOOKUP(D1072,'Liste Rayon'!$A$2:$D$10075,2,FALSE))</f>
        <v>BB</v>
      </c>
      <c r="J1072" s="6">
        <f>VLOOKUP(D1072,'Liste Rayon'!$A$2:$D$10075,3,FALSE)</f>
        <v>2</v>
      </c>
      <c r="K1072" s="6">
        <f>VLOOKUP(D1072,'Liste Rayon'!$A$2:$D$10075,4,FALSE)</f>
        <v>6</v>
      </c>
      <c r="L1072" s="4">
        <v>1</v>
      </c>
    </row>
    <row r="1073" spans="1:12" x14ac:dyDescent="0.25">
      <c r="A1073" s="18" t="s">
        <v>2092</v>
      </c>
      <c r="B1073" s="18" t="s">
        <v>2093</v>
      </c>
      <c r="C1073" s="18" t="s">
        <v>2094</v>
      </c>
      <c r="D1073" s="18" t="s">
        <v>2048</v>
      </c>
      <c r="E1073" s="19">
        <v>1</v>
      </c>
      <c r="F1073" s="20" t="s">
        <v>1</v>
      </c>
      <c r="H1073" s="7">
        <f t="shared" si="16"/>
        <v>-1</v>
      </c>
      <c r="I1073" s="6" t="str">
        <f>IF(B1073="","",VLOOKUP(D1073,'Liste Rayon'!$A$2:$D$10075,2,FALSE))</f>
        <v>BB</v>
      </c>
      <c r="J1073" s="6">
        <f>VLOOKUP(D1073,'Liste Rayon'!$A$2:$D$10075,3,FALSE)</f>
        <v>2</v>
      </c>
      <c r="K1073" s="6">
        <f>VLOOKUP(D1073,'Liste Rayon'!$A$2:$D$10075,4,FALSE)</f>
        <v>6</v>
      </c>
      <c r="L1073" s="4">
        <v>1</v>
      </c>
    </row>
    <row r="1074" spans="1:12" x14ac:dyDescent="0.25">
      <c r="A1074" s="18" t="s">
        <v>2095</v>
      </c>
      <c r="B1074" s="18" t="s">
        <v>2096</v>
      </c>
      <c r="C1074" s="18" t="s">
        <v>2097</v>
      </c>
      <c r="D1074" s="18" t="s">
        <v>2048</v>
      </c>
      <c r="E1074" s="19">
        <v>2</v>
      </c>
      <c r="F1074" s="20" t="s">
        <v>1</v>
      </c>
      <c r="H1074" s="7">
        <f t="shared" si="16"/>
        <v>-2</v>
      </c>
      <c r="I1074" s="6" t="str">
        <f>IF(B1074="","",VLOOKUP(D1074,'Liste Rayon'!$A$2:$D$10075,2,FALSE))</f>
        <v>BB</v>
      </c>
      <c r="J1074" s="6">
        <f>VLOOKUP(D1074,'Liste Rayon'!$A$2:$D$10075,3,FALSE)</f>
        <v>2</v>
      </c>
      <c r="K1074" s="6">
        <f>VLOOKUP(D1074,'Liste Rayon'!$A$2:$D$10075,4,FALSE)</f>
        <v>6</v>
      </c>
      <c r="L1074" s="4">
        <v>1</v>
      </c>
    </row>
    <row r="1075" spans="1:12" x14ac:dyDescent="0.25">
      <c r="A1075" s="18" t="s">
        <v>2098</v>
      </c>
      <c r="B1075" s="18" t="s">
        <v>2099</v>
      </c>
      <c r="C1075" s="18" t="s">
        <v>2100</v>
      </c>
      <c r="D1075" s="18" t="s">
        <v>2101</v>
      </c>
      <c r="E1075" s="19">
        <v>1</v>
      </c>
      <c r="F1075" s="20" t="s">
        <v>1</v>
      </c>
      <c r="H1075" s="7">
        <f t="shared" si="16"/>
        <v>-1</v>
      </c>
      <c r="I1075" s="6" t="str">
        <f>IF(B1075="","",VLOOKUP(D1075,'Liste Rayon'!$A$2:$D$10075,2,FALSE))</f>
        <v>BB</v>
      </c>
      <c r="J1075" s="6">
        <f>VLOOKUP(D1075,'Liste Rayon'!$A$2:$D$10075,3,FALSE)</f>
        <v>3</v>
      </c>
      <c r="K1075" s="6">
        <f>VLOOKUP(D1075,'Liste Rayon'!$A$2:$D$10075,4,FALSE)</f>
        <v>0</v>
      </c>
      <c r="L1075" s="4">
        <v>1</v>
      </c>
    </row>
    <row r="1076" spans="1:12" x14ac:dyDescent="0.25">
      <c r="A1076" s="18" t="s">
        <v>25188</v>
      </c>
      <c r="B1076" s="18" t="s">
        <v>25189</v>
      </c>
      <c r="C1076" s="18" t="s">
        <v>25190</v>
      </c>
      <c r="D1076" s="18" t="s">
        <v>2101</v>
      </c>
      <c r="E1076" s="19">
        <v>1</v>
      </c>
      <c r="F1076" s="20" t="s">
        <v>1</v>
      </c>
      <c r="H1076" s="7">
        <f t="shared" si="16"/>
        <v>-1</v>
      </c>
      <c r="I1076" s="6" t="str">
        <f>IF(B1076="","",VLOOKUP(D1076,'Liste Rayon'!$A$2:$D$10075,2,FALSE))</f>
        <v>BB</v>
      </c>
      <c r="J1076" s="6">
        <f>VLOOKUP(D1076,'Liste Rayon'!$A$2:$D$10075,3,FALSE)</f>
        <v>3</v>
      </c>
      <c r="K1076" s="6">
        <f>VLOOKUP(D1076,'Liste Rayon'!$A$2:$D$10075,4,FALSE)</f>
        <v>0</v>
      </c>
      <c r="L1076" s="4">
        <v>1</v>
      </c>
    </row>
    <row r="1077" spans="1:12" x14ac:dyDescent="0.25">
      <c r="A1077" s="18" t="s">
        <v>2102</v>
      </c>
      <c r="B1077" s="18" t="s">
        <v>2103</v>
      </c>
      <c r="C1077" s="18" t="s">
        <v>2104</v>
      </c>
      <c r="D1077" s="18" t="s">
        <v>2105</v>
      </c>
      <c r="E1077" s="19">
        <v>4</v>
      </c>
      <c r="F1077" s="20" t="s">
        <v>1</v>
      </c>
      <c r="H1077" s="7">
        <f t="shared" si="16"/>
        <v>-4</v>
      </c>
      <c r="I1077" s="6" t="str">
        <f>IF(B1077="","",VLOOKUP(D1077,'Liste Rayon'!$A$2:$D$10075,2,FALSE))</f>
        <v>BB</v>
      </c>
      <c r="J1077" s="6">
        <f>VLOOKUP(D1077,'Liste Rayon'!$A$2:$D$10075,3,FALSE)</f>
        <v>3</v>
      </c>
      <c r="K1077" s="6">
        <f>VLOOKUP(D1077,'Liste Rayon'!$A$2:$D$10075,4,FALSE)</f>
        <v>1</v>
      </c>
      <c r="L1077" s="4">
        <v>1</v>
      </c>
    </row>
    <row r="1078" spans="1:12" x14ac:dyDescent="0.25">
      <c r="A1078" s="18" t="s">
        <v>2106</v>
      </c>
      <c r="B1078" s="18" t="s">
        <v>2107</v>
      </c>
      <c r="C1078" s="18" t="s">
        <v>1131</v>
      </c>
      <c r="D1078" s="18" t="s">
        <v>2105</v>
      </c>
      <c r="E1078" s="19">
        <v>2</v>
      </c>
      <c r="F1078" s="20" t="s">
        <v>1</v>
      </c>
      <c r="H1078" s="7">
        <f t="shared" si="16"/>
        <v>-2</v>
      </c>
      <c r="I1078" s="6" t="str">
        <f>IF(B1078="","",VLOOKUP(D1078,'Liste Rayon'!$A$2:$D$10075,2,FALSE))</f>
        <v>BB</v>
      </c>
      <c r="J1078" s="6">
        <f>VLOOKUP(D1078,'Liste Rayon'!$A$2:$D$10075,3,FALSE)</f>
        <v>3</v>
      </c>
      <c r="K1078" s="6">
        <f>VLOOKUP(D1078,'Liste Rayon'!$A$2:$D$10075,4,FALSE)</f>
        <v>1</v>
      </c>
      <c r="L1078" s="4">
        <v>1</v>
      </c>
    </row>
    <row r="1079" spans="1:12" x14ac:dyDescent="0.25">
      <c r="A1079" s="18" t="s">
        <v>2108</v>
      </c>
      <c r="B1079" s="18" t="s">
        <v>2109</v>
      </c>
      <c r="C1079" s="18" t="s">
        <v>2110</v>
      </c>
      <c r="D1079" s="18" t="s">
        <v>2105</v>
      </c>
      <c r="E1079" s="19">
        <v>1</v>
      </c>
      <c r="F1079" s="20" t="s">
        <v>1</v>
      </c>
      <c r="H1079" s="7">
        <f t="shared" si="16"/>
        <v>-1</v>
      </c>
      <c r="I1079" s="6" t="str">
        <f>IF(B1079="","",VLOOKUP(D1079,'Liste Rayon'!$A$2:$D$10075,2,FALSE))</f>
        <v>BB</v>
      </c>
      <c r="J1079" s="6">
        <f>VLOOKUP(D1079,'Liste Rayon'!$A$2:$D$10075,3,FALSE)</f>
        <v>3</v>
      </c>
      <c r="K1079" s="6">
        <f>VLOOKUP(D1079,'Liste Rayon'!$A$2:$D$10075,4,FALSE)</f>
        <v>1</v>
      </c>
      <c r="L1079" s="4">
        <v>1</v>
      </c>
    </row>
    <row r="1080" spans="1:12" x14ac:dyDescent="0.25">
      <c r="A1080" s="18" t="s">
        <v>2111</v>
      </c>
      <c r="B1080" s="18" t="s">
        <v>2112</v>
      </c>
      <c r="C1080" s="18" t="s">
        <v>2113</v>
      </c>
      <c r="D1080" s="18" t="s">
        <v>2105</v>
      </c>
      <c r="E1080" s="19">
        <v>1</v>
      </c>
      <c r="F1080" s="20" t="s">
        <v>1</v>
      </c>
      <c r="H1080" s="7">
        <f t="shared" si="16"/>
        <v>-1</v>
      </c>
      <c r="I1080" s="6" t="str">
        <f>IF(B1080="","",VLOOKUP(D1080,'Liste Rayon'!$A$2:$D$10075,2,FALSE))</f>
        <v>BB</v>
      </c>
      <c r="J1080" s="6">
        <f>VLOOKUP(D1080,'Liste Rayon'!$A$2:$D$10075,3,FALSE)</f>
        <v>3</v>
      </c>
      <c r="K1080" s="6">
        <f>VLOOKUP(D1080,'Liste Rayon'!$A$2:$D$10075,4,FALSE)</f>
        <v>1</v>
      </c>
      <c r="L1080" s="4">
        <v>1</v>
      </c>
    </row>
    <row r="1081" spans="1:12" x14ac:dyDescent="0.25">
      <c r="A1081" s="18" t="s">
        <v>25191</v>
      </c>
      <c r="B1081" s="18" t="s">
        <v>25192</v>
      </c>
      <c r="C1081" s="18" t="s">
        <v>25193</v>
      </c>
      <c r="D1081" s="18" t="s">
        <v>2105</v>
      </c>
      <c r="E1081" s="19">
        <v>45</v>
      </c>
      <c r="F1081" s="20" t="s">
        <v>1</v>
      </c>
      <c r="H1081" s="7">
        <f t="shared" si="16"/>
        <v>-45</v>
      </c>
      <c r="I1081" s="6" t="str">
        <f>IF(B1081="","",VLOOKUP(D1081,'Liste Rayon'!$A$2:$D$10075,2,FALSE))</f>
        <v>BB</v>
      </c>
      <c r="J1081" s="6">
        <f>VLOOKUP(D1081,'Liste Rayon'!$A$2:$D$10075,3,FALSE)</f>
        <v>3</v>
      </c>
      <c r="K1081" s="6">
        <f>VLOOKUP(D1081,'Liste Rayon'!$A$2:$D$10075,4,FALSE)</f>
        <v>1</v>
      </c>
      <c r="L1081" s="4">
        <v>1</v>
      </c>
    </row>
    <row r="1082" spans="1:12" x14ac:dyDescent="0.25">
      <c r="A1082" s="18" t="s">
        <v>2114</v>
      </c>
      <c r="B1082" s="18" t="s">
        <v>2115</v>
      </c>
      <c r="C1082" s="18" t="s">
        <v>2116</v>
      </c>
      <c r="D1082" s="18" t="s">
        <v>2117</v>
      </c>
      <c r="E1082" s="19">
        <v>35</v>
      </c>
      <c r="F1082" s="20" t="s">
        <v>1</v>
      </c>
      <c r="H1082" s="7">
        <f t="shared" si="16"/>
        <v>-35</v>
      </c>
      <c r="I1082" s="6" t="str">
        <f>IF(B1082="","",VLOOKUP(D1082,'Liste Rayon'!$A$2:$D$10075,2,FALSE))</f>
        <v>BB</v>
      </c>
      <c r="J1082" s="6">
        <f>VLOOKUP(D1082,'Liste Rayon'!$A$2:$D$10075,3,FALSE)</f>
        <v>3</v>
      </c>
      <c r="K1082" s="6">
        <f>VLOOKUP(D1082,'Liste Rayon'!$A$2:$D$10075,4,FALSE)</f>
        <v>2</v>
      </c>
      <c r="L1082" s="4">
        <v>1</v>
      </c>
    </row>
    <row r="1083" spans="1:12" x14ac:dyDescent="0.25">
      <c r="A1083" s="18" t="s">
        <v>2118</v>
      </c>
      <c r="B1083" s="18" t="s">
        <v>2119</v>
      </c>
      <c r="C1083" s="18" t="s">
        <v>2120</v>
      </c>
      <c r="D1083" s="18" t="s">
        <v>2117</v>
      </c>
      <c r="E1083" s="19">
        <v>4</v>
      </c>
      <c r="F1083" s="20" t="s">
        <v>1</v>
      </c>
      <c r="H1083" s="7">
        <f t="shared" si="16"/>
        <v>-4</v>
      </c>
      <c r="I1083" s="6" t="str">
        <f>IF(B1083="","",VLOOKUP(D1083,'Liste Rayon'!$A$2:$D$10075,2,FALSE))</f>
        <v>BB</v>
      </c>
      <c r="J1083" s="6">
        <f>VLOOKUP(D1083,'Liste Rayon'!$A$2:$D$10075,3,FALSE)</f>
        <v>3</v>
      </c>
      <c r="K1083" s="6">
        <f>VLOOKUP(D1083,'Liste Rayon'!$A$2:$D$10075,4,FALSE)</f>
        <v>2</v>
      </c>
      <c r="L1083" s="4">
        <v>1</v>
      </c>
    </row>
    <row r="1084" spans="1:12" x14ac:dyDescent="0.25">
      <c r="A1084" s="18" t="s">
        <v>2121</v>
      </c>
      <c r="B1084" s="18" t="s">
        <v>2122</v>
      </c>
      <c r="C1084" s="18" t="s">
        <v>1656</v>
      </c>
      <c r="D1084" s="18" t="s">
        <v>2117</v>
      </c>
      <c r="E1084" s="19">
        <v>5</v>
      </c>
      <c r="F1084" s="20" t="s">
        <v>1</v>
      </c>
      <c r="H1084" s="7">
        <f t="shared" si="16"/>
        <v>-5</v>
      </c>
      <c r="I1084" s="6" t="str">
        <f>IF(B1084="","",VLOOKUP(D1084,'Liste Rayon'!$A$2:$D$10075,2,FALSE))</f>
        <v>BB</v>
      </c>
      <c r="J1084" s="6">
        <f>VLOOKUP(D1084,'Liste Rayon'!$A$2:$D$10075,3,FALSE)</f>
        <v>3</v>
      </c>
      <c r="K1084" s="6">
        <f>VLOOKUP(D1084,'Liste Rayon'!$A$2:$D$10075,4,FALSE)</f>
        <v>2</v>
      </c>
      <c r="L1084" s="4">
        <v>1</v>
      </c>
    </row>
    <row r="1085" spans="1:12" x14ac:dyDescent="0.25">
      <c r="A1085" s="18" t="s">
        <v>2123</v>
      </c>
      <c r="B1085" s="18" t="s">
        <v>2124</v>
      </c>
      <c r="C1085" s="18" t="s">
        <v>2125</v>
      </c>
      <c r="D1085" s="18" t="s">
        <v>2117</v>
      </c>
      <c r="E1085" s="19">
        <v>1</v>
      </c>
      <c r="F1085" s="20" t="s">
        <v>1</v>
      </c>
      <c r="H1085" s="7">
        <f t="shared" si="16"/>
        <v>-1</v>
      </c>
      <c r="I1085" s="6" t="str">
        <f>IF(B1085="","",VLOOKUP(D1085,'Liste Rayon'!$A$2:$D$10075,2,FALSE))</f>
        <v>BB</v>
      </c>
      <c r="J1085" s="6">
        <f>VLOOKUP(D1085,'Liste Rayon'!$A$2:$D$10075,3,FALSE)</f>
        <v>3</v>
      </c>
      <c r="K1085" s="6">
        <f>VLOOKUP(D1085,'Liste Rayon'!$A$2:$D$10075,4,FALSE)</f>
        <v>2</v>
      </c>
      <c r="L1085" s="4">
        <v>1</v>
      </c>
    </row>
    <row r="1086" spans="1:12" x14ac:dyDescent="0.25">
      <c r="A1086" s="18" t="s">
        <v>2126</v>
      </c>
      <c r="B1086" s="18" t="s">
        <v>2127</v>
      </c>
      <c r="C1086" s="18" t="s">
        <v>2128</v>
      </c>
      <c r="D1086" s="18" t="s">
        <v>2117</v>
      </c>
      <c r="E1086" s="19">
        <v>12</v>
      </c>
      <c r="F1086" s="20" t="s">
        <v>1</v>
      </c>
      <c r="H1086" s="7">
        <f t="shared" si="16"/>
        <v>-12</v>
      </c>
      <c r="I1086" s="6" t="str">
        <f>IF(B1086="","",VLOOKUP(D1086,'Liste Rayon'!$A$2:$D$10075,2,FALSE))</f>
        <v>BB</v>
      </c>
      <c r="J1086" s="6">
        <f>VLOOKUP(D1086,'Liste Rayon'!$A$2:$D$10075,3,FALSE)</f>
        <v>3</v>
      </c>
      <c r="K1086" s="6">
        <f>VLOOKUP(D1086,'Liste Rayon'!$A$2:$D$10075,4,FALSE)</f>
        <v>2</v>
      </c>
      <c r="L1086" s="4">
        <v>1</v>
      </c>
    </row>
    <row r="1087" spans="1:12" x14ac:dyDescent="0.25">
      <c r="A1087" s="18" t="s">
        <v>2129</v>
      </c>
      <c r="B1087" s="18" t="s">
        <v>2130</v>
      </c>
      <c r="C1087" s="18" t="s">
        <v>1733</v>
      </c>
      <c r="D1087" s="18" t="s">
        <v>2117</v>
      </c>
      <c r="E1087" s="19">
        <v>3</v>
      </c>
      <c r="F1087" s="20" t="s">
        <v>1</v>
      </c>
      <c r="H1087" s="7">
        <f t="shared" si="16"/>
        <v>-3</v>
      </c>
      <c r="I1087" s="6" t="str">
        <f>IF(B1087="","",VLOOKUP(D1087,'Liste Rayon'!$A$2:$D$10075,2,FALSE))</f>
        <v>BB</v>
      </c>
      <c r="J1087" s="6">
        <f>VLOOKUP(D1087,'Liste Rayon'!$A$2:$D$10075,3,FALSE)</f>
        <v>3</v>
      </c>
      <c r="K1087" s="6">
        <f>VLOOKUP(D1087,'Liste Rayon'!$A$2:$D$10075,4,FALSE)</f>
        <v>2</v>
      </c>
      <c r="L1087" s="4">
        <v>1</v>
      </c>
    </row>
    <row r="1088" spans="1:12" x14ac:dyDescent="0.25">
      <c r="A1088" s="18" t="s">
        <v>2131</v>
      </c>
      <c r="B1088" s="18" t="s">
        <v>2132</v>
      </c>
      <c r="C1088" s="18" t="s">
        <v>2133</v>
      </c>
      <c r="D1088" s="18" t="s">
        <v>2117</v>
      </c>
      <c r="E1088" s="19">
        <v>2</v>
      </c>
      <c r="F1088" s="20" t="s">
        <v>1</v>
      </c>
      <c r="H1088" s="7">
        <f t="shared" si="16"/>
        <v>-2</v>
      </c>
      <c r="I1088" s="6" t="str">
        <f>IF(B1088="","",VLOOKUP(D1088,'Liste Rayon'!$A$2:$D$10075,2,FALSE))</f>
        <v>BB</v>
      </c>
      <c r="J1088" s="6">
        <f>VLOOKUP(D1088,'Liste Rayon'!$A$2:$D$10075,3,FALSE)</f>
        <v>3</v>
      </c>
      <c r="K1088" s="6">
        <f>VLOOKUP(D1088,'Liste Rayon'!$A$2:$D$10075,4,FALSE)</f>
        <v>2</v>
      </c>
      <c r="L1088" s="4">
        <v>1</v>
      </c>
    </row>
    <row r="1089" spans="1:12" x14ac:dyDescent="0.25">
      <c r="A1089" s="18" t="s">
        <v>2134</v>
      </c>
      <c r="B1089" s="18" t="s">
        <v>2135</v>
      </c>
      <c r="C1089" s="18" t="s">
        <v>2136</v>
      </c>
      <c r="D1089" s="18" t="s">
        <v>2137</v>
      </c>
      <c r="E1089" s="19">
        <v>4</v>
      </c>
      <c r="F1089" s="20" t="s">
        <v>1</v>
      </c>
      <c r="H1089" s="7">
        <f t="shared" si="16"/>
        <v>-4</v>
      </c>
      <c r="I1089" s="6" t="str">
        <f>IF(B1089="","",VLOOKUP(D1089,'Liste Rayon'!$A$2:$D$10075,2,FALSE))</f>
        <v>BB</v>
      </c>
      <c r="J1089" s="6">
        <f>VLOOKUP(D1089,'Liste Rayon'!$A$2:$D$10075,3,FALSE)</f>
        <v>3</v>
      </c>
      <c r="K1089" s="6">
        <f>VLOOKUP(D1089,'Liste Rayon'!$A$2:$D$10075,4,FALSE)</f>
        <v>3</v>
      </c>
      <c r="L1089" s="4">
        <v>1</v>
      </c>
    </row>
    <row r="1090" spans="1:12" x14ac:dyDescent="0.25">
      <c r="A1090" s="18" t="s">
        <v>2138</v>
      </c>
      <c r="B1090" s="18" t="s">
        <v>2139</v>
      </c>
      <c r="C1090" s="18" t="s">
        <v>2140</v>
      </c>
      <c r="D1090" s="18" t="s">
        <v>2137</v>
      </c>
      <c r="E1090" s="19">
        <v>4</v>
      </c>
      <c r="F1090" s="20" t="s">
        <v>1</v>
      </c>
      <c r="H1090" s="7">
        <f t="shared" ref="H1090:H1153" si="17">+G1090-E1090</f>
        <v>-4</v>
      </c>
      <c r="I1090" s="6" t="str">
        <f>IF(B1090="","",VLOOKUP(D1090,'Liste Rayon'!$A$2:$D$10075,2,FALSE))</f>
        <v>BB</v>
      </c>
      <c r="J1090" s="6">
        <f>VLOOKUP(D1090,'Liste Rayon'!$A$2:$D$10075,3,FALSE)</f>
        <v>3</v>
      </c>
      <c r="K1090" s="6">
        <f>VLOOKUP(D1090,'Liste Rayon'!$A$2:$D$10075,4,FALSE)</f>
        <v>3</v>
      </c>
      <c r="L1090" s="4">
        <v>1</v>
      </c>
    </row>
    <row r="1091" spans="1:12" x14ac:dyDescent="0.25">
      <c r="A1091" s="18" t="s">
        <v>2141</v>
      </c>
      <c r="B1091" s="18" t="s">
        <v>2142</v>
      </c>
      <c r="C1091" s="18" t="s">
        <v>2143</v>
      </c>
      <c r="D1091" s="18" t="s">
        <v>2137</v>
      </c>
      <c r="E1091" s="19">
        <v>3</v>
      </c>
      <c r="F1091" s="20" t="s">
        <v>1</v>
      </c>
      <c r="H1091" s="7">
        <f t="shared" si="17"/>
        <v>-3</v>
      </c>
      <c r="I1091" s="6" t="str">
        <f>IF(B1091="","",VLOOKUP(D1091,'Liste Rayon'!$A$2:$D$10075,2,FALSE))</f>
        <v>BB</v>
      </c>
      <c r="J1091" s="6">
        <f>VLOOKUP(D1091,'Liste Rayon'!$A$2:$D$10075,3,FALSE)</f>
        <v>3</v>
      </c>
      <c r="K1091" s="6">
        <f>VLOOKUP(D1091,'Liste Rayon'!$A$2:$D$10075,4,FALSE)</f>
        <v>3</v>
      </c>
      <c r="L1091" s="4">
        <v>1</v>
      </c>
    </row>
    <row r="1092" spans="1:12" x14ac:dyDescent="0.25">
      <c r="A1092" s="18" t="s">
        <v>2144</v>
      </c>
      <c r="B1092" s="18" t="s">
        <v>2145</v>
      </c>
      <c r="C1092" s="18" t="s">
        <v>2146</v>
      </c>
      <c r="D1092" s="18" t="s">
        <v>2137</v>
      </c>
      <c r="E1092" s="19">
        <v>1</v>
      </c>
      <c r="F1092" s="20" t="s">
        <v>1</v>
      </c>
      <c r="H1092" s="7">
        <f t="shared" si="17"/>
        <v>-1</v>
      </c>
      <c r="I1092" s="6" t="str">
        <f>IF(B1092="","",VLOOKUP(D1092,'Liste Rayon'!$A$2:$D$10075,2,FALSE))</f>
        <v>BB</v>
      </c>
      <c r="J1092" s="6">
        <f>VLOOKUP(D1092,'Liste Rayon'!$A$2:$D$10075,3,FALSE)</f>
        <v>3</v>
      </c>
      <c r="K1092" s="6">
        <f>VLOOKUP(D1092,'Liste Rayon'!$A$2:$D$10075,4,FALSE)</f>
        <v>3</v>
      </c>
      <c r="L1092" s="4">
        <v>1</v>
      </c>
    </row>
    <row r="1093" spans="1:12" x14ac:dyDescent="0.25">
      <c r="A1093" s="18" t="s">
        <v>2147</v>
      </c>
      <c r="B1093" s="18" t="s">
        <v>2148</v>
      </c>
      <c r="C1093" s="18" t="s">
        <v>1742</v>
      </c>
      <c r="D1093" s="18" t="s">
        <v>2137</v>
      </c>
      <c r="E1093" s="19">
        <v>6</v>
      </c>
      <c r="F1093" s="20" t="s">
        <v>1</v>
      </c>
      <c r="H1093" s="7">
        <f t="shared" si="17"/>
        <v>-6</v>
      </c>
      <c r="I1093" s="6" t="str">
        <f>IF(B1093="","",VLOOKUP(D1093,'Liste Rayon'!$A$2:$D$10075,2,FALSE))</f>
        <v>BB</v>
      </c>
      <c r="J1093" s="6">
        <f>VLOOKUP(D1093,'Liste Rayon'!$A$2:$D$10075,3,FALSE)</f>
        <v>3</v>
      </c>
      <c r="K1093" s="6">
        <f>VLOOKUP(D1093,'Liste Rayon'!$A$2:$D$10075,4,FALSE)</f>
        <v>3</v>
      </c>
      <c r="L1093" s="4">
        <v>1</v>
      </c>
    </row>
    <row r="1094" spans="1:12" x14ac:dyDescent="0.25">
      <c r="A1094" s="18" t="s">
        <v>2149</v>
      </c>
      <c r="B1094" s="18" t="s">
        <v>2150</v>
      </c>
      <c r="C1094" s="18" t="s">
        <v>2151</v>
      </c>
      <c r="D1094" s="18" t="s">
        <v>2137</v>
      </c>
      <c r="E1094" s="19">
        <v>1</v>
      </c>
      <c r="F1094" s="20" t="s">
        <v>1</v>
      </c>
      <c r="H1094" s="7">
        <f t="shared" si="17"/>
        <v>-1</v>
      </c>
      <c r="I1094" s="6" t="str">
        <f>IF(B1094="","",VLOOKUP(D1094,'Liste Rayon'!$A$2:$D$10075,2,FALSE))</f>
        <v>BB</v>
      </c>
      <c r="J1094" s="6">
        <f>VLOOKUP(D1094,'Liste Rayon'!$A$2:$D$10075,3,FALSE)</f>
        <v>3</v>
      </c>
      <c r="K1094" s="6">
        <f>VLOOKUP(D1094,'Liste Rayon'!$A$2:$D$10075,4,FALSE)</f>
        <v>3</v>
      </c>
      <c r="L1094" s="4">
        <v>1</v>
      </c>
    </row>
    <row r="1095" spans="1:12" x14ac:dyDescent="0.25">
      <c r="A1095" s="18" t="s">
        <v>2152</v>
      </c>
      <c r="B1095" s="18" t="s">
        <v>2153</v>
      </c>
      <c r="C1095" s="18" t="s">
        <v>2154</v>
      </c>
      <c r="D1095" s="18" t="s">
        <v>2137</v>
      </c>
      <c r="E1095" s="19">
        <v>1</v>
      </c>
      <c r="F1095" s="20" t="s">
        <v>1</v>
      </c>
      <c r="H1095" s="7">
        <f t="shared" si="17"/>
        <v>-1</v>
      </c>
      <c r="I1095" s="6" t="str">
        <f>IF(B1095="","",VLOOKUP(D1095,'Liste Rayon'!$A$2:$D$10075,2,FALSE))</f>
        <v>BB</v>
      </c>
      <c r="J1095" s="6">
        <f>VLOOKUP(D1095,'Liste Rayon'!$A$2:$D$10075,3,FALSE)</f>
        <v>3</v>
      </c>
      <c r="K1095" s="6">
        <f>VLOOKUP(D1095,'Liste Rayon'!$A$2:$D$10075,4,FALSE)</f>
        <v>3</v>
      </c>
      <c r="L1095" s="4">
        <v>1</v>
      </c>
    </row>
    <row r="1096" spans="1:12" x14ac:dyDescent="0.25">
      <c r="A1096" s="18" t="s">
        <v>2155</v>
      </c>
      <c r="B1096" s="18" t="s">
        <v>2156</v>
      </c>
      <c r="C1096" s="18" t="s">
        <v>2157</v>
      </c>
      <c r="D1096" s="18" t="s">
        <v>2137</v>
      </c>
      <c r="E1096" s="19">
        <v>1</v>
      </c>
      <c r="F1096" s="20" t="s">
        <v>1</v>
      </c>
      <c r="H1096" s="7">
        <f t="shared" si="17"/>
        <v>-1</v>
      </c>
      <c r="I1096" s="6" t="str">
        <f>IF(B1096="","",VLOOKUP(D1096,'Liste Rayon'!$A$2:$D$10075,2,FALSE))</f>
        <v>BB</v>
      </c>
      <c r="J1096" s="6">
        <f>VLOOKUP(D1096,'Liste Rayon'!$A$2:$D$10075,3,FALSE)</f>
        <v>3</v>
      </c>
      <c r="K1096" s="6">
        <f>VLOOKUP(D1096,'Liste Rayon'!$A$2:$D$10075,4,FALSE)</f>
        <v>3</v>
      </c>
      <c r="L1096" s="4">
        <v>1</v>
      </c>
    </row>
    <row r="1097" spans="1:12" x14ac:dyDescent="0.25">
      <c r="A1097" s="18" t="s">
        <v>2158</v>
      </c>
      <c r="B1097" s="18" t="s">
        <v>2159</v>
      </c>
      <c r="C1097" s="18" t="s">
        <v>993</v>
      </c>
      <c r="D1097" s="18" t="s">
        <v>2137</v>
      </c>
      <c r="E1097" s="19">
        <v>8</v>
      </c>
      <c r="F1097" s="20" t="s">
        <v>1</v>
      </c>
      <c r="H1097" s="7">
        <f t="shared" si="17"/>
        <v>-8</v>
      </c>
      <c r="I1097" s="6" t="str">
        <f>IF(B1097="","",VLOOKUP(D1097,'Liste Rayon'!$A$2:$D$10075,2,FALSE))</f>
        <v>BB</v>
      </c>
      <c r="J1097" s="6">
        <f>VLOOKUP(D1097,'Liste Rayon'!$A$2:$D$10075,3,FALSE)</f>
        <v>3</v>
      </c>
      <c r="K1097" s="6">
        <f>VLOOKUP(D1097,'Liste Rayon'!$A$2:$D$10075,4,FALSE)</f>
        <v>3</v>
      </c>
      <c r="L1097" s="4">
        <v>1</v>
      </c>
    </row>
    <row r="1098" spans="1:12" x14ac:dyDescent="0.25">
      <c r="A1098" s="18" t="s">
        <v>2160</v>
      </c>
      <c r="B1098" s="18" t="s">
        <v>2161</v>
      </c>
      <c r="C1098" s="18" t="s">
        <v>2162</v>
      </c>
      <c r="D1098" s="18" t="s">
        <v>2137</v>
      </c>
      <c r="E1098" s="19">
        <v>4</v>
      </c>
      <c r="F1098" s="20" t="s">
        <v>1</v>
      </c>
      <c r="H1098" s="7">
        <f t="shared" si="17"/>
        <v>-4</v>
      </c>
      <c r="I1098" s="6" t="str">
        <f>IF(B1098="","",VLOOKUP(D1098,'Liste Rayon'!$A$2:$D$10075,2,FALSE))</f>
        <v>BB</v>
      </c>
      <c r="J1098" s="6">
        <f>VLOOKUP(D1098,'Liste Rayon'!$A$2:$D$10075,3,FALSE)</f>
        <v>3</v>
      </c>
      <c r="K1098" s="6">
        <f>VLOOKUP(D1098,'Liste Rayon'!$A$2:$D$10075,4,FALSE)</f>
        <v>3</v>
      </c>
      <c r="L1098" s="4">
        <v>1</v>
      </c>
    </row>
    <row r="1099" spans="1:12" x14ac:dyDescent="0.25">
      <c r="A1099" s="18" t="s">
        <v>2163</v>
      </c>
      <c r="B1099" s="18" t="s">
        <v>2164</v>
      </c>
      <c r="C1099" s="18" t="s">
        <v>2133</v>
      </c>
      <c r="D1099" s="18" t="s">
        <v>2137</v>
      </c>
      <c r="E1099" s="19">
        <v>1</v>
      </c>
      <c r="F1099" s="20" t="s">
        <v>1</v>
      </c>
      <c r="H1099" s="7">
        <f t="shared" si="17"/>
        <v>-1</v>
      </c>
      <c r="I1099" s="6" t="str">
        <f>IF(B1099="","",VLOOKUP(D1099,'Liste Rayon'!$A$2:$D$10075,2,FALSE))</f>
        <v>BB</v>
      </c>
      <c r="J1099" s="6">
        <f>VLOOKUP(D1099,'Liste Rayon'!$A$2:$D$10075,3,FALSE)</f>
        <v>3</v>
      </c>
      <c r="K1099" s="6">
        <f>VLOOKUP(D1099,'Liste Rayon'!$A$2:$D$10075,4,FALSE)</f>
        <v>3</v>
      </c>
      <c r="L1099" s="4">
        <v>1</v>
      </c>
    </row>
    <row r="1100" spans="1:12" x14ac:dyDescent="0.25">
      <c r="A1100" s="18" t="s">
        <v>2165</v>
      </c>
      <c r="B1100" s="18" t="s">
        <v>2166</v>
      </c>
      <c r="C1100" s="18" t="s">
        <v>2167</v>
      </c>
      <c r="D1100" s="18" t="s">
        <v>2137</v>
      </c>
      <c r="E1100" s="19">
        <v>7</v>
      </c>
      <c r="F1100" s="20" t="s">
        <v>1</v>
      </c>
      <c r="H1100" s="7">
        <f t="shared" si="17"/>
        <v>-7</v>
      </c>
      <c r="I1100" s="6" t="str">
        <f>IF(B1100="","",VLOOKUP(D1100,'Liste Rayon'!$A$2:$D$10075,2,FALSE))</f>
        <v>BB</v>
      </c>
      <c r="J1100" s="6">
        <f>VLOOKUP(D1100,'Liste Rayon'!$A$2:$D$10075,3,FALSE)</f>
        <v>3</v>
      </c>
      <c r="K1100" s="6">
        <f>VLOOKUP(D1100,'Liste Rayon'!$A$2:$D$10075,4,FALSE)</f>
        <v>3</v>
      </c>
      <c r="L1100" s="4">
        <v>1</v>
      </c>
    </row>
    <row r="1101" spans="1:12" x14ac:dyDescent="0.25">
      <c r="A1101" s="18" t="s">
        <v>2168</v>
      </c>
      <c r="B1101" s="18" t="s">
        <v>2169</v>
      </c>
      <c r="C1101" s="18" t="s">
        <v>2170</v>
      </c>
      <c r="D1101" s="18" t="s">
        <v>2137</v>
      </c>
      <c r="E1101" s="19">
        <v>3</v>
      </c>
      <c r="F1101" s="20" t="s">
        <v>1</v>
      </c>
      <c r="H1101" s="7">
        <f t="shared" si="17"/>
        <v>-3</v>
      </c>
      <c r="I1101" s="6" t="str">
        <f>IF(B1101="","",VLOOKUP(D1101,'Liste Rayon'!$A$2:$D$10075,2,FALSE))</f>
        <v>BB</v>
      </c>
      <c r="J1101" s="6">
        <f>VLOOKUP(D1101,'Liste Rayon'!$A$2:$D$10075,3,FALSE)</f>
        <v>3</v>
      </c>
      <c r="K1101" s="6">
        <f>VLOOKUP(D1101,'Liste Rayon'!$A$2:$D$10075,4,FALSE)</f>
        <v>3</v>
      </c>
      <c r="L1101" s="4">
        <v>1</v>
      </c>
    </row>
    <row r="1102" spans="1:12" x14ac:dyDescent="0.25">
      <c r="A1102" s="18" t="s">
        <v>2171</v>
      </c>
      <c r="B1102" s="18" t="s">
        <v>2172</v>
      </c>
      <c r="C1102" s="18" t="s">
        <v>2173</v>
      </c>
      <c r="D1102" s="18" t="s">
        <v>2137</v>
      </c>
      <c r="E1102" s="19">
        <v>3</v>
      </c>
      <c r="F1102" s="20" t="s">
        <v>1</v>
      </c>
      <c r="H1102" s="7">
        <f t="shared" si="17"/>
        <v>-3</v>
      </c>
      <c r="I1102" s="6" t="str">
        <f>IF(B1102="","",VLOOKUP(D1102,'Liste Rayon'!$A$2:$D$10075,2,FALSE))</f>
        <v>BB</v>
      </c>
      <c r="J1102" s="6">
        <f>VLOOKUP(D1102,'Liste Rayon'!$A$2:$D$10075,3,FALSE)</f>
        <v>3</v>
      </c>
      <c r="K1102" s="6">
        <f>VLOOKUP(D1102,'Liste Rayon'!$A$2:$D$10075,4,FALSE)</f>
        <v>3</v>
      </c>
      <c r="L1102" s="4">
        <v>1</v>
      </c>
    </row>
    <row r="1103" spans="1:12" x14ac:dyDescent="0.25">
      <c r="A1103" s="18" t="s">
        <v>2174</v>
      </c>
      <c r="B1103" s="18" t="s">
        <v>2175</v>
      </c>
      <c r="C1103" s="18" t="s">
        <v>1923</v>
      </c>
      <c r="D1103" s="18" t="s">
        <v>2176</v>
      </c>
      <c r="E1103" s="19">
        <v>11</v>
      </c>
      <c r="F1103" s="20" t="s">
        <v>1</v>
      </c>
      <c r="H1103" s="7">
        <f t="shared" si="17"/>
        <v>-11</v>
      </c>
      <c r="I1103" s="6" t="str">
        <f>IF(B1103="","",VLOOKUP(D1103,'Liste Rayon'!$A$2:$D$10075,2,FALSE))</f>
        <v>BB</v>
      </c>
      <c r="J1103" s="6">
        <f>VLOOKUP(D1103,'Liste Rayon'!$A$2:$D$10075,3,FALSE)</f>
        <v>3</v>
      </c>
      <c r="K1103" s="6">
        <f>VLOOKUP(D1103,'Liste Rayon'!$A$2:$D$10075,4,FALSE)</f>
        <v>4</v>
      </c>
      <c r="L1103" s="4">
        <v>1</v>
      </c>
    </row>
    <row r="1104" spans="1:12" x14ac:dyDescent="0.25">
      <c r="A1104" s="18" t="s">
        <v>2180</v>
      </c>
      <c r="B1104" s="18" t="s">
        <v>2181</v>
      </c>
      <c r="C1104" s="18" t="s">
        <v>1027</v>
      </c>
      <c r="D1104" s="18" t="s">
        <v>2176</v>
      </c>
      <c r="E1104" s="19">
        <v>2</v>
      </c>
      <c r="F1104" s="20" t="s">
        <v>1</v>
      </c>
      <c r="H1104" s="7">
        <f t="shared" si="17"/>
        <v>-2</v>
      </c>
      <c r="I1104" s="6" t="str">
        <f>IF(B1104="","",VLOOKUP(D1104,'Liste Rayon'!$A$2:$D$10075,2,FALSE))</f>
        <v>BB</v>
      </c>
      <c r="J1104" s="6">
        <f>VLOOKUP(D1104,'Liste Rayon'!$A$2:$D$10075,3,FALSE)</f>
        <v>3</v>
      </c>
      <c r="K1104" s="6">
        <f>VLOOKUP(D1104,'Liste Rayon'!$A$2:$D$10075,4,FALSE)</f>
        <v>4</v>
      </c>
      <c r="L1104" s="4">
        <v>1</v>
      </c>
    </row>
    <row r="1105" spans="1:12" x14ac:dyDescent="0.25">
      <c r="A1105" s="18" t="s">
        <v>2182</v>
      </c>
      <c r="B1105" s="18" t="s">
        <v>2183</v>
      </c>
      <c r="C1105" s="18" t="s">
        <v>2184</v>
      </c>
      <c r="D1105" s="18" t="s">
        <v>2176</v>
      </c>
      <c r="E1105" s="19">
        <v>14</v>
      </c>
      <c r="F1105" s="20" t="s">
        <v>1</v>
      </c>
      <c r="H1105" s="7">
        <f t="shared" si="17"/>
        <v>-14</v>
      </c>
      <c r="I1105" s="6" t="str">
        <f>IF(B1105="","",VLOOKUP(D1105,'Liste Rayon'!$A$2:$D$10075,2,FALSE))</f>
        <v>BB</v>
      </c>
      <c r="J1105" s="6">
        <f>VLOOKUP(D1105,'Liste Rayon'!$A$2:$D$10075,3,FALSE)</f>
        <v>3</v>
      </c>
      <c r="K1105" s="6">
        <f>VLOOKUP(D1105,'Liste Rayon'!$A$2:$D$10075,4,FALSE)</f>
        <v>4</v>
      </c>
      <c r="L1105" s="4">
        <v>1</v>
      </c>
    </row>
    <row r="1106" spans="1:12" x14ac:dyDescent="0.25">
      <c r="A1106" s="18" t="s">
        <v>2185</v>
      </c>
      <c r="B1106" s="18" t="s">
        <v>2186</v>
      </c>
      <c r="C1106" s="18" t="s">
        <v>2187</v>
      </c>
      <c r="D1106" s="18" t="s">
        <v>2176</v>
      </c>
      <c r="E1106" s="19">
        <v>6</v>
      </c>
      <c r="F1106" s="20" t="s">
        <v>1</v>
      </c>
      <c r="H1106" s="7">
        <f t="shared" si="17"/>
        <v>-6</v>
      </c>
      <c r="I1106" s="6" t="str">
        <f>IF(B1106="","",VLOOKUP(D1106,'Liste Rayon'!$A$2:$D$10075,2,FALSE))</f>
        <v>BB</v>
      </c>
      <c r="J1106" s="6">
        <f>VLOOKUP(D1106,'Liste Rayon'!$A$2:$D$10075,3,FALSE)</f>
        <v>3</v>
      </c>
      <c r="K1106" s="6">
        <f>VLOOKUP(D1106,'Liste Rayon'!$A$2:$D$10075,4,FALSE)</f>
        <v>4</v>
      </c>
      <c r="L1106" s="4">
        <v>1</v>
      </c>
    </row>
    <row r="1107" spans="1:12" x14ac:dyDescent="0.25">
      <c r="A1107" s="18" t="s">
        <v>2188</v>
      </c>
      <c r="B1107" s="18" t="s">
        <v>2189</v>
      </c>
      <c r="C1107" s="18" t="s">
        <v>2190</v>
      </c>
      <c r="D1107" s="18" t="s">
        <v>2176</v>
      </c>
      <c r="E1107" s="19">
        <v>8</v>
      </c>
      <c r="F1107" s="20" t="s">
        <v>1</v>
      </c>
      <c r="H1107" s="7">
        <f t="shared" si="17"/>
        <v>-8</v>
      </c>
      <c r="I1107" s="6" t="str">
        <f>IF(B1107="","",VLOOKUP(D1107,'Liste Rayon'!$A$2:$D$10075,2,FALSE))</f>
        <v>BB</v>
      </c>
      <c r="J1107" s="6">
        <f>VLOOKUP(D1107,'Liste Rayon'!$A$2:$D$10075,3,FALSE)</f>
        <v>3</v>
      </c>
      <c r="K1107" s="6">
        <f>VLOOKUP(D1107,'Liste Rayon'!$A$2:$D$10075,4,FALSE)</f>
        <v>4</v>
      </c>
      <c r="L1107" s="4">
        <v>1</v>
      </c>
    </row>
    <row r="1108" spans="1:12" x14ac:dyDescent="0.25">
      <c r="A1108" s="18" t="s">
        <v>2191</v>
      </c>
      <c r="B1108" s="18" t="s">
        <v>2192</v>
      </c>
      <c r="C1108" s="18" t="s">
        <v>2193</v>
      </c>
      <c r="D1108" s="18" t="s">
        <v>2176</v>
      </c>
      <c r="E1108" s="19">
        <v>3</v>
      </c>
      <c r="F1108" s="20" t="s">
        <v>1</v>
      </c>
      <c r="H1108" s="7">
        <f t="shared" si="17"/>
        <v>-3</v>
      </c>
      <c r="I1108" s="6" t="str">
        <f>IF(B1108="","",VLOOKUP(D1108,'Liste Rayon'!$A$2:$D$10075,2,FALSE))</f>
        <v>BB</v>
      </c>
      <c r="J1108" s="6">
        <f>VLOOKUP(D1108,'Liste Rayon'!$A$2:$D$10075,3,FALSE)</f>
        <v>3</v>
      </c>
      <c r="K1108" s="6">
        <f>VLOOKUP(D1108,'Liste Rayon'!$A$2:$D$10075,4,FALSE)</f>
        <v>4</v>
      </c>
      <c r="L1108" s="4">
        <v>1</v>
      </c>
    </row>
    <row r="1109" spans="1:12" x14ac:dyDescent="0.25">
      <c r="A1109" s="18" t="s">
        <v>2194</v>
      </c>
      <c r="B1109" s="18" t="s">
        <v>2195</v>
      </c>
      <c r="C1109" s="18" t="s">
        <v>2196</v>
      </c>
      <c r="D1109" s="18" t="s">
        <v>2176</v>
      </c>
      <c r="E1109" s="19">
        <v>8</v>
      </c>
      <c r="F1109" s="20" t="s">
        <v>1</v>
      </c>
      <c r="H1109" s="7">
        <f t="shared" si="17"/>
        <v>-8</v>
      </c>
      <c r="I1109" s="6" t="str">
        <f>IF(B1109="","",VLOOKUP(D1109,'Liste Rayon'!$A$2:$D$10075,2,FALSE))</f>
        <v>BB</v>
      </c>
      <c r="J1109" s="6">
        <f>VLOOKUP(D1109,'Liste Rayon'!$A$2:$D$10075,3,FALSE)</f>
        <v>3</v>
      </c>
      <c r="K1109" s="6">
        <f>VLOOKUP(D1109,'Liste Rayon'!$A$2:$D$10075,4,FALSE)</f>
        <v>4</v>
      </c>
      <c r="L1109" s="4">
        <v>1</v>
      </c>
    </row>
    <row r="1110" spans="1:12" x14ac:dyDescent="0.25">
      <c r="A1110" s="18" t="s">
        <v>2197</v>
      </c>
      <c r="B1110" s="18" t="s">
        <v>2198</v>
      </c>
      <c r="C1110" s="18" t="s">
        <v>2199</v>
      </c>
      <c r="D1110" s="18" t="s">
        <v>2176</v>
      </c>
      <c r="E1110" s="19">
        <v>9</v>
      </c>
      <c r="F1110" s="20" t="s">
        <v>1</v>
      </c>
      <c r="H1110" s="7">
        <f t="shared" si="17"/>
        <v>-9</v>
      </c>
      <c r="I1110" s="6" t="str">
        <f>IF(B1110="","",VLOOKUP(D1110,'Liste Rayon'!$A$2:$D$10075,2,FALSE))</f>
        <v>BB</v>
      </c>
      <c r="J1110" s="6">
        <f>VLOOKUP(D1110,'Liste Rayon'!$A$2:$D$10075,3,FALSE)</f>
        <v>3</v>
      </c>
      <c r="K1110" s="6">
        <f>VLOOKUP(D1110,'Liste Rayon'!$A$2:$D$10075,4,FALSE)</f>
        <v>4</v>
      </c>
      <c r="L1110" s="4">
        <v>1</v>
      </c>
    </row>
    <row r="1111" spans="1:12" x14ac:dyDescent="0.25">
      <c r="A1111" s="18" t="s">
        <v>2200</v>
      </c>
      <c r="B1111" s="18" t="s">
        <v>2201</v>
      </c>
      <c r="C1111" s="18" t="s">
        <v>2202</v>
      </c>
      <c r="D1111" s="18" t="s">
        <v>2176</v>
      </c>
      <c r="E1111" s="19">
        <v>2</v>
      </c>
      <c r="F1111" s="20" t="s">
        <v>1</v>
      </c>
      <c r="H1111" s="7">
        <f t="shared" si="17"/>
        <v>-2</v>
      </c>
      <c r="I1111" s="6" t="str">
        <f>IF(B1111="","",VLOOKUP(D1111,'Liste Rayon'!$A$2:$D$10075,2,FALSE))</f>
        <v>BB</v>
      </c>
      <c r="J1111" s="6">
        <f>VLOOKUP(D1111,'Liste Rayon'!$A$2:$D$10075,3,FALSE)</f>
        <v>3</v>
      </c>
      <c r="K1111" s="6">
        <f>VLOOKUP(D1111,'Liste Rayon'!$A$2:$D$10075,4,FALSE)</f>
        <v>4</v>
      </c>
      <c r="L1111" s="4">
        <v>1</v>
      </c>
    </row>
    <row r="1112" spans="1:12" x14ac:dyDescent="0.25">
      <c r="A1112" s="18" t="s">
        <v>2203</v>
      </c>
      <c r="B1112" s="18" t="s">
        <v>2204</v>
      </c>
      <c r="C1112" s="18" t="s">
        <v>2205</v>
      </c>
      <c r="D1112" s="18" t="s">
        <v>2176</v>
      </c>
      <c r="E1112" s="19">
        <v>7</v>
      </c>
      <c r="F1112" s="20" t="s">
        <v>1</v>
      </c>
      <c r="H1112" s="7">
        <f t="shared" si="17"/>
        <v>-7</v>
      </c>
      <c r="I1112" s="6" t="str">
        <f>IF(B1112="","",VLOOKUP(D1112,'Liste Rayon'!$A$2:$D$10075,2,FALSE))</f>
        <v>BB</v>
      </c>
      <c r="J1112" s="6">
        <f>VLOOKUP(D1112,'Liste Rayon'!$A$2:$D$10075,3,FALSE)</f>
        <v>3</v>
      </c>
      <c r="K1112" s="6">
        <f>VLOOKUP(D1112,'Liste Rayon'!$A$2:$D$10075,4,FALSE)</f>
        <v>4</v>
      </c>
      <c r="L1112" s="4">
        <v>1</v>
      </c>
    </row>
    <row r="1113" spans="1:12" x14ac:dyDescent="0.25">
      <c r="A1113" s="18" t="s">
        <v>2206</v>
      </c>
      <c r="B1113" s="18" t="s">
        <v>2207</v>
      </c>
      <c r="C1113" s="18" t="s">
        <v>2208</v>
      </c>
      <c r="D1113" s="18" t="s">
        <v>2176</v>
      </c>
      <c r="E1113" s="19">
        <v>7</v>
      </c>
      <c r="F1113" s="20" t="s">
        <v>1</v>
      </c>
      <c r="H1113" s="7">
        <f t="shared" si="17"/>
        <v>-7</v>
      </c>
      <c r="I1113" s="6" t="str">
        <f>IF(B1113="","",VLOOKUP(D1113,'Liste Rayon'!$A$2:$D$10075,2,FALSE))</f>
        <v>BB</v>
      </c>
      <c r="J1113" s="6">
        <f>VLOOKUP(D1113,'Liste Rayon'!$A$2:$D$10075,3,FALSE)</f>
        <v>3</v>
      </c>
      <c r="K1113" s="6">
        <f>VLOOKUP(D1113,'Liste Rayon'!$A$2:$D$10075,4,FALSE)</f>
        <v>4</v>
      </c>
      <c r="L1113" s="4">
        <v>1</v>
      </c>
    </row>
    <row r="1114" spans="1:12" x14ac:dyDescent="0.25">
      <c r="A1114" s="18" t="s">
        <v>2209</v>
      </c>
      <c r="B1114" s="18" t="s">
        <v>2210</v>
      </c>
      <c r="C1114" s="18" t="s">
        <v>2211</v>
      </c>
      <c r="D1114" s="18" t="s">
        <v>2176</v>
      </c>
      <c r="E1114" s="19">
        <v>6</v>
      </c>
      <c r="F1114" s="20" t="s">
        <v>1</v>
      </c>
      <c r="H1114" s="7">
        <f t="shared" si="17"/>
        <v>-6</v>
      </c>
      <c r="I1114" s="6" t="str">
        <f>IF(B1114="","",VLOOKUP(D1114,'Liste Rayon'!$A$2:$D$10075,2,FALSE))</f>
        <v>BB</v>
      </c>
      <c r="J1114" s="6">
        <f>VLOOKUP(D1114,'Liste Rayon'!$A$2:$D$10075,3,FALSE)</f>
        <v>3</v>
      </c>
      <c r="K1114" s="6">
        <f>VLOOKUP(D1114,'Liste Rayon'!$A$2:$D$10075,4,FALSE)</f>
        <v>4</v>
      </c>
      <c r="L1114" s="4">
        <v>1</v>
      </c>
    </row>
    <row r="1115" spans="1:12" x14ac:dyDescent="0.25">
      <c r="A1115" s="18" t="s">
        <v>2212</v>
      </c>
      <c r="B1115" s="18" t="s">
        <v>2213</v>
      </c>
      <c r="C1115" s="18" t="s">
        <v>2214</v>
      </c>
      <c r="D1115" s="18" t="s">
        <v>2176</v>
      </c>
      <c r="E1115" s="19">
        <v>1</v>
      </c>
      <c r="F1115" s="20" t="s">
        <v>1</v>
      </c>
      <c r="H1115" s="7">
        <f t="shared" si="17"/>
        <v>-1</v>
      </c>
      <c r="I1115" s="6" t="str">
        <f>IF(B1115="","",VLOOKUP(D1115,'Liste Rayon'!$A$2:$D$10075,2,FALSE))</f>
        <v>BB</v>
      </c>
      <c r="J1115" s="6">
        <f>VLOOKUP(D1115,'Liste Rayon'!$A$2:$D$10075,3,FALSE)</f>
        <v>3</v>
      </c>
      <c r="K1115" s="6">
        <f>VLOOKUP(D1115,'Liste Rayon'!$A$2:$D$10075,4,FALSE)</f>
        <v>4</v>
      </c>
      <c r="L1115" s="4">
        <v>1</v>
      </c>
    </row>
    <row r="1116" spans="1:12" x14ac:dyDescent="0.25">
      <c r="A1116" s="18" t="s">
        <v>2215</v>
      </c>
      <c r="B1116" s="18" t="s">
        <v>2216</v>
      </c>
      <c r="C1116" s="18" t="s">
        <v>2217</v>
      </c>
      <c r="D1116" s="18" t="s">
        <v>2176</v>
      </c>
      <c r="E1116" s="19">
        <v>4</v>
      </c>
      <c r="F1116" s="20" t="s">
        <v>1</v>
      </c>
      <c r="H1116" s="7">
        <f t="shared" si="17"/>
        <v>-4</v>
      </c>
      <c r="I1116" s="6" t="str">
        <f>IF(B1116="","",VLOOKUP(D1116,'Liste Rayon'!$A$2:$D$10075,2,FALSE))</f>
        <v>BB</v>
      </c>
      <c r="J1116" s="6">
        <f>VLOOKUP(D1116,'Liste Rayon'!$A$2:$D$10075,3,FALSE)</f>
        <v>3</v>
      </c>
      <c r="K1116" s="6">
        <f>VLOOKUP(D1116,'Liste Rayon'!$A$2:$D$10075,4,FALSE)</f>
        <v>4</v>
      </c>
      <c r="L1116" s="4">
        <v>1</v>
      </c>
    </row>
    <row r="1117" spans="1:12" x14ac:dyDescent="0.25">
      <c r="A1117" s="18" t="s">
        <v>2218</v>
      </c>
      <c r="B1117" s="18" t="s">
        <v>2219</v>
      </c>
      <c r="C1117" s="18" t="s">
        <v>2220</v>
      </c>
      <c r="D1117" s="18" t="s">
        <v>2176</v>
      </c>
      <c r="E1117" s="19">
        <v>4</v>
      </c>
      <c r="F1117" s="20" t="s">
        <v>1</v>
      </c>
      <c r="H1117" s="7">
        <f t="shared" si="17"/>
        <v>-4</v>
      </c>
      <c r="I1117" s="6" t="str">
        <f>IF(B1117="","",VLOOKUP(D1117,'Liste Rayon'!$A$2:$D$10075,2,FALSE))</f>
        <v>BB</v>
      </c>
      <c r="J1117" s="6">
        <f>VLOOKUP(D1117,'Liste Rayon'!$A$2:$D$10075,3,FALSE)</f>
        <v>3</v>
      </c>
      <c r="K1117" s="6">
        <f>VLOOKUP(D1117,'Liste Rayon'!$A$2:$D$10075,4,FALSE)</f>
        <v>4</v>
      </c>
      <c r="L1117" s="4">
        <v>1</v>
      </c>
    </row>
    <row r="1118" spans="1:12" x14ac:dyDescent="0.25">
      <c r="A1118" s="18" t="s">
        <v>25194</v>
      </c>
      <c r="B1118" s="18" t="s">
        <v>25195</v>
      </c>
      <c r="C1118" s="18" t="s">
        <v>25196</v>
      </c>
      <c r="D1118" s="18" t="s">
        <v>2176</v>
      </c>
      <c r="E1118" s="19">
        <v>2</v>
      </c>
      <c r="F1118" s="20" t="s">
        <v>1</v>
      </c>
      <c r="H1118" s="7">
        <f t="shared" si="17"/>
        <v>-2</v>
      </c>
      <c r="I1118" s="6" t="str">
        <f>IF(B1118="","",VLOOKUP(D1118,'Liste Rayon'!$A$2:$D$10075,2,FALSE))</f>
        <v>BB</v>
      </c>
      <c r="J1118" s="6">
        <f>VLOOKUP(D1118,'Liste Rayon'!$A$2:$D$10075,3,FALSE)</f>
        <v>3</v>
      </c>
      <c r="K1118" s="6">
        <f>VLOOKUP(D1118,'Liste Rayon'!$A$2:$D$10075,4,FALSE)</f>
        <v>4</v>
      </c>
      <c r="L1118" s="4">
        <v>1</v>
      </c>
    </row>
    <row r="1119" spans="1:12" x14ac:dyDescent="0.25">
      <c r="A1119" s="18" t="s">
        <v>25197</v>
      </c>
      <c r="B1119" s="18" t="s">
        <v>25198</v>
      </c>
      <c r="C1119" s="18" t="s">
        <v>25199</v>
      </c>
      <c r="D1119" s="18" t="s">
        <v>2176</v>
      </c>
      <c r="E1119" s="19">
        <v>2</v>
      </c>
      <c r="F1119" s="20" t="s">
        <v>1</v>
      </c>
      <c r="H1119" s="7">
        <f t="shared" si="17"/>
        <v>-2</v>
      </c>
      <c r="I1119" s="6" t="str">
        <f>IF(B1119="","",VLOOKUP(D1119,'Liste Rayon'!$A$2:$D$10075,2,FALSE))</f>
        <v>BB</v>
      </c>
      <c r="J1119" s="6">
        <f>VLOOKUP(D1119,'Liste Rayon'!$A$2:$D$10075,3,FALSE)</f>
        <v>3</v>
      </c>
      <c r="K1119" s="6">
        <f>VLOOKUP(D1119,'Liste Rayon'!$A$2:$D$10075,4,FALSE)</f>
        <v>4</v>
      </c>
      <c r="L1119" s="4">
        <v>1</v>
      </c>
    </row>
    <row r="1120" spans="1:12" x14ac:dyDescent="0.25">
      <c r="A1120" s="18" t="s">
        <v>25200</v>
      </c>
      <c r="B1120" s="18" t="s">
        <v>25201</v>
      </c>
      <c r="C1120" s="18" t="s">
        <v>25202</v>
      </c>
      <c r="D1120" s="18" t="s">
        <v>2176</v>
      </c>
      <c r="E1120" s="19">
        <v>1</v>
      </c>
      <c r="F1120" s="20" t="s">
        <v>1</v>
      </c>
      <c r="H1120" s="7">
        <f t="shared" si="17"/>
        <v>-1</v>
      </c>
      <c r="I1120" s="6" t="str">
        <f>IF(B1120="","",VLOOKUP(D1120,'Liste Rayon'!$A$2:$D$10075,2,FALSE))</f>
        <v>BB</v>
      </c>
      <c r="J1120" s="6">
        <f>VLOOKUP(D1120,'Liste Rayon'!$A$2:$D$10075,3,FALSE)</f>
        <v>3</v>
      </c>
      <c r="K1120" s="6">
        <f>VLOOKUP(D1120,'Liste Rayon'!$A$2:$D$10075,4,FALSE)</f>
        <v>4</v>
      </c>
      <c r="L1120" s="4">
        <v>1</v>
      </c>
    </row>
    <row r="1121" spans="1:12" x14ac:dyDescent="0.25">
      <c r="A1121" s="18" t="s">
        <v>2221</v>
      </c>
      <c r="B1121" s="18" t="s">
        <v>2222</v>
      </c>
      <c r="C1121" s="18" t="s">
        <v>2223</v>
      </c>
      <c r="D1121" s="18" t="s">
        <v>2224</v>
      </c>
      <c r="E1121" s="19">
        <v>35</v>
      </c>
      <c r="F1121" s="20" t="s">
        <v>1</v>
      </c>
      <c r="H1121" s="7">
        <f t="shared" si="17"/>
        <v>-35</v>
      </c>
      <c r="I1121" s="6" t="str">
        <f>IF(B1121="","",VLOOKUP(D1121,'Liste Rayon'!$A$2:$D$10075,2,FALSE))</f>
        <v>BB</v>
      </c>
      <c r="J1121" s="6">
        <f>VLOOKUP(D1121,'Liste Rayon'!$A$2:$D$10075,3,FALSE)</f>
        <v>3</v>
      </c>
      <c r="K1121" s="6">
        <f>VLOOKUP(D1121,'Liste Rayon'!$A$2:$D$10075,4,FALSE)</f>
        <v>5</v>
      </c>
      <c r="L1121" s="4">
        <v>1</v>
      </c>
    </row>
    <row r="1122" spans="1:12" x14ac:dyDescent="0.25">
      <c r="A1122" s="18" t="s">
        <v>2225</v>
      </c>
      <c r="B1122" s="18" t="s">
        <v>2226</v>
      </c>
      <c r="C1122" s="18" t="s">
        <v>2227</v>
      </c>
      <c r="D1122" s="18" t="s">
        <v>2224</v>
      </c>
      <c r="E1122" s="19">
        <v>16</v>
      </c>
      <c r="F1122" s="20" t="s">
        <v>1</v>
      </c>
      <c r="H1122" s="7">
        <f t="shared" si="17"/>
        <v>-16</v>
      </c>
      <c r="I1122" s="6" t="str">
        <f>IF(B1122="","",VLOOKUP(D1122,'Liste Rayon'!$A$2:$D$10075,2,FALSE))</f>
        <v>BB</v>
      </c>
      <c r="J1122" s="6">
        <f>VLOOKUP(D1122,'Liste Rayon'!$A$2:$D$10075,3,FALSE)</f>
        <v>3</v>
      </c>
      <c r="K1122" s="6">
        <f>VLOOKUP(D1122,'Liste Rayon'!$A$2:$D$10075,4,FALSE)</f>
        <v>5</v>
      </c>
      <c r="L1122" s="4">
        <v>1</v>
      </c>
    </row>
    <row r="1123" spans="1:12" x14ac:dyDescent="0.25">
      <c r="A1123" s="18" t="s">
        <v>2228</v>
      </c>
      <c r="B1123" s="18" t="s">
        <v>2229</v>
      </c>
      <c r="C1123" s="18" t="s">
        <v>1733</v>
      </c>
      <c r="D1123" s="18" t="s">
        <v>2224</v>
      </c>
      <c r="E1123" s="19">
        <v>14</v>
      </c>
      <c r="F1123" s="20" t="s">
        <v>1</v>
      </c>
      <c r="H1123" s="7">
        <f t="shared" si="17"/>
        <v>-14</v>
      </c>
      <c r="I1123" s="6" t="str">
        <f>IF(B1123="","",VLOOKUP(D1123,'Liste Rayon'!$A$2:$D$10075,2,FALSE))</f>
        <v>BB</v>
      </c>
      <c r="J1123" s="6">
        <f>VLOOKUP(D1123,'Liste Rayon'!$A$2:$D$10075,3,FALSE)</f>
        <v>3</v>
      </c>
      <c r="K1123" s="6">
        <f>VLOOKUP(D1123,'Liste Rayon'!$A$2:$D$10075,4,FALSE)</f>
        <v>5</v>
      </c>
      <c r="L1123" s="4">
        <v>1</v>
      </c>
    </row>
    <row r="1124" spans="1:12" x14ac:dyDescent="0.25">
      <c r="A1124" s="18" t="s">
        <v>2230</v>
      </c>
      <c r="B1124" s="18" t="s">
        <v>2231</v>
      </c>
      <c r="C1124" s="18" t="s">
        <v>993</v>
      </c>
      <c r="D1124" s="18" t="s">
        <v>2224</v>
      </c>
      <c r="E1124" s="19">
        <v>12</v>
      </c>
      <c r="F1124" s="20" t="s">
        <v>1</v>
      </c>
      <c r="H1124" s="7">
        <f t="shared" si="17"/>
        <v>-12</v>
      </c>
      <c r="I1124" s="6" t="str">
        <f>IF(B1124="","",VLOOKUP(D1124,'Liste Rayon'!$A$2:$D$10075,2,FALSE))</f>
        <v>BB</v>
      </c>
      <c r="J1124" s="6">
        <f>VLOOKUP(D1124,'Liste Rayon'!$A$2:$D$10075,3,FALSE)</f>
        <v>3</v>
      </c>
      <c r="K1124" s="6">
        <f>VLOOKUP(D1124,'Liste Rayon'!$A$2:$D$10075,4,FALSE)</f>
        <v>5</v>
      </c>
      <c r="L1124" s="4">
        <v>1</v>
      </c>
    </row>
    <row r="1125" spans="1:12" x14ac:dyDescent="0.25">
      <c r="A1125" s="18" t="s">
        <v>2232</v>
      </c>
      <c r="B1125" s="18" t="s">
        <v>2233</v>
      </c>
      <c r="C1125" s="18" t="s">
        <v>2234</v>
      </c>
      <c r="D1125" s="18" t="s">
        <v>2224</v>
      </c>
      <c r="E1125" s="19">
        <v>38</v>
      </c>
      <c r="F1125" s="20" t="s">
        <v>1</v>
      </c>
      <c r="H1125" s="7">
        <f t="shared" si="17"/>
        <v>-38</v>
      </c>
      <c r="I1125" s="6" t="str">
        <f>IF(B1125="","",VLOOKUP(D1125,'Liste Rayon'!$A$2:$D$10075,2,FALSE))</f>
        <v>BB</v>
      </c>
      <c r="J1125" s="6">
        <f>VLOOKUP(D1125,'Liste Rayon'!$A$2:$D$10075,3,FALSE)</f>
        <v>3</v>
      </c>
      <c r="K1125" s="6">
        <f>VLOOKUP(D1125,'Liste Rayon'!$A$2:$D$10075,4,FALSE)</f>
        <v>5</v>
      </c>
      <c r="L1125" s="4">
        <v>1</v>
      </c>
    </row>
    <row r="1126" spans="1:12" x14ac:dyDescent="0.25">
      <c r="A1126" s="18" t="s">
        <v>2235</v>
      </c>
      <c r="B1126" s="18" t="s">
        <v>2236</v>
      </c>
      <c r="C1126" s="18" t="s">
        <v>2237</v>
      </c>
      <c r="D1126" s="18" t="s">
        <v>2224</v>
      </c>
      <c r="E1126" s="19">
        <v>5</v>
      </c>
      <c r="F1126" s="20" t="s">
        <v>1</v>
      </c>
      <c r="H1126" s="7">
        <f t="shared" si="17"/>
        <v>-5</v>
      </c>
      <c r="I1126" s="6" t="str">
        <f>IF(B1126="","",VLOOKUP(D1126,'Liste Rayon'!$A$2:$D$10075,2,FALSE))</f>
        <v>BB</v>
      </c>
      <c r="J1126" s="6">
        <f>VLOOKUP(D1126,'Liste Rayon'!$A$2:$D$10075,3,FALSE)</f>
        <v>3</v>
      </c>
      <c r="K1126" s="6">
        <f>VLOOKUP(D1126,'Liste Rayon'!$A$2:$D$10075,4,FALSE)</f>
        <v>5</v>
      </c>
      <c r="L1126" s="4">
        <v>1</v>
      </c>
    </row>
    <row r="1127" spans="1:12" x14ac:dyDescent="0.25">
      <c r="A1127" s="18" t="s">
        <v>2238</v>
      </c>
      <c r="B1127" s="18" t="s">
        <v>2239</v>
      </c>
      <c r="C1127" s="18" t="s">
        <v>2240</v>
      </c>
      <c r="D1127" s="18" t="s">
        <v>2224</v>
      </c>
      <c r="E1127" s="19">
        <v>2</v>
      </c>
      <c r="F1127" s="20" t="s">
        <v>1</v>
      </c>
      <c r="H1127" s="7">
        <f t="shared" si="17"/>
        <v>-2</v>
      </c>
      <c r="I1127" s="6" t="str">
        <f>IF(B1127="","",VLOOKUP(D1127,'Liste Rayon'!$A$2:$D$10075,2,FALSE))</f>
        <v>BB</v>
      </c>
      <c r="J1127" s="6">
        <f>VLOOKUP(D1127,'Liste Rayon'!$A$2:$D$10075,3,FALSE)</f>
        <v>3</v>
      </c>
      <c r="K1127" s="6">
        <f>VLOOKUP(D1127,'Liste Rayon'!$A$2:$D$10075,4,FALSE)</f>
        <v>5</v>
      </c>
      <c r="L1127" s="4">
        <v>1</v>
      </c>
    </row>
    <row r="1128" spans="1:12" x14ac:dyDescent="0.25">
      <c r="A1128" s="18" t="s">
        <v>2241</v>
      </c>
      <c r="B1128" s="18" t="s">
        <v>2242</v>
      </c>
      <c r="C1128" s="18" t="s">
        <v>2243</v>
      </c>
      <c r="D1128" s="18" t="s">
        <v>2224</v>
      </c>
      <c r="E1128" s="19">
        <v>2</v>
      </c>
      <c r="F1128" s="20" t="s">
        <v>1</v>
      </c>
      <c r="H1128" s="7">
        <f t="shared" si="17"/>
        <v>-2</v>
      </c>
      <c r="I1128" s="6" t="str">
        <f>IF(B1128="","",VLOOKUP(D1128,'Liste Rayon'!$A$2:$D$10075,2,FALSE))</f>
        <v>BB</v>
      </c>
      <c r="J1128" s="6">
        <f>VLOOKUP(D1128,'Liste Rayon'!$A$2:$D$10075,3,FALSE)</f>
        <v>3</v>
      </c>
      <c r="K1128" s="6">
        <f>VLOOKUP(D1128,'Liste Rayon'!$A$2:$D$10075,4,FALSE)</f>
        <v>5</v>
      </c>
      <c r="L1128" s="4">
        <v>1</v>
      </c>
    </row>
    <row r="1129" spans="1:12" x14ac:dyDescent="0.25">
      <c r="A1129" s="18" t="s">
        <v>2244</v>
      </c>
      <c r="B1129" s="18" t="s">
        <v>2245</v>
      </c>
      <c r="C1129" s="18" t="s">
        <v>2246</v>
      </c>
      <c r="D1129" s="18" t="s">
        <v>2224</v>
      </c>
      <c r="E1129" s="19">
        <v>1</v>
      </c>
      <c r="F1129" s="20" t="s">
        <v>1</v>
      </c>
      <c r="H1129" s="7">
        <f t="shared" si="17"/>
        <v>-1</v>
      </c>
      <c r="I1129" s="6" t="str">
        <f>IF(B1129="","",VLOOKUP(D1129,'Liste Rayon'!$A$2:$D$10075,2,FALSE))</f>
        <v>BB</v>
      </c>
      <c r="J1129" s="6">
        <f>VLOOKUP(D1129,'Liste Rayon'!$A$2:$D$10075,3,FALSE)</f>
        <v>3</v>
      </c>
      <c r="K1129" s="6">
        <f>VLOOKUP(D1129,'Liste Rayon'!$A$2:$D$10075,4,FALSE)</f>
        <v>5</v>
      </c>
      <c r="L1129" s="4">
        <v>1</v>
      </c>
    </row>
    <row r="1130" spans="1:12" x14ac:dyDescent="0.25">
      <c r="A1130" s="18" t="s">
        <v>2247</v>
      </c>
      <c r="B1130" s="18" t="s">
        <v>2248</v>
      </c>
      <c r="C1130" s="18" t="s">
        <v>2249</v>
      </c>
      <c r="D1130" s="18" t="s">
        <v>2224</v>
      </c>
      <c r="E1130" s="19">
        <v>1</v>
      </c>
      <c r="F1130" s="20" t="s">
        <v>1</v>
      </c>
      <c r="H1130" s="7">
        <f t="shared" si="17"/>
        <v>-1</v>
      </c>
      <c r="I1130" s="6" t="str">
        <f>IF(B1130="","",VLOOKUP(D1130,'Liste Rayon'!$A$2:$D$10075,2,FALSE))</f>
        <v>BB</v>
      </c>
      <c r="J1130" s="6">
        <f>VLOOKUP(D1130,'Liste Rayon'!$A$2:$D$10075,3,FALSE)</f>
        <v>3</v>
      </c>
      <c r="K1130" s="6">
        <f>VLOOKUP(D1130,'Liste Rayon'!$A$2:$D$10075,4,FALSE)</f>
        <v>5</v>
      </c>
      <c r="L1130" s="4">
        <v>1</v>
      </c>
    </row>
    <row r="1131" spans="1:12" x14ac:dyDescent="0.25">
      <c r="A1131" s="18" t="s">
        <v>2250</v>
      </c>
      <c r="B1131" s="18" t="s">
        <v>2251</v>
      </c>
      <c r="C1131" s="18" t="s">
        <v>2252</v>
      </c>
      <c r="D1131" s="18" t="s">
        <v>2224</v>
      </c>
      <c r="E1131" s="19">
        <v>2</v>
      </c>
      <c r="F1131" s="20" t="s">
        <v>1</v>
      </c>
      <c r="H1131" s="7">
        <f t="shared" si="17"/>
        <v>-2</v>
      </c>
      <c r="I1131" s="6" t="str">
        <f>IF(B1131="","",VLOOKUP(D1131,'Liste Rayon'!$A$2:$D$10075,2,FALSE))</f>
        <v>BB</v>
      </c>
      <c r="J1131" s="6">
        <f>VLOOKUP(D1131,'Liste Rayon'!$A$2:$D$10075,3,FALSE)</f>
        <v>3</v>
      </c>
      <c r="K1131" s="6">
        <f>VLOOKUP(D1131,'Liste Rayon'!$A$2:$D$10075,4,FALSE)</f>
        <v>5</v>
      </c>
      <c r="L1131" s="4">
        <v>1</v>
      </c>
    </row>
    <row r="1132" spans="1:12" x14ac:dyDescent="0.25">
      <c r="A1132" s="18" t="s">
        <v>2253</v>
      </c>
      <c r="B1132" s="18" t="s">
        <v>2254</v>
      </c>
      <c r="C1132" s="18" t="s">
        <v>2255</v>
      </c>
      <c r="D1132" s="18" t="s">
        <v>2224</v>
      </c>
      <c r="E1132" s="19">
        <v>21</v>
      </c>
      <c r="F1132" s="20" t="s">
        <v>1</v>
      </c>
      <c r="H1132" s="7">
        <f t="shared" si="17"/>
        <v>-21</v>
      </c>
      <c r="I1132" s="6" t="str">
        <f>IF(B1132="","",VLOOKUP(D1132,'Liste Rayon'!$A$2:$D$10075,2,FALSE))</f>
        <v>BB</v>
      </c>
      <c r="J1132" s="6">
        <f>VLOOKUP(D1132,'Liste Rayon'!$A$2:$D$10075,3,FALSE)</f>
        <v>3</v>
      </c>
      <c r="K1132" s="6">
        <f>VLOOKUP(D1132,'Liste Rayon'!$A$2:$D$10075,4,FALSE)</f>
        <v>5</v>
      </c>
      <c r="L1132" s="4">
        <v>1</v>
      </c>
    </row>
    <row r="1133" spans="1:12" x14ac:dyDescent="0.25">
      <c r="A1133" s="18" t="s">
        <v>2256</v>
      </c>
      <c r="B1133" s="18" t="s">
        <v>2257</v>
      </c>
      <c r="C1133" s="18" t="s">
        <v>2258</v>
      </c>
      <c r="D1133" s="18" t="s">
        <v>2224</v>
      </c>
      <c r="E1133" s="19">
        <v>4</v>
      </c>
      <c r="F1133" s="20" t="s">
        <v>1</v>
      </c>
      <c r="H1133" s="7">
        <f t="shared" si="17"/>
        <v>-4</v>
      </c>
      <c r="I1133" s="6" t="str">
        <f>IF(B1133="","",VLOOKUP(D1133,'Liste Rayon'!$A$2:$D$10075,2,FALSE))</f>
        <v>BB</v>
      </c>
      <c r="J1133" s="6">
        <f>VLOOKUP(D1133,'Liste Rayon'!$A$2:$D$10075,3,FALSE)</f>
        <v>3</v>
      </c>
      <c r="K1133" s="6">
        <f>VLOOKUP(D1133,'Liste Rayon'!$A$2:$D$10075,4,FALSE)</f>
        <v>5</v>
      </c>
      <c r="L1133" s="4">
        <v>1</v>
      </c>
    </row>
    <row r="1134" spans="1:12" x14ac:dyDescent="0.25">
      <c r="A1134" s="18" t="s">
        <v>2259</v>
      </c>
      <c r="B1134" s="18" t="s">
        <v>2260</v>
      </c>
      <c r="C1134" s="18" t="s">
        <v>1027</v>
      </c>
      <c r="D1134" s="18" t="s">
        <v>2224</v>
      </c>
      <c r="E1134" s="19">
        <v>1</v>
      </c>
      <c r="F1134" s="20" t="s">
        <v>1</v>
      </c>
      <c r="H1134" s="7">
        <f t="shared" si="17"/>
        <v>-1</v>
      </c>
      <c r="I1134" s="6" t="str">
        <f>IF(B1134="","",VLOOKUP(D1134,'Liste Rayon'!$A$2:$D$10075,2,FALSE))</f>
        <v>BB</v>
      </c>
      <c r="J1134" s="6">
        <f>VLOOKUP(D1134,'Liste Rayon'!$A$2:$D$10075,3,FALSE)</f>
        <v>3</v>
      </c>
      <c r="K1134" s="6">
        <f>VLOOKUP(D1134,'Liste Rayon'!$A$2:$D$10075,4,FALSE)</f>
        <v>5</v>
      </c>
      <c r="L1134" s="4">
        <v>1</v>
      </c>
    </row>
    <row r="1135" spans="1:12" x14ac:dyDescent="0.25">
      <c r="A1135" s="18" t="s">
        <v>2261</v>
      </c>
      <c r="B1135" s="18" t="s">
        <v>2262</v>
      </c>
      <c r="C1135" s="18" t="s">
        <v>2263</v>
      </c>
      <c r="D1135" s="18" t="s">
        <v>2224</v>
      </c>
      <c r="E1135" s="19">
        <v>1</v>
      </c>
      <c r="F1135" s="20" t="s">
        <v>1</v>
      </c>
      <c r="H1135" s="7">
        <f t="shared" si="17"/>
        <v>-1</v>
      </c>
      <c r="I1135" s="6" t="str">
        <f>IF(B1135="","",VLOOKUP(D1135,'Liste Rayon'!$A$2:$D$10075,2,FALSE))</f>
        <v>BB</v>
      </c>
      <c r="J1135" s="6">
        <f>VLOOKUP(D1135,'Liste Rayon'!$A$2:$D$10075,3,FALSE)</f>
        <v>3</v>
      </c>
      <c r="K1135" s="6">
        <f>VLOOKUP(D1135,'Liste Rayon'!$A$2:$D$10075,4,FALSE)</f>
        <v>5</v>
      </c>
      <c r="L1135" s="4">
        <v>1</v>
      </c>
    </row>
    <row r="1136" spans="1:12" x14ac:dyDescent="0.25">
      <c r="A1136" s="18" t="s">
        <v>2264</v>
      </c>
      <c r="B1136" s="18" t="s">
        <v>2265</v>
      </c>
      <c r="C1136" s="18" t="s">
        <v>2266</v>
      </c>
      <c r="D1136" s="18" t="s">
        <v>2267</v>
      </c>
      <c r="E1136" s="19">
        <v>3</v>
      </c>
      <c r="F1136" s="20" t="s">
        <v>1</v>
      </c>
      <c r="H1136" s="7">
        <f t="shared" si="17"/>
        <v>-3</v>
      </c>
      <c r="I1136" s="6" t="str">
        <f>IF(B1136="","",VLOOKUP(D1136,'Liste Rayon'!$A$2:$D$10075,2,FALSE))</f>
        <v>BB</v>
      </c>
      <c r="J1136" s="6">
        <f>VLOOKUP(D1136,'Liste Rayon'!$A$2:$D$10075,3,FALSE)</f>
        <v>3</v>
      </c>
      <c r="K1136" s="6">
        <f>VLOOKUP(D1136,'Liste Rayon'!$A$2:$D$10075,4,FALSE)</f>
        <v>6</v>
      </c>
      <c r="L1136" s="4">
        <v>1</v>
      </c>
    </row>
    <row r="1137" spans="1:12" x14ac:dyDescent="0.25">
      <c r="A1137" s="18" t="s">
        <v>2268</v>
      </c>
      <c r="B1137" s="18" t="s">
        <v>2269</v>
      </c>
      <c r="C1137" s="18" t="s">
        <v>2270</v>
      </c>
      <c r="D1137" s="18" t="s">
        <v>2267</v>
      </c>
      <c r="E1137" s="19">
        <v>11</v>
      </c>
      <c r="F1137" s="20" t="s">
        <v>1</v>
      </c>
      <c r="H1137" s="7">
        <f t="shared" si="17"/>
        <v>-11</v>
      </c>
      <c r="I1137" s="6" t="str">
        <f>IF(B1137="","",VLOOKUP(D1137,'Liste Rayon'!$A$2:$D$10075,2,FALSE))</f>
        <v>BB</v>
      </c>
      <c r="J1137" s="6">
        <f>VLOOKUP(D1137,'Liste Rayon'!$A$2:$D$10075,3,FALSE)</f>
        <v>3</v>
      </c>
      <c r="K1137" s="6">
        <f>VLOOKUP(D1137,'Liste Rayon'!$A$2:$D$10075,4,FALSE)</f>
        <v>6</v>
      </c>
      <c r="L1137" s="4">
        <v>1</v>
      </c>
    </row>
    <row r="1138" spans="1:12" x14ac:dyDescent="0.25">
      <c r="A1138" s="18" t="s">
        <v>2271</v>
      </c>
      <c r="B1138" s="18" t="s">
        <v>2272</v>
      </c>
      <c r="C1138" s="18" t="s">
        <v>1027</v>
      </c>
      <c r="D1138" s="18" t="s">
        <v>2267</v>
      </c>
      <c r="E1138" s="19">
        <v>1</v>
      </c>
      <c r="F1138" s="20" t="s">
        <v>1</v>
      </c>
      <c r="H1138" s="7">
        <f t="shared" si="17"/>
        <v>-1</v>
      </c>
      <c r="I1138" s="6" t="str">
        <f>IF(B1138="","",VLOOKUP(D1138,'Liste Rayon'!$A$2:$D$10075,2,FALSE))</f>
        <v>BB</v>
      </c>
      <c r="J1138" s="6">
        <f>VLOOKUP(D1138,'Liste Rayon'!$A$2:$D$10075,3,FALSE)</f>
        <v>3</v>
      </c>
      <c r="K1138" s="6">
        <f>VLOOKUP(D1138,'Liste Rayon'!$A$2:$D$10075,4,FALSE)</f>
        <v>6</v>
      </c>
      <c r="L1138" s="4">
        <v>1</v>
      </c>
    </row>
    <row r="1139" spans="1:12" x14ac:dyDescent="0.25">
      <c r="A1139" s="18" t="s">
        <v>2273</v>
      </c>
      <c r="B1139" s="18" t="s">
        <v>2274</v>
      </c>
      <c r="C1139" s="18" t="s">
        <v>2270</v>
      </c>
      <c r="D1139" s="18" t="s">
        <v>2267</v>
      </c>
      <c r="E1139" s="19">
        <v>4</v>
      </c>
      <c r="F1139" s="20" t="s">
        <v>1</v>
      </c>
      <c r="H1139" s="7">
        <f t="shared" si="17"/>
        <v>-4</v>
      </c>
      <c r="I1139" s="6" t="str">
        <f>IF(B1139="","",VLOOKUP(D1139,'Liste Rayon'!$A$2:$D$10075,2,FALSE))</f>
        <v>BB</v>
      </c>
      <c r="J1139" s="6">
        <f>VLOOKUP(D1139,'Liste Rayon'!$A$2:$D$10075,3,FALSE)</f>
        <v>3</v>
      </c>
      <c r="K1139" s="6">
        <f>VLOOKUP(D1139,'Liste Rayon'!$A$2:$D$10075,4,FALSE)</f>
        <v>6</v>
      </c>
      <c r="L1139" s="4">
        <v>1</v>
      </c>
    </row>
    <row r="1140" spans="1:12" x14ac:dyDescent="0.25">
      <c r="A1140" s="18" t="s">
        <v>2275</v>
      </c>
      <c r="B1140" s="18" t="s">
        <v>2276</v>
      </c>
      <c r="C1140" s="18" t="s">
        <v>2277</v>
      </c>
      <c r="D1140" s="18" t="s">
        <v>2267</v>
      </c>
      <c r="E1140" s="19">
        <v>1</v>
      </c>
      <c r="F1140" s="20" t="s">
        <v>1</v>
      </c>
      <c r="H1140" s="7">
        <f t="shared" si="17"/>
        <v>-1</v>
      </c>
      <c r="I1140" s="6" t="str">
        <f>IF(B1140="","",VLOOKUP(D1140,'Liste Rayon'!$A$2:$D$10075,2,FALSE))</f>
        <v>BB</v>
      </c>
      <c r="J1140" s="6">
        <f>VLOOKUP(D1140,'Liste Rayon'!$A$2:$D$10075,3,FALSE)</f>
        <v>3</v>
      </c>
      <c r="K1140" s="6">
        <f>VLOOKUP(D1140,'Liste Rayon'!$A$2:$D$10075,4,FALSE)</f>
        <v>6</v>
      </c>
      <c r="L1140" s="4">
        <v>1</v>
      </c>
    </row>
    <row r="1141" spans="1:12" x14ac:dyDescent="0.25">
      <c r="A1141" s="18" t="s">
        <v>2278</v>
      </c>
      <c r="B1141" s="18" t="s">
        <v>2279</v>
      </c>
      <c r="C1141" s="18" t="s">
        <v>2280</v>
      </c>
      <c r="D1141" s="18" t="s">
        <v>2267</v>
      </c>
      <c r="E1141" s="19">
        <v>4</v>
      </c>
      <c r="F1141" s="20" t="s">
        <v>1</v>
      </c>
      <c r="H1141" s="7">
        <f t="shared" si="17"/>
        <v>-4</v>
      </c>
      <c r="I1141" s="6" t="str">
        <f>IF(B1141="","",VLOOKUP(D1141,'Liste Rayon'!$A$2:$D$10075,2,FALSE))</f>
        <v>BB</v>
      </c>
      <c r="J1141" s="6">
        <f>VLOOKUP(D1141,'Liste Rayon'!$A$2:$D$10075,3,FALSE)</f>
        <v>3</v>
      </c>
      <c r="K1141" s="6">
        <f>VLOOKUP(D1141,'Liste Rayon'!$A$2:$D$10075,4,FALSE)</f>
        <v>6</v>
      </c>
      <c r="L1141" s="4">
        <v>1</v>
      </c>
    </row>
    <row r="1142" spans="1:12" x14ac:dyDescent="0.25">
      <c r="A1142" s="18" t="s">
        <v>2281</v>
      </c>
      <c r="B1142" s="18" t="s">
        <v>2282</v>
      </c>
      <c r="C1142" s="18" t="s">
        <v>2283</v>
      </c>
      <c r="D1142" s="18" t="s">
        <v>2267</v>
      </c>
      <c r="E1142" s="19">
        <v>2</v>
      </c>
      <c r="F1142" s="20" t="s">
        <v>1</v>
      </c>
      <c r="H1142" s="7">
        <f t="shared" si="17"/>
        <v>-2</v>
      </c>
      <c r="I1142" s="6" t="str">
        <f>IF(B1142="","",VLOOKUP(D1142,'Liste Rayon'!$A$2:$D$10075,2,FALSE))</f>
        <v>BB</v>
      </c>
      <c r="J1142" s="6">
        <f>VLOOKUP(D1142,'Liste Rayon'!$A$2:$D$10075,3,FALSE)</f>
        <v>3</v>
      </c>
      <c r="K1142" s="6">
        <f>VLOOKUP(D1142,'Liste Rayon'!$A$2:$D$10075,4,FALSE)</f>
        <v>6</v>
      </c>
      <c r="L1142" s="4">
        <v>1</v>
      </c>
    </row>
    <row r="1143" spans="1:12" x14ac:dyDescent="0.25">
      <c r="A1143" s="18" t="s">
        <v>2284</v>
      </c>
      <c r="B1143" s="18" t="s">
        <v>2285</v>
      </c>
      <c r="C1143" s="18" t="s">
        <v>2286</v>
      </c>
      <c r="D1143" s="18" t="s">
        <v>2267</v>
      </c>
      <c r="E1143" s="19">
        <v>12</v>
      </c>
      <c r="F1143" s="20" t="s">
        <v>1</v>
      </c>
      <c r="H1143" s="7">
        <f t="shared" si="17"/>
        <v>-12</v>
      </c>
      <c r="I1143" s="6" t="str">
        <f>IF(B1143="","",VLOOKUP(D1143,'Liste Rayon'!$A$2:$D$10075,2,FALSE))</f>
        <v>BB</v>
      </c>
      <c r="J1143" s="6">
        <f>VLOOKUP(D1143,'Liste Rayon'!$A$2:$D$10075,3,FALSE)</f>
        <v>3</v>
      </c>
      <c r="K1143" s="6">
        <f>VLOOKUP(D1143,'Liste Rayon'!$A$2:$D$10075,4,FALSE)</f>
        <v>6</v>
      </c>
      <c r="L1143" s="4">
        <v>1</v>
      </c>
    </row>
    <row r="1144" spans="1:12" x14ac:dyDescent="0.25">
      <c r="A1144" s="18" t="s">
        <v>2287</v>
      </c>
      <c r="B1144" s="18" t="s">
        <v>2288</v>
      </c>
      <c r="C1144" s="18" t="s">
        <v>2289</v>
      </c>
      <c r="D1144" s="18" t="s">
        <v>2267</v>
      </c>
      <c r="E1144" s="19">
        <v>5</v>
      </c>
      <c r="F1144" s="20" t="s">
        <v>1</v>
      </c>
      <c r="H1144" s="7">
        <f t="shared" si="17"/>
        <v>-5</v>
      </c>
      <c r="I1144" s="6" t="str">
        <f>IF(B1144="","",VLOOKUP(D1144,'Liste Rayon'!$A$2:$D$10075,2,FALSE))</f>
        <v>BB</v>
      </c>
      <c r="J1144" s="6">
        <f>VLOOKUP(D1144,'Liste Rayon'!$A$2:$D$10075,3,FALSE)</f>
        <v>3</v>
      </c>
      <c r="K1144" s="6">
        <f>VLOOKUP(D1144,'Liste Rayon'!$A$2:$D$10075,4,FALSE)</f>
        <v>6</v>
      </c>
      <c r="L1144" s="4">
        <v>1</v>
      </c>
    </row>
    <row r="1145" spans="1:12" x14ac:dyDescent="0.25">
      <c r="A1145" s="18" t="s">
        <v>2290</v>
      </c>
      <c r="B1145" s="18" t="s">
        <v>2291</v>
      </c>
      <c r="C1145" s="18" t="s">
        <v>2292</v>
      </c>
      <c r="D1145" s="18" t="s">
        <v>2267</v>
      </c>
      <c r="E1145" s="19">
        <v>18</v>
      </c>
      <c r="F1145" s="20" t="s">
        <v>1</v>
      </c>
      <c r="H1145" s="7">
        <f t="shared" si="17"/>
        <v>-18</v>
      </c>
      <c r="I1145" s="6" t="str">
        <f>IF(B1145="","",VLOOKUP(D1145,'Liste Rayon'!$A$2:$D$10075,2,FALSE))</f>
        <v>BB</v>
      </c>
      <c r="J1145" s="6">
        <f>VLOOKUP(D1145,'Liste Rayon'!$A$2:$D$10075,3,FALSE)</f>
        <v>3</v>
      </c>
      <c r="K1145" s="6">
        <f>VLOOKUP(D1145,'Liste Rayon'!$A$2:$D$10075,4,FALSE)</f>
        <v>6</v>
      </c>
      <c r="L1145" s="4">
        <v>1</v>
      </c>
    </row>
    <row r="1146" spans="1:12" x14ac:dyDescent="0.25">
      <c r="A1146" s="18" t="s">
        <v>2293</v>
      </c>
      <c r="B1146" s="18" t="s">
        <v>2294</v>
      </c>
      <c r="C1146" s="18" t="s">
        <v>2295</v>
      </c>
      <c r="D1146" s="18" t="s">
        <v>2296</v>
      </c>
      <c r="E1146" s="19">
        <v>1</v>
      </c>
      <c r="F1146" s="20" t="s">
        <v>1</v>
      </c>
      <c r="H1146" s="7">
        <f t="shared" si="17"/>
        <v>-1</v>
      </c>
      <c r="I1146" s="6" t="str">
        <f>IF(B1146="","",VLOOKUP(D1146,'Liste Rayon'!$A$2:$D$10075,2,FALSE))</f>
        <v>BB</v>
      </c>
      <c r="J1146" s="6">
        <f>VLOOKUP(D1146,'Liste Rayon'!$A$2:$D$10075,3,FALSE)</f>
        <v>4</v>
      </c>
      <c r="K1146" s="6">
        <f>VLOOKUP(D1146,'Liste Rayon'!$A$2:$D$10075,4,FALSE)</f>
        <v>0</v>
      </c>
      <c r="L1146" s="4">
        <v>1</v>
      </c>
    </row>
    <row r="1147" spans="1:12" x14ac:dyDescent="0.25">
      <c r="A1147" s="18" t="s">
        <v>25203</v>
      </c>
      <c r="B1147" s="18" t="s">
        <v>25204</v>
      </c>
      <c r="C1147" s="18" t="s">
        <v>25205</v>
      </c>
      <c r="D1147" s="18" t="s">
        <v>2296</v>
      </c>
      <c r="E1147" s="19">
        <v>1</v>
      </c>
      <c r="F1147" s="20" t="s">
        <v>1</v>
      </c>
      <c r="H1147" s="7">
        <f t="shared" si="17"/>
        <v>-1</v>
      </c>
      <c r="I1147" s="6" t="str">
        <f>IF(B1147="","",VLOOKUP(D1147,'Liste Rayon'!$A$2:$D$10075,2,FALSE))</f>
        <v>BB</v>
      </c>
      <c r="J1147" s="6">
        <f>VLOOKUP(D1147,'Liste Rayon'!$A$2:$D$10075,3,FALSE)</f>
        <v>4</v>
      </c>
      <c r="K1147" s="6">
        <f>VLOOKUP(D1147,'Liste Rayon'!$A$2:$D$10075,4,FALSE)</f>
        <v>0</v>
      </c>
      <c r="L1147" s="4">
        <v>1</v>
      </c>
    </row>
    <row r="1148" spans="1:12" x14ac:dyDescent="0.25">
      <c r="A1148" s="18" t="s">
        <v>2297</v>
      </c>
      <c r="B1148" s="18" t="s">
        <v>2298</v>
      </c>
      <c r="C1148" s="18" t="s">
        <v>2299</v>
      </c>
      <c r="D1148" s="18" t="s">
        <v>2300</v>
      </c>
      <c r="E1148" s="19">
        <v>20</v>
      </c>
      <c r="F1148" s="20" t="s">
        <v>1</v>
      </c>
      <c r="H1148" s="7">
        <f t="shared" si="17"/>
        <v>-20</v>
      </c>
      <c r="I1148" s="6" t="str">
        <f>IF(B1148="","",VLOOKUP(D1148,'Liste Rayon'!$A$2:$D$10075,2,FALSE))</f>
        <v>BB</v>
      </c>
      <c r="J1148" s="6">
        <f>VLOOKUP(D1148,'Liste Rayon'!$A$2:$D$10075,3,FALSE)</f>
        <v>4</v>
      </c>
      <c r="K1148" s="6">
        <f>VLOOKUP(D1148,'Liste Rayon'!$A$2:$D$10075,4,FALSE)</f>
        <v>1</v>
      </c>
      <c r="L1148" s="4">
        <v>1</v>
      </c>
    </row>
    <row r="1149" spans="1:12" x14ac:dyDescent="0.25">
      <c r="A1149" s="18" t="s">
        <v>2301</v>
      </c>
      <c r="B1149" s="18" t="s">
        <v>2302</v>
      </c>
      <c r="C1149" s="18" t="s">
        <v>2303</v>
      </c>
      <c r="D1149" s="18" t="s">
        <v>2300</v>
      </c>
      <c r="E1149" s="19">
        <v>4</v>
      </c>
      <c r="F1149" s="20" t="s">
        <v>1</v>
      </c>
      <c r="H1149" s="7">
        <f t="shared" si="17"/>
        <v>-4</v>
      </c>
      <c r="I1149" s="6" t="str">
        <f>IF(B1149="","",VLOOKUP(D1149,'Liste Rayon'!$A$2:$D$10075,2,FALSE))</f>
        <v>BB</v>
      </c>
      <c r="J1149" s="6">
        <f>VLOOKUP(D1149,'Liste Rayon'!$A$2:$D$10075,3,FALSE)</f>
        <v>4</v>
      </c>
      <c r="K1149" s="6">
        <f>VLOOKUP(D1149,'Liste Rayon'!$A$2:$D$10075,4,FALSE)</f>
        <v>1</v>
      </c>
      <c r="L1149" s="4">
        <v>1</v>
      </c>
    </row>
    <row r="1150" spans="1:12" x14ac:dyDescent="0.25">
      <c r="A1150" s="18" t="s">
        <v>2304</v>
      </c>
      <c r="B1150" s="18" t="s">
        <v>2305</v>
      </c>
      <c r="C1150" s="18" t="s">
        <v>2306</v>
      </c>
      <c r="D1150" s="18" t="s">
        <v>2300</v>
      </c>
      <c r="E1150" s="19">
        <v>16</v>
      </c>
      <c r="F1150" s="20" t="s">
        <v>1</v>
      </c>
      <c r="H1150" s="7">
        <f t="shared" si="17"/>
        <v>-16</v>
      </c>
      <c r="I1150" s="6" t="str">
        <f>IF(B1150="","",VLOOKUP(D1150,'Liste Rayon'!$A$2:$D$10075,2,FALSE))</f>
        <v>BB</v>
      </c>
      <c r="J1150" s="6">
        <f>VLOOKUP(D1150,'Liste Rayon'!$A$2:$D$10075,3,FALSE)</f>
        <v>4</v>
      </c>
      <c r="K1150" s="6">
        <f>VLOOKUP(D1150,'Liste Rayon'!$A$2:$D$10075,4,FALSE)</f>
        <v>1</v>
      </c>
      <c r="L1150" s="4">
        <v>1</v>
      </c>
    </row>
    <row r="1151" spans="1:12" x14ac:dyDescent="0.25">
      <c r="A1151" s="18" t="s">
        <v>2307</v>
      </c>
      <c r="B1151" s="18" t="s">
        <v>2308</v>
      </c>
      <c r="C1151" s="18" t="s">
        <v>2309</v>
      </c>
      <c r="D1151" s="18" t="s">
        <v>2300</v>
      </c>
      <c r="E1151" s="19">
        <v>13</v>
      </c>
      <c r="F1151" s="20" t="s">
        <v>1</v>
      </c>
      <c r="H1151" s="7">
        <f t="shared" si="17"/>
        <v>-13</v>
      </c>
      <c r="I1151" s="6" t="str">
        <f>IF(B1151="","",VLOOKUP(D1151,'Liste Rayon'!$A$2:$D$10075,2,FALSE))</f>
        <v>BB</v>
      </c>
      <c r="J1151" s="6">
        <f>VLOOKUP(D1151,'Liste Rayon'!$A$2:$D$10075,3,FALSE)</f>
        <v>4</v>
      </c>
      <c r="K1151" s="6">
        <f>VLOOKUP(D1151,'Liste Rayon'!$A$2:$D$10075,4,FALSE)</f>
        <v>1</v>
      </c>
      <c r="L1151" s="4">
        <v>1</v>
      </c>
    </row>
    <row r="1152" spans="1:12" x14ac:dyDescent="0.25">
      <c r="A1152" s="18" t="s">
        <v>25206</v>
      </c>
      <c r="B1152" s="18" t="s">
        <v>25207</v>
      </c>
      <c r="C1152" s="18" t="s">
        <v>25208</v>
      </c>
      <c r="D1152" s="18" t="s">
        <v>2300</v>
      </c>
      <c r="E1152" s="19">
        <v>1</v>
      </c>
      <c r="F1152" s="20" t="s">
        <v>1</v>
      </c>
      <c r="H1152" s="7">
        <f t="shared" si="17"/>
        <v>-1</v>
      </c>
      <c r="I1152" s="6" t="str">
        <f>IF(B1152="","",VLOOKUP(D1152,'Liste Rayon'!$A$2:$D$10075,2,FALSE))</f>
        <v>BB</v>
      </c>
      <c r="J1152" s="6">
        <f>VLOOKUP(D1152,'Liste Rayon'!$A$2:$D$10075,3,FALSE)</f>
        <v>4</v>
      </c>
      <c r="K1152" s="6">
        <f>VLOOKUP(D1152,'Liste Rayon'!$A$2:$D$10075,4,FALSE)</f>
        <v>1</v>
      </c>
      <c r="L1152" s="4">
        <v>1</v>
      </c>
    </row>
    <row r="1153" spans="1:12" x14ac:dyDescent="0.25">
      <c r="A1153" s="18" t="s">
        <v>2381</v>
      </c>
      <c r="B1153" s="18" t="s">
        <v>2382</v>
      </c>
      <c r="C1153" s="18" t="s">
        <v>2383</v>
      </c>
      <c r="D1153" s="18" t="s">
        <v>2313</v>
      </c>
      <c r="E1153" s="19">
        <v>1</v>
      </c>
      <c r="F1153" s="20" t="s">
        <v>1</v>
      </c>
      <c r="H1153" s="7">
        <f t="shared" si="17"/>
        <v>-1</v>
      </c>
      <c r="I1153" s="6" t="str">
        <f>IF(B1153="","",VLOOKUP(D1153,'Liste Rayon'!$A$2:$D$10075,2,FALSE))</f>
        <v>BB</v>
      </c>
      <c r="J1153" s="6">
        <f>VLOOKUP(D1153,'Liste Rayon'!$A$2:$D$10075,3,FALSE)</f>
        <v>4</v>
      </c>
      <c r="K1153" s="6">
        <f>VLOOKUP(D1153,'Liste Rayon'!$A$2:$D$10075,4,FALSE)</f>
        <v>2</v>
      </c>
      <c r="L1153" s="4">
        <v>1</v>
      </c>
    </row>
    <row r="1154" spans="1:12" x14ac:dyDescent="0.25">
      <c r="A1154" s="18" t="s">
        <v>2314</v>
      </c>
      <c r="B1154" s="18" t="s">
        <v>2315</v>
      </c>
      <c r="C1154" s="18" t="s">
        <v>2316</v>
      </c>
      <c r="D1154" s="18" t="s">
        <v>2313</v>
      </c>
      <c r="E1154" s="19">
        <v>13</v>
      </c>
      <c r="F1154" s="20" t="s">
        <v>1</v>
      </c>
      <c r="H1154" s="7">
        <f t="shared" ref="H1154:H1217" si="18">+G1154-E1154</f>
        <v>-13</v>
      </c>
      <c r="I1154" s="6" t="str">
        <f>IF(B1154="","",VLOOKUP(D1154,'Liste Rayon'!$A$2:$D$10075,2,FALSE))</f>
        <v>BB</v>
      </c>
      <c r="J1154" s="6">
        <f>VLOOKUP(D1154,'Liste Rayon'!$A$2:$D$10075,3,FALSE)</f>
        <v>4</v>
      </c>
      <c r="K1154" s="6">
        <f>VLOOKUP(D1154,'Liste Rayon'!$A$2:$D$10075,4,FALSE)</f>
        <v>2</v>
      </c>
      <c r="L1154" s="4">
        <v>1</v>
      </c>
    </row>
    <row r="1155" spans="1:12" x14ac:dyDescent="0.25">
      <c r="A1155" s="18" t="s">
        <v>2317</v>
      </c>
      <c r="B1155" s="18" t="s">
        <v>2318</v>
      </c>
      <c r="C1155" s="18" t="s">
        <v>1855</v>
      </c>
      <c r="D1155" s="18" t="s">
        <v>2313</v>
      </c>
      <c r="E1155" s="19">
        <v>10</v>
      </c>
      <c r="F1155" s="20" t="s">
        <v>1</v>
      </c>
      <c r="H1155" s="7">
        <f t="shared" si="18"/>
        <v>-10</v>
      </c>
      <c r="I1155" s="6" t="str">
        <f>IF(B1155="","",VLOOKUP(D1155,'Liste Rayon'!$A$2:$D$10075,2,FALSE))</f>
        <v>BB</v>
      </c>
      <c r="J1155" s="6">
        <f>VLOOKUP(D1155,'Liste Rayon'!$A$2:$D$10075,3,FALSE)</f>
        <v>4</v>
      </c>
      <c r="K1155" s="6">
        <f>VLOOKUP(D1155,'Liste Rayon'!$A$2:$D$10075,4,FALSE)</f>
        <v>2</v>
      </c>
      <c r="L1155" s="4">
        <v>1</v>
      </c>
    </row>
    <row r="1156" spans="1:12" x14ac:dyDescent="0.25">
      <c r="A1156" s="18" t="s">
        <v>1819</v>
      </c>
      <c r="B1156" s="18" t="s">
        <v>1820</v>
      </c>
      <c r="C1156" s="18" t="s">
        <v>25209</v>
      </c>
      <c r="D1156" s="18" t="s">
        <v>2313</v>
      </c>
      <c r="E1156" s="19">
        <v>1</v>
      </c>
      <c r="F1156" s="20" t="s">
        <v>1</v>
      </c>
      <c r="H1156" s="7">
        <f t="shared" si="18"/>
        <v>-1</v>
      </c>
      <c r="I1156" s="6" t="str">
        <f>IF(B1156="","",VLOOKUP(D1156,'Liste Rayon'!$A$2:$D$10075,2,FALSE))</f>
        <v>BB</v>
      </c>
      <c r="J1156" s="6">
        <f>VLOOKUP(D1156,'Liste Rayon'!$A$2:$D$10075,3,FALSE)</f>
        <v>4</v>
      </c>
      <c r="K1156" s="6">
        <f>VLOOKUP(D1156,'Liste Rayon'!$A$2:$D$10075,4,FALSE)</f>
        <v>2</v>
      </c>
      <c r="L1156" s="4">
        <v>1</v>
      </c>
    </row>
    <row r="1157" spans="1:12" x14ac:dyDescent="0.25">
      <c r="A1157" s="18" t="s">
        <v>1837</v>
      </c>
      <c r="B1157" s="18" t="s">
        <v>1838</v>
      </c>
      <c r="C1157" s="18" t="s">
        <v>1839</v>
      </c>
      <c r="D1157" s="18" t="s">
        <v>2313</v>
      </c>
      <c r="E1157" s="19">
        <v>3</v>
      </c>
      <c r="F1157" s="20" t="s">
        <v>1</v>
      </c>
      <c r="H1157" s="7">
        <f t="shared" si="18"/>
        <v>-3</v>
      </c>
      <c r="I1157" s="6" t="str">
        <f>IF(B1157="","",VLOOKUP(D1157,'Liste Rayon'!$A$2:$D$10075,2,FALSE))</f>
        <v>BB</v>
      </c>
      <c r="J1157" s="6">
        <f>VLOOKUP(D1157,'Liste Rayon'!$A$2:$D$10075,3,FALSE)</f>
        <v>4</v>
      </c>
      <c r="K1157" s="6">
        <f>VLOOKUP(D1157,'Liste Rayon'!$A$2:$D$10075,4,FALSE)</f>
        <v>2</v>
      </c>
      <c r="L1157" s="4">
        <v>1</v>
      </c>
    </row>
    <row r="1158" spans="1:12" x14ac:dyDescent="0.25">
      <c r="A1158" s="18" t="s">
        <v>2319</v>
      </c>
      <c r="B1158" s="18" t="s">
        <v>2320</v>
      </c>
      <c r="C1158" s="18" t="s">
        <v>1742</v>
      </c>
      <c r="D1158" s="18" t="s">
        <v>2321</v>
      </c>
      <c r="E1158" s="19">
        <v>10</v>
      </c>
      <c r="F1158" s="20" t="s">
        <v>1</v>
      </c>
      <c r="H1158" s="7">
        <f t="shared" si="18"/>
        <v>-10</v>
      </c>
      <c r="I1158" s="6" t="str">
        <f>IF(B1158="","",VLOOKUP(D1158,'Liste Rayon'!$A$2:$D$10075,2,FALSE))</f>
        <v>BB</v>
      </c>
      <c r="J1158" s="6">
        <f>VLOOKUP(D1158,'Liste Rayon'!$A$2:$D$10075,3,FALSE)</f>
        <v>4</v>
      </c>
      <c r="K1158" s="6">
        <f>VLOOKUP(D1158,'Liste Rayon'!$A$2:$D$10075,4,FALSE)</f>
        <v>3</v>
      </c>
      <c r="L1158" s="4">
        <v>1</v>
      </c>
    </row>
    <row r="1159" spans="1:12" x14ac:dyDescent="0.25">
      <c r="A1159" s="18" t="s">
        <v>2322</v>
      </c>
      <c r="B1159" s="18" t="s">
        <v>2323</v>
      </c>
      <c r="C1159" s="18" t="s">
        <v>993</v>
      </c>
      <c r="D1159" s="18" t="s">
        <v>2321</v>
      </c>
      <c r="E1159" s="19">
        <v>5</v>
      </c>
      <c r="F1159" s="20" t="s">
        <v>1</v>
      </c>
      <c r="H1159" s="7">
        <f t="shared" si="18"/>
        <v>-5</v>
      </c>
      <c r="I1159" s="6" t="str">
        <f>IF(B1159="","",VLOOKUP(D1159,'Liste Rayon'!$A$2:$D$10075,2,FALSE))</f>
        <v>BB</v>
      </c>
      <c r="J1159" s="6">
        <f>VLOOKUP(D1159,'Liste Rayon'!$A$2:$D$10075,3,FALSE)</f>
        <v>4</v>
      </c>
      <c r="K1159" s="6">
        <f>VLOOKUP(D1159,'Liste Rayon'!$A$2:$D$10075,4,FALSE)</f>
        <v>3</v>
      </c>
      <c r="L1159" s="4">
        <v>1</v>
      </c>
    </row>
    <row r="1160" spans="1:12" x14ac:dyDescent="0.25">
      <c r="A1160" s="18" t="s">
        <v>2324</v>
      </c>
      <c r="B1160" s="18" t="s">
        <v>2325</v>
      </c>
      <c r="C1160" s="18" t="s">
        <v>2326</v>
      </c>
      <c r="D1160" s="18" t="s">
        <v>2321</v>
      </c>
      <c r="E1160" s="19">
        <v>1</v>
      </c>
      <c r="F1160" s="20" t="s">
        <v>1</v>
      </c>
      <c r="H1160" s="7">
        <f t="shared" si="18"/>
        <v>-1</v>
      </c>
      <c r="I1160" s="6" t="str">
        <f>IF(B1160="","",VLOOKUP(D1160,'Liste Rayon'!$A$2:$D$10075,2,FALSE))</f>
        <v>BB</v>
      </c>
      <c r="J1160" s="6">
        <f>VLOOKUP(D1160,'Liste Rayon'!$A$2:$D$10075,3,FALSE)</f>
        <v>4</v>
      </c>
      <c r="K1160" s="6">
        <f>VLOOKUP(D1160,'Liste Rayon'!$A$2:$D$10075,4,FALSE)</f>
        <v>3</v>
      </c>
      <c r="L1160" s="4">
        <v>1</v>
      </c>
    </row>
    <row r="1161" spans="1:12" x14ac:dyDescent="0.25">
      <c r="A1161" s="18" t="s">
        <v>2327</v>
      </c>
      <c r="B1161" s="18" t="s">
        <v>2328</v>
      </c>
      <c r="C1161" s="18" t="s">
        <v>993</v>
      </c>
      <c r="D1161" s="18" t="s">
        <v>2321</v>
      </c>
      <c r="E1161" s="19">
        <v>6</v>
      </c>
      <c r="F1161" s="20" t="s">
        <v>1</v>
      </c>
      <c r="H1161" s="7">
        <f t="shared" si="18"/>
        <v>-6</v>
      </c>
      <c r="I1161" s="6" t="str">
        <f>IF(B1161="","",VLOOKUP(D1161,'Liste Rayon'!$A$2:$D$10075,2,FALSE))</f>
        <v>BB</v>
      </c>
      <c r="J1161" s="6">
        <f>VLOOKUP(D1161,'Liste Rayon'!$A$2:$D$10075,3,FALSE)</f>
        <v>4</v>
      </c>
      <c r="K1161" s="6">
        <f>VLOOKUP(D1161,'Liste Rayon'!$A$2:$D$10075,4,FALSE)</f>
        <v>3</v>
      </c>
      <c r="L1161" s="4">
        <v>1</v>
      </c>
    </row>
    <row r="1162" spans="1:12" x14ac:dyDescent="0.25">
      <c r="A1162" s="18" t="s">
        <v>2329</v>
      </c>
      <c r="B1162" s="18" t="s">
        <v>2330</v>
      </c>
      <c r="C1162" s="18" t="s">
        <v>2331</v>
      </c>
      <c r="D1162" s="18" t="s">
        <v>2321</v>
      </c>
      <c r="E1162" s="19">
        <v>4</v>
      </c>
      <c r="F1162" s="20" t="s">
        <v>1</v>
      </c>
      <c r="H1162" s="7">
        <f t="shared" si="18"/>
        <v>-4</v>
      </c>
      <c r="I1162" s="6" t="str">
        <f>IF(B1162="","",VLOOKUP(D1162,'Liste Rayon'!$A$2:$D$10075,2,FALSE))</f>
        <v>BB</v>
      </c>
      <c r="J1162" s="6">
        <f>VLOOKUP(D1162,'Liste Rayon'!$A$2:$D$10075,3,FALSE)</f>
        <v>4</v>
      </c>
      <c r="K1162" s="6">
        <f>VLOOKUP(D1162,'Liste Rayon'!$A$2:$D$10075,4,FALSE)</f>
        <v>3</v>
      </c>
      <c r="L1162" s="4">
        <v>1</v>
      </c>
    </row>
    <row r="1163" spans="1:12" x14ac:dyDescent="0.25">
      <c r="A1163" s="18" t="s">
        <v>2332</v>
      </c>
      <c r="B1163" s="18" t="s">
        <v>2333</v>
      </c>
      <c r="C1163" s="18" t="s">
        <v>2334</v>
      </c>
      <c r="D1163" s="18" t="s">
        <v>2321</v>
      </c>
      <c r="E1163" s="19">
        <v>1</v>
      </c>
      <c r="F1163" s="20" t="s">
        <v>1</v>
      </c>
      <c r="H1163" s="7">
        <f t="shared" si="18"/>
        <v>-1</v>
      </c>
      <c r="I1163" s="6" t="str">
        <f>IF(B1163="","",VLOOKUP(D1163,'Liste Rayon'!$A$2:$D$10075,2,FALSE))</f>
        <v>BB</v>
      </c>
      <c r="J1163" s="6">
        <f>VLOOKUP(D1163,'Liste Rayon'!$A$2:$D$10075,3,FALSE)</f>
        <v>4</v>
      </c>
      <c r="K1163" s="6">
        <f>VLOOKUP(D1163,'Liste Rayon'!$A$2:$D$10075,4,FALSE)</f>
        <v>3</v>
      </c>
      <c r="L1163" s="4">
        <v>1</v>
      </c>
    </row>
    <row r="1164" spans="1:12" x14ac:dyDescent="0.25">
      <c r="A1164" s="18" t="s">
        <v>2335</v>
      </c>
      <c r="B1164" s="18" t="s">
        <v>2336</v>
      </c>
      <c r="C1164" s="18" t="s">
        <v>2337</v>
      </c>
      <c r="D1164" s="18" t="s">
        <v>2321</v>
      </c>
      <c r="E1164" s="19">
        <v>2</v>
      </c>
      <c r="F1164" s="20" t="s">
        <v>1</v>
      </c>
      <c r="H1164" s="7">
        <f t="shared" si="18"/>
        <v>-2</v>
      </c>
      <c r="I1164" s="6" t="str">
        <f>IF(B1164="","",VLOOKUP(D1164,'Liste Rayon'!$A$2:$D$10075,2,FALSE))</f>
        <v>BB</v>
      </c>
      <c r="J1164" s="6">
        <f>VLOOKUP(D1164,'Liste Rayon'!$A$2:$D$10075,3,FALSE)</f>
        <v>4</v>
      </c>
      <c r="K1164" s="6">
        <f>VLOOKUP(D1164,'Liste Rayon'!$A$2:$D$10075,4,FALSE)</f>
        <v>3</v>
      </c>
      <c r="L1164" s="4">
        <v>1</v>
      </c>
    </row>
    <row r="1165" spans="1:12" x14ac:dyDescent="0.25">
      <c r="A1165" s="18" t="s">
        <v>2338</v>
      </c>
      <c r="B1165" s="18" t="s">
        <v>2339</v>
      </c>
      <c r="C1165" s="18" t="s">
        <v>2340</v>
      </c>
      <c r="D1165" s="18" t="s">
        <v>2321</v>
      </c>
      <c r="E1165" s="19">
        <v>8</v>
      </c>
      <c r="F1165" s="20" t="s">
        <v>1</v>
      </c>
      <c r="H1165" s="7">
        <f t="shared" si="18"/>
        <v>-8</v>
      </c>
      <c r="I1165" s="6" t="str">
        <f>IF(B1165="","",VLOOKUP(D1165,'Liste Rayon'!$A$2:$D$10075,2,FALSE))</f>
        <v>BB</v>
      </c>
      <c r="J1165" s="6">
        <f>VLOOKUP(D1165,'Liste Rayon'!$A$2:$D$10075,3,FALSE)</f>
        <v>4</v>
      </c>
      <c r="K1165" s="6">
        <f>VLOOKUP(D1165,'Liste Rayon'!$A$2:$D$10075,4,FALSE)</f>
        <v>3</v>
      </c>
      <c r="L1165" s="4">
        <v>1</v>
      </c>
    </row>
    <row r="1166" spans="1:12" x14ac:dyDescent="0.25">
      <c r="A1166" s="18" t="s">
        <v>2341</v>
      </c>
      <c r="B1166" s="18" t="s">
        <v>2342</v>
      </c>
      <c r="C1166" s="18" t="s">
        <v>2343</v>
      </c>
      <c r="D1166" s="18" t="s">
        <v>2321</v>
      </c>
      <c r="E1166" s="19">
        <v>2</v>
      </c>
      <c r="F1166" s="20" t="s">
        <v>1</v>
      </c>
      <c r="H1166" s="7">
        <f t="shared" si="18"/>
        <v>-2</v>
      </c>
      <c r="I1166" s="6" t="str">
        <f>IF(B1166="","",VLOOKUP(D1166,'Liste Rayon'!$A$2:$D$10075,2,FALSE))</f>
        <v>BB</v>
      </c>
      <c r="J1166" s="6">
        <f>VLOOKUP(D1166,'Liste Rayon'!$A$2:$D$10075,3,FALSE)</f>
        <v>4</v>
      </c>
      <c r="K1166" s="6">
        <f>VLOOKUP(D1166,'Liste Rayon'!$A$2:$D$10075,4,FALSE)</f>
        <v>3</v>
      </c>
      <c r="L1166" s="4">
        <v>1</v>
      </c>
    </row>
    <row r="1167" spans="1:12" x14ac:dyDescent="0.25">
      <c r="A1167" s="18" t="s">
        <v>2344</v>
      </c>
      <c r="B1167" s="18" t="s">
        <v>2345</v>
      </c>
      <c r="C1167" s="18" t="s">
        <v>2346</v>
      </c>
      <c r="D1167" s="18" t="s">
        <v>2321</v>
      </c>
      <c r="E1167" s="19">
        <v>12</v>
      </c>
      <c r="F1167" s="20" t="s">
        <v>1</v>
      </c>
      <c r="H1167" s="7">
        <f t="shared" si="18"/>
        <v>-12</v>
      </c>
      <c r="I1167" s="6" t="str">
        <f>IF(B1167="","",VLOOKUP(D1167,'Liste Rayon'!$A$2:$D$10075,2,FALSE))</f>
        <v>BB</v>
      </c>
      <c r="J1167" s="6">
        <f>VLOOKUP(D1167,'Liste Rayon'!$A$2:$D$10075,3,FALSE)</f>
        <v>4</v>
      </c>
      <c r="K1167" s="6">
        <f>VLOOKUP(D1167,'Liste Rayon'!$A$2:$D$10075,4,FALSE)</f>
        <v>3</v>
      </c>
      <c r="L1167" s="4">
        <v>1</v>
      </c>
    </row>
    <row r="1168" spans="1:12" x14ac:dyDescent="0.25">
      <c r="A1168" s="18" t="s">
        <v>2399</v>
      </c>
      <c r="B1168" s="18" t="s">
        <v>2400</v>
      </c>
      <c r="C1168" s="18" t="s">
        <v>2401</v>
      </c>
      <c r="D1168" s="18" t="s">
        <v>2321</v>
      </c>
      <c r="E1168" s="19">
        <v>2</v>
      </c>
      <c r="F1168" s="20" t="s">
        <v>1</v>
      </c>
      <c r="H1168" s="7">
        <f t="shared" si="18"/>
        <v>-2</v>
      </c>
      <c r="I1168" s="6" t="str">
        <f>IF(B1168="","",VLOOKUP(D1168,'Liste Rayon'!$A$2:$D$10075,2,FALSE))</f>
        <v>BB</v>
      </c>
      <c r="J1168" s="6">
        <f>VLOOKUP(D1168,'Liste Rayon'!$A$2:$D$10075,3,FALSE)</f>
        <v>4</v>
      </c>
      <c r="K1168" s="6">
        <f>VLOOKUP(D1168,'Liste Rayon'!$A$2:$D$10075,4,FALSE)</f>
        <v>3</v>
      </c>
      <c r="L1168" s="4">
        <v>1</v>
      </c>
    </row>
    <row r="1169" spans="1:12" x14ac:dyDescent="0.25">
      <c r="A1169" s="18" t="s">
        <v>2408</v>
      </c>
      <c r="B1169" s="18" t="s">
        <v>2409</v>
      </c>
      <c r="C1169" s="18" t="s">
        <v>2410</v>
      </c>
      <c r="D1169" s="18" t="s">
        <v>2321</v>
      </c>
      <c r="E1169" s="19">
        <v>3</v>
      </c>
      <c r="F1169" s="20" t="s">
        <v>1</v>
      </c>
      <c r="H1169" s="7">
        <f t="shared" si="18"/>
        <v>-3</v>
      </c>
      <c r="I1169" s="6" t="str">
        <f>IF(B1169="","",VLOOKUP(D1169,'Liste Rayon'!$A$2:$D$10075,2,FALSE))</f>
        <v>BB</v>
      </c>
      <c r="J1169" s="6">
        <f>VLOOKUP(D1169,'Liste Rayon'!$A$2:$D$10075,3,FALSE)</f>
        <v>4</v>
      </c>
      <c r="K1169" s="6">
        <f>VLOOKUP(D1169,'Liste Rayon'!$A$2:$D$10075,4,FALSE)</f>
        <v>3</v>
      </c>
      <c r="L1169" s="4">
        <v>1</v>
      </c>
    </row>
    <row r="1170" spans="1:12" x14ac:dyDescent="0.25">
      <c r="A1170" s="18" t="s">
        <v>2347</v>
      </c>
      <c r="B1170" s="18" t="s">
        <v>2348</v>
      </c>
      <c r="C1170" s="18" t="s">
        <v>2349</v>
      </c>
      <c r="D1170" s="18" t="s">
        <v>2321</v>
      </c>
      <c r="E1170" s="19">
        <v>24</v>
      </c>
      <c r="F1170" s="20" t="s">
        <v>1</v>
      </c>
      <c r="H1170" s="7">
        <f t="shared" si="18"/>
        <v>-24</v>
      </c>
      <c r="I1170" s="6" t="str">
        <f>IF(B1170="","",VLOOKUP(D1170,'Liste Rayon'!$A$2:$D$10075,2,FALSE))</f>
        <v>BB</v>
      </c>
      <c r="J1170" s="6">
        <f>VLOOKUP(D1170,'Liste Rayon'!$A$2:$D$10075,3,FALSE)</f>
        <v>4</v>
      </c>
      <c r="K1170" s="6">
        <f>VLOOKUP(D1170,'Liste Rayon'!$A$2:$D$10075,4,FALSE)</f>
        <v>3</v>
      </c>
      <c r="L1170" s="4">
        <v>1</v>
      </c>
    </row>
    <row r="1171" spans="1:12" x14ac:dyDescent="0.25">
      <c r="A1171" s="18" t="s">
        <v>2417</v>
      </c>
      <c r="B1171" s="18" t="s">
        <v>2418</v>
      </c>
      <c r="C1171" s="18" t="s">
        <v>2419</v>
      </c>
      <c r="D1171" s="18" t="s">
        <v>2321</v>
      </c>
      <c r="E1171" s="19">
        <v>140</v>
      </c>
      <c r="F1171" s="20" t="s">
        <v>1</v>
      </c>
      <c r="H1171" s="7">
        <f t="shared" si="18"/>
        <v>-140</v>
      </c>
      <c r="I1171" s="6" t="str">
        <f>IF(B1171="","",VLOOKUP(D1171,'Liste Rayon'!$A$2:$D$10075,2,FALSE))</f>
        <v>BB</v>
      </c>
      <c r="J1171" s="6">
        <f>VLOOKUP(D1171,'Liste Rayon'!$A$2:$D$10075,3,FALSE)</f>
        <v>4</v>
      </c>
      <c r="K1171" s="6">
        <f>VLOOKUP(D1171,'Liste Rayon'!$A$2:$D$10075,4,FALSE)</f>
        <v>3</v>
      </c>
      <c r="L1171" s="4">
        <v>1</v>
      </c>
    </row>
    <row r="1172" spans="1:12" x14ac:dyDescent="0.25">
      <c r="A1172" s="18" t="s">
        <v>2350</v>
      </c>
      <c r="B1172" s="18" t="s">
        <v>2351</v>
      </c>
      <c r="C1172" s="18" t="s">
        <v>2352</v>
      </c>
      <c r="D1172" s="18" t="s">
        <v>2321</v>
      </c>
      <c r="E1172" s="19">
        <v>5</v>
      </c>
      <c r="F1172" s="20" t="s">
        <v>1</v>
      </c>
      <c r="H1172" s="7">
        <f t="shared" si="18"/>
        <v>-5</v>
      </c>
      <c r="I1172" s="6" t="str">
        <f>IF(B1172="","",VLOOKUP(D1172,'Liste Rayon'!$A$2:$D$10075,2,FALSE))</f>
        <v>BB</v>
      </c>
      <c r="J1172" s="6">
        <f>VLOOKUP(D1172,'Liste Rayon'!$A$2:$D$10075,3,FALSE)</f>
        <v>4</v>
      </c>
      <c r="K1172" s="6">
        <f>VLOOKUP(D1172,'Liste Rayon'!$A$2:$D$10075,4,FALSE)</f>
        <v>3</v>
      </c>
      <c r="L1172" s="4">
        <v>1</v>
      </c>
    </row>
    <row r="1173" spans="1:12" x14ac:dyDescent="0.25">
      <c r="A1173" s="18" t="s">
        <v>2353</v>
      </c>
      <c r="B1173" s="18" t="s">
        <v>2354</v>
      </c>
      <c r="C1173" s="18" t="s">
        <v>2355</v>
      </c>
      <c r="D1173" s="18" t="s">
        <v>2356</v>
      </c>
      <c r="E1173" s="19">
        <v>4</v>
      </c>
      <c r="F1173" s="20" t="s">
        <v>1</v>
      </c>
      <c r="H1173" s="7">
        <f t="shared" si="18"/>
        <v>-4</v>
      </c>
      <c r="I1173" s="6" t="str">
        <f>IF(B1173="","",VLOOKUP(D1173,'Liste Rayon'!$A$2:$D$10075,2,FALSE))</f>
        <v>BB</v>
      </c>
      <c r="J1173" s="6">
        <f>VLOOKUP(D1173,'Liste Rayon'!$A$2:$D$10075,3,FALSE)</f>
        <v>4</v>
      </c>
      <c r="K1173" s="6">
        <f>VLOOKUP(D1173,'Liste Rayon'!$A$2:$D$10075,4,FALSE)</f>
        <v>4</v>
      </c>
      <c r="L1173" s="4">
        <v>1</v>
      </c>
    </row>
    <row r="1174" spans="1:12" x14ac:dyDescent="0.25">
      <c r="A1174" s="18" t="s">
        <v>2357</v>
      </c>
      <c r="B1174" s="18" t="s">
        <v>2358</v>
      </c>
      <c r="C1174" s="18" t="s">
        <v>2359</v>
      </c>
      <c r="D1174" s="18" t="s">
        <v>2356</v>
      </c>
      <c r="E1174" s="19">
        <v>2</v>
      </c>
      <c r="F1174" s="20" t="s">
        <v>1</v>
      </c>
      <c r="H1174" s="7">
        <f t="shared" si="18"/>
        <v>-2</v>
      </c>
      <c r="I1174" s="6" t="str">
        <f>IF(B1174="","",VLOOKUP(D1174,'Liste Rayon'!$A$2:$D$10075,2,FALSE))</f>
        <v>BB</v>
      </c>
      <c r="J1174" s="6">
        <f>VLOOKUP(D1174,'Liste Rayon'!$A$2:$D$10075,3,FALSE)</f>
        <v>4</v>
      </c>
      <c r="K1174" s="6">
        <f>VLOOKUP(D1174,'Liste Rayon'!$A$2:$D$10075,4,FALSE)</f>
        <v>4</v>
      </c>
      <c r="L1174" s="4">
        <v>1</v>
      </c>
    </row>
    <row r="1175" spans="1:12" x14ac:dyDescent="0.25">
      <c r="A1175" s="18" t="s">
        <v>2360</v>
      </c>
      <c r="B1175" s="18" t="s">
        <v>2361</v>
      </c>
      <c r="C1175" s="18" t="s">
        <v>2362</v>
      </c>
      <c r="D1175" s="18" t="s">
        <v>2356</v>
      </c>
      <c r="E1175" s="19">
        <v>4</v>
      </c>
      <c r="F1175" s="20" t="s">
        <v>1</v>
      </c>
      <c r="H1175" s="7">
        <f t="shared" si="18"/>
        <v>-4</v>
      </c>
      <c r="I1175" s="6" t="str">
        <f>IF(B1175="","",VLOOKUP(D1175,'Liste Rayon'!$A$2:$D$10075,2,FALSE))</f>
        <v>BB</v>
      </c>
      <c r="J1175" s="6">
        <f>VLOOKUP(D1175,'Liste Rayon'!$A$2:$D$10075,3,FALSE)</f>
        <v>4</v>
      </c>
      <c r="K1175" s="6">
        <f>VLOOKUP(D1175,'Liste Rayon'!$A$2:$D$10075,4,FALSE)</f>
        <v>4</v>
      </c>
      <c r="L1175" s="4">
        <v>1</v>
      </c>
    </row>
    <row r="1176" spans="1:12" x14ac:dyDescent="0.25">
      <c r="A1176" s="18" t="s">
        <v>2363</v>
      </c>
      <c r="B1176" s="18" t="s">
        <v>2364</v>
      </c>
      <c r="C1176" s="18" t="s">
        <v>2365</v>
      </c>
      <c r="D1176" s="18" t="s">
        <v>2356</v>
      </c>
      <c r="E1176" s="19">
        <v>2</v>
      </c>
      <c r="F1176" s="20" t="s">
        <v>1</v>
      </c>
      <c r="H1176" s="7">
        <f t="shared" si="18"/>
        <v>-2</v>
      </c>
      <c r="I1176" s="6" t="str">
        <f>IF(B1176="","",VLOOKUP(D1176,'Liste Rayon'!$A$2:$D$10075,2,FALSE))</f>
        <v>BB</v>
      </c>
      <c r="J1176" s="6">
        <f>VLOOKUP(D1176,'Liste Rayon'!$A$2:$D$10075,3,FALSE)</f>
        <v>4</v>
      </c>
      <c r="K1176" s="6">
        <f>VLOOKUP(D1176,'Liste Rayon'!$A$2:$D$10075,4,FALSE)</f>
        <v>4</v>
      </c>
      <c r="L1176" s="4">
        <v>1</v>
      </c>
    </row>
    <row r="1177" spans="1:12" x14ac:dyDescent="0.25">
      <c r="A1177" s="18" t="s">
        <v>2366</v>
      </c>
      <c r="B1177" s="18" t="s">
        <v>2367</v>
      </c>
      <c r="C1177" s="18" t="s">
        <v>2368</v>
      </c>
      <c r="D1177" s="18" t="s">
        <v>2356</v>
      </c>
      <c r="E1177" s="19">
        <v>10</v>
      </c>
      <c r="F1177" s="20" t="s">
        <v>1</v>
      </c>
      <c r="H1177" s="7">
        <f t="shared" si="18"/>
        <v>-10</v>
      </c>
      <c r="I1177" s="6" t="str">
        <f>IF(B1177="","",VLOOKUP(D1177,'Liste Rayon'!$A$2:$D$10075,2,FALSE))</f>
        <v>BB</v>
      </c>
      <c r="J1177" s="6">
        <f>VLOOKUP(D1177,'Liste Rayon'!$A$2:$D$10075,3,FALSE)</f>
        <v>4</v>
      </c>
      <c r="K1177" s="6">
        <f>VLOOKUP(D1177,'Liste Rayon'!$A$2:$D$10075,4,FALSE)</f>
        <v>4</v>
      </c>
      <c r="L1177" s="4">
        <v>1</v>
      </c>
    </row>
    <row r="1178" spans="1:12" x14ac:dyDescent="0.25">
      <c r="A1178" s="18" t="s">
        <v>2369</v>
      </c>
      <c r="B1178" s="18" t="s">
        <v>2370</v>
      </c>
      <c r="C1178" s="18" t="s">
        <v>2371</v>
      </c>
      <c r="D1178" s="18" t="s">
        <v>2356</v>
      </c>
      <c r="E1178" s="19">
        <v>9</v>
      </c>
      <c r="F1178" s="20" t="s">
        <v>1</v>
      </c>
      <c r="H1178" s="7">
        <f t="shared" si="18"/>
        <v>-9</v>
      </c>
      <c r="I1178" s="6" t="str">
        <f>IF(B1178="","",VLOOKUP(D1178,'Liste Rayon'!$A$2:$D$10075,2,FALSE))</f>
        <v>BB</v>
      </c>
      <c r="J1178" s="6">
        <f>VLOOKUP(D1178,'Liste Rayon'!$A$2:$D$10075,3,FALSE)</f>
        <v>4</v>
      </c>
      <c r="K1178" s="6">
        <f>VLOOKUP(D1178,'Liste Rayon'!$A$2:$D$10075,4,FALSE)</f>
        <v>4</v>
      </c>
      <c r="L1178" s="4">
        <v>1</v>
      </c>
    </row>
    <row r="1179" spans="1:12" x14ac:dyDescent="0.25">
      <c r="A1179" s="18" t="s">
        <v>2372</v>
      </c>
      <c r="B1179" s="18" t="s">
        <v>2373</v>
      </c>
      <c r="C1179" s="18" t="s">
        <v>2374</v>
      </c>
      <c r="D1179" s="18" t="s">
        <v>2356</v>
      </c>
      <c r="E1179" s="19">
        <v>7</v>
      </c>
      <c r="F1179" s="20" t="s">
        <v>1</v>
      </c>
      <c r="H1179" s="7">
        <f t="shared" si="18"/>
        <v>-7</v>
      </c>
      <c r="I1179" s="6" t="str">
        <f>IF(B1179="","",VLOOKUP(D1179,'Liste Rayon'!$A$2:$D$10075,2,FALSE))</f>
        <v>BB</v>
      </c>
      <c r="J1179" s="6">
        <f>VLOOKUP(D1179,'Liste Rayon'!$A$2:$D$10075,3,FALSE)</f>
        <v>4</v>
      </c>
      <c r="K1179" s="6">
        <f>VLOOKUP(D1179,'Liste Rayon'!$A$2:$D$10075,4,FALSE)</f>
        <v>4</v>
      </c>
      <c r="L1179" s="4">
        <v>1</v>
      </c>
    </row>
    <row r="1180" spans="1:12" x14ac:dyDescent="0.25">
      <c r="A1180" s="18" t="s">
        <v>2375</v>
      </c>
      <c r="B1180" s="18" t="s">
        <v>2376</v>
      </c>
      <c r="C1180" s="18" t="s">
        <v>2377</v>
      </c>
      <c r="D1180" s="18" t="s">
        <v>2356</v>
      </c>
      <c r="E1180" s="19">
        <v>9</v>
      </c>
      <c r="F1180" s="20" t="s">
        <v>1</v>
      </c>
      <c r="H1180" s="7">
        <f t="shared" si="18"/>
        <v>-9</v>
      </c>
      <c r="I1180" s="6" t="str">
        <f>IF(B1180="","",VLOOKUP(D1180,'Liste Rayon'!$A$2:$D$10075,2,FALSE))</f>
        <v>BB</v>
      </c>
      <c r="J1180" s="6">
        <f>VLOOKUP(D1180,'Liste Rayon'!$A$2:$D$10075,3,FALSE)</f>
        <v>4</v>
      </c>
      <c r="K1180" s="6">
        <f>VLOOKUP(D1180,'Liste Rayon'!$A$2:$D$10075,4,FALSE)</f>
        <v>4</v>
      </c>
      <c r="L1180" s="4">
        <v>1</v>
      </c>
    </row>
    <row r="1181" spans="1:12" x14ac:dyDescent="0.25">
      <c r="A1181" s="18" t="s">
        <v>2378</v>
      </c>
      <c r="B1181" s="18" t="s">
        <v>2379</v>
      </c>
      <c r="C1181" s="18" t="s">
        <v>2380</v>
      </c>
      <c r="D1181" s="18" t="s">
        <v>2356</v>
      </c>
      <c r="E1181" s="19">
        <v>3</v>
      </c>
      <c r="F1181" s="20" t="s">
        <v>1</v>
      </c>
      <c r="H1181" s="7">
        <f t="shared" si="18"/>
        <v>-3</v>
      </c>
      <c r="I1181" s="6" t="str">
        <f>IF(B1181="","",VLOOKUP(D1181,'Liste Rayon'!$A$2:$D$10075,2,FALSE))</f>
        <v>BB</v>
      </c>
      <c r="J1181" s="6">
        <f>VLOOKUP(D1181,'Liste Rayon'!$A$2:$D$10075,3,FALSE)</f>
        <v>4</v>
      </c>
      <c r="K1181" s="6">
        <f>VLOOKUP(D1181,'Liste Rayon'!$A$2:$D$10075,4,FALSE)</f>
        <v>4</v>
      </c>
      <c r="L1181" s="4">
        <v>1</v>
      </c>
    </row>
    <row r="1182" spans="1:12" x14ac:dyDescent="0.25">
      <c r="A1182" s="18" t="s">
        <v>2384</v>
      </c>
      <c r="B1182" s="18" t="s">
        <v>2385</v>
      </c>
      <c r="C1182" s="18" t="s">
        <v>2386</v>
      </c>
      <c r="D1182" s="18" t="s">
        <v>2356</v>
      </c>
      <c r="E1182" s="19">
        <v>2</v>
      </c>
      <c r="F1182" s="20" t="s">
        <v>1</v>
      </c>
      <c r="H1182" s="7">
        <f t="shared" si="18"/>
        <v>-2</v>
      </c>
      <c r="I1182" s="6" t="str">
        <f>IF(B1182="","",VLOOKUP(D1182,'Liste Rayon'!$A$2:$D$10075,2,FALSE))</f>
        <v>BB</v>
      </c>
      <c r="J1182" s="6">
        <f>VLOOKUP(D1182,'Liste Rayon'!$A$2:$D$10075,3,FALSE)</f>
        <v>4</v>
      </c>
      <c r="K1182" s="6">
        <f>VLOOKUP(D1182,'Liste Rayon'!$A$2:$D$10075,4,FALSE)</f>
        <v>4</v>
      </c>
      <c r="L1182" s="4">
        <v>1</v>
      </c>
    </row>
    <row r="1183" spans="1:12" x14ac:dyDescent="0.25">
      <c r="A1183" s="18" t="s">
        <v>2387</v>
      </c>
      <c r="B1183" s="18" t="s">
        <v>2388</v>
      </c>
      <c r="C1183" s="18" t="s">
        <v>2389</v>
      </c>
      <c r="D1183" s="18" t="s">
        <v>2356</v>
      </c>
      <c r="E1183" s="19">
        <v>2</v>
      </c>
      <c r="F1183" s="20" t="s">
        <v>1</v>
      </c>
      <c r="H1183" s="7">
        <f t="shared" si="18"/>
        <v>-2</v>
      </c>
      <c r="I1183" s="6" t="str">
        <f>IF(B1183="","",VLOOKUP(D1183,'Liste Rayon'!$A$2:$D$10075,2,FALSE))</f>
        <v>BB</v>
      </c>
      <c r="J1183" s="6">
        <f>VLOOKUP(D1183,'Liste Rayon'!$A$2:$D$10075,3,FALSE)</f>
        <v>4</v>
      </c>
      <c r="K1183" s="6">
        <f>VLOOKUP(D1183,'Liste Rayon'!$A$2:$D$10075,4,FALSE)</f>
        <v>4</v>
      </c>
      <c r="L1183" s="4">
        <v>1</v>
      </c>
    </row>
    <row r="1184" spans="1:12" x14ac:dyDescent="0.25">
      <c r="A1184" s="18" t="s">
        <v>2390</v>
      </c>
      <c r="B1184" s="18" t="s">
        <v>2391</v>
      </c>
      <c r="C1184" s="18" t="s">
        <v>2392</v>
      </c>
      <c r="D1184" s="18" t="s">
        <v>2356</v>
      </c>
      <c r="E1184" s="19">
        <v>2</v>
      </c>
      <c r="F1184" s="20" t="s">
        <v>1</v>
      </c>
      <c r="H1184" s="7">
        <f t="shared" si="18"/>
        <v>-2</v>
      </c>
      <c r="I1184" s="6" t="str">
        <f>IF(B1184="","",VLOOKUP(D1184,'Liste Rayon'!$A$2:$D$10075,2,FALSE))</f>
        <v>BB</v>
      </c>
      <c r="J1184" s="6">
        <f>VLOOKUP(D1184,'Liste Rayon'!$A$2:$D$10075,3,FALSE)</f>
        <v>4</v>
      </c>
      <c r="K1184" s="6">
        <f>VLOOKUP(D1184,'Liste Rayon'!$A$2:$D$10075,4,FALSE)</f>
        <v>4</v>
      </c>
      <c r="L1184" s="4">
        <v>1</v>
      </c>
    </row>
    <row r="1185" spans="1:12" x14ac:dyDescent="0.25">
      <c r="A1185" s="18" t="s">
        <v>2393</v>
      </c>
      <c r="B1185" s="18" t="s">
        <v>2394</v>
      </c>
      <c r="C1185" s="18" t="s">
        <v>2395</v>
      </c>
      <c r="D1185" s="18" t="s">
        <v>2356</v>
      </c>
      <c r="E1185" s="19">
        <v>2</v>
      </c>
      <c r="F1185" s="20" t="s">
        <v>1</v>
      </c>
      <c r="H1185" s="7">
        <f t="shared" si="18"/>
        <v>-2</v>
      </c>
      <c r="I1185" s="6" t="str">
        <f>IF(B1185="","",VLOOKUP(D1185,'Liste Rayon'!$A$2:$D$10075,2,FALSE))</f>
        <v>BB</v>
      </c>
      <c r="J1185" s="6">
        <f>VLOOKUP(D1185,'Liste Rayon'!$A$2:$D$10075,3,FALSE)</f>
        <v>4</v>
      </c>
      <c r="K1185" s="6">
        <f>VLOOKUP(D1185,'Liste Rayon'!$A$2:$D$10075,4,FALSE)</f>
        <v>4</v>
      </c>
      <c r="L1185" s="4">
        <v>1</v>
      </c>
    </row>
    <row r="1186" spans="1:12" x14ac:dyDescent="0.25">
      <c r="A1186" s="18" t="s">
        <v>2396</v>
      </c>
      <c r="B1186" s="18" t="s">
        <v>2397</v>
      </c>
      <c r="C1186" s="18" t="s">
        <v>2398</v>
      </c>
      <c r="D1186" s="18" t="s">
        <v>2356</v>
      </c>
      <c r="E1186" s="19">
        <v>2</v>
      </c>
      <c r="F1186" s="20" t="s">
        <v>1</v>
      </c>
      <c r="H1186" s="7">
        <f t="shared" si="18"/>
        <v>-2</v>
      </c>
      <c r="I1186" s="6" t="str">
        <f>IF(B1186="","",VLOOKUP(D1186,'Liste Rayon'!$A$2:$D$10075,2,FALSE))</f>
        <v>BB</v>
      </c>
      <c r="J1186" s="6">
        <f>VLOOKUP(D1186,'Liste Rayon'!$A$2:$D$10075,3,FALSE)</f>
        <v>4</v>
      </c>
      <c r="K1186" s="6">
        <f>VLOOKUP(D1186,'Liste Rayon'!$A$2:$D$10075,4,FALSE)</f>
        <v>4</v>
      </c>
      <c r="L1186" s="4">
        <v>1</v>
      </c>
    </row>
    <row r="1187" spans="1:12" x14ac:dyDescent="0.25">
      <c r="A1187" s="18" t="s">
        <v>25210</v>
      </c>
      <c r="B1187" s="18" t="s">
        <v>25211</v>
      </c>
      <c r="C1187" s="18" t="s">
        <v>25212</v>
      </c>
      <c r="D1187" s="18" t="s">
        <v>2356</v>
      </c>
      <c r="E1187" s="19">
        <v>4</v>
      </c>
      <c r="F1187" s="20" t="s">
        <v>1</v>
      </c>
      <c r="H1187" s="7">
        <f t="shared" si="18"/>
        <v>-4</v>
      </c>
      <c r="I1187" s="6" t="str">
        <f>IF(B1187="","",VLOOKUP(D1187,'Liste Rayon'!$A$2:$D$10075,2,FALSE))</f>
        <v>BB</v>
      </c>
      <c r="J1187" s="6">
        <f>VLOOKUP(D1187,'Liste Rayon'!$A$2:$D$10075,3,FALSE)</f>
        <v>4</v>
      </c>
      <c r="K1187" s="6">
        <f>VLOOKUP(D1187,'Liste Rayon'!$A$2:$D$10075,4,FALSE)</f>
        <v>4</v>
      </c>
      <c r="L1187" s="4">
        <v>1</v>
      </c>
    </row>
    <row r="1188" spans="1:12" x14ac:dyDescent="0.25">
      <c r="A1188" s="18" t="s">
        <v>2402</v>
      </c>
      <c r="B1188" s="18" t="s">
        <v>2403</v>
      </c>
      <c r="C1188" s="18" t="s">
        <v>2404</v>
      </c>
      <c r="D1188" s="18" t="s">
        <v>2356</v>
      </c>
      <c r="E1188" s="19">
        <v>4</v>
      </c>
      <c r="F1188" s="20" t="s">
        <v>1</v>
      </c>
      <c r="H1188" s="7">
        <f t="shared" si="18"/>
        <v>-4</v>
      </c>
      <c r="I1188" s="6" t="str">
        <f>IF(B1188="","",VLOOKUP(D1188,'Liste Rayon'!$A$2:$D$10075,2,FALSE))</f>
        <v>BB</v>
      </c>
      <c r="J1188" s="6">
        <f>VLOOKUP(D1188,'Liste Rayon'!$A$2:$D$10075,3,FALSE)</f>
        <v>4</v>
      </c>
      <c r="K1188" s="6">
        <f>VLOOKUP(D1188,'Liste Rayon'!$A$2:$D$10075,4,FALSE)</f>
        <v>4</v>
      </c>
      <c r="L1188" s="4">
        <v>1</v>
      </c>
    </row>
    <row r="1189" spans="1:12" x14ac:dyDescent="0.25">
      <c r="A1189" s="18" t="s">
        <v>2405</v>
      </c>
      <c r="B1189" s="18" t="s">
        <v>2406</v>
      </c>
      <c r="C1189" s="18" t="s">
        <v>2407</v>
      </c>
      <c r="D1189" s="18" t="s">
        <v>2356</v>
      </c>
      <c r="E1189" s="19">
        <v>2</v>
      </c>
      <c r="F1189" s="20" t="s">
        <v>1</v>
      </c>
      <c r="H1189" s="7">
        <f t="shared" si="18"/>
        <v>-2</v>
      </c>
      <c r="I1189" s="6" t="str">
        <f>IF(B1189="","",VLOOKUP(D1189,'Liste Rayon'!$A$2:$D$10075,2,FALSE))</f>
        <v>BB</v>
      </c>
      <c r="J1189" s="6">
        <f>VLOOKUP(D1189,'Liste Rayon'!$A$2:$D$10075,3,FALSE)</f>
        <v>4</v>
      </c>
      <c r="K1189" s="6">
        <f>VLOOKUP(D1189,'Liste Rayon'!$A$2:$D$10075,4,FALSE)</f>
        <v>4</v>
      </c>
      <c r="L1189" s="4">
        <v>1</v>
      </c>
    </row>
    <row r="1190" spans="1:12" x14ac:dyDescent="0.25">
      <c r="A1190" s="18" t="s">
        <v>2411</v>
      </c>
      <c r="B1190" s="18" t="s">
        <v>2412</v>
      </c>
      <c r="C1190" s="18" t="s">
        <v>2413</v>
      </c>
      <c r="D1190" s="18" t="s">
        <v>2356</v>
      </c>
      <c r="E1190" s="19">
        <v>1</v>
      </c>
      <c r="F1190" s="20" t="s">
        <v>1</v>
      </c>
      <c r="H1190" s="7">
        <f t="shared" si="18"/>
        <v>-1</v>
      </c>
      <c r="I1190" s="6" t="str">
        <f>IF(B1190="","",VLOOKUP(D1190,'Liste Rayon'!$A$2:$D$10075,2,FALSE))</f>
        <v>BB</v>
      </c>
      <c r="J1190" s="6">
        <f>VLOOKUP(D1190,'Liste Rayon'!$A$2:$D$10075,3,FALSE)</f>
        <v>4</v>
      </c>
      <c r="K1190" s="6">
        <f>VLOOKUP(D1190,'Liste Rayon'!$A$2:$D$10075,4,FALSE)</f>
        <v>4</v>
      </c>
      <c r="L1190" s="4">
        <v>1</v>
      </c>
    </row>
    <row r="1191" spans="1:12" x14ac:dyDescent="0.25">
      <c r="A1191" s="18" t="s">
        <v>2414</v>
      </c>
      <c r="B1191" s="18" t="s">
        <v>2415</v>
      </c>
      <c r="C1191" s="18" t="s">
        <v>2416</v>
      </c>
      <c r="D1191" s="18" t="s">
        <v>2356</v>
      </c>
      <c r="E1191" s="19">
        <v>2</v>
      </c>
      <c r="F1191" s="20" t="s">
        <v>1</v>
      </c>
      <c r="H1191" s="7">
        <f t="shared" si="18"/>
        <v>-2</v>
      </c>
      <c r="I1191" s="6" t="str">
        <f>IF(B1191="","",VLOOKUP(D1191,'Liste Rayon'!$A$2:$D$10075,2,FALSE))</f>
        <v>BB</v>
      </c>
      <c r="J1191" s="6">
        <f>VLOOKUP(D1191,'Liste Rayon'!$A$2:$D$10075,3,FALSE)</f>
        <v>4</v>
      </c>
      <c r="K1191" s="6">
        <f>VLOOKUP(D1191,'Liste Rayon'!$A$2:$D$10075,4,FALSE)</f>
        <v>4</v>
      </c>
      <c r="L1191" s="4">
        <v>1</v>
      </c>
    </row>
    <row r="1192" spans="1:12" x14ac:dyDescent="0.25">
      <c r="A1192" s="18" t="s">
        <v>2420</v>
      </c>
      <c r="B1192" s="18" t="s">
        <v>2421</v>
      </c>
      <c r="C1192" s="18" t="s">
        <v>2190</v>
      </c>
      <c r="D1192" s="18" t="s">
        <v>2422</v>
      </c>
      <c r="E1192" s="19">
        <v>6</v>
      </c>
      <c r="F1192" s="20" t="s">
        <v>1</v>
      </c>
      <c r="H1192" s="7">
        <f t="shared" si="18"/>
        <v>-6</v>
      </c>
      <c r="I1192" s="6" t="str">
        <f>IF(B1192="","",VLOOKUP(D1192,'Liste Rayon'!$A$2:$D$10075,2,FALSE))</f>
        <v>BB</v>
      </c>
      <c r="J1192" s="6">
        <f>VLOOKUP(D1192,'Liste Rayon'!$A$2:$D$10075,3,FALSE)</f>
        <v>4</v>
      </c>
      <c r="K1192" s="6">
        <f>VLOOKUP(D1192,'Liste Rayon'!$A$2:$D$10075,4,FALSE)</f>
        <v>5</v>
      </c>
      <c r="L1192" s="4">
        <v>1</v>
      </c>
    </row>
    <row r="1193" spans="1:12" x14ac:dyDescent="0.25">
      <c r="A1193" s="18" t="s">
        <v>2423</v>
      </c>
      <c r="B1193" s="18" t="s">
        <v>2424</v>
      </c>
      <c r="C1193" s="18" t="s">
        <v>2425</v>
      </c>
      <c r="D1193" s="18" t="s">
        <v>2422</v>
      </c>
      <c r="E1193" s="19">
        <v>2</v>
      </c>
      <c r="F1193" s="20" t="s">
        <v>1</v>
      </c>
      <c r="H1193" s="7">
        <f t="shared" si="18"/>
        <v>-2</v>
      </c>
      <c r="I1193" s="6" t="str">
        <f>IF(B1193="","",VLOOKUP(D1193,'Liste Rayon'!$A$2:$D$10075,2,FALSE))</f>
        <v>BB</v>
      </c>
      <c r="J1193" s="6">
        <f>VLOOKUP(D1193,'Liste Rayon'!$A$2:$D$10075,3,FALSE)</f>
        <v>4</v>
      </c>
      <c r="K1193" s="6">
        <f>VLOOKUP(D1193,'Liste Rayon'!$A$2:$D$10075,4,FALSE)</f>
        <v>5</v>
      </c>
      <c r="L1193" s="4">
        <v>1</v>
      </c>
    </row>
    <row r="1194" spans="1:12" x14ac:dyDescent="0.25">
      <c r="A1194" s="18" t="s">
        <v>2426</v>
      </c>
      <c r="B1194" s="18" t="s">
        <v>2427</v>
      </c>
      <c r="C1194" s="18" t="s">
        <v>1027</v>
      </c>
      <c r="D1194" s="18" t="s">
        <v>2422</v>
      </c>
      <c r="E1194" s="19">
        <v>2</v>
      </c>
      <c r="F1194" s="20" t="s">
        <v>1</v>
      </c>
      <c r="H1194" s="7">
        <f t="shared" si="18"/>
        <v>-2</v>
      </c>
      <c r="I1194" s="6" t="str">
        <f>IF(B1194="","",VLOOKUP(D1194,'Liste Rayon'!$A$2:$D$10075,2,FALSE))</f>
        <v>BB</v>
      </c>
      <c r="J1194" s="6">
        <f>VLOOKUP(D1194,'Liste Rayon'!$A$2:$D$10075,3,FALSE)</f>
        <v>4</v>
      </c>
      <c r="K1194" s="6">
        <f>VLOOKUP(D1194,'Liste Rayon'!$A$2:$D$10075,4,FALSE)</f>
        <v>5</v>
      </c>
      <c r="L1194" s="4">
        <v>1</v>
      </c>
    </row>
    <row r="1195" spans="1:12" x14ac:dyDescent="0.25">
      <c r="A1195" s="18" t="s">
        <v>2428</v>
      </c>
      <c r="B1195" s="18" t="s">
        <v>2429</v>
      </c>
      <c r="C1195" s="18" t="s">
        <v>2430</v>
      </c>
      <c r="D1195" s="18" t="s">
        <v>2422</v>
      </c>
      <c r="E1195" s="19">
        <v>3</v>
      </c>
      <c r="F1195" s="20" t="s">
        <v>1</v>
      </c>
      <c r="H1195" s="7">
        <f t="shared" si="18"/>
        <v>-3</v>
      </c>
      <c r="I1195" s="6" t="str">
        <f>IF(B1195="","",VLOOKUP(D1195,'Liste Rayon'!$A$2:$D$10075,2,FALSE))</f>
        <v>BB</v>
      </c>
      <c r="J1195" s="6">
        <f>VLOOKUP(D1195,'Liste Rayon'!$A$2:$D$10075,3,FALSE)</f>
        <v>4</v>
      </c>
      <c r="K1195" s="6">
        <f>VLOOKUP(D1195,'Liste Rayon'!$A$2:$D$10075,4,FALSE)</f>
        <v>5</v>
      </c>
      <c r="L1195" s="4">
        <v>1</v>
      </c>
    </row>
    <row r="1196" spans="1:12" x14ac:dyDescent="0.25">
      <c r="A1196" s="18" t="s">
        <v>2431</v>
      </c>
      <c r="B1196" s="18" t="s">
        <v>2432</v>
      </c>
      <c r="C1196" s="18" t="s">
        <v>2433</v>
      </c>
      <c r="D1196" s="18" t="s">
        <v>2422</v>
      </c>
      <c r="E1196" s="19">
        <v>1</v>
      </c>
      <c r="F1196" s="20" t="s">
        <v>1</v>
      </c>
      <c r="H1196" s="7">
        <f t="shared" si="18"/>
        <v>-1</v>
      </c>
      <c r="I1196" s="6" t="str">
        <f>IF(B1196="","",VLOOKUP(D1196,'Liste Rayon'!$A$2:$D$10075,2,FALSE))</f>
        <v>BB</v>
      </c>
      <c r="J1196" s="6">
        <f>VLOOKUP(D1196,'Liste Rayon'!$A$2:$D$10075,3,FALSE)</f>
        <v>4</v>
      </c>
      <c r="K1196" s="6">
        <f>VLOOKUP(D1196,'Liste Rayon'!$A$2:$D$10075,4,FALSE)</f>
        <v>5</v>
      </c>
      <c r="L1196" s="4">
        <v>1</v>
      </c>
    </row>
    <row r="1197" spans="1:12" x14ac:dyDescent="0.25">
      <c r="A1197" s="18" t="s">
        <v>2434</v>
      </c>
      <c r="B1197" s="18" t="s">
        <v>2435</v>
      </c>
      <c r="C1197" s="18" t="s">
        <v>2436</v>
      </c>
      <c r="D1197" s="18" t="s">
        <v>2422</v>
      </c>
      <c r="E1197" s="19">
        <v>4</v>
      </c>
      <c r="F1197" s="20" t="s">
        <v>1</v>
      </c>
      <c r="H1197" s="7">
        <f t="shared" si="18"/>
        <v>-4</v>
      </c>
      <c r="I1197" s="6" t="str">
        <f>IF(B1197="","",VLOOKUP(D1197,'Liste Rayon'!$A$2:$D$10075,2,FALSE))</f>
        <v>BB</v>
      </c>
      <c r="J1197" s="6">
        <f>VLOOKUP(D1197,'Liste Rayon'!$A$2:$D$10075,3,FALSE)</f>
        <v>4</v>
      </c>
      <c r="K1197" s="6">
        <f>VLOOKUP(D1197,'Liste Rayon'!$A$2:$D$10075,4,FALSE)</f>
        <v>5</v>
      </c>
      <c r="L1197" s="4">
        <v>1</v>
      </c>
    </row>
    <row r="1198" spans="1:12" x14ac:dyDescent="0.25">
      <c r="A1198" s="18" t="s">
        <v>2437</v>
      </c>
      <c r="B1198" s="18" t="s">
        <v>2438</v>
      </c>
      <c r="C1198" s="18" t="s">
        <v>2439</v>
      </c>
      <c r="D1198" s="18" t="s">
        <v>2422</v>
      </c>
      <c r="E1198" s="19">
        <v>4</v>
      </c>
      <c r="F1198" s="20" t="s">
        <v>1</v>
      </c>
      <c r="H1198" s="7">
        <f t="shared" si="18"/>
        <v>-4</v>
      </c>
      <c r="I1198" s="6" t="str">
        <f>IF(B1198="","",VLOOKUP(D1198,'Liste Rayon'!$A$2:$D$10075,2,FALSE))</f>
        <v>BB</v>
      </c>
      <c r="J1198" s="6">
        <f>VLOOKUP(D1198,'Liste Rayon'!$A$2:$D$10075,3,FALSE)</f>
        <v>4</v>
      </c>
      <c r="K1198" s="6">
        <f>VLOOKUP(D1198,'Liste Rayon'!$A$2:$D$10075,4,FALSE)</f>
        <v>5</v>
      </c>
      <c r="L1198" s="4">
        <v>1</v>
      </c>
    </row>
    <row r="1199" spans="1:12" x14ac:dyDescent="0.25">
      <c r="A1199" s="18" t="s">
        <v>2440</v>
      </c>
      <c r="B1199" s="18" t="s">
        <v>2441</v>
      </c>
      <c r="C1199" s="18" t="s">
        <v>1131</v>
      </c>
      <c r="D1199" s="18" t="s">
        <v>2422</v>
      </c>
      <c r="E1199" s="19">
        <v>2</v>
      </c>
      <c r="F1199" s="20" t="s">
        <v>1</v>
      </c>
      <c r="H1199" s="7">
        <f t="shared" si="18"/>
        <v>-2</v>
      </c>
      <c r="I1199" s="6" t="str">
        <f>IF(B1199="","",VLOOKUP(D1199,'Liste Rayon'!$A$2:$D$10075,2,FALSE))</f>
        <v>BB</v>
      </c>
      <c r="J1199" s="6">
        <f>VLOOKUP(D1199,'Liste Rayon'!$A$2:$D$10075,3,FALSE)</f>
        <v>4</v>
      </c>
      <c r="K1199" s="6">
        <f>VLOOKUP(D1199,'Liste Rayon'!$A$2:$D$10075,4,FALSE)</f>
        <v>5</v>
      </c>
      <c r="L1199" s="4">
        <v>1</v>
      </c>
    </row>
    <row r="1200" spans="1:12" x14ac:dyDescent="0.25">
      <c r="A1200" s="18" t="s">
        <v>2442</v>
      </c>
      <c r="B1200" s="18" t="s">
        <v>2443</v>
      </c>
      <c r="C1200" s="18" t="s">
        <v>2444</v>
      </c>
      <c r="D1200" s="18" t="s">
        <v>2422</v>
      </c>
      <c r="E1200" s="19">
        <v>2</v>
      </c>
      <c r="F1200" s="20" t="s">
        <v>1</v>
      </c>
      <c r="H1200" s="7">
        <f t="shared" si="18"/>
        <v>-2</v>
      </c>
      <c r="I1200" s="6" t="str">
        <f>IF(B1200="","",VLOOKUP(D1200,'Liste Rayon'!$A$2:$D$10075,2,FALSE))</f>
        <v>BB</v>
      </c>
      <c r="J1200" s="6">
        <f>VLOOKUP(D1200,'Liste Rayon'!$A$2:$D$10075,3,FALSE)</f>
        <v>4</v>
      </c>
      <c r="K1200" s="6">
        <f>VLOOKUP(D1200,'Liste Rayon'!$A$2:$D$10075,4,FALSE)</f>
        <v>5</v>
      </c>
      <c r="L1200" s="4">
        <v>1</v>
      </c>
    </row>
    <row r="1201" spans="1:12" x14ac:dyDescent="0.25">
      <c r="A1201" s="18" t="s">
        <v>2445</v>
      </c>
      <c r="B1201" s="18" t="s">
        <v>2446</v>
      </c>
      <c r="C1201" s="18" t="s">
        <v>2447</v>
      </c>
      <c r="D1201" s="18" t="s">
        <v>2422</v>
      </c>
      <c r="E1201" s="19">
        <v>6</v>
      </c>
      <c r="F1201" s="20" t="s">
        <v>1</v>
      </c>
      <c r="H1201" s="7">
        <f t="shared" si="18"/>
        <v>-6</v>
      </c>
      <c r="I1201" s="6" t="str">
        <f>IF(B1201="","",VLOOKUP(D1201,'Liste Rayon'!$A$2:$D$10075,2,FALSE))</f>
        <v>BB</v>
      </c>
      <c r="J1201" s="6">
        <f>VLOOKUP(D1201,'Liste Rayon'!$A$2:$D$10075,3,FALSE)</f>
        <v>4</v>
      </c>
      <c r="K1201" s="6">
        <f>VLOOKUP(D1201,'Liste Rayon'!$A$2:$D$10075,4,FALSE)</f>
        <v>5</v>
      </c>
      <c r="L1201" s="4">
        <v>1</v>
      </c>
    </row>
    <row r="1202" spans="1:12" x14ac:dyDescent="0.25">
      <c r="A1202" s="18" t="s">
        <v>2448</v>
      </c>
      <c r="B1202" s="18" t="s">
        <v>2449</v>
      </c>
      <c r="C1202" s="18" t="s">
        <v>2450</v>
      </c>
      <c r="D1202" s="18" t="s">
        <v>2422</v>
      </c>
      <c r="E1202" s="19">
        <v>2</v>
      </c>
      <c r="F1202" s="20" t="s">
        <v>1</v>
      </c>
      <c r="H1202" s="7">
        <f t="shared" si="18"/>
        <v>-2</v>
      </c>
      <c r="I1202" s="6" t="str">
        <f>IF(B1202="","",VLOOKUP(D1202,'Liste Rayon'!$A$2:$D$10075,2,FALSE))</f>
        <v>BB</v>
      </c>
      <c r="J1202" s="6">
        <f>VLOOKUP(D1202,'Liste Rayon'!$A$2:$D$10075,3,FALSE)</f>
        <v>4</v>
      </c>
      <c r="K1202" s="6">
        <f>VLOOKUP(D1202,'Liste Rayon'!$A$2:$D$10075,4,FALSE)</f>
        <v>5</v>
      </c>
      <c r="L1202" s="4">
        <v>1</v>
      </c>
    </row>
    <row r="1203" spans="1:12" x14ac:dyDescent="0.25">
      <c r="A1203" s="18" t="s">
        <v>2451</v>
      </c>
      <c r="B1203" s="18" t="s">
        <v>2452</v>
      </c>
      <c r="C1203" s="18" t="s">
        <v>1104</v>
      </c>
      <c r="D1203" s="18" t="s">
        <v>2422</v>
      </c>
      <c r="E1203" s="19">
        <v>20</v>
      </c>
      <c r="F1203" s="20" t="s">
        <v>1</v>
      </c>
      <c r="H1203" s="7">
        <f t="shared" si="18"/>
        <v>-20</v>
      </c>
      <c r="I1203" s="6" t="str">
        <f>IF(B1203="","",VLOOKUP(D1203,'Liste Rayon'!$A$2:$D$10075,2,FALSE))</f>
        <v>BB</v>
      </c>
      <c r="J1203" s="6">
        <f>VLOOKUP(D1203,'Liste Rayon'!$A$2:$D$10075,3,FALSE)</f>
        <v>4</v>
      </c>
      <c r="K1203" s="6">
        <f>VLOOKUP(D1203,'Liste Rayon'!$A$2:$D$10075,4,FALSE)</f>
        <v>5</v>
      </c>
      <c r="L1203" s="4">
        <v>1</v>
      </c>
    </row>
    <row r="1204" spans="1:12" x14ac:dyDescent="0.25">
      <c r="A1204" s="18" t="s">
        <v>2453</v>
      </c>
      <c r="B1204" s="18" t="s">
        <v>2454</v>
      </c>
      <c r="C1204" s="18" t="s">
        <v>2455</v>
      </c>
      <c r="D1204" s="18" t="s">
        <v>2456</v>
      </c>
      <c r="E1204" s="19">
        <v>2</v>
      </c>
      <c r="F1204" s="20" t="s">
        <v>1</v>
      </c>
      <c r="H1204" s="7">
        <f t="shared" si="18"/>
        <v>-2</v>
      </c>
      <c r="I1204" s="6" t="str">
        <f>IF(B1204="","",VLOOKUP(D1204,'Liste Rayon'!$A$2:$D$10075,2,FALSE))</f>
        <v>BB</v>
      </c>
      <c r="J1204" s="6">
        <f>VLOOKUP(D1204,'Liste Rayon'!$A$2:$D$10075,3,FALSE)</f>
        <v>4</v>
      </c>
      <c r="K1204" s="6">
        <f>VLOOKUP(D1204,'Liste Rayon'!$A$2:$D$10075,4,FALSE)</f>
        <v>6</v>
      </c>
      <c r="L1204" s="4">
        <v>1</v>
      </c>
    </row>
    <row r="1205" spans="1:12" x14ac:dyDescent="0.25">
      <c r="A1205" s="18" t="s">
        <v>2457</v>
      </c>
      <c r="B1205" s="18" t="s">
        <v>2458</v>
      </c>
      <c r="C1205" s="18" t="s">
        <v>2459</v>
      </c>
      <c r="D1205" s="18" t="s">
        <v>2456</v>
      </c>
      <c r="E1205" s="19">
        <v>3</v>
      </c>
      <c r="F1205" s="20" t="s">
        <v>1</v>
      </c>
      <c r="H1205" s="7">
        <f t="shared" si="18"/>
        <v>-3</v>
      </c>
      <c r="I1205" s="6" t="str">
        <f>IF(B1205="","",VLOOKUP(D1205,'Liste Rayon'!$A$2:$D$10075,2,FALSE))</f>
        <v>BB</v>
      </c>
      <c r="J1205" s="6">
        <f>VLOOKUP(D1205,'Liste Rayon'!$A$2:$D$10075,3,FALSE)</f>
        <v>4</v>
      </c>
      <c r="K1205" s="6">
        <f>VLOOKUP(D1205,'Liste Rayon'!$A$2:$D$10075,4,FALSE)</f>
        <v>6</v>
      </c>
      <c r="L1205" s="4">
        <v>1</v>
      </c>
    </row>
    <row r="1206" spans="1:12" x14ac:dyDescent="0.25">
      <c r="A1206" s="18" t="s">
        <v>2460</v>
      </c>
      <c r="B1206" s="18" t="s">
        <v>2461</v>
      </c>
      <c r="C1206" s="18" t="s">
        <v>2462</v>
      </c>
      <c r="D1206" s="18" t="s">
        <v>2456</v>
      </c>
      <c r="E1206" s="19">
        <v>3</v>
      </c>
      <c r="F1206" s="20" t="s">
        <v>1</v>
      </c>
      <c r="H1206" s="7">
        <f t="shared" si="18"/>
        <v>-3</v>
      </c>
      <c r="I1206" s="6" t="str">
        <f>IF(B1206="","",VLOOKUP(D1206,'Liste Rayon'!$A$2:$D$10075,2,FALSE))</f>
        <v>BB</v>
      </c>
      <c r="J1206" s="6">
        <f>VLOOKUP(D1206,'Liste Rayon'!$A$2:$D$10075,3,FALSE)</f>
        <v>4</v>
      </c>
      <c r="K1206" s="6">
        <f>VLOOKUP(D1206,'Liste Rayon'!$A$2:$D$10075,4,FALSE)</f>
        <v>6</v>
      </c>
      <c r="L1206" s="4">
        <v>1</v>
      </c>
    </row>
    <row r="1207" spans="1:12" x14ac:dyDescent="0.25">
      <c r="A1207" s="18" t="s">
        <v>2463</v>
      </c>
      <c r="B1207" s="18" t="s">
        <v>2464</v>
      </c>
      <c r="C1207" s="18" t="s">
        <v>2465</v>
      </c>
      <c r="D1207" s="18" t="s">
        <v>2456</v>
      </c>
      <c r="E1207" s="19">
        <v>1</v>
      </c>
      <c r="F1207" s="20" t="s">
        <v>1</v>
      </c>
      <c r="H1207" s="7">
        <f t="shared" si="18"/>
        <v>-1</v>
      </c>
      <c r="I1207" s="6" t="str">
        <f>IF(B1207="","",VLOOKUP(D1207,'Liste Rayon'!$A$2:$D$10075,2,FALSE))</f>
        <v>BB</v>
      </c>
      <c r="J1207" s="6">
        <f>VLOOKUP(D1207,'Liste Rayon'!$A$2:$D$10075,3,FALSE)</f>
        <v>4</v>
      </c>
      <c r="K1207" s="6">
        <f>VLOOKUP(D1207,'Liste Rayon'!$A$2:$D$10075,4,FALSE)</f>
        <v>6</v>
      </c>
      <c r="L1207" s="4">
        <v>1</v>
      </c>
    </row>
    <row r="1208" spans="1:12" x14ac:dyDescent="0.25">
      <c r="A1208" s="18" t="s">
        <v>2466</v>
      </c>
      <c r="B1208" s="18" t="s">
        <v>2467</v>
      </c>
      <c r="C1208" s="18" t="s">
        <v>2468</v>
      </c>
      <c r="D1208" s="18" t="s">
        <v>2456</v>
      </c>
      <c r="E1208" s="19">
        <v>4</v>
      </c>
      <c r="F1208" s="20" t="s">
        <v>1</v>
      </c>
      <c r="H1208" s="7">
        <f t="shared" si="18"/>
        <v>-4</v>
      </c>
      <c r="I1208" s="6" t="str">
        <f>IF(B1208="","",VLOOKUP(D1208,'Liste Rayon'!$A$2:$D$10075,2,FALSE))</f>
        <v>BB</v>
      </c>
      <c r="J1208" s="6">
        <f>VLOOKUP(D1208,'Liste Rayon'!$A$2:$D$10075,3,FALSE)</f>
        <v>4</v>
      </c>
      <c r="K1208" s="6">
        <f>VLOOKUP(D1208,'Liste Rayon'!$A$2:$D$10075,4,FALSE)</f>
        <v>6</v>
      </c>
      <c r="L1208" s="4">
        <v>1</v>
      </c>
    </row>
    <row r="1209" spans="1:12" x14ac:dyDescent="0.25">
      <c r="A1209" s="18" t="s">
        <v>2469</v>
      </c>
      <c r="B1209" s="18" t="s">
        <v>2470</v>
      </c>
      <c r="C1209" s="18" t="s">
        <v>2471</v>
      </c>
      <c r="D1209" s="18" t="s">
        <v>2472</v>
      </c>
      <c r="E1209" s="19">
        <v>1</v>
      </c>
      <c r="F1209" s="20" t="s">
        <v>1</v>
      </c>
      <c r="H1209" s="7">
        <f t="shared" si="18"/>
        <v>-1</v>
      </c>
      <c r="I1209" s="6" t="str">
        <f>IF(B1209="","",VLOOKUP(D1209,'Liste Rayon'!$A$2:$D$10075,2,FALSE))</f>
        <v>BB</v>
      </c>
      <c r="J1209" s="6">
        <f>VLOOKUP(D1209,'Liste Rayon'!$A$2:$D$10075,3,FALSE)</f>
        <v>5</v>
      </c>
      <c r="K1209" s="6">
        <f>VLOOKUP(D1209,'Liste Rayon'!$A$2:$D$10075,4,FALSE)</f>
        <v>1</v>
      </c>
      <c r="L1209" s="4">
        <v>1</v>
      </c>
    </row>
    <row r="1210" spans="1:12" x14ac:dyDescent="0.25">
      <c r="A1210" s="18" t="s">
        <v>2473</v>
      </c>
      <c r="B1210" s="18" t="s">
        <v>2474</v>
      </c>
      <c r="C1210" s="18" t="s">
        <v>2113</v>
      </c>
      <c r="D1210" s="18" t="s">
        <v>2472</v>
      </c>
      <c r="E1210" s="19">
        <v>1</v>
      </c>
      <c r="F1210" s="20" t="s">
        <v>1</v>
      </c>
      <c r="H1210" s="7">
        <f t="shared" si="18"/>
        <v>-1</v>
      </c>
      <c r="I1210" s="6" t="str">
        <f>IF(B1210="","",VLOOKUP(D1210,'Liste Rayon'!$A$2:$D$10075,2,FALSE))</f>
        <v>BB</v>
      </c>
      <c r="J1210" s="6">
        <f>VLOOKUP(D1210,'Liste Rayon'!$A$2:$D$10075,3,FALSE)</f>
        <v>5</v>
      </c>
      <c r="K1210" s="6">
        <f>VLOOKUP(D1210,'Liste Rayon'!$A$2:$D$10075,4,FALSE)</f>
        <v>1</v>
      </c>
      <c r="L1210" s="4">
        <v>1</v>
      </c>
    </row>
    <row r="1211" spans="1:12" x14ac:dyDescent="0.25">
      <c r="A1211" s="18" t="s">
        <v>2475</v>
      </c>
      <c r="B1211" s="18" t="s">
        <v>2476</v>
      </c>
      <c r="C1211" s="18" t="s">
        <v>2477</v>
      </c>
      <c r="D1211" s="18" t="s">
        <v>2472</v>
      </c>
      <c r="E1211" s="19">
        <v>1</v>
      </c>
      <c r="F1211" s="20" t="s">
        <v>1</v>
      </c>
      <c r="H1211" s="7">
        <f t="shared" si="18"/>
        <v>-1</v>
      </c>
      <c r="I1211" s="6" t="str">
        <f>IF(B1211="","",VLOOKUP(D1211,'Liste Rayon'!$A$2:$D$10075,2,FALSE))</f>
        <v>BB</v>
      </c>
      <c r="J1211" s="6">
        <f>VLOOKUP(D1211,'Liste Rayon'!$A$2:$D$10075,3,FALSE)</f>
        <v>5</v>
      </c>
      <c r="K1211" s="6">
        <f>VLOOKUP(D1211,'Liste Rayon'!$A$2:$D$10075,4,FALSE)</f>
        <v>1</v>
      </c>
      <c r="L1211" s="4">
        <v>1</v>
      </c>
    </row>
    <row r="1212" spans="1:12" x14ac:dyDescent="0.25">
      <c r="A1212" s="18" t="s">
        <v>2478</v>
      </c>
      <c r="B1212" s="18" t="s">
        <v>2479</v>
      </c>
      <c r="C1212" s="18" t="s">
        <v>2480</v>
      </c>
      <c r="D1212" s="18" t="s">
        <v>2472</v>
      </c>
      <c r="E1212" s="19">
        <v>1</v>
      </c>
      <c r="F1212" s="20" t="s">
        <v>1</v>
      </c>
      <c r="H1212" s="7">
        <f t="shared" si="18"/>
        <v>-1</v>
      </c>
      <c r="I1212" s="6" t="str">
        <f>IF(B1212="","",VLOOKUP(D1212,'Liste Rayon'!$A$2:$D$10075,2,FALSE))</f>
        <v>BB</v>
      </c>
      <c r="J1212" s="6">
        <f>VLOOKUP(D1212,'Liste Rayon'!$A$2:$D$10075,3,FALSE)</f>
        <v>5</v>
      </c>
      <c r="K1212" s="6">
        <f>VLOOKUP(D1212,'Liste Rayon'!$A$2:$D$10075,4,FALSE)</f>
        <v>1</v>
      </c>
      <c r="L1212" s="4">
        <v>1</v>
      </c>
    </row>
    <row r="1213" spans="1:12" x14ac:dyDescent="0.25">
      <c r="A1213" s="18" t="s">
        <v>2481</v>
      </c>
      <c r="B1213" s="18" t="s">
        <v>2482</v>
      </c>
      <c r="C1213" s="18" t="s">
        <v>2483</v>
      </c>
      <c r="D1213" s="18" t="s">
        <v>2484</v>
      </c>
      <c r="E1213" s="19">
        <v>1</v>
      </c>
      <c r="F1213" s="20" t="s">
        <v>1</v>
      </c>
      <c r="H1213" s="7">
        <f t="shared" si="18"/>
        <v>-1</v>
      </c>
      <c r="I1213" s="6" t="str">
        <f>IF(B1213="","",VLOOKUP(D1213,'Liste Rayon'!$A$2:$D$10075,2,FALSE))</f>
        <v>BB</v>
      </c>
      <c r="J1213" s="6">
        <f>VLOOKUP(D1213,'Liste Rayon'!$A$2:$D$10075,3,FALSE)</f>
        <v>5</v>
      </c>
      <c r="K1213" s="6">
        <f>VLOOKUP(D1213,'Liste Rayon'!$A$2:$D$10075,4,FALSE)</f>
        <v>2</v>
      </c>
      <c r="L1213" s="4">
        <v>1</v>
      </c>
    </row>
    <row r="1214" spans="1:12" x14ac:dyDescent="0.25">
      <c r="A1214" s="18" t="s">
        <v>25213</v>
      </c>
      <c r="B1214" s="18" t="s">
        <v>25214</v>
      </c>
      <c r="C1214" s="18" t="s">
        <v>25215</v>
      </c>
      <c r="D1214" s="18" t="s">
        <v>2484</v>
      </c>
      <c r="E1214" s="19">
        <v>3</v>
      </c>
      <c r="F1214" s="20" t="s">
        <v>1</v>
      </c>
      <c r="H1214" s="7">
        <f t="shared" si="18"/>
        <v>-3</v>
      </c>
      <c r="I1214" s="6" t="str">
        <f>IF(B1214="","",VLOOKUP(D1214,'Liste Rayon'!$A$2:$D$10075,2,FALSE))</f>
        <v>BB</v>
      </c>
      <c r="J1214" s="6">
        <f>VLOOKUP(D1214,'Liste Rayon'!$A$2:$D$10075,3,FALSE)</f>
        <v>5</v>
      </c>
      <c r="K1214" s="6">
        <f>VLOOKUP(D1214,'Liste Rayon'!$A$2:$D$10075,4,FALSE)</f>
        <v>2</v>
      </c>
      <c r="L1214" s="4">
        <v>1</v>
      </c>
    </row>
    <row r="1215" spans="1:12" x14ac:dyDescent="0.25">
      <c r="A1215" s="18" t="s">
        <v>2485</v>
      </c>
      <c r="B1215" s="18" t="s">
        <v>2486</v>
      </c>
      <c r="C1215" s="18" t="s">
        <v>2487</v>
      </c>
      <c r="D1215" s="18" t="s">
        <v>2484</v>
      </c>
      <c r="E1215" s="19">
        <v>1</v>
      </c>
      <c r="F1215" s="20" t="s">
        <v>1</v>
      </c>
      <c r="H1215" s="7">
        <f t="shared" si="18"/>
        <v>-1</v>
      </c>
      <c r="I1215" s="6" t="str">
        <f>IF(B1215="","",VLOOKUP(D1215,'Liste Rayon'!$A$2:$D$10075,2,FALSE))</f>
        <v>BB</v>
      </c>
      <c r="J1215" s="6">
        <f>VLOOKUP(D1215,'Liste Rayon'!$A$2:$D$10075,3,FALSE)</f>
        <v>5</v>
      </c>
      <c r="K1215" s="6">
        <f>VLOOKUP(D1215,'Liste Rayon'!$A$2:$D$10075,4,FALSE)</f>
        <v>2</v>
      </c>
      <c r="L1215" s="4">
        <v>1</v>
      </c>
    </row>
    <row r="1216" spans="1:12" x14ac:dyDescent="0.25">
      <c r="A1216" s="18" t="s">
        <v>2491</v>
      </c>
      <c r="B1216" s="18" t="s">
        <v>2492</v>
      </c>
      <c r="C1216" s="18" t="s">
        <v>2493</v>
      </c>
      <c r="D1216" s="18" t="s">
        <v>2484</v>
      </c>
      <c r="E1216" s="19">
        <v>1</v>
      </c>
      <c r="F1216" s="20" t="s">
        <v>1</v>
      </c>
      <c r="H1216" s="7">
        <f t="shared" si="18"/>
        <v>-1</v>
      </c>
      <c r="I1216" s="6" t="str">
        <f>IF(B1216="","",VLOOKUP(D1216,'Liste Rayon'!$A$2:$D$10075,2,FALSE))</f>
        <v>BB</v>
      </c>
      <c r="J1216" s="6">
        <f>VLOOKUP(D1216,'Liste Rayon'!$A$2:$D$10075,3,FALSE)</f>
        <v>5</v>
      </c>
      <c r="K1216" s="6">
        <f>VLOOKUP(D1216,'Liste Rayon'!$A$2:$D$10075,4,FALSE)</f>
        <v>2</v>
      </c>
      <c r="L1216" s="4">
        <v>1</v>
      </c>
    </row>
    <row r="1217" spans="1:12" x14ac:dyDescent="0.25">
      <c r="A1217" s="18" t="s">
        <v>2494</v>
      </c>
      <c r="B1217" s="18" t="s">
        <v>2495</v>
      </c>
      <c r="C1217" s="18" t="s">
        <v>2496</v>
      </c>
      <c r="D1217" s="18" t="s">
        <v>2484</v>
      </c>
      <c r="E1217" s="19">
        <v>1</v>
      </c>
      <c r="F1217" s="20" t="s">
        <v>1</v>
      </c>
      <c r="H1217" s="7">
        <f t="shared" si="18"/>
        <v>-1</v>
      </c>
      <c r="I1217" s="6" t="str">
        <f>IF(B1217="","",VLOOKUP(D1217,'Liste Rayon'!$A$2:$D$10075,2,FALSE))</f>
        <v>BB</v>
      </c>
      <c r="J1217" s="6">
        <f>VLOOKUP(D1217,'Liste Rayon'!$A$2:$D$10075,3,FALSE)</f>
        <v>5</v>
      </c>
      <c r="K1217" s="6">
        <f>VLOOKUP(D1217,'Liste Rayon'!$A$2:$D$10075,4,FALSE)</f>
        <v>2</v>
      </c>
      <c r="L1217" s="4">
        <v>1</v>
      </c>
    </row>
    <row r="1218" spans="1:12" x14ac:dyDescent="0.25">
      <c r="A1218" s="18" t="s">
        <v>2497</v>
      </c>
      <c r="B1218" s="18" t="s">
        <v>2498</v>
      </c>
      <c r="C1218" s="18" t="s">
        <v>2499</v>
      </c>
      <c r="D1218" s="18" t="s">
        <v>2484</v>
      </c>
      <c r="E1218" s="19">
        <v>1</v>
      </c>
      <c r="F1218" s="20" t="s">
        <v>1</v>
      </c>
      <c r="H1218" s="7">
        <f t="shared" ref="H1218:H1281" si="19">+G1218-E1218</f>
        <v>-1</v>
      </c>
      <c r="I1218" s="6" t="str">
        <f>IF(B1218="","",VLOOKUP(D1218,'Liste Rayon'!$A$2:$D$10075,2,FALSE))</f>
        <v>BB</v>
      </c>
      <c r="J1218" s="6">
        <f>VLOOKUP(D1218,'Liste Rayon'!$A$2:$D$10075,3,FALSE)</f>
        <v>5</v>
      </c>
      <c r="K1218" s="6">
        <f>VLOOKUP(D1218,'Liste Rayon'!$A$2:$D$10075,4,FALSE)</f>
        <v>2</v>
      </c>
      <c r="L1218" s="4">
        <v>1</v>
      </c>
    </row>
    <row r="1219" spans="1:12" x14ac:dyDescent="0.25">
      <c r="A1219" s="18" t="s">
        <v>2500</v>
      </c>
      <c r="B1219" s="18" t="s">
        <v>2501</v>
      </c>
      <c r="C1219" s="18" t="s">
        <v>2490</v>
      </c>
      <c r="D1219" s="18" t="s">
        <v>2484</v>
      </c>
      <c r="E1219" s="19">
        <v>1</v>
      </c>
      <c r="F1219" s="20" t="s">
        <v>1</v>
      </c>
      <c r="H1219" s="7">
        <f t="shared" si="19"/>
        <v>-1</v>
      </c>
      <c r="I1219" s="6" t="str">
        <f>IF(B1219="","",VLOOKUP(D1219,'Liste Rayon'!$A$2:$D$10075,2,FALSE))</f>
        <v>BB</v>
      </c>
      <c r="J1219" s="6">
        <f>VLOOKUP(D1219,'Liste Rayon'!$A$2:$D$10075,3,FALSE)</f>
        <v>5</v>
      </c>
      <c r="K1219" s="6">
        <f>VLOOKUP(D1219,'Liste Rayon'!$A$2:$D$10075,4,FALSE)</f>
        <v>2</v>
      </c>
      <c r="L1219" s="4">
        <v>1</v>
      </c>
    </row>
    <row r="1220" spans="1:12" x14ac:dyDescent="0.25">
      <c r="A1220" s="18" t="s">
        <v>2502</v>
      </c>
      <c r="B1220" s="18" t="s">
        <v>2503</v>
      </c>
      <c r="C1220" s="18" t="s">
        <v>2504</v>
      </c>
      <c r="D1220" s="18" t="s">
        <v>2505</v>
      </c>
      <c r="E1220" s="19">
        <v>4</v>
      </c>
      <c r="F1220" s="20" t="s">
        <v>1</v>
      </c>
      <c r="H1220" s="7">
        <f t="shared" si="19"/>
        <v>-4</v>
      </c>
      <c r="I1220" s="6" t="str">
        <f>IF(B1220="","",VLOOKUP(D1220,'Liste Rayon'!$A$2:$D$10075,2,FALSE))</f>
        <v>BB</v>
      </c>
      <c r="J1220" s="6">
        <f>VLOOKUP(D1220,'Liste Rayon'!$A$2:$D$10075,3,FALSE)</f>
        <v>5</v>
      </c>
      <c r="K1220" s="6">
        <f>VLOOKUP(D1220,'Liste Rayon'!$A$2:$D$10075,4,FALSE)</f>
        <v>3</v>
      </c>
      <c r="L1220" s="4">
        <v>1</v>
      </c>
    </row>
    <row r="1221" spans="1:12" x14ac:dyDescent="0.25">
      <c r="A1221" s="18" t="s">
        <v>2509</v>
      </c>
      <c r="B1221" s="18" t="s">
        <v>2510</v>
      </c>
      <c r="C1221" s="18" t="s">
        <v>2511</v>
      </c>
      <c r="D1221" s="18" t="s">
        <v>2505</v>
      </c>
      <c r="E1221" s="19">
        <v>4</v>
      </c>
      <c r="F1221" s="20" t="s">
        <v>1</v>
      </c>
      <c r="H1221" s="7">
        <f t="shared" si="19"/>
        <v>-4</v>
      </c>
      <c r="I1221" s="6" t="str">
        <f>IF(B1221="","",VLOOKUP(D1221,'Liste Rayon'!$A$2:$D$10075,2,FALSE))</f>
        <v>BB</v>
      </c>
      <c r="J1221" s="6">
        <f>VLOOKUP(D1221,'Liste Rayon'!$A$2:$D$10075,3,FALSE)</f>
        <v>5</v>
      </c>
      <c r="K1221" s="6">
        <f>VLOOKUP(D1221,'Liste Rayon'!$A$2:$D$10075,4,FALSE)</f>
        <v>3</v>
      </c>
      <c r="L1221" s="4">
        <v>1</v>
      </c>
    </row>
    <row r="1222" spans="1:12" x14ac:dyDescent="0.25">
      <c r="A1222" s="18" t="s">
        <v>2512</v>
      </c>
      <c r="B1222" s="18" t="s">
        <v>2513</v>
      </c>
      <c r="C1222" s="18" t="s">
        <v>2514</v>
      </c>
      <c r="D1222" s="18" t="s">
        <v>2505</v>
      </c>
      <c r="E1222" s="19">
        <v>6</v>
      </c>
      <c r="F1222" s="20" t="s">
        <v>1</v>
      </c>
      <c r="H1222" s="7">
        <f t="shared" si="19"/>
        <v>-6</v>
      </c>
      <c r="I1222" s="6" t="str">
        <f>IF(B1222="","",VLOOKUP(D1222,'Liste Rayon'!$A$2:$D$10075,2,FALSE))</f>
        <v>BB</v>
      </c>
      <c r="J1222" s="6">
        <f>VLOOKUP(D1222,'Liste Rayon'!$A$2:$D$10075,3,FALSE)</f>
        <v>5</v>
      </c>
      <c r="K1222" s="6">
        <f>VLOOKUP(D1222,'Liste Rayon'!$A$2:$D$10075,4,FALSE)</f>
        <v>3</v>
      </c>
      <c r="L1222" s="4">
        <v>1</v>
      </c>
    </row>
    <row r="1223" spans="1:12" x14ac:dyDescent="0.25">
      <c r="A1223" s="18" t="s">
        <v>2515</v>
      </c>
      <c r="B1223" s="18" t="s">
        <v>2516</v>
      </c>
      <c r="C1223" s="18" t="s">
        <v>2517</v>
      </c>
      <c r="D1223" s="18" t="s">
        <v>2518</v>
      </c>
      <c r="E1223" s="19">
        <v>4</v>
      </c>
      <c r="F1223" s="20" t="s">
        <v>1</v>
      </c>
      <c r="H1223" s="7">
        <f t="shared" si="19"/>
        <v>-4</v>
      </c>
      <c r="I1223" s="6" t="str">
        <f>IF(B1223="","",VLOOKUP(D1223,'Liste Rayon'!$A$2:$D$10075,2,FALSE))</f>
        <v>BB</v>
      </c>
      <c r="J1223" s="6">
        <f>VLOOKUP(D1223,'Liste Rayon'!$A$2:$D$10075,3,FALSE)</f>
        <v>5</v>
      </c>
      <c r="K1223" s="6">
        <f>VLOOKUP(D1223,'Liste Rayon'!$A$2:$D$10075,4,FALSE)</f>
        <v>4</v>
      </c>
      <c r="L1223" s="4">
        <v>1</v>
      </c>
    </row>
    <row r="1224" spans="1:12" x14ac:dyDescent="0.25">
      <c r="A1224" s="18" t="s">
        <v>2519</v>
      </c>
      <c r="B1224" s="18" t="s">
        <v>2520</v>
      </c>
      <c r="C1224" s="18" t="s">
        <v>2521</v>
      </c>
      <c r="D1224" s="18" t="s">
        <v>2518</v>
      </c>
      <c r="E1224" s="19">
        <v>3</v>
      </c>
      <c r="F1224" s="20" t="s">
        <v>1</v>
      </c>
      <c r="H1224" s="7">
        <f t="shared" si="19"/>
        <v>-3</v>
      </c>
      <c r="I1224" s="6" t="str">
        <f>IF(B1224="","",VLOOKUP(D1224,'Liste Rayon'!$A$2:$D$10075,2,FALSE))</f>
        <v>BB</v>
      </c>
      <c r="J1224" s="6">
        <f>VLOOKUP(D1224,'Liste Rayon'!$A$2:$D$10075,3,FALSE)</f>
        <v>5</v>
      </c>
      <c r="K1224" s="6">
        <f>VLOOKUP(D1224,'Liste Rayon'!$A$2:$D$10075,4,FALSE)</f>
        <v>4</v>
      </c>
      <c r="L1224" s="4">
        <v>1</v>
      </c>
    </row>
    <row r="1225" spans="1:12" x14ac:dyDescent="0.25">
      <c r="A1225" s="18" t="s">
        <v>2522</v>
      </c>
      <c r="B1225" s="18" t="s">
        <v>2523</v>
      </c>
      <c r="C1225" s="18" t="s">
        <v>2524</v>
      </c>
      <c r="D1225" s="18" t="s">
        <v>2518</v>
      </c>
      <c r="E1225" s="19">
        <v>2</v>
      </c>
      <c r="F1225" s="20" t="s">
        <v>1</v>
      </c>
      <c r="H1225" s="7">
        <f t="shared" si="19"/>
        <v>-2</v>
      </c>
      <c r="I1225" s="6" t="str">
        <f>IF(B1225="","",VLOOKUP(D1225,'Liste Rayon'!$A$2:$D$10075,2,FALSE))</f>
        <v>BB</v>
      </c>
      <c r="J1225" s="6">
        <f>VLOOKUP(D1225,'Liste Rayon'!$A$2:$D$10075,3,FALSE)</f>
        <v>5</v>
      </c>
      <c r="K1225" s="6">
        <f>VLOOKUP(D1225,'Liste Rayon'!$A$2:$D$10075,4,FALSE)</f>
        <v>4</v>
      </c>
      <c r="L1225" s="4">
        <v>1</v>
      </c>
    </row>
    <row r="1226" spans="1:12" x14ac:dyDescent="0.25">
      <c r="A1226" s="18" t="s">
        <v>2525</v>
      </c>
      <c r="B1226" s="18" t="s">
        <v>2526</v>
      </c>
      <c r="C1226" s="18" t="s">
        <v>2527</v>
      </c>
      <c r="D1226" s="18" t="s">
        <v>2518</v>
      </c>
      <c r="E1226" s="19">
        <v>5</v>
      </c>
      <c r="F1226" s="20" t="s">
        <v>1</v>
      </c>
      <c r="H1226" s="7">
        <f t="shared" si="19"/>
        <v>-5</v>
      </c>
      <c r="I1226" s="6" t="str">
        <f>IF(B1226="","",VLOOKUP(D1226,'Liste Rayon'!$A$2:$D$10075,2,FALSE))</f>
        <v>BB</v>
      </c>
      <c r="J1226" s="6">
        <f>VLOOKUP(D1226,'Liste Rayon'!$A$2:$D$10075,3,FALSE)</f>
        <v>5</v>
      </c>
      <c r="K1226" s="6">
        <f>VLOOKUP(D1226,'Liste Rayon'!$A$2:$D$10075,4,FALSE)</f>
        <v>4</v>
      </c>
      <c r="L1226" s="4">
        <v>1</v>
      </c>
    </row>
    <row r="1227" spans="1:12" x14ac:dyDescent="0.25">
      <c r="A1227" s="18" t="s">
        <v>2528</v>
      </c>
      <c r="B1227" s="18" t="s">
        <v>2529</v>
      </c>
      <c r="C1227" s="18" t="s">
        <v>2530</v>
      </c>
      <c r="D1227" s="18" t="s">
        <v>2518</v>
      </c>
      <c r="E1227" s="19">
        <v>3</v>
      </c>
      <c r="F1227" s="20" t="s">
        <v>1</v>
      </c>
      <c r="H1227" s="7">
        <f t="shared" si="19"/>
        <v>-3</v>
      </c>
      <c r="I1227" s="6" t="str">
        <f>IF(B1227="","",VLOOKUP(D1227,'Liste Rayon'!$A$2:$D$10075,2,FALSE))</f>
        <v>BB</v>
      </c>
      <c r="J1227" s="6">
        <f>VLOOKUP(D1227,'Liste Rayon'!$A$2:$D$10075,3,FALSE)</f>
        <v>5</v>
      </c>
      <c r="K1227" s="6">
        <f>VLOOKUP(D1227,'Liste Rayon'!$A$2:$D$10075,4,FALSE)</f>
        <v>4</v>
      </c>
      <c r="L1227" s="4">
        <v>1</v>
      </c>
    </row>
    <row r="1228" spans="1:12" x14ac:dyDescent="0.25">
      <c r="A1228" s="18" t="s">
        <v>2531</v>
      </c>
      <c r="B1228" s="18" t="s">
        <v>2532</v>
      </c>
      <c r="C1228" s="18" t="s">
        <v>2530</v>
      </c>
      <c r="D1228" s="18" t="s">
        <v>2518</v>
      </c>
      <c r="E1228" s="19">
        <v>5</v>
      </c>
      <c r="F1228" s="20" t="s">
        <v>1</v>
      </c>
      <c r="H1228" s="7">
        <f t="shared" si="19"/>
        <v>-5</v>
      </c>
      <c r="I1228" s="6" t="str">
        <f>IF(B1228="","",VLOOKUP(D1228,'Liste Rayon'!$A$2:$D$10075,2,FALSE))</f>
        <v>BB</v>
      </c>
      <c r="J1228" s="6">
        <f>VLOOKUP(D1228,'Liste Rayon'!$A$2:$D$10075,3,FALSE)</f>
        <v>5</v>
      </c>
      <c r="K1228" s="6">
        <f>VLOOKUP(D1228,'Liste Rayon'!$A$2:$D$10075,4,FALSE)</f>
        <v>4</v>
      </c>
      <c r="L1228" s="4">
        <v>1</v>
      </c>
    </row>
    <row r="1229" spans="1:12" x14ac:dyDescent="0.25">
      <c r="A1229" s="18" t="s">
        <v>2533</v>
      </c>
      <c r="B1229" s="18" t="s">
        <v>2534</v>
      </c>
      <c r="C1229" s="18" t="s">
        <v>2535</v>
      </c>
      <c r="D1229" s="18" t="s">
        <v>2518</v>
      </c>
      <c r="E1229" s="19">
        <v>2</v>
      </c>
      <c r="F1229" s="20" t="s">
        <v>1</v>
      </c>
      <c r="H1229" s="7">
        <f t="shared" si="19"/>
        <v>-2</v>
      </c>
      <c r="I1229" s="6" t="str">
        <f>IF(B1229="","",VLOOKUP(D1229,'Liste Rayon'!$A$2:$D$10075,2,FALSE))</f>
        <v>BB</v>
      </c>
      <c r="J1229" s="6">
        <f>VLOOKUP(D1229,'Liste Rayon'!$A$2:$D$10075,3,FALSE)</f>
        <v>5</v>
      </c>
      <c r="K1229" s="6">
        <f>VLOOKUP(D1229,'Liste Rayon'!$A$2:$D$10075,4,FALSE)</f>
        <v>4</v>
      </c>
      <c r="L1229" s="4">
        <v>1</v>
      </c>
    </row>
    <row r="1230" spans="1:12" x14ac:dyDescent="0.25">
      <c r="A1230" s="18" t="s">
        <v>2536</v>
      </c>
      <c r="B1230" s="18" t="s">
        <v>2537</v>
      </c>
      <c r="C1230" s="18" t="s">
        <v>2538</v>
      </c>
      <c r="D1230" s="18" t="s">
        <v>2518</v>
      </c>
      <c r="E1230" s="19">
        <v>4</v>
      </c>
      <c r="F1230" s="20" t="s">
        <v>1</v>
      </c>
      <c r="H1230" s="7">
        <f t="shared" si="19"/>
        <v>-4</v>
      </c>
      <c r="I1230" s="6" t="str">
        <f>IF(B1230="","",VLOOKUP(D1230,'Liste Rayon'!$A$2:$D$10075,2,FALSE))</f>
        <v>BB</v>
      </c>
      <c r="J1230" s="6">
        <f>VLOOKUP(D1230,'Liste Rayon'!$A$2:$D$10075,3,FALSE)</f>
        <v>5</v>
      </c>
      <c r="K1230" s="6">
        <f>VLOOKUP(D1230,'Liste Rayon'!$A$2:$D$10075,4,FALSE)</f>
        <v>4</v>
      </c>
      <c r="L1230" s="4">
        <v>1</v>
      </c>
    </row>
    <row r="1231" spans="1:12" x14ac:dyDescent="0.25">
      <c r="A1231" s="18" t="s">
        <v>2539</v>
      </c>
      <c r="B1231" s="18" t="s">
        <v>2540</v>
      </c>
      <c r="C1231" s="18" t="s">
        <v>2541</v>
      </c>
      <c r="D1231" s="18" t="s">
        <v>2518</v>
      </c>
      <c r="E1231" s="19">
        <v>4</v>
      </c>
      <c r="F1231" s="20" t="s">
        <v>1</v>
      </c>
      <c r="H1231" s="7">
        <f t="shared" si="19"/>
        <v>-4</v>
      </c>
      <c r="I1231" s="6" t="str">
        <f>IF(B1231="","",VLOOKUP(D1231,'Liste Rayon'!$A$2:$D$10075,2,FALSE))</f>
        <v>BB</v>
      </c>
      <c r="J1231" s="6">
        <f>VLOOKUP(D1231,'Liste Rayon'!$A$2:$D$10075,3,FALSE)</f>
        <v>5</v>
      </c>
      <c r="K1231" s="6">
        <f>VLOOKUP(D1231,'Liste Rayon'!$A$2:$D$10075,4,FALSE)</f>
        <v>4</v>
      </c>
      <c r="L1231" s="4">
        <v>1</v>
      </c>
    </row>
    <row r="1232" spans="1:12" x14ac:dyDescent="0.25">
      <c r="A1232" s="18" t="s">
        <v>2542</v>
      </c>
      <c r="B1232" s="18" t="s">
        <v>2543</v>
      </c>
      <c r="C1232" s="18" t="s">
        <v>2544</v>
      </c>
      <c r="D1232" s="18" t="s">
        <v>2518</v>
      </c>
      <c r="E1232" s="19">
        <v>1</v>
      </c>
      <c r="F1232" s="20" t="s">
        <v>1</v>
      </c>
      <c r="H1232" s="7">
        <f t="shared" si="19"/>
        <v>-1</v>
      </c>
      <c r="I1232" s="6" t="str">
        <f>IF(B1232="","",VLOOKUP(D1232,'Liste Rayon'!$A$2:$D$10075,2,FALSE))</f>
        <v>BB</v>
      </c>
      <c r="J1232" s="6">
        <f>VLOOKUP(D1232,'Liste Rayon'!$A$2:$D$10075,3,FALSE)</f>
        <v>5</v>
      </c>
      <c r="K1232" s="6">
        <f>VLOOKUP(D1232,'Liste Rayon'!$A$2:$D$10075,4,FALSE)</f>
        <v>4</v>
      </c>
      <c r="L1232" s="4">
        <v>1</v>
      </c>
    </row>
    <row r="1233" spans="1:12" x14ac:dyDescent="0.25">
      <c r="A1233" s="18" t="s">
        <v>2545</v>
      </c>
      <c r="B1233" s="18" t="s">
        <v>2546</v>
      </c>
      <c r="C1233" s="18" t="s">
        <v>2547</v>
      </c>
      <c r="D1233" s="18" t="s">
        <v>2518</v>
      </c>
      <c r="E1233" s="19">
        <v>8</v>
      </c>
      <c r="F1233" s="20" t="s">
        <v>1</v>
      </c>
      <c r="H1233" s="7">
        <f t="shared" si="19"/>
        <v>-8</v>
      </c>
      <c r="I1233" s="6" t="str">
        <f>IF(B1233="","",VLOOKUP(D1233,'Liste Rayon'!$A$2:$D$10075,2,FALSE))</f>
        <v>BB</v>
      </c>
      <c r="J1233" s="6">
        <f>VLOOKUP(D1233,'Liste Rayon'!$A$2:$D$10075,3,FALSE)</f>
        <v>5</v>
      </c>
      <c r="K1233" s="6">
        <f>VLOOKUP(D1233,'Liste Rayon'!$A$2:$D$10075,4,FALSE)</f>
        <v>4</v>
      </c>
      <c r="L1233" s="4">
        <v>1</v>
      </c>
    </row>
    <row r="1234" spans="1:12" x14ac:dyDescent="0.25">
      <c r="A1234" s="18" t="s">
        <v>2548</v>
      </c>
      <c r="B1234" s="18" t="s">
        <v>2549</v>
      </c>
      <c r="C1234" s="18" t="s">
        <v>2550</v>
      </c>
      <c r="D1234" s="18" t="s">
        <v>2518</v>
      </c>
      <c r="E1234" s="19">
        <v>6</v>
      </c>
      <c r="F1234" s="20" t="s">
        <v>1</v>
      </c>
      <c r="H1234" s="7">
        <f t="shared" si="19"/>
        <v>-6</v>
      </c>
      <c r="I1234" s="6" t="str">
        <f>IF(B1234="","",VLOOKUP(D1234,'Liste Rayon'!$A$2:$D$10075,2,FALSE))</f>
        <v>BB</v>
      </c>
      <c r="J1234" s="6">
        <f>VLOOKUP(D1234,'Liste Rayon'!$A$2:$D$10075,3,FALSE)</f>
        <v>5</v>
      </c>
      <c r="K1234" s="6">
        <f>VLOOKUP(D1234,'Liste Rayon'!$A$2:$D$10075,4,FALSE)</f>
        <v>4</v>
      </c>
      <c r="L1234" s="4">
        <v>1</v>
      </c>
    </row>
    <row r="1235" spans="1:12" x14ac:dyDescent="0.25">
      <c r="A1235" s="18" t="s">
        <v>25216</v>
      </c>
      <c r="B1235" s="18" t="s">
        <v>25217</v>
      </c>
      <c r="C1235" s="18" t="s">
        <v>25218</v>
      </c>
      <c r="D1235" s="18" t="s">
        <v>2518</v>
      </c>
      <c r="E1235" s="19">
        <v>6</v>
      </c>
      <c r="F1235" s="20" t="s">
        <v>1</v>
      </c>
      <c r="H1235" s="7">
        <f t="shared" si="19"/>
        <v>-6</v>
      </c>
      <c r="I1235" s="6" t="str">
        <f>IF(B1235="","",VLOOKUP(D1235,'Liste Rayon'!$A$2:$D$10075,2,FALSE))</f>
        <v>BB</v>
      </c>
      <c r="J1235" s="6">
        <f>VLOOKUP(D1235,'Liste Rayon'!$A$2:$D$10075,3,FALSE)</f>
        <v>5</v>
      </c>
      <c r="K1235" s="6">
        <f>VLOOKUP(D1235,'Liste Rayon'!$A$2:$D$10075,4,FALSE)</f>
        <v>4</v>
      </c>
      <c r="L1235" s="4">
        <v>1</v>
      </c>
    </row>
    <row r="1236" spans="1:12" x14ac:dyDescent="0.25">
      <c r="A1236" s="18" t="s">
        <v>2551</v>
      </c>
      <c r="B1236" s="18" t="s">
        <v>2552</v>
      </c>
      <c r="C1236" s="18" t="s">
        <v>2553</v>
      </c>
      <c r="D1236" s="18" t="s">
        <v>2554</v>
      </c>
      <c r="E1236" s="19">
        <v>1</v>
      </c>
      <c r="F1236" s="20" t="s">
        <v>1</v>
      </c>
      <c r="H1236" s="7">
        <f t="shared" si="19"/>
        <v>-1</v>
      </c>
      <c r="I1236" s="6" t="str">
        <f>IF(B1236="","",VLOOKUP(D1236,'Liste Rayon'!$A$2:$D$10075,2,FALSE))</f>
        <v>BB</v>
      </c>
      <c r="J1236" s="6">
        <f>VLOOKUP(D1236,'Liste Rayon'!$A$2:$D$10075,3,FALSE)</f>
        <v>5</v>
      </c>
      <c r="K1236" s="6">
        <f>VLOOKUP(D1236,'Liste Rayon'!$A$2:$D$10075,4,FALSE)</f>
        <v>5</v>
      </c>
      <c r="L1236" s="4">
        <v>1</v>
      </c>
    </row>
    <row r="1237" spans="1:12" x14ac:dyDescent="0.25">
      <c r="A1237" s="18" t="s">
        <v>2555</v>
      </c>
      <c r="B1237" s="18" t="s">
        <v>2556</v>
      </c>
      <c r="C1237" s="18" t="s">
        <v>2557</v>
      </c>
      <c r="D1237" s="18" t="s">
        <v>2554</v>
      </c>
      <c r="E1237" s="19">
        <v>1</v>
      </c>
      <c r="F1237" s="20" t="s">
        <v>1</v>
      </c>
      <c r="H1237" s="7">
        <f t="shared" si="19"/>
        <v>-1</v>
      </c>
      <c r="I1237" s="6" t="str">
        <f>IF(B1237="","",VLOOKUP(D1237,'Liste Rayon'!$A$2:$D$10075,2,FALSE))</f>
        <v>BB</v>
      </c>
      <c r="J1237" s="6">
        <f>VLOOKUP(D1237,'Liste Rayon'!$A$2:$D$10075,3,FALSE)</f>
        <v>5</v>
      </c>
      <c r="K1237" s="6">
        <f>VLOOKUP(D1237,'Liste Rayon'!$A$2:$D$10075,4,FALSE)</f>
        <v>5</v>
      </c>
      <c r="L1237" s="4">
        <v>1</v>
      </c>
    </row>
    <row r="1238" spans="1:12" x14ac:dyDescent="0.25">
      <c r="A1238" s="18" t="s">
        <v>2558</v>
      </c>
      <c r="B1238" s="18" t="s">
        <v>2559</v>
      </c>
      <c r="C1238" s="18" t="s">
        <v>2560</v>
      </c>
      <c r="D1238" s="18" t="s">
        <v>2554</v>
      </c>
      <c r="E1238" s="19">
        <v>2</v>
      </c>
      <c r="F1238" s="20" t="s">
        <v>1</v>
      </c>
      <c r="H1238" s="7">
        <f t="shared" si="19"/>
        <v>-2</v>
      </c>
      <c r="I1238" s="6" t="str">
        <f>IF(B1238="","",VLOOKUP(D1238,'Liste Rayon'!$A$2:$D$10075,2,FALSE))</f>
        <v>BB</v>
      </c>
      <c r="J1238" s="6">
        <f>VLOOKUP(D1238,'Liste Rayon'!$A$2:$D$10075,3,FALSE)</f>
        <v>5</v>
      </c>
      <c r="K1238" s="6">
        <f>VLOOKUP(D1238,'Liste Rayon'!$A$2:$D$10075,4,FALSE)</f>
        <v>5</v>
      </c>
      <c r="L1238" s="4">
        <v>1</v>
      </c>
    </row>
    <row r="1239" spans="1:12" x14ac:dyDescent="0.25">
      <c r="A1239" s="18" t="s">
        <v>2561</v>
      </c>
      <c r="B1239" s="18" t="s">
        <v>2562</v>
      </c>
      <c r="C1239" s="18" t="s">
        <v>2563</v>
      </c>
      <c r="D1239" s="18" t="s">
        <v>2554</v>
      </c>
      <c r="E1239" s="19">
        <v>1</v>
      </c>
      <c r="F1239" s="20" t="s">
        <v>1</v>
      </c>
      <c r="H1239" s="7">
        <f t="shared" si="19"/>
        <v>-1</v>
      </c>
      <c r="I1239" s="6" t="str">
        <f>IF(B1239="","",VLOOKUP(D1239,'Liste Rayon'!$A$2:$D$10075,2,FALSE))</f>
        <v>BB</v>
      </c>
      <c r="J1239" s="6">
        <f>VLOOKUP(D1239,'Liste Rayon'!$A$2:$D$10075,3,FALSE)</f>
        <v>5</v>
      </c>
      <c r="K1239" s="6">
        <f>VLOOKUP(D1239,'Liste Rayon'!$A$2:$D$10075,4,FALSE)</f>
        <v>5</v>
      </c>
      <c r="L1239" s="4">
        <v>1</v>
      </c>
    </row>
    <row r="1240" spans="1:12" x14ac:dyDescent="0.25">
      <c r="A1240" s="18" t="s">
        <v>2564</v>
      </c>
      <c r="B1240" s="18" t="s">
        <v>2565</v>
      </c>
      <c r="C1240" s="18" t="s">
        <v>2566</v>
      </c>
      <c r="D1240" s="18" t="s">
        <v>2554</v>
      </c>
      <c r="E1240" s="19">
        <v>7</v>
      </c>
      <c r="F1240" s="20" t="s">
        <v>1</v>
      </c>
      <c r="H1240" s="7">
        <f t="shared" si="19"/>
        <v>-7</v>
      </c>
      <c r="I1240" s="6" t="str">
        <f>IF(B1240="","",VLOOKUP(D1240,'Liste Rayon'!$A$2:$D$10075,2,FALSE))</f>
        <v>BB</v>
      </c>
      <c r="J1240" s="6">
        <f>VLOOKUP(D1240,'Liste Rayon'!$A$2:$D$10075,3,FALSE)</f>
        <v>5</v>
      </c>
      <c r="K1240" s="6">
        <f>VLOOKUP(D1240,'Liste Rayon'!$A$2:$D$10075,4,FALSE)</f>
        <v>5</v>
      </c>
      <c r="L1240" s="4">
        <v>1</v>
      </c>
    </row>
    <row r="1241" spans="1:12" x14ac:dyDescent="0.25">
      <c r="A1241" s="18" t="s">
        <v>2567</v>
      </c>
      <c r="B1241" s="18" t="s">
        <v>2568</v>
      </c>
      <c r="C1241" s="18" t="s">
        <v>2569</v>
      </c>
      <c r="D1241" s="18" t="s">
        <v>2554</v>
      </c>
      <c r="E1241" s="19">
        <v>2</v>
      </c>
      <c r="F1241" s="20" t="s">
        <v>1</v>
      </c>
      <c r="H1241" s="7">
        <f t="shared" si="19"/>
        <v>-2</v>
      </c>
      <c r="I1241" s="6" t="str">
        <f>IF(B1241="","",VLOOKUP(D1241,'Liste Rayon'!$A$2:$D$10075,2,FALSE))</f>
        <v>BB</v>
      </c>
      <c r="J1241" s="6">
        <f>VLOOKUP(D1241,'Liste Rayon'!$A$2:$D$10075,3,FALSE)</f>
        <v>5</v>
      </c>
      <c r="K1241" s="6">
        <f>VLOOKUP(D1241,'Liste Rayon'!$A$2:$D$10075,4,FALSE)</f>
        <v>5</v>
      </c>
      <c r="L1241" s="4">
        <v>1</v>
      </c>
    </row>
    <row r="1242" spans="1:12" x14ac:dyDescent="0.25">
      <c r="A1242" s="18" t="s">
        <v>2570</v>
      </c>
      <c r="B1242" s="18" t="s">
        <v>2571</v>
      </c>
      <c r="C1242" s="18" t="s">
        <v>2572</v>
      </c>
      <c r="D1242" s="18" t="s">
        <v>2554</v>
      </c>
      <c r="E1242" s="19">
        <v>7</v>
      </c>
      <c r="F1242" s="20" t="s">
        <v>1</v>
      </c>
      <c r="H1242" s="7">
        <f t="shared" si="19"/>
        <v>-7</v>
      </c>
      <c r="I1242" s="6" t="str">
        <f>IF(B1242="","",VLOOKUP(D1242,'Liste Rayon'!$A$2:$D$10075,2,FALSE))</f>
        <v>BB</v>
      </c>
      <c r="J1242" s="6">
        <f>VLOOKUP(D1242,'Liste Rayon'!$A$2:$D$10075,3,FALSE)</f>
        <v>5</v>
      </c>
      <c r="K1242" s="6">
        <f>VLOOKUP(D1242,'Liste Rayon'!$A$2:$D$10075,4,FALSE)</f>
        <v>5</v>
      </c>
      <c r="L1242" s="4">
        <v>1</v>
      </c>
    </row>
    <row r="1243" spans="1:12" x14ac:dyDescent="0.25">
      <c r="A1243" s="18" t="s">
        <v>2573</v>
      </c>
      <c r="B1243" s="18" t="s">
        <v>2574</v>
      </c>
      <c r="C1243" s="18" t="s">
        <v>2575</v>
      </c>
      <c r="D1243" s="18" t="s">
        <v>2554</v>
      </c>
      <c r="E1243" s="19">
        <v>11</v>
      </c>
      <c r="F1243" s="20" t="s">
        <v>1</v>
      </c>
      <c r="H1243" s="7">
        <f t="shared" si="19"/>
        <v>-11</v>
      </c>
      <c r="I1243" s="6" t="str">
        <f>IF(B1243="","",VLOOKUP(D1243,'Liste Rayon'!$A$2:$D$10075,2,FALSE))</f>
        <v>BB</v>
      </c>
      <c r="J1243" s="6">
        <f>VLOOKUP(D1243,'Liste Rayon'!$A$2:$D$10075,3,FALSE)</f>
        <v>5</v>
      </c>
      <c r="K1243" s="6">
        <f>VLOOKUP(D1243,'Liste Rayon'!$A$2:$D$10075,4,FALSE)</f>
        <v>5</v>
      </c>
      <c r="L1243" s="4">
        <v>1</v>
      </c>
    </row>
    <row r="1244" spans="1:12" x14ac:dyDescent="0.25">
      <c r="A1244" s="18" t="s">
        <v>2576</v>
      </c>
      <c r="B1244" s="18" t="s">
        <v>2577</v>
      </c>
      <c r="C1244" s="18" t="s">
        <v>2578</v>
      </c>
      <c r="D1244" s="18" t="s">
        <v>2554</v>
      </c>
      <c r="E1244" s="19">
        <v>4</v>
      </c>
      <c r="F1244" s="20" t="s">
        <v>1</v>
      </c>
      <c r="H1244" s="7">
        <f t="shared" si="19"/>
        <v>-4</v>
      </c>
      <c r="I1244" s="6" t="str">
        <f>IF(B1244="","",VLOOKUP(D1244,'Liste Rayon'!$A$2:$D$10075,2,FALSE))</f>
        <v>BB</v>
      </c>
      <c r="J1244" s="6">
        <f>VLOOKUP(D1244,'Liste Rayon'!$A$2:$D$10075,3,FALSE)</f>
        <v>5</v>
      </c>
      <c r="K1244" s="6">
        <f>VLOOKUP(D1244,'Liste Rayon'!$A$2:$D$10075,4,FALSE)</f>
        <v>5</v>
      </c>
      <c r="L1244" s="4">
        <v>1</v>
      </c>
    </row>
    <row r="1245" spans="1:12" x14ac:dyDescent="0.25">
      <c r="A1245" s="18" t="s">
        <v>2579</v>
      </c>
      <c r="B1245" s="18" t="s">
        <v>2580</v>
      </c>
      <c r="C1245" s="18" t="s">
        <v>2581</v>
      </c>
      <c r="D1245" s="18" t="s">
        <v>2554</v>
      </c>
      <c r="E1245" s="19">
        <v>4</v>
      </c>
      <c r="F1245" s="20" t="s">
        <v>1</v>
      </c>
      <c r="H1245" s="7">
        <f t="shared" si="19"/>
        <v>-4</v>
      </c>
      <c r="I1245" s="6" t="str">
        <f>IF(B1245="","",VLOOKUP(D1245,'Liste Rayon'!$A$2:$D$10075,2,FALSE))</f>
        <v>BB</v>
      </c>
      <c r="J1245" s="6">
        <f>VLOOKUP(D1245,'Liste Rayon'!$A$2:$D$10075,3,FALSE)</f>
        <v>5</v>
      </c>
      <c r="K1245" s="6">
        <f>VLOOKUP(D1245,'Liste Rayon'!$A$2:$D$10075,4,FALSE)</f>
        <v>5</v>
      </c>
      <c r="L1245" s="4">
        <v>1</v>
      </c>
    </row>
    <row r="1246" spans="1:12" x14ac:dyDescent="0.25">
      <c r="A1246" s="18" t="s">
        <v>2582</v>
      </c>
      <c r="B1246" s="18" t="s">
        <v>2583</v>
      </c>
      <c r="C1246" s="18" t="s">
        <v>1027</v>
      </c>
      <c r="D1246" s="18" t="s">
        <v>2554</v>
      </c>
      <c r="E1246" s="19">
        <v>1</v>
      </c>
      <c r="F1246" s="20" t="s">
        <v>1</v>
      </c>
      <c r="H1246" s="7">
        <f t="shared" si="19"/>
        <v>-1</v>
      </c>
      <c r="I1246" s="6" t="str">
        <f>IF(B1246="","",VLOOKUP(D1246,'Liste Rayon'!$A$2:$D$10075,2,FALSE))</f>
        <v>BB</v>
      </c>
      <c r="J1246" s="6">
        <f>VLOOKUP(D1246,'Liste Rayon'!$A$2:$D$10075,3,FALSE)</f>
        <v>5</v>
      </c>
      <c r="K1246" s="6">
        <f>VLOOKUP(D1246,'Liste Rayon'!$A$2:$D$10075,4,FALSE)</f>
        <v>5</v>
      </c>
      <c r="L1246" s="4">
        <v>1</v>
      </c>
    </row>
    <row r="1247" spans="1:12" x14ac:dyDescent="0.25">
      <c r="A1247" s="18" t="s">
        <v>2584</v>
      </c>
      <c r="B1247" s="18" t="s">
        <v>2585</v>
      </c>
      <c r="C1247" s="18" t="s">
        <v>1027</v>
      </c>
      <c r="D1247" s="18" t="s">
        <v>2554</v>
      </c>
      <c r="E1247" s="19">
        <v>2</v>
      </c>
      <c r="F1247" s="20" t="s">
        <v>1</v>
      </c>
      <c r="H1247" s="7">
        <f t="shared" si="19"/>
        <v>-2</v>
      </c>
      <c r="I1247" s="6" t="str">
        <f>IF(B1247="","",VLOOKUP(D1247,'Liste Rayon'!$A$2:$D$10075,2,FALSE))</f>
        <v>BB</v>
      </c>
      <c r="J1247" s="6">
        <f>VLOOKUP(D1247,'Liste Rayon'!$A$2:$D$10075,3,FALSE)</f>
        <v>5</v>
      </c>
      <c r="K1247" s="6">
        <f>VLOOKUP(D1247,'Liste Rayon'!$A$2:$D$10075,4,FALSE)</f>
        <v>5</v>
      </c>
      <c r="L1247" s="4">
        <v>1</v>
      </c>
    </row>
    <row r="1248" spans="1:12" x14ac:dyDescent="0.25">
      <c r="A1248" s="18" t="s">
        <v>2586</v>
      </c>
      <c r="B1248" s="18" t="s">
        <v>2587</v>
      </c>
      <c r="C1248" s="18" t="s">
        <v>1027</v>
      </c>
      <c r="D1248" s="18" t="s">
        <v>2554</v>
      </c>
      <c r="E1248" s="19">
        <v>1</v>
      </c>
      <c r="F1248" s="20" t="s">
        <v>1</v>
      </c>
      <c r="H1248" s="7">
        <f t="shared" si="19"/>
        <v>-1</v>
      </c>
      <c r="I1248" s="6" t="str">
        <f>IF(B1248="","",VLOOKUP(D1248,'Liste Rayon'!$A$2:$D$10075,2,FALSE))</f>
        <v>BB</v>
      </c>
      <c r="J1248" s="6">
        <f>VLOOKUP(D1248,'Liste Rayon'!$A$2:$D$10075,3,FALSE)</f>
        <v>5</v>
      </c>
      <c r="K1248" s="6">
        <f>VLOOKUP(D1248,'Liste Rayon'!$A$2:$D$10075,4,FALSE)</f>
        <v>5</v>
      </c>
      <c r="L1248" s="4">
        <v>1</v>
      </c>
    </row>
    <row r="1249" spans="1:12" x14ac:dyDescent="0.25">
      <c r="A1249" s="18" t="s">
        <v>2588</v>
      </c>
      <c r="B1249" s="18" t="s">
        <v>2589</v>
      </c>
      <c r="C1249" s="18" t="s">
        <v>1104</v>
      </c>
      <c r="D1249" s="18" t="s">
        <v>2554</v>
      </c>
      <c r="E1249" s="19">
        <v>8</v>
      </c>
      <c r="F1249" s="20" t="s">
        <v>1</v>
      </c>
      <c r="H1249" s="7">
        <f t="shared" si="19"/>
        <v>-8</v>
      </c>
      <c r="I1249" s="6" t="str">
        <f>IF(B1249="","",VLOOKUP(D1249,'Liste Rayon'!$A$2:$D$10075,2,FALSE))</f>
        <v>BB</v>
      </c>
      <c r="J1249" s="6">
        <f>VLOOKUP(D1249,'Liste Rayon'!$A$2:$D$10075,3,FALSE)</f>
        <v>5</v>
      </c>
      <c r="K1249" s="6">
        <f>VLOOKUP(D1249,'Liste Rayon'!$A$2:$D$10075,4,FALSE)</f>
        <v>5</v>
      </c>
      <c r="L1249" s="4">
        <v>1</v>
      </c>
    </row>
    <row r="1250" spans="1:12" x14ac:dyDescent="0.25">
      <c r="A1250" s="18" t="s">
        <v>2590</v>
      </c>
      <c r="B1250" s="18" t="s">
        <v>2591</v>
      </c>
      <c r="C1250" s="18" t="s">
        <v>2592</v>
      </c>
      <c r="D1250" s="18" t="s">
        <v>2593</v>
      </c>
      <c r="E1250" s="19">
        <v>1</v>
      </c>
      <c r="F1250" s="20" t="s">
        <v>1</v>
      </c>
      <c r="H1250" s="7">
        <f t="shared" si="19"/>
        <v>-1</v>
      </c>
      <c r="I1250" s="6" t="str">
        <f>IF(B1250="","",VLOOKUP(D1250,'Liste Rayon'!$A$2:$D$10075,2,FALSE))</f>
        <v>BB</v>
      </c>
      <c r="J1250" s="6">
        <f>VLOOKUP(D1250,'Liste Rayon'!$A$2:$D$10075,3,FALSE)</f>
        <v>5</v>
      </c>
      <c r="K1250" s="6">
        <f>VLOOKUP(D1250,'Liste Rayon'!$A$2:$D$10075,4,FALSE)</f>
        <v>6</v>
      </c>
      <c r="L1250" s="4">
        <v>1</v>
      </c>
    </row>
    <row r="1251" spans="1:12" x14ac:dyDescent="0.25">
      <c r="A1251" s="18" t="s">
        <v>2594</v>
      </c>
      <c r="B1251" s="18" t="s">
        <v>2595</v>
      </c>
      <c r="C1251" s="18" t="s">
        <v>2596</v>
      </c>
      <c r="D1251" s="18" t="s">
        <v>2593</v>
      </c>
      <c r="E1251" s="19">
        <v>2</v>
      </c>
      <c r="F1251" s="20" t="s">
        <v>1</v>
      </c>
      <c r="H1251" s="7">
        <f t="shared" si="19"/>
        <v>-2</v>
      </c>
      <c r="I1251" s="6" t="str">
        <f>IF(B1251="","",VLOOKUP(D1251,'Liste Rayon'!$A$2:$D$10075,2,FALSE))</f>
        <v>BB</v>
      </c>
      <c r="J1251" s="6">
        <f>VLOOKUP(D1251,'Liste Rayon'!$A$2:$D$10075,3,FALSE)</f>
        <v>5</v>
      </c>
      <c r="K1251" s="6">
        <f>VLOOKUP(D1251,'Liste Rayon'!$A$2:$D$10075,4,FALSE)</f>
        <v>6</v>
      </c>
      <c r="L1251" s="4">
        <v>1</v>
      </c>
    </row>
    <row r="1252" spans="1:12" x14ac:dyDescent="0.25">
      <c r="A1252" s="18" t="s">
        <v>2597</v>
      </c>
      <c r="B1252" s="18" t="s">
        <v>2598</v>
      </c>
      <c r="C1252" s="18" t="s">
        <v>2599</v>
      </c>
      <c r="D1252" s="18" t="s">
        <v>2593</v>
      </c>
      <c r="E1252" s="19">
        <v>3</v>
      </c>
      <c r="F1252" s="20" t="s">
        <v>1</v>
      </c>
      <c r="H1252" s="7">
        <f t="shared" si="19"/>
        <v>-3</v>
      </c>
      <c r="I1252" s="6" t="str">
        <f>IF(B1252="","",VLOOKUP(D1252,'Liste Rayon'!$A$2:$D$10075,2,FALSE))</f>
        <v>BB</v>
      </c>
      <c r="J1252" s="6">
        <f>VLOOKUP(D1252,'Liste Rayon'!$A$2:$D$10075,3,FALSE)</f>
        <v>5</v>
      </c>
      <c r="K1252" s="6">
        <f>VLOOKUP(D1252,'Liste Rayon'!$A$2:$D$10075,4,FALSE)</f>
        <v>6</v>
      </c>
      <c r="L1252" s="4">
        <v>1</v>
      </c>
    </row>
    <row r="1253" spans="1:12" x14ac:dyDescent="0.25">
      <c r="A1253" s="18" t="s">
        <v>2600</v>
      </c>
      <c r="B1253" s="18" t="s">
        <v>2601</v>
      </c>
      <c r="C1253" s="18" t="s">
        <v>2602</v>
      </c>
      <c r="D1253" s="18" t="s">
        <v>2593</v>
      </c>
      <c r="E1253" s="19">
        <v>3</v>
      </c>
      <c r="F1253" s="20" t="s">
        <v>1</v>
      </c>
      <c r="H1253" s="7">
        <f t="shared" si="19"/>
        <v>-3</v>
      </c>
      <c r="I1253" s="6" t="str">
        <f>IF(B1253="","",VLOOKUP(D1253,'Liste Rayon'!$A$2:$D$10075,2,FALSE))</f>
        <v>BB</v>
      </c>
      <c r="J1253" s="6">
        <f>VLOOKUP(D1253,'Liste Rayon'!$A$2:$D$10075,3,FALSE)</f>
        <v>5</v>
      </c>
      <c r="K1253" s="6">
        <f>VLOOKUP(D1253,'Liste Rayon'!$A$2:$D$10075,4,FALSE)</f>
        <v>6</v>
      </c>
      <c r="L1253" s="4">
        <v>1</v>
      </c>
    </row>
    <row r="1254" spans="1:12" x14ac:dyDescent="0.25">
      <c r="A1254" s="18" t="s">
        <v>2603</v>
      </c>
      <c r="B1254" s="18" t="s">
        <v>2604</v>
      </c>
      <c r="C1254" s="18" t="s">
        <v>2605</v>
      </c>
      <c r="D1254" s="18" t="s">
        <v>2593</v>
      </c>
      <c r="E1254" s="19">
        <v>3</v>
      </c>
      <c r="F1254" s="20" t="s">
        <v>1</v>
      </c>
      <c r="H1254" s="7">
        <f t="shared" si="19"/>
        <v>-3</v>
      </c>
      <c r="I1254" s="6" t="str">
        <f>IF(B1254="","",VLOOKUP(D1254,'Liste Rayon'!$A$2:$D$10075,2,FALSE))</f>
        <v>BB</v>
      </c>
      <c r="J1254" s="6">
        <f>VLOOKUP(D1254,'Liste Rayon'!$A$2:$D$10075,3,FALSE)</f>
        <v>5</v>
      </c>
      <c r="K1254" s="6">
        <f>VLOOKUP(D1254,'Liste Rayon'!$A$2:$D$10075,4,FALSE)</f>
        <v>6</v>
      </c>
      <c r="L1254" s="4">
        <v>1</v>
      </c>
    </row>
    <row r="1255" spans="1:12" x14ac:dyDescent="0.25">
      <c r="A1255" s="18" t="s">
        <v>2606</v>
      </c>
      <c r="B1255" s="18" t="s">
        <v>2607</v>
      </c>
      <c r="C1255" s="18" t="s">
        <v>2608</v>
      </c>
      <c r="D1255" s="18" t="s">
        <v>2609</v>
      </c>
      <c r="E1255" s="19">
        <v>1</v>
      </c>
      <c r="F1255" s="20" t="s">
        <v>1</v>
      </c>
      <c r="H1255" s="7">
        <f t="shared" si="19"/>
        <v>-1</v>
      </c>
      <c r="I1255" s="6" t="str">
        <f>IF(B1255="","",VLOOKUP(D1255,'Liste Rayon'!$A$2:$D$10075,2,FALSE))</f>
        <v>C</v>
      </c>
      <c r="J1255" s="6">
        <f>VLOOKUP(D1255,'Liste Rayon'!$A$2:$D$10075,3,FALSE)</f>
        <v>0</v>
      </c>
      <c r="K1255" s="6">
        <f>VLOOKUP(D1255,'Liste Rayon'!$A$2:$D$10075,4,FALSE)</f>
        <v>0</v>
      </c>
      <c r="L1255" s="4">
        <v>1</v>
      </c>
    </row>
    <row r="1256" spans="1:12" x14ac:dyDescent="0.25">
      <c r="A1256" s="18" t="s">
        <v>2610</v>
      </c>
      <c r="B1256" s="18" t="s">
        <v>2611</v>
      </c>
      <c r="C1256" s="18" t="s">
        <v>2612</v>
      </c>
      <c r="D1256" s="18" t="s">
        <v>2609</v>
      </c>
      <c r="E1256" s="19">
        <v>1</v>
      </c>
      <c r="F1256" s="20" t="s">
        <v>1</v>
      </c>
      <c r="H1256" s="7">
        <f t="shared" si="19"/>
        <v>-1</v>
      </c>
      <c r="I1256" s="6" t="str">
        <f>IF(B1256="","",VLOOKUP(D1256,'Liste Rayon'!$A$2:$D$10075,2,FALSE))</f>
        <v>C</v>
      </c>
      <c r="J1256" s="6">
        <f>VLOOKUP(D1256,'Liste Rayon'!$A$2:$D$10075,3,FALSE)</f>
        <v>0</v>
      </c>
      <c r="K1256" s="6">
        <f>VLOOKUP(D1256,'Liste Rayon'!$A$2:$D$10075,4,FALSE)</f>
        <v>0</v>
      </c>
      <c r="L1256" s="4">
        <v>1</v>
      </c>
    </row>
    <row r="1257" spans="1:12" x14ac:dyDescent="0.25">
      <c r="A1257" s="18" t="s">
        <v>2613</v>
      </c>
      <c r="B1257" s="18" t="s">
        <v>2614</v>
      </c>
      <c r="C1257" s="18" t="s">
        <v>2615</v>
      </c>
      <c r="D1257" s="18" t="s">
        <v>2609</v>
      </c>
      <c r="E1257" s="19">
        <v>2</v>
      </c>
      <c r="F1257" s="20" t="s">
        <v>1</v>
      </c>
      <c r="H1257" s="7">
        <f t="shared" si="19"/>
        <v>-2</v>
      </c>
      <c r="I1257" s="6" t="str">
        <f>IF(B1257="","",VLOOKUP(D1257,'Liste Rayon'!$A$2:$D$10075,2,FALSE))</f>
        <v>C</v>
      </c>
      <c r="J1257" s="6">
        <f>VLOOKUP(D1257,'Liste Rayon'!$A$2:$D$10075,3,FALSE)</f>
        <v>0</v>
      </c>
      <c r="K1257" s="6">
        <f>VLOOKUP(D1257,'Liste Rayon'!$A$2:$D$10075,4,FALSE)</f>
        <v>0</v>
      </c>
      <c r="L1257" s="4">
        <v>1</v>
      </c>
    </row>
    <row r="1258" spans="1:12" x14ac:dyDescent="0.25">
      <c r="A1258" s="18" t="s">
        <v>2616</v>
      </c>
      <c r="B1258" s="18" t="s">
        <v>2617</v>
      </c>
      <c r="C1258" s="18" t="s">
        <v>2618</v>
      </c>
      <c r="D1258" s="18" t="s">
        <v>2609</v>
      </c>
      <c r="E1258" s="19">
        <v>1</v>
      </c>
      <c r="F1258" s="20" t="s">
        <v>1</v>
      </c>
      <c r="H1258" s="7">
        <f t="shared" si="19"/>
        <v>-1</v>
      </c>
      <c r="I1258" s="6" t="str">
        <f>IF(B1258="","",VLOOKUP(D1258,'Liste Rayon'!$A$2:$D$10075,2,FALSE))</f>
        <v>C</v>
      </c>
      <c r="J1258" s="6">
        <f>VLOOKUP(D1258,'Liste Rayon'!$A$2:$D$10075,3,FALSE)</f>
        <v>0</v>
      </c>
      <c r="K1258" s="6">
        <f>VLOOKUP(D1258,'Liste Rayon'!$A$2:$D$10075,4,FALSE)</f>
        <v>0</v>
      </c>
      <c r="L1258" s="4">
        <v>1</v>
      </c>
    </row>
    <row r="1259" spans="1:12" x14ac:dyDescent="0.25">
      <c r="A1259" s="18" t="s">
        <v>2619</v>
      </c>
      <c r="B1259" s="18" t="s">
        <v>2620</v>
      </c>
      <c r="C1259" s="18" t="s">
        <v>2621</v>
      </c>
      <c r="D1259" s="18" t="s">
        <v>2609</v>
      </c>
      <c r="E1259" s="19">
        <v>1</v>
      </c>
      <c r="F1259" s="20" t="s">
        <v>1</v>
      </c>
      <c r="H1259" s="7">
        <f t="shared" si="19"/>
        <v>-1</v>
      </c>
      <c r="I1259" s="6" t="str">
        <f>IF(B1259="","",VLOOKUP(D1259,'Liste Rayon'!$A$2:$D$10075,2,FALSE))</f>
        <v>C</v>
      </c>
      <c r="J1259" s="6">
        <f>VLOOKUP(D1259,'Liste Rayon'!$A$2:$D$10075,3,FALSE)</f>
        <v>0</v>
      </c>
      <c r="K1259" s="6">
        <f>VLOOKUP(D1259,'Liste Rayon'!$A$2:$D$10075,4,FALSE)</f>
        <v>0</v>
      </c>
      <c r="L1259" s="4">
        <v>1</v>
      </c>
    </row>
    <row r="1260" spans="1:12" x14ac:dyDescent="0.25">
      <c r="A1260" s="18" t="s">
        <v>2622</v>
      </c>
      <c r="B1260" s="18" t="s">
        <v>2623</v>
      </c>
      <c r="C1260" s="18" t="s">
        <v>2624</v>
      </c>
      <c r="D1260" s="18" t="s">
        <v>2609</v>
      </c>
      <c r="E1260" s="19">
        <v>2</v>
      </c>
      <c r="F1260" s="20" t="s">
        <v>1</v>
      </c>
      <c r="H1260" s="7">
        <f t="shared" si="19"/>
        <v>-2</v>
      </c>
      <c r="I1260" s="6" t="str">
        <f>IF(B1260="","",VLOOKUP(D1260,'Liste Rayon'!$A$2:$D$10075,2,FALSE))</f>
        <v>C</v>
      </c>
      <c r="J1260" s="6">
        <f>VLOOKUP(D1260,'Liste Rayon'!$A$2:$D$10075,3,FALSE)</f>
        <v>0</v>
      </c>
      <c r="K1260" s="6">
        <f>VLOOKUP(D1260,'Liste Rayon'!$A$2:$D$10075,4,FALSE)</f>
        <v>0</v>
      </c>
      <c r="L1260" s="4">
        <v>1</v>
      </c>
    </row>
    <row r="1261" spans="1:12" x14ac:dyDescent="0.25">
      <c r="A1261" s="18" t="s">
        <v>2625</v>
      </c>
      <c r="B1261" s="18" t="s">
        <v>2626</v>
      </c>
      <c r="C1261" s="18" t="s">
        <v>2627</v>
      </c>
      <c r="D1261" s="18" t="s">
        <v>2609</v>
      </c>
      <c r="E1261" s="19">
        <v>2</v>
      </c>
      <c r="F1261" s="20" t="s">
        <v>1</v>
      </c>
      <c r="H1261" s="7">
        <f t="shared" si="19"/>
        <v>-2</v>
      </c>
      <c r="I1261" s="6" t="str">
        <f>IF(B1261="","",VLOOKUP(D1261,'Liste Rayon'!$A$2:$D$10075,2,FALSE))</f>
        <v>C</v>
      </c>
      <c r="J1261" s="6">
        <f>VLOOKUP(D1261,'Liste Rayon'!$A$2:$D$10075,3,FALSE)</f>
        <v>0</v>
      </c>
      <c r="K1261" s="6">
        <f>VLOOKUP(D1261,'Liste Rayon'!$A$2:$D$10075,4,FALSE)</f>
        <v>0</v>
      </c>
      <c r="L1261" s="4">
        <v>1</v>
      </c>
    </row>
    <row r="1262" spans="1:12" x14ac:dyDescent="0.25">
      <c r="A1262" s="18" t="s">
        <v>2628</v>
      </c>
      <c r="B1262" s="18" t="s">
        <v>2629</v>
      </c>
      <c r="C1262" s="18" t="s">
        <v>2630</v>
      </c>
      <c r="D1262" s="18" t="s">
        <v>2609</v>
      </c>
      <c r="E1262" s="19">
        <v>2</v>
      </c>
      <c r="F1262" s="20" t="s">
        <v>1</v>
      </c>
      <c r="H1262" s="7">
        <f t="shared" si="19"/>
        <v>-2</v>
      </c>
      <c r="I1262" s="6" t="str">
        <f>IF(B1262="","",VLOOKUP(D1262,'Liste Rayon'!$A$2:$D$10075,2,FALSE))</f>
        <v>C</v>
      </c>
      <c r="J1262" s="6">
        <f>VLOOKUP(D1262,'Liste Rayon'!$A$2:$D$10075,3,FALSE)</f>
        <v>0</v>
      </c>
      <c r="K1262" s="6">
        <f>VLOOKUP(D1262,'Liste Rayon'!$A$2:$D$10075,4,FALSE)</f>
        <v>0</v>
      </c>
      <c r="L1262" s="4">
        <v>1</v>
      </c>
    </row>
    <row r="1263" spans="1:12" x14ac:dyDescent="0.25">
      <c r="A1263" s="18" t="s">
        <v>2631</v>
      </c>
      <c r="B1263" s="18" t="s">
        <v>2632</v>
      </c>
      <c r="C1263" s="18" t="s">
        <v>2633</v>
      </c>
      <c r="D1263" s="18" t="s">
        <v>2634</v>
      </c>
      <c r="E1263" s="19">
        <v>10</v>
      </c>
      <c r="F1263" s="20" t="s">
        <v>1</v>
      </c>
      <c r="H1263" s="7">
        <f t="shared" si="19"/>
        <v>-10</v>
      </c>
      <c r="I1263" s="6" t="str">
        <f>IF(B1263="","",VLOOKUP(D1263,'Liste Rayon'!$A$2:$D$10075,2,FALSE))</f>
        <v>C</v>
      </c>
      <c r="J1263" s="6">
        <f>VLOOKUP(D1263,'Liste Rayon'!$A$2:$D$10075,3,FALSE)</f>
        <v>1</v>
      </c>
      <c r="K1263" s="6">
        <f>VLOOKUP(D1263,'Liste Rayon'!$A$2:$D$10075,4,FALSE)</f>
        <v>0</v>
      </c>
      <c r="L1263" s="4">
        <v>1</v>
      </c>
    </row>
    <row r="1264" spans="1:12" x14ac:dyDescent="0.25">
      <c r="A1264" s="18" t="s">
        <v>2638</v>
      </c>
      <c r="B1264" s="18" t="s">
        <v>2639</v>
      </c>
      <c r="C1264" s="18" t="s">
        <v>2640</v>
      </c>
      <c r="D1264" s="18" t="s">
        <v>2641</v>
      </c>
      <c r="E1264" s="19">
        <v>43</v>
      </c>
      <c r="F1264" s="20" t="s">
        <v>1</v>
      </c>
      <c r="H1264" s="7">
        <f t="shared" si="19"/>
        <v>-43</v>
      </c>
      <c r="I1264" s="6" t="str">
        <f>IF(B1264="","",VLOOKUP(D1264,'Liste Rayon'!$A$2:$D$10075,2,FALSE))</f>
        <v>C</v>
      </c>
      <c r="J1264" s="6">
        <f>VLOOKUP(D1264,'Liste Rayon'!$A$2:$D$10075,3,FALSE)</f>
        <v>1</v>
      </c>
      <c r="K1264" s="6">
        <f>VLOOKUP(D1264,'Liste Rayon'!$A$2:$D$10075,4,FALSE)</f>
        <v>6</v>
      </c>
      <c r="L1264" s="4">
        <v>1</v>
      </c>
    </row>
    <row r="1265" spans="1:12" x14ac:dyDescent="0.25">
      <c r="A1265" s="18" t="s">
        <v>2642</v>
      </c>
      <c r="B1265" s="18" t="s">
        <v>2643</v>
      </c>
      <c r="C1265" s="18" t="s">
        <v>2644</v>
      </c>
      <c r="D1265" s="18" t="s">
        <v>2641</v>
      </c>
      <c r="E1265" s="19">
        <v>25</v>
      </c>
      <c r="F1265" s="20" t="s">
        <v>1</v>
      </c>
      <c r="H1265" s="7">
        <f t="shared" si="19"/>
        <v>-25</v>
      </c>
      <c r="I1265" s="6" t="str">
        <f>IF(B1265="","",VLOOKUP(D1265,'Liste Rayon'!$A$2:$D$10075,2,FALSE))</f>
        <v>C</v>
      </c>
      <c r="J1265" s="6">
        <f>VLOOKUP(D1265,'Liste Rayon'!$A$2:$D$10075,3,FALSE)</f>
        <v>1</v>
      </c>
      <c r="K1265" s="6">
        <f>VLOOKUP(D1265,'Liste Rayon'!$A$2:$D$10075,4,FALSE)</f>
        <v>6</v>
      </c>
      <c r="L1265" s="4">
        <v>1</v>
      </c>
    </row>
    <row r="1266" spans="1:12" x14ac:dyDescent="0.25">
      <c r="A1266" s="18" t="s">
        <v>2645</v>
      </c>
      <c r="B1266" s="18" t="s">
        <v>2646</v>
      </c>
      <c r="C1266" s="18" t="s">
        <v>2647</v>
      </c>
      <c r="D1266" s="18" t="s">
        <v>2641</v>
      </c>
      <c r="E1266" s="19">
        <v>100</v>
      </c>
      <c r="F1266" s="20" t="s">
        <v>1</v>
      </c>
      <c r="H1266" s="7">
        <f t="shared" si="19"/>
        <v>-100</v>
      </c>
      <c r="I1266" s="6" t="str">
        <f>IF(B1266="","",VLOOKUP(D1266,'Liste Rayon'!$A$2:$D$10075,2,FALSE))</f>
        <v>C</v>
      </c>
      <c r="J1266" s="6">
        <f>VLOOKUP(D1266,'Liste Rayon'!$A$2:$D$10075,3,FALSE)</f>
        <v>1</v>
      </c>
      <c r="K1266" s="6">
        <f>VLOOKUP(D1266,'Liste Rayon'!$A$2:$D$10075,4,FALSE)</f>
        <v>6</v>
      </c>
      <c r="L1266" s="4">
        <v>1</v>
      </c>
    </row>
    <row r="1267" spans="1:12" x14ac:dyDescent="0.25">
      <c r="A1267" s="18" t="s">
        <v>2648</v>
      </c>
      <c r="B1267" s="18" t="s">
        <v>2649</v>
      </c>
      <c r="C1267" s="18" t="s">
        <v>2650</v>
      </c>
      <c r="D1267" s="18" t="s">
        <v>2651</v>
      </c>
      <c r="E1267" s="19">
        <v>1</v>
      </c>
      <c r="F1267" s="20" t="s">
        <v>1</v>
      </c>
      <c r="H1267" s="7">
        <f t="shared" si="19"/>
        <v>-1</v>
      </c>
      <c r="I1267" s="6" t="str">
        <f>IF(B1267="","",VLOOKUP(D1267,'Liste Rayon'!$A$2:$D$10075,2,FALSE))</f>
        <v>C</v>
      </c>
      <c r="J1267" s="6">
        <f>VLOOKUP(D1267,'Liste Rayon'!$A$2:$D$10075,3,FALSE)</f>
        <v>2</v>
      </c>
      <c r="K1267" s="6">
        <f>VLOOKUP(D1267,'Liste Rayon'!$A$2:$D$10075,4,FALSE)</f>
        <v>0</v>
      </c>
      <c r="L1267" s="4">
        <v>1</v>
      </c>
    </row>
    <row r="1268" spans="1:12" x14ac:dyDescent="0.25">
      <c r="A1268" s="18" t="s">
        <v>2652</v>
      </c>
      <c r="B1268" s="18" t="s">
        <v>2653</v>
      </c>
      <c r="C1268" s="18" t="s">
        <v>2654</v>
      </c>
      <c r="D1268" s="18" t="s">
        <v>2655</v>
      </c>
      <c r="E1268" s="19">
        <v>1</v>
      </c>
      <c r="F1268" s="20" t="s">
        <v>1</v>
      </c>
      <c r="H1268" s="7">
        <f t="shared" si="19"/>
        <v>-1</v>
      </c>
      <c r="I1268" s="6" t="str">
        <f>IF(B1268="","",VLOOKUP(D1268,'Liste Rayon'!$A$2:$D$10075,2,FALSE))</f>
        <v>C</v>
      </c>
      <c r="J1268" s="6">
        <f>VLOOKUP(D1268,'Liste Rayon'!$A$2:$D$10075,3,FALSE)</f>
        <v>3</v>
      </c>
      <c r="K1268" s="6">
        <f>VLOOKUP(D1268,'Liste Rayon'!$A$2:$D$10075,4,FALSE)</f>
        <v>5</v>
      </c>
      <c r="L1268" s="4">
        <v>1</v>
      </c>
    </row>
    <row r="1269" spans="1:12" x14ac:dyDescent="0.25">
      <c r="A1269" s="18" t="s">
        <v>2656</v>
      </c>
      <c r="B1269" s="18" t="s">
        <v>2657</v>
      </c>
      <c r="C1269" s="18" t="s">
        <v>2658</v>
      </c>
      <c r="D1269" s="18" t="s">
        <v>2659</v>
      </c>
      <c r="E1269" s="19">
        <v>12</v>
      </c>
      <c r="F1269" s="20" t="s">
        <v>1</v>
      </c>
      <c r="H1269" s="7">
        <f t="shared" si="19"/>
        <v>-12</v>
      </c>
      <c r="I1269" s="6" t="str">
        <f>IF(B1269="","",VLOOKUP(D1269,'Liste Rayon'!$A$2:$D$10075,2,FALSE))</f>
        <v>C</v>
      </c>
      <c r="J1269" s="6">
        <f>VLOOKUP(D1269,'Liste Rayon'!$A$2:$D$10075,3,FALSE)</f>
        <v>5</v>
      </c>
      <c r="K1269" s="6">
        <f>VLOOKUP(D1269,'Liste Rayon'!$A$2:$D$10075,4,FALSE)</f>
        <v>1</v>
      </c>
      <c r="L1269" s="4">
        <v>1</v>
      </c>
    </row>
    <row r="1270" spans="1:12" x14ac:dyDescent="0.25">
      <c r="A1270" s="18" t="s">
        <v>2660</v>
      </c>
      <c r="B1270" s="18" t="s">
        <v>2661</v>
      </c>
      <c r="C1270" s="18" t="s">
        <v>2662</v>
      </c>
      <c r="D1270" s="18" t="s">
        <v>2663</v>
      </c>
      <c r="E1270" s="19">
        <v>23</v>
      </c>
      <c r="F1270" s="20" t="s">
        <v>1</v>
      </c>
      <c r="H1270" s="7">
        <f t="shared" si="19"/>
        <v>-23</v>
      </c>
      <c r="I1270" s="6" t="str">
        <f>IF(B1270="","",VLOOKUP(D1270,'Liste Rayon'!$A$2:$D$10075,2,FALSE))</f>
        <v>C</v>
      </c>
      <c r="J1270" s="6">
        <f>VLOOKUP(D1270,'Liste Rayon'!$A$2:$D$10075,3,FALSE)</f>
        <v>5</v>
      </c>
      <c r="K1270" s="6">
        <f>VLOOKUP(D1270,'Liste Rayon'!$A$2:$D$10075,4,FALSE)</f>
        <v>3</v>
      </c>
      <c r="L1270" s="4">
        <v>1</v>
      </c>
    </row>
    <row r="1271" spans="1:12" x14ac:dyDescent="0.25">
      <c r="A1271" s="18" t="s">
        <v>2664</v>
      </c>
      <c r="B1271" s="18" t="s">
        <v>2665</v>
      </c>
      <c r="C1271" s="18" t="s">
        <v>2666</v>
      </c>
      <c r="D1271" s="18" t="s">
        <v>2663</v>
      </c>
      <c r="E1271" s="19">
        <v>16</v>
      </c>
      <c r="F1271" s="20" t="s">
        <v>1</v>
      </c>
      <c r="H1271" s="7">
        <f t="shared" si="19"/>
        <v>-16</v>
      </c>
      <c r="I1271" s="6" t="str">
        <f>IF(B1271="","",VLOOKUP(D1271,'Liste Rayon'!$A$2:$D$10075,2,FALSE))</f>
        <v>C</v>
      </c>
      <c r="J1271" s="6">
        <f>VLOOKUP(D1271,'Liste Rayon'!$A$2:$D$10075,3,FALSE)</f>
        <v>5</v>
      </c>
      <c r="K1271" s="6">
        <f>VLOOKUP(D1271,'Liste Rayon'!$A$2:$D$10075,4,FALSE)</f>
        <v>3</v>
      </c>
      <c r="L1271" s="4">
        <v>1</v>
      </c>
    </row>
    <row r="1272" spans="1:12" x14ac:dyDescent="0.25">
      <c r="A1272" s="18" t="s">
        <v>2667</v>
      </c>
      <c r="B1272" s="18" t="s">
        <v>2668</v>
      </c>
      <c r="C1272" s="18" t="s">
        <v>2669</v>
      </c>
      <c r="D1272" s="18" t="s">
        <v>2663</v>
      </c>
      <c r="E1272" s="19">
        <v>34</v>
      </c>
      <c r="F1272" s="20" t="s">
        <v>1</v>
      </c>
      <c r="H1272" s="7">
        <f t="shared" si="19"/>
        <v>-34</v>
      </c>
      <c r="I1272" s="6" t="str">
        <f>IF(B1272="","",VLOOKUP(D1272,'Liste Rayon'!$A$2:$D$10075,2,FALSE))</f>
        <v>C</v>
      </c>
      <c r="J1272" s="6">
        <f>VLOOKUP(D1272,'Liste Rayon'!$A$2:$D$10075,3,FALSE)</f>
        <v>5</v>
      </c>
      <c r="K1272" s="6">
        <f>VLOOKUP(D1272,'Liste Rayon'!$A$2:$D$10075,4,FALSE)</f>
        <v>3</v>
      </c>
      <c r="L1272" s="4">
        <v>1</v>
      </c>
    </row>
    <row r="1273" spans="1:12" x14ac:dyDescent="0.25">
      <c r="A1273" s="18" t="s">
        <v>2670</v>
      </c>
      <c r="B1273" s="18" t="s">
        <v>2671</v>
      </c>
      <c r="C1273" s="18" t="s">
        <v>2672</v>
      </c>
      <c r="D1273" s="18" t="s">
        <v>2663</v>
      </c>
      <c r="E1273" s="19">
        <v>6</v>
      </c>
      <c r="F1273" s="20" t="s">
        <v>1</v>
      </c>
      <c r="H1273" s="7">
        <f t="shared" si="19"/>
        <v>-6</v>
      </c>
      <c r="I1273" s="6" t="str">
        <f>IF(B1273="","",VLOOKUP(D1273,'Liste Rayon'!$A$2:$D$10075,2,FALSE))</f>
        <v>C</v>
      </c>
      <c r="J1273" s="6">
        <f>VLOOKUP(D1273,'Liste Rayon'!$A$2:$D$10075,3,FALSE)</f>
        <v>5</v>
      </c>
      <c r="K1273" s="6">
        <f>VLOOKUP(D1273,'Liste Rayon'!$A$2:$D$10075,4,FALSE)</f>
        <v>3</v>
      </c>
      <c r="L1273" s="4">
        <v>1</v>
      </c>
    </row>
    <row r="1274" spans="1:12" x14ac:dyDescent="0.25">
      <c r="A1274" s="18" t="s">
        <v>2673</v>
      </c>
      <c r="B1274" s="18" t="s">
        <v>2674</v>
      </c>
      <c r="C1274" s="18" t="s">
        <v>2675</v>
      </c>
      <c r="D1274" s="18" t="s">
        <v>2663</v>
      </c>
      <c r="E1274" s="19">
        <v>18</v>
      </c>
      <c r="F1274" s="20" t="s">
        <v>1</v>
      </c>
      <c r="H1274" s="7">
        <f t="shared" si="19"/>
        <v>-18</v>
      </c>
      <c r="I1274" s="6" t="str">
        <f>IF(B1274="","",VLOOKUP(D1274,'Liste Rayon'!$A$2:$D$10075,2,FALSE))</f>
        <v>C</v>
      </c>
      <c r="J1274" s="6">
        <f>VLOOKUP(D1274,'Liste Rayon'!$A$2:$D$10075,3,FALSE)</f>
        <v>5</v>
      </c>
      <c r="K1274" s="6">
        <f>VLOOKUP(D1274,'Liste Rayon'!$A$2:$D$10075,4,FALSE)</f>
        <v>3</v>
      </c>
      <c r="L1274" s="4">
        <v>1</v>
      </c>
    </row>
    <row r="1275" spans="1:12" x14ac:dyDescent="0.25">
      <c r="A1275" s="18" t="s">
        <v>2676</v>
      </c>
      <c r="B1275" s="18" t="s">
        <v>2677</v>
      </c>
      <c r="C1275" s="18" t="s">
        <v>2678</v>
      </c>
      <c r="D1275" s="18" t="s">
        <v>2663</v>
      </c>
      <c r="E1275" s="19">
        <v>2</v>
      </c>
      <c r="F1275" s="20" t="s">
        <v>1</v>
      </c>
      <c r="H1275" s="7">
        <f t="shared" si="19"/>
        <v>-2</v>
      </c>
      <c r="I1275" s="6" t="str">
        <f>IF(B1275="","",VLOOKUP(D1275,'Liste Rayon'!$A$2:$D$10075,2,FALSE))</f>
        <v>C</v>
      </c>
      <c r="J1275" s="6">
        <f>VLOOKUP(D1275,'Liste Rayon'!$A$2:$D$10075,3,FALSE)</f>
        <v>5</v>
      </c>
      <c r="K1275" s="6">
        <f>VLOOKUP(D1275,'Liste Rayon'!$A$2:$D$10075,4,FALSE)</f>
        <v>3</v>
      </c>
      <c r="L1275" s="4">
        <v>1</v>
      </c>
    </row>
    <row r="1276" spans="1:12" x14ac:dyDescent="0.25">
      <c r="A1276" s="18" t="s">
        <v>25219</v>
      </c>
      <c r="B1276" s="18" t="s">
        <v>25220</v>
      </c>
      <c r="C1276" s="18" t="s">
        <v>25221</v>
      </c>
      <c r="D1276" s="18" t="s">
        <v>2663</v>
      </c>
      <c r="E1276" s="19">
        <v>17</v>
      </c>
      <c r="F1276" s="20" t="s">
        <v>1</v>
      </c>
      <c r="H1276" s="7">
        <f t="shared" si="19"/>
        <v>-17</v>
      </c>
      <c r="I1276" s="6" t="str">
        <f>IF(B1276="","",VLOOKUP(D1276,'Liste Rayon'!$A$2:$D$10075,2,FALSE))</f>
        <v>C</v>
      </c>
      <c r="J1276" s="6">
        <f>VLOOKUP(D1276,'Liste Rayon'!$A$2:$D$10075,3,FALSE)</f>
        <v>5</v>
      </c>
      <c r="K1276" s="6">
        <f>VLOOKUP(D1276,'Liste Rayon'!$A$2:$D$10075,4,FALSE)</f>
        <v>3</v>
      </c>
      <c r="L1276" s="4">
        <v>1</v>
      </c>
    </row>
    <row r="1277" spans="1:12" x14ac:dyDescent="0.25">
      <c r="A1277" s="18" t="s">
        <v>24469</v>
      </c>
      <c r="B1277" s="18" t="s">
        <v>24470</v>
      </c>
      <c r="C1277" s="18" t="s">
        <v>24471</v>
      </c>
      <c r="D1277" s="18" t="s">
        <v>2663</v>
      </c>
      <c r="E1277" s="19">
        <v>8</v>
      </c>
      <c r="F1277" s="20" t="s">
        <v>1</v>
      </c>
      <c r="H1277" s="7">
        <f t="shared" si="19"/>
        <v>-8</v>
      </c>
      <c r="I1277" s="6" t="str">
        <f>IF(B1277="","",VLOOKUP(D1277,'Liste Rayon'!$A$2:$D$10075,2,FALSE))</f>
        <v>C</v>
      </c>
      <c r="J1277" s="6">
        <f>VLOOKUP(D1277,'Liste Rayon'!$A$2:$D$10075,3,FALSE)</f>
        <v>5</v>
      </c>
      <c r="K1277" s="6">
        <f>VLOOKUP(D1277,'Liste Rayon'!$A$2:$D$10075,4,FALSE)</f>
        <v>3</v>
      </c>
      <c r="L1277" s="4">
        <v>1</v>
      </c>
    </row>
    <row r="1278" spans="1:12" x14ac:dyDescent="0.25">
      <c r="A1278" s="18" t="s">
        <v>2679</v>
      </c>
      <c r="B1278" s="18" t="s">
        <v>2680</v>
      </c>
      <c r="C1278" s="18" t="s">
        <v>2681</v>
      </c>
      <c r="D1278" s="18" t="s">
        <v>2663</v>
      </c>
      <c r="E1278" s="19">
        <v>11</v>
      </c>
      <c r="F1278" s="20" t="s">
        <v>1</v>
      </c>
      <c r="H1278" s="7">
        <f t="shared" si="19"/>
        <v>-11</v>
      </c>
      <c r="I1278" s="6" t="str">
        <f>IF(B1278="","",VLOOKUP(D1278,'Liste Rayon'!$A$2:$D$10075,2,FALSE))</f>
        <v>C</v>
      </c>
      <c r="J1278" s="6">
        <f>VLOOKUP(D1278,'Liste Rayon'!$A$2:$D$10075,3,FALSE)</f>
        <v>5</v>
      </c>
      <c r="K1278" s="6">
        <f>VLOOKUP(D1278,'Liste Rayon'!$A$2:$D$10075,4,FALSE)</f>
        <v>3</v>
      </c>
      <c r="L1278" s="4">
        <v>1</v>
      </c>
    </row>
    <row r="1279" spans="1:12" x14ac:dyDescent="0.25">
      <c r="A1279" s="18" t="s">
        <v>2682</v>
      </c>
      <c r="B1279" s="18" t="s">
        <v>2683</v>
      </c>
      <c r="C1279" s="18" t="s">
        <v>2684</v>
      </c>
      <c r="D1279" s="18" t="s">
        <v>2663</v>
      </c>
      <c r="E1279" s="19">
        <v>11</v>
      </c>
      <c r="F1279" s="20" t="s">
        <v>1</v>
      </c>
      <c r="H1279" s="7">
        <f t="shared" si="19"/>
        <v>-11</v>
      </c>
      <c r="I1279" s="6" t="str">
        <f>IF(B1279="","",VLOOKUP(D1279,'Liste Rayon'!$A$2:$D$10075,2,FALSE))</f>
        <v>C</v>
      </c>
      <c r="J1279" s="6">
        <f>VLOOKUP(D1279,'Liste Rayon'!$A$2:$D$10075,3,FALSE)</f>
        <v>5</v>
      </c>
      <c r="K1279" s="6">
        <f>VLOOKUP(D1279,'Liste Rayon'!$A$2:$D$10075,4,FALSE)</f>
        <v>3</v>
      </c>
      <c r="L1279" s="4">
        <v>1</v>
      </c>
    </row>
    <row r="1280" spans="1:12" x14ac:dyDescent="0.25">
      <c r="A1280" s="18" t="s">
        <v>2685</v>
      </c>
      <c r="B1280" s="18" t="s">
        <v>2686</v>
      </c>
      <c r="C1280" s="18" t="s">
        <v>2687</v>
      </c>
      <c r="D1280" s="18" t="s">
        <v>2663</v>
      </c>
      <c r="E1280" s="19">
        <v>21</v>
      </c>
      <c r="F1280" s="20" t="s">
        <v>1</v>
      </c>
      <c r="H1280" s="7">
        <f t="shared" si="19"/>
        <v>-21</v>
      </c>
      <c r="I1280" s="6" t="str">
        <f>IF(B1280="","",VLOOKUP(D1280,'Liste Rayon'!$A$2:$D$10075,2,FALSE))</f>
        <v>C</v>
      </c>
      <c r="J1280" s="6">
        <f>VLOOKUP(D1280,'Liste Rayon'!$A$2:$D$10075,3,FALSE)</f>
        <v>5</v>
      </c>
      <c r="K1280" s="6">
        <f>VLOOKUP(D1280,'Liste Rayon'!$A$2:$D$10075,4,FALSE)</f>
        <v>3</v>
      </c>
      <c r="L1280" s="4">
        <v>1</v>
      </c>
    </row>
    <row r="1281" spans="1:12" x14ac:dyDescent="0.25">
      <c r="A1281" s="18" t="s">
        <v>2688</v>
      </c>
      <c r="B1281" s="18" t="s">
        <v>2689</v>
      </c>
      <c r="C1281" s="18" t="s">
        <v>2690</v>
      </c>
      <c r="D1281" s="18" t="s">
        <v>2663</v>
      </c>
      <c r="E1281" s="19">
        <v>32</v>
      </c>
      <c r="F1281" s="20" t="s">
        <v>1</v>
      </c>
      <c r="H1281" s="7">
        <f t="shared" si="19"/>
        <v>-32</v>
      </c>
      <c r="I1281" s="6" t="str">
        <f>IF(B1281="","",VLOOKUP(D1281,'Liste Rayon'!$A$2:$D$10075,2,FALSE))</f>
        <v>C</v>
      </c>
      <c r="J1281" s="6">
        <f>VLOOKUP(D1281,'Liste Rayon'!$A$2:$D$10075,3,FALSE)</f>
        <v>5</v>
      </c>
      <c r="K1281" s="6">
        <f>VLOOKUP(D1281,'Liste Rayon'!$A$2:$D$10075,4,FALSE)</f>
        <v>3</v>
      </c>
      <c r="L1281" s="4">
        <v>1</v>
      </c>
    </row>
    <row r="1282" spans="1:12" x14ac:dyDescent="0.25">
      <c r="A1282" s="18" t="s">
        <v>2691</v>
      </c>
      <c r="B1282" s="18" t="s">
        <v>2692</v>
      </c>
      <c r="C1282" s="18" t="s">
        <v>2693</v>
      </c>
      <c r="D1282" s="18" t="s">
        <v>2663</v>
      </c>
      <c r="E1282" s="19">
        <v>21</v>
      </c>
      <c r="F1282" s="20" t="s">
        <v>1</v>
      </c>
      <c r="H1282" s="7">
        <f t="shared" ref="H1282:H1345" si="20">+G1282-E1282</f>
        <v>-21</v>
      </c>
      <c r="I1282" s="6" t="str">
        <f>IF(B1282="","",VLOOKUP(D1282,'Liste Rayon'!$A$2:$D$10075,2,FALSE))</f>
        <v>C</v>
      </c>
      <c r="J1282" s="6">
        <f>VLOOKUP(D1282,'Liste Rayon'!$A$2:$D$10075,3,FALSE)</f>
        <v>5</v>
      </c>
      <c r="K1282" s="6">
        <f>VLOOKUP(D1282,'Liste Rayon'!$A$2:$D$10075,4,FALSE)</f>
        <v>3</v>
      </c>
      <c r="L1282" s="4">
        <v>1</v>
      </c>
    </row>
    <row r="1283" spans="1:12" x14ac:dyDescent="0.25">
      <c r="A1283" s="18" t="s">
        <v>2694</v>
      </c>
      <c r="B1283" s="18" t="s">
        <v>2695</v>
      </c>
      <c r="C1283" s="18" t="s">
        <v>2696</v>
      </c>
      <c r="D1283" s="18" t="s">
        <v>2663</v>
      </c>
      <c r="E1283" s="19">
        <v>28</v>
      </c>
      <c r="F1283" s="20" t="s">
        <v>1</v>
      </c>
      <c r="H1283" s="7">
        <f t="shared" si="20"/>
        <v>-28</v>
      </c>
      <c r="I1283" s="6" t="str">
        <f>IF(B1283="","",VLOOKUP(D1283,'Liste Rayon'!$A$2:$D$10075,2,FALSE))</f>
        <v>C</v>
      </c>
      <c r="J1283" s="6">
        <f>VLOOKUP(D1283,'Liste Rayon'!$A$2:$D$10075,3,FALSE)</f>
        <v>5</v>
      </c>
      <c r="K1283" s="6">
        <f>VLOOKUP(D1283,'Liste Rayon'!$A$2:$D$10075,4,FALSE)</f>
        <v>3</v>
      </c>
      <c r="L1283" s="4">
        <v>1</v>
      </c>
    </row>
    <row r="1284" spans="1:12" x14ac:dyDescent="0.25">
      <c r="A1284" s="18" t="s">
        <v>2718</v>
      </c>
      <c r="B1284" s="18" t="s">
        <v>2719</v>
      </c>
      <c r="C1284" s="18" t="s">
        <v>2720</v>
      </c>
      <c r="D1284" s="18" t="s">
        <v>2663</v>
      </c>
      <c r="E1284" s="19">
        <v>21</v>
      </c>
      <c r="F1284" s="20" t="s">
        <v>1</v>
      </c>
      <c r="H1284" s="7">
        <f t="shared" si="20"/>
        <v>-21</v>
      </c>
      <c r="I1284" s="6" t="str">
        <f>IF(B1284="","",VLOOKUP(D1284,'Liste Rayon'!$A$2:$D$10075,2,FALSE))</f>
        <v>C</v>
      </c>
      <c r="J1284" s="6">
        <f>VLOOKUP(D1284,'Liste Rayon'!$A$2:$D$10075,3,FALSE)</f>
        <v>5</v>
      </c>
      <c r="K1284" s="6">
        <f>VLOOKUP(D1284,'Liste Rayon'!$A$2:$D$10075,4,FALSE)</f>
        <v>3</v>
      </c>
      <c r="L1284" s="4">
        <v>1</v>
      </c>
    </row>
    <row r="1285" spans="1:12" x14ac:dyDescent="0.25">
      <c r="A1285" s="18" t="s">
        <v>2722</v>
      </c>
      <c r="B1285" s="18" t="s">
        <v>2723</v>
      </c>
      <c r="C1285" s="18" t="s">
        <v>2724</v>
      </c>
      <c r="D1285" s="18" t="s">
        <v>2663</v>
      </c>
      <c r="E1285" s="19">
        <v>10</v>
      </c>
      <c r="F1285" s="20" t="s">
        <v>1</v>
      </c>
      <c r="H1285" s="7">
        <f t="shared" si="20"/>
        <v>-10</v>
      </c>
      <c r="I1285" s="6" t="str">
        <f>IF(B1285="","",VLOOKUP(D1285,'Liste Rayon'!$A$2:$D$10075,2,FALSE))</f>
        <v>C</v>
      </c>
      <c r="J1285" s="6">
        <f>VLOOKUP(D1285,'Liste Rayon'!$A$2:$D$10075,3,FALSE)</f>
        <v>5</v>
      </c>
      <c r="K1285" s="6">
        <f>VLOOKUP(D1285,'Liste Rayon'!$A$2:$D$10075,4,FALSE)</f>
        <v>3</v>
      </c>
      <c r="L1285" s="4">
        <v>1</v>
      </c>
    </row>
    <row r="1286" spans="1:12" x14ac:dyDescent="0.25">
      <c r="A1286" s="18" t="s">
        <v>2725</v>
      </c>
      <c r="B1286" s="18" t="s">
        <v>2726</v>
      </c>
      <c r="C1286" s="18" t="s">
        <v>2727</v>
      </c>
      <c r="D1286" s="18" t="s">
        <v>2663</v>
      </c>
      <c r="E1286" s="19">
        <v>33</v>
      </c>
      <c r="F1286" s="20" t="s">
        <v>1</v>
      </c>
      <c r="H1286" s="7">
        <f t="shared" si="20"/>
        <v>-33</v>
      </c>
      <c r="I1286" s="6" t="str">
        <f>IF(B1286="","",VLOOKUP(D1286,'Liste Rayon'!$A$2:$D$10075,2,FALSE))</f>
        <v>C</v>
      </c>
      <c r="J1286" s="6">
        <f>VLOOKUP(D1286,'Liste Rayon'!$A$2:$D$10075,3,FALSE)</f>
        <v>5</v>
      </c>
      <c r="K1286" s="6">
        <f>VLOOKUP(D1286,'Liste Rayon'!$A$2:$D$10075,4,FALSE)</f>
        <v>3</v>
      </c>
      <c r="L1286" s="4">
        <v>1</v>
      </c>
    </row>
    <row r="1287" spans="1:12" x14ac:dyDescent="0.25">
      <c r="A1287" s="18" t="s">
        <v>2728</v>
      </c>
      <c r="B1287" s="18" t="s">
        <v>2729</v>
      </c>
      <c r="C1287" s="18" t="s">
        <v>2730</v>
      </c>
      <c r="D1287" s="18" t="s">
        <v>2663</v>
      </c>
      <c r="E1287" s="19">
        <v>21</v>
      </c>
      <c r="F1287" s="20" t="s">
        <v>1</v>
      </c>
      <c r="H1287" s="7">
        <f t="shared" si="20"/>
        <v>-21</v>
      </c>
      <c r="I1287" s="6" t="str">
        <f>IF(B1287="","",VLOOKUP(D1287,'Liste Rayon'!$A$2:$D$10075,2,FALSE))</f>
        <v>C</v>
      </c>
      <c r="J1287" s="6">
        <f>VLOOKUP(D1287,'Liste Rayon'!$A$2:$D$10075,3,FALSE)</f>
        <v>5</v>
      </c>
      <c r="K1287" s="6">
        <f>VLOOKUP(D1287,'Liste Rayon'!$A$2:$D$10075,4,FALSE)</f>
        <v>3</v>
      </c>
      <c r="L1287" s="4">
        <v>1</v>
      </c>
    </row>
    <row r="1288" spans="1:12" x14ac:dyDescent="0.25">
      <c r="A1288" s="18" t="s">
        <v>2731</v>
      </c>
      <c r="B1288" s="18" t="s">
        <v>2732</v>
      </c>
      <c r="C1288" s="18" t="s">
        <v>2733</v>
      </c>
      <c r="D1288" s="18" t="s">
        <v>2663</v>
      </c>
      <c r="E1288" s="19">
        <v>7</v>
      </c>
      <c r="F1288" s="20" t="s">
        <v>1</v>
      </c>
      <c r="H1288" s="7">
        <f t="shared" si="20"/>
        <v>-7</v>
      </c>
      <c r="I1288" s="6" t="str">
        <f>IF(B1288="","",VLOOKUP(D1288,'Liste Rayon'!$A$2:$D$10075,2,FALSE))</f>
        <v>C</v>
      </c>
      <c r="J1288" s="6">
        <f>VLOOKUP(D1288,'Liste Rayon'!$A$2:$D$10075,3,FALSE)</f>
        <v>5</v>
      </c>
      <c r="K1288" s="6">
        <f>VLOOKUP(D1288,'Liste Rayon'!$A$2:$D$10075,4,FALSE)</f>
        <v>3</v>
      </c>
      <c r="L1288" s="4">
        <v>1</v>
      </c>
    </row>
    <row r="1289" spans="1:12" x14ac:dyDescent="0.25">
      <c r="A1289" s="18" t="s">
        <v>2734</v>
      </c>
      <c r="B1289" s="18" t="s">
        <v>2735</v>
      </c>
      <c r="C1289" s="18" t="s">
        <v>2736</v>
      </c>
      <c r="D1289" s="18" t="s">
        <v>2663</v>
      </c>
      <c r="E1289" s="19">
        <v>3</v>
      </c>
      <c r="F1289" s="20" t="s">
        <v>1</v>
      </c>
      <c r="H1289" s="7">
        <f t="shared" si="20"/>
        <v>-3</v>
      </c>
      <c r="I1289" s="6" t="str">
        <f>IF(B1289="","",VLOOKUP(D1289,'Liste Rayon'!$A$2:$D$10075,2,FALSE))</f>
        <v>C</v>
      </c>
      <c r="J1289" s="6">
        <f>VLOOKUP(D1289,'Liste Rayon'!$A$2:$D$10075,3,FALSE)</f>
        <v>5</v>
      </c>
      <c r="K1289" s="6">
        <f>VLOOKUP(D1289,'Liste Rayon'!$A$2:$D$10075,4,FALSE)</f>
        <v>3</v>
      </c>
      <c r="L1289" s="4">
        <v>1</v>
      </c>
    </row>
    <row r="1290" spans="1:12" x14ac:dyDescent="0.25">
      <c r="A1290" s="18" t="s">
        <v>2737</v>
      </c>
      <c r="B1290" s="18" t="s">
        <v>2738</v>
      </c>
      <c r="C1290" s="18" t="s">
        <v>2739</v>
      </c>
      <c r="D1290" s="18" t="s">
        <v>2663</v>
      </c>
      <c r="E1290" s="19">
        <v>9</v>
      </c>
      <c r="F1290" s="20" t="s">
        <v>1</v>
      </c>
      <c r="H1290" s="7">
        <f t="shared" si="20"/>
        <v>-9</v>
      </c>
      <c r="I1290" s="6" t="str">
        <f>IF(B1290="","",VLOOKUP(D1290,'Liste Rayon'!$A$2:$D$10075,2,FALSE))</f>
        <v>C</v>
      </c>
      <c r="J1290" s="6">
        <f>VLOOKUP(D1290,'Liste Rayon'!$A$2:$D$10075,3,FALSE)</f>
        <v>5</v>
      </c>
      <c r="K1290" s="6">
        <f>VLOOKUP(D1290,'Liste Rayon'!$A$2:$D$10075,4,FALSE)</f>
        <v>3</v>
      </c>
      <c r="L1290" s="4">
        <v>1</v>
      </c>
    </row>
    <row r="1291" spans="1:12" x14ac:dyDescent="0.25">
      <c r="A1291" s="18" t="s">
        <v>2740</v>
      </c>
      <c r="B1291" s="18" t="s">
        <v>2741</v>
      </c>
      <c r="C1291" s="18" t="s">
        <v>2742</v>
      </c>
      <c r="D1291" s="18" t="s">
        <v>2663</v>
      </c>
      <c r="E1291" s="19">
        <v>13</v>
      </c>
      <c r="F1291" s="20" t="s">
        <v>1</v>
      </c>
      <c r="H1291" s="7">
        <f t="shared" si="20"/>
        <v>-13</v>
      </c>
      <c r="I1291" s="6" t="str">
        <f>IF(B1291="","",VLOOKUP(D1291,'Liste Rayon'!$A$2:$D$10075,2,FALSE))</f>
        <v>C</v>
      </c>
      <c r="J1291" s="6">
        <f>VLOOKUP(D1291,'Liste Rayon'!$A$2:$D$10075,3,FALSE)</f>
        <v>5</v>
      </c>
      <c r="K1291" s="6">
        <f>VLOOKUP(D1291,'Liste Rayon'!$A$2:$D$10075,4,FALSE)</f>
        <v>3</v>
      </c>
      <c r="L1291" s="4">
        <v>1</v>
      </c>
    </row>
    <row r="1292" spans="1:12" x14ac:dyDescent="0.25">
      <c r="A1292" s="18" t="s">
        <v>2743</v>
      </c>
      <c r="B1292" s="18" t="s">
        <v>2744</v>
      </c>
      <c r="C1292" s="18" t="s">
        <v>2745</v>
      </c>
      <c r="D1292" s="18" t="s">
        <v>2663</v>
      </c>
      <c r="E1292" s="19">
        <v>20</v>
      </c>
      <c r="F1292" s="20" t="s">
        <v>1</v>
      </c>
      <c r="H1292" s="7">
        <f t="shared" si="20"/>
        <v>-20</v>
      </c>
      <c r="I1292" s="6" t="str">
        <f>IF(B1292="","",VLOOKUP(D1292,'Liste Rayon'!$A$2:$D$10075,2,FALSE))</f>
        <v>C</v>
      </c>
      <c r="J1292" s="6">
        <f>VLOOKUP(D1292,'Liste Rayon'!$A$2:$D$10075,3,FALSE)</f>
        <v>5</v>
      </c>
      <c r="K1292" s="6">
        <f>VLOOKUP(D1292,'Liste Rayon'!$A$2:$D$10075,4,FALSE)</f>
        <v>3</v>
      </c>
      <c r="L1292" s="4">
        <v>1</v>
      </c>
    </row>
    <row r="1293" spans="1:12" x14ac:dyDescent="0.25">
      <c r="A1293" s="18" t="s">
        <v>2746</v>
      </c>
      <c r="B1293" s="18" t="s">
        <v>2747</v>
      </c>
      <c r="C1293" s="18" t="s">
        <v>2748</v>
      </c>
      <c r="D1293" s="18" t="s">
        <v>2663</v>
      </c>
      <c r="E1293" s="19">
        <v>14</v>
      </c>
      <c r="F1293" s="20" t="s">
        <v>1</v>
      </c>
      <c r="H1293" s="7">
        <f t="shared" si="20"/>
        <v>-14</v>
      </c>
      <c r="I1293" s="6" t="str">
        <f>IF(B1293="","",VLOOKUP(D1293,'Liste Rayon'!$A$2:$D$10075,2,FALSE))</f>
        <v>C</v>
      </c>
      <c r="J1293" s="6">
        <f>VLOOKUP(D1293,'Liste Rayon'!$A$2:$D$10075,3,FALSE)</f>
        <v>5</v>
      </c>
      <c r="K1293" s="6">
        <f>VLOOKUP(D1293,'Liste Rayon'!$A$2:$D$10075,4,FALSE)</f>
        <v>3</v>
      </c>
      <c r="L1293" s="4">
        <v>1</v>
      </c>
    </row>
    <row r="1294" spans="1:12" x14ac:dyDescent="0.25">
      <c r="A1294" s="18" t="s">
        <v>2749</v>
      </c>
      <c r="B1294" s="18" t="s">
        <v>2750</v>
      </c>
      <c r="C1294" s="18" t="s">
        <v>2751</v>
      </c>
      <c r="D1294" s="18" t="s">
        <v>2663</v>
      </c>
      <c r="E1294" s="19">
        <v>21</v>
      </c>
      <c r="F1294" s="20" t="s">
        <v>1</v>
      </c>
      <c r="H1294" s="7">
        <f t="shared" si="20"/>
        <v>-21</v>
      </c>
      <c r="I1294" s="6" t="str">
        <f>IF(B1294="","",VLOOKUP(D1294,'Liste Rayon'!$A$2:$D$10075,2,FALSE))</f>
        <v>C</v>
      </c>
      <c r="J1294" s="6">
        <f>VLOOKUP(D1294,'Liste Rayon'!$A$2:$D$10075,3,FALSE)</f>
        <v>5</v>
      </c>
      <c r="K1294" s="6">
        <f>VLOOKUP(D1294,'Liste Rayon'!$A$2:$D$10075,4,FALSE)</f>
        <v>3</v>
      </c>
      <c r="L1294" s="4">
        <v>1</v>
      </c>
    </row>
    <row r="1295" spans="1:12" x14ac:dyDescent="0.25">
      <c r="A1295" s="18" t="s">
        <v>2752</v>
      </c>
      <c r="B1295" s="18" t="s">
        <v>2753</v>
      </c>
      <c r="C1295" s="18" t="s">
        <v>2754</v>
      </c>
      <c r="D1295" s="18" t="s">
        <v>2663</v>
      </c>
      <c r="E1295" s="19">
        <v>20</v>
      </c>
      <c r="F1295" s="20" t="s">
        <v>1</v>
      </c>
      <c r="H1295" s="7">
        <f t="shared" si="20"/>
        <v>-20</v>
      </c>
      <c r="I1295" s="6" t="str">
        <f>IF(B1295="","",VLOOKUP(D1295,'Liste Rayon'!$A$2:$D$10075,2,FALSE))</f>
        <v>C</v>
      </c>
      <c r="J1295" s="6">
        <f>VLOOKUP(D1295,'Liste Rayon'!$A$2:$D$10075,3,FALSE)</f>
        <v>5</v>
      </c>
      <c r="K1295" s="6">
        <f>VLOOKUP(D1295,'Liste Rayon'!$A$2:$D$10075,4,FALSE)</f>
        <v>3</v>
      </c>
      <c r="L1295" s="4">
        <v>1</v>
      </c>
    </row>
    <row r="1296" spans="1:12" x14ac:dyDescent="0.25">
      <c r="A1296" s="18" t="s">
        <v>2755</v>
      </c>
      <c r="B1296" s="18" t="s">
        <v>2756</v>
      </c>
      <c r="C1296" s="18" t="s">
        <v>2757</v>
      </c>
      <c r="D1296" s="18" t="s">
        <v>2663</v>
      </c>
      <c r="E1296" s="19">
        <v>11</v>
      </c>
      <c r="F1296" s="20" t="s">
        <v>1</v>
      </c>
      <c r="H1296" s="7">
        <f t="shared" si="20"/>
        <v>-11</v>
      </c>
      <c r="I1296" s="6" t="str">
        <f>IF(B1296="","",VLOOKUP(D1296,'Liste Rayon'!$A$2:$D$10075,2,FALSE))</f>
        <v>C</v>
      </c>
      <c r="J1296" s="6">
        <f>VLOOKUP(D1296,'Liste Rayon'!$A$2:$D$10075,3,FALSE)</f>
        <v>5</v>
      </c>
      <c r="K1296" s="6">
        <f>VLOOKUP(D1296,'Liste Rayon'!$A$2:$D$10075,4,FALSE)</f>
        <v>3</v>
      </c>
      <c r="L1296" s="4">
        <v>1</v>
      </c>
    </row>
    <row r="1297" spans="1:12" x14ac:dyDescent="0.25">
      <c r="A1297" s="18" t="s">
        <v>2758</v>
      </c>
      <c r="B1297" s="18" t="s">
        <v>2759</v>
      </c>
      <c r="C1297" s="18" t="s">
        <v>2760</v>
      </c>
      <c r="D1297" s="18" t="s">
        <v>2663</v>
      </c>
      <c r="E1297" s="19">
        <v>27</v>
      </c>
      <c r="F1297" s="20" t="s">
        <v>1</v>
      </c>
      <c r="H1297" s="7">
        <f t="shared" si="20"/>
        <v>-27</v>
      </c>
      <c r="I1297" s="6" t="str">
        <f>IF(B1297="","",VLOOKUP(D1297,'Liste Rayon'!$A$2:$D$10075,2,FALSE))</f>
        <v>C</v>
      </c>
      <c r="J1297" s="6">
        <f>VLOOKUP(D1297,'Liste Rayon'!$A$2:$D$10075,3,FALSE)</f>
        <v>5</v>
      </c>
      <c r="K1297" s="6">
        <f>VLOOKUP(D1297,'Liste Rayon'!$A$2:$D$10075,4,FALSE)</f>
        <v>3</v>
      </c>
      <c r="L1297" s="4">
        <v>1</v>
      </c>
    </row>
    <row r="1298" spans="1:12" x14ac:dyDescent="0.25">
      <c r="A1298" s="18" t="s">
        <v>2761</v>
      </c>
      <c r="B1298" s="18" t="s">
        <v>2762</v>
      </c>
      <c r="C1298" s="18" t="s">
        <v>2763</v>
      </c>
      <c r="D1298" s="18" t="s">
        <v>2663</v>
      </c>
      <c r="E1298" s="19">
        <v>7</v>
      </c>
      <c r="F1298" s="20" t="s">
        <v>1</v>
      </c>
      <c r="H1298" s="7">
        <f t="shared" si="20"/>
        <v>-7</v>
      </c>
      <c r="I1298" s="6" t="str">
        <f>IF(B1298="","",VLOOKUP(D1298,'Liste Rayon'!$A$2:$D$10075,2,FALSE))</f>
        <v>C</v>
      </c>
      <c r="J1298" s="6">
        <f>VLOOKUP(D1298,'Liste Rayon'!$A$2:$D$10075,3,FALSE)</f>
        <v>5</v>
      </c>
      <c r="K1298" s="6">
        <f>VLOOKUP(D1298,'Liste Rayon'!$A$2:$D$10075,4,FALSE)</f>
        <v>3</v>
      </c>
      <c r="L1298" s="4">
        <v>1</v>
      </c>
    </row>
    <row r="1299" spans="1:12" x14ac:dyDescent="0.25">
      <c r="A1299" s="18" t="s">
        <v>2764</v>
      </c>
      <c r="B1299" s="18" t="s">
        <v>2765</v>
      </c>
      <c r="C1299" s="18" t="s">
        <v>2766</v>
      </c>
      <c r="D1299" s="18" t="s">
        <v>2663</v>
      </c>
      <c r="E1299" s="19">
        <v>8</v>
      </c>
      <c r="F1299" s="20" t="s">
        <v>1</v>
      </c>
      <c r="H1299" s="7">
        <f t="shared" si="20"/>
        <v>-8</v>
      </c>
      <c r="I1299" s="6" t="str">
        <f>IF(B1299="","",VLOOKUP(D1299,'Liste Rayon'!$A$2:$D$10075,2,FALSE))</f>
        <v>C</v>
      </c>
      <c r="J1299" s="6">
        <f>VLOOKUP(D1299,'Liste Rayon'!$A$2:$D$10075,3,FALSE)</f>
        <v>5</v>
      </c>
      <c r="K1299" s="6">
        <f>VLOOKUP(D1299,'Liste Rayon'!$A$2:$D$10075,4,FALSE)</f>
        <v>3</v>
      </c>
      <c r="L1299" s="4">
        <v>1</v>
      </c>
    </row>
    <row r="1300" spans="1:12" x14ac:dyDescent="0.25">
      <c r="A1300" s="18" t="s">
        <v>2767</v>
      </c>
      <c r="B1300" s="18" t="s">
        <v>2768</v>
      </c>
      <c r="C1300" s="18" t="s">
        <v>2769</v>
      </c>
      <c r="D1300" s="18" t="s">
        <v>2663</v>
      </c>
      <c r="E1300" s="19">
        <v>19</v>
      </c>
      <c r="F1300" s="20" t="s">
        <v>1</v>
      </c>
      <c r="H1300" s="7">
        <f t="shared" si="20"/>
        <v>-19</v>
      </c>
      <c r="I1300" s="6" t="str">
        <f>IF(B1300="","",VLOOKUP(D1300,'Liste Rayon'!$A$2:$D$10075,2,FALSE))</f>
        <v>C</v>
      </c>
      <c r="J1300" s="6">
        <f>VLOOKUP(D1300,'Liste Rayon'!$A$2:$D$10075,3,FALSE)</f>
        <v>5</v>
      </c>
      <c r="K1300" s="6">
        <f>VLOOKUP(D1300,'Liste Rayon'!$A$2:$D$10075,4,FALSE)</f>
        <v>3</v>
      </c>
      <c r="L1300" s="4">
        <v>1</v>
      </c>
    </row>
    <row r="1301" spans="1:12" x14ac:dyDescent="0.25">
      <c r="A1301" s="18" t="s">
        <v>2697</v>
      </c>
      <c r="B1301" s="18" t="s">
        <v>2698</v>
      </c>
      <c r="C1301" s="18" t="s">
        <v>2699</v>
      </c>
      <c r="D1301" s="18" t="s">
        <v>2663</v>
      </c>
      <c r="E1301" s="19">
        <v>4</v>
      </c>
      <c r="F1301" s="20" t="s">
        <v>1</v>
      </c>
      <c r="H1301" s="7">
        <f t="shared" si="20"/>
        <v>-4</v>
      </c>
      <c r="I1301" s="6" t="str">
        <f>IF(B1301="","",VLOOKUP(D1301,'Liste Rayon'!$A$2:$D$10075,2,FALSE))</f>
        <v>C</v>
      </c>
      <c r="J1301" s="6">
        <f>VLOOKUP(D1301,'Liste Rayon'!$A$2:$D$10075,3,FALSE)</f>
        <v>5</v>
      </c>
      <c r="K1301" s="6">
        <f>VLOOKUP(D1301,'Liste Rayon'!$A$2:$D$10075,4,FALSE)</f>
        <v>3</v>
      </c>
      <c r="L1301" s="4">
        <v>1</v>
      </c>
    </row>
    <row r="1302" spans="1:12" x14ac:dyDescent="0.25">
      <c r="A1302" s="18" t="s">
        <v>2700</v>
      </c>
      <c r="B1302" s="18" t="s">
        <v>2701</v>
      </c>
      <c r="C1302" s="18" t="s">
        <v>2702</v>
      </c>
      <c r="D1302" s="18" t="s">
        <v>2663</v>
      </c>
      <c r="E1302" s="19">
        <v>8</v>
      </c>
      <c r="F1302" s="20" t="s">
        <v>1</v>
      </c>
      <c r="H1302" s="7">
        <f t="shared" si="20"/>
        <v>-8</v>
      </c>
      <c r="I1302" s="6" t="str">
        <f>IF(B1302="","",VLOOKUP(D1302,'Liste Rayon'!$A$2:$D$10075,2,FALSE))</f>
        <v>C</v>
      </c>
      <c r="J1302" s="6">
        <f>VLOOKUP(D1302,'Liste Rayon'!$A$2:$D$10075,3,FALSE)</f>
        <v>5</v>
      </c>
      <c r="K1302" s="6">
        <f>VLOOKUP(D1302,'Liste Rayon'!$A$2:$D$10075,4,FALSE)</f>
        <v>3</v>
      </c>
      <c r="L1302" s="4">
        <v>1</v>
      </c>
    </row>
    <row r="1303" spans="1:12" x14ac:dyDescent="0.25">
      <c r="A1303" s="18" t="s">
        <v>2703</v>
      </c>
      <c r="B1303" s="18" t="s">
        <v>2704</v>
      </c>
      <c r="C1303" s="18" t="s">
        <v>2705</v>
      </c>
      <c r="D1303" s="18" t="s">
        <v>2663</v>
      </c>
      <c r="E1303" s="19">
        <v>2</v>
      </c>
      <c r="F1303" s="20" t="s">
        <v>1</v>
      </c>
      <c r="H1303" s="7">
        <f t="shared" si="20"/>
        <v>-2</v>
      </c>
      <c r="I1303" s="6" t="str">
        <f>IF(B1303="","",VLOOKUP(D1303,'Liste Rayon'!$A$2:$D$10075,2,FALSE))</f>
        <v>C</v>
      </c>
      <c r="J1303" s="6">
        <f>VLOOKUP(D1303,'Liste Rayon'!$A$2:$D$10075,3,FALSE)</f>
        <v>5</v>
      </c>
      <c r="K1303" s="6">
        <f>VLOOKUP(D1303,'Liste Rayon'!$A$2:$D$10075,4,FALSE)</f>
        <v>3</v>
      </c>
      <c r="L1303" s="4">
        <v>1</v>
      </c>
    </row>
    <row r="1304" spans="1:12" x14ac:dyDescent="0.25">
      <c r="A1304" s="18" t="s">
        <v>2706</v>
      </c>
      <c r="B1304" s="18" t="s">
        <v>2707</v>
      </c>
      <c r="C1304" s="18" t="s">
        <v>2708</v>
      </c>
      <c r="D1304" s="18" t="s">
        <v>2663</v>
      </c>
      <c r="E1304" s="19">
        <v>18</v>
      </c>
      <c r="F1304" s="20" t="s">
        <v>1</v>
      </c>
      <c r="H1304" s="7">
        <f t="shared" si="20"/>
        <v>-18</v>
      </c>
      <c r="I1304" s="6" t="str">
        <f>IF(B1304="","",VLOOKUP(D1304,'Liste Rayon'!$A$2:$D$10075,2,FALSE))</f>
        <v>C</v>
      </c>
      <c r="J1304" s="6">
        <f>VLOOKUP(D1304,'Liste Rayon'!$A$2:$D$10075,3,FALSE)</f>
        <v>5</v>
      </c>
      <c r="K1304" s="6">
        <f>VLOOKUP(D1304,'Liste Rayon'!$A$2:$D$10075,4,FALSE)</f>
        <v>3</v>
      </c>
      <c r="L1304" s="4">
        <v>1</v>
      </c>
    </row>
    <row r="1305" spans="1:12" x14ac:dyDescent="0.25">
      <c r="A1305" s="18" t="s">
        <v>2709</v>
      </c>
      <c r="B1305" s="18" t="s">
        <v>2710</v>
      </c>
      <c r="C1305" s="18" t="s">
        <v>2711</v>
      </c>
      <c r="D1305" s="18" t="s">
        <v>2663</v>
      </c>
      <c r="E1305" s="19">
        <v>23</v>
      </c>
      <c r="F1305" s="20" t="s">
        <v>1</v>
      </c>
      <c r="H1305" s="7">
        <f t="shared" si="20"/>
        <v>-23</v>
      </c>
      <c r="I1305" s="6" t="str">
        <f>IF(B1305="","",VLOOKUP(D1305,'Liste Rayon'!$A$2:$D$10075,2,FALSE))</f>
        <v>C</v>
      </c>
      <c r="J1305" s="6">
        <f>VLOOKUP(D1305,'Liste Rayon'!$A$2:$D$10075,3,FALSE)</f>
        <v>5</v>
      </c>
      <c r="K1305" s="6">
        <f>VLOOKUP(D1305,'Liste Rayon'!$A$2:$D$10075,4,FALSE)</f>
        <v>3</v>
      </c>
      <c r="L1305" s="4">
        <v>1</v>
      </c>
    </row>
    <row r="1306" spans="1:12" x14ac:dyDescent="0.25">
      <c r="A1306" s="18" t="s">
        <v>2712</v>
      </c>
      <c r="B1306" s="18" t="s">
        <v>2713</v>
      </c>
      <c r="C1306" s="18" t="s">
        <v>2714</v>
      </c>
      <c r="D1306" s="18" t="s">
        <v>2663</v>
      </c>
      <c r="E1306" s="19">
        <v>11</v>
      </c>
      <c r="F1306" s="20" t="s">
        <v>1</v>
      </c>
      <c r="H1306" s="7">
        <f t="shared" si="20"/>
        <v>-11</v>
      </c>
      <c r="I1306" s="6" t="str">
        <f>IF(B1306="","",VLOOKUP(D1306,'Liste Rayon'!$A$2:$D$10075,2,FALSE))</f>
        <v>C</v>
      </c>
      <c r="J1306" s="6">
        <f>VLOOKUP(D1306,'Liste Rayon'!$A$2:$D$10075,3,FALSE)</f>
        <v>5</v>
      </c>
      <c r="K1306" s="6">
        <f>VLOOKUP(D1306,'Liste Rayon'!$A$2:$D$10075,4,FALSE)</f>
        <v>3</v>
      </c>
      <c r="L1306" s="4">
        <v>1</v>
      </c>
    </row>
    <row r="1307" spans="1:12" x14ac:dyDescent="0.25">
      <c r="A1307" s="18" t="s">
        <v>24472</v>
      </c>
      <c r="B1307" s="18" t="s">
        <v>24473</v>
      </c>
      <c r="C1307" s="18" t="s">
        <v>24474</v>
      </c>
      <c r="D1307" s="18" t="s">
        <v>2663</v>
      </c>
      <c r="E1307" s="19">
        <v>5</v>
      </c>
      <c r="F1307" s="20" t="s">
        <v>1</v>
      </c>
      <c r="H1307" s="7">
        <f t="shared" si="20"/>
        <v>-5</v>
      </c>
      <c r="I1307" s="6" t="str">
        <f>IF(B1307="","",VLOOKUP(D1307,'Liste Rayon'!$A$2:$D$10075,2,FALSE))</f>
        <v>C</v>
      </c>
      <c r="J1307" s="6">
        <f>VLOOKUP(D1307,'Liste Rayon'!$A$2:$D$10075,3,FALSE)</f>
        <v>5</v>
      </c>
      <c r="K1307" s="6">
        <f>VLOOKUP(D1307,'Liste Rayon'!$A$2:$D$10075,4,FALSE)</f>
        <v>3</v>
      </c>
      <c r="L1307" s="4">
        <v>1</v>
      </c>
    </row>
    <row r="1308" spans="1:12" x14ac:dyDescent="0.25">
      <c r="A1308" s="18" t="s">
        <v>2715</v>
      </c>
      <c r="B1308" s="18" t="s">
        <v>2716</v>
      </c>
      <c r="C1308" s="18" t="s">
        <v>2717</v>
      </c>
      <c r="D1308" s="18" t="s">
        <v>2663</v>
      </c>
      <c r="E1308" s="19">
        <v>4</v>
      </c>
      <c r="F1308" s="20" t="s">
        <v>1</v>
      </c>
      <c r="H1308" s="7">
        <f t="shared" si="20"/>
        <v>-4</v>
      </c>
      <c r="I1308" s="6" t="str">
        <f>IF(B1308="","",VLOOKUP(D1308,'Liste Rayon'!$A$2:$D$10075,2,FALSE))</f>
        <v>C</v>
      </c>
      <c r="J1308" s="6">
        <f>VLOOKUP(D1308,'Liste Rayon'!$A$2:$D$10075,3,FALSE)</f>
        <v>5</v>
      </c>
      <c r="K1308" s="6">
        <f>VLOOKUP(D1308,'Liste Rayon'!$A$2:$D$10075,4,FALSE)</f>
        <v>3</v>
      </c>
      <c r="L1308" s="4">
        <v>1</v>
      </c>
    </row>
    <row r="1309" spans="1:12" x14ac:dyDescent="0.25">
      <c r="A1309" s="18" t="s">
        <v>2770</v>
      </c>
      <c r="B1309" s="18" t="s">
        <v>2771</v>
      </c>
      <c r="C1309" s="18" t="s">
        <v>2772</v>
      </c>
      <c r="D1309" s="18" t="s">
        <v>2721</v>
      </c>
      <c r="E1309" s="19">
        <v>27</v>
      </c>
      <c r="F1309" s="20" t="s">
        <v>1</v>
      </c>
      <c r="H1309" s="7">
        <f t="shared" si="20"/>
        <v>-27</v>
      </c>
      <c r="I1309" s="6" t="str">
        <f>IF(B1309="","",VLOOKUP(D1309,'Liste Rayon'!$A$2:$D$10075,2,FALSE))</f>
        <v>C</v>
      </c>
      <c r="J1309" s="6">
        <f>VLOOKUP(D1309,'Liste Rayon'!$A$2:$D$10075,3,FALSE)</f>
        <v>5</v>
      </c>
      <c r="K1309" s="6">
        <f>VLOOKUP(D1309,'Liste Rayon'!$A$2:$D$10075,4,FALSE)</f>
        <v>4</v>
      </c>
      <c r="L1309" s="4">
        <v>1</v>
      </c>
    </row>
    <row r="1310" spans="1:12" x14ac:dyDescent="0.25">
      <c r="A1310" s="18" t="s">
        <v>2774</v>
      </c>
      <c r="B1310" s="18" t="s">
        <v>2775</v>
      </c>
      <c r="C1310" s="18" t="s">
        <v>2776</v>
      </c>
      <c r="D1310" s="18" t="s">
        <v>2721</v>
      </c>
      <c r="E1310" s="19">
        <v>15</v>
      </c>
      <c r="F1310" s="20" t="s">
        <v>1</v>
      </c>
      <c r="H1310" s="7">
        <f t="shared" si="20"/>
        <v>-15</v>
      </c>
      <c r="I1310" s="6" t="str">
        <f>IF(B1310="","",VLOOKUP(D1310,'Liste Rayon'!$A$2:$D$10075,2,FALSE))</f>
        <v>C</v>
      </c>
      <c r="J1310" s="6">
        <f>VLOOKUP(D1310,'Liste Rayon'!$A$2:$D$10075,3,FALSE)</f>
        <v>5</v>
      </c>
      <c r="K1310" s="6">
        <f>VLOOKUP(D1310,'Liste Rayon'!$A$2:$D$10075,4,FALSE)</f>
        <v>4</v>
      </c>
      <c r="L1310" s="4">
        <v>1</v>
      </c>
    </row>
    <row r="1311" spans="1:12" x14ac:dyDescent="0.25">
      <c r="A1311" s="18" t="s">
        <v>2777</v>
      </c>
      <c r="B1311" s="18" t="s">
        <v>2778</v>
      </c>
      <c r="C1311" s="18" t="s">
        <v>2779</v>
      </c>
      <c r="D1311" s="18" t="s">
        <v>2721</v>
      </c>
      <c r="E1311" s="19">
        <v>32</v>
      </c>
      <c r="F1311" s="20" t="s">
        <v>1</v>
      </c>
      <c r="H1311" s="7">
        <f t="shared" si="20"/>
        <v>-32</v>
      </c>
      <c r="I1311" s="6" t="str">
        <f>IF(B1311="","",VLOOKUP(D1311,'Liste Rayon'!$A$2:$D$10075,2,FALSE))</f>
        <v>C</v>
      </c>
      <c r="J1311" s="6">
        <f>VLOOKUP(D1311,'Liste Rayon'!$A$2:$D$10075,3,FALSE)</f>
        <v>5</v>
      </c>
      <c r="K1311" s="6">
        <f>VLOOKUP(D1311,'Liste Rayon'!$A$2:$D$10075,4,FALSE)</f>
        <v>4</v>
      </c>
      <c r="L1311" s="4">
        <v>1</v>
      </c>
    </row>
    <row r="1312" spans="1:12" x14ac:dyDescent="0.25">
      <c r="A1312" s="18" t="s">
        <v>2780</v>
      </c>
      <c r="B1312" s="18" t="s">
        <v>2781</v>
      </c>
      <c r="C1312" s="18" t="s">
        <v>2782</v>
      </c>
      <c r="D1312" s="18" t="s">
        <v>2721</v>
      </c>
      <c r="E1312" s="19">
        <v>27</v>
      </c>
      <c r="F1312" s="20" t="s">
        <v>1</v>
      </c>
      <c r="H1312" s="7">
        <f t="shared" si="20"/>
        <v>-27</v>
      </c>
      <c r="I1312" s="6" t="str">
        <f>IF(B1312="","",VLOOKUP(D1312,'Liste Rayon'!$A$2:$D$10075,2,FALSE))</f>
        <v>C</v>
      </c>
      <c r="J1312" s="6">
        <f>VLOOKUP(D1312,'Liste Rayon'!$A$2:$D$10075,3,FALSE)</f>
        <v>5</v>
      </c>
      <c r="K1312" s="6">
        <f>VLOOKUP(D1312,'Liste Rayon'!$A$2:$D$10075,4,FALSE)</f>
        <v>4</v>
      </c>
      <c r="L1312" s="4">
        <v>1</v>
      </c>
    </row>
    <row r="1313" spans="1:12" x14ac:dyDescent="0.25">
      <c r="A1313" s="18" t="s">
        <v>2783</v>
      </c>
      <c r="B1313" s="18" t="s">
        <v>26636</v>
      </c>
      <c r="C1313" s="18" t="s">
        <v>26637</v>
      </c>
      <c r="D1313" s="18" t="s">
        <v>2721</v>
      </c>
      <c r="E1313" s="19">
        <v>10</v>
      </c>
      <c r="F1313" s="20" t="s">
        <v>1</v>
      </c>
      <c r="H1313" s="7">
        <f t="shared" si="20"/>
        <v>-10</v>
      </c>
      <c r="I1313" s="6" t="str">
        <f>IF(B1313="","",VLOOKUP(D1313,'Liste Rayon'!$A$2:$D$10075,2,FALSE))</f>
        <v>C</v>
      </c>
      <c r="J1313" s="6">
        <f>VLOOKUP(D1313,'Liste Rayon'!$A$2:$D$10075,3,FALSE)</f>
        <v>5</v>
      </c>
      <c r="K1313" s="6">
        <f>VLOOKUP(D1313,'Liste Rayon'!$A$2:$D$10075,4,FALSE)</f>
        <v>4</v>
      </c>
      <c r="L1313" s="4">
        <v>1</v>
      </c>
    </row>
    <row r="1314" spans="1:12" x14ac:dyDescent="0.25">
      <c r="A1314" s="18" t="s">
        <v>2784</v>
      </c>
      <c r="B1314" s="18" t="s">
        <v>2785</v>
      </c>
      <c r="C1314" s="18" t="s">
        <v>2786</v>
      </c>
      <c r="D1314" s="18" t="s">
        <v>2721</v>
      </c>
      <c r="E1314" s="19">
        <v>17</v>
      </c>
      <c r="F1314" s="20" t="s">
        <v>1</v>
      </c>
      <c r="H1314" s="7">
        <f t="shared" si="20"/>
        <v>-17</v>
      </c>
      <c r="I1314" s="6" t="str">
        <f>IF(B1314="","",VLOOKUP(D1314,'Liste Rayon'!$A$2:$D$10075,2,FALSE))</f>
        <v>C</v>
      </c>
      <c r="J1314" s="6">
        <f>VLOOKUP(D1314,'Liste Rayon'!$A$2:$D$10075,3,FALSE)</f>
        <v>5</v>
      </c>
      <c r="K1314" s="6">
        <f>VLOOKUP(D1314,'Liste Rayon'!$A$2:$D$10075,4,FALSE)</f>
        <v>4</v>
      </c>
      <c r="L1314" s="4">
        <v>1</v>
      </c>
    </row>
    <row r="1315" spans="1:12" x14ac:dyDescent="0.25">
      <c r="A1315" s="18" t="s">
        <v>2787</v>
      </c>
      <c r="B1315" s="18" t="s">
        <v>2788</v>
      </c>
      <c r="C1315" s="18" t="s">
        <v>2789</v>
      </c>
      <c r="D1315" s="18" t="s">
        <v>2721</v>
      </c>
      <c r="E1315" s="19">
        <v>136</v>
      </c>
      <c r="F1315" s="20" t="s">
        <v>1</v>
      </c>
      <c r="H1315" s="7">
        <f t="shared" si="20"/>
        <v>-136</v>
      </c>
      <c r="I1315" s="6" t="str">
        <f>IF(B1315="","",VLOOKUP(D1315,'Liste Rayon'!$A$2:$D$10075,2,FALSE))</f>
        <v>C</v>
      </c>
      <c r="J1315" s="6">
        <f>VLOOKUP(D1315,'Liste Rayon'!$A$2:$D$10075,3,FALSE)</f>
        <v>5</v>
      </c>
      <c r="K1315" s="6">
        <f>VLOOKUP(D1315,'Liste Rayon'!$A$2:$D$10075,4,FALSE)</f>
        <v>4</v>
      </c>
      <c r="L1315" s="4">
        <v>1</v>
      </c>
    </row>
    <row r="1316" spans="1:12" x14ac:dyDescent="0.25">
      <c r="A1316" s="18" t="s">
        <v>2790</v>
      </c>
      <c r="B1316" s="18" t="s">
        <v>2791</v>
      </c>
      <c r="C1316" s="18" t="s">
        <v>2792</v>
      </c>
      <c r="D1316" s="18" t="s">
        <v>2721</v>
      </c>
      <c r="E1316" s="19">
        <v>17</v>
      </c>
      <c r="F1316" s="20" t="s">
        <v>1</v>
      </c>
      <c r="H1316" s="7">
        <f t="shared" si="20"/>
        <v>-17</v>
      </c>
      <c r="I1316" s="6" t="str">
        <f>IF(B1316="","",VLOOKUP(D1316,'Liste Rayon'!$A$2:$D$10075,2,FALSE))</f>
        <v>C</v>
      </c>
      <c r="J1316" s="6">
        <f>VLOOKUP(D1316,'Liste Rayon'!$A$2:$D$10075,3,FALSE)</f>
        <v>5</v>
      </c>
      <c r="K1316" s="6">
        <f>VLOOKUP(D1316,'Liste Rayon'!$A$2:$D$10075,4,FALSE)</f>
        <v>4</v>
      </c>
      <c r="L1316" s="4">
        <v>1</v>
      </c>
    </row>
    <row r="1317" spans="1:12" x14ac:dyDescent="0.25">
      <c r="A1317" s="18" t="s">
        <v>2793</v>
      </c>
      <c r="B1317" s="18" t="s">
        <v>2794</v>
      </c>
      <c r="C1317" s="18" t="s">
        <v>2795</v>
      </c>
      <c r="D1317" s="18" t="s">
        <v>2721</v>
      </c>
      <c r="E1317" s="19">
        <v>19</v>
      </c>
      <c r="F1317" s="20" t="s">
        <v>1</v>
      </c>
      <c r="H1317" s="7">
        <f t="shared" si="20"/>
        <v>-19</v>
      </c>
      <c r="I1317" s="6" t="str">
        <f>IF(B1317="","",VLOOKUP(D1317,'Liste Rayon'!$A$2:$D$10075,2,FALSE))</f>
        <v>C</v>
      </c>
      <c r="J1317" s="6">
        <f>VLOOKUP(D1317,'Liste Rayon'!$A$2:$D$10075,3,FALSE)</f>
        <v>5</v>
      </c>
      <c r="K1317" s="6">
        <f>VLOOKUP(D1317,'Liste Rayon'!$A$2:$D$10075,4,FALSE)</f>
        <v>4</v>
      </c>
      <c r="L1317" s="4">
        <v>1</v>
      </c>
    </row>
    <row r="1318" spans="1:12" x14ac:dyDescent="0.25">
      <c r="A1318" s="18" t="s">
        <v>2796</v>
      </c>
      <c r="B1318" s="18" t="s">
        <v>2797</v>
      </c>
      <c r="C1318" s="18" t="s">
        <v>2798</v>
      </c>
      <c r="D1318" s="18" t="s">
        <v>2721</v>
      </c>
      <c r="E1318" s="19">
        <v>7</v>
      </c>
      <c r="F1318" s="20" t="s">
        <v>1</v>
      </c>
      <c r="H1318" s="7">
        <f t="shared" si="20"/>
        <v>-7</v>
      </c>
      <c r="I1318" s="6" t="str">
        <f>IF(B1318="","",VLOOKUP(D1318,'Liste Rayon'!$A$2:$D$10075,2,FALSE))</f>
        <v>C</v>
      </c>
      <c r="J1318" s="6">
        <f>VLOOKUP(D1318,'Liste Rayon'!$A$2:$D$10075,3,FALSE)</f>
        <v>5</v>
      </c>
      <c r="K1318" s="6">
        <f>VLOOKUP(D1318,'Liste Rayon'!$A$2:$D$10075,4,FALSE)</f>
        <v>4</v>
      </c>
      <c r="L1318" s="4">
        <v>1</v>
      </c>
    </row>
    <row r="1319" spans="1:12" x14ac:dyDescent="0.25">
      <c r="A1319" s="18" t="s">
        <v>2799</v>
      </c>
      <c r="B1319" s="18" t="s">
        <v>2800</v>
      </c>
      <c r="C1319" s="18" t="s">
        <v>2801</v>
      </c>
      <c r="D1319" s="18" t="s">
        <v>2721</v>
      </c>
      <c r="E1319" s="19">
        <v>2</v>
      </c>
      <c r="F1319" s="20" t="s">
        <v>1</v>
      </c>
      <c r="H1319" s="7">
        <f t="shared" si="20"/>
        <v>-2</v>
      </c>
      <c r="I1319" s="6" t="str">
        <f>IF(B1319="","",VLOOKUP(D1319,'Liste Rayon'!$A$2:$D$10075,2,FALSE))</f>
        <v>C</v>
      </c>
      <c r="J1319" s="6">
        <f>VLOOKUP(D1319,'Liste Rayon'!$A$2:$D$10075,3,FALSE)</f>
        <v>5</v>
      </c>
      <c r="K1319" s="6">
        <f>VLOOKUP(D1319,'Liste Rayon'!$A$2:$D$10075,4,FALSE)</f>
        <v>4</v>
      </c>
      <c r="L1319" s="4">
        <v>1</v>
      </c>
    </row>
    <row r="1320" spans="1:12" x14ac:dyDescent="0.25">
      <c r="A1320" s="18" t="s">
        <v>2802</v>
      </c>
      <c r="B1320" s="18" t="s">
        <v>2803</v>
      </c>
      <c r="C1320" s="18" t="s">
        <v>2804</v>
      </c>
      <c r="D1320" s="18" t="s">
        <v>2721</v>
      </c>
      <c r="E1320" s="19">
        <v>13</v>
      </c>
      <c r="F1320" s="20" t="s">
        <v>1</v>
      </c>
      <c r="H1320" s="7">
        <f t="shared" si="20"/>
        <v>-13</v>
      </c>
      <c r="I1320" s="6" t="str">
        <f>IF(B1320="","",VLOOKUP(D1320,'Liste Rayon'!$A$2:$D$10075,2,FALSE))</f>
        <v>C</v>
      </c>
      <c r="J1320" s="6">
        <f>VLOOKUP(D1320,'Liste Rayon'!$A$2:$D$10075,3,FALSE)</f>
        <v>5</v>
      </c>
      <c r="K1320" s="6">
        <f>VLOOKUP(D1320,'Liste Rayon'!$A$2:$D$10075,4,FALSE)</f>
        <v>4</v>
      </c>
      <c r="L1320" s="4">
        <v>1</v>
      </c>
    </row>
    <row r="1321" spans="1:12" x14ac:dyDescent="0.25">
      <c r="A1321" s="18" t="s">
        <v>2805</v>
      </c>
      <c r="B1321" s="18" t="s">
        <v>2806</v>
      </c>
      <c r="C1321" s="18" t="s">
        <v>2807</v>
      </c>
      <c r="D1321" s="18" t="s">
        <v>2721</v>
      </c>
      <c r="E1321" s="19">
        <v>9</v>
      </c>
      <c r="F1321" s="20" t="s">
        <v>1</v>
      </c>
      <c r="H1321" s="7">
        <f t="shared" si="20"/>
        <v>-9</v>
      </c>
      <c r="I1321" s="6" t="str">
        <f>IF(B1321="","",VLOOKUP(D1321,'Liste Rayon'!$A$2:$D$10075,2,FALSE))</f>
        <v>C</v>
      </c>
      <c r="J1321" s="6">
        <f>VLOOKUP(D1321,'Liste Rayon'!$A$2:$D$10075,3,FALSE)</f>
        <v>5</v>
      </c>
      <c r="K1321" s="6">
        <f>VLOOKUP(D1321,'Liste Rayon'!$A$2:$D$10075,4,FALSE)</f>
        <v>4</v>
      </c>
      <c r="L1321" s="4">
        <v>1</v>
      </c>
    </row>
    <row r="1322" spans="1:12" x14ac:dyDescent="0.25">
      <c r="A1322" s="18" t="s">
        <v>2808</v>
      </c>
      <c r="B1322" s="18" t="s">
        <v>2809</v>
      </c>
      <c r="C1322" s="18" t="s">
        <v>2810</v>
      </c>
      <c r="D1322" s="18" t="s">
        <v>2721</v>
      </c>
      <c r="E1322" s="19">
        <v>12</v>
      </c>
      <c r="F1322" s="20" t="s">
        <v>1</v>
      </c>
      <c r="H1322" s="7">
        <f t="shared" si="20"/>
        <v>-12</v>
      </c>
      <c r="I1322" s="6" t="str">
        <f>IF(B1322="","",VLOOKUP(D1322,'Liste Rayon'!$A$2:$D$10075,2,FALSE))</f>
        <v>C</v>
      </c>
      <c r="J1322" s="6">
        <f>VLOOKUP(D1322,'Liste Rayon'!$A$2:$D$10075,3,FALSE)</f>
        <v>5</v>
      </c>
      <c r="K1322" s="6">
        <f>VLOOKUP(D1322,'Liste Rayon'!$A$2:$D$10075,4,FALSE)</f>
        <v>4</v>
      </c>
      <c r="L1322" s="4">
        <v>1</v>
      </c>
    </row>
    <row r="1323" spans="1:12" x14ac:dyDescent="0.25">
      <c r="A1323" s="18" t="s">
        <v>2811</v>
      </c>
      <c r="B1323" s="18" t="s">
        <v>2812</v>
      </c>
      <c r="C1323" s="18" t="s">
        <v>2813</v>
      </c>
      <c r="D1323" s="18" t="s">
        <v>2721</v>
      </c>
      <c r="E1323" s="19">
        <v>21</v>
      </c>
      <c r="F1323" s="20" t="s">
        <v>1</v>
      </c>
      <c r="H1323" s="7">
        <f t="shared" si="20"/>
        <v>-21</v>
      </c>
      <c r="I1323" s="6" t="str">
        <f>IF(B1323="","",VLOOKUP(D1323,'Liste Rayon'!$A$2:$D$10075,2,FALSE))</f>
        <v>C</v>
      </c>
      <c r="J1323" s="6">
        <f>VLOOKUP(D1323,'Liste Rayon'!$A$2:$D$10075,3,FALSE)</f>
        <v>5</v>
      </c>
      <c r="K1323" s="6">
        <f>VLOOKUP(D1323,'Liste Rayon'!$A$2:$D$10075,4,FALSE)</f>
        <v>4</v>
      </c>
      <c r="L1323" s="4">
        <v>1</v>
      </c>
    </row>
    <row r="1324" spans="1:12" x14ac:dyDescent="0.25">
      <c r="A1324" s="18" t="s">
        <v>2814</v>
      </c>
      <c r="B1324" s="18" t="s">
        <v>2815</v>
      </c>
      <c r="C1324" s="18" t="s">
        <v>2816</v>
      </c>
      <c r="D1324" s="18" t="s">
        <v>2721</v>
      </c>
      <c r="E1324" s="19">
        <v>22</v>
      </c>
      <c r="F1324" s="20" t="s">
        <v>1</v>
      </c>
      <c r="H1324" s="7">
        <f t="shared" si="20"/>
        <v>-22</v>
      </c>
      <c r="I1324" s="6" t="str">
        <f>IF(B1324="","",VLOOKUP(D1324,'Liste Rayon'!$A$2:$D$10075,2,FALSE))</f>
        <v>C</v>
      </c>
      <c r="J1324" s="6">
        <f>VLOOKUP(D1324,'Liste Rayon'!$A$2:$D$10075,3,FALSE)</f>
        <v>5</v>
      </c>
      <c r="K1324" s="6">
        <f>VLOOKUP(D1324,'Liste Rayon'!$A$2:$D$10075,4,FALSE)</f>
        <v>4</v>
      </c>
      <c r="L1324" s="4">
        <v>1</v>
      </c>
    </row>
    <row r="1325" spans="1:12" x14ac:dyDescent="0.25">
      <c r="A1325" s="18" t="s">
        <v>2826</v>
      </c>
      <c r="B1325" s="18" t="s">
        <v>2827</v>
      </c>
      <c r="C1325" s="18" t="s">
        <v>2828</v>
      </c>
      <c r="D1325" s="18" t="s">
        <v>2721</v>
      </c>
      <c r="E1325" s="19">
        <v>18</v>
      </c>
      <c r="F1325" s="20" t="s">
        <v>1</v>
      </c>
      <c r="H1325" s="7">
        <f t="shared" si="20"/>
        <v>-18</v>
      </c>
      <c r="I1325" s="6" t="str">
        <f>IF(B1325="","",VLOOKUP(D1325,'Liste Rayon'!$A$2:$D$10075,2,FALSE))</f>
        <v>C</v>
      </c>
      <c r="J1325" s="6">
        <f>VLOOKUP(D1325,'Liste Rayon'!$A$2:$D$10075,3,FALSE)</f>
        <v>5</v>
      </c>
      <c r="K1325" s="6">
        <f>VLOOKUP(D1325,'Liste Rayon'!$A$2:$D$10075,4,FALSE)</f>
        <v>4</v>
      </c>
      <c r="L1325" s="4">
        <v>1</v>
      </c>
    </row>
    <row r="1326" spans="1:12" x14ac:dyDescent="0.25">
      <c r="A1326" s="18" t="s">
        <v>2830</v>
      </c>
      <c r="B1326" s="18" t="s">
        <v>2831</v>
      </c>
      <c r="C1326" s="18" t="s">
        <v>2832</v>
      </c>
      <c r="D1326" s="18" t="s">
        <v>2721</v>
      </c>
      <c r="E1326" s="19">
        <v>5</v>
      </c>
      <c r="F1326" s="20" t="s">
        <v>1</v>
      </c>
      <c r="H1326" s="7">
        <f t="shared" si="20"/>
        <v>-5</v>
      </c>
      <c r="I1326" s="6" t="str">
        <f>IF(B1326="","",VLOOKUP(D1326,'Liste Rayon'!$A$2:$D$10075,2,FALSE))</f>
        <v>C</v>
      </c>
      <c r="J1326" s="6">
        <f>VLOOKUP(D1326,'Liste Rayon'!$A$2:$D$10075,3,FALSE)</f>
        <v>5</v>
      </c>
      <c r="K1326" s="6">
        <f>VLOOKUP(D1326,'Liste Rayon'!$A$2:$D$10075,4,FALSE)</f>
        <v>4</v>
      </c>
      <c r="L1326" s="4">
        <v>1</v>
      </c>
    </row>
    <row r="1327" spans="1:12" x14ac:dyDescent="0.25">
      <c r="A1327" s="18" t="s">
        <v>2833</v>
      </c>
      <c r="B1327" s="18" t="s">
        <v>2834</v>
      </c>
      <c r="C1327" s="18" t="s">
        <v>2835</v>
      </c>
      <c r="D1327" s="18" t="s">
        <v>2721</v>
      </c>
      <c r="E1327" s="19">
        <v>26</v>
      </c>
      <c r="F1327" s="20" t="s">
        <v>1</v>
      </c>
      <c r="H1327" s="7">
        <f t="shared" si="20"/>
        <v>-26</v>
      </c>
      <c r="I1327" s="6" t="str">
        <f>IF(B1327="","",VLOOKUP(D1327,'Liste Rayon'!$A$2:$D$10075,2,FALSE))</f>
        <v>C</v>
      </c>
      <c r="J1327" s="6">
        <f>VLOOKUP(D1327,'Liste Rayon'!$A$2:$D$10075,3,FALSE)</f>
        <v>5</v>
      </c>
      <c r="K1327" s="6">
        <f>VLOOKUP(D1327,'Liste Rayon'!$A$2:$D$10075,4,FALSE)</f>
        <v>4</v>
      </c>
      <c r="L1327" s="4">
        <v>1</v>
      </c>
    </row>
    <row r="1328" spans="1:12" x14ac:dyDescent="0.25">
      <c r="A1328" s="18" t="s">
        <v>2817</v>
      </c>
      <c r="B1328" s="18" t="s">
        <v>2818</v>
      </c>
      <c r="C1328" s="18" t="s">
        <v>2819</v>
      </c>
      <c r="D1328" s="18" t="s">
        <v>2721</v>
      </c>
      <c r="E1328" s="19">
        <v>5</v>
      </c>
      <c r="F1328" s="20" t="s">
        <v>1</v>
      </c>
      <c r="H1328" s="7">
        <f t="shared" si="20"/>
        <v>-5</v>
      </c>
      <c r="I1328" s="6" t="str">
        <f>IF(B1328="","",VLOOKUP(D1328,'Liste Rayon'!$A$2:$D$10075,2,FALSE))</f>
        <v>C</v>
      </c>
      <c r="J1328" s="6">
        <f>VLOOKUP(D1328,'Liste Rayon'!$A$2:$D$10075,3,FALSE)</f>
        <v>5</v>
      </c>
      <c r="K1328" s="6">
        <f>VLOOKUP(D1328,'Liste Rayon'!$A$2:$D$10075,4,FALSE)</f>
        <v>4</v>
      </c>
      <c r="L1328" s="4">
        <v>1</v>
      </c>
    </row>
    <row r="1329" spans="1:12" x14ac:dyDescent="0.25">
      <c r="A1329" s="18" t="s">
        <v>2820</v>
      </c>
      <c r="B1329" s="18" t="s">
        <v>2821</v>
      </c>
      <c r="C1329" s="18" t="s">
        <v>2822</v>
      </c>
      <c r="D1329" s="18" t="s">
        <v>2721</v>
      </c>
      <c r="E1329" s="19">
        <v>10</v>
      </c>
      <c r="F1329" s="20" t="s">
        <v>1</v>
      </c>
      <c r="H1329" s="7">
        <f t="shared" si="20"/>
        <v>-10</v>
      </c>
      <c r="I1329" s="6" t="str">
        <f>IF(B1329="","",VLOOKUP(D1329,'Liste Rayon'!$A$2:$D$10075,2,FALSE))</f>
        <v>C</v>
      </c>
      <c r="J1329" s="6">
        <f>VLOOKUP(D1329,'Liste Rayon'!$A$2:$D$10075,3,FALSE)</f>
        <v>5</v>
      </c>
      <c r="K1329" s="6">
        <f>VLOOKUP(D1329,'Liste Rayon'!$A$2:$D$10075,4,FALSE)</f>
        <v>4</v>
      </c>
      <c r="L1329" s="4">
        <v>1</v>
      </c>
    </row>
    <row r="1330" spans="1:12" x14ac:dyDescent="0.25">
      <c r="A1330" s="18" t="s">
        <v>2823</v>
      </c>
      <c r="B1330" s="18" t="s">
        <v>2824</v>
      </c>
      <c r="C1330" s="18" t="s">
        <v>2825</v>
      </c>
      <c r="D1330" s="18" t="s">
        <v>2721</v>
      </c>
      <c r="E1330" s="19">
        <v>22</v>
      </c>
      <c r="F1330" s="20" t="s">
        <v>1</v>
      </c>
      <c r="H1330" s="7">
        <f t="shared" si="20"/>
        <v>-22</v>
      </c>
      <c r="I1330" s="6" t="str">
        <f>IF(B1330="","",VLOOKUP(D1330,'Liste Rayon'!$A$2:$D$10075,2,FALSE))</f>
        <v>C</v>
      </c>
      <c r="J1330" s="6">
        <f>VLOOKUP(D1330,'Liste Rayon'!$A$2:$D$10075,3,FALSE)</f>
        <v>5</v>
      </c>
      <c r="K1330" s="6">
        <f>VLOOKUP(D1330,'Liste Rayon'!$A$2:$D$10075,4,FALSE)</f>
        <v>4</v>
      </c>
      <c r="L1330" s="4">
        <v>1</v>
      </c>
    </row>
    <row r="1331" spans="1:12" x14ac:dyDescent="0.25">
      <c r="A1331" s="18" t="s">
        <v>21380</v>
      </c>
      <c r="B1331" s="18" t="s">
        <v>25027</v>
      </c>
      <c r="C1331" s="18" t="s">
        <v>21380</v>
      </c>
      <c r="D1331" s="18" t="s">
        <v>2773</v>
      </c>
      <c r="E1331" s="19">
        <v>0</v>
      </c>
      <c r="F1331" s="20" t="s">
        <v>21380</v>
      </c>
      <c r="H1331" s="7">
        <f t="shared" si="20"/>
        <v>0</v>
      </c>
      <c r="I1331" s="6" t="str">
        <f>IF(B1331="","",VLOOKUP(D1331,'Liste Rayon'!$A$2:$D$10075,2,FALSE))</f>
        <v>C</v>
      </c>
      <c r="J1331" s="6">
        <f>VLOOKUP(D1331,'Liste Rayon'!$A$2:$D$10075,3,FALSE)</f>
        <v>5</v>
      </c>
      <c r="K1331" s="6">
        <f>VLOOKUP(D1331,'Liste Rayon'!$A$2:$D$10075,4,FALSE)</f>
        <v>5</v>
      </c>
      <c r="L1331" s="4">
        <v>1</v>
      </c>
    </row>
    <row r="1332" spans="1:12" x14ac:dyDescent="0.25">
      <c r="A1332" s="18" t="s">
        <v>21380</v>
      </c>
      <c r="B1332" s="18" t="s">
        <v>25027</v>
      </c>
      <c r="C1332" s="18" t="s">
        <v>21380</v>
      </c>
      <c r="D1332" s="18" t="s">
        <v>2829</v>
      </c>
      <c r="E1332" s="19">
        <v>0</v>
      </c>
      <c r="F1332" s="20" t="s">
        <v>21380</v>
      </c>
      <c r="H1332" s="7">
        <f t="shared" si="20"/>
        <v>0</v>
      </c>
      <c r="I1332" s="6" t="str">
        <f>IF(B1332="","",VLOOKUP(D1332,'Liste Rayon'!$A$2:$D$10075,2,FALSE))</f>
        <v>C</v>
      </c>
      <c r="J1332" s="6">
        <f>VLOOKUP(D1332,'Liste Rayon'!$A$2:$D$10075,3,FALSE)</f>
        <v>5</v>
      </c>
      <c r="K1332" s="6">
        <f>VLOOKUP(D1332,'Liste Rayon'!$A$2:$D$10075,4,FALSE)</f>
        <v>6</v>
      </c>
      <c r="L1332" s="4">
        <v>1</v>
      </c>
    </row>
    <row r="1333" spans="1:12" x14ac:dyDescent="0.25">
      <c r="A1333" s="18" t="s">
        <v>2836</v>
      </c>
      <c r="B1333" s="18" t="s">
        <v>2837</v>
      </c>
      <c r="C1333" s="18" t="s">
        <v>2838</v>
      </c>
      <c r="D1333" s="18" t="s">
        <v>2839</v>
      </c>
      <c r="E1333" s="19">
        <v>2</v>
      </c>
      <c r="F1333" s="20" t="s">
        <v>1</v>
      </c>
      <c r="H1333" s="7">
        <f t="shared" si="20"/>
        <v>-2</v>
      </c>
      <c r="I1333" s="6" t="str">
        <f>IF(B1333="","",VLOOKUP(D1333,'Liste Rayon'!$A$2:$D$10075,2,FALSE))</f>
        <v>CC</v>
      </c>
      <c r="J1333" s="6">
        <f>VLOOKUP(D1333,'Liste Rayon'!$A$2:$D$10075,3,FALSE)</f>
        <v>1</v>
      </c>
      <c r="K1333" s="6">
        <f>VLOOKUP(D1333,'Liste Rayon'!$A$2:$D$10075,4,FALSE)</f>
        <v>0</v>
      </c>
      <c r="L1333" s="4">
        <v>1</v>
      </c>
    </row>
    <row r="1334" spans="1:12" x14ac:dyDescent="0.25">
      <c r="A1334" s="18" t="s">
        <v>2840</v>
      </c>
      <c r="B1334" s="18" t="s">
        <v>2841</v>
      </c>
      <c r="C1334" s="18" t="s">
        <v>2842</v>
      </c>
      <c r="D1334" s="18" t="s">
        <v>2839</v>
      </c>
      <c r="E1334" s="19">
        <v>1</v>
      </c>
      <c r="F1334" s="20" t="s">
        <v>1</v>
      </c>
      <c r="H1334" s="7">
        <f t="shared" si="20"/>
        <v>-1</v>
      </c>
      <c r="I1334" s="6" t="str">
        <f>IF(B1334="","",VLOOKUP(D1334,'Liste Rayon'!$A$2:$D$10075,2,FALSE))</f>
        <v>CC</v>
      </c>
      <c r="J1334" s="6">
        <f>VLOOKUP(D1334,'Liste Rayon'!$A$2:$D$10075,3,FALSE)</f>
        <v>1</v>
      </c>
      <c r="K1334" s="6">
        <f>VLOOKUP(D1334,'Liste Rayon'!$A$2:$D$10075,4,FALSE)</f>
        <v>0</v>
      </c>
      <c r="L1334" s="4">
        <v>1</v>
      </c>
    </row>
    <row r="1335" spans="1:12" x14ac:dyDescent="0.25">
      <c r="A1335" s="18" t="s">
        <v>2843</v>
      </c>
      <c r="B1335" s="18" t="s">
        <v>2844</v>
      </c>
      <c r="C1335" s="18" t="s">
        <v>1839</v>
      </c>
      <c r="D1335" s="18" t="s">
        <v>2839</v>
      </c>
      <c r="E1335" s="19">
        <v>2</v>
      </c>
      <c r="F1335" s="20" t="s">
        <v>1</v>
      </c>
      <c r="H1335" s="7">
        <f t="shared" si="20"/>
        <v>-2</v>
      </c>
      <c r="I1335" s="6" t="str">
        <f>IF(B1335="","",VLOOKUP(D1335,'Liste Rayon'!$A$2:$D$10075,2,FALSE))</f>
        <v>CC</v>
      </c>
      <c r="J1335" s="6">
        <f>VLOOKUP(D1335,'Liste Rayon'!$A$2:$D$10075,3,FALSE)</f>
        <v>1</v>
      </c>
      <c r="K1335" s="6">
        <f>VLOOKUP(D1335,'Liste Rayon'!$A$2:$D$10075,4,FALSE)</f>
        <v>0</v>
      </c>
      <c r="L1335" s="4">
        <v>1</v>
      </c>
    </row>
    <row r="1336" spans="1:12" x14ac:dyDescent="0.25">
      <c r="A1336" s="18" t="s">
        <v>2845</v>
      </c>
      <c r="B1336" s="18" t="s">
        <v>2846</v>
      </c>
      <c r="C1336" s="18" t="s">
        <v>2847</v>
      </c>
      <c r="D1336" s="18" t="s">
        <v>2839</v>
      </c>
      <c r="E1336" s="19">
        <v>1</v>
      </c>
      <c r="F1336" s="20" t="s">
        <v>1</v>
      </c>
      <c r="H1336" s="7">
        <f t="shared" si="20"/>
        <v>-1</v>
      </c>
      <c r="I1336" s="6" t="str">
        <f>IF(B1336="","",VLOOKUP(D1336,'Liste Rayon'!$A$2:$D$10075,2,FALSE))</f>
        <v>CC</v>
      </c>
      <c r="J1336" s="6">
        <f>VLOOKUP(D1336,'Liste Rayon'!$A$2:$D$10075,3,FALSE)</f>
        <v>1</v>
      </c>
      <c r="K1336" s="6">
        <f>VLOOKUP(D1336,'Liste Rayon'!$A$2:$D$10075,4,FALSE)</f>
        <v>0</v>
      </c>
      <c r="L1336" s="4">
        <v>1</v>
      </c>
    </row>
    <row r="1337" spans="1:12" x14ac:dyDescent="0.25">
      <c r="A1337" s="18" t="s">
        <v>2848</v>
      </c>
      <c r="B1337" s="18" t="s">
        <v>2849</v>
      </c>
      <c r="C1337" s="18" t="s">
        <v>2850</v>
      </c>
      <c r="D1337" s="18" t="s">
        <v>2839</v>
      </c>
      <c r="E1337" s="19">
        <v>1</v>
      </c>
      <c r="F1337" s="20" t="s">
        <v>1</v>
      </c>
      <c r="H1337" s="7">
        <f t="shared" si="20"/>
        <v>-1</v>
      </c>
      <c r="I1337" s="6" t="str">
        <f>IF(B1337="","",VLOOKUP(D1337,'Liste Rayon'!$A$2:$D$10075,2,FALSE))</f>
        <v>CC</v>
      </c>
      <c r="J1337" s="6">
        <f>VLOOKUP(D1337,'Liste Rayon'!$A$2:$D$10075,3,FALSE)</f>
        <v>1</v>
      </c>
      <c r="K1337" s="6">
        <f>VLOOKUP(D1337,'Liste Rayon'!$A$2:$D$10075,4,FALSE)</f>
        <v>0</v>
      </c>
      <c r="L1337" s="4">
        <v>1</v>
      </c>
    </row>
    <row r="1338" spans="1:12" x14ac:dyDescent="0.25">
      <c r="A1338" s="18" t="s">
        <v>2851</v>
      </c>
      <c r="B1338" s="18" t="s">
        <v>2852</v>
      </c>
      <c r="C1338" s="18" t="s">
        <v>2853</v>
      </c>
      <c r="D1338" s="18" t="s">
        <v>2839</v>
      </c>
      <c r="E1338" s="19">
        <v>1</v>
      </c>
      <c r="F1338" s="20" t="s">
        <v>1</v>
      </c>
      <c r="H1338" s="7">
        <f t="shared" si="20"/>
        <v>-1</v>
      </c>
      <c r="I1338" s="6" t="str">
        <f>IF(B1338="","",VLOOKUP(D1338,'Liste Rayon'!$A$2:$D$10075,2,FALSE))</f>
        <v>CC</v>
      </c>
      <c r="J1338" s="6">
        <f>VLOOKUP(D1338,'Liste Rayon'!$A$2:$D$10075,3,FALSE)</f>
        <v>1</v>
      </c>
      <c r="K1338" s="6">
        <f>VLOOKUP(D1338,'Liste Rayon'!$A$2:$D$10075,4,FALSE)</f>
        <v>0</v>
      </c>
      <c r="L1338" s="4">
        <v>1</v>
      </c>
    </row>
    <row r="1339" spans="1:12" x14ac:dyDescent="0.25">
      <c r="A1339" s="18" t="s">
        <v>2854</v>
      </c>
      <c r="B1339" s="18" t="s">
        <v>2855</v>
      </c>
      <c r="C1339" s="18" t="s">
        <v>2856</v>
      </c>
      <c r="D1339" s="18" t="s">
        <v>2857</v>
      </c>
      <c r="E1339" s="19">
        <v>2</v>
      </c>
      <c r="F1339" s="20" t="s">
        <v>1</v>
      </c>
      <c r="H1339" s="7">
        <f t="shared" si="20"/>
        <v>-2</v>
      </c>
      <c r="I1339" s="6" t="str">
        <f>IF(B1339="","",VLOOKUP(D1339,'Liste Rayon'!$A$2:$D$10075,2,FALSE))</f>
        <v>CC</v>
      </c>
      <c r="J1339" s="6">
        <f>VLOOKUP(D1339,'Liste Rayon'!$A$2:$D$10075,3,FALSE)</f>
        <v>1</v>
      </c>
      <c r="K1339" s="6">
        <f>VLOOKUP(D1339,'Liste Rayon'!$A$2:$D$10075,4,FALSE)</f>
        <v>1</v>
      </c>
      <c r="L1339" s="4">
        <v>1</v>
      </c>
    </row>
    <row r="1340" spans="1:12" x14ac:dyDescent="0.25">
      <c r="A1340" s="18" t="s">
        <v>2858</v>
      </c>
      <c r="B1340" s="18" t="s">
        <v>2859</v>
      </c>
      <c r="C1340" s="18" t="s">
        <v>1131</v>
      </c>
      <c r="D1340" s="18" t="s">
        <v>2857</v>
      </c>
      <c r="E1340" s="19">
        <v>1</v>
      </c>
      <c r="F1340" s="20" t="s">
        <v>1</v>
      </c>
      <c r="H1340" s="7">
        <f t="shared" si="20"/>
        <v>-1</v>
      </c>
      <c r="I1340" s="6" t="str">
        <f>IF(B1340="","",VLOOKUP(D1340,'Liste Rayon'!$A$2:$D$10075,2,FALSE))</f>
        <v>CC</v>
      </c>
      <c r="J1340" s="6">
        <f>VLOOKUP(D1340,'Liste Rayon'!$A$2:$D$10075,3,FALSE)</f>
        <v>1</v>
      </c>
      <c r="K1340" s="6">
        <f>VLOOKUP(D1340,'Liste Rayon'!$A$2:$D$10075,4,FALSE)</f>
        <v>1</v>
      </c>
      <c r="L1340" s="4">
        <v>1</v>
      </c>
    </row>
    <row r="1341" spans="1:12" x14ac:dyDescent="0.25">
      <c r="A1341" s="18" t="s">
        <v>2860</v>
      </c>
      <c r="B1341" s="18" t="s">
        <v>2861</v>
      </c>
      <c r="C1341" s="18" t="s">
        <v>2862</v>
      </c>
      <c r="D1341" s="18" t="s">
        <v>2857</v>
      </c>
      <c r="E1341" s="19">
        <v>1</v>
      </c>
      <c r="F1341" s="20" t="s">
        <v>1</v>
      </c>
      <c r="H1341" s="7">
        <f t="shared" si="20"/>
        <v>-1</v>
      </c>
      <c r="I1341" s="6" t="str">
        <f>IF(B1341="","",VLOOKUP(D1341,'Liste Rayon'!$A$2:$D$10075,2,FALSE))</f>
        <v>CC</v>
      </c>
      <c r="J1341" s="6">
        <f>VLOOKUP(D1341,'Liste Rayon'!$A$2:$D$10075,3,FALSE)</f>
        <v>1</v>
      </c>
      <c r="K1341" s="6">
        <f>VLOOKUP(D1341,'Liste Rayon'!$A$2:$D$10075,4,FALSE)</f>
        <v>1</v>
      </c>
      <c r="L1341" s="4">
        <v>1</v>
      </c>
    </row>
    <row r="1342" spans="1:12" x14ac:dyDescent="0.25">
      <c r="A1342" s="18" t="s">
        <v>2863</v>
      </c>
      <c r="B1342" s="18" t="s">
        <v>2864</v>
      </c>
      <c r="C1342" s="18" t="s">
        <v>2865</v>
      </c>
      <c r="D1342" s="18" t="s">
        <v>2857</v>
      </c>
      <c r="E1342" s="19">
        <v>1</v>
      </c>
      <c r="F1342" s="20" t="s">
        <v>1</v>
      </c>
      <c r="H1342" s="7">
        <f t="shared" si="20"/>
        <v>-1</v>
      </c>
      <c r="I1342" s="6" t="str">
        <f>IF(B1342="","",VLOOKUP(D1342,'Liste Rayon'!$A$2:$D$10075,2,FALSE))</f>
        <v>CC</v>
      </c>
      <c r="J1342" s="6">
        <f>VLOOKUP(D1342,'Liste Rayon'!$A$2:$D$10075,3,FALSE)</f>
        <v>1</v>
      </c>
      <c r="K1342" s="6">
        <f>VLOOKUP(D1342,'Liste Rayon'!$A$2:$D$10075,4,FALSE)</f>
        <v>1</v>
      </c>
      <c r="L1342" s="4">
        <v>1</v>
      </c>
    </row>
    <row r="1343" spans="1:12" x14ac:dyDescent="0.25">
      <c r="A1343" s="18" t="s">
        <v>2866</v>
      </c>
      <c r="B1343" s="18" t="s">
        <v>2867</v>
      </c>
      <c r="C1343" s="18" t="s">
        <v>2868</v>
      </c>
      <c r="D1343" s="18" t="s">
        <v>2857</v>
      </c>
      <c r="E1343" s="19">
        <v>1</v>
      </c>
      <c r="F1343" s="20" t="s">
        <v>1</v>
      </c>
      <c r="H1343" s="7">
        <f t="shared" si="20"/>
        <v>-1</v>
      </c>
      <c r="I1343" s="6" t="str">
        <f>IF(B1343="","",VLOOKUP(D1343,'Liste Rayon'!$A$2:$D$10075,2,FALSE))</f>
        <v>CC</v>
      </c>
      <c r="J1343" s="6">
        <f>VLOOKUP(D1343,'Liste Rayon'!$A$2:$D$10075,3,FALSE)</f>
        <v>1</v>
      </c>
      <c r="K1343" s="6">
        <f>VLOOKUP(D1343,'Liste Rayon'!$A$2:$D$10075,4,FALSE)</f>
        <v>1</v>
      </c>
      <c r="L1343" s="4">
        <v>1</v>
      </c>
    </row>
    <row r="1344" spans="1:12" x14ac:dyDescent="0.25">
      <c r="A1344" s="18" t="s">
        <v>2869</v>
      </c>
      <c r="B1344" s="18" t="s">
        <v>2870</v>
      </c>
      <c r="C1344" s="18" t="s">
        <v>2871</v>
      </c>
      <c r="D1344" s="18" t="s">
        <v>2857</v>
      </c>
      <c r="E1344" s="19">
        <v>1</v>
      </c>
      <c r="F1344" s="20" t="s">
        <v>1</v>
      </c>
      <c r="H1344" s="7">
        <f t="shared" si="20"/>
        <v>-1</v>
      </c>
      <c r="I1344" s="6" t="str">
        <f>IF(B1344="","",VLOOKUP(D1344,'Liste Rayon'!$A$2:$D$10075,2,FALSE))</f>
        <v>CC</v>
      </c>
      <c r="J1344" s="6">
        <f>VLOOKUP(D1344,'Liste Rayon'!$A$2:$D$10075,3,FALSE)</f>
        <v>1</v>
      </c>
      <c r="K1344" s="6">
        <f>VLOOKUP(D1344,'Liste Rayon'!$A$2:$D$10075,4,FALSE)</f>
        <v>1</v>
      </c>
      <c r="L1344" s="4">
        <v>1</v>
      </c>
    </row>
    <row r="1345" spans="1:12" x14ac:dyDescent="0.25">
      <c r="A1345" s="18" t="s">
        <v>2872</v>
      </c>
      <c r="B1345" s="18" t="s">
        <v>2873</v>
      </c>
      <c r="C1345" s="18" t="s">
        <v>2874</v>
      </c>
      <c r="D1345" s="18" t="s">
        <v>2857</v>
      </c>
      <c r="E1345" s="19">
        <v>1</v>
      </c>
      <c r="F1345" s="20" t="s">
        <v>1</v>
      </c>
      <c r="H1345" s="7">
        <f t="shared" si="20"/>
        <v>-1</v>
      </c>
      <c r="I1345" s="6" t="str">
        <f>IF(B1345="","",VLOOKUP(D1345,'Liste Rayon'!$A$2:$D$10075,2,FALSE))</f>
        <v>CC</v>
      </c>
      <c r="J1345" s="6">
        <f>VLOOKUP(D1345,'Liste Rayon'!$A$2:$D$10075,3,FALSE)</f>
        <v>1</v>
      </c>
      <c r="K1345" s="6">
        <f>VLOOKUP(D1345,'Liste Rayon'!$A$2:$D$10075,4,FALSE)</f>
        <v>1</v>
      </c>
      <c r="L1345" s="4">
        <v>1</v>
      </c>
    </row>
    <row r="1346" spans="1:12" x14ac:dyDescent="0.25">
      <c r="A1346" s="18" t="s">
        <v>2875</v>
      </c>
      <c r="B1346" s="18" t="s">
        <v>2876</v>
      </c>
      <c r="C1346" s="18" t="s">
        <v>2877</v>
      </c>
      <c r="D1346" s="18" t="s">
        <v>2878</v>
      </c>
      <c r="E1346" s="19">
        <v>3</v>
      </c>
      <c r="F1346" s="20" t="s">
        <v>1</v>
      </c>
      <c r="H1346" s="7">
        <f t="shared" ref="H1346:H1409" si="21">+G1346-E1346</f>
        <v>-3</v>
      </c>
      <c r="I1346" s="6" t="str">
        <f>IF(B1346="","",VLOOKUP(D1346,'Liste Rayon'!$A$2:$D$10075,2,FALSE))</f>
        <v>CC</v>
      </c>
      <c r="J1346" s="6">
        <f>VLOOKUP(D1346,'Liste Rayon'!$A$2:$D$10075,3,FALSE)</f>
        <v>1</v>
      </c>
      <c r="K1346" s="6">
        <f>VLOOKUP(D1346,'Liste Rayon'!$A$2:$D$10075,4,FALSE)</f>
        <v>2</v>
      </c>
      <c r="L1346" s="4">
        <v>1</v>
      </c>
    </row>
    <row r="1347" spans="1:12" x14ac:dyDescent="0.25">
      <c r="A1347" s="18" t="s">
        <v>2879</v>
      </c>
      <c r="B1347" s="18" t="s">
        <v>2880</v>
      </c>
      <c r="C1347" s="18" t="s">
        <v>2881</v>
      </c>
      <c r="D1347" s="18" t="s">
        <v>2878</v>
      </c>
      <c r="E1347" s="19">
        <v>4</v>
      </c>
      <c r="F1347" s="20" t="s">
        <v>1</v>
      </c>
      <c r="H1347" s="7">
        <f t="shared" si="21"/>
        <v>-4</v>
      </c>
      <c r="I1347" s="6" t="str">
        <f>IF(B1347="","",VLOOKUP(D1347,'Liste Rayon'!$A$2:$D$10075,2,FALSE))</f>
        <v>CC</v>
      </c>
      <c r="J1347" s="6">
        <f>VLOOKUP(D1347,'Liste Rayon'!$A$2:$D$10075,3,FALSE)</f>
        <v>1</v>
      </c>
      <c r="K1347" s="6">
        <f>VLOOKUP(D1347,'Liste Rayon'!$A$2:$D$10075,4,FALSE)</f>
        <v>2</v>
      </c>
      <c r="L1347" s="4">
        <v>1</v>
      </c>
    </row>
    <row r="1348" spans="1:12" x14ac:dyDescent="0.25">
      <c r="A1348" s="18" t="s">
        <v>2882</v>
      </c>
      <c r="B1348" s="18" t="s">
        <v>2883</v>
      </c>
      <c r="C1348" s="18" t="s">
        <v>2884</v>
      </c>
      <c r="D1348" s="18" t="s">
        <v>2878</v>
      </c>
      <c r="E1348" s="19">
        <v>2</v>
      </c>
      <c r="F1348" s="20" t="s">
        <v>1</v>
      </c>
      <c r="H1348" s="7">
        <f t="shared" si="21"/>
        <v>-2</v>
      </c>
      <c r="I1348" s="6" t="str">
        <f>IF(B1348="","",VLOOKUP(D1348,'Liste Rayon'!$A$2:$D$10075,2,FALSE))</f>
        <v>CC</v>
      </c>
      <c r="J1348" s="6">
        <f>VLOOKUP(D1348,'Liste Rayon'!$A$2:$D$10075,3,FALSE)</f>
        <v>1</v>
      </c>
      <c r="K1348" s="6">
        <f>VLOOKUP(D1348,'Liste Rayon'!$A$2:$D$10075,4,FALSE)</f>
        <v>2</v>
      </c>
      <c r="L1348" s="4">
        <v>1</v>
      </c>
    </row>
    <row r="1349" spans="1:12" x14ac:dyDescent="0.25">
      <c r="A1349" s="18" t="s">
        <v>2885</v>
      </c>
      <c r="B1349" s="18" t="s">
        <v>2886</v>
      </c>
      <c r="C1349" s="18" t="s">
        <v>2887</v>
      </c>
      <c r="D1349" s="18" t="s">
        <v>2878</v>
      </c>
      <c r="E1349" s="19">
        <v>3</v>
      </c>
      <c r="F1349" s="20" t="s">
        <v>1</v>
      </c>
      <c r="H1349" s="7">
        <f t="shared" si="21"/>
        <v>-3</v>
      </c>
      <c r="I1349" s="6" t="str">
        <f>IF(B1349="","",VLOOKUP(D1349,'Liste Rayon'!$A$2:$D$10075,2,FALSE))</f>
        <v>CC</v>
      </c>
      <c r="J1349" s="6">
        <f>VLOOKUP(D1349,'Liste Rayon'!$A$2:$D$10075,3,FALSE)</f>
        <v>1</v>
      </c>
      <c r="K1349" s="6">
        <f>VLOOKUP(D1349,'Liste Rayon'!$A$2:$D$10075,4,FALSE)</f>
        <v>2</v>
      </c>
      <c r="L1349" s="4">
        <v>1</v>
      </c>
    </row>
    <row r="1350" spans="1:12" x14ac:dyDescent="0.25">
      <c r="A1350" s="18" t="s">
        <v>2888</v>
      </c>
      <c r="B1350" s="18" t="s">
        <v>2889</v>
      </c>
      <c r="C1350" s="18" t="s">
        <v>2890</v>
      </c>
      <c r="D1350" s="18" t="s">
        <v>2878</v>
      </c>
      <c r="E1350" s="19">
        <v>4</v>
      </c>
      <c r="F1350" s="20" t="s">
        <v>1</v>
      </c>
      <c r="H1350" s="7">
        <f t="shared" si="21"/>
        <v>-4</v>
      </c>
      <c r="I1350" s="6" t="str">
        <f>IF(B1350="","",VLOOKUP(D1350,'Liste Rayon'!$A$2:$D$10075,2,FALSE))</f>
        <v>CC</v>
      </c>
      <c r="J1350" s="6">
        <f>VLOOKUP(D1350,'Liste Rayon'!$A$2:$D$10075,3,FALSE)</f>
        <v>1</v>
      </c>
      <c r="K1350" s="6">
        <f>VLOOKUP(D1350,'Liste Rayon'!$A$2:$D$10075,4,FALSE)</f>
        <v>2</v>
      </c>
      <c r="L1350" s="4">
        <v>1</v>
      </c>
    </row>
    <row r="1351" spans="1:12" x14ac:dyDescent="0.25">
      <c r="A1351" s="18" t="s">
        <v>2891</v>
      </c>
      <c r="B1351" s="18" t="s">
        <v>2892</v>
      </c>
      <c r="C1351" s="18" t="s">
        <v>2893</v>
      </c>
      <c r="D1351" s="18" t="s">
        <v>2878</v>
      </c>
      <c r="E1351" s="19">
        <v>1</v>
      </c>
      <c r="F1351" s="20" t="s">
        <v>1</v>
      </c>
      <c r="H1351" s="7">
        <f t="shared" si="21"/>
        <v>-1</v>
      </c>
      <c r="I1351" s="6" t="str">
        <f>IF(B1351="","",VLOOKUP(D1351,'Liste Rayon'!$A$2:$D$10075,2,FALSE))</f>
        <v>CC</v>
      </c>
      <c r="J1351" s="6">
        <f>VLOOKUP(D1351,'Liste Rayon'!$A$2:$D$10075,3,FALSE)</f>
        <v>1</v>
      </c>
      <c r="K1351" s="6">
        <f>VLOOKUP(D1351,'Liste Rayon'!$A$2:$D$10075,4,FALSE)</f>
        <v>2</v>
      </c>
      <c r="L1351" s="4">
        <v>1</v>
      </c>
    </row>
    <row r="1352" spans="1:12" x14ac:dyDescent="0.25">
      <c r="A1352" s="18" t="s">
        <v>2894</v>
      </c>
      <c r="B1352" s="18" t="s">
        <v>2895</v>
      </c>
      <c r="C1352" s="18" t="s">
        <v>2896</v>
      </c>
      <c r="D1352" s="18" t="s">
        <v>2878</v>
      </c>
      <c r="E1352" s="19">
        <v>19</v>
      </c>
      <c r="F1352" s="20" t="s">
        <v>1</v>
      </c>
      <c r="H1352" s="7">
        <f t="shared" si="21"/>
        <v>-19</v>
      </c>
      <c r="I1352" s="6" t="str">
        <f>IF(B1352="","",VLOOKUP(D1352,'Liste Rayon'!$A$2:$D$10075,2,FALSE))</f>
        <v>CC</v>
      </c>
      <c r="J1352" s="6">
        <f>VLOOKUP(D1352,'Liste Rayon'!$A$2:$D$10075,3,FALSE)</f>
        <v>1</v>
      </c>
      <c r="K1352" s="6">
        <f>VLOOKUP(D1352,'Liste Rayon'!$A$2:$D$10075,4,FALSE)</f>
        <v>2</v>
      </c>
      <c r="L1352" s="4">
        <v>1</v>
      </c>
    </row>
    <row r="1353" spans="1:12" x14ac:dyDescent="0.25">
      <c r="A1353" s="18" t="s">
        <v>2897</v>
      </c>
      <c r="B1353" s="18" t="s">
        <v>2898</v>
      </c>
      <c r="C1353" s="18" t="s">
        <v>2899</v>
      </c>
      <c r="D1353" s="18" t="s">
        <v>2878</v>
      </c>
      <c r="E1353" s="19">
        <v>8</v>
      </c>
      <c r="F1353" s="20" t="s">
        <v>1</v>
      </c>
      <c r="H1353" s="7">
        <f t="shared" si="21"/>
        <v>-8</v>
      </c>
      <c r="I1353" s="6" t="str">
        <f>IF(B1353="","",VLOOKUP(D1353,'Liste Rayon'!$A$2:$D$10075,2,FALSE))</f>
        <v>CC</v>
      </c>
      <c r="J1353" s="6">
        <f>VLOOKUP(D1353,'Liste Rayon'!$A$2:$D$10075,3,FALSE)</f>
        <v>1</v>
      </c>
      <c r="K1353" s="6">
        <f>VLOOKUP(D1353,'Liste Rayon'!$A$2:$D$10075,4,FALSE)</f>
        <v>2</v>
      </c>
      <c r="L1353" s="4">
        <v>1</v>
      </c>
    </row>
    <row r="1354" spans="1:12" x14ac:dyDescent="0.25">
      <c r="A1354" s="18" t="s">
        <v>2900</v>
      </c>
      <c r="B1354" s="18" t="s">
        <v>2901</v>
      </c>
      <c r="C1354" s="18" t="s">
        <v>2902</v>
      </c>
      <c r="D1354" s="18" t="s">
        <v>2878</v>
      </c>
      <c r="E1354" s="19">
        <v>48</v>
      </c>
      <c r="F1354" s="20" t="s">
        <v>1</v>
      </c>
      <c r="H1354" s="7">
        <f t="shared" si="21"/>
        <v>-48</v>
      </c>
      <c r="I1354" s="6" t="str">
        <f>IF(B1354="","",VLOOKUP(D1354,'Liste Rayon'!$A$2:$D$10075,2,FALSE))</f>
        <v>CC</v>
      </c>
      <c r="J1354" s="6">
        <f>VLOOKUP(D1354,'Liste Rayon'!$A$2:$D$10075,3,FALSE)</f>
        <v>1</v>
      </c>
      <c r="K1354" s="6">
        <f>VLOOKUP(D1354,'Liste Rayon'!$A$2:$D$10075,4,FALSE)</f>
        <v>2</v>
      </c>
      <c r="L1354" s="4">
        <v>1</v>
      </c>
    </row>
    <row r="1355" spans="1:12" x14ac:dyDescent="0.25">
      <c r="A1355" s="18" t="s">
        <v>2903</v>
      </c>
      <c r="B1355" s="18" t="s">
        <v>2904</v>
      </c>
      <c r="C1355" s="18" t="s">
        <v>2905</v>
      </c>
      <c r="D1355" s="18" t="s">
        <v>2906</v>
      </c>
      <c r="E1355" s="19">
        <v>1</v>
      </c>
      <c r="F1355" s="20" t="s">
        <v>1</v>
      </c>
      <c r="H1355" s="7">
        <f t="shared" si="21"/>
        <v>-1</v>
      </c>
      <c r="I1355" s="6" t="str">
        <f>IF(B1355="","",VLOOKUP(D1355,'Liste Rayon'!$A$2:$D$10075,2,FALSE))</f>
        <v>CC</v>
      </c>
      <c r="J1355" s="6">
        <f>VLOOKUP(D1355,'Liste Rayon'!$A$2:$D$10075,3,FALSE)</f>
        <v>1</v>
      </c>
      <c r="K1355" s="6">
        <f>VLOOKUP(D1355,'Liste Rayon'!$A$2:$D$10075,4,FALSE)</f>
        <v>3</v>
      </c>
      <c r="L1355" s="4">
        <v>1</v>
      </c>
    </row>
    <row r="1356" spans="1:12" x14ac:dyDescent="0.25">
      <c r="A1356" s="18" t="s">
        <v>2907</v>
      </c>
      <c r="B1356" s="18" t="s">
        <v>2908</v>
      </c>
      <c r="C1356" s="18" t="s">
        <v>2909</v>
      </c>
      <c r="D1356" s="18" t="s">
        <v>2906</v>
      </c>
      <c r="E1356" s="19">
        <v>2</v>
      </c>
      <c r="F1356" s="20" t="s">
        <v>1</v>
      </c>
      <c r="H1356" s="7">
        <f t="shared" si="21"/>
        <v>-2</v>
      </c>
      <c r="I1356" s="6" t="str">
        <f>IF(B1356="","",VLOOKUP(D1356,'Liste Rayon'!$A$2:$D$10075,2,FALSE))</f>
        <v>CC</v>
      </c>
      <c r="J1356" s="6">
        <f>VLOOKUP(D1356,'Liste Rayon'!$A$2:$D$10075,3,FALSE)</f>
        <v>1</v>
      </c>
      <c r="K1356" s="6">
        <f>VLOOKUP(D1356,'Liste Rayon'!$A$2:$D$10075,4,FALSE)</f>
        <v>3</v>
      </c>
      <c r="L1356" s="4">
        <v>1</v>
      </c>
    </row>
    <row r="1357" spans="1:12" x14ac:dyDescent="0.25">
      <c r="A1357" s="18" t="s">
        <v>2910</v>
      </c>
      <c r="B1357" s="18" t="s">
        <v>2911</v>
      </c>
      <c r="C1357" s="18" t="s">
        <v>2912</v>
      </c>
      <c r="D1357" s="18" t="s">
        <v>2906</v>
      </c>
      <c r="E1357" s="19">
        <v>6</v>
      </c>
      <c r="F1357" s="20" t="s">
        <v>1</v>
      </c>
      <c r="H1357" s="7">
        <f t="shared" si="21"/>
        <v>-6</v>
      </c>
      <c r="I1357" s="6" t="str">
        <f>IF(B1357="","",VLOOKUP(D1357,'Liste Rayon'!$A$2:$D$10075,2,FALSE))</f>
        <v>CC</v>
      </c>
      <c r="J1357" s="6">
        <f>VLOOKUP(D1357,'Liste Rayon'!$A$2:$D$10075,3,FALSE)</f>
        <v>1</v>
      </c>
      <c r="K1357" s="6">
        <f>VLOOKUP(D1357,'Liste Rayon'!$A$2:$D$10075,4,FALSE)</f>
        <v>3</v>
      </c>
      <c r="L1357" s="4">
        <v>1</v>
      </c>
    </row>
    <row r="1358" spans="1:12" x14ac:dyDescent="0.25">
      <c r="A1358" s="18" t="s">
        <v>2913</v>
      </c>
      <c r="B1358" s="18" t="s">
        <v>2914</v>
      </c>
      <c r="C1358" s="18" t="s">
        <v>2915</v>
      </c>
      <c r="D1358" s="18" t="s">
        <v>2906</v>
      </c>
      <c r="E1358" s="19">
        <v>1</v>
      </c>
      <c r="F1358" s="20" t="s">
        <v>1</v>
      </c>
      <c r="H1358" s="7">
        <f t="shared" si="21"/>
        <v>-1</v>
      </c>
      <c r="I1358" s="6" t="str">
        <f>IF(B1358="","",VLOOKUP(D1358,'Liste Rayon'!$A$2:$D$10075,2,FALSE))</f>
        <v>CC</v>
      </c>
      <c r="J1358" s="6">
        <f>VLOOKUP(D1358,'Liste Rayon'!$A$2:$D$10075,3,FALSE)</f>
        <v>1</v>
      </c>
      <c r="K1358" s="6">
        <f>VLOOKUP(D1358,'Liste Rayon'!$A$2:$D$10075,4,FALSE)</f>
        <v>3</v>
      </c>
      <c r="L1358" s="4">
        <v>1</v>
      </c>
    </row>
    <row r="1359" spans="1:12" x14ac:dyDescent="0.25">
      <c r="A1359" s="18" t="s">
        <v>2916</v>
      </c>
      <c r="B1359" s="18" t="s">
        <v>2917</v>
      </c>
      <c r="C1359" s="18" t="s">
        <v>2918</v>
      </c>
      <c r="D1359" s="18" t="s">
        <v>2906</v>
      </c>
      <c r="E1359" s="19">
        <v>2</v>
      </c>
      <c r="F1359" s="20" t="s">
        <v>1</v>
      </c>
      <c r="H1359" s="7">
        <f t="shared" si="21"/>
        <v>-2</v>
      </c>
      <c r="I1359" s="6" t="str">
        <f>IF(B1359="","",VLOOKUP(D1359,'Liste Rayon'!$A$2:$D$10075,2,FALSE))</f>
        <v>CC</v>
      </c>
      <c r="J1359" s="6">
        <f>VLOOKUP(D1359,'Liste Rayon'!$A$2:$D$10075,3,FALSE)</f>
        <v>1</v>
      </c>
      <c r="K1359" s="6">
        <f>VLOOKUP(D1359,'Liste Rayon'!$A$2:$D$10075,4,FALSE)</f>
        <v>3</v>
      </c>
      <c r="L1359" s="4">
        <v>1</v>
      </c>
    </row>
    <row r="1360" spans="1:12" x14ac:dyDescent="0.25">
      <c r="A1360" s="18" t="s">
        <v>2919</v>
      </c>
      <c r="B1360" s="18" t="s">
        <v>2920</v>
      </c>
      <c r="C1360" s="18" t="s">
        <v>2921</v>
      </c>
      <c r="D1360" s="18" t="s">
        <v>2906</v>
      </c>
      <c r="E1360" s="19">
        <v>2</v>
      </c>
      <c r="F1360" s="20" t="s">
        <v>1</v>
      </c>
      <c r="H1360" s="7">
        <f t="shared" si="21"/>
        <v>-2</v>
      </c>
      <c r="I1360" s="6" t="str">
        <f>IF(B1360="","",VLOOKUP(D1360,'Liste Rayon'!$A$2:$D$10075,2,FALSE))</f>
        <v>CC</v>
      </c>
      <c r="J1360" s="6">
        <f>VLOOKUP(D1360,'Liste Rayon'!$A$2:$D$10075,3,FALSE)</f>
        <v>1</v>
      </c>
      <c r="K1360" s="6">
        <f>VLOOKUP(D1360,'Liste Rayon'!$A$2:$D$10075,4,FALSE)</f>
        <v>3</v>
      </c>
      <c r="L1360" s="4">
        <v>1</v>
      </c>
    </row>
    <row r="1361" spans="1:12" x14ac:dyDescent="0.25">
      <c r="A1361" s="18" t="s">
        <v>2922</v>
      </c>
      <c r="B1361" s="18" t="s">
        <v>2923</v>
      </c>
      <c r="C1361" s="18" t="s">
        <v>2924</v>
      </c>
      <c r="D1361" s="18" t="s">
        <v>2906</v>
      </c>
      <c r="E1361" s="19">
        <v>2</v>
      </c>
      <c r="F1361" s="20" t="s">
        <v>1</v>
      </c>
      <c r="H1361" s="7">
        <f t="shared" si="21"/>
        <v>-2</v>
      </c>
      <c r="I1361" s="6" t="str">
        <f>IF(B1361="","",VLOOKUP(D1361,'Liste Rayon'!$A$2:$D$10075,2,FALSE))</f>
        <v>CC</v>
      </c>
      <c r="J1361" s="6">
        <f>VLOOKUP(D1361,'Liste Rayon'!$A$2:$D$10075,3,FALSE)</f>
        <v>1</v>
      </c>
      <c r="K1361" s="6">
        <f>VLOOKUP(D1361,'Liste Rayon'!$A$2:$D$10075,4,FALSE)</f>
        <v>3</v>
      </c>
      <c r="L1361" s="4">
        <v>1</v>
      </c>
    </row>
    <row r="1362" spans="1:12" x14ac:dyDescent="0.25">
      <c r="A1362" s="18" t="s">
        <v>2925</v>
      </c>
      <c r="B1362" s="18" t="s">
        <v>2926</v>
      </c>
      <c r="C1362" s="18" t="s">
        <v>2927</v>
      </c>
      <c r="D1362" s="18" t="s">
        <v>2906</v>
      </c>
      <c r="E1362" s="19">
        <v>2</v>
      </c>
      <c r="F1362" s="20" t="s">
        <v>1</v>
      </c>
      <c r="H1362" s="7">
        <f t="shared" si="21"/>
        <v>-2</v>
      </c>
      <c r="I1362" s="6" t="str">
        <f>IF(B1362="","",VLOOKUP(D1362,'Liste Rayon'!$A$2:$D$10075,2,FALSE))</f>
        <v>CC</v>
      </c>
      <c r="J1362" s="6">
        <f>VLOOKUP(D1362,'Liste Rayon'!$A$2:$D$10075,3,FALSE)</f>
        <v>1</v>
      </c>
      <c r="K1362" s="6">
        <f>VLOOKUP(D1362,'Liste Rayon'!$A$2:$D$10075,4,FALSE)</f>
        <v>3</v>
      </c>
      <c r="L1362" s="4">
        <v>1</v>
      </c>
    </row>
    <row r="1363" spans="1:12" x14ac:dyDescent="0.25">
      <c r="A1363" s="18" t="s">
        <v>2928</v>
      </c>
      <c r="B1363" s="18" t="s">
        <v>2929</v>
      </c>
      <c r="C1363" s="18" t="s">
        <v>2930</v>
      </c>
      <c r="D1363" s="18" t="s">
        <v>2906</v>
      </c>
      <c r="E1363" s="19">
        <v>2</v>
      </c>
      <c r="F1363" s="20" t="s">
        <v>1</v>
      </c>
      <c r="H1363" s="7">
        <f t="shared" si="21"/>
        <v>-2</v>
      </c>
      <c r="I1363" s="6" t="str">
        <f>IF(B1363="","",VLOOKUP(D1363,'Liste Rayon'!$A$2:$D$10075,2,FALSE))</f>
        <v>CC</v>
      </c>
      <c r="J1363" s="6">
        <f>VLOOKUP(D1363,'Liste Rayon'!$A$2:$D$10075,3,FALSE)</f>
        <v>1</v>
      </c>
      <c r="K1363" s="6">
        <f>VLOOKUP(D1363,'Liste Rayon'!$A$2:$D$10075,4,FALSE)</f>
        <v>3</v>
      </c>
      <c r="L1363" s="4">
        <v>1</v>
      </c>
    </row>
    <row r="1364" spans="1:12" x14ac:dyDescent="0.25">
      <c r="A1364" s="18" t="s">
        <v>2931</v>
      </c>
      <c r="B1364" s="18" t="s">
        <v>2932</v>
      </c>
      <c r="C1364" s="18" t="s">
        <v>2933</v>
      </c>
      <c r="D1364" s="18" t="s">
        <v>2906</v>
      </c>
      <c r="E1364" s="19">
        <v>2</v>
      </c>
      <c r="F1364" s="20" t="s">
        <v>1</v>
      </c>
      <c r="H1364" s="7">
        <f t="shared" si="21"/>
        <v>-2</v>
      </c>
      <c r="I1364" s="6" t="str">
        <f>IF(B1364="","",VLOOKUP(D1364,'Liste Rayon'!$A$2:$D$10075,2,FALSE))</f>
        <v>CC</v>
      </c>
      <c r="J1364" s="6">
        <f>VLOOKUP(D1364,'Liste Rayon'!$A$2:$D$10075,3,FALSE)</f>
        <v>1</v>
      </c>
      <c r="K1364" s="6">
        <f>VLOOKUP(D1364,'Liste Rayon'!$A$2:$D$10075,4,FALSE)</f>
        <v>3</v>
      </c>
      <c r="L1364" s="4">
        <v>1</v>
      </c>
    </row>
    <row r="1365" spans="1:12" x14ac:dyDescent="0.25">
      <c r="A1365" s="18" t="s">
        <v>2934</v>
      </c>
      <c r="B1365" s="18" t="s">
        <v>2935</v>
      </c>
      <c r="C1365" s="18" t="s">
        <v>2936</v>
      </c>
      <c r="D1365" s="18" t="s">
        <v>2906</v>
      </c>
      <c r="E1365" s="19">
        <v>2</v>
      </c>
      <c r="F1365" s="20" t="s">
        <v>1</v>
      </c>
      <c r="H1365" s="7">
        <f t="shared" si="21"/>
        <v>-2</v>
      </c>
      <c r="I1365" s="6" t="str">
        <f>IF(B1365="","",VLOOKUP(D1365,'Liste Rayon'!$A$2:$D$10075,2,FALSE))</f>
        <v>CC</v>
      </c>
      <c r="J1365" s="6">
        <f>VLOOKUP(D1365,'Liste Rayon'!$A$2:$D$10075,3,FALSE)</f>
        <v>1</v>
      </c>
      <c r="K1365" s="6">
        <f>VLOOKUP(D1365,'Liste Rayon'!$A$2:$D$10075,4,FALSE)</f>
        <v>3</v>
      </c>
      <c r="L1365" s="4">
        <v>1</v>
      </c>
    </row>
    <row r="1366" spans="1:12" x14ac:dyDescent="0.25">
      <c r="A1366" s="18" t="s">
        <v>2937</v>
      </c>
      <c r="B1366" s="18" t="s">
        <v>2938</v>
      </c>
      <c r="C1366" s="18" t="s">
        <v>2939</v>
      </c>
      <c r="D1366" s="18" t="s">
        <v>2906</v>
      </c>
      <c r="E1366" s="19">
        <v>2</v>
      </c>
      <c r="F1366" s="20" t="s">
        <v>1</v>
      </c>
      <c r="H1366" s="7">
        <f t="shared" si="21"/>
        <v>-2</v>
      </c>
      <c r="I1366" s="6" t="str">
        <f>IF(B1366="","",VLOOKUP(D1366,'Liste Rayon'!$A$2:$D$10075,2,FALSE))</f>
        <v>CC</v>
      </c>
      <c r="J1366" s="6">
        <f>VLOOKUP(D1366,'Liste Rayon'!$A$2:$D$10075,3,FALSE)</f>
        <v>1</v>
      </c>
      <c r="K1366" s="6">
        <f>VLOOKUP(D1366,'Liste Rayon'!$A$2:$D$10075,4,FALSE)</f>
        <v>3</v>
      </c>
      <c r="L1366" s="4">
        <v>1</v>
      </c>
    </row>
    <row r="1367" spans="1:12" x14ac:dyDescent="0.25">
      <c r="A1367" s="18" t="s">
        <v>2940</v>
      </c>
      <c r="B1367" s="18" t="s">
        <v>2941</v>
      </c>
      <c r="C1367" s="18" t="s">
        <v>2942</v>
      </c>
      <c r="D1367" s="18" t="s">
        <v>2906</v>
      </c>
      <c r="E1367" s="19">
        <v>2</v>
      </c>
      <c r="F1367" s="20" t="s">
        <v>1</v>
      </c>
      <c r="H1367" s="7">
        <f t="shared" si="21"/>
        <v>-2</v>
      </c>
      <c r="I1367" s="6" t="str">
        <f>IF(B1367="","",VLOOKUP(D1367,'Liste Rayon'!$A$2:$D$10075,2,FALSE))</f>
        <v>CC</v>
      </c>
      <c r="J1367" s="6">
        <f>VLOOKUP(D1367,'Liste Rayon'!$A$2:$D$10075,3,FALSE)</f>
        <v>1</v>
      </c>
      <c r="K1367" s="6">
        <f>VLOOKUP(D1367,'Liste Rayon'!$A$2:$D$10075,4,FALSE)</f>
        <v>3</v>
      </c>
      <c r="L1367" s="4">
        <v>1</v>
      </c>
    </row>
    <row r="1368" spans="1:12" x14ac:dyDescent="0.25">
      <c r="A1368" s="18" t="s">
        <v>2943</v>
      </c>
      <c r="B1368" s="18" t="s">
        <v>2944</v>
      </c>
      <c r="C1368" s="18" t="s">
        <v>2945</v>
      </c>
      <c r="D1368" s="18" t="s">
        <v>2906</v>
      </c>
      <c r="E1368" s="19">
        <v>1</v>
      </c>
      <c r="F1368" s="20" t="s">
        <v>1</v>
      </c>
      <c r="H1368" s="7">
        <f t="shared" si="21"/>
        <v>-1</v>
      </c>
      <c r="I1368" s="6" t="str">
        <f>IF(B1368="","",VLOOKUP(D1368,'Liste Rayon'!$A$2:$D$10075,2,FALSE))</f>
        <v>CC</v>
      </c>
      <c r="J1368" s="6">
        <f>VLOOKUP(D1368,'Liste Rayon'!$A$2:$D$10075,3,FALSE)</f>
        <v>1</v>
      </c>
      <c r="K1368" s="6">
        <f>VLOOKUP(D1368,'Liste Rayon'!$A$2:$D$10075,4,FALSE)</f>
        <v>3</v>
      </c>
      <c r="L1368" s="4">
        <v>1</v>
      </c>
    </row>
    <row r="1369" spans="1:12" x14ac:dyDescent="0.25">
      <c r="A1369" s="18" t="s">
        <v>2946</v>
      </c>
      <c r="B1369" s="18" t="s">
        <v>2947</v>
      </c>
      <c r="C1369" s="18" t="s">
        <v>2948</v>
      </c>
      <c r="D1369" s="18" t="s">
        <v>2906</v>
      </c>
      <c r="E1369" s="19">
        <v>2</v>
      </c>
      <c r="F1369" s="20" t="s">
        <v>1</v>
      </c>
      <c r="H1369" s="7">
        <f t="shared" si="21"/>
        <v>-2</v>
      </c>
      <c r="I1369" s="6" t="str">
        <f>IF(B1369="","",VLOOKUP(D1369,'Liste Rayon'!$A$2:$D$10075,2,FALSE))</f>
        <v>CC</v>
      </c>
      <c r="J1369" s="6">
        <f>VLOOKUP(D1369,'Liste Rayon'!$A$2:$D$10075,3,FALSE)</f>
        <v>1</v>
      </c>
      <c r="K1369" s="6">
        <f>VLOOKUP(D1369,'Liste Rayon'!$A$2:$D$10075,4,FALSE)</f>
        <v>3</v>
      </c>
      <c r="L1369" s="4">
        <v>1</v>
      </c>
    </row>
    <row r="1370" spans="1:12" x14ac:dyDescent="0.25">
      <c r="A1370" s="18" t="s">
        <v>2949</v>
      </c>
      <c r="B1370" s="18" t="s">
        <v>26638</v>
      </c>
      <c r="C1370" s="18" t="s">
        <v>26639</v>
      </c>
      <c r="D1370" s="18" t="s">
        <v>2906</v>
      </c>
      <c r="E1370" s="19">
        <v>2</v>
      </c>
      <c r="F1370" s="20" t="s">
        <v>1</v>
      </c>
      <c r="H1370" s="7">
        <f t="shared" si="21"/>
        <v>-2</v>
      </c>
      <c r="I1370" s="6" t="str">
        <f>IF(B1370="","",VLOOKUP(D1370,'Liste Rayon'!$A$2:$D$10075,2,FALSE))</f>
        <v>CC</v>
      </c>
      <c r="J1370" s="6">
        <f>VLOOKUP(D1370,'Liste Rayon'!$A$2:$D$10075,3,FALSE)</f>
        <v>1</v>
      </c>
      <c r="K1370" s="6">
        <f>VLOOKUP(D1370,'Liste Rayon'!$A$2:$D$10075,4,FALSE)</f>
        <v>3</v>
      </c>
      <c r="L1370" s="4">
        <v>1</v>
      </c>
    </row>
    <row r="1371" spans="1:12" x14ac:dyDescent="0.25">
      <c r="A1371" s="18" t="s">
        <v>2950</v>
      </c>
      <c r="B1371" s="18" t="s">
        <v>26640</v>
      </c>
      <c r="C1371" s="18" t="s">
        <v>26641</v>
      </c>
      <c r="D1371" s="18" t="s">
        <v>2906</v>
      </c>
      <c r="E1371" s="19">
        <v>2</v>
      </c>
      <c r="F1371" s="20" t="s">
        <v>1</v>
      </c>
      <c r="H1371" s="7">
        <f t="shared" si="21"/>
        <v>-2</v>
      </c>
      <c r="I1371" s="6" t="str">
        <f>IF(B1371="","",VLOOKUP(D1371,'Liste Rayon'!$A$2:$D$10075,2,FALSE))</f>
        <v>CC</v>
      </c>
      <c r="J1371" s="6">
        <f>VLOOKUP(D1371,'Liste Rayon'!$A$2:$D$10075,3,FALSE)</f>
        <v>1</v>
      </c>
      <c r="K1371" s="6">
        <f>VLOOKUP(D1371,'Liste Rayon'!$A$2:$D$10075,4,FALSE)</f>
        <v>3</v>
      </c>
      <c r="L1371" s="4">
        <v>1</v>
      </c>
    </row>
    <row r="1372" spans="1:12" x14ac:dyDescent="0.25">
      <c r="A1372" s="18" t="s">
        <v>2951</v>
      </c>
      <c r="B1372" s="18" t="s">
        <v>2952</v>
      </c>
      <c r="C1372" s="18" t="s">
        <v>2953</v>
      </c>
      <c r="D1372" s="18" t="s">
        <v>2906</v>
      </c>
      <c r="E1372" s="19">
        <v>1</v>
      </c>
      <c r="F1372" s="20" t="s">
        <v>1</v>
      </c>
      <c r="H1372" s="7">
        <f t="shared" si="21"/>
        <v>-1</v>
      </c>
      <c r="I1372" s="6" t="str">
        <f>IF(B1372="","",VLOOKUP(D1372,'Liste Rayon'!$A$2:$D$10075,2,FALSE))</f>
        <v>CC</v>
      </c>
      <c r="J1372" s="6">
        <f>VLOOKUP(D1372,'Liste Rayon'!$A$2:$D$10075,3,FALSE)</f>
        <v>1</v>
      </c>
      <c r="K1372" s="6">
        <f>VLOOKUP(D1372,'Liste Rayon'!$A$2:$D$10075,4,FALSE)</f>
        <v>3</v>
      </c>
      <c r="L1372" s="4">
        <v>1</v>
      </c>
    </row>
    <row r="1373" spans="1:12" x14ac:dyDescent="0.25">
      <c r="A1373" s="18" t="s">
        <v>2954</v>
      </c>
      <c r="B1373" s="18" t="s">
        <v>26642</v>
      </c>
      <c r="C1373" s="18" t="s">
        <v>26643</v>
      </c>
      <c r="D1373" s="18" t="s">
        <v>2906</v>
      </c>
      <c r="E1373" s="19">
        <v>2</v>
      </c>
      <c r="F1373" s="20" t="s">
        <v>1</v>
      </c>
      <c r="H1373" s="7">
        <f t="shared" si="21"/>
        <v>-2</v>
      </c>
      <c r="I1373" s="6" t="str">
        <f>IF(B1373="","",VLOOKUP(D1373,'Liste Rayon'!$A$2:$D$10075,2,FALSE))</f>
        <v>CC</v>
      </c>
      <c r="J1373" s="6">
        <f>VLOOKUP(D1373,'Liste Rayon'!$A$2:$D$10075,3,FALSE)</f>
        <v>1</v>
      </c>
      <c r="K1373" s="6">
        <f>VLOOKUP(D1373,'Liste Rayon'!$A$2:$D$10075,4,FALSE)</f>
        <v>3</v>
      </c>
      <c r="L1373" s="4">
        <v>1</v>
      </c>
    </row>
    <row r="1374" spans="1:12" x14ac:dyDescent="0.25">
      <c r="A1374" s="18" t="s">
        <v>2955</v>
      </c>
      <c r="B1374" s="18" t="s">
        <v>2956</v>
      </c>
      <c r="C1374" s="18" t="s">
        <v>2957</v>
      </c>
      <c r="D1374" s="18" t="s">
        <v>2906</v>
      </c>
      <c r="E1374" s="19">
        <v>2</v>
      </c>
      <c r="F1374" s="20" t="s">
        <v>1</v>
      </c>
      <c r="H1374" s="7">
        <f t="shared" si="21"/>
        <v>-2</v>
      </c>
      <c r="I1374" s="6" t="str">
        <f>IF(B1374="","",VLOOKUP(D1374,'Liste Rayon'!$A$2:$D$10075,2,FALSE))</f>
        <v>CC</v>
      </c>
      <c r="J1374" s="6">
        <f>VLOOKUP(D1374,'Liste Rayon'!$A$2:$D$10075,3,FALSE)</f>
        <v>1</v>
      </c>
      <c r="K1374" s="6">
        <f>VLOOKUP(D1374,'Liste Rayon'!$A$2:$D$10075,4,FALSE)</f>
        <v>3</v>
      </c>
      <c r="L1374" s="4">
        <v>1</v>
      </c>
    </row>
    <row r="1375" spans="1:12" x14ac:dyDescent="0.25">
      <c r="A1375" s="18" t="s">
        <v>2958</v>
      </c>
      <c r="B1375" s="18" t="s">
        <v>2959</v>
      </c>
      <c r="C1375" s="18" t="s">
        <v>2960</v>
      </c>
      <c r="D1375" s="18" t="s">
        <v>2906</v>
      </c>
      <c r="E1375" s="19">
        <v>1</v>
      </c>
      <c r="F1375" s="20" t="s">
        <v>1</v>
      </c>
      <c r="H1375" s="7">
        <f t="shared" si="21"/>
        <v>-1</v>
      </c>
      <c r="I1375" s="6" t="str">
        <f>IF(B1375="","",VLOOKUP(D1375,'Liste Rayon'!$A$2:$D$10075,2,FALSE))</f>
        <v>CC</v>
      </c>
      <c r="J1375" s="6">
        <f>VLOOKUP(D1375,'Liste Rayon'!$A$2:$D$10075,3,FALSE)</f>
        <v>1</v>
      </c>
      <c r="K1375" s="6">
        <f>VLOOKUP(D1375,'Liste Rayon'!$A$2:$D$10075,4,FALSE)</f>
        <v>3</v>
      </c>
      <c r="L1375" s="4">
        <v>1</v>
      </c>
    </row>
    <row r="1376" spans="1:12" x14ac:dyDescent="0.25">
      <c r="A1376" s="18" t="s">
        <v>2964</v>
      </c>
      <c r="B1376" s="18" t="s">
        <v>2965</v>
      </c>
      <c r="C1376" s="18" t="s">
        <v>2966</v>
      </c>
      <c r="D1376" s="18" t="s">
        <v>2906</v>
      </c>
      <c r="E1376" s="19">
        <v>3</v>
      </c>
      <c r="F1376" s="20" t="s">
        <v>1</v>
      </c>
      <c r="H1376" s="7">
        <f t="shared" si="21"/>
        <v>-3</v>
      </c>
      <c r="I1376" s="6" t="str">
        <f>IF(B1376="","",VLOOKUP(D1376,'Liste Rayon'!$A$2:$D$10075,2,FALSE))</f>
        <v>CC</v>
      </c>
      <c r="J1376" s="6">
        <f>VLOOKUP(D1376,'Liste Rayon'!$A$2:$D$10075,3,FALSE)</f>
        <v>1</v>
      </c>
      <c r="K1376" s="6">
        <f>VLOOKUP(D1376,'Liste Rayon'!$A$2:$D$10075,4,FALSE)</f>
        <v>3</v>
      </c>
      <c r="L1376" s="4">
        <v>1</v>
      </c>
    </row>
    <row r="1377" spans="1:12" x14ac:dyDescent="0.25">
      <c r="A1377" s="18" t="s">
        <v>2961</v>
      </c>
      <c r="B1377" s="18" t="s">
        <v>2962</v>
      </c>
      <c r="C1377" s="18" t="s">
        <v>2963</v>
      </c>
      <c r="D1377" s="18" t="s">
        <v>2906</v>
      </c>
      <c r="E1377" s="19">
        <v>9</v>
      </c>
      <c r="F1377" s="20" t="s">
        <v>1</v>
      </c>
      <c r="H1377" s="7">
        <f t="shared" si="21"/>
        <v>-9</v>
      </c>
      <c r="I1377" s="6" t="str">
        <f>IF(B1377="","",VLOOKUP(D1377,'Liste Rayon'!$A$2:$D$10075,2,FALSE))</f>
        <v>CC</v>
      </c>
      <c r="J1377" s="6">
        <f>VLOOKUP(D1377,'Liste Rayon'!$A$2:$D$10075,3,FALSE)</f>
        <v>1</v>
      </c>
      <c r="K1377" s="6">
        <f>VLOOKUP(D1377,'Liste Rayon'!$A$2:$D$10075,4,FALSE)</f>
        <v>3</v>
      </c>
      <c r="L1377" s="4">
        <v>1</v>
      </c>
    </row>
    <row r="1378" spans="1:12" x14ac:dyDescent="0.25">
      <c r="A1378" s="18" t="s">
        <v>2967</v>
      </c>
      <c r="B1378" s="18" t="s">
        <v>2968</v>
      </c>
      <c r="C1378" s="18" t="s">
        <v>2969</v>
      </c>
      <c r="D1378" s="18" t="s">
        <v>2906</v>
      </c>
      <c r="E1378" s="19">
        <v>2</v>
      </c>
      <c r="F1378" s="20" t="s">
        <v>1</v>
      </c>
      <c r="H1378" s="7">
        <f t="shared" si="21"/>
        <v>-2</v>
      </c>
      <c r="I1378" s="6" t="str">
        <f>IF(B1378="","",VLOOKUP(D1378,'Liste Rayon'!$A$2:$D$10075,2,FALSE))</f>
        <v>CC</v>
      </c>
      <c r="J1378" s="6">
        <f>VLOOKUP(D1378,'Liste Rayon'!$A$2:$D$10075,3,FALSE)</f>
        <v>1</v>
      </c>
      <c r="K1378" s="6">
        <f>VLOOKUP(D1378,'Liste Rayon'!$A$2:$D$10075,4,FALSE)</f>
        <v>3</v>
      </c>
      <c r="L1378" s="4">
        <v>1</v>
      </c>
    </row>
    <row r="1379" spans="1:12" x14ac:dyDescent="0.25">
      <c r="A1379" s="18" t="s">
        <v>2970</v>
      </c>
      <c r="B1379" s="18" t="s">
        <v>2971</v>
      </c>
      <c r="C1379" s="18" t="s">
        <v>2972</v>
      </c>
      <c r="D1379" s="18" t="s">
        <v>2906</v>
      </c>
      <c r="E1379" s="19">
        <v>1</v>
      </c>
      <c r="F1379" s="20" t="s">
        <v>1</v>
      </c>
      <c r="H1379" s="7">
        <f t="shared" si="21"/>
        <v>-1</v>
      </c>
      <c r="I1379" s="6" t="str">
        <f>IF(B1379="","",VLOOKUP(D1379,'Liste Rayon'!$A$2:$D$10075,2,FALSE))</f>
        <v>CC</v>
      </c>
      <c r="J1379" s="6">
        <f>VLOOKUP(D1379,'Liste Rayon'!$A$2:$D$10075,3,FALSE)</f>
        <v>1</v>
      </c>
      <c r="K1379" s="6">
        <f>VLOOKUP(D1379,'Liste Rayon'!$A$2:$D$10075,4,FALSE)</f>
        <v>3</v>
      </c>
      <c r="L1379" s="4">
        <v>1</v>
      </c>
    </row>
    <row r="1380" spans="1:12" x14ac:dyDescent="0.25">
      <c r="A1380" s="18" t="s">
        <v>2973</v>
      </c>
      <c r="B1380" s="18" t="s">
        <v>2974</v>
      </c>
      <c r="C1380" s="18" t="s">
        <v>952</v>
      </c>
      <c r="D1380" s="18" t="s">
        <v>2906</v>
      </c>
      <c r="E1380" s="19">
        <v>4</v>
      </c>
      <c r="F1380" s="20" t="s">
        <v>1</v>
      </c>
      <c r="H1380" s="7">
        <f t="shared" si="21"/>
        <v>-4</v>
      </c>
      <c r="I1380" s="6" t="str">
        <f>IF(B1380="","",VLOOKUP(D1380,'Liste Rayon'!$A$2:$D$10075,2,FALSE))</f>
        <v>CC</v>
      </c>
      <c r="J1380" s="6">
        <f>VLOOKUP(D1380,'Liste Rayon'!$A$2:$D$10075,3,FALSE)</f>
        <v>1</v>
      </c>
      <c r="K1380" s="6">
        <f>VLOOKUP(D1380,'Liste Rayon'!$A$2:$D$10075,4,FALSE)</f>
        <v>3</v>
      </c>
      <c r="L1380" s="4">
        <v>1</v>
      </c>
    </row>
    <row r="1381" spans="1:12" x14ac:dyDescent="0.25">
      <c r="A1381" s="18" t="s">
        <v>2975</v>
      </c>
      <c r="B1381" s="18" t="s">
        <v>2976</v>
      </c>
      <c r="C1381" s="18" t="s">
        <v>2977</v>
      </c>
      <c r="D1381" s="18" t="s">
        <v>2906</v>
      </c>
      <c r="E1381" s="19">
        <v>1</v>
      </c>
      <c r="F1381" s="20" t="s">
        <v>1</v>
      </c>
      <c r="H1381" s="7">
        <f t="shared" si="21"/>
        <v>-1</v>
      </c>
      <c r="I1381" s="6" t="str">
        <f>IF(B1381="","",VLOOKUP(D1381,'Liste Rayon'!$A$2:$D$10075,2,FALSE))</f>
        <v>CC</v>
      </c>
      <c r="J1381" s="6">
        <f>VLOOKUP(D1381,'Liste Rayon'!$A$2:$D$10075,3,FALSE)</f>
        <v>1</v>
      </c>
      <c r="K1381" s="6">
        <f>VLOOKUP(D1381,'Liste Rayon'!$A$2:$D$10075,4,FALSE)</f>
        <v>3</v>
      </c>
      <c r="L1381" s="4">
        <v>1</v>
      </c>
    </row>
    <row r="1382" spans="1:12" x14ac:dyDescent="0.25">
      <c r="A1382" s="18" t="s">
        <v>2978</v>
      </c>
      <c r="B1382" s="18" t="s">
        <v>2979</v>
      </c>
      <c r="C1382" s="18" t="s">
        <v>2960</v>
      </c>
      <c r="D1382" s="18" t="s">
        <v>2906</v>
      </c>
      <c r="E1382" s="19">
        <v>1</v>
      </c>
      <c r="F1382" s="20" t="s">
        <v>1</v>
      </c>
      <c r="H1382" s="7">
        <f t="shared" si="21"/>
        <v>-1</v>
      </c>
      <c r="I1382" s="6" t="str">
        <f>IF(B1382="","",VLOOKUP(D1382,'Liste Rayon'!$A$2:$D$10075,2,FALSE))</f>
        <v>CC</v>
      </c>
      <c r="J1382" s="6">
        <f>VLOOKUP(D1382,'Liste Rayon'!$A$2:$D$10075,3,FALSE)</f>
        <v>1</v>
      </c>
      <c r="K1382" s="6">
        <f>VLOOKUP(D1382,'Liste Rayon'!$A$2:$D$10075,4,FALSE)</f>
        <v>3</v>
      </c>
      <c r="L1382" s="4">
        <v>1</v>
      </c>
    </row>
    <row r="1383" spans="1:12" x14ac:dyDescent="0.25">
      <c r="A1383" s="18" t="s">
        <v>2980</v>
      </c>
      <c r="B1383" s="18" t="s">
        <v>2981</v>
      </c>
      <c r="C1383" s="18" t="s">
        <v>952</v>
      </c>
      <c r="D1383" s="18" t="s">
        <v>2906</v>
      </c>
      <c r="E1383" s="19">
        <v>1</v>
      </c>
      <c r="F1383" s="20" t="s">
        <v>1</v>
      </c>
      <c r="H1383" s="7">
        <f t="shared" si="21"/>
        <v>-1</v>
      </c>
      <c r="I1383" s="6" t="str">
        <f>IF(B1383="","",VLOOKUP(D1383,'Liste Rayon'!$A$2:$D$10075,2,FALSE))</f>
        <v>CC</v>
      </c>
      <c r="J1383" s="6">
        <f>VLOOKUP(D1383,'Liste Rayon'!$A$2:$D$10075,3,FALSE)</f>
        <v>1</v>
      </c>
      <c r="K1383" s="6">
        <f>VLOOKUP(D1383,'Liste Rayon'!$A$2:$D$10075,4,FALSE)</f>
        <v>3</v>
      </c>
      <c r="L1383" s="4">
        <v>1</v>
      </c>
    </row>
    <row r="1384" spans="1:12" x14ac:dyDescent="0.25">
      <c r="A1384" s="18" t="s">
        <v>2990</v>
      </c>
      <c r="B1384" s="18" t="s">
        <v>2991</v>
      </c>
      <c r="C1384" s="18" t="s">
        <v>2992</v>
      </c>
      <c r="D1384" s="18" t="s">
        <v>2906</v>
      </c>
      <c r="E1384" s="19">
        <v>1</v>
      </c>
      <c r="F1384" s="20" t="s">
        <v>1</v>
      </c>
      <c r="H1384" s="7">
        <f t="shared" si="21"/>
        <v>-1</v>
      </c>
      <c r="I1384" s="6" t="str">
        <f>IF(B1384="","",VLOOKUP(D1384,'Liste Rayon'!$A$2:$D$10075,2,FALSE))</f>
        <v>CC</v>
      </c>
      <c r="J1384" s="6">
        <f>VLOOKUP(D1384,'Liste Rayon'!$A$2:$D$10075,3,FALSE)</f>
        <v>1</v>
      </c>
      <c r="K1384" s="6">
        <f>VLOOKUP(D1384,'Liste Rayon'!$A$2:$D$10075,4,FALSE)</f>
        <v>3</v>
      </c>
      <c r="L1384" s="4">
        <v>1</v>
      </c>
    </row>
    <row r="1385" spans="1:12" x14ac:dyDescent="0.25">
      <c r="A1385" s="18" t="s">
        <v>2982</v>
      </c>
      <c r="B1385" s="18" t="s">
        <v>2983</v>
      </c>
      <c r="C1385" s="18" t="s">
        <v>2984</v>
      </c>
      <c r="D1385" s="18" t="s">
        <v>2906</v>
      </c>
      <c r="E1385" s="19">
        <v>1</v>
      </c>
      <c r="F1385" s="20" t="s">
        <v>1</v>
      </c>
      <c r="H1385" s="7">
        <f t="shared" si="21"/>
        <v>-1</v>
      </c>
      <c r="I1385" s="6" t="str">
        <f>IF(B1385="","",VLOOKUP(D1385,'Liste Rayon'!$A$2:$D$10075,2,FALSE))</f>
        <v>CC</v>
      </c>
      <c r="J1385" s="6">
        <f>VLOOKUP(D1385,'Liste Rayon'!$A$2:$D$10075,3,FALSE)</f>
        <v>1</v>
      </c>
      <c r="K1385" s="6">
        <f>VLOOKUP(D1385,'Liste Rayon'!$A$2:$D$10075,4,FALSE)</f>
        <v>3</v>
      </c>
      <c r="L1385" s="4">
        <v>1</v>
      </c>
    </row>
    <row r="1386" spans="1:12" x14ac:dyDescent="0.25">
      <c r="A1386" s="18" t="s">
        <v>2985</v>
      </c>
      <c r="B1386" s="18" t="s">
        <v>2986</v>
      </c>
      <c r="C1386" s="18" t="s">
        <v>787</v>
      </c>
      <c r="D1386" s="18" t="s">
        <v>2906</v>
      </c>
      <c r="E1386" s="19">
        <v>2</v>
      </c>
      <c r="F1386" s="20" t="s">
        <v>1</v>
      </c>
      <c r="H1386" s="7">
        <f t="shared" si="21"/>
        <v>-2</v>
      </c>
      <c r="I1386" s="6" t="str">
        <f>IF(B1386="","",VLOOKUP(D1386,'Liste Rayon'!$A$2:$D$10075,2,FALSE))</f>
        <v>CC</v>
      </c>
      <c r="J1386" s="6">
        <f>VLOOKUP(D1386,'Liste Rayon'!$A$2:$D$10075,3,FALSE)</f>
        <v>1</v>
      </c>
      <c r="K1386" s="6">
        <f>VLOOKUP(D1386,'Liste Rayon'!$A$2:$D$10075,4,FALSE)</f>
        <v>3</v>
      </c>
      <c r="L1386" s="4">
        <v>1</v>
      </c>
    </row>
    <row r="1387" spans="1:12" x14ac:dyDescent="0.25">
      <c r="A1387" s="18" t="s">
        <v>2987</v>
      </c>
      <c r="B1387" s="18" t="s">
        <v>2988</v>
      </c>
      <c r="C1387" s="18" t="s">
        <v>2989</v>
      </c>
      <c r="D1387" s="18" t="s">
        <v>2906</v>
      </c>
      <c r="E1387" s="19">
        <v>1</v>
      </c>
      <c r="F1387" s="20" t="s">
        <v>1</v>
      </c>
      <c r="H1387" s="7">
        <f t="shared" si="21"/>
        <v>-1</v>
      </c>
      <c r="I1387" s="6" t="str">
        <f>IF(B1387="","",VLOOKUP(D1387,'Liste Rayon'!$A$2:$D$10075,2,FALSE))</f>
        <v>CC</v>
      </c>
      <c r="J1387" s="6">
        <f>VLOOKUP(D1387,'Liste Rayon'!$A$2:$D$10075,3,FALSE)</f>
        <v>1</v>
      </c>
      <c r="K1387" s="6">
        <f>VLOOKUP(D1387,'Liste Rayon'!$A$2:$D$10075,4,FALSE)</f>
        <v>3</v>
      </c>
      <c r="L1387" s="4">
        <v>1</v>
      </c>
    </row>
    <row r="1388" spans="1:12" x14ac:dyDescent="0.25">
      <c r="A1388" s="18" t="s">
        <v>2993</v>
      </c>
      <c r="B1388" s="18" t="s">
        <v>2994</v>
      </c>
      <c r="C1388" s="18" t="s">
        <v>2995</v>
      </c>
      <c r="D1388" s="18" t="s">
        <v>2906</v>
      </c>
      <c r="E1388" s="19">
        <v>3</v>
      </c>
      <c r="F1388" s="20" t="s">
        <v>1</v>
      </c>
      <c r="H1388" s="7">
        <f t="shared" si="21"/>
        <v>-3</v>
      </c>
      <c r="I1388" s="6" t="str">
        <f>IF(B1388="","",VLOOKUP(D1388,'Liste Rayon'!$A$2:$D$10075,2,FALSE))</f>
        <v>CC</v>
      </c>
      <c r="J1388" s="6">
        <f>VLOOKUP(D1388,'Liste Rayon'!$A$2:$D$10075,3,FALSE)</f>
        <v>1</v>
      </c>
      <c r="K1388" s="6">
        <f>VLOOKUP(D1388,'Liste Rayon'!$A$2:$D$10075,4,FALSE)</f>
        <v>3</v>
      </c>
      <c r="L1388" s="4">
        <v>1</v>
      </c>
    </row>
    <row r="1389" spans="1:12" x14ac:dyDescent="0.25">
      <c r="A1389" s="18" t="s">
        <v>2996</v>
      </c>
      <c r="B1389" s="18" t="s">
        <v>2997</v>
      </c>
      <c r="C1389" s="18" t="s">
        <v>2998</v>
      </c>
      <c r="D1389" s="18" t="s">
        <v>2906</v>
      </c>
      <c r="E1389" s="19">
        <v>2</v>
      </c>
      <c r="F1389" s="20" t="s">
        <v>1</v>
      </c>
      <c r="H1389" s="7">
        <f t="shared" si="21"/>
        <v>-2</v>
      </c>
      <c r="I1389" s="6" t="str">
        <f>IF(B1389="","",VLOOKUP(D1389,'Liste Rayon'!$A$2:$D$10075,2,FALSE))</f>
        <v>CC</v>
      </c>
      <c r="J1389" s="6">
        <f>VLOOKUP(D1389,'Liste Rayon'!$A$2:$D$10075,3,FALSE)</f>
        <v>1</v>
      </c>
      <c r="K1389" s="6">
        <f>VLOOKUP(D1389,'Liste Rayon'!$A$2:$D$10075,4,FALSE)</f>
        <v>3</v>
      </c>
      <c r="L1389" s="4">
        <v>1</v>
      </c>
    </row>
    <row r="1390" spans="1:12" x14ac:dyDescent="0.25">
      <c r="A1390" s="18" t="s">
        <v>2999</v>
      </c>
      <c r="B1390" s="18" t="s">
        <v>3000</v>
      </c>
      <c r="C1390" s="18" t="s">
        <v>3001</v>
      </c>
      <c r="D1390" s="18" t="s">
        <v>2906</v>
      </c>
      <c r="E1390" s="19">
        <v>1</v>
      </c>
      <c r="F1390" s="20" t="s">
        <v>1</v>
      </c>
      <c r="H1390" s="7">
        <f t="shared" si="21"/>
        <v>-1</v>
      </c>
      <c r="I1390" s="6" t="str">
        <f>IF(B1390="","",VLOOKUP(D1390,'Liste Rayon'!$A$2:$D$10075,2,FALSE))</f>
        <v>CC</v>
      </c>
      <c r="J1390" s="6">
        <f>VLOOKUP(D1390,'Liste Rayon'!$A$2:$D$10075,3,FALSE)</f>
        <v>1</v>
      </c>
      <c r="K1390" s="6">
        <f>VLOOKUP(D1390,'Liste Rayon'!$A$2:$D$10075,4,FALSE)</f>
        <v>3</v>
      </c>
      <c r="L1390" s="4">
        <v>1</v>
      </c>
    </row>
    <row r="1391" spans="1:12" x14ac:dyDescent="0.25">
      <c r="A1391" s="18" t="s">
        <v>3002</v>
      </c>
      <c r="B1391" s="18" t="s">
        <v>3003</v>
      </c>
      <c r="C1391" s="18" t="s">
        <v>3004</v>
      </c>
      <c r="D1391" s="18" t="s">
        <v>2906</v>
      </c>
      <c r="E1391" s="19">
        <v>2</v>
      </c>
      <c r="F1391" s="20" t="s">
        <v>1</v>
      </c>
      <c r="H1391" s="7">
        <f t="shared" si="21"/>
        <v>-2</v>
      </c>
      <c r="I1391" s="6" t="str">
        <f>IF(B1391="","",VLOOKUP(D1391,'Liste Rayon'!$A$2:$D$10075,2,FALSE))</f>
        <v>CC</v>
      </c>
      <c r="J1391" s="6">
        <f>VLOOKUP(D1391,'Liste Rayon'!$A$2:$D$10075,3,FALSE)</f>
        <v>1</v>
      </c>
      <c r="K1391" s="6">
        <f>VLOOKUP(D1391,'Liste Rayon'!$A$2:$D$10075,4,FALSE)</f>
        <v>3</v>
      </c>
      <c r="L1391" s="4">
        <v>1</v>
      </c>
    </row>
    <row r="1392" spans="1:12" x14ac:dyDescent="0.25">
      <c r="A1392" s="18" t="s">
        <v>3005</v>
      </c>
      <c r="B1392" s="18" t="s">
        <v>3006</v>
      </c>
      <c r="C1392" s="18" t="s">
        <v>3007</v>
      </c>
      <c r="D1392" s="18" t="s">
        <v>3008</v>
      </c>
      <c r="E1392" s="19">
        <v>2</v>
      </c>
      <c r="F1392" s="20" t="s">
        <v>1</v>
      </c>
      <c r="H1392" s="7">
        <f t="shared" si="21"/>
        <v>-2</v>
      </c>
      <c r="I1392" s="6" t="str">
        <f>IF(B1392="","",VLOOKUP(D1392,'Liste Rayon'!$A$2:$D$10075,2,FALSE))</f>
        <v>CC</v>
      </c>
      <c r="J1392" s="6">
        <f>VLOOKUP(D1392,'Liste Rayon'!$A$2:$D$10075,3,FALSE)</f>
        <v>1</v>
      </c>
      <c r="K1392" s="6">
        <f>VLOOKUP(D1392,'Liste Rayon'!$A$2:$D$10075,4,FALSE)</f>
        <v>4</v>
      </c>
      <c r="L1392" s="4">
        <v>1</v>
      </c>
    </row>
    <row r="1393" spans="1:12" x14ac:dyDescent="0.25">
      <c r="A1393" s="18" t="s">
        <v>3009</v>
      </c>
      <c r="B1393" s="18" t="s">
        <v>3010</v>
      </c>
      <c r="C1393" s="18" t="s">
        <v>3011</v>
      </c>
      <c r="D1393" s="18" t="s">
        <v>3008</v>
      </c>
      <c r="E1393" s="19">
        <v>2</v>
      </c>
      <c r="F1393" s="20" t="s">
        <v>1</v>
      </c>
      <c r="H1393" s="7">
        <f t="shared" si="21"/>
        <v>-2</v>
      </c>
      <c r="I1393" s="6" t="str">
        <f>IF(B1393="","",VLOOKUP(D1393,'Liste Rayon'!$A$2:$D$10075,2,FALSE))</f>
        <v>CC</v>
      </c>
      <c r="J1393" s="6">
        <f>VLOOKUP(D1393,'Liste Rayon'!$A$2:$D$10075,3,FALSE)</f>
        <v>1</v>
      </c>
      <c r="K1393" s="6">
        <f>VLOOKUP(D1393,'Liste Rayon'!$A$2:$D$10075,4,FALSE)</f>
        <v>4</v>
      </c>
      <c r="L1393" s="4">
        <v>1</v>
      </c>
    </row>
    <row r="1394" spans="1:12" x14ac:dyDescent="0.25">
      <c r="A1394" s="18" t="s">
        <v>3012</v>
      </c>
      <c r="B1394" s="18" t="s">
        <v>3013</v>
      </c>
      <c r="C1394" s="18" t="s">
        <v>3014</v>
      </c>
      <c r="D1394" s="18" t="s">
        <v>3008</v>
      </c>
      <c r="E1394" s="19">
        <v>2</v>
      </c>
      <c r="F1394" s="20" t="s">
        <v>1</v>
      </c>
      <c r="H1394" s="7">
        <f t="shared" si="21"/>
        <v>-2</v>
      </c>
      <c r="I1394" s="6" t="str">
        <f>IF(B1394="","",VLOOKUP(D1394,'Liste Rayon'!$A$2:$D$10075,2,FALSE))</f>
        <v>CC</v>
      </c>
      <c r="J1394" s="6">
        <f>VLOOKUP(D1394,'Liste Rayon'!$A$2:$D$10075,3,FALSE)</f>
        <v>1</v>
      </c>
      <c r="K1394" s="6">
        <f>VLOOKUP(D1394,'Liste Rayon'!$A$2:$D$10075,4,FALSE)</f>
        <v>4</v>
      </c>
      <c r="L1394" s="4">
        <v>1</v>
      </c>
    </row>
    <row r="1395" spans="1:12" x14ac:dyDescent="0.25">
      <c r="A1395" s="18" t="s">
        <v>3015</v>
      </c>
      <c r="B1395" s="18" t="s">
        <v>3016</v>
      </c>
      <c r="C1395" s="18" t="s">
        <v>3017</v>
      </c>
      <c r="D1395" s="18" t="s">
        <v>3008</v>
      </c>
      <c r="E1395" s="19">
        <v>2</v>
      </c>
      <c r="F1395" s="20" t="s">
        <v>1</v>
      </c>
      <c r="H1395" s="7">
        <f t="shared" si="21"/>
        <v>-2</v>
      </c>
      <c r="I1395" s="6" t="str">
        <f>IF(B1395="","",VLOOKUP(D1395,'Liste Rayon'!$A$2:$D$10075,2,FALSE))</f>
        <v>CC</v>
      </c>
      <c r="J1395" s="6">
        <f>VLOOKUP(D1395,'Liste Rayon'!$A$2:$D$10075,3,FALSE)</f>
        <v>1</v>
      </c>
      <c r="K1395" s="6">
        <f>VLOOKUP(D1395,'Liste Rayon'!$A$2:$D$10075,4,FALSE)</f>
        <v>4</v>
      </c>
      <c r="L1395" s="4">
        <v>1</v>
      </c>
    </row>
    <row r="1396" spans="1:12" x14ac:dyDescent="0.25">
      <c r="A1396" s="18" t="s">
        <v>3018</v>
      </c>
      <c r="B1396" s="18" t="s">
        <v>3019</v>
      </c>
      <c r="C1396" s="18" t="s">
        <v>3020</v>
      </c>
      <c r="D1396" s="18" t="s">
        <v>3008</v>
      </c>
      <c r="E1396" s="19">
        <v>2</v>
      </c>
      <c r="F1396" s="20" t="s">
        <v>1</v>
      </c>
      <c r="H1396" s="7">
        <f t="shared" si="21"/>
        <v>-2</v>
      </c>
      <c r="I1396" s="6" t="str">
        <f>IF(B1396="","",VLOOKUP(D1396,'Liste Rayon'!$A$2:$D$10075,2,FALSE))</f>
        <v>CC</v>
      </c>
      <c r="J1396" s="6">
        <f>VLOOKUP(D1396,'Liste Rayon'!$A$2:$D$10075,3,FALSE)</f>
        <v>1</v>
      </c>
      <c r="K1396" s="6">
        <f>VLOOKUP(D1396,'Liste Rayon'!$A$2:$D$10075,4,FALSE)</f>
        <v>4</v>
      </c>
      <c r="L1396" s="4">
        <v>1</v>
      </c>
    </row>
    <row r="1397" spans="1:12" x14ac:dyDescent="0.25">
      <c r="A1397" s="18" t="s">
        <v>3021</v>
      </c>
      <c r="B1397" s="18" t="s">
        <v>3022</v>
      </c>
      <c r="C1397" s="18" t="s">
        <v>3023</v>
      </c>
      <c r="D1397" s="18" t="s">
        <v>3008</v>
      </c>
      <c r="E1397" s="19">
        <v>2</v>
      </c>
      <c r="F1397" s="20" t="s">
        <v>1</v>
      </c>
      <c r="H1397" s="7">
        <f t="shared" si="21"/>
        <v>-2</v>
      </c>
      <c r="I1397" s="6" t="str">
        <f>IF(B1397="","",VLOOKUP(D1397,'Liste Rayon'!$A$2:$D$10075,2,FALSE))</f>
        <v>CC</v>
      </c>
      <c r="J1397" s="6">
        <f>VLOOKUP(D1397,'Liste Rayon'!$A$2:$D$10075,3,FALSE)</f>
        <v>1</v>
      </c>
      <c r="K1397" s="6">
        <f>VLOOKUP(D1397,'Liste Rayon'!$A$2:$D$10075,4,FALSE)</f>
        <v>4</v>
      </c>
      <c r="L1397" s="4">
        <v>1</v>
      </c>
    </row>
    <row r="1398" spans="1:12" x14ac:dyDescent="0.25">
      <c r="A1398" s="18" t="s">
        <v>3024</v>
      </c>
      <c r="B1398" s="18" t="s">
        <v>3025</v>
      </c>
      <c r="C1398" s="18" t="s">
        <v>3026</v>
      </c>
      <c r="D1398" s="18" t="s">
        <v>3008</v>
      </c>
      <c r="E1398" s="19">
        <v>2</v>
      </c>
      <c r="F1398" s="20" t="s">
        <v>1</v>
      </c>
      <c r="H1398" s="7">
        <f t="shared" si="21"/>
        <v>-2</v>
      </c>
      <c r="I1398" s="6" t="str">
        <f>IF(B1398="","",VLOOKUP(D1398,'Liste Rayon'!$A$2:$D$10075,2,FALSE))</f>
        <v>CC</v>
      </c>
      <c r="J1398" s="6">
        <f>VLOOKUP(D1398,'Liste Rayon'!$A$2:$D$10075,3,FALSE)</f>
        <v>1</v>
      </c>
      <c r="K1398" s="6">
        <f>VLOOKUP(D1398,'Liste Rayon'!$A$2:$D$10075,4,FALSE)</f>
        <v>4</v>
      </c>
      <c r="L1398" s="4">
        <v>1</v>
      </c>
    </row>
    <row r="1399" spans="1:12" x14ac:dyDescent="0.25">
      <c r="A1399" s="18" t="s">
        <v>3027</v>
      </c>
      <c r="B1399" s="18" t="s">
        <v>3028</v>
      </c>
      <c r="C1399" s="18" t="s">
        <v>3029</v>
      </c>
      <c r="D1399" s="18" t="s">
        <v>3008</v>
      </c>
      <c r="E1399" s="19">
        <v>2</v>
      </c>
      <c r="F1399" s="20" t="s">
        <v>1</v>
      </c>
      <c r="H1399" s="7">
        <f t="shared" si="21"/>
        <v>-2</v>
      </c>
      <c r="I1399" s="6" t="str">
        <f>IF(B1399="","",VLOOKUP(D1399,'Liste Rayon'!$A$2:$D$10075,2,FALSE))</f>
        <v>CC</v>
      </c>
      <c r="J1399" s="6">
        <f>VLOOKUP(D1399,'Liste Rayon'!$A$2:$D$10075,3,FALSE)</f>
        <v>1</v>
      </c>
      <c r="K1399" s="6">
        <f>VLOOKUP(D1399,'Liste Rayon'!$A$2:$D$10075,4,FALSE)</f>
        <v>4</v>
      </c>
      <c r="L1399" s="4">
        <v>1</v>
      </c>
    </row>
    <row r="1400" spans="1:12" x14ac:dyDescent="0.25">
      <c r="A1400" s="18" t="s">
        <v>3030</v>
      </c>
      <c r="B1400" s="18" t="s">
        <v>3031</v>
      </c>
      <c r="C1400" s="18" t="s">
        <v>3032</v>
      </c>
      <c r="D1400" s="18" t="s">
        <v>3008</v>
      </c>
      <c r="E1400" s="19">
        <v>2</v>
      </c>
      <c r="F1400" s="20" t="s">
        <v>1</v>
      </c>
      <c r="H1400" s="7">
        <f t="shared" si="21"/>
        <v>-2</v>
      </c>
      <c r="I1400" s="6" t="str">
        <f>IF(B1400="","",VLOOKUP(D1400,'Liste Rayon'!$A$2:$D$10075,2,FALSE))</f>
        <v>CC</v>
      </c>
      <c r="J1400" s="6">
        <f>VLOOKUP(D1400,'Liste Rayon'!$A$2:$D$10075,3,FALSE)</f>
        <v>1</v>
      </c>
      <c r="K1400" s="6">
        <f>VLOOKUP(D1400,'Liste Rayon'!$A$2:$D$10075,4,FALSE)</f>
        <v>4</v>
      </c>
      <c r="L1400" s="4">
        <v>1</v>
      </c>
    </row>
    <row r="1401" spans="1:12" x14ac:dyDescent="0.25">
      <c r="A1401" s="18" t="s">
        <v>3033</v>
      </c>
      <c r="B1401" s="18" t="s">
        <v>3034</v>
      </c>
      <c r="C1401" s="18" t="s">
        <v>3035</v>
      </c>
      <c r="D1401" s="18" t="s">
        <v>3008</v>
      </c>
      <c r="E1401" s="19">
        <v>2</v>
      </c>
      <c r="F1401" s="20" t="s">
        <v>1</v>
      </c>
      <c r="H1401" s="7">
        <f t="shared" si="21"/>
        <v>-2</v>
      </c>
      <c r="I1401" s="6" t="str">
        <f>IF(B1401="","",VLOOKUP(D1401,'Liste Rayon'!$A$2:$D$10075,2,FALSE))</f>
        <v>CC</v>
      </c>
      <c r="J1401" s="6">
        <f>VLOOKUP(D1401,'Liste Rayon'!$A$2:$D$10075,3,FALSE)</f>
        <v>1</v>
      </c>
      <c r="K1401" s="6">
        <f>VLOOKUP(D1401,'Liste Rayon'!$A$2:$D$10075,4,FALSE)</f>
        <v>4</v>
      </c>
      <c r="L1401" s="4">
        <v>1</v>
      </c>
    </row>
    <row r="1402" spans="1:12" x14ac:dyDescent="0.25">
      <c r="A1402" s="18" t="s">
        <v>3036</v>
      </c>
      <c r="B1402" s="18" t="s">
        <v>3037</v>
      </c>
      <c r="C1402" s="18" t="s">
        <v>3038</v>
      </c>
      <c r="D1402" s="18" t="s">
        <v>3008</v>
      </c>
      <c r="E1402" s="19">
        <v>2</v>
      </c>
      <c r="F1402" s="20" t="s">
        <v>1</v>
      </c>
      <c r="H1402" s="7">
        <f t="shared" si="21"/>
        <v>-2</v>
      </c>
      <c r="I1402" s="6" t="str">
        <f>IF(B1402="","",VLOOKUP(D1402,'Liste Rayon'!$A$2:$D$10075,2,FALSE))</f>
        <v>CC</v>
      </c>
      <c r="J1402" s="6">
        <f>VLOOKUP(D1402,'Liste Rayon'!$A$2:$D$10075,3,FALSE)</f>
        <v>1</v>
      </c>
      <c r="K1402" s="6">
        <f>VLOOKUP(D1402,'Liste Rayon'!$A$2:$D$10075,4,FALSE)</f>
        <v>4</v>
      </c>
      <c r="L1402" s="4">
        <v>1</v>
      </c>
    </row>
    <row r="1403" spans="1:12" x14ac:dyDescent="0.25">
      <c r="A1403" s="18" t="s">
        <v>3039</v>
      </c>
      <c r="B1403" s="18" t="s">
        <v>3040</v>
      </c>
      <c r="C1403" s="18" t="s">
        <v>3041</v>
      </c>
      <c r="D1403" s="18" t="s">
        <v>3008</v>
      </c>
      <c r="E1403" s="19">
        <v>2</v>
      </c>
      <c r="F1403" s="20" t="s">
        <v>1</v>
      </c>
      <c r="H1403" s="7">
        <f t="shared" si="21"/>
        <v>-2</v>
      </c>
      <c r="I1403" s="6" t="str">
        <f>IF(B1403="","",VLOOKUP(D1403,'Liste Rayon'!$A$2:$D$10075,2,FALSE))</f>
        <v>CC</v>
      </c>
      <c r="J1403" s="6">
        <f>VLOOKUP(D1403,'Liste Rayon'!$A$2:$D$10075,3,FALSE)</f>
        <v>1</v>
      </c>
      <c r="K1403" s="6">
        <f>VLOOKUP(D1403,'Liste Rayon'!$A$2:$D$10075,4,FALSE)</f>
        <v>4</v>
      </c>
      <c r="L1403" s="4">
        <v>1</v>
      </c>
    </row>
    <row r="1404" spans="1:12" x14ac:dyDescent="0.25">
      <c r="A1404" s="18" t="s">
        <v>3042</v>
      </c>
      <c r="B1404" s="18" t="s">
        <v>3043</v>
      </c>
      <c r="C1404" s="18" t="s">
        <v>3044</v>
      </c>
      <c r="D1404" s="18" t="s">
        <v>3008</v>
      </c>
      <c r="E1404" s="19">
        <v>2</v>
      </c>
      <c r="F1404" s="20" t="s">
        <v>1</v>
      </c>
      <c r="H1404" s="7">
        <f t="shared" si="21"/>
        <v>-2</v>
      </c>
      <c r="I1404" s="6" t="str">
        <f>IF(B1404="","",VLOOKUP(D1404,'Liste Rayon'!$A$2:$D$10075,2,FALSE))</f>
        <v>CC</v>
      </c>
      <c r="J1404" s="6">
        <f>VLOOKUP(D1404,'Liste Rayon'!$A$2:$D$10075,3,FALSE)</f>
        <v>1</v>
      </c>
      <c r="K1404" s="6">
        <f>VLOOKUP(D1404,'Liste Rayon'!$A$2:$D$10075,4,FALSE)</f>
        <v>4</v>
      </c>
      <c r="L1404" s="4">
        <v>1</v>
      </c>
    </row>
    <row r="1405" spans="1:12" x14ac:dyDescent="0.25">
      <c r="A1405" s="18" t="s">
        <v>3045</v>
      </c>
      <c r="B1405" s="18" t="s">
        <v>3046</v>
      </c>
      <c r="C1405" s="18" t="s">
        <v>3047</v>
      </c>
      <c r="D1405" s="18" t="s">
        <v>3008</v>
      </c>
      <c r="E1405" s="19">
        <v>2</v>
      </c>
      <c r="F1405" s="20" t="s">
        <v>1</v>
      </c>
      <c r="H1405" s="7">
        <f t="shared" si="21"/>
        <v>-2</v>
      </c>
      <c r="I1405" s="6" t="str">
        <f>IF(B1405="","",VLOOKUP(D1405,'Liste Rayon'!$A$2:$D$10075,2,FALSE))</f>
        <v>CC</v>
      </c>
      <c r="J1405" s="6">
        <f>VLOOKUP(D1405,'Liste Rayon'!$A$2:$D$10075,3,FALSE)</f>
        <v>1</v>
      </c>
      <c r="K1405" s="6">
        <f>VLOOKUP(D1405,'Liste Rayon'!$A$2:$D$10075,4,FALSE)</f>
        <v>4</v>
      </c>
      <c r="L1405" s="4">
        <v>1</v>
      </c>
    </row>
    <row r="1406" spans="1:12" x14ac:dyDescent="0.25">
      <c r="A1406" s="18" t="s">
        <v>3048</v>
      </c>
      <c r="B1406" s="18" t="s">
        <v>3049</v>
      </c>
      <c r="C1406" s="18" t="s">
        <v>3050</v>
      </c>
      <c r="D1406" s="18" t="s">
        <v>3008</v>
      </c>
      <c r="E1406" s="19">
        <v>2</v>
      </c>
      <c r="F1406" s="20" t="s">
        <v>1</v>
      </c>
      <c r="H1406" s="7">
        <f t="shared" si="21"/>
        <v>-2</v>
      </c>
      <c r="I1406" s="6" t="str">
        <f>IF(B1406="","",VLOOKUP(D1406,'Liste Rayon'!$A$2:$D$10075,2,FALSE))</f>
        <v>CC</v>
      </c>
      <c r="J1406" s="6">
        <f>VLOOKUP(D1406,'Liste Rayon'!$A$2:$D$10075,3,FALSE)</f>
        <v>1</v>
      </c>
      <c r="K1406" s="6">
        <f>VLOOKUP(D1406,'Liste Rayon'!$A$2:$D$10075,4,FALSE)</f>
        <v>4</v>
      </c>
      <c r="L1406" s="4">
        <v>1</v>
      </c>
    </row>
    <row r="1407" spans="1:12" x14ac:dyDescent="0.25">
      <c r="A1407" s="18" t="s">
        <v>3051</v>
      </c>
      <c r="B1407" s="18" t="s">
        <v>3052</v>
      </c>
      <c r="C1407" s="18" t="s">
        <v>3053</v>
      </c>
      <c r="D1407" s="18" t="s">
        <v>3008</v>
      </c>
      <c r="E1407" s="19">
        <v>2</v>
      </c>
      <c r="F1407" s="20" t="s">
        <v>1</v>
      </c>
      <c r="H1407" s="7">
        <f t="shared" si="21"/>
        <v>-2</v>
      </c>
      <c r="I1407" s="6" t="str">
        <f>IF(B1407="","",VLOOKUP(D1407,'Liste Rayon'!$A$2:$D$10075,2,FALSE))</f>
        <v>CC</v>
      </c>
      <c r="J1407" s="6">
        <f>VLOOKUP(D1407,'Liste Rayon'!$A$2:$D$10075,3,FALSE)</f>
        <v>1</v>
      </c>
      <c r="K1407" s="6">
        <f>VLOOKUP(D1407,'Liste Rayon'!$A$2:$D$10075,4,FALSE)</f>
        <v>4</v>
      </c>
      <c r="L1407" s="4">
        <v>1</v>
      </c>
    </row>
    <row r="1408" spans="1:12" x14ac:dyDescent="0.25">
      <c r="A1408" s="18" t="s">
        <v>3054</v>
      </c>
      <c r="B1408" s="18" t="s">
        <v>3055</v>
      </c>
      <c r="C1408" s="18" t="s">
        <v>3056</v>
      </c>
      <c r="D1408" s="18" t="s">
        <v>3008</v>
      </c>
      <c r="E1408" s="19">
        <v>2</v>
      </c>
      <c r="F1408" s="20" t="s">
        <v>1</v>
      </c>
      <c r="H1408" s="7">
        <f t="shared" si="21"/>
        <v>-2</v>
      </c>
      <c r="I1408" s="6" t="str">
        <f>IF(B1408="","",VLOOKUP(D1408,'Liste Rayon'!$A$2:$D$10075,2,FALSE))</f>
        <v>CC</v>
      </c>
      <c r="J1408" s="6">
        <f>VLOOKUP(D1408,'Liste Rayon'!$A$2:$D$10075,3,FALSE)</f>
        <v>1</v>
      </c>
      <c r="K1408" s="6">
        <f>VLOOKUP(D1408,'Liste Rayon'!$A$2:$D$10075,4,FALSE)</f>
        <v>4</v>
      </c>
      <c r="L1408" s="4">
        <v>1</v>
      </c>
    </row>
    <row r="1409" spans="1:12" x14ac:dyDescent="0.25">
      <c r="A1409" s="18" t="s">
        <v>3057</v>
      </c>
      <c r="B1409" s="18" t="s">
        <v>3058</v>
      </c>
      <c r="C1409" s="18" t="s">
        <v>3059</v>
      </c>
      <c r="D1409" s="18" t="s">
        <v>3008</v>
      </c>
      <c r="E1409" s="19">
        <v>2</v>
      </c>
      <c r="F1409" s="20" t="s">
        <v>1</v>
      </c>
      <c r="H1409" s="7">
        <f t="shared" si="21"/>
        <v>-2</v>
      </c>
      <c r="I1409" s="6" t="str">
        <f>IF(B1409="","",VLOOKUP(D1409,'Liste Rayon'!$A$2:$D$10075,2,FALSE))</f>
        <v>CC</v>
      </c>
      <c r="J1409" s="6">
        <f>VLOOKUP(D1409,'Liste Rayon'!$A$2:$D$10075,3,FALSE)</f>
        <v>1</v>
      </c>
      <c r="K1409" s="6">
        <f>VLOOKUP(D1409,'Liste Rayon'!$A$2:$D$10075,4,FALSE)</f>
        <v>4</v>
      </c>
      <c r="L1409" s="4">
        <v>1</v>
      </c>
    </row>
    <row r="1410" spans="1:12" x14ac:dyDescent="0.25">
      <c r="A1410" s="18" t="s">
        <v>3060</v>
      </c>
      <c r="B1410" s="18" t="s">
        <v>3061</v>
      </c>
      <c r="C1410" s="18" t="s">
        <v>3062</v>
      </c>
      <c r="D1410" s="18" t="s">
        <v>3008</v>
      </c>
      <c r="E1410" s="19">
        <v>2</v>
      </c>
      <c r="F1410" s="20" t="s">
        <v>1</v>
      </c>
      <c r="H1410" s="7">
        <f t="shared" ref="H1410:H1473" si="22">+G1410-E1410</f>
        <v>-2</v>
      </c>
      <c r="I1410" s="6" t="str">
        <f>IF(B1410="","",VLOOKUP(D1410,'Liste Rayon'!$A$2:$D$10075,2,FALSE))</f>
        <v>CC</v>
      </c>
      <c r="J1410" s="6">
        <f>VLOOKUP(D1410,'Liste Rayon'!$A$2:$D$10075,3,FALSE)</f>
        <v>1</v>
      </c>
      <c r="K1410" s="6">
        <f>VLOOKUP(D1410,'Liste Rayon'!$A$2:$D$10075,4,FALSE)</f>
        <v>4</v>
      </c>
      <c r="L1410" s="4">
        <v>1</v>
      </c>
    </row>
    <row r="1411" spans="1:12" x14ac:dyDescent="0.25">
      <c r="A1411" s="18" t="s">
        <v>3063</v>
      </c>
      <c r="B1411" s="18" t="s">
        <v>3064</v>
      </c>
      <c r="C1411" s="18" t="s">
        <v>3065</v>
      </c>
      <c r="D1411" s="18" t="s">
        <v>3008</v>
      </c>
      <c r="E1411" s="19">
        <v>2</v>
      </c>
      <c r="F1411" s="20" t="s">
        <v>1</v>
      </c>
      <c r="H1411" s="7">
        <f t="shared" si="22"/>
        <v>-2</v>
      </c>
      <c r="I1411" s="6" t="str">
        <f>IF(B1411="","",VLOOKUP(D1411,'Liste Rayon'!$A$2:$D$10075,2,FALSE))</f>
        <v>CC</v>
      </c>
      <c r="J1411" s="6">
        <f>VLOOKUP(D1411,'Liste Rayon'!$A$2:$D$10075,3,FALSE)</f>
        <v>1</v>
      </c>
      <c r="K1411" s="6">
        <f>VLOOKUP(D1411,'Liste Rayon'!$A$2:$D$10075,4,FALSE)</f>
        <v>4</v>
      </c>
      <c r="L1411" s="4">
        <v>1</v>
      </c>
    </row>
    <row r="1412" spans="1:12" x14ac:dyDescent="0.25">
      <c r="A1412" s="18" t="s">
        <v>3066</v>
      </c>
      <c r="B1412" s="18" t="s">
        <v>3067</v>
      </c>
      <c r="C1412" s="18" t="s">
        <v>3068</v>
      </c>
      <c r="D1412" s="18" t="s">
        <v>3008</v>
      </c>
      <c r="E1412" s="19">
        <v>1</v>
      </c>
      <c r="F1412" s="20" t="s">
        <v>1</v>
      </c>
      <c r="H1412" s="7">
        <f t="shared" si="22"/>
        <v>-1</v>
      </c>
      <c r="I1412" s="6" t="str">
        <f>IF(B1412="","",VLOOKUP(D1412,'Liste Rayon'!$A$2:$D$10075,2,FALSE))</f>
        <v>CC</v>
      </c>
      <c r="J1412" s="6">
        <f>VLOOKUP(D1412,'Liste Rayon'!$A$2:$D$10075,3,FALSE)</f>
        <v>1</v>
      </c>
      <c r="K1412" s="6">
        <f>VLOOKUP(D1412,'Liste Rayon'!$A$2:$D$10075,4,FALSE)</f>
        <v>4</v>
      </c>
      <c r="L1412" s="4">
        <v>1</v>
      </c>
    </row>
    <row r="1413" spans="1:12" x14ac:dyDescent="0.25">
      <c r="A1413" s="18" t="s">
        <v>3069</v>
      </c>
      <c r="B1413" s="18" t="s">
        <v>3070</v>
      </c>
      <c r="C1413" s="18" t="s">
        <v>3071</v>
      </c>
      <c r="D1413" s="18" t="s">
        <v>3008</v>
      </c>
      <c r="E1413" s="19">
        <v>2</v>
      </c>
      <c r="F1413" s="20" t="s">
        <v>1</v>
      </c>
      <c r="H1413" s="7">
        <f t="shared" si="22"/>
        <v>-2</v>
      </c>
      <c r="I1413" s="6" t="str">
        <f>IF(B1413="","",VLOOKUP(D1413,'Liste Rayon'!$A$2:$D$10075,2,FALSE))</f>
        <v>CC</v>
      </c>
      <c r="J1413" s="6">
        <f>VLOOKUP(D1413,'Liste Rayon'!$A$2:$D$10075,3,FALSE)</f>
        <v>1</v>
      </c>
      <c r="K1413" s="6">
        <f>VLOOKUP(D1413,'Liste Rayon'!$A$2:$D$10075,4,FALSE)</f>
        <v>4</v>
      </c>
      <c r="L1413" s="4">
        <v>1</v>
      </c>
    </row>
    <row r="1414" spans="1:12" x14ac:dyDescent="0.25">
      <c r="A1414" s="18" t="s">
        <v>3072</v>
      </c>
      <c r="B1414" s="18" t="s">
        <v>3073</v>
      </c>
      <c r="C1414" s="18" t="s">
        <v>3074</v>
      </c>
      <c r="D1414" s="18" t="s">
        <v>3008</v>
      </c>
      <c r="E1414" s="19">
        <v>2</v>
      </c>
      <c r="F1414" s="20" t="s">
        <v>1</v>
      </c>
      <c r="H1414" s="7">
        <f t="shared" si="22"/>
        <v>-2</v>
      </c>
      <c r="I1414" s="6" t="str">
        <f>IF(B1414="","",VLOOKUP(D1414,'Liste Rayon'!$A$2:$D$10075,2,FALSE))</f>
        <v>CC</v>
      </c>
      <c r="J1414" s="6">
        <f>VLOOKUP(D1414,'Liste Rayon'!$A$2:$D$10075,3,FALSE)</f>
        <v>1</v>
      </c>
      <c r="K1414" s="6">
        <f>VLOOKUP(D1414,'Liste Rayon'!$A$2:$D$10075,4,FALSE)</f>
        <v>4</v>
      </c>
      <c r="L1414" s="4">
        <v>1</v>
      </c>
    </row>
    <row r="1415" spans="1:12" x14ac:dyDescent="0.25">
      <c r="A1415" s="18" t="s">
        <v>3075</v>
      </c>
      <c r="B1415" s="18" t="s">
        <v>3076</v>
      </c>
      <c r="C1415" s="18" t="s">
        <v>3077</v>
      </c>
      <c r="D1415" s="18" t="s">
        <v>3008</v>
      </c>
      <c r="E1415" s="19">
        <v>2</v>
      </c>
      <c r="F1415" s="20" t="s">
        <v>1</v>
      </c>
      <c r="H1415" s="7">
        <f t="shared" si="22"/>
        <v>-2</v>
      </c>
      <c r="I1415" s="6" t="str">
        <f>IF(B1415="","",VLOOKUP(D1415,'Liste Rayon'!$A$2:$D$10075,2,FALSE))</f>
        <v>CC</v>
      </c>
      <c r="J1415" s="6">
        <f>VLOOKUP(D1415,'Liste Rayon'!$A$2:$D$10075,3,FALSE)</f>
        <v>1</v>
      </c>
      <c r="K1415" s="6">
        <f>VLOOKUP(D1415,'Liste Rayon'!$A$2:$D$10075,4,FALSE)</f>
        <v>4</v>
      </c>
      <c r="L1415" s="4">
        <v>1</v>
      </c>
    </row>
    <row r="1416" spans="1:12" x14ac:dyDescent="0.25">
      <c r="A1416" s="18" t="s">
        <v>3078</v>
      </c>
      <c r="B1416" s="18" t="s">
        <v>3079</v>
      </c>
      <c r="C1416" s="18" t="s">
        <v>3080</v>
      </c>
      <c r="D1416" s="18" t="s">
        <v>3008</v>
      </c>
      <c r="E1416" s="19">
        <v>2</v>
      </c>
      <c r="F1416" s="20" t="s">
        <v>1</v>
      </c>
      <c r="H1416" s="7">
        <f t="shared" si="22"/>
        <v>-2</v>
      </c>
      <c r="I1416" s="6" t="str">
        <f>IF(B1416="","",VLOOKUP(D1416,'Liste Rayon'!$A$2:$D$10075,2,FALSE))</f>
        <v>CC</v>
      </c>
      <c r="J1416" s="6">
        <f>VLOOKUP(D1416,'Liste Rayon'!$A$2:$D$10075,3,FALSE)</f>
        <v>1</v>
      </c>
      <c r="K1416" s="6">
        <f>VLOOKUP(D1416,'Liste Rayon'!$A$2:$D$10075,4,FALSE)</f>
        <v>4</v>
      </c>
      <c r="L1416" s="4">
        <v>1</v>
      </c>
    </row>
    <row r="1417" spans="1:12" x14ac:dyDescent="0.25">
      <c r="A1417" s="18" t="s">
        <v>3081</v>
      </c>
      <c r="B1417" s="18" t="s">
        <v>3082</v>
      </c>
      <c r="C1417" s="18" t="s">
        <v>3083</v>
      </c>
      <c r="D1417" s="18" t="s">
        <v>3008</v>
      </c>
      <c r="E1417" s="19">
        <v>2</v>
      </c>
      <c r="F1417" s="20" t="s">
        <v>1</v>
      </c>
      <c r="H1417" s="7">
        <f t="shared" si="22"/>
        <v>-2</v>
      </c>
      <c r="I1417" s="6" t="str">
        <f>IF(B1417="","",VLOOKUP(D1417,'Liste Rayon'!$A$2:$D$10075,2,FALSE))</f>
        <v>CC</v>
      </c>
      <c r="J1417" s="6">
        <f>VLOOKUP(D1417,'Liste Rayon'!$A$2:$D$10075,3,FALSE)</f>
        <v>1</v>
      </c>
      <c r="K1417" s="6">
        <f>VLOOKUP(D1417,'Liste Rayon'!$A$2:$D$10075,4,FALSE)</f>
        <v>4</v>
      </c>
      <c r="L1417" s="4">
        <v>1</v>
      </c>
    </row>
    <row r="1418" spans="1:12" x14ac:dyDescent="0.25">
      <c r="A1418" s="18" t="s">
        <v>3084</v>
      </c>
      <c r="B1418" s="18" t="s">
        <v>3085</v>
      </c>
      <c r="C1418" s="18" t="s">
        <v>3086</v>
      </c>
      <c r="D1418" s="18" t="s">
        <v>3008</v>
      </c>
      <c r="E1418" s="19">
        <v>2</v>
      </c>
      <c r="F1418" s="20" t="s">
        <v>1</v>
      </c>
      <c r="H1418" s="7">
        <f t="shared" si="22"/>
        <v>-2</v>
      </c>
      <c r="I1418" s="6" t="str">
        <f>IF(B1418="","",VLOOKUP(D1418,'Liste Rayon'!$A$2:$D$10075,2,FALSE))</f>
        <v>CC</v>
      </c>
      <c r="J1418" s="6">
        <f>VLOOKUP(D1418,'Liste Rayon'!$A$2:$D$10075,3,FALSE)</f>
        <v>1</v>
      </c>
      <c r="K1418" s="6">
        <f>VLOOKUP(D1418,'Liste Rayon'!$A$2:$D$10075,4,FALSE)</f>
        <v>4</v>
      </c>
      <c r="L1418" s="4">
        <v>1</v>
      </c>
    </row>
    <row r="1419" spans="1:12" x14ac:dyDescent="0.25">
      <c r="A1419" s="18" t="s">
        <v>3087</v>
      </c>
      <c r="B1419" s="18" t="s">
        <v>3088</v>
      </c>
      <c r="C1419" s="18" t="s">
        <v>3089</v>
      </c>
      <c r="D1419" s="18" t="s">
        <v>3008</v>
      </c>
      <c r="E1419" s="19">
        <v>2</v>
      </c>
      <c r="F1419" s="20" t="s">
        <v>1</v>
      </c>
      <c r="H1419" s="7">
        <f t="shared" si="22"/>
        <v>-2</v>
      </c>
      <c r="I1419" s="6" t="str">
        <f>IF(B1419="","",VLOOKUP(D1419,'Liste Rayon'!$A$2:$D$10075,2,FALSE))</f>
        <v>CC</v>
      </c>
      <c r="J1419" s="6">
        <f>VLOOKUP(D1419,'Liste Rayon'!$A$2:$D$10075,3,FALSE)</f>
        <v>1</v>
      </c>
      <c r="K1419" s="6">
        <f>VLOOKUP(D1419,'Liste Rayon'!$A$2:$D$10075,4,FALSE)</f>
        <v>4</v>
      </c>
      <c r="L1419" s="4">
        <v>1</v>
      </c>
    </row>
    <row r="1420" spans="1:12" x14ac:dyDescent="0.25">
      <c r="A1420" s="18" t="s">
        <v>3090</v>
      </c>
      <c r="B1420" s="18" t="s">
        <v>3091</v>
      </c>
      <c r="C1420" s="18" t="s">
        <v>3092</v>
      </c>
      <c r="D1420" s="18" t="s">
        <v>3008</v>
      </c>
      <c r="E1420" s="19">
        <v>2</v>
      </c>
      <c r="F1420" s="20" t="s">
        <v>1</v>
      </c>
      <c r="H1420" s="7">
        <f t="shared" si="22"/>
        <v>-2</v>
      </c>
      <c r="I1420" s="6" t="str">
        <f>IF(B1420="","",VLOOKUP(D1420,'Liste Rayon'!$A$2:$D$10075,2,FALSE))</f>
        <v>CC</v>
      </c>
      <c r="J1420" s="6">
        <f>VLOOKUP(D1420,'Liste Rayon'!$A$2:$D$10075,3,FALSE)</f>
        <v>1</v>
      </c>
      <c r="K1420" s="6">
        <f>VLOOKUP(D1420,'Liste Rayon'!$A$2:$D$10075,4,FALSE)</f>
        <v>4</v>
      </c>
      <c r="L1420" s="4">
        <v>1</v>
      </c>
    </row>
    <row r="1421" spans="1:12" x14ac:dyDescent="0.25">
      <c r="A1421" s="18" t="s">
        <v>3093</v>
      </c>
      <c r="B1421" s="18" t="s">
        <v>3094</v>
      </c>
      <c r="C1421" s="18" t="s">
        <v>3095</v>
      </c>
      <c r="D1421" s="18" t="s">
        <v>3008</v>
      </c>
      <c r="E1421" s="19">
        <v>2</v>
      </c>
      <c r="F1421" s="20" t="s">
        <v>1</v>
      </c>
      <c r="H1421" s="7">
        <f t="shared" si="22"/>
        <v>-2</v>
      </c>
      <c r="I1421" s="6" t="str">
        <f>IF(B1421="","",VLOOKUP(D1421,'Liste Rayon'!$A$2:$D$10075,2,FALSE))</f>
        <v>CC</v>
      </c>
      <c r="J1421" s="6">
        <f>VLOOKUP(D1421,'Liste Rayon'!$A$2:$D$10075,3,FALSE)</f>
        <v>1</v>
      </c>
      <c r="K1421" s="6">
        <f>VLOOKUP(D1421,'Liste Rayon'!$A$2:$D$10075,4,FALSE)</f>
        <v>4</v>
      </c>
      <c r="L1421" s="4">
        <v>1</v>
      </c>
    </row>
    <row r="1422" spans="1:12" x14ac:dyDescent="0.25">
      <c r="A1422" s="18" t="s">
        <v>3096</v>
      </c>
      <c r="B1422" s="18" t="s">
        <v>3097</v>
      </c>
      <c r="C1422" s="18" t="s">
        <v>3098</v>
      </c>
      <c r="D1422" s="18" t="s">
        <v>3008</v>
      </c>
      <c r="E1422" s="19">
        <v>2</v>
      </c>
      <c r="F1422" s="20" t="s">
        <v>1</v>
      </c>
      <c r="H1422" s="7">
        <f t="shared" si="22"/>
        <v>-2</v>
      </c>
      <c r="I1422" s="6" t="str">
        <f>IF(B1422="","",VLOOKUP(D1422,'Liste Rayon'!$A$2:$D$10075,2,FALSE))</f>
        <v>CC</v>
      </c>
      <c r="J1422" s="6">
        <f>VLOOKUP(D1422,'Liste Rayon'!$A$2:$D$10075,3,FALSE)</f>
        <v>1</v>
      </c>
      <c r="K1422" s="6">
        <f>VLOOKUP(D1422,'Liste Rayon'!$A$2:$D$10075,4,FALSE)</f>
        <v>4</v>
      </c>
      <c r="L1422" s="4">
        <v>1</v>
      </c>
    </row>
    <row r="1423" spans="1:12" x14ac:dyDescent="0.25">
      <c r="A1423" s="18" t="s">
        <v>3099</v>
      </c>
      <c r="B1423" s="18" t="s">
        <v>3100</v>
      </c>
      <c r="C1423" s="18" t="s">
        <v>3101</v>
      </c>
      <c r="D1423" s="18" t="s">
        <v>3008</v>
      </c>
      <c r="E1423" s="19">
        <v>2</v>
      </c>
      <c r="F1423" s="20" t="s">
        <v>1</v>
      </c>
      <c r="H1423" s="7">
        <f t="shared" si="22"/>
        <v>-2</v>
      </c>
      <c r="I1423" s="6" t="str">
        <f>IF(B1423="","",VLOOKUP(D1423,'Liste Rayon'!$A$2:$D$10075,2,FALSE))</f>
        <v>CC</v>
      </c>
      <c r="J1423" s="6">
        <f>VLOOKUP(D1423,'Liste Rayon'!$A$2:$D$10075,3,FALSE)</f>
        <v>1</v>
      </c>
      <c r="K1423" s="6">
        <f>VLOOKUP(D1423,'Liste Rayon'!$A$2:$D$10075,4,FALSE)</f>
        <v>4</v>
      </c>
      <c r="L1423" s="4">
        <v>1</v>
      </c>
    </row>
    <row r="1424" spans="1:12" x14ac:dyDescent="0.25">
      <c r="A1424" s="18" t="s">
        <v>3102</v>
      </c>
      <c r="B1424" s="18" t="s">
        <v>3103</v>
      </c>
      <c r="C1424" s="18" t="s">
        <v>3104</v>
      </c>
      <c r="D1424" s="18" t="s">
        <v>3008</v>
      </c>
      <c r="E1424" s="19">
        <v>2</v>
      </c>
      <c r="F1424" s="20" t="s">
        <v>1</v>
      </c>
      <c r="H1424" s="7">
        <f t="shared" si="22"/>
        <v>-2</v>
      </c>
      <c r="I1424" s="6" t="str">
        <f>IF(B1424="","",VLOOKUP(D1424,'Liste Rayon'!$A$2:$D$10075,2,FALSE))</f>
        <v>CC</v>
      </c>
      <c r="J1424" s="6">
        <f>VLOOKUP(D1424,'Liste Rayon'!$A$2:$D$10075,3,FALSE)</f>
        <v>1</v>
      </c>
      <c r="K1424" s="6">
        <f>VLOOKUP(D1424,'Liste Rayon'!$A$2:$D$10075,4,FALSE)</f>
        <v>4</v>
      </c>
      <c r="L1424" s="4">
        <v>1</v>
      </c>
    </row>
    <row r="1425" spans="1:12" x14ac:dyDescent="0.25">
      <c r="A1425" s="18" t="s">
        <v>3105</v>
      </c>
      <c r="B1425" s="18" t="s">
        <v>3106</v>
      </c>
      <c r="C1425" s="18" t="s">
        <v>3107</v>
      </c>
      <c r="D1425" s="18" t="s">
        <v>3008</v>
      </c>
      <c r="E1425" s="19">
        <v>2</v>
      </c>
      <c r="F1425" s="20" t="s">
        <v>1</v>
      </c>
      <c r="H1425" s="7">
        <f t="shared" si="22"/>
        <v>-2</v>
      </c>
      <c r="I1425" s="6" t="str">
        <f>IF(B1425="","",VLOOKUP(D1425,'Liste Rayon'!$A$2:$D$10075,2,FALSE))</f>
        <v>CC</v>
      </c>
      <c r="J1425" s="6">
        <f>VLOOKUP(D1425,'Liste Rayon'!$A$2:$D$10075,3,FALSE)</f>
        <v>1</v>
      </c>
      <c r="K1425" s="6">
        <f>VLOOKUP(D1425,'Liste Rayon'!$A$2:$D$10075,4,FALSE)</f>
        <v>4</v>
      </c>
      <c r="L1425" s="4">
        <v>1</v>
      </c>
    </row>
    <row r="1426" spans="1:12" x14ac:dyDescent="0.25">
      <c r="A1426" s="18" t="s">
        <v>3108</v>
      </c>
      <c r="B1426" s="18" t="s">
        <v>3109</v>
      </c>
      <c r="C1426" s="18" t="s">
        <v>3110</v>
      </c>
      <c r="D1426" s="18" t="s">
        <v>3008</v>
      </c>
      <c r="E1426" s="19">
        <v>2</v>
      </c>
      <c r="F1426" s="20" t="s">
        <v>1</v>
      </c>
      <c r="H1426" s="7">
        <f t="shared" si="22"/>
        <v>-2</v>
      </c>
      <c r="I1426" s="6" t="str">
        <f>IF(B1426="","",VLOOKUP(D1426,'Liste Rayon'!$A$2:$D$10075,2,FALSE))</f>
        <v>CC</v>
      </c>
      <c r="J1426" s="6">
        <f>VLOOKUP(D1426,'Liste Rayon'!$A$2:$D$10075,3,FALSE)</f>
        <v>1</v>
      </c>
      <c r="K1426" s="6">
        <f>VLOOKUP(D1426,'Liste Rayon'!$A$2:$D$10075,4,FALSE)</f>
        <v>4</v>
      </c>
      <c r="L1426" s="4">
        <v>1</v>
      </c>
    </row>
    <row r="1427" spans="1:12" x14ac:dyDescent="0.25">
      <c r="A1427" s="18" t="s">
        <v>3111</v>
      </c>
      <c r="B1427" s="18" t="s">
        <v>3112</v>
      </c>
      <c r="C1427" s="18" t="s">
        <v>3113</v>
      </c>
      <c r="D1427" s="18" t="s">
        <v>3008</v>
      </c>
      <c r="E1427" s="19">
        <v>2</v>
      </c>
      <c r="F1427" s="20" t="s">
        <v>1</v>
      </c>
      <c r="H1427" s="7">
        <f t="shared" si="22"/>
        <v>-2</v>
      </c>
      <c r="I1427" s="6" t="str">
        <f>IF(B1427="","",VLOOKUP(D1427,'Liste Rayon'!$A$2:$D$10075,2,FALSE))</f>
        <v>CC</v>
      </c>
      <c r="J1427" s="6">
        <f>VLOOKUP(D1427,'Liste Rayon'!$A$2:$D$10075,3,FALSE)</f>
        <v>1</v>
      </c>
      <c r="K1427" s="6">
        <f>VLOOKUP(D1427,'Liste Rayon'!$A$2:$D$10075,4,FALSE)</f>
        <v>4</v>
      </c>
      <c r="L1427" s="4">
        <v>1</v>
      </c>
    </row>
    <row r="1428" spans="1:12" x14ac:dyDescent="0.25">
      <c r="A1428" s="18" t="s">
        <v>3114</v>
      </c>
      <c r="B1428" s="18" t="s">
        <v>3115</v>
      </c>
      <c r="C1428" s="18" t="s">
        <v>3116</v>
      </c>
      <c r="D1428" s="18" t="s">
        <v>3117</v>
      </c>
      <c r="E1428" s="19">
        <v>1</v>
      </c>
      <c r="F1428" s="20" t="s">
        <v>1</v>
      </c>
      <c r="H1428" s="7">
        <f t="shared" si="22"/>
        <v>-1</v>
      </c>
      <c r="I1428" s="6" t="str">
        <f>IF(B1428="","",VLOOKUP(D1428,'Liste Rayon'!$A$2:$D$10075,2,FALSE))</f>
        <v>CC</v>
      </c>
      <c r="J1428" s="6">
        <f>VLOOKUP(D1428,'Liste Rayon'!$A$2:$D$10075,3,FALSE)</f>
        <v>1</v>
      </c>
      <c r="K1428" s="6">
        <f>VLOOKUP(D1428,'Liste Rayon'!$A$2:$D$10075,4,FALSE)</f>
        <v>5</v>
      </c>
      <c r="L1428" s="4">
        <v>1</v>
      </c>
    </row>
    <row r="1429" spans="1:12" x14ac:dyDescent="0.25">
      <c r="A1429" s="18" t="s">
        <v>3118</v>
      </c>
      <c r="B1429" s="18" t="s">
        <v>3119</v>
      </c>
      <c r="C1429" s="18" t="s">
        <v>3120</v>
      </c>
      <c r="D1429" s="18" t="s">
        <v>3117</v>
      </c>
      <c r="E1429" s="19">
        <v>1</v>
      </c>
      <c r="F1429" s="20" t="s">
        <v>1</v>
      </c>
      <c r="H1429" s="7">
        <f t="shared" si="22"/>
        <v>-1</v>
      </c>
      <c r="I1429" s="6" t="str">
        <f>IF(B1429="","",VLOOKUP(D1429,'Liste Rayon'!$A$2:$D$10075,2,FALSE))</f>
        <v>CC</v>
      </c>
      <c r="J1429" s="6">
        <f>VLOOKUP(D1429,'Liste Rayon'!$A$2:$D$10075,3,FALSE)</f>
        <v>1</v>
      </c>
      <c r="K1429" s="6">
        <f>VLOOKUP(D1429,'Liste Rayon'!$A$2:$D$10075,4,FALSE)</f>
        <v>5</v>
      </c>
      <c r="L1429" s="4">
        <v>1</v>
      </c>
    </row>
    <row r="1430" spans="1:12" x14ac:dyDescent="0.25">
      <c r="A1430" s="18" t="s">
        <v>3121</v>
      </c>
      <c r="B1430" s="18" t="s">
        <v>3122</v>
      </c>
      <c r="C1430" s="18" t="s">
        <v>3123</v>
      </c>
      <c r="D1430" s="18" t="s">
        <v>3117</v>
      </c>
      <c r="E1430" s="19">
        <v>4</v>
      </c>
      <c r="F1430" s="20" t="s">
        <v>1</v>
      </c>
      <c r="H1430" s="7">
        <f t="shared" si="22"/>
        <v>-4</v>
      </c>
      <c r="I1430" s="6" t="str">
        <f>IF(B1430="","",VLOOKUP(D1430,'Liste Rayon'!$A$2:$D$10075,2,FALSE))</f>
        <v>CC</v>
      </c>
      <c r="J1430" s="6">
        <f>VLOOKUP(D1430,'Liste Rayon'!$A$2:$D$10075,3,FALSE)</f>
        <v>1</v>
      </c>
      <c r="K1430" s="6">
        <f>VLOOKUP(D1430,'Liste Rayon'!$A$2:$D$10075,4,FALSE)</f>
        <v>5</v>
      </c>
      <c r="L1430" s="4">
        <v>1</v>
      </c>
    </row>
    <row r="1431" spans="1:12" x14ac:dyDescent="0.25">
      <c r="A1431" s="18" t="s">
        <v>3124</v>
      </c>
      <c r="B1431" s="18" t="s">
        <v>3125</v>
      </c>
      <c r="C1431" s="18" t="s">
        <v>3126</v>
      </c>
      <c r="D1431" s="18" t="s">
        <v>3117</v>
      </c>
      <c r="E1431" s="19">
        <v>6</v>
      </c>
      <c r="F1431" s="20" t="s">
        <v>1</v>
      </c>
      <c r="H1431" s="7">
        <f t="shared" si="22"/>
        <v>-6</v>
      </c>
      <c r="I1431" s="6" t="str">
        <f>IF(B1431="","",VLOOKUP(D1431,'Liste Rayon'!$A$2:$D$10075,2,FALSE))</f>
        <v>CC</v>
      </c>
      <c r="J1431" s="6">
        <f>VLOOKUP(D1431,'Liste Rayon'!$A$2:$D$10075,3,FALSE)</f>
        <v>1</v>
      </c>
      <c r="K1431" s="6">
        <f>VLOOKUP(D1431,'Liste Rayon'!$A$2:$D$10075,4,FALSE)</f>
        <v>5</v>
      </c>
      <c r="L1431" s="4">
        <v>1</v>
      </c>
    </row>
    <row r="1432" spans="1:12" x14ac:dyDescent="0.25">
      <c r="A1432" s="18" t="s">
        <v>3127</v>
      </c>
      <c r="B1432" s="18" t="s">
        <v>3128</v>
      </c>
      <c r="C1432" s="18" t="s">
        <v>3129</v>
      </c>
      <c r="D1432" s="18" t="s">
        <v>3117</v>
      </c>
      <c r="E1432" s="19">
        <v>4</v>
      </c>
      <c r="F1432" s="20" t="s">
        <v>1</v>
      </c>
      <c r="H1432" s="7">
        <f t="shared" si="22"/>
        <v>-4</v>
      </c>
      <c r="I1432" s="6" t="str">
        <f>IF(B1432="","",VLOOKUP(D1432,'Liste Rayon'!$A$2:$D$10075,2,FALSE))</f>
        <v>CC</v>
      </c>
      <c r="J1432" s="6">
        <f>VLOOKUP(D1432,'Liste Rayon'!$A$2:$D$10075,3,FALSE)</f>
        <v>1</v>
      </c>
      <c r="K1432" s="6">
        <f>VLOOKUP(D1432,'Liste Rayon'!$A$2:$D$10075,4,FALSE)</f>
        <v>5</v>
      </c>
      <c r="L1432" s="4">
        <v>1</v>
      </c>
    </row>
    <row r="1433" spans="1:12" x14ac:dyDescent="0.25">
      <c r="A1433" s="18" t="s">
        <v>3130</v>
      </c>
      <c r="B1433" s="18" t="s">
        <v>3131</v>
      </c>
      <c r="C1433" s="18" t="s">
        <v>3132</v>
      </c>
      <c r="D1433" s="18" t="s">
        <v>3117</v>
      </c>
      <c r="E1433" s="19">
        <v>1</v>
      </c>
      <c r="F1433" s="20" t="s">
        <v>1</v>
      </c>
      <c r="H1433" s="7">
        <f t="shared" si="22"/>
        <v>-1</v>
      </c>
      <c r="I1433" s="6" t="str">
        <f>IF(B1433="","",VLOOKUP(D1433,'Liste Rayon'!$A$2:$D$10075,2,FALSE))</f>
        <v>CC</v>
      </c>
      <c r="J1433" s="6">
        <f>VLOOKUP(D1433,'Liste Rayon'!$A$2:$D$10075,3,FALSE)</f>
        <v>1</v>
      </c>
      <c r="K1433" s="6">
        <f>VLOOKUP(D1433,'Liste Rayon'!$A$2:$D$10075,4,FALSE)</f>
        <v>5</v>
      </c>
      <c r="L1433" s="4">
        <v>1</v>
      </c>
    </row>
    <row r="1434" spans="1:12" x14ac:dyDescent="0.25">
      <c r="A1434" s="18" t="s">
        <v>3133</v>
      </c>
      <c r="B1434" s="18" t="s">
        <v>3134</v>
      </c>
      <c r="C1434" s="18" t="s">
        <v>1061</v>
      </c>
      <c r="D1434" s="18" t="s">
        <v>3117</v>
      </c>
      <c r="E1434" s="19">
        <v>1</v>
      </c>
      <c r="F1434" s="20" t="s">
        <v>1</v>
      </c>
      <c r="H1434" s="7">
        <f t="shared" si="22"/>
        <v>-1</v>
      </c>
      <c r="I1434" s="6" t="str">
        <f>IF(B1434="","",VLOOKUP(D1434,'Liste Rayon'!$A$2:$D$10075,2,FALSE))</f>
        <v>CC</v>
      </c>
      <c r="J1434" s="6">
        <f>VLOOKUP(D1434,'Liste Rayon'!$A$2:$D$10075,3,FALSE)</f>
        <v>1</v>
      </c>
      <c r="K1434" s="6">
        <f>VLOOKUP(D1434,'Liste Rayon'!$A$2:$D$10075,4,FALSE)</f>
        <v>5</v>
      </c>
      <c r="L1434" s="4">
        <v>1</v>
      </c>
    </row>
    <row r="1435" spans="1:12" x14ac:dyDescent="0.25">
      <c r="A1435" s="18" t="s">
        <v>3135</v>
      </c>
      <c r="B1435" s="18" t="s">
        <v>3136</v>
      </c>
      <c r="C1435" s="18" t="s">
        <v>3137</v>
      </c>
      <c r="D1435" s="18" t="s">
        <v>3117</v>
      </c>
      <c r="E1435" s="19">
        <v>9</v>
      </c>
      <c r="F1435" s="20" t="s">
        <v>1</v>
      </c>
      <c r="H1435" s="7">
        <f t="shared" si="22"/>
        <v>-9</v>
      </c>
      <c r="I1435" s="6" t="str">
        <f>IF(B1435="","",VLOOKUP(D1435,'Liste Rayon'!$A$2:$D$10075,2,FALSE))</f>
        <v>CC</v>
      </c>
      <c r="J1435" s="6">
        <f>VLOOKUP(D1435,'Liste Rayon'!$A$2:$D$10075,3,FALSE)</f>
        <v>1</v>
      </c>
      <c r="K1435" s="6">
        <f>VLOOKUP(D1435,'Liste Rayon'!$A$2:$D$10075,4,FALSE)</f>
        <v>5</v>
      </c>
      <c r="L1435" s="4">
        <v>1</v>
      </c>
    </row>
    <row r="1436" spans="1:12" x14ac:dyDescent="0.25">
      <c r="A1436" s="18" t="s">
        <v>3138</v>
      </c>
      <c r="B1436" s="18" t="s">
        <v>3139</v>
      </c>
      <c r="C1436" s="18" t="s">
        <v>3140</v>
      </c>
      <c r="D1436" s="18" t="s">
        <v>3117</v>
      </c>
      <c r="E1436" s="19">
        <v>1</v>
      </c>
      <c r="F1436" s="20" t="s">
        <v>1</v>
      </c>
      <c r="H1436" s="7">
        <f t="shared" si="22"/>
        <v>-1</v>
      </c>
      <c r="I1436" s="6" t="str">
        <f>IF(B1436="","",VLOOKUP(D1436,'Liste Rayon'!$A$2:$D$10075,2,FALSE))</f>
        <v>CC</v>
      </c>
      <c r="J1436" s="6">
        <f>VLOOKUP(D1436,'Liste Rayon'!$A$2:$D$10075,3,FALSE)</f>
        <v>1</v>
      </c>
      <c r="K1436" s="6">
        <f>VLOOKUP(D1436,'Liste Rayon'!$A$2:$D$10075,4,FALSE)</f>
        <v>5</v>
      </c>
      <c r="L1436" s="4">
        <v>1</v>
      </c>
    </row>
    <row r="1437" spans="1:12" x14ac:dyDescent="0.25">
      <c r="A1437" s="18" t="s">
        <v>3141</v>
      </c>
      <c r="B1437" s="18" t="s">
        <v>3142</v>
      </c>
      <c r="C1437" s="18" t="s">
        <v>3143</v>
      </c>
      <c r="D1437" s="18" t="s">
        <v>3144</v>
      </c>
      <c r="E1437" s="19">
        <v>14</v>
      </c>
      <c r="F1437" s="20" t="s">
        <v>1</v>
      </c>
      <c r="H1437" s="7">
        <f t="shared" si="22"/>
        <v>-14</v>
      </c>
      <c r="I1437" s="6" t="str">
        <f>IF(B1437="","",VLOOKUP(D1437,'Liste Rayon'!$A$2:$D$10075,2,FALSE))</f>
        <v>CC</v>
      </c>
      <c r="J1437" s="6">
        <f>VLOOKUP(D1437,'Liste Rayon'!$A$2:$D$10075,3,FALSE)</f>
        <v>1</v>
      </c>
      <c r="K1437" s="6">
        <f>VLOOKUP(D1437,'Liste Rayon'!$A$2:$D$10075,4,FALSE)</f>
        <v>6</v>
      </c>
      <c r="L1437" s="4">
        <v>1</v>
      </c>
    </row>
    <row r="1438" spans="1:12" x14ac:dyDescent="0.25">
      <c r="A1438" s="18" t="s">
        <v>3145</v>
      </c>
      <c r="B1438" s="18" t="s">
        <v>3146</v>
      </c>
      <c r="C1438" s="18" t="s">
        <v>3147</v>
      </c>
      <c r="D1438" s="18" t="s">
        <v>3144</v>
      </c>
      <c r="E1438" s="19">
        <v>16</v>
      </c>
      <c r="F1438" s="20" t="s">
        <v>1</v>
      </c>
      <c r="H1438" s="7">
        <f t="shared" si="22"/>
        <v>-16</v>
      </c>
      <c r="I1438" s="6" t="str">
        <f>IF(B1438="","",VLOOKUP(D1438,'Liste Rayon'!$A$2:$D$10075,2,FALSE))</f>
        <v>CC</v>
      </c>
      <c r="J1438" s="6">
        <f>VLOOKUP(D1438,'Liste Rayon'!$A$2:$D$10075,3,FALSE)</f>
        <v>1</v>
      </c>
      <c r="K1438" s="6">
        <f>VLOOKUP(D1438,'Liste Rayon'!$A$2:$D$10075,4,FALSE)</f>
        <v>6</v>
      </c>
      <c r="L1438" s="4">
        <v>1</v>
      </c>
    </row>
    <row r="1439" spans="1:12" x14ac:dyDescent="0.25">
      <c r="A1439" s="18" t="s">
        <v>3148</v>
      </c>
      <c r="B1439" s="18" t="s">
        <v>3149</v>
      </c>
      <c r="C1439" s="18" t="s">
        <v>3150</v>
      </c>
      <c r="D1439" s="18" t="s">
        <v>3144</v>
      </c>
      <c r="E1439" s="19">
        <v>4</v>
      </c>
      <c r="F1439" s="20" t="s">
        <v>1</v>
      </c>
      <c r="H1439" s="7">
        <f t="shared" si="22"/>
        <v>-4</v>
      </c>
      <c r="I1439" s="6" t="str">
        <f>IF(B1439="","",VLOOKUP(D1439,'Liste Rayon'!$A$2:$D$10075,2,FALSE))</f>
        <v>CC</v>
      </c>
      <c r="J1439" s="6">
        <f>VLOOKUP(D1439,'Liste Rayon'!$A$2:$D$10075,3,FALSE)</f>
        <v>1</v>
      </c>
      <c r="K1439" s="6">
        <f>VLOOKUP(D1439,'Liste Rayon'!$A$2:$D$10075,4,FALSE)</f>
        <v>6</v>
      </c>
      <c r="L1439" s="4">
        <v>1</v>
      </c>
    </row>
    <row r="1440" spans="1:12" x14ac:dyDescent="0.25">
      <c r="A1440" s="18" t="s">
        <v>3151</v>
      </c>
      <c r="B1440" s="18" t="s">
        <v>3152</v>
      </c>
      <c r="C1440" s="18" t="s">
        <v>3153</v>
      </c>
      <c r="D1440" s="18" t="s">
        <v>3144</v>
      </c>
      <c r="E1440" s="19">
        <v>1</v>
      </c>
      <c r="F1440" s="20" t="s">
        <v>1</v>
      </c>
      <c r="H1440" s="7">
        <f t="shared" si="22"/>
        <v>-1</v>
      </c>
      <c r="I1440" s="6" t="str">
        <f>IF(B1440="","",VLOOKUP(D1440,'Liste Rayon'!$A$2:$D$10075,2,FALSE))</f>
        <v>CC</v>
      </c>
      <c r="J1440" s="6">
        <f>VLOOKUP(D1440,'Liste Rayon'!$A$2:$D$10075,3,FALSE)</f>
        <v>1</v>
      </c>
      <c r="K1440" s="6">
        <f>VLOOKUP(D1440,'Liste Rayon'!$A$2:$D$10075,4,FALSE)</f>
        <v>6</v>
      </c>
      <c r="L1440" s="4">
        <v>1</v>
      </c>
    </row>
    <row r="1441" spans="1:12" x14ac:dyDescent="0.25">
      <c r="A1441" s="18" t="s">
        <v>3154</v>
      </c>
      <c r="B1441" s="18" t="s">
        <v>3155</v>
      </c>
      <c r="C1441" s="18" t="s">
        <v>3156</v>
      </c>
      <c r="D1441" s="18" t="s">
        <v>3144</v>
      </c>
      <c r="E1441" s="19">
        <v>2</v>
      </c>
      <c r="F1441" s="20" t="s">
        <v>1</v>
      </c>
      <c r="H1441" s="7">
        <f t="shared" si="22"/>
        <v>-2</v>
      </c>
      <c r="I1441" s="6" t="str">
        <f>IF(B1441="","",VLOOKUP(D1441,'Liste Rayon'!$A$2:$D$10075,2,FALSE))</f>
        <v>CC</v>
      </c>
      <c r="J1441" s="6">
        <f>VLOOKUP(D1441,'Liste Rayon'!$A$2:$D$10075,3,FALSE)</f>
        <v>1</v>
      </c>
      <c r="K1441" s="6">
        <f>VLOOKUP(D1441,'Liste Rayon'!$A$2:$D$10075,4,FALSE)</f>
        <v>6</v>
      </c>
      <c r="L1441" s="4">
        <v>1</v>
      </c>
    </row>
    <row r="1442" spans="1:12" x14ac:dyDescent="0.25">
      <c r="A1442" s="18" t="s">
        <v>3157</v>
      </c>
      <c r="B1442" s="18" t="s">
        <v>3158</v>
      </c>
      <c r="C1442" s="18" t="s">
        <v>3159</v>
      </c>
      <c r="D1442" s="18" t="s">
        <v>3144</v>
      </c>
      <c r="E1442" s="19">
        <v>4</v>
      </c>
      <c r="F1442" s="20" t="s">
        <v>1</v>
      </c>
      <c r="H1442" s="7">
        <f t="shared" si="22"/>
        <v>-4</v>
      </c>
      <c r="I1442" s="6" t="str">
        <f>IF(B1442="","",VLOOKUP(D1442,'Liste Rayon'!$A$2:$D$10075,2,FALSE))</f>
        <v>CC</v>
      </c>
      <c r="J1442" s="6">
        <f>VLOOKUP(D1442,'Liste Rayon'!$A$2:$D$10075,3,FALSE)</f>
        <v>1</v>
      </c>
      <c r="K1442" s="6">
        <f>VLOOKUP(D1442,'Liste Rayon'!$A$2:$D$10075,4,FALSE)</f>
        <v>6</v>
      </c>
      <c r="L1442" s="4">
        <v>1</v>
      </c>
    </row>
    <row r="1443" spans="1:12" x14ac:dyDescent="0.25">
      <c r="A1443" s="18" t="s">
        <v>3160</v>
      </c>
      <c r="B1443" s="18" t="s">
        <v>3161</v>
      </c>
      <c r="C1443" s="18" t="s">
        <v>3162</v>
      </c>
      <c r="D1443" s="18" t="s">
        <v>3144</v>
      </c>
      <c r="E1443" s="19">
        <v>1</v>
      </c>
      <c r="F1443" s="20" t="s">
        <v>1</v>
      </c>
      <c r="H1443" s="7">
        <f t="shared" si="22"/>
        <v>-1</v>
      </c>
      <c r="I1443" s="6" t="str">
        <f>IF(B1443="","",VLOOKUP(D1443,'Liste Rayon'!$A$2:$D$10075,2,FALSE))</f>
        <v>CC</v>
      </c>
      <c r="J1443" s="6">
        <f>VLOOKUP(D1443,'Liste Rayon'!$A$2:$D$10075,3,FALSE)</f>
        <v>1</v>
      </c>
      <c r="K1443" s="6">
        <f>VLOOKUP(D1443,'Liste Rayon'!$A$2:$D$10075,4,FALSE)</f>
        <v>6</v>
      </c>
      <c r="L1443" s="4">
        <v>1</v>
      </c>
    </row>
    <row r="1444" spans="1:12" x14ac:dyDescent="0.25">
      <c r="A1444" s="18" t="s">
        <v>3163</v>
      </c>
      <c r="B1444" s="18" t="s">
        <v>3164</v>
      </c>
      <c r="C1444" s="18" t="s">
        <v>3165</v>
      </c>
      <c r="D1444" s="18" t="s">
        <v>3144</v>
      </c>
      <c r="E1444" s="19">
        <v>4</v>
      </c>
      <c r="F1444" s="20" t="s">
        <v>1</v>
      </c>
      <c r="H1444" s="7">
        <f t="shared" si="22"/>
        <v>-4</v>
      </c>
      <c r="I1444" s="6" t="str">
        <f>IF(B1444="","",VLOOKUP(D1444,'Liste Rayon'!$A$2:$D$10075,2,FALSE))</f>
        <v>CC</v>
      </c>
      <c r="J1444" s="6">
        <f>VLOOKUP(D1444,'Liste Rayon'!$A$2:$D$10075,3,FALSE)</f>
        <v>1</v>
      </c>
      <c r="K1444" s="6">
        <f>VLOOKUP(D1444,'Liste Rayon'!$A$2:$D$10075,4,FALSE)</f>
        <v>6</v>
      </c>
      <c r="L1444" s="4">
        <v>1</v>
      </c>
    </row>
    <row r="1445" spans="1:12" x14ac:dyDescent="0.25">
      <c r="A1445" s="18" t="s">
        <v>3166</v>
      </c>
      <c r="B1445" s="18" t="s">
        <v>3167</v>
      </c>
      <c r="C1445" s="18" t="s">
        <v>3150</v>
      </c>
      <c r="D1445" s="18" t="s">
        <v>3144</v>
      </c>
      <c r="E1445" s="19">
        <v>4</v>
      </c>
      <c r="F1445" s="20" t="s">
        <v>1</v>
      </c>
      <c r="H1445" s="7">
        <f t="shared" si="22"/>
        <v>-4</v>
      </c>
      <c r="I1445" s="6" t="str">
        <f>IF(B1445="","",VLOOKUP(D1445,'Liste Rayon'!$A$2:$D$10075,2,FALSE))</f>
        <v>CC</v>
      </c>
      <c r="J1445" s="6">
        <f>VLOOKUP(D1445,'Liste Rayon'!$A$2:$D$10075,3,FALSE)</f>
        <v>1</v>
      </c>
      <c r="K1445" s="6">
        <f>VLOOKUP(D1445,'Liste Rayon'!$A$2:$D$10075,4,FALSE)</f>
        <v>6</v>
      </c>
      <c r="L1445" s="4">
        <v>1</v>
      </c>
    </row>
    <row r="1446" spans="1:12" x14ac:dyDescent="0.25">
      <c r="A1446" s="18" t="s">
        <v>3168</v>
      </c>
      <c r="B1446" s="18" t="s">
        <v>3169</v>
      </c>
      <c r="C1446" s="18" t="s">
        <v>1131</v>
      </c>
      <c r="D1446" s="18" t="s">
        <v>3144</v>
      </c>
      <c r="E1446" s="19">
        <v>1</v>
      </c>
      <c r="F1446" s="20" t="s">
        <v>1</v>
      </c>
      <c r="H1446" s="7">
        <f t="shared" si="22"/>
        <v>-1</v>
      </c>
      <c r="I1446" s="6" t="str">
        <f>IF(B1446="","",VLOOKUP(D1446,'Liste Rayon'!$A$2:$D$10075,2,FALSE))</f>
        <v>CC</v>
      </c>
      <c r="J1446" s="6">
        <f>VLOOKUP(D1446,'Liste Rayon'!$A$2:$D$10075,3,FALSE)</f>
        <v>1</v>
      </c>
      <c r="K1446" s="6">
        <f>VLOOKUP(D1446,'Liste Rayon'!$A$2:$D$10075,4,FALSE)</f>
        <v>6</v>
      </c>
      <c r="L1446" s="4">
        <v>1</v>
      </c>
    </row>
    <row r="1447" spans="1:12" x14ac:dyDescent="0.25">
      <c r="A1447" s="18" t="s">
        <v>3170</v>
      </c>
      <c r="B1447" s="18" t="s">
        <v>3171</v>
      </c>
      <c r="C1447" s="18" t="s">
        <v>3172</v>
      </c>
      <c r="D1447" s="18" t="s">
        <v>3144</v>
      </c>
      <c r="E1447" s="19">
        <v>1</v>
      </c>
      <c r="F1447" s="20" t="s">
        <v>1</v>
      </c>
      <c r="H1447" s="7">
        <f t="shared" si="22"/>
        <v>-1</v>
      </c>
      <c r="I1447" s="6" t="str">
        <f>IF(B1447="","",VLOOKUP(D1447,'Liste Rayon'!$A$2:$D$10075,2,FALSE))</f>
        <v>CC</v>
      </c>
      <c r="J1447" s="6">
        <f>VLOOKUP(D1447,'Liste Rayon'!$A$2:$D$10075,3,FALSE)</f>
        <v>1</v>
      </c>
      <c r="K1447" s="6">
        <f>VLOOKUP(D1447,'Liste Rayon'!$A$2:$D$10075,4,FALSE)</f>
        <v>6</v>
      </c>
      <c r="L1447" s="4">
        <v>1</v>
      </c>
    </row>
    <row r="1448" spans="1:12" x14ac:dyDescent="0.25">
      <c r="A1448" s="18" t="s">
        <v>3173</v>
      </c>
      <c r="B1448" s="18" t="s">
        <v>3174</v>
      </c>
      <c r="C1448" s="18" t="s">
        <v>1104</v>
      </c>
      <c r="D1448" s="18" t="s">
        <v>3144</v>
      </c>
      <c r="E1448" s="19">
        <v>6</v>
      </c>
      <c r="F1448" s="20" t="s">
        <v>1</v>
      </c>
      <c r="H1448" s="7">
        <f t="shared" si="22"/>
        <v>-6</v>
      </c>
      <c r="I1448" s="6" t="str">
        <f>IF(B1448="","",VLOOKUP(D1448,'Liste Rayon'!$A$2:$D$10075,2,FALSE))</f>
        <v>CC</v>
      </c>
      <c r="J1448" s="6">
        <f>VLOOKUP(D1448,'Liste Rayon'!$A$2:$D$10075,3,FALSE)</f>
        <v>1</v>
      </c>
      <c r="K1448" s="6">
        <f>VLOOKUP(D1448,'Liste Rayon'!$A$2:$D$10075,4,FALSE)</f>
        <v>6</v>
      </c>
      <c r="L1448" s="4">
        <v>1</v>
      </c>
    </row>
    <row r="1449" spans="1:12" x14ac:dyDescent="0.25">
      <c r="A1449" s="18" t="s">
        <v>3175</v>
      </c>
      <c r="B1449" s="18" t="s">
        <v>3176</v>
      </c>
      <c r="C1449" s="18" t="s">
        <v>1104</v>
      </c>
      <c r="D1449" s="18" t="s">
        <v>3144</v>
      </c>
      <c r="E1449" s="19">
        <v>14</v>
      </c>
      <c r="F1449" s="20" t="s">
        <v>1</v>
      </c>
      <c r="H1449" s="7">
        <f t="shared" si="22"/>
        <v>-14</v>
      </c>
      <c r="I1449" s="6" t="str">
        <f>IF(B1449="","",VLOOKUP(D1449,'Liste Rayon'!$A$2:$D$10075,2,FALSE))</f>
        <v>CC</v>
      </c>
      <c r="J1449" s="6">
        <f>VLOOKUP(D1449,'Liste Rayon'!$A$2:$D$10075,3,FALSE)</f>
        <v>1</v>
      </c>
      <c r="K1449" s="6">
        <f>VLOOKUP(D1449,'Liste Rayon'!$A$2:$D$10075,4,FALSE)</f>
        <v>6</v>
      </c>
      <c r="L1449" s="4">
        <v>1</v>
      </c>
    </row>
    <row r="1450" spans="1:12" x14ac:dyDescent="0.25">
      <c r="A1450" s="18" t="s">
        <v>3177</v>
      </c>
      <c r="B1450" s="18" t="s">
        <v>3178</v>
      </c>
      <c r="C1450" s="18" t="s">
        <v>3179</v>
      </c>
      <c r="D1450" s="18" t="s">
        <v>3144</v>
      </c>
      <c r="E1450" s="19">
        <v>2</v>
      </c>
      <c r="F1450" s="20" t="s">
        <v>1</v>
      </c>
      <c r="H1450" s="7">
        <f t="shared" si="22"/>
        <v>-2</v>
      </c>
      <c r="I1450" s="6" t="str">
        <f>IF(B1450="","",VLOOKUP(D1450,'Liste Rayon'!$A$2:$D$10075,2,FALSE))</f>
        <v>CC</v>
      </c>
      <c r="J1450" s="6">
        <f>VLOOKUP(D1450,'Liste Rayon'!$A$2:$D$10075,3,FALSE)</f>
        <v>1</v>
      </c>
      <c r="K1450" s="6">
        <f>VLOOKUP(D1450,'Liste Rayon'!$A$2:$D$10075,4,FALSE)</f>
        <v>6</v>
      </c>
      <c r="L1450" s="4">
        <v>1</v>
      </c>
    </row>
    <row r="1451" spans="1:12" x14ac:dyDescent="0.25">
      <c r="A1451" s="18" t="s">
        <v>3182</v>
      </c>
      <c r="B1451" s="18" t="s">
        <v>3183</v>
      </c>
      <c r="C1451" s="18" t="s">
        <v>3184</v>
      </c>
      <c r="D1451" s="18" t="s">
        <v>3181</v>
      </c>
      <c r="E1451" s="19">
        <v>1</v>
      </c>
      <c r="F1451" s="20" t="s">
        <v>1</v>
      </c>
      <c r="H1451" s="7">
        <f t="shared" si="22"/>
        <v>-1</v>
      </c>
      <c r="I1451" s="6" t="str">
        <f>IF(B1451="","",VLOOKUP(D1451,'Liste Rayon'!$A$2:$D$10075,2,FALSE))</f>
        <v>CC</v>
      </c>
      <c r="J1451" s="6">
        <f>VLOOKUP(D1451,'Liste Rayon'!$A$2:$D$10075,3,FALSE)</f>
        <v>2</v>
      </c>
      <c r="K1451" s="6">
        <f>VLOOKUP(D1451,'Liste Rayon'!$A$2:$D$10075,4,FALSE)</f>
        <v>0</v>
      </c>
      <c r="L1451" s="4">
        <v>1</v>
      </c>
    </row>
    <row r="1452" spans="1:12" x14ac:dyDescent="0.25">
      <c r="A1452" s="18" t="s">
        <v>3185</v>
      </c>
      <c r="B1452" s="18" t="s">
        <v>3186</v>
      </c>
      <c r="C1452" s="18" t="s">
        <v>3187</v>
      </c>
      <c r="D1452" s="18" t="s">
        <v>3188</v>
      </c>
      <c r="E1452" s="19">
        <v>3</v>
      </c>
      <c r="F1452" s="20" t="s">
        <v>1</v>
      </c>
      <c r="H1452" s="7">
        <f t="shared" si="22"/>
        <v>-3</v>
      </c>
      <c r="I1452" s="6" t="str">
        <f>IF(B1452="","",VLOOKUP(D1452,'Liste Rayon'!$A$2:$D$10075,2,FALSE))</f>
        <v>CC</v>
      </c>
      <c r="J1452" s="6">
        <f>VLOOKUP(D1452,'Liste Rayon'!$A$2:$D$10075,3,FALSE)</f>
        <v>2</v>
      </c>
      <c r="K1452" s="6">
        <f>VLOOKUP(D1452,'Liste Rayon'!$A$2:$D$10075,4,FALSE)</f>
        <v>1</v>
      </c>
      <c r="L1452" s="4">
        <v>1</v>
      </c>
    </row>
    <row r="1453" spans="1:12" x14ac:dyDescent="0.25">
      <c r="A1453" s="18" t="s">
        <v>3189</v>
      </c>
      <c r="B1453" s="18" t="s">
        <v>3190</v>
      </c>
      <c r="C1453" s="18" t="s">
        <v>3191</v>
      </c>
      <c r="D1453" s="18" t="s">
        <v>3188</v>
      </c>
      <c r="E1453" s="19">
        <v>3</v>
      </c>
      <c r="F1453" s="20" t="s">
        <v>1</v>
      </c>
      <c r="H1453" s="7">
        <f t="shared" si="22"/>
        <v>-3</v>
      </c>
      <c r="I1453" s="6" t="str">
        <f>IF(B1453="","",VLOOKUP(D1453,'Liste Rayon'!$A$2:$D$10075,2,FALSE))</f>
        <v>CC</v>
      </c>
      <c r="J1453" s="6">
        <f>VLOOKUP(D1453,'Liste Rayon'!$A$2:$D$10075,3,FALSE)</f>
        <v>2</v>
      </c>
      <c r="K1453" s="6">
        <f>VLOOKUP(D1453,'Liste Rayon'!$A$2:$D$10075,4,FALSE)</f>
        <v>1</v>
      </c>
      <c r="L1453" s="4">
        <v>1</v>
      </c>
    </row>
    <row r="1454" spans="1:12" x14ac:dyDescent="0.25">
      <c r="A1454" s="18" t="s">
        <v>3192</v>
      </c>
      <c r="B1454" s="18" t="s">
        <v>3193</v>
      </c>
      <c r="C1454" s="18" t="s">
        <v>3194</v>
      </c>
      <c r="D1454" s="18" t="s">
        <v>3188</v>
      </c>
      <c r="E1454" s="19">
        <v>7</v>
      </c>
      <c r="F1454" s="20" t="s">
        <v>1</v>
      </c>
      <c r="H1454" s="7">
        <f t="shared" si="22"/>
        <v>-7</v>
      </c>
      <c r="I1454" s="6" t="str">
        <f>IF(B1454="","",VLOOKUP(D1454,'Liste Rayon'!$A$2:$D$10075,2,FALSE))</f>
        <v>CC</v>
      </c>
      <c r="J1454" s="6">
        <f>VLOOKUP(D1454,'Liste Rayon'!$A$2:$D$10075,3,FALSE)</f>
        <v>2</v>
      </c>
      <c r="K1454" s="6">
        <f>VLOOKUP(D1454,'Liste Rayon'!$A$2:$D$10075,4,FALSE)</f>
        <v>1</v>
      </c>
      <c r="L1454" s="4">
        <v>1</v>
      </c>
    </row>
    <row r="1455" spans="1:12" x14ac:dyDescent="0.25">
      <c r="A1455" s="18" t="s">
        <v>3195</v>
      </c>
      <c r="B1455" s="18" t="s">
        <v>3196</v>
      </c>
      <c r="C1455" s="18" t="s">
        <v>3197</v>
      </c>
      <c r="D1455" s="18" t="s">
        <v>3188</v>
      </c>
      <c r="E1455" s="19">
        <v>2</v>
      </c>
      <c r="F1455" s="20" t="s">
        <v>1</v>
      </c>
      <c r="H1455" s="7">
        <f t="shared" si="22"/>
        <v>-2</v>
      </c>
      <c r="I1455" s="6" t="str">
        <f>IF(B1455="","",VLOOKUP(D1455,'Liste Rayon'!$A$2:$D$10075,2,FALSE))</f>
        <v>CC</v>
      </c>
      <c r="J1455" s="6">
        <f>VLOOKUP(D1455,'Liste Rayon'!$A$2:$D$10075,3,FALSE)</f>
        <v>2</v>
      </c>
      <c r="K1455" s="6">
        <f>VLOOKUP(D1455,'Liste Rayon'!$A$2:$D$10075,4,FALSE)</f>
        <v>1</v>
      </c>
      <c r="L1455" s="4">
        <v>1</v>
      </c>
    </row>
    <row r="1456" spans="1:12" x14ac:dyDescent="0.25">
      <c r="A1456" s="18" t="s">
        <v>3198</v>
      </c>
      <c r="B1456" s="18" t="s">
        <v>3199</v>
      </c>
      <c r="C1456" s="18" t="s">
        <v>3200</v>
      </c>
      <c r="D1456" s="18" t="s">
        <v>3188</v>
      </c>
      <c r="E1456" s="19">
        <v>1</v>
      </c>
      <c r="F1456" s="20" t="s">
        <v>1</v>
      </c>
      <c r="H1456" s="7">
        <f t="shared" si="22"/>
        <v>-1</v>
      </c>
      <c r="I1456" s="6" t="str">
        <f>IF(B1456="","",VLOOKUP(D1456,'Liste Rayon'!$A$2:$D$10075,2,FALSE))</f>
        <v>CC</v>
      </c>
      <c r="J1456" s="6">
        <f>VLOOKUP(D1456,'Liste Rayon'!$A$2:$D$10075,3,FALSE)</f>
        <v>2</v>
      </c>
      <c r="K1456" s="6">
        <f>VLOOKUP(D1456,'Liste Rayon'!$A$2:$D$10075,4,FALSE)</f>
        <v>1</v>
      </c>
      <c r="L1456" s="4">
        <v>1</v>
      </c>
    </row>
    <row r="1457" spans="1:12" x14ac:dyDescent="0.25">
      <c r="A1457" s="18" t="s">
        <v>3201</v>
      </c>
      <c r="B1457" s="18" t="s">
        <v>3202</v>
      </c>
      <c r="C1457" s="18" t="s">
        <v>3203</v>
      </c>
      <c r="D1457" s="18" t="s">
        <v>3188</v>
      </c>
      <c r="E1457" s="19">
        <v>2</v>
      </c>
      <c r="F1457" s="20" t="s">
        <v>1</v>
      </c>
      <c r="H1457" s="7">
        <f t="shared" si="22"/>
        <v>-2</v>
      </c>
      <c r="I1457" s="6" t="str">
        <f>IF(B1457="","",VLOOKUP(D1457,'Liste Rayon'!$A$2:$D$10075,2,FALSE))</f>
        <v>CC</v>
      </c>
      <c r="J1457" s="6">
        <f>VLOOKUP(D1457,'Liste Rayon'!$A$2:$D$10075,3,FALSE)</f>
        <v>2</v>
      </c>
      <c r="K1457" s="6">
        <f>VLOOKUP(D1457,'Liste Rayon'!$A$2:$D$10075,4,FALSE)</f>
        <v>1</v>
      </c>
      <c r="L1457" s="4">
        <v>1</v>
      </c>
    </row>
    <row r="1458" spans="1:12" x14ac:dyDescent="0.25">
      <c r="A1458" s="18" t="s">
        <v>3204</v>
      </c>
      <c r="B1458" s="18" t="s">
        <v>3205</v>
      </c>
      <c r="C1458" s="18" t="s">
        <v>3206</v>
      </c>
      <c r="D1458" s="18" t="s">
        <v>3188</v>
      </c>
      <c r="E1458" s="19">
        <v>1</v>
      </c>
      <c r="F1458" s="20" t="s">
        <v>1</v>
      </c>
      <c r="H1458" s="7">
        <f t="shared" si="22"/>
        <v>-1</v>
      </c>
      <c r="I1458" s="6" t="str">
        <f>IF(B1458="","",VLOOKUP(D1458,'Liste Rayon'!$A$2:$D$10075,2,FALSE))</f>
        <v>CC</v>
      </c>
      <c r="J1458" s="6">
        <f>VLOOKUP(D1458,'Liste Rayon'!$A$2:$D$10075,3,FALSE)</f>
        <v>2</v>
      </c>
      <c r="K1458" s="6">
        <f>VLOOKUP(D1458,'Liste Rayon'!$A$2:$D$10075,4,FALSE)</f>
        <v>1</v>
      </c>
      <c r="L1458" s="4">
        <v>1</v>
      </c>
    </row>
    <row r="1459" spans="1:12" x14ac:dyDescent="0.25">
      <c r="A1459" s="18" t="s">
        <v>3207</v>
      </c>
      <c r="B1459" s="18" t="s">
        <v>3208</v>
      </c>
      <c r="C1459" s="18" t="s">
        <v>3209</v>
      </c>
      <c r="D1459" s="18" t="s">
        <v>3188</v>
      </c>
      <c r="E1459" s="19">
        <v>1</v>
      </c>
      <c r="F1459" s="20" t="s">
        <v>1</v>
      </c>
      <c r="H1459" s="7">
        <f t="shared" si="22"/>
        <v>-1</v>
      </c>
      <c r="I1459" s="6" t="str">
        <f>IF(B1459="","",VLOOKUP(D1459,'Liste Rayon'!$A$2:$D$10075,2,FALSE))</f>
        <v>CC</v>
      </c>
      <c r="J1459" s="6">
        <f>VLOOKUP(D1459,'Liste Rayon'!$A$2:$D$10075,3,FALSE)</f>
        <v>2</v>
      </c>
      <c r="K1459" s="6">
        <f>VLOOKUP(D1459,'Liste Rayon'!$A$2:$D$10075,4,FALSE)</f>
        <v>1</v>
      </c>
      <c r="L1459" s="4">
        <v>1</v>
      </c>
    </row>
    <row r="1460" spans="1:12" x14ac:dyDescent="0.25">
      <c r="A1460" s="18" t="s">
        <v>3210</v>
      </c>
      <c r="B1460" s="18" t="s">
        <v>3211</v>
      </c>
      <c r="C1460" s="18" t="s">
        <v>3212</v>
      </c>
      <c r="D1460" s="18" t="s">
        <v>3213</v>
      </c>
      <c r="E1460" s="19">
        <v>4</v>
      </c>
      <c r="F1460" s="20" t="s">
        <v>1</v>
      </c>
      <c r="H1460" s="7">
        <f t="shared" si="22"/>
        <v>-4</v>
      </c>
      <c r="I1460" s="6" t="str">
        <f>IF(B1460="","",VLOOKUP(D1460,'Liste Rayon'!$A$2:$D$10075,2,FALSE))</f>
        <v>CC</v>
      </c>
      <c r="J1460" s="6">
        <f>VLOOKUP(D1460,'Liste Rayon'!$A$2:$D$10075,3,FALSE)</f>
        <v>2</v>
      </c>
      <c r="K1460" s="6">
        <f>VLOOKUP(D1460,'Liste Rayon'!$A$2:$D$10075,4,FALSE)</f>
        <v>2</v>
      </c>
      <c r="L1460" s="4">
        <v>1</v>
      </c>
    </row>
    <row r="1461" spans="1:12" x14ac:dyDescent="0.25">
      <c r="A1461" s="18" t="s">
        <v>3214</v>
      </c>
      <c r="B1461" s="18" t="s">
        <v>3215</v>
      </c>
      <c r="C1461" s="18" t="s">
        <v>3216</v>
      </c>
      <c r="D1461" s="18" t="s">
        <v>3213</v>
      </c>
      <c r="E1461" s="19">
        <v>2</v>
      </c>
      <c r="F1461" s="20" t="s">
        <v>1</v>
      </c>
      <c r="H1461" s="7">
        <f t="shared" si="22"/>
        <v>-2</v>
      </c>
      <c r="I1461" s="6" t="str">
        <f>IF(B1461="","",VLOOKUP(D1461,'Liste Rayon'!$A$2:$D$10075,2,FALSE))</f>
        <v>CC</v>
      </c>
      <c r="J1461" s="6">
        <f>VLOOKUP(D1461,'Liste Rayon'!$A$2:$D$10075,3,FALSE)</f>
        <v>2</v>
      </c>
      <c r="K1461" s="6">
        <f>VLOOKUP(D1461,'Liste Rayon'!$A$2:$D$10075,4,FALSE)</f>
        <v>2</v>
      </c>
      <c r="L1461" s="4">
        <v>1</v>
      </c>
    </row>
    <row r="1462" spans="1:12" x14ac:dyDescent="0.25">
      <c r="A1462" s="18" t="s">
        <v>3217</v>
      </c>
      <c r="B1462" s="18" t="s">
        <v>3218</v>
      </c>
      <c r="C1462" s="18" t="s">
        <v>3219</v>
      </c>
      <c r="D1462" s="18" t="s">
        <v>3213</v>
      </c>
      <c r="E1462" s="19">
        <v>1</v>
      </c>
      <c r="F1462" s="20" t="s">
        <v>1</v>
      </c>
      <c r="H1462" s="7">
        <f t="shared" si="22"/>
        <v>-1</v>
      </c>
      <c r="I1462" s="6" t="str">
        <f>IF(B1462="","",VLOOKUP(D1462,'Liste Rayon'!$A$2:$D$10075,2,FALSE))</f>
        <v>CC</v>
      </c>
      <c r="J1462" s="6">
        <f>VLOOKUP(D1462,'Liste Rayon'!$A$2:$D$10075,3,FALSE)</f>
        <v>2</v>
      </c>
      <c r="K1462" s="6">
        <f>VLOOKUP(D1462,'Liste Rayon'!$A$2:$D$10075,4,FALSE)</f>
        <v>2</v>
      </c>
      <c r="L1462" s="4">
        <v>1</v>
      </c>
    </row>
    <row r="1463" spans="1:12" x14ac:dyDescent="0.25">
      <c r="A1463" s="18" t="s">
        <v>3220</v>
      </c>
      <c r="B1463" s="18" t="s">
        <v>3221</v>
      </c>
      <c r="C1463" s="18" t="s">
        <v>3222</v>
      </c>
      <c r="D1463" s="18" t="s">
        <v>3213</v>
      </c>
      <c r="E1463" s="19">
        <v>4</v>
      </c>
      <c r="F1463" s="20" t="s">
        <v>1</v>
      </c>
      <c r="H1463" s="7">
        <f t="shared" si="22"/>
        <v>-4</v>
      </c>
      <c r="I1463" s="6" t="str">
        <f>IF(B1463="","",VLOOKUP(D1463,'Liste Rayon'!$A$2:$D$10075,2,FALSE))</f>
        <v>CC</v>
      </c>
      <c r="J1463" s="6">
        <f>VLOOKUP(D1463,'Liste Rayon'!$A$2:$D$10075,3,FALSE)</f>
        <v>2</v>
      </c>
      <c r="K1463" s="6">
        <f>VLOOKUP(D1463,'Liste Rayon'!$A$2:$D$10075,4,FALSE)</f>
        <v>2</v>
      </c>
      <c r="L1463" s="4">
        <v>1</v>
      </c>
    </row>
    <row r="1464" spans="1:12" x14ac:dyDescent="0.25">
      <c r="A1464" s="18" t="s">
        <v>3223</v>
      </c>
      <c r="B1464" s="18" t="s">
        <v>3224</v>
      </c>
      <c r="C1464" s="18" t="s">
        <v>3225</v>
      </c>
      <c r="D1464" s="18" t="s">
        <v>3213</v>
      </c>
      <c r="E1464" s="19">
        <v>63</v>
      </c>
      <c r="F1464" s="20" t="s">
        <v>1</v>
      </c>
      <c r="H1464" s="7">
        <f t="shared" si="22"/>
        <v>-63</v>
      </c>
      <c r="I1464" s="6" t="str">
        <f>IF(B1464="","",VLOOKUP(D1464,'Liste Rayon'!$A$2:$D$10075,2,FALSE))</f>
        <v>CC</v>
      </c>
      <c r="J1464" s="6">
        <f>VLOOKUP(D1464,'Liste Rayon'!$A$2:$D$10075,3,FALSE)</f>
        <v>2</v>
      </c>
      <c r="K1464" s="6">
        <f>VLOOKUP(D1464,'Liste Rayon'!$A$2:$D$10075,4,FALSE)</f>
        <v>2</v>
      </c>
      <c r="L1464" s="4">
        <v>1</v>
      </c>
    </row>
    <row r="1465" spans="1:12" x14ac:dyDescent="0.25">
      <c r="A1465" s="18" t="s">
        <v>3226</v>
      </c>
      <c r="B1465" s="18" t="s">
        <v>3227</v>
      </c>
      <c r="C1465" s="18" t="s">
        <v>3228</v>
      </c>
      <c r="D1465" s="18" t="s">
        <v>3213</v>
      </c>
      <c r="E1465" s="19">
        <v>12</v>
      </c>
      <c r="F1465" s="20" t="s">
        <v>1</v>
      </c>
      <c r="H1465" s="7">
        <f t="shared" si="22"/>
        <v>-12</v>
      </c>
      <c r="I1465" s="6" t="str">
        <f>IF(B1465="","",VLOOKUP(D1465,'Liste Rayon'!$A$2:$D$10075,2,FALSE))</f>
        <v>CC</v>
      </c>
      <c r="J1465" s="6">
        <f>VLOOKUP(D1465,'Liste Rayon'!$A$2:$D$10075,3,FALSE)</f>
        <v>2</v>
      </c>
      <c r="K1465" s="6">
        <f>VLOOKUP(D1465,'Liste Rayon'!$A$2:$D$10075,4,FALSE)</f>
        <v>2</v>
      </c>
      <c r="L1465" s="4">
        <v>1</v>
      </c>
    </row>
    <row r="1466" spans="1:12" x14ac:dyDescent="0.25">
      <c r="A1466" s="18" t="s">
        <v>3229</v>
      </c>
      <c r="B1466" s="18" t="s">
        <v>3230</v>
      </c>
      <c r="C1466" s="18" t="s">
        <v>3231</v>
      </c>
      <c r="D1466" s="18" t="s">
        <v>3213</v>
      </c>
      <c r="E1466" s="19">
        <v>1</v>
      </c>
      <c r="F1466" s="20" t="s">
        <v>1</v>
      </c>
      <c r="H1466" s="7">
        <f t="shared" si="22"/>
        <v>-1</v>
      </c>
      <c r="I1466" s="6" t="str">
        <f>IF(B1466="","",VLOOKUP(D1466,'Liste Rayon'!$A$2:$D$10075,2,FALSE))</f>
        <v>CC</v>
      </c>
      <c r="J1466" s="6">
        <f>VLOOKUP(D1466,'Liste Rayon'!$A$2:$D$10075,3,FALSE)</f>
        <v>2</v>
      </c>
      <c r="K1466" s="6">
        <f>VLOOKUP(D1466,'Liste Rayon'!$A$2:$D$10075,4,FALSE)</f>
        <v>2</v>
      </c>
      <c r="L1466" s="4">
        <v>1</v>
      </c>
    </row>
    <row r="1467" spans="1:12" x14ac:dyDescent="0.25">
      <c r="A1467" s="18" t="s">
        <v>3232</v>
      </c>
      <c r="B1467" s="18" t="s">
        <v>3233</v>
      </c>
      <c r="C1467" s="18" t="s">
        <v>3234</v>
      </c>
      <c r="D1467" s="18" t="s">
        <v>3235</v>
      </c>
      <c r="E1467" s="19">
        <v>8</v>
      </c>
      <c r="F1467" s="20" t="s">
        <v>1</v>
      </c>
      <c r="H1467" s="7">
        <f t="shared" si="22"/>
        <v>-8</v>
      </c>
      <c r="I1467" s="6" t="str">
        <f>IF(B1467="","",VLOOKUP(D1467,'Liste Rayon'!$A$2:$D$10075,2,FALSE))</f>
        <v>CC</v>
      </c>
      <c r="J1467" s="6">
        <f>VLOOKUP(D1467,'Liste Rayon'!$A$2:$D$10075,3,FALSE)</f>
        <v>2</v>
      </c>
      <c r="K1467" s="6">
        <f>VLOOKUP(D1467,'Liste Rayon'!$A$2:$D$10075,4,FALSE)</f>
        <v>3</v>
      </c>
      <c r="L1467" s="4">
        <v>1</v>
      </c>
    </row>
    <row r="1468" spans="1:12" x14ac:dyDescent="0.25">
      <c r="A1468" s="18" t="s">
        <v>3236</v>
      </c>
      <c r="B1468" s="18" t="s">
        <v>3237</v>
      </c>
      <c r="C1468" s="18" t="s">
        <v>929</v>
      </c>
      <c r="D1468" s="18" t="s">
        <v>3235</v>
      </c>
      <c r="E1468" s="19">
        <v>26</v>
      </c>
      <c r="F1468" s="20" t="s">
        <v>1</v>
      </c>
      <c r="H1468" s="7">
        <f t="shared" si="22"/>
        <v>-26</v>
      </c>
      <c r="I1468" s="6" t="str">
        <f>IF(B1468="","",VLOOKUP(D1468,'Liste Rayon'!$A$2:$D$10075,2,FALSE))</f>
        <v>CC</v>
      </c>
      <c r="J1468" s="6">
        <f>VLOOKUP(D1468,'Liste Rayon'!$A$2:$D$10075,3,FALSE)</f>
        <v>2</v>
      </c>
      <c r="K1468" s="6">
        <f>VLOOKUP(D1468,'Liste Rayon'!$A$2:$D$10075,4,FALSE)</f>
        <v>3</v>
      </c>
      <c r="L1468" s="4">
        <v>1</v>
      </c>
    </row>
    <row r="1469" spans="1:12" x14ac:dyDescent="0.25">
      <c r="A1469" s="18" t="s">
        <v>3238</v>
      </c>
      <c r="B1469" s="18" t="s">
        <v>3239</v>
      </c>
      <c r="C1469" s="18" t="s">
        <v>2227</v>
      </c>
      <c r="D1469" s="18" t="s">
        <v>3235</v>
      </c>
      <c r="E1469" s="19">
        <v>4</v>
      </c>
      <c r="F1469" s="20" t="s">
        <v>1</v>
      </c>
      <c r="H1469" s="7">
        <f t="shared" si="22"/>
        <v>-4</v>
      </c>
      <c r="I1469" s="6" t="str">
        <f>IF(B1469="","",VLOOKUP(D1469,'Liste Rayon'!$A$2:$D$10075,2,FALSE))</f>
        <v>CC</v>
      </c>
      <c r="J1469" s="6">
        <f>VLOOKUP(D1469,'Liste Rayon'!$A$2:$D$10075,3,FALSE)</f>
        <v>2</v>
      </c>
      <c r="K1469" s="6">
        <f>VLOOKUP(D1469,'Liste Rayon'!$A$2:$D$10075,4,FALSE)</f>
        <v>3</v>
      </c>
      <c r="L1469" s="4">
        <v>1</v>
      </c>
    </row>
    <row r="1470" spans="1:12" x14ac:dyDescent="0.25">
      <c r="A1470" s="18" t="s">
        <v>3240</v>
      </c>
      <c r="B1470" s="18" t="s">
        <v>3241</v>
      </c>
      <c r="C1470" s="18" t="s">
        <v>2223</v>
      </c>
      <c r="D1470" s="18" t="s">
        <v>3235</v>
      </c>
      <c r="E1470" s="19">
        <v>8</v>
      </c>
      <c r="F1470" s="20" t="s">
        <v>1</v>
      </c>
      <c r="H1470" s="7">
        <f t="shared" si="22"/>
        <v>-8</v>
      </c>
      <c r="I1470" s="6" t="str">
        <f>IF(B1470="","",VLOOKUP(D1470,'Liste Rayon'!$A$2:$D$10075,2,FALSE))</f>
        <v>CC</v>
      </c>
      <c r="J1470" s="6">
        <f>VLOOKUP(D1470,'Liste Rayon'!$A$2:$D$10075,3,FALSE)</f>
        <v>2</v>
      </c>
      <c r="K1470" s="6">
        <f>VLOOKUP(D1470,'Liste Rayon'!$A$2:$D$10075,4,FALSE)</f>
        <v>3</v>
      </c>
      <c r="L1470" s="4">
        <v>1</v>
      </c>
    </row>
    <row r="1471" spans="1:12" x14ac:dyDescent="0.25">
      <c r="A1471" s="18" t="s">
        <v>3242</v>
      </c>
      <c r="B1471" s="18" t="s">
        <v>3243</v>
      </c>
      <c r="C1471" s="18" t="s">
        <v>2223</v>
      </c>
      <c r="D1471" s="18" t="s">
        <v>3235</v>
      </c>
      <c r="E1471" s="19">
        <v>12</v>
      </c>
      <c r="F1471" s="20" t="s">
        <v>1</v>
      </c>
      <c r="H1471" s="7">
        <f t="shared" si="22"/>
        <v>-12</v>
      </c>
      <c r="I1471" s="6" t="str">
        <f>IF(B1471="","",VLOOKUP(D1471,'Liste Rayon'!$A$2:$D$10075,2,FALSE))</f>
        <v>CC</v>
      </c>
      <c r="J1471" s="6">
        <f>VLOOKUP(D1471,'Liste Rayon'!$A$2:$D$10075,3,FALSE)</f>
        <v>2</v>
      </c>
      <c r="K1471" s="6">
        <f>VLOOKUP(D1471,'Liste Rayon'!$A$2:$D$10075,4,FALSE)</f>
        <v>3</v>
      </c>
      <c r="L1471" s="4">
        <v>1</v>
      </c>
    </row>
    <row r="1472" spans="1:12" x14ac:dyDescent="0.25">
      <c r="A1472" s="18" t="s">
        <v>3244</v>
      </c>
      <c r="B1472" s="18" t="s">
        <v>3245</v>
      </c>
      <c r="C1472" s="18" t="s">
        <v>3246</v>
      </c>
      <c r="D1472" s="18" t="s">
        <v>3235</v>
      </c>
      <c r="E1472" s="19">
        <v>14</v>
      </c>
      <c r="F1472" s="20" t="s">
        <v>1</v>
      </c>
      <c r="H1472" s="7">
        <f t="shared" si="22"/>
        <v>-14</v>
      </c>
      <c r="I1472" s="6" t="str">
        <f>IF(B1472="","",VLOOKUP(D1472,'Liste Rayon'!$A$2:$D$10075,2,FALSE))</f>
        <v>CC</v>
      </c>
      <c r="J1472" s="6">
        <f>VLOOKUP(D1472,'Liste Rayon'!$A$2:$D$10075,3,FALSE)</f>
        <v>2</v>
      </c>
      <c r="K1472" s="6">
        <f>VLOOKUP(D1472,'Liste Rayon'!$A$2:$D$10075,4,FALSE)</f>
        <v>3</v>
      </c>
      <c r="L1472" s="4">
        <v>1</v>
      </c>
    </row>
    <row r="1473" spans="1:12" x14ac:dyDescent="0.25">
      <c r="A1473" s="18" t="s">
        <v>3247</v>
      </c>
      <c r="B1473" s="18" t="s">
        <v>3248</v>
      </c>
      <c r="C1473" s="18" t="s">
        <v>3249</v>
      </c>
      <c r="D1473" s="18" t="s">
        <v>3235</v>
      </c>
      <c r="E1473" s="19">
        <v>8</v>
      </c>
      <c r="F1473" s="20" t="s">
        <v>1</v>
      </c>
      <c r="H1473" s="7">
        <f t="shared" si="22"/>
        <v>-8</v>
      </c>
      <c r="I1473" s="6" t="str">
        <f>IF(B1473="","",VLOOKUP(D1473,'Liste Rayon'!$A$2:$D$10075,2,FALSE))</f>
        <v>CC</v>
      </c>
      <c r="J1473" s="6">
        <f>VLOOKUP(D1473,'Liste Rayon'!$A$2:$D$10075,3,FALSE)</f>
        <v>2</v>
      </c>
      <c r="K1473" s="6">
        <f>VLOOKUP(D1473,'Liste Rayon'!$A$2:$D$10075,4,FALSE)</f>
        <v>3</v>
      </c>
      <c r="L1473" s="4">
        <v>1</v>
      </c>
    </row>
    <row r="1474" spans="1:12" x14ac:dyDescent="0.25">
      <c r="A1474" s="18" t="s">
        <v>3250</v>
      </c>
      <c r="B1474" s="18" t="s">
        <v>3251</v>
      </c>
      <c r="C1474" s="18" t="s">
        <v>839</v>
      </c>
      <c r="D1474" s="18" t="s">
        <v>3235</v>
      </c>
      <c r="E1474" s="19">
        <v>10</v>
      </c>
      <c r="F1474" s="20" t="s">
        <v>1</v>
      </c>
      <c r="H1474" s="7">
        <f t="shared" ref="H1474:H1537" si="23">+G1474-E1474</f>
        <v>-10</v>
      </c>
      <c r="I1474" s="6" t="str">
        <f>IF(B1474="","",VLOOKUP(D1474,'Liste Rayon'!$A$2:$D$10075,2,FALSE))</f>
        <v>CC</v>
      </c>
      <c r="J1474" s="6">
        <f>VLOOKUP(D1474,'Liste Rayon'!$A$2:$D$10075,3,FALSE)</f>
        <v>2</v>
      </c>
      <c r="K1474" s="6">
        <f>VLOOKUP(D1474,'Liste Rayon'!$A$2:$D$10075,4,FALSE)</f>
        <v>3</v>
      </c>
      <c r="L1474" s="4">
        <v>1</v>
      </c>
    </row>
    <row r="1475" spans="1:12" x14ac:dyDescent="0.25">
      <c r="A1475" s="18" t="s">
        <v>3252</v>
      </c>
      <c r="B1475" s="18" t="s">
        <v>3253</v>
      </c>
      <c r="C1475" s="18" t="s">
        <v>3254</v>
      </c>
      <c r="D1475" s="18" t="s">
        <v>3235</v>
      </c>
      <c r="E1475" s="19">
        <v>8</v>
      </c>
      <c r="F1475" s="20" t="s">
        <v>1</v>
      </c>
      <c r="H1475" s="7">
        <f t="shared" si="23"/>
        <v>-8</v>
      </c>
      <c r="I1475" s="6" t="str">
        <f>IF(B1475="","",VLOOKUP(D1475,'Liste Rayon'!$A$2:$D$10075,2,FALSE))</f>
        <v>CC</v>
      </c>
      <c r="J1475" s="6">
        <f>VLOOKUP(D1475,'Liste Rayon'!$A$2:$D$10075,3,FALSE)</f>
        <v>2</v>
      </c>
      <c r="K1475" s="6">
        <f>VLOOKUP(D1475,'Liste Rayon'!$A$2:$D$10075,4,FALSE)</f>
        <v>3</v>
      </c>
      <c r="L1475" s="4">
        <v>1</v>
      </c>
    </row>
    <row r="1476" spans="1:12" x14ac:dyDescent="0.25">
      <c r="A1476" s="18" t="s">
        <v>3255</v>
      </c>
      <c r="B1476" s="18" t="s">
        <v>3256</v>
      </c>
      <c r="C1476" s="18" t="s">
        <v>3257</v>
      </c>
      <c r="D1476" s="18" t="s">
        <v>3235</v>
      </c>
      <c r="E1476" s="19">
        <v>16</v>
      </c>
      <c r="F1476" s="20" t="s">
        <v>1</v>
      </c>
      <c r="H1476" s="7">
        <f t="shared" si="23"/>
        <v>-16</v>
      </c>
      <c r="I1476" s="6" t="str">
        <f>IF(B1476="","",VLOOKUP(D1476,'Liste Rayon'!$A$2:$D$10075,2,FALSE))</f>
        <v>CC</v>
      </c>
      <c r="J1476" s="6">
        <f>VLOOKUP(D1476,'Liste Rayon'!$A$2:$D$10075,3,FALSE)</f>
        <v>2</v>
      </c>
      <c r="K1476" s="6">
        <f>VLOOKUP(D1476,'Liste Rayon'!$A$2:$D$10075,4,FALSE)</f>
        <v>3</v>
      </c>
      <c r="L1476" s="4">
        <v>1</v>
      </c>
    </row>
    <row r="1477" spans="1:12" x14ac:dyDescent="0.25">
      <c r="A1477" s="18" t="s">
        <v>25222</v>
      </c>
      <c r="B1477" s="18" t="s">
        <v>25223</v>
      </c>
      <c r="C1477" s="18" t="s">
        <v>25224</v>
      </c>
      <c r="D1477" s="18" t="s">
        <v>3235</v>
      </c>
      <c r="E1477" s="19">
        <v>13</v>
      </c>
      <c r="F1477" s="20" t="s">
        <v>1</v>
      </c>
      <c r="H1477" s="7">
        <f t="shared" si="23"/>
        <v>-13</v>
      </c>
      <c r="I1477" s="6" t="str">
        <f>IF(B1477="","",VLOOKUP(D1477,'Liste Rayon'!$A$2:$D$10075,2,FALSE))</f>
        <v>CC</v>
      </c>
      <c r="J1477" s="6">
        <f>VLOOKUP(D1477,'Liste Rayon'!$A$2:$D$10075,3,FALSE)</f>
        <v>2</v>
      </c>
      <c r="K1477" s="6">
        <f>VLOOKUP(D1477,'Liste Rayon'!$A$2:$D$10075,4,FALSE)</f>
        <v>3</v>
      </c>
      <c r="L1477" s="4">
        <v>1</v>
      </c>
    </row>
    <row r="1478" spans="1:12" x14ac:dyDescent="0.25">
      <c r="A1478" s="18" t="s">
        <v>3258</v>
      </c>
      <c r="B1478" s="18" t="s">
        <v>3259</v>
      </c>
      <c r="C1478" s="18" t="s">
        <v>3260</v>
      </c>
      <c r="D1478" s="18" t="s">
        <v>3235</v>
      </c>
      <c r="E1478" s="19">
        <v>2</v>
      </c>
      <c r="F1478" s="20" t="s">
        <v>1</v>
      </c>
      <c r="H1478" s="7">
        <f t="shared" si="23"/>
        <v>-2</v>
      </c>
      <c r="I1478" s="6" t="str">
        <f>IF(B1478="","",VLOOKUP(D1478,'Liste Rayon'!$A$2:$D$10075,2,FALSE))</f>
        <v>CC</v>
      </c>
      <c r="J1478" s="6">
        <f>VLOOKUP(D1478,'Liste Rayon'!$A$2:$D$10075,3,FALSE)</f>
        <v>2</v>
      </c>
      <c r="K1478" s="6">
        <f>VLOOKUP(D1478,'Liste Rayon'!$A$2:$D$10075,4,FALSE)</f>
        <v>3</v>
      </c>
      <c r="L1478" s="4">
        <v>1</v>
      </c>
    </row>
    <row r="1479" spans="1:12" x14ac:dyDescent="0.25">
      <c r="A1479" s="18" t="s">
        <v>3261</v>
      </c>
      <c r="B1479" s="18" t="s">
        <v>3262</v>
      </c>
      <c r="C1479" s="18" t="s">
        <v>3263</v>
      </c>
      <c r="D1479" s="18" t="s">
        <v>3235</v>
      </c>
      <c r="E1479" s="19">
        <v>6</v>
      </c>
      <c r="F1479" s="20" t="s">
        <v>1</v>
      </c>
      <c r="H1479" s="7">
        <f t="shared" si="23"/>
        <v>-6</v>
      </c>
      <c r="I1479" s="6" t="str">
        <f>IF(B1479="","",VLOOKUP(D1479,'Liste Rayon'!$A$2:$D$10075,2,FALSE))</f>
        <v>CC</v>
      </c>
      <c r="J1479" s="6">
        <f>VLOOKUP(D1479,'Liste Rayon'!$A$2:$D$10075,3,FALSE)</f>
        <v>2</v>
      </c>
      <c r="K1479" s="6">
        <f>VLOOKUP(D1479,'Liste Rayon'!$A$2:$D$10075,4,FALSE)</f>
        <v>3</v>
      </c>
      <c r="L1479" s="4">
        <v>1</v>
      </c>
    </row>
    <row r="1480" spans="1:12" x14ac:dyDescent="0.25">
      <c r="A1480" s="18" t="s">
        <v>3264</v>
      </c>
      <c r="B1480" s="18" t="s">
        <v>3265</v>
      </c>
      <c r="C1480" s="18" t="s">
        <v>3266</v>
      </c>
      <c r="D1480" s="18" t="s">
        <v>3267</v>
      </c>
      <c r="E1480" s="19">
        <v>2</v>
      </c>
      <c r="F1480" s="20" t="s">
        <v>1</v>
      </c>
      <c r="H1480" s="7">
        <f t="shared" si="23"/>
        <v>-2</v>
      </c>
      <c r="I1480" s="6" t="str">
        <f>IF(B1480="","",VLOOKUP(D1480,'Liste Rayon'!$A$2:$D$10075,2,FALSE))</f>
        <v>CC</v>
      </c>
      <c r="J1480" s="6">
        <f>VLOOKUP(D1480,'Liste Rayon'!$A$2:$D$10075,3,FALSE)</f>
        <v>2</v>
      </c>
      <c r="K1480" s="6">
        <f>VLOOKUP(D1480,'Liste Rayon'!$A$2:$D$10075,4,FALSE)</f>
        <v>4</v>
      </c>
      <c r="L1480" s="4">
        <v>1</v>
      </c>
    </row>
    <row r="1481" spans="1:12" x14ac:dyDescent="0.25">
      <c r="A1481" s="18" t="s">
        <v>3268</v>
      </c>
      <c r="B1481" s="18" t="s">
        <v>3269</v>
      </c>
      <c r="C1481" s="18" t="s">
        <v>3270</v>
      </c>
      <c r="D1481" s="18" t="s">
        <v>3267</v>
      </c>
      <c r="E1481" s="19">
        <v>5</v>
      </c>
      <c r="F1481" s="20" t="s">
        <v>1</v>
      </c>
      <c r="H1481" s="7">
        <f t="shared" si="23"/>
        <v>-5</v>
      </c>
      <c r="I1481" s="6" t="str">
        <f>IF(B1481="","",VLOOKUP(D1481,'Liste Rayon'!$A$2:$D$10075,2,FALSE))</f>
        <v>CC</v>
      </c>
      <c r="J1481" s="6">
        <f>VLOOKUP(D1481,'Liste Rayon'!$A$2:$D$10075,3,FALSE)</f>
        <v>2</v>
      </c>
      <c r="K1481" s="6">
        <f>VLOOKUP(D1481,'Liste Rayon'!$A$2:$D$10075,4,FALSE)</f>
        <v>4</v>
      </c>
      <c r="L1481" s="4">
        <v>1</v>
      </c>
    </row>
    <row r="1482" spans="1:12" x14ac:dyDescent="0.25">
      <c r="A1482" s="18" t="s">
        <v>3271</v>
      </c>
      <c r="B1482" s="18" t="s">
        <v>3272</v>
      </c>
      <c r="C1482" s="18" t="s">
        <v>3273</v>
      </c>
      <c r="D1482" s="18" t="s">
        <v>3267</v>
      </c>
      <c r="E1482" s="19">
        <v>23</v>
      </c>
      <c r="F1482" s="20" t="s">
        <v>1</v>
      </c>
      <c r="H1482" s="7">
        <f t="shared" si="23"/>
        <v>-23</v>
      </c>
      <c r="I1482" s="6" t="str">
        <f>IF(B1482="","",VLOOKUP(D1482,'Liste Rayon'!$A$2:$D$10075,2,FALSE))</f>
        <v>CC</v>
      </c>
      <c r="J1482" s="6">
        <f>VLOOKUP(D1482,'Liste Rayon'!$A$2:$D$10075,3,FALSE)</f>
        <v>2</v>
      </c>
      <c r="K1482" s="6">
        <f>VLOOKUP(D1482,'Liste Rayon'!$A$2:$D$10075,4,FALSE)</f>
        <v>4</v>
      </c>
      <c r="L1482" s="4">
        <v>1</v>
      </c>
    </row>
    <row r="1483" spans="1:12" x14ac:dyDescent="0.25">
      <c r="A1483" s="18" t="s">
        <v>3274</v>
      </c>
      <c r="B1483" s="18" t="s">
        <v>3275</v>
      </c>
      <c r="C1483" s="18" t="s">
        <v>1899</v>
      </c>
      <c r="D1483" s="18" t="s">
        <v>3267</v>
      </c>
      <c r="E1483" s="19">
        <v>4</v>
      </c>
      <c r="F1483" s="20" t="s">
        <v>1</v>
      </c>
      <c r="H1483" s="7">
        <f t="shared" si="23"/>
        <v>-4</v>
      </c>
      <c r="I1483" s="6" t="str">
        <f>IF(B1483="","",VLOOKUP(D1483,'Liste Rayon'!$A$2:$D$10075,2,FALSE))</f>
        <v>CC</v>
      </c>
      <c r="J1483" s="6">
        <f>VLOOKUP(D1483,'Liste Rayon'!$A$2:$D$10075,3,FALSE)</f>
        <v>2</v>
      </c>
      <c r="K1483" s="6">
        <f>VLOOKUP(D1483,'Liste Rayon'!$A$2:$D$10075,4,FALSE)</f>
        <v>4</v>
      </c>
      <c r="L1483" s="4">
        <v>1</v>
      </c>
    </row>
    <row r="1484" spans="1:12" x14ac:dyDescent="0.25">
      <c r="A1484" s="18" t="s">
        <v>3276</v>
      </c>
      <c r="B1484" s="18" t="s">
        <v>3277</v>
      </c>
      <c r="C1484" s="18" t="s">
        <v>3278</v>
      </c>
      <c r="D1484" s="18" t="s">
        <v>3267</v>
      </c>
      <c r="E1484" s="19">
        <v>20</v>
      </c>
      <c r="F1484" s="20" t="s">
        <v>1</v>
      </c>
      <c r="H1484" s="7">
        <f t="shared" si="23"/>
        <v>-20</v>
      </c>
      <c r="I1484" s="6" t="str">
        <f>IF(B1484="","",VLOOKUP(D1484,'Liste Rayon'!$A$2:$D$10075,2,FALSE))</f>
        <v>CC</v>
      </c>
      <c r="J1484" s="6">
        <f>VLOOKUP(D1484,'Liste Rayon'!$A$2:$D$10075,3,FALSE)</f>
        <v>2</v>
      </c>
      <c r="K1484" s="6">
        <f>VLOOKUP(D1484,'Liste Rayon'!$A$2:$D$10075,4,FALSE)</f>
        <v>4</v>
      </c>
      <c r="L1484" s="4">
        <v>1</v>
      </c>
    </row>
    <row r="1485" spans="1:12" x14ac:dyDescent="0.25">
      <c r="A1485" s="18" t="s">
        <v>3279</v>
      </c>
      <c r="B1485" s="18" t="s">
        <v>3280</v>
      </c>
      <c r="C1485" s="18" t="s">
        <v>3281</v>
      </c>
      <c r="D1485" s="18" t="s">
        <v>3267</v>
      </c>
      <c r="E1485" s="19">
        <v>4</v>
      </c>
      <c r="F1485" s="20" t="s">
        <v>1</v>
      </c>
      <c r="H1485" s="7">
        <f t="shared" si="23"/>
        <v>-4</v>
      </c>
      <c r="I1485" s="6" t="str">
        <f>IF(B1485="","",VLOOKUP(D1485,'Liste Rayon'!$A$2:$D$10075,2,FALSE))</f>
        <v>CC</v>
      </c>
      <c r="J1485" s="6">
        <f>VLOOKUP(D1485,'Liste Rayon'!$A$2:$D$10075,3,FALSE)</f>
        <v>2</v>
      </c>
      <c r="K1485" s="6">
        <f>VLOOKUP(D1485,'Liste Rayon'!$A$2:$D$10075,4,FALSE)</f>
        <v>4</v>
      </c>
      <c r="L1485" s="4">
        <v>1</v>
      </c>
    </row>
    <row r="1486" spans="1:12" x14ac:dyDescent="0.25">
      <c r="A1486" s="18" t="s">
        <v>3282</v>
      </c>
      <c r="B1486" s="18" t="s">
        <v>3283</v>
      </c>
      <c r="C1486" s="18" t="s">
        <v>3284</v>
      </c>
      <c r="D1486" s="18" t="s">
        <v>3267</v>
      </c>
      <c r="E1486" s="19">
        <v>16</v>
      </c>
      <c r="F1486" s="20" t="s">
        <v>1</v>
      </c>
      <c r="H1486" s="7">
        <f t="shared" si="23"/>
        <v>-16</v>
      </c>
      <c r="I1486" s="6" t="str">
        <f>IF(B1486="","",VLOOKUP(D1486,'Liste Rayon'!$A$2:$D$10075,2,FALSE))</f>
        <v>CC</v>
      </c>
      <c r="J1486" s="6">
        <f>VLOOKUP(D1486,'Liste Rayon'!$A$2:$D$10075,3,FALSE)</f>
        <v>2</v>
      </c>
      <c r="K1486" s="6">
        <f>VLOOKUP(D1486,'Liste Rayon'!$A$2:$D$10075,4,FALSE)</f>
        <v>4</v>
      </c>
      <c r="L1486" s="4">
        <v>1</v>
      </c>
    </row>
    <row r="1487" spans="1:12" x14ac:dyDescent="0.25">
      <c r="A1487" s="18" t="s">
        <v>3285</v>
      </c>
      <c r="B1487" s="18" t="s">
        <v>3286</v>
      </c>
      <c r="C1487" s="18" t="s">
        <v>3287</v>
      </c>
      <c r="D1487" s="18" t="s">
        <v>3267</v>
      </c>
      <c r="E1487" s="19">
        <v>8</v>
      </c>
      <c r="F1487" s="20" t="s">
        <v>1</v>
      </c>
      <c r="H1487" s="7">
        <f t="shared" si="23"/>
        <v>-8</v>
      </c>
      <c r="I1487" s="6" t="str">
        <f>IF(B1487="","",VLOOKUP(D1487,'Liste Rayon'!$A$2:$D$10075,2,FALSE))</f>
        <v>CC</v>
      </c>
      <c r="J1487" s="6">
        <f>VLOOKUP(D1487,'Liste Rayon'!$A$2:$D$10075,3,FALSE)</f>
        <v>2</v>
      </c>
      <c r="K1487" s="6">
        <f>VLOOKUP(D1487,'Liste Rayon'!$A$2:$D$10075,4,FALSE)</f>
        <v>4</v>
      </c>
      <c r="L1487" s="4">
        <v>1</v>
      </c>
    </row>
    <row r="1488" spans="1:12" x14ac:dyDescent="0.25">
      <c r="A1488" s="18" t="s">
        <v>3288</v>
      </c>
      <c r="B1488" s="18" t="s">
        <v>3289</v>
      </c>
      <c r="C1488" s="18" t="s">
        <v>3290</v>
      </c>
      <c r="D1488" s="18" t="s">
        <v>3267</v>
      </c>
      <c r="E1488" s="19">
        <v>4</v>
      </c>
      <c r="F1488" s="20" t="s">
        <v>1</v>
      </c>
      <c r="H1488" s="7">
        <f t="shared" si="23"/>
        <v>-4</v>
      </c>
      <c r="I1488" s="6" t="str">
        <f>IF(B1488="","",VLOOKUP(D1488,'Liste Rayon'!$A$2:$D$10075,2,FALSE))</f>
        <v>CC</v>
      </c>
      <c r="J1488" s="6">
        <f>VLOOKUP(D1488,'Liste Rayon'!$A$2:$D$10075,3,FALSE)</f>
        <v>2</v>
      </c>
      <c r="K1488" s="6">
        <f>VLOOKUP(D1488,'Liste Rayon'!$A$2:$D$10075,4,FALSE)</f>
        <v>4</v>
      </c>
      <c r="L1488" s="4">
        <v>1</v>
      </c>
    </row>
    <row r="1489" spans="1:12" x14ac:dyDescent="0.25">
      <c r="A1489" s="18" t="s">
        <v>3291</v>
      </c>
      <c r="B1489" s="18" t="s">
        <v>3292</v>
      </c>
      <c r="C1489" s="18" t="s">
        <v>3293</v>
      </c>
      <c r="D1489" s="18" t="s">
        <v>3267</v>
      </c>
      <c r="E1489" s="19">
        <v>4</v>
      </c>
      <c r="F1489" s="20" t="s">
        <v>1</v>
      </c>
      <c r="H1489" s="7">
        <f t="shared" si="23"/>
        <v>-4</v>
      </c>
      <c r="I1489" s="6" t="str">
        <f>IF(B1489="","",VLOOKUP(D1489,'Liste Rayon'!$A$2:$D$10075,2,FALSE))</f>
        <v>CC</v>
      </c>
      <c r="J1489" s="6">
        <f>VLOOKUP(D1489,'Liste Rayon'!$A$2:$D$10075,3,FALSE)</f>
        <v>2</v>
      </c>
      <c r="K1489" s="6">
        <f>VLOOKUP(D1489,'Liste Rayon'!$A$2:$D$10075,4,FALSE)</f>
        <v>4</v>
      </c>
      <c r="L1489" s="4">
        <v>1</v>
      </c>
    </row>
    <row r="1490" spans="1:12" x14ac:dyDescent="0.25">
      <c r="A1490" s="18" t="s">
        <v>3294</v>
      </c>
      <c r="B1490" s="18" t="s">
        <v>3295</v>
      </c>
      <c r="C1490" s="18" t="s">
        <v>3296</v>
      </c>
      <c r="D1490" s="18" t="s">
        <v>3267</v>
      </c>
      <c r="E1490" s="19">
        <v>7</v>
      </c>
      <c r="F1490" s="20" t="s">
        <v>1</v>
      </c>
      <c r="H1490" s="7">
        <f t="shared" si="23"/>
        <v>-7</v>
      </c>
      <c r="I1490" s="6" t="str">
        <f>IF(B1490="","",VLOOKUP(D1490,'Liste Rayon'!$A$2:$D$10075,2,FALSE))</f>
        <v>CC</v>
      </c>
      <c r="J1490" s="6">
        <f>VLOOKUP(D1490,'Liste Rayon'!$A$2:$D$10075,3,FALSE)</f>
        <v>2</v>
      </c>
      <c r="K1490" s="6">
        <f>VLOOKUP(D1490,'Liste Rayon'!$A$2:$D$10075,4,FALSE)</f>
        <v>4</v>
      </c>
      <c r="L1490" s="4">
        <v>1</v>
      </c>
    </row>
    <row r="1491" spans="1:12" x14ac:dyDescent="0.25">
      <c r="A1491" s="18" t="s">
        <v>3297</v>
      </c>
      <c r="B1491" s="18" t="s">
        <v>3298</v>
      </c>
      <c r="C1491" s="18" t="s">
        <v>3299</v>
      </c>
      <c r="D1491" s="18" t="s">
        <v>3267</v>
      </c>
      <c r="E1491" s="19">
        <v>10</v>
      </c>
      <c r="F1491" s="20" t="s">
        <v>1</v>
      </c>
      <c r="H1491" s="7">
        <f t="shared" si="23"/>
        <v>-10</v>
      </c>
      <c r="I1491" s="6" t="str">
        <f>IF(B1491="","",VLOOKUP(D1491,'Liste Rayon'!$A$2:$D$10075,2,FALSE))</f>
        <v>CC</v>
      </c>
      <c r="J1491" s="6">
        <f>VLOOKUP(D1491,'Liste Rayon'!$A$2:$D$10075,3,FALSE)</f>
        <v>2</v>
      </c>
      <c r="K1491" s="6">
        <f>VLOOKUP(D1491,'Liste Rayon'!$A$2:$D$10075,4,FALSE)</f>
        <v>4</v>
      </c>
      <c r="L1491" s="4">
        <v>1</v>
      </c>
    </row>
    <row r="1492" spans="1:12" x14ac:dyDescent="0.25">
      <c r="A1492" s="18" t="s">
        <v>3300</v>
      </c>
      <c r="B1492" s="18" t="s">
        <v>3301</v>
      </c>
      <c r="C1492" s="18" t="s">
        <v>3302</v>
      </c>
      <c r="D1492" s="18" t="s">
        <v>3267</v>
      </c>
      <c r="E1492" s="19">
        <v>3</v>
      </c>
      <c r="F1492" s="20" t="s">
        <v>1</v>
      </c>
      <c r="H1492" s="7">
        <f t="shared" si="23"/>
        <v>-3</v>
      </c>
      <c r="I1492" s="6" t="str">
        <f>IF(B1492="","",VLOOKUP(D1492,'Liste Rayon'!$A$2:$D$10075,2,FALSE))</f>
        <v>CC</v>
      </c>
      <c r="J1492" s="6">
        <f>VLOOKUP(D1492,'Liste Rayon'!$A$2:$D$10075,3,FALSE)</f>
        <v>2</v>
      </c>
      <c r="K1492" s="6">
        <f>VLOOKUP(D1492,'Liste Rayon'!$A$2:$D$10075,4,FALSE)</f>
        <v>4</v>
      </c>
      <c r="L1492" s="4">
        <v>1</v>
      </c>
    </row>
    <row r="1493" spans="1:12" x14ac:dyDescent="0.25">
      <c r="A1493" s="18" t="s">
        <v>3303</v>
      </c>
      <c r="B1493" s="18" t="s">
        <v>3304</v>
      </c>
      <c r="C1493" s="18" t="s">
        <v>3305</v>
      </c>
      <c r="D1493" s="18" t="s">
        <v>3267</v>
      </c>
      <c r="E1493" s="19">
        <v>8</v>
      </c>
      <c r="F1493" s="20" t="s">
        <v>1</v>
      </c>
      <c r="H1493" s="7">
        <f t="shared" si="23"/>
        <v>-8</v>
      </c>
      <c r="I1493" s="6" t="str">
        <f>IF(B1493="","",VLOOKUP(D1493,'Liste Rayon'!$A$2:$D$10075,2,FALSE))</f>
        <v>CC</v>
      </c>
      <c r="J1493" s="6">
        <f>VLOOKUP(D1493,'Liste Rayon'!$A$2:$D$10075,3,FALSE)</f>
        <v>2</v>
      </c>
      <c r="K1493" s="6">
        <f>VLOOKUP(D1493,'Liste Rayon'!$A$2:$D$10075,4,FALSE)</f>
        <v>4</v>
      </c>
      <c r="L1493" s="4">
        <v>1</v>
      </c>
    </row>
    <row r="1494" spans="1:12" x14ac:dyDescent="0.25">
      <c r="A1494" s="18" t="s">
        <v>3306</v>
      </c>
      <c r="B1494" s="18" t="s">
        <v>3307</v>
      </c>
      <c r="C1494" s="18" t="s">
        <v>3308</v>
      </c>
      <c r="D1494" s="18" t="s">
        <v>3267</v>
      </c>
      <c r="E1494" s="19">
        <v>1</v>
      </c>
      <c r="F1494" s="20" t="s">
        <v>1</v>
      </c>
      <c r="H1494" s="7">
        <f t="shared" si="23"/>
        <v>-1</v>
      </c>
      <c r="I1494" s="6" t="str">
        <f>IF(B1494="","",VLOOKUP(D1494,'Liste Rayon'!$A$2:$D$10075,2,FALSE))</f>
        <v>CC</v>
      </c>
      <c r="J1494" s="6">
        <f>VLOOKUP(D1494,'Liste Rayon'!$A$2:$D$10075,3,FALSE)</f>
        <v>2</v>
      </c>
      <c r="K1494" s="6">
        <f>VLOOKUP(D1494,'Liste Rayon'!$A$2:$D$10075,4,FALSE)</f>
        <v>4</v>
      </c>
      <c r="L1494" s="4">
        <v>1</v>
      </c>
    </row>
    <row r="1495" spans="1:12" x14ac:dyDescent="0.25">
      <c r="A1495" s="18" t="s">
        <v>3309</v>
      </c>
      <c r="B1495" s="18" t="s">
        <v>3310</v>
      </c>
      <c r="C1495" s="18" t="s">
        <v>3311</v>
      </c>
      <c r="D1495" s="18" t="s">
        <v>3312</v>
      </c>
      <c r="E1495" s="19">
        <v>2</v>
      </c>
      <c r="F1495" s="20" t="s">
        <v>1</v>
      </c>
      <c r="H1495" s="7">
        <f t="shared" si="23"/>
        <v>-2</v>
      </c>
      <c r="I1495" s="6" t="str">
        <f>IF(B1495="","",VLOOKUP(D1495,'Liste Rayon'!$A$2:$D$10075,2,FALSE))</f>
        <v>CC</v>
      </c>
      <c r="J1495" s="6">
        <f>VLOOKUP(D1495,'Liste Rayon'!$A$2:$D$10075,3,FALSE)</f>
        <v>2</v>
      </c>
      <c r="K1495" s="6">
        <f>VLOOKUP(D1495,'Liste Rayon'!$A$2:$D$10075,4,FALSE)</f>
        <v>5</v>
      </c>
      <c r="L1495" s="4">
        <v>1</v>
      </c>
    </row>
    <row r="1496" spans="1:12" x14ac:dyDescent="0.25">
      <c r="A1496" s="18" t="s">
        <v>3313</v>
      </c>
      <c r="B1496" s="18" t="s">
        <v>3314</v>
      </c>
      <c r="C1496" s="18" t="s">
        <v>1104</v>
      </c>
      <c r="D1496" s="18" t="s">
        <v>3312</v>
      </c>
      <c r="E1496" s="19">
        <v>4</v>
      </c>
      <c r="F1496" s="20" t="s">
        <v>1</v>
      </c>
      <c r="H1496" s="7">
        <f t="shared" si="23"/>
        <v>-4</v>
      </c>
      <c r="I1496" s="6" t="str">
        <f>IF(B1496="","",VLOOKUP(D1496,'Liste Rayon'!$A$2:$D$10075,2,FALSE))</f>
        <v>CC</v>
      </c>
      <c r="J1496" s="6">
        <f>VLOOKUP(D1496,'Liste Rayon'!$A$2:$D$10075,3,FALSE)</f>
        <v>2</v>
      </c>
      <c r="K1496" s="6">
        <f>VLOOKUP(D1496,'Liste Rayon'!$A$2:$D$10075,4,FALSE)</f>
        <v>5</v>
      </c>
      <c r="L1496" s="4">
        <v>1</v>
      </c>
    </row>
    <row r="1497" spans="1:12" x14ac:dyDescent="0.25">
      <c r="A1497" s="18" t="s">
        <v>3315</v>
      </c>
      <c r="B1497" s="18" t="s">
        <v>3316</v>
      </c>
      <c r="C1497" s="18" t="s">
        <v>1014</v>
      </c>
      <c r="D1497" s="18" t="s">
        <v>3312</v>
      </c>
      <c r="E1497" s="19">
        <v>4</v>
      </c>
      <c r="F1497" s="20" t="s">
        <v>1</v>
      </c>
      <c r="H1497" s="7">
        <f t="shared" si="23"/>
        <v>-4</v>
      </c>
      <c r="I1497" s="6" t="str">
        <f>IF(B1497="","",VLOOKUP(D1497,'Liste Rayon'!$A$2:$D$10075,2,FALSE))</f>
        <v>CC</v>
      </c>
      <c r="J1497" s="6">
        <f>VLOOKUP(D1497,'Liste Rayon'!$A$2:$D$10075,3,FALSE)</f>
        <v>2</v>
      </c>
      <c r="K1497" s="6">
        <f>VLOOKUP(D1497,'Liste Rayon'!$A$2:$D$10075,4,FALSE)</f>
        <v>5</v>
      </c>
      <c r="L1497" s="4">
        <v>1</v>
      </c>
    </row>
    <row r="1498" spans="1:12" x14ac:dyDescent="0.25">
      <c r="A1498" s="18" t="s">
        <v>3317</v>
      </c>
      <c r="B1498" s="18" t="s">
        <v>3318</v>
      </c>
      <c r="C1498" s="18" t="s">
        <v>3319</v>
      </c>
      <c r="D1498" s="18" t="s">
        <v>3312</v>
      </c>
      <c r="E1498" s="19">
        <v>2</v>
      </c>
      <c r="F1498" s="20" t="s">
        <v>1</v>
      </c>
      <c r="H1498" s="7">
        <f t="shared" si="23"/>
        <v>-2</v>
      </c>
      <c r="I1498" s="6" t="str">
        <f>IF(B1498="","",VLOOKUP(D1498,'Liste Rayon'!$A$2:$D$10075,2,FALSE))</f>
        <v>CC</v>
      </c>
      <c r="J1498" s="6">
        <f>VLOOKUP(D1498,'Liste Rayon'!$A$2:$D$10075,3,FALSE)</f>
        <v>2</v>
      </c>
      <c r="K1498" s="6">
        <f>VLOOKUP(D1498,'Liste Rayon'!$A$2:$D$10075,4,FALSE)</f>
        <v>5</v>
      </c>
      <c r="L1498" s="4">
        <v>1</v>
      </c>
    </row>
    <row r="1499" spans="1:12" x14ac:dyDescent="0.25">
      <c r="A1499" s="18" t="s">
        <v>3320</v>
      </c>
      <c r="B1499" s="18" t="s">
        <v>3321</v>
      </c>
      <c r="C1499" s="18" t="s">
        <v>3322</v>
      </c>
      <c r="D1499" s="18" t="s">
        <v>3312</v>
      </c>
      <c r="E1499" s="19">
        <v>10</v>
      </c>
      <c r="F1499" s="20" t="s">
        <v>1</v>
      </c>
      <c r="H1499" s="7">
        <f t="shared" si="23"/>
        <v>-10</v>
      </c>
      <c r="I1499" s="6" t="str">
        <f>IF(B1499="","",VLOOKUP(D1499,'Liste Rayon'!$A$2:$D$10075,2,FALSE))</f>
        <v>CC</v>
      </c>
      <c r="J1499" s="6">
        <f>VLOOKUP(D1499,'Liste Rayon'!$A$2:$D$10075,3,FALSE)</f>
        <v>2</v>
      </c>
      <c r="K1499" s="6">
        <f>VLOOKUP(D1499,'Liste Rayon'!$A$2:$D$10075,4,FALSE)</f>
        <v>5</v>
      </c>
      <c r="L1499" s="4">
        <v>1</v>
      </c>
    </row>
    <row r="1500" spans="1:12" x14ac:dyDescent="0.25">
      <c r="A1500" s="18" t="s">
        <v>25225</v>
      </c>
      <c r="B1500" s="18" t="s">
        <v>25226</v>
      </c>
      <c r="C1500" s="18" t="s">
        <v>25227</v>
      </c>
      <c r="D1500" s="18" t="s">
        <v>3312</v>
      </c>
      <c r="E1500" s="19">
        <v>8</v>
      </c>
      <c r="F1500" s="20" t="s">
        <v>1</v>
      </c>
      <c r="H1500" s="7">
        <f t="shared" si="23"/>
        <v>-8</v>
      </c>
      <c r="I1500" s="6" t="str">
        <f>IF(B1500="","",VLOOKUP(D1500,'Liste Rayon'!$A$2:$D$10075,2,FALSE))</f>
        <v>CC</v>
      </c>
      <c r="J1500" s="6">
        <f>VLOOKUP(D1500,'Liste Rayon'!$A$2:$D$10075,3,FALSE)</f>
        <v>2</v>
      </c>
      <c r="K1500" s="6">
        <f>VLOOKUP(D1500,'Liste Rayon'!$A$2:$D$10075,4,FALSE)</f>
        <v>5</v>
      </c>
      <c r="L1500" s="4">
        <v>1</v>
      </c>
    </row>
    <row r="1501" spans="1:12" x14ac:dyDescent="0.25">
      <c r="A1501" s="18" t="s">
        <v>25228</v>
      </c>
      <c r="B1501" s="18" t="s">
        <v>25229</v>
      </c>
      <c r="C1501" s="18" t="s">
        <v>25230</v>
      </c>
      <c r="D1501" s="18" t="s">
        <v>3312</v>
      </c>
      <c r="E1501" s="19">
        <v>8</v>
      </c>
      <c r="F1501" s="20" t="s">
        <v>1</v>
      </c>
      <c r="H1501" s="7">
        <f t="shared" si="23"/>
        <v>-8</v>
      </c>
      <c r="I1501" s="6" t="str">
        <f>IF(B1501="","",VLOOKUP(D1501,'Liste Rayon'!$A$2:$D$10075,2,FALSE))</f>
        <v>CC</v>
      </c>
      <c r="J1501" s="6">
        <f>VLOOKUP(D1501,'Liste Rayon'!$A$2:$D$10075,3,FALSE)</f>
        <v>2</v>
      </c>
      <c r="K1501" s="6">
        <f>VLOOKUP(D1501,'Liste Rayon'!$A$2:$D$10075,4,FALSE)</f>
        <v>5</v>
      </c>
      <c r="L1501" s="4">
        <v>1</v>
      </c>
    </row>
    <row r="1502" spans="1:12" x14ac:dyDescent="0.25">
      <c r="A1502" s="18" t="s">
        <v>3323</v>
      </c>
      <c r="B1502" s="18" t="s">
        <v>3324</v>
      </c>
      <c r="C1502" s="18" t="s">
        <v>25231</v>
      </c>
      <c r="D1502" s="18" t="s">
        <v>3312</v>
      </c>
      <c r="E1502" s="19">
        <v>1</v>
      </c>
      <c r="F1502" s="20" t="s">
        <v>1</v>
      </c>
      <c r="H1502" s="7">
        <f t="shared" si="23"/>
        <v>-1</v>
      </c>
      <c r="I1502" s="6" t="str">
        <f>IF(B1502="","",VLOOKUP(D1502,'Liste Rayon'!$A$2:$D$10075,2,FALSE))</f>
        <v>CC</v>
      </c>
      <c r="J1502" s="6">
        <f>VLOOKUP(D1502,'Liste Rayon'!$A$2:$D$10075,3,FALSE)</f>
        <v>2</v>
      </c>
      <c r="K1502" s="6">
        <f>VLOOKUP(D1502,'Liste Rayon'!$A$2:$D$10075,4,FALSE)</f>
        <v>5</v>
      </c>
      <c r="L1502" s="4">
        <v>1</v>
      </c>
    </row>
    <row r="1503" spans="1:12" x14ac:dyDescent="0.25">
      <c r="A1503" s="18" t="s">
        <v>3325</v>
      </c>
      <c r="B1503" s="18" t="s">
        <v>3326</v>
      </c>
      <c r="C1503" s="18" t="s">
        <v>25231</v>
      </c>
      <c r="D1503" s="18" t="s">
        <v>3312</v>
      </c>
      <c r="E1503" s="19">
        <v>2</v>
      </c>
      <c r="F1503" s="20" t="s">
        <v>1</v>
      </c>
      <c r="H1503" s="7">
        <f t="shared" si="23"/>
        <v>-2</v>
      </c>
      <c r="I1503" s="6" t="str">
        <f>IF(B1503="","",VLOOKUP(D1503,'Liste Rayon'!$A$2:$D$10075,2,FALSE))</f>
        <v>CC</v>
      </c>
      <c r="J1503" s="6">
        <f>VLOOKUP(D1503,'Liste Rayon'!$A$2:$D$10075,3,FALSE)</f>
        <v>2</v>
      </c>
      <c r="K1503" s="6">
        <f>VLOOKUP(D1503,'Liste Rayon'!$A$2:$D$10075,4,FALSE)</f>
        <v>5</v>
      </c>
      <c r="L1503" s="4">
        <v>1</v>
      </c>
    </row>
    <row r="1504" spans="1:12" x14ac:dyDescent="0.25">
      <c r="A1504" s="18" t="s">
        <v>3327</v>
      </c>
      <c r="B1504" s="18" t="s">
        <v>3328</v>
      </c>
      <c r="C1504" s="18" t="s">
        <v>3329</v>
      </c>
      <c r="D1504" s="18" t="s">
        <v>3312</v>
      </c>
      <c r="E1504" s="19">
        <v>1</v>
      </c>
      <c r="F1504" s="20" t="s">
        <v>1</v>
      </c>
      <c r="H1504" s="7">
        <f t="shared" si="23"/>
        <v>-1</v>
      </c>
      <c r="I1504" s="6" t="str">
        <f>IF(B1504="","",VLOOKUP(D1504,'Liste Rayon'!$A$2:$D$10075,2,FALSE))</f>
        <v>CC</v>
      </c>
      <c r="J1504" s="6">
        <f>VLOOKUP(D1504,'Liste Rayon'!$A$2:$D$10075,3,FALSE)</f>
        <v>2</v>
      </c>
      <c r="K1504" s="6">
        <f>VLOOKUP(D1504,'Liste Rayon'!$A$2:$D$10075,4,FALSE)</f>
        <v>5</v>
      </c>
      <c r="L1504" s="4">
        <v>1</v>
      </c>
    </row>
    <row r="1505" spans="1:12" x14ac:dyDescent="0.25">
      <c r="A1505" s="18" t="s">
        <v>3330</v>
      </c>
      <c r="B1505" s="18" t="s">
        <v>3331</v>
      </c>
      <c r="C1505" s="18" t="s">
        <v>25232</v>
      </c>
      <c r="D1505" s="18" t="s">
        <v>3312</v>
      </c>
      <c r="E1505" s="19">
        <v>1</v>
      </c>
      <c r="F1505" s="20" t="s">
        <v>1</v>
      </c>
      <c r="H1505" s="7">
        <f t="shared" si="23"/>
        <v>-1</v>
      </c>
      <c r="I1505" s="6" t="str">
        <f>IF(B1505="","",VLOOKUP(D1505,'Liste Rayon'!$A$2:$D$10075,2,FALSE))</f>
        <v>CC</v>
      </c>
      <c r="J1505" s="6">
        <f>VLOOKUP(D1505,'Liste Rayon'!$A$2:$D$10075,3,FALSE)</f>
        <v>2</v>
      </c>
      <c r="K1505" s="6">
        <f>VLOOKUP(D1505,'Liste Rayon'!$A$2:$D$10075,4,FALSE)</f>
        <v>5</v>
      </c>
      <c r="L1505" s="4">
        <v>1</v>
      </c>
    </row>
    <row r="1506" spans="1:12" x14ac:dyDescent="0.25">
      <c r="A1506" s="18" t="s">
        <v>3332</v>
      </c>
      <c r="B1506" s="18" t="s">
        <v>3333</v>
      </c>
      <c r="C1506" s="18" t="s">
        <v>3334</v>
      </c>
      <c r="D1506" s="18" t="s">
        <v>3312</v>
      </c>
      <c r="E1506" s="19">
        <v>12</v>
      </c>
      <c r="F1506" s="20" t="s">
        <v>1</v>
      </c>
      <c r="H1506" s="7">
        <f t="shared" si="23"/>
        <v>-12</v>
      </c>
      <c r="I1506" s="6" t="str">
        <f>IF(B1506="","",VLOOKUP(D1506,'Liste Rayon'!$A$2:$D$10075,2,FALSE))</f>
        <v>CC</v>
      </c>
      <c r="J1506" s="6">
        <f>VLOOKUP(D1506,'Liste Rayon'!$A$2:$D$10075,3,FALSE)</f>
        <v>2</v>
      </c>
      <c r="K1506" s="6">
        <f>VLOOKUP(D1506,'Liste Rayon'!$A$2:$D$10075,4,FALSE)</f>
        <v>5</v>
      </c>
      <c r="L1506" s="4">
        <v>1</v>
      </c>
    </row>
    <row r="1507" spans="1:12" x14ac:dyDescent="0.25">
      <c r="A1507" s="18" t="s">
        <v>3335</v>
      </c>
      <c r="B1507" s="18" t="s">
        <v>3336</v>
      </c>
      <c r="C1507" s="18" t="s">
        <v>3337</v>
      </c>
      <c r="D1507" s="18" t="s">
        <v>3312</v>
      </c>
      <c r="E1507" s="19">
        <v>8</v>
      </c>
      <c r="F1507" s="20" t="s">
        <v>1</v>
      </c>
      <c r="H1507" s="7">
        <f t="shared" si="23"/>
        <v>-8</v>
      </c>
      <c r="I1507" s="6" t="str">
        <f>IF(B1507="","",VLOOKUP(D1507,'Liste Rayon'!$A$2:$D$10075,2,FALSE))</f>
        <v>CC</v>
      </c>
      <c r="J1507" s="6">
        <f>VLOOKUP(D1507,'Liste Rayon'!$A$2:$D$10075,3,FALSE)</f>
        <v>2</v>
      </c>
      <c r="K1507" s="6">
        <f>VLOOKUP(D1507,'Liste Rayon'!$A$2:$D$10075,4,FALSE)</f>
        <v>5</v>
      </c>
      <c r="L1507" s="4">
        <v>1</v>
      </c>
    </row>
    <row r="1508" spans="1:12" x14ac:dyDescent="0.25">
      <c r="A1508" s="18" t="s">
        <v>3338</v>
      </c>
      <c r="B1508" s="18" t="s">
        <v>3339</v>
      </c>
      <c r="C1508" s="18" t="s">
        <v>3340</v>
      </c>
      <c r="D1508" s="18" t="s">
        <v>3312</v>
      </c>
      <c r="E1508" s="19">
        <v>1</v>
      </c>
      <c r="F1508" s="20" t="s">
        <v>1</v>
      </c>
      <c r="H1508" s="7">
        <f t="shared" si="23"/>
        <v>-1</v>
      </c>
      <c r="I1508" s="6" t="str">
        <f>IF(B1508="","",VLOOKUP(D1508,'Liste Rayon'!$A$2:$D$10075,2,FALSE))</f>
        <v>CC</v>
      </c>
      <c r="J1508" s="6">
        <f>VLOOKUP(D1508,'Liste Rayon'!$A$2:$D$10075,3,FALSE)</f>
        <v>2</v>
      </c>
      <c r="K1508" s="6">
        <f>VLOOKUP(D1508,'Liste Rayon'!$A$2:$D$10075,4,FALSE)</f>
        <v>5</v>
      </c>
      <c r="L1508" s="4">
        <v>1</v>
      </c>
    </row>
    <row r="1509" spans="1:12" x14ac:dyDescent="0.25">
      <c r="A1509" s="18" t="s">
        <v>25233</v>
      </c>
      <c r="B1509" s="18" t="s">
        <v>25234</v>
      </c>
      <c r="C1509" s="18" t="s">
        <v>25235</v>
      </c>
      <c r="D1509" s="18" t="s">
        <v>3312</v>
      </c>
      <c r="E1509" s="19">
        <v>2</v>
      </c>
      <c r="F1509" s="20" t="s">
        <v>1</v>
      </c>
      <c r="H1509" s="7">
        <f t="shared" si="23"/>
        <v>-2</v>
      </c>
      <c r="I1509" s="6" t="str">
        <f>IF(B1509="","",VLOOKUP(D1509,'Liste Rayon'!$A$2:$D$10075,2,FALSE))</f>
        <v>CC</v>
      </c>
      <c r="J1509" s="6">
        <f>VLOOKUP(D1509,'Liste Rayon'!$A$2:$D$10075,3,FALSE)</f>
        <v>2</v>
      </c>
      <c r="K1509" s="6">
        <f>VLOOKUP(D1509,'Liste Rayon'!$A$2:$D$10075,4,FALSE)</f>
        <v>5</v>
      </c>
      <c r="L1509" s="4">
        <v>1</v>
      </c>
    </row>
    <row r="1510" spans="1:12" x14ac:dyDescent="0.25">
      <c r="A1510" s="18" t="s">
        <v>3341</v>
      </c>
      <c r="B1510" s="18" t="s">
        <v>3342</v>
      </c>
      <c r="C1510" s="18" t="s">
        <v>25236</v>
      </c>
      <c r="D1510" s="18" t="s">
        <v>3343</v>
      </c>
      <c r="E1510" s="19">
        <v>1</v>
      </c>
      <c r="F1510" s="20" t="s">
        <v>1</v>
      </c>
      <c r="H1510" s="7">
        <f t="shared" si="23"/>
        <v>-1</v>
      </c>
      <c r="I1510" s="6" t="str">
        <f>IF(B1510="","",VLOOKUP(D1510,'Liste Rayon'!$A$2:$D$10075,2,FALSE))</f>
        <v>CC</v>
      </c>
      <c r="J1510" s="6">
        <f>VLOOKUP(D1510,'Liste Rayon'!$A$2:$D$10075,3,FALSE)</f>
        <v>2</v>
      </c>
      <c r="K1510" s="6">
        <f>VLOOKUP(D1510,'Liste Rayon'!$A$2:$D$10075,4,FALSE)</f>
        <v>6</v>
      </c>
      <c r="L1510" s="4">
        <v>1</v>
      </c>
    </row>
    <row r="1511" spans="1:12" x14ac:dyDescent="0.25">
      <c r="A1511" s="18" t="s">
        <v>3344</v>
      </c>
      <c r="B1511" s="18" t="s">
        <v>3345</v>
      </c>
      <c r="C1511" s="18" t="s">
        <v>3346</v>
      </c>
      <c r="D1511" s="18" t="s">
        <v>3343</v>
      </c>
      <c r="E1511" s="19">
        <v>6</v>
      </c>
      <c r="F1511" s="20" t="s">
        <v>1</v>
      </c>
      <c r="H1511" s="7">
        <f t="shared" si="23"/>
        <v>-6</v>
      </c>
      <c r="I1511" s="6" t="str">
        <f>IF(B1511="","",VLOOKUP(D1511,'Liste Rayon'!$A$2:$D$10075,2,FALSE))</f>
        <v>CC</v>
      </c>
      <c r="J1511" s="6">
        <f>VLOOKUP(D1511,'Liste Rayon'!$A$2:$D$10075,3,FALSE)</f>
        <v>2</v>
      </c>
      <c r="K1511" s="6">
        <f>VLOOKUP(D1511,'Liste Rayon'!$A$2:$D$10075,4,FALSE)</f>
        <v>6</v>
      </c>
      <c r="L1511" s="4">
        <v>1</v>
      </c>
    </row>
    <row r="1512" spans="1:12" x14ac:dyDescent="0.25">
      <c r="A1512" s="18" t="s">
        <v>3347</v>
      </c>
      <c r="B1512" s="18" t="s">
        <v>3348</v>
      </c>
      <c r="C1512" s="18" t="s">
        <v>3346</v>
      </c>
      <c r="D1512" s="18" t="s">
        <v>3343</v>
      </c>
      <c r="E1512" s="19">
        <v>6</v>
      </c>
      <c r="F1512" s="20" t="s">
        <v>1</v>
      </c>
      <c r="H1512" s="7">
        <f t="shared" si="23"/>
        <v>-6</v>
      </c>
      <c r="I1512" s="6" t="str">
        <f>IF(B1512="","",VLOOKUP(D1512,'Liste Rayon'!$A$2:$D$10075,2,FALSE))</f>
        <v>CC</v>
      </c>
      <c r="J1512" s="6">
        <f>VLOOKUP(D1512,'Liste Rayon'!$A$2:$D$10075,3,FALSE)</f>
        <v>2</v>
      </c>
      <c r="K1512" s="6">
        <f>VLOOKUP(D1512,'Liste Rayon'!$A$2:$D$10075,4,FALSE)</f>
        <v>6</v>
      </c>
      <c r="L1512" s="4">
        <v>1</v>
      </c>
    </row>
    <row r="1513" spans="1:12" x14ac:dyDescent="0.25">
      <c r="A1513" s="18" t="s">
        <v>3349</v>
      </c>
      <c r="B1513" s="18" t="s">
        <v>3350</v>
      </c>
      <c r="C1513" s="18" t="s">
        <v>25237</v>
      </c>
      <c r="D1513" s="18" t="s">
        <v>3343</v>
      </c>
      <c r="E1513" s="19">
        <v>6</v>
      </c>
      <c r="F1513" s="20" t="s">
        <v>1</v>
      </c>
      <c r="H1513" s="7">
        <f t="shared" si="23"/>
        <v>-6</v>
      </c>
      <c r="I1513" s="6" t="str">
        <f>IF(B1513="","",VLOOKUP(D1513,'Liste Rayon'!$A$2:$D$10075,2,FALSE))</f>
        <v>CC</v>
      </c>
      <c r="J1513" s="6">
        <f>VLOOKUP(D1513,'Liste Rayon'!$A$2:$D$10075,3,FALSE)</f>
        <v>2</v>
      </c>
      <c r="K1513" s="6">
        <f>VLOOKUP(D1513,'Liste Rayon'!$A$2:$D$10075,4,FALSE)</f>
        <v>6</v>
      </c>
      <c r="L1513" s="4">
        <v>1</v>
      </c>
    </row>
    <row r="1514" spans="1:12" x14ac:dyDescent="0.25">
      <c r="A1514" s="18" t="s">
        <v>3351</v>
      </c>
      <c r="B1514" s="18" t="s">
        <v>3352</v>
      </c>
      <c r="C1514" s="18" t="s">
        <v>1137</v>
      </c>
      <c r="D1514" s="18" t="s">
        <v>3343</v>
      </c>
      <c r="E1514" s="19">
        <v>2</v>
      </c>
      <c r="F1514" s="20" t="s">
        <v>1</v>
      </c>
      <c r="H1514" s="7">
        <f t="shared" si="23"/>
        <v>-2</v>
      </c>
      <c r="I1514" s="6" t="str">
        <f>IF(B1514="","",VLOOKUP(D1514,'Liste Rayon'!$A$2:$D$10075,2,FALSE))</f>
        <v>CC</v>
      </c>
      <c r="J1514" s="6">
        <f>VLOOKUP(D1514,'Liste Rayon'!$A$2:$D$10075,3,FALSE)</f>
        <v>2</v>
      </c>
      <c r="K1514" s="6">
        <f>VLOOKUP(D1514,'Liste Rayon'!$A$2:$D$10075,4,FALSE)</f>
        <v>6</v>
      </c>
      <c r="L1514" s="4">
        <v>1</v>
      </c>
    </row>
    <row r="1515" spans="1:12" x14ac:dyDescent="0.25">
      <c r="A1515" s="18" t="s">
        <v>3353</v>
      </c>
      <c r="B1515" s="18" t="s">
        <v>3354</v>
      </c>
      <c r="C1515" s="18" t="s">
        <v>1104</v>
      </c>
      <c r="D1515" s="18" t="s">
        <v>3343</v>
      </c>
      <c r="E1515" s="19">
        <v>7</v>
      </c>
      <c r="F1515" s="20" t="s">
        <v>1</v>
      </c>
      <c r="H1515" s="7">
        <f t="shared" si="23"/>
        <v>-7</v>
      </c>
      <c r="I1515" s="6" t="str">
        <f>IF(B1515="","",VLOOKUP(D1515,'Liste Rayon'!$A$2:$D$10075,2,FALSE))</f>
        <v>CC</v>
      </c>
      <c r="J1515" s="6">
        <f>VLOOKUP(D1515,'Liste Rayon'!$A$2:$D$10075,3,FALSE)</f>
        <v>2</v>
      </c>
      <c r="K1515" s="6">
        <f>VLOOKUP(D1515,'Liste Rayon'!$A$2:$D$10075,4,FALSE)</f>
        <v>6</v>
      </c>
      <c r="L1515" s="4">
        <v>1</v>
      </c>
    </row>
    <row r="1516" spans="1:12" x14ac:dyDescent="0.25">
      <c r="A1516" s="18" t="s">
        <v>3355</v>
      </c>
      <c r="B1516" s="18" t="s">
        <v>3356</v>
      </c>
      <c r="C1516" s="18" t="s">
        <v>3357</v>
      </c>
      <c r="D1516" s="18" t="s">
        <v>3343</v>
      </c>
      <c r="E1516" s="19">
        <v>2</v>
      </c>
      <c r="F1516" s="20" t="s">
        <v>1</v>
      </c>
      <c r="H1516" s="7">
        <f t="shared" si="23"/>
        <v>-2</v>
      </c>
      <c r="I1516" s="6" t="str">
        <f>IF(B1516="","",VLOOKUP(D1516,'Liste Rayon'!$A$2:$D$10075,2,FALSE))</f>
        <v>CC</v>
      </c>
      <c r="J1516" s="6">
        <f>VLOOKUP(D1516,'Liste Rayon'!$A$2:$D$10075,3,FALSE)</f>
        <v>2</v>
      </c>
      <c r="K1516" s="6">
        <f>VLOOKUP(D1516,'Liste Rayon'!$A$2:$D$10075,4,FALSE)</f>
        <v>6</v>
      </c>
      <c r="L1516" s="4">
        <v>1</v>
      </c>
    </row>
    <row r="1517" spans="1:12" x14ac:dyDescent="0.25">
      <c r="A1517" s="18" t="s">
        <v>3358</v>
      </c>
      <c r="B1517" s="18" t="s">
        <v>3359</v>
      </c>
      <c r="C1517" s="18" t="s">
        <v>3360</v>
      </c>
      <c r="D1517" s="18" t="s">
        <v>3343</v>
      </c>
      <c r="E1517" s="19">
        <v>1</v>
      </c>
      <c r="F1517" s="20" t="s">
        <v>1</v>
      </c>
      <c r="H1517" s="7">
        <f t="shared" si="23"/>
        <v>-1</v>
      </c>
      <c r="I1517" s="6" t="str">
        <f>IF(B1517="","",VLOOKUP(D1517,'Liste Rayon'!$A$2:$D$10075,2,FALSE))</f>
        <v>CC</v>
      </c>
      <c r="J1517" s="6">
        <f>VLOOKUP(D1517,'Liste Rayon'!$A$2:$D$10075,3,FALSE)</f>
        <v>2</v>
      </c>
      <c r="K1517" s="6">
        <f>VLOOKUP(D1517,'Liste Rayon'!$A$2:$D$10075,4,FALSE)</f>
        <v>6</v>
      </c>
      <c r="L1517" s="4">
        <v>1</v>
      </c>
    </row>
    <row r="1518" spans="1:12" x14ac:dyDescent="0.25">
      <c r="A1518" s="18" t="s">
        <v>3361</v>
      </c>
      <c r="B1518" s="18" t="s">
        <v>3362</v>
      </c>
      <c r="C1518" s="18" t="s">
        <v>3363</v>
      </c>
      <c r="D1518" s="18" t="s">
        <v>3343</v>
      </c>
      <c r="E1518" s="19">
        <v>10</v>
      </c>
      <c r="F1518" s="20" t="s">
        <v>1</v>
      </c>
      <c r="H1518" s="7">
        <f t="shared" si="23"/>
        <v>-10</v>
      </c>
      <c r="I1518" s="6" t="str">
        <f>IF(B1518="","",VLOOKUP(D1518,'Liste Rayon'!$A$2:$D$10075,2,FALSE))</f>
        <v>CC</v>
      </c>
      <c r="J1518" s="6">
        <f>VLOOKUP(D1518,'Liste Rayon'!$A$2:$D$10075,3,FALSE)</f>
        <v>2</v>
      </c>
      <c r="K1518" s="6">
        <f>VLOOKUP(D1518,'Liste Rayon'!$A$2:$D$10075,4,FALSE)</f>
        <v>6</v>
      </c>
      <c r="L1518" s="4">
        <v>1</v>
      </c>
    </row>
    <row r="1519" spans="1:12" x14ac:dyDescent="0.25">
      <c r="A1519" s="18" t="s">
        <v>3364</v>
      </c>
      <c r="B1519" s="18" t="s">
        <v>3365</v>
      </c>
      <c r="C1519" s="18" t="s">
        <v>3366</v>
      </c>
      <c r="D1519" s="18" t="s">
        <v>3343</v>
      </c>
      <c r="E1519" s="19">
        <v>21</v>
      </c>
      <c r="F1519" s="20" t="s">
        <v>1</v>
      </c>
      <c r="H1519" s="7">
        <f t="shared" si="23"/>
        <v>-21</v>
      </c>
      <c r="I1519" s="6" t="str">
        <f>IF(B1519="","",VLOOKUP(D1519,'Liste Rayon'!$A$2:$D$10075,2,FALSE))</f>
        <v>CC</v>
      </c>
      <c r="J1519" s="6">
        <f>VLOOKUP(D1519,'Liste Rayon'!$A$2:$D$10075,3,FALSE)</f>
        <v>2</v>
      </c>
      <c r="K1519" s="6">
        <f>VLOOKUP(D1519,'Liste Rayon'!$A$2:$D$10075,4,FALSE)</f>
        <v>6</v>
      </c>
      <c r="L1519" s="4">
        <v>1</v>
      </c>
    </row>
    <row r="1520" spans="1:12" x14ac:dyDescent="0.25">
      <c r="A1520" s="18" t="s">
        <v>3367</v>
      </c>
      <c r="B1520" s="18" t="s">
        <v>3368</v>
      </c>
      <c r="C1520" s="18" t="s">
        <v>3369</v>
      </c>
      <c r="D1520" s="18" t="s">
        <v>3343</v>
      </c>
      <c r="E1520" s="19">
        <v>8</v>
      </c>
      <c r="F1520" s="20" t="s">
        <v>1</v>
      </c>
      <c r="H1520" s="7">
        <f t="shared" si="23"/>
        <v>-8</v>
      </c>
      <c r="I1520" s="6" t="str">
        <f>IF(B1520="","",VLOOKUP(D1520,'Liste Rayon'!$A$2:$D$10075,2,FALSE))</f>
        <v>CC</v>
      </c>
      <c r="J1520" s="6">
        <f>VLOOKUP(D1520,'Liste Rayon'!$A$2:$D$10075,3,FALSE)</f>
        <v>2</v>
      </c>
      <c r="K1520" s="6">
        <f>VLOOKUP(D1520,'Liste Rayon'!$A$2:$D$10075,4,FALSE)</f>
        <v>6</v>
      </c>
      <c r="L1520" s="4">
        <v>1</v>
      </c>
    </row>
    <row r="1521" spans="1:12" x14ac:dyDescent="0.25">
      <c r="A1521" s="18" t="s">
        <v>3370</v>
      </c>
      <c r="B1521" s="18" t="s">
        <v>3371</v>
      </c>
      <c r="C1521" s="18" t="s">
        <v>3372</v>
      </c>
      <c r="D1521" s="18" t="s">
        <v>3343</v>
      </c>
      <c r="E1521" s="19">
        <v>12</v>
      </c>
      <c r="F1521" s="20" t="s">
        <v>1</v>
      </c>
      <c r="H1521" s="7">
        <f t="shared" si="23"/>
        <v>-12</v>
      </c>
      <c r="I1521" s="6" t="str">
        <f>IF(B1521="","",VLOOKUP(D1521,'Liste Rayon'!$A$2:$D$10075,2,FALSE))</f>
        <v>CC</v>
      </c>
      <c r="J1521" s="6">
        <f>VLOOKUP(D1521,'Liste Rayon'!$A$2:$D$10075,3,FALSE)</f>
        <v>2</v>
      </c>
      <c r="K1521" s="6">
        <f>VLOOKUP(D1521,'Liste Rayon'!$A$2:$D$10075,4,FALSE)</f>
        <v>6</v>
      </c>
      <c r="L1521" s="4">
        <v>1</v>
      </c>
    </row>
    <row r="1522" spans="1:12" x14ac:dyDescent="0.25">
      <c r="A1522" s="18" t="s">
        <v>3373</v>
      </c>
      <c r="B1522" s="18" t="s">
        <v>3374</v>
      </c>
      <c r="C1522" s="18" t="s">
        <v>3375</v>
      </c>
      <c r="D1522" s="18" t="s">
        <v>3343</v>
      </c>
      <c r="E1522" s="19">
        <v>16</v>
      </c>
      <c r="F1522" s="20" t="s">
        <v>1</v>
      </c>
      <c r="H1522" s="7">
        <f t="shared" si="23"/>
        <v>-16</v>
      </c>
      <c r="I1522" s="6" t="str">
        <f>IF(B1522="","",VLOOKUP(D1522,'Liste Rayon'!$A$2:$D$10075,2,FALSE))</f>
        <v>CC</v>
      </c>
      <c r="J1522" s="6">
        <f>VLOOKUP(D1522,'Liste Rayon'!$A$2:$D$10075,3,FALSE)</f>
        <v>2</v>
      </c>
      <c r="K1522" s="6">
        <f>VLOOKUP(D1522,'Liste Rayon'!$A$2:$D$10075,4,FALSE)</f>
        <v>6</v>
      </c>
      <c r="L1522" s="4">
        <v>1</v>
      </c>
    </row>
    <row r="1523" spans="1:12" x14ac:dyDescent="0.25">
      <c r="A1523" s="18" t="s">
        <v>3376</v>
      </c>
      <c r="B1523" s="18" t="s">
        <v>3377</v>
      </c>
      <c r="C1523" s="18" t="s">
        <v>3378</v>
      </c>
      <c r="D1523" s="18" t="s">
        <v>3343</v>
      </c>
      <c r="E1523" s="19">
        <v>1</v>
      </c>
      <c r="F1523" s="20" t="s">
        <v>1</v>
      </c>
      <c r="H1523" s="7">
        <f t="shared" si="23"/>
        <v>-1</v>
      </c>
      <c r="I1523" s="6" t="str">
        <f>IF(B1523="","",VLOOKUP(D1523,'Liste Rayon'!$A$2:$D$10075,2,FALSE))</f>
        <v>CC</v>
      </c>
      <c r="J1523" s="6">
        <f>VLOOKUP(D1523,'Liste Rayon'!$A$2:$D$10075,3,FALSE)</f>
        <v>2</v>
      </c>
      <c r="K1523" s="6">
        <f>VLOOKUP(D1523,'Liste Rayon'!$A$2:$D$10075,4,FALSE)</f>
        <v>6</v>
      </c>
      <c r="L1523" s="4">
        <v>1</v>
      </c>
    </row>
    <row r="1524" spans="1:12" x14ac:dyDescent="0.25">
      <c r="A1524" s="18" t="s">
        <v>25238</v>
      </c>
      <c r="B1524" s="18" t="s">
        <v>25239</v>
      </c>
      <c r="C1524" s="18" t="s">
        <v>25240</v>
      </c>
      <c r="D1524" s="18" t="s">
        <v>25241</v>
      </c>
      <c r="E1524" s="19">
        <v>1</v>
      </c>
      <c r="F1524" s="20" t="s">
        <v>1</v>
      </c>
      <c r="H1524" s="7">
        <f t="shared" si="23"/>
        <v>-1</v>
      </c>
      <c r="I1524" s="6" t="str">
        <f>IF(B1524="","",VLOOKUP(D1524,'Liste Rayon'!$A$2:$D$10075,2,FALSE))</f>
        <v>CC</v>
      </c>
      <c r="J1524" s="6">
        <f>VLOOKUP(D1524,'Liste Rayon'!$A$2:$D$10075,3,FALSE)</f>
        <v>3</v>
      </c>
      <c r="K1524" s="6">
        <f>VLOOKUP(D1524,'Liste Rayon'!$A$2:$D$10075,4,FALSE)</f>
        <v>0</v>
      </c>
      <c r="L1524" s="4">
        <v>1</v>
      </c>
    </row>
    <row r="1525" spans="1:12" x14ac:dyDescent="0.25">
      <c r="A1525" s="18" t="s">
        <v>11408</v>
      </c>
      <c r="B1525" s="18" t="s">
        <v>11409</v>
      </c>
      <c r="C1525" s="18" t="s">
        <v>11410</v>
      </c>
      <c r="D1525" s="18" t="s">
        <v>25241</v>
      </c>
      <c r="E1525" s="19">
        <v>1</v>
      </c>
      <c r="F1525" s="20" t="s">
        <v>1</v>
      </c>
      <c r="H1525" s="7">
        <f t="shared" si="23"/>
        <v>-1</v>
      </c>
      <c r="I1525" s="6" t="str">
        <f>IF(B1525="","",VLOOKUP(D1525,'Liste Rayon'!$A$2:$D$10075,2,FALSE))</f>
        <v>CC</v>
      </c>
      <c r="J1525" s="6">
        <f>VLOOKUP(D1525,'Liste Rayon'!$A$2:$D$10075,3,FALSE)</f>
        <v>3</v>
      </c>
      <c r="K1525" s="6">
        <f>VLOOKUP(D1525,'Liste Rayon'!$A$2:$D$10075,4,FALSE)</f>
        <v>0</v>
      </c>
      <c r="L1525" s="4">
        <v>1</v>
      </c>
    </row>
    <row r="1526" spans="1:12" x14ac:dyDescent="0.25">
      <c r="A1526" s="18" t="s">
        <v>25242</v>
      </c>
      <c r="B1526" s="18" t="s">
        <v>25243</v>
      </c>
      <c r="C1526" s="18" t="s">
        <v>11441</v>
      </c>
      <c r="D1526" s="18" t="s">
        <v>25241</v>
      </c>
      <c r="E1526" s="19">
        <v>1</v>
      </c>
      <c r="F1526" s="20" t="s">
        <v>1</v>
      </c>
      <c r="H1526" s="7">
        <f t="shared" si="23"/>
        <v>-1</v>
      </c>
      <c r="I1526" s="6" t="str">
        <f>IF(B1526="","",VLOOKUP(D1526,'Liste Rayon'!$A$2:$D$10075,2,FALSE))</f>
        <v>CC</v>
      </c>
      <c r="J1526" s="6">
        <f>VLOOKUP(D1526,'Liste Rayon'!$A$2:$D$10075,3,FALSE)</f>
        <v>3</v>
      </c>
      <c r="K1526" s="6">
        <f>VLOOKUP(D1526,'Liste Rayon'!$A$2:$D$10075,4,FALSE)</f>
        <v>0</v>
      </c>
      <c r="L1526" s="4">
        <v>1</v>
      </c>
    </row>
    <row r="1527" spans="1:12" x14ac:dyDescent="0.25">
      <c r="A1527" s="18" t="s">
        <v>3379</v>
      </c>
      <c r="B1527" s="18" t="s">
        <v>3380</v>
      </c>
      <c r="C1527" s="18" t="s">
        <v>3381</v>
      </c>
      <c r="D1527" s="18" t="s">
        <v>3382</v>
      </c>
      <c r="E1527" s="19">
        <v>1</v>
      </c>
      <c r="F1527" s="20" t="s">
        <v>1</v>
      </c>
      <c r="H1527" s="7">
        <f t="shared" si="23"/>
        <v>-1</v>
      </c>
      <c r="I1527" s="6" t="str">
        <f>IF(B1527="","",VLOOKUP(D1527,'Liste Rayon'!$A$2:$D$10075,2,FALSE))</f>
        <v>CC</v>
      </c>
      <c r="J1527" s="6">
        <f>VLOOKUP(D1527,'Liste Rayon'!$A$2:$D$10075,3,FALSE)</f>
        <v>3</v>
      </c>
      <c r="K1527" s="6">
        <f>VLOOKUP(D1527,'Liste Rayon'!$A$2:$D$10075,4,FALSE)</f>
        <v>1</v>
      </c>
      <c r="L1527" s="4">
        <v>1</v>
      </c>
    </row>
    <row r="1528" spans="1:12" x14ac:dyDescent="0.25">
      <c r="A1528" s="18" t="s">
        <v>3383</v>
      </c>
      <c r="B1528" s="18" t="s">
        <v>3384</v>
      </c>
      <c r="C1528" s="18" t="s">
        <v>3385</v>
      </c>
      <c r="D1528" s="18" t="s">
        <v>3382</v>
      </c>
      <c r="E1528" s="19">
        <v>4</v>
      </c>
      <c r="F1528" s="20" t="s">
        <v>1</v>
      </c>
      <c r="H1528" s="7">
        <f t="shared" si="23"/>
        <v>-4</v>
      </c>
      <c r="I1528" s="6" t="str">
        <f>IF(B1528="","",VLOOKUP(D1528,'Liste Rayon'!$A$2:$D$10075,2,FALSE))</f>
        <v>CC</v>
      </c>
      <c r="J1528" s="6">
        <f>VLOOKUP(D1528,'Liste Rayon'!$A$2:$D$10075,3,FALSE)</f>
        <v>3</v>
      </c>
      <c r="K1528" s="6">
        <f>VLOOKUP(D1528,'Liste Rayon'!$A$2:$D$10075,4,FALSE)</f>
        <v>1</v>
      </c>
      <c r="L1528" s="4">
        <v>1</v>
      </c>
    </row>
    <row r="1529" spans="1:12" x14ac:dyDescent="0.25">
      <c r="A1529" s="18" t="s">
        <v>3386</v>
      </c>
      <c r="B1529" s="18" t="s">
        <v>3387</v>
      </c>
      <c r="C1529" s="18" t="s">
        <v>3388</v>
      </c>
      <c r="D1529" s="18" t="s">
        <v>3382</v>
      </c>
      <c r="E1529" s="19">
        <v>24</v>
      </c>
      <c r="F1529" s="20" t="s">
        <v>1</v>
      </c>
      <c r="H1529" s="7">
        <f t="shared" si="23"/>
        <v>-24</v>
      </c>
      <c r="I1529" s="6" t="str">
        <f>IF(B1529="","",VLOOKUP(D1529,'Liste Rayon'!$A$2:$D$10075,2,FALSE))</f>
        <v>CC</v>
      </c>
      <c r="J1529" s="6">
        <f>VLOOKUP(D1529,'Liste Rayon'!$A$2:$D$10075,3,FALSE)</f>
        <v>3</v>
      </c>
      <c r="K1529" s="6">
        <f>VLOOKUP(D1529,'Liste Rayon'!$A$2:$D$10075,4,FALSE)</f>
        <v>1</v>
      </c>
      <c r="L1529" s="4">
        <v>1</v>
      </c>
    </row>
    <row r="1530" spans="1:12" x14ac:dyDescent="0.25">
      <c r="A1530" s="18" t="s">
        <v>3389</v>
      </c>
      <c r="B1530" s="18" t="s">
        <v>3390</v>
      </c>
      <c r="C1530" s="18" t="s">
        <v>3391</v>
      </c>
      <c r="D1530" s="18" t="s">
        <v>3382</v>
      </c>
      <c r="E1530" s="19">
        <v>9</v>
      </c>
      <c r="F1530" s="20" t="s">
        <v>1</v>
      </c>
      <c r="H1530" s="7">
        <f t="shared" si="23"/>
        <v>-9</v>
      </c>
      <c r="I1530" s="6" t="str">
        <f>IF(B1530="","",VLOOKUP(D1530,'Liste Rayon'!$A$2:$D$10075,2,FALSE))</f>
        <v>CC</v>
      </c>
      <c r="J1530" s="6">
        <f>VLOOKUP(D1530,'Liste Rayon'!$A$2:$D$10075,3,FALSE)</f>
        <v>3</v>
      </c>
      <c r="K1530" s="6">
        <f>VLOOKUP(D1530,'Liste Rayon'!$A$2:$D$10075,4,FALSE)</f>
        <v>1</v>
      </c>
      <c r="L1530" s="4">
        <v>1</v>
      </c>
    </row>
    <row r="1531" spans="1:12" x14ac:dyDescent="0.25">
      <c r="A1531" s="18" t="s">
        <v>3392</v>
      </c>
      <c r="B1531" s="18" t="s">
        <v>3393</v>
      </c>
      <c r="C1531" s="18" t="s">
        <v>3394</v>
      </c>
      <c r="D1531" s="18" t="s">
        <v>3382</v>
      </c>
      <c r="E1531" s="19">
        <v>1</v>
      </c>
      <c r="F1531" s="20" t="s">
        <v>1</v>
      </c>
      <c r="H1531" s="7">
        <f t="shared" si="23"/>
        <v>-1</v>
      </c>
      <c r="I1531" s="6" t="str">
        <f>IF(B1531="","",VLOOKUP(D1531,'Liste Rayon'!$A$2:$D$10075,2,FALSE))</f>
        <v>CC</v>
      </c>
      <c r="J1531" s="6">
        <f>VLOOKUP(D1531,'Liste Rayon'!$A$2:$D$10075,3,FALSE)</f>
        <v>3</v>
      </c>
      <c r="K1531" s="6">
        <f>VLOOKUP(D1531,'Liste Rayon'!$A$2:$D$10075,4,FALSE)</f>
        <v>1</v>
      </c>
      <c r="L1531" s="4">
        <v>1</v>
      </c>
    </row>
    <row r="1532" spans="1:12" x14ac:dyDescent="0.25">
      <c r="A1532" s="18" t="s">
        <v>3395</v>
      </c>
      <c r="B1532" s="18" t="s">
        <v>3396</v>
      </c>
      <c r="C1532" s="18" t="s">
        <v>3397</v>
      </c>
      <c r="D1532" s="18" t="s">
        <v>3382</v>
      </c>
      <c r="E1532" s="19">
        <v>1</v>
      </c>
      <c r="F1532" s="20" t="s">
        <v>1</v>
      </c>
      <c r="H1532" s="7">
        <f t="shared" si="23"/>
        <v>-1</v>
      </c>
      <c r="I1532" s="6" t="str">
        <f>IF(B1532="","",VLOOKUP(D1532,'Liste Rayon'!$A$2:$D$10075,2,FALSE))</f>
        <v>CC</v>
      </c>
      <c r="J1532" s="6">
        <f>VLOOKUP(D1532,'Liste Rayon'!$A$2:$D$10075,3,FALSE)</f>
        <v>3</v>
      </c>
      <c r="K1532" s="6">
        <f>VLOOKUP(D1532,'Liste Rayon'!$A$2:$D$10075,4,FALSE)</f>
        <v>1</v>
      </c>
      <c r="L1532" s="4">
        <v>1</v>
      </c>
    </row>
    <row r="1533" spans="1:12" x14ac:dyDescent="0.25">
      <c r="A1533" s="18" t="s">
        <v>3398</v>
      </c>
      <c r="B1533" s="18" t="s">
        <v>3399</v>
      </c>
      <c r="C1533" s="18" t="s">
        <v>3197</v>
      </c>
      <c r="D1533" s="18" t="s">
        <v>3382</v>
      </c>
      <c r="E1533" s="19">
        <v>1</v>
      </c>
      <c r="F1533" s="20" t="s">
        <v>1</v>
      </c>
      <c r="H1533" s="7">
        <f t="shared" si="23"/>
        <v>-1</v>
      </c>
      <c r="I1533" s="6" t="str">
        <f>IF(B1533="","",VLOOKUP(D1533,'Liste Rayon'!$A$2:$D$10075,2,FALSE))</f>
        <v>CC</v>
      </c>
      <c r="J1533" s="6">
        <f>VLOOKUP(D1533,'Liste Rayon'!$A$2:$D$10075,3,FALSE)</f>
        <v>3</v>
      </c>
      <c r="K1533" s="6">
        <f>VLOOKUP(D1533,'Liste Rayon'!$A$2:$D$10075,4,FALSE)</f>
        <v>1</v>
      </c>
      <c r="L1533" s="4">
        <v>1</v>
      </c>
    </row>
    <row r="1534" spans="1:12" x14ac:dyDescent="0.25">
      <c r="A1534" s="18" t="s">
        <v>24475</v>
      </c>
      <c r="B1534" s="18" t="s">
        <v>24476</v>
      </c>
      <c r="C1534" s="18" t="s">
        <v>24477</v>
      </c>
      <c r="D1534" s="18" t="s">
        <v>3403</v>
      </c>
      <c r="E1534" s="19">
        <v>8</v>
      </c>
      <c r="F1534" s="20" t="s">
        <v>1</v>
      </c>
      <c r="H1534" s="7">
        <f t="shared" si="23"/>
        <v>-8</v>
      </c>
      <c r="I1534" s="6" t="str">
        <f>IF(B1534="","",VLOOKUP(D1534,'Liste Rayon'!$A$2:$D$10075,2,FALSE))</f>
        <v>CC</v>
      </c>
      <c r="J1534" s="6">
        <f>VLOOKUP(D1534,'Liste Rayon'!$A$2:$D$10075,3,FALSE)</f>
        <v>3</v>
      </c>
      <c r="K1534" s="6">
        <f>VLOOKUP(D1534,'Liste Rayon'!$A$2:$D$10075,4,FALSE)</f>
        <v>2</v>
      </c>
      <c r="L1534" s="4">
        <v>1</v>
      </c>
    </row>
    <row r="1535" spans="1:12" x14ac:dyDescent="0.25">
      <c r="A1535" s="18" t="s">
        <v>3400</v>
      </c>
      <c r="B1535" s="18" t="s">
        <v>3401</v>
      </c>
      <c r="C1535" s="18" t="s">
        <v>3402</v>
      </c>
      <c r="D1535" s="18" t="s">
        <v>3403</v>
      </c>
      <c r="E1535" s="19">
        <v>2</v>
      </c>
      <c r="F1535" s="20" t="s">
        <v>1</v>
      </c>
      <c r="H1535" s="7">
        <f t="shared" si="23"/>
        <v>-2</v>
      </c>
      <c r="I1535" s="6" t="str">
        <f>IF(B1535="","",VLOOKUP(D1535,'Liste Rayon'!$A$2:$D$10075,2,FALSE))</f>
        <v>CC</v>
      </c>
      <c r="J1535" s="6">
        <f>VLOOKUP(D1535,'Liste Rayon'!$A$2:$D$10075,3,FALSE)</f>
        <v>3</v>
      </c>
      <c r="K1535" s="6">
        <f>VLOOKUP(D1535,'Liste Rayon'!$A$2:$D$10075,4,FALSE)</f>
        <v>2</v>
      </c>
      <c r="L1535" s="4">
        <v>1</v>
      </c>
    </row>
    <row r="1536" spans="1:12" x14ac:dyDescent="0.25">
      <c r="A1536" s="18" t="s">
        <v>3404</v>
      </c>
      <c r="B1536" s="18" t="s">
        <v>3405</v>
      </c>
      <c r="C1536" s="18" t="s">
        <v>1742</v>
      </c>
      <c r="D1536" s="18" t="s">
        <v>3403</v>
      </c>
      <c r="E1536" s="19">
        <v>8</v>
      </c>
      <c r="F1536" s="20" t="s">
        <v>1</v>
      </c>
      <c r="H1536" s="7">
        <f t="shared" si="23"/>
        <v>-8</v>
      </c>
      <c r="I1536" s="6" t="str">
        <f>IF(B1536="","",VLOOKUP(D1536,'Liste Rayon'!$A$2:$D$10075,2,FALSE))</f>
        <v>CC</v>
      </c>
      <c r="J1536" s="6">
        <f>VLOOKUP(D1536,'Liste Rayon'!$A$2:$D$10075,3,FALSE)</f>
        <v>3</v>
      </c>
      <c r="K1536" s="6">
        <f>VLOOKUP(D1536,'Liste Rayon'!$A$2:$D$10075,4,FALSE)</f>
        <v>2</v>
      </c>
      <c r="L1536" s="4">
        <v>1</v>
      </c>
    </row>
    <row r="1537" spans="1:12" x14ac:dyDescent="0.25">
      <c r="A1537" s="18" t="s">
        <v>3406</v>
      </c>
      <c r="B1537" s="18" t="s">
        <v>3407</v>
      </c>
      <c r="C1537" s="18" t="s">
        <v>1104</v>
      </c>
      <c r="D1537" s="18" t="s">
        <v>3403</v>
      </c>
      <c r="E1537" s="19">
        <v>14</v>
      </c>
      <c r="F1537" s="20" t="s">
        <v>1</v>
      </c>
      <c r="H1537" s="7">
        <f t="shared" si="23"/>
        <v>-14</v>
      </c>
      <c r="I1537" s="6" t="str">
        <f>IF(B1537="","",VLOOKUP(D1537,'Liste Rayon'!$A$2:$D$10075,2,FALSE))</f>
        <v>CC</v>
      </c>
      <c r="J1537" s="6">
        <f>VLOOKUP(D1537,'Liste Rayon'!$A$2:$D$10075,3,FALSE)</f>
        <v>3</v>
      </c>
      <c r="K1537" s="6">
        <f>VLOOKUP(D1537,'Liste Rayon'!$A$2:$D$10075,4,FALSE)</f>
        <v>2</v>
      </c>
      <c r="L1537" s="4">
        <v>1</v>
      </c>
    </row>
    <row r="1538" spans="1:12" x14ac:dyDescent="0.25">
      <c r="A1538" s="18" t="s">
        <v>3408</v>
      </c>
      <c r="B1538" s="18" t="s">
        <v>3409</v>
      </c>
      <c r="C1538" s="18" t="s">
        <v>3410</v>
      </c>
      <c r="D1538" s="18" t="s">
        <v>3403</v>
      </c>
      <c r="E1538" s="19">
        <v>4</v>
      </c>
      <c r="F1538" s="20" t="s">
        <v>1</v>
      </c>
      <c r="H1538" s="7">
        <f t="shared" ref="H1538:H1601" si="24">+G1538-E1538</f>
        <v>-4</v>
      </c>
      <c r="I1538" s="6" t="str">
        <f>IF(B1538="","",VLOOKUP(D1538,'Liste Rayon'!$A$2:$D$10075,2,FALSE))</f>
        <v>CC</v>
      </c>
      <c r="J1538" s="6">
        <f>VLOOKUP(D1538,'Liste Rayon'!$A$2:$D$10075,3,FALSE)</f>
        <v>3</v>
      </c>
      <c r="K1538" s="6">
        <f>VLOOKUP(D1538,'Liste Rayon'!$A$2:$D$10075,4,FALSE)</f>
        <v>2</v>
      </c>
      <c r="L1538" s="4">
        <v>1</v>
      </c>
    </row>
    <row r="1539" spans="1:12" x14ac:dyDescent="0.25">
      <c r="A1539" s="18" t="s">
        <v>3411</v>
      </c>
      <c r="B1539" s="18" t="s">
        <v>3412</v>
      </c>
      <c r="C1539" s="18" t="s">
        <v>3410</v>
      </c>
      <c r="D1539" s="18" t="s">
        <v>3403</v>
      </c>
      <c r="E1539" s="19">
        <v>4</v>
      </c>
      <c r="F1539" s="20" t="s">
        <v>1</v>
      </c>
      <c r="H1539" s="7">
        <f t="shared" si="24"/>
        <v>-4</v>
      </c>
      <c r="I1539" s="6" t="str">
        <f>IF(B1539="","",VLOOKUP(D1539,'Liste Rayon'!$A$2:$D$10075,2,FALSE))</f>
        <v>CC</v>
      </c>
      <c r="J1539" s="6">
        <f>VLOOKUP(D1539,'Liste Rayon'!$A$2:$D$10075,3,FALSE)</f>
        <v>3</v>
      </c>
      <c r="K1539" s="6">
        <f>VLOOKUP(D1539,'Liste Rayon'!$A$2:$D$10075,4,FALSE)</f>
        <v>2</v>
      </c>
      <c r="L1539" s="4">
        <v>1</v>
      </c>
    </row>
    <row r="1540" spans="1:12" x14ac:dyDescent="0.25">
      <c r="A1540" s="18" t="s">
        <v>3413</v>
      </c>
      <c r="B1540" s="18" t="s">
        <v>3414</v>
      </c>
      <c r="C1540" s="18" t="s">
        <v>3415</v>
      </c>
      <c r="D1540" s="18" t="s">
        <v>3403</v>
      </c>
      <c r="E1540" s="19">
        <v>7</v>
      </c>
      <c r="F1540" s="20" t="s">
        <v>1</v>
      </c>
      <c r="H1540" s="7">
        <f t="shared" si="24"/>
        <v>-7</v>
      </c>
      <c r="I1540" s="6" t="str">
        <f>IF(B1540="","",VLOOKUP(D1540,'Liste Rayon'!$A$2:$D$10075,2,FALSE))</f>
        <v>CC</v>
      </c>
      <c r="J1540" s="6">
        <f>VLOOKUP(D1540,'Liste Rayon'!$A$2:$D$10075,3,FALSE)</f>
        <v>3</v>
      </c>
      <c r="K1540" s="6">
        <f>VLOOKUP(D1540,'Liste Rayon'!$A$2:$D$10075,4,FALSE)</f>
        <v>2</v>
      </c>
      <c r="L1540" s="4">
        <v>1</v>
      </c>
    </row>
    <row r="1541" spans="1:12" x14ac:dyDescent="0.25">
      <c r="A1541" s="18" t="s">
        <v>3416</v>
      </c>
      <c r="B1541" s="18" t="s">
        <v>3417</v>
      </c>
      <c r="C1541" s="18" t="s">
        <v>2184</v>
      </c>
      <c r="D1541" s="18" t="s">
        <v>3403</v>
      </c>
      <c r="E1541" s="19">
        <v>7</v>
      </c>
      <c r="F1541" s="20" t="s">
        <v>1</v>
      </c>
      <c r="H1541" s="7">
        <f t="shared" si="24"/>
        <v>-7</v>
      </c>
      <c r="I1541" s="6" t="str">
        <f>IF(B1541="","",VLOOKUP(D1541,'Liste Rayon'!$A$2:$D$10075,2,FALSE))</f>
        <v>CC</v>
      </c>
      <c r="J1541" s="6">
        <f>VLOOKUP(D1541,'Liste Rayon'!$A$2:$D$10075,3,FALSE)</f>
        <v>3</v>
      </c>
      <c r="K1541" s="6">
        <f>VLOOKUP(D1541,'Liste Rayon'!$A$2:$D$10075,4,FALSE)</f>
        <v>2</v>
      </c>
      <c r="L1541" s="4">
        <v>1</v>
      </c>
    </row>
    <row r="1542" spans="1:12" x14ac:dyDescent="0.25">
      <c r="A1542" s="18" t="s">
        <v>3418</v>
      </c>
      <c r="B1542" s="18" t="s">
        <v>3419</v>
      </c>
      <c r="C1542" s="18" t="s">
        <v>3420</v>
      </c>
      <c r="D1542" s="18" t="s">
        <v>3403</v>
      </c>
      <c r="E1542" s="19">
        <v>3</v>
      </c>
      <c r="F1542" s="20" t="s">
        <v>1</v>
      </c>
      <c r="H1542" s="7">
        <f t="shared" si="24"/>
        <v>-3</v>
      </c>
      <c r="I1542" s="6" t="str">
        <f>IF(B1542="","",VLOOKUP(D1542,'Liste Rayon'!$A$2:$D$10075,2,FALSE))</f>
        <v>CC</v>
      </c>
      <c r="J1542" s="6">
        <f>VLOOKUP(D1542,'Liste Rayon'!$A$2:$D$10075,3,FALSE)</f>
        <v>3</v>
      </c>
      <c r="K1542" s="6">
        <f>VLOOKUP(D1542,'Liste Rayon'!$A$2:$D$10075,4,FALSE)</f>
        <v>2</v>
      </c>
      <c r="L1542" s="4">
        <v>1</v>
      </c>
    </row>
    <row r="1543" spans="1:12" x14ac:dyDescent="0.25">
      <c r="A1543" s="18" t="s">
        <v>3421</v>
      </c>
      <c r="B1543" s="18" t="s">
        <v>3422</v>
      </c>
      <c r="C1543" s="18" t="s">
        <v>3423</v>
      </c>
      <c r="D1543" s="18" t="s">
        <v>3403</v>
      </c>
      <c r="E1543" s="19">
        <v>4</v>
      </c>
      <c r="F1543" s="20" t="s">
        <v>1</v>
      </c>
      <c r="H1543" s="7">
        <f t="shared" si="24"/>
        <v>-4</v>
      </c>
      <c r="I1543" s="6" t="str">
        <f>IF(B1543="","",VLOOKUP(D1543,'Liste Rayon'!$A$2:$D$10075,2,FALSE))</f>
        <v>CC</v>
      </c>
      <c r="J1543" s="6">
        <f>VLOOKUP(D1543,'Liste Rayon'!$A$2:$D$10075,3,FALSE)</f>
        <v>3</v>
      </c>
      <c r="K1543" s="6">
        <f>VLOOKUP(D1543,'Liste Rayon'!$A$2:$D$10075,4,FALSE)</f>
        <v>2</v>
      </c>
      <c r="L1543" s="4">
        <v>1</v>
      </c>
    </row>
    <row r="1544" spans="1:12" x14ac:dyDescent="0.25">
      <c r="A1544" s="18" t="s">
        <v>3424</v>
      </c>
      <c r="B1544" s="18" t="s">
        <v>3425</v>
      </c>
      <c r="C1544" s="18" t="s">
        <v>3426</v>
      </c>
      <c r="D1544" s="18" t="s">
        <v>3403</v>
      </c>
      <c r="E1544" s="19">
        <v>4</v>
      </c>
      <c r="F1544" s="20" t="s">
        <v>1</v>
      </c>
      <c r="H1544" s="7">
        <f t="shared" si="24"/>
        <v>-4</v>
      </c>
      <c r="I1544" s="6" t="str">
        <f>IF(B1544="","",VLOOKUP(D1544,'Liste Rayon'!$A$2:$D$10075,2,FALSE))</f>
        <v>CC</v>
      </c>
      <c r="J1544" s="6">
        <f>VLOOKUP(D1544,'Liste Rayon'!$A$2:$D$10075,3,FALSE)</f>
        <v>3</v>
      </c>
      <c r="K1544" s="6">
        <f>VLOOKUP(D1544,'Liste Rayon'!$A$2:$D$10075,4,FALSE)</f>
        <v>2</v>
      </c>
      <c r="L1544" s="4">
        <v>1</v>
      </c>
    </row>
    <row r="1545" spans="1:12" x14ac:dyDescent="0.25">
      <c r="A1545" s="18" t="s">
        <v>3427</v>
      </c>
      <c r="B1545" s="18" t="s">
        <v>3428</v>
      </c>
      <c r="C1545" s="18" t="s">
        <v>3429</v>
      </c>
      <c r="D1545" s="18" t="s">
        <v>3403</v>
      </c>
      <c r="E1545" s="19">
        <v>2</v>
      </c>
      <c r="F1545" s="20" t="s">
        <v>1</v>
      </c>
      <c r="H1545" s="7">
        <f t="shared" si="24"/>
        <v>-2</v>
      </c>
      <c r="I1545" s="6" t="str">
        <f>IF(B1545="","",VLOOKUP(D1545,'Liste Rayon'!$A$2:$D$10075,2,FALSE))</f>
        <v>CC</v>
      </c>
      <c r="J1545" s="6">
        <f>VLOOKUP(D1545,'Liste Rayon'!$A$2:$D$10075,3,FALSE)</f>
        <v>3</v>
      </c>
      <c r="K1545" s="6">
        <f>VLOOKUP(D1545,'Liste Rayon'!$A$2:$D$10075,4,FALSE)</f>
        <v>2</v>
      </c>
      <c r="L1545" s="4">
        <v>1</v>
      </c>
    </row>
    <row r="1546" spans="1:12" x14ac:dyDescent="0.25">
      <c r="A1546" s="18" t="s">
        <v>3430</v>
      </c>
      <c r="B1546" s="18" t="s">
        <v>3431</v>
      </c>
      <c r="C1546" s="18" t="s">
        <v>3432</v>
      </c>
      <c r="D1546" s="18" t="s">
        <v>3403</v>
      </c>
      <c r="E1546" s="19">
        <v>1</v>
      </c>
      <c r="F1546" s="20" t="s">
        <v>1</v>
      </c>
      <c r="H1546" s="7">
        <f t="shared" si="24"/>
        <v>-1</v>
      </c>
      <c r="I1546" s="6" t="str">
        <f>IF(B1546="","",VLOOKUP(D1546,'Liste Rayon'!$A$2:$D$10075,2,FALSE))</f>
        <v>CC</v>
      </c>
      <c r="J1546" s="6">
        <f>VLOOKUP(D1546,'Liste Rayon'!$A$2:$D$10075,3,FALSE)</f>
        <v>3</v>
      </c>
      <c r="K1546" s="6">
        <f>VLOOKUP(D1546,'Liste Rayon'!$A$2:$D$10075,4,FALSE)</f>
        <v>2</v>
      </c>
      <c r="L1546" s="4">
        <v>1</v>
      </c>
    </row>
    <row r="1547" spans="1:12" x14ac:dyDescent="0.25">
      <c r="A1547" s="18" t="s">
        <v>3433</v>
      </c>
      <c r="B1547" s="18" t="s">
        <v>3434</v>
      </c>
      <c r="C1547" s="18" t="s">
        <v>3435</v>
      </c>
      <c r="D1547" s="18" t="s">
        <v>3436</v>
      </c>
      <c r="E1547" s="19">
        <v>1</v>
      </c>
      <c r="F1547" s="20" t="s">
        <v>1</v>
      </c>
      <c r="H1547" s="7">
        <f t="shared" si="24"/>
        <v>-1</v>
      </c>
      <c r="I1547" s="6" t="str">
        <f>IF(B1547="","",VLOOKUP(D1547,'Liste Rayon'!$A$2:$D$10075,2,FALSE))</f>
        <v>CC</v>
      </c>
      <c r="J1547" s="6">
        <f>VLOOKUP(D1547,'Liste Rayon'!$A$2:$D$10075,3,FALSE)</f>
        <v>3</v>
      </c>
      <c r="K1547" s="6">
        <f>VLOOKUP(D1547,'Liste Rayon'!$A$2:$D$10075,4,FALSE)</f>
        <v>3</v>
      </c>
      <c r="L1547" s="4">
        <v>1</v>
      </c>
    </row>
    <row r="1548" spans="1:12" x14ac:dyDescent="0.25">
      <c r="A1548" s="18" t="s">
        <v>3437</v>
      </c>
      <c r="B1548" s="18" t="s">
        <v>3438</v>
      </c>
      <c r="C1548" s="18" t="s">
        <v>3439</v>
      </c>
      <c r="D1548" s="18" t="s">
        <v>3436</v>
      </c>
      <c r="E1548" s="19">
        <v>1</v>
      </c>
      <c r="F1548" s="20" t="s">
        <v>1</v>
      </c>
      <c r="H1548" s="7">
        <f t="shared" si="24"/>
        <v>-1</v>
      </c>
      <c r="I1548" s="6" t="str">
        <f>IF(B1548="","",VLOOKUP(D1548,'Liste Rayon'!$A$2:$D$10075,2,FALSE))</f>
        <v>CC</v>
      </c>
      <c r="J1548" s="6">
        <f>VLOOKUP(D1548,'Liste Rayon'!$A$2:$D$10075,3,FALSE)</f>
        <v>3</v>
      </c>
      <c r="K1548" s="6">
        <f>VLOOKUP(D1548,'Liste Rayon'!$A$2:$D$10075,4,FALSE)</f>
        <v>3</v>
      </c>
      <c r="L1548" s="4">
        <v>1</v>
      </c>
    </row>
    <row r="1549" spans="1:12" x14ac:dyDescent="0.25">
      <c r="A1549" s="18" t="s">
        <v>3440</v>
      </c>
      <c r="B1549" s="18" t="s">
        <v>3441</v>
      </c>
      <c r="C1549" s="18" t="s">
        <v>3442</v>
      </c>
      <c r="D1549" s="18" t="s">
        <v>3436</v>
      </c>
      <c r="E1549" s="19">
        <v>1</v>
      </c>
      <c r="F1549" s="20" t="s">
        <v>1</v>
      </c>
      <c r="H1549" s="7">
        <f t="shared" si="24"/>
        <v>-1</v>
      </c>
      <c r="I1549" s="6" t="str">
        <f>IF(B1549="","",VLOOKUP(D1549,'Liste Rayon'!$A$2:$D$10075,2,FALSE))</f>
        <v>CC</v>
      </c>
      <c r="J1549" s="6">
        <f>VLOOKUP(D1549,'Liste Rayon'!$A$2:$D$10075,3,FALSE)</f>
        <v>3</v>
      </c>
      <c r="K1549" s="6">
        <f>VLOOKUP(D1549,'Liste Rayon'!$A$2:$D$10075,4,FALSE)</f>
        <v>3</v>
      </c>
      <c r="L1549" s="4">
        <v>1</v>
      </c>
    </row>
    <row r="1550" spans="1:12" x14ac:dyDescent="0.25">
      <c r="A1550" s="18" t="s">
        <v>3443</v>
      </c>
      <c r="B1550" s="18" t="s">
        <v>3444</v>
      </c>
      <c r="C1550" s="18" t="s">
        <v>3445</v>
      </c>
      <c r="D1550" s="18" t="s">
        <v>3436</v>
      </c>
      <c r="E1550" s="19">
        <v>1</v>
      </c>
      <c r="F1550" s="20" t="s">
        <v>1</v>
      </c>
      <c r="H1550" s="7">
        <f t="shared" si="24"/>
        <v>-1</v>
      </c>
      <c r="I1550" s="6" t="str">
        <f>IF(B1550="","",VLOOKUP(D1550,'Liste Rayon'!$A$2:$D$10075,2,FALSE))</f>
        <v>CC</v>
      </c>
      <c r="J1550" s="6">
        <f>VLOOKUP(D1550,'Liste Rayon'!$A$2:$D$10075,3,FALSE)</f>
        <v>3</v>
      </c>
      <c r="K1550" s="6">
        <f>VLOOKUP(D1550,'Liste Rayon'!$A$2:$D$10075,4,FALSE)</f>
        <v>3</v>
      </c>
      <c r="L1550" s="4">
        <v>1</v>
      </c>
    </row>
    <row r="1551" spans="1:12" x14ac:dyDescent="0.25">
      <c r="A1551" s="18" t="s">
        <v>3446</v>
      </c>
      <c r="B1551" s="18" t="s">
        <v>3447</v>
      </c>
      <c r="C1551" s="18" t="s">
        <v>3448</v>
      </c>
      <c r="D1551" s="18" t="s">
        <v>3436</v>
      </c>
      <c r="E1551" s="19">
        <v>1</v>
      </c>
      <c r="F1551" s="20" t="s">
        <v>1</v>
      </c>
      <c r="H1551" s="7">
        <f t="shared" si="24"/>
        <v>-1</v>
      </c>
      <c r="I1551" s="6" t="str">
        <f>IF(B1551="","",VLOOKUP(D1551,'Liste Rayon'!$A$2:$D$10075,2,FALSE))</f>
        <v>CC</v>
      </c>
      <c r="J1551" s="6">
        <f>VLOOKUP(D1551,'Liste Rayon'!$A$2:$D$10075,3,FALSE)</f>
        <v>3</v>
      </c>
      <c r="K1551" s="6">
        <f>VLOOKUP(D1551,'Liste Rayon'!$A$2:$D$10075,4,FALSE)</f>
        <v>3</v>
      </c>
      <c r="L1551" s="4">
        <v>1</v>
      </c>
    </row>
    <row r="1552" spans="1:12" x14ac:dyDescent="0.25">
      <c r="A1552" s="18" t="s">
        <v>3449</v>
      </c>
      <c r="B1552" s="18" t="s">
        <v>3450</v>
      </c>
      <c r="C1552" s="18" t="s">
        <v>3451</v>
      </c>
      <c r="D1552" s="18" t="s">
        <v>3436</v>
      </c>
      <c r="E1552" s="19">
        <v>4</v>
      </c>
      <c r="F1552" s="20" t="s">
        <v>1</v>
      </c>
      <c r="H1552" s="7">
        <f t="shared" si="24"/>
        <v>-4</v>
      </c>
      <c r="I1552" s="6" t="str">
        <f>IF(B1552="","",VLOOKUP(D1552,'Liste Rayon'!$A$2:$D$10075,2,FALSE))</f>
        <v>CC</v>
      </c>
      <c r="J1552" s="6">
        <f>VLOOKUP(D1552,'Liste Rayon'!$A$2:$D$10075,3,FALSE)</f>
        <v>3</v>
      </c>
      <c r="K1552" s="6">
        <f>VLOOKUP(D1552,'Liste Rayon'!$A$2:$D$10075,4,FALSE)</f>
        <v>3</v>
      </c>
      <c r="L1552" s="4">
        <v>1</v>
      </c>
    </row>
    <row r="1553" spans="1:12" x14ac:dyDescent="0.25">
      <c r="A1553" s="18" t="s">
        <v>3452</v>
      </c>
      <c r="B1553" s="18" t="s">
        <v>3453</v>
      </c>
      <c r="C1553" s="18" t="s">
        <v>3454</v>
      </c>
      <c r="D1553" s="18" t="s">
        <v>3436</v>
      </c>
      <c r="E1553" s="19">
        <v>2</v>
      </c>
      <c r="F1553" s="20" t="s">
        <v>1</v>
      </c>
      <c r="H1553" s="7">
        <f t="shared" si="24"/>
        <v>-2</v>
      </c>
      <c r="I1553" s="6" t="str">
        <f>IF(B1553="","",VLOOKUP(D1553,'Liste Rayon'!$A$2:$D$10075,2,FALSE))</f>
        <v>CC</v>
      </c>
      <c r="J1553" s="6">
        <f>VLOOKUP(D1553,'Liste Rayon'!$A$2:$D$10075,3,FALSE)</f>
        <v>3</v>
      </c>
      <c r="K1553" s="6">
        <f>VLOOKUP(D1553,'Liste Rayon'!$A$2:$D$10075,4,FALSE)</f>
        <v>3</v>
      </c>
      <c r="L1553" s="4">
        <v>1</v>
      </c>
    </row>
    <row r="1554" spans="1:12" x14ac:dyDescent="0.25">
      <c r="A1554" s="18" t="s">
        <v>3455</v>
      </c>
      <c r="B1554" s="18" t="s">
        <v>3456</v>
      </c>
      <c r="C1554" s="18" t="s">
        <v>3457</v>
      </c>
      <c r="D1554" s="18" t="s">
        <v>3436</v>
      </c>
      <c r="E1554" s="19">
        <v>2</v>
      </c>
      <c r="F1554" s="20" t="s">
        <v>1</v>
      </c>
      <c r="H1554" s="7">
        <f t="shared" si="24"/>
        <v>-2</v>
      </c>
      <c r="I1554" s="6" t="str">
        <f>IF(B1554="","",VLOOKUP(D1554,'Liste Rayon'!$A$2:$D$10075,2,FALSE))</f>
        <v>CC</v>
      </c>
      <c r="J1554" s="6">
        <f>VLOOKUP(D1554,'Liste Rayon'!$A$2:$D$10075,3,FALSE)</f>
        <v>3</v>
      </c>
      <c r="K1554" s="6">
        <f>VLOOKUP(D1554,'Liste Rayon'!$A$2:$D$10075,4,FALSE)</f>
        <v>3</v>
      </c>
      <c r="L1554" s="4">
        <v>1</v>
      </c>
    </row>
    <row r="1555" spans="1:12" x14ac:dyDescent="0.25">
      <c r="A1555" s="18" t="s">
        <v>3458</v>
      </c>
      <c r="B1555" s="18" t="s">
        <v>3459</v>
      </c>
      <c r="C1555" s="18" t="s">
        <v>3460</v>
      </c>
      <c r="D1555" s="18" t="s">
        <v>3436</v>
      </c>
      <c r="E1555" s="19">
        <v>1</v>
      </c>
      <c r="F1555" s="20" t="s">
        <v>1</v>
      </c>
      <c r="H1555" s="7">
        <f t="shared" si="24"/>
        <v>-1</v>
      </c>
      <c r="I1555" s="6" t="str">
        <f>IF(B1555="","",VLOOKUP(D1555,'Liste Rayon'!$A$2:$D$10075,2,FALSE))</f>
        <v>CC</v>
      </c>
      <c r="J1555" s="6">
        <f>VLOOKUP(D1555,'Liste Rayon'!$A$2:$D$10075,3,FALSE)</f>
        <v>3</v>
      </c>
      <c r="K1555" s="6">
        <f>VLOOKUP(D1555,'Liste Rayon'!$A$2:$D$10075,4,FALSE)</f>
        <v>3</v>
      </c>
      <c r="L1555" s="4">
        <v>1</v>
      </c>
    </row>
    <row r="1556" spans="1:12" x14ac:dyDescent="0.25">
      <c r="A1556" s="18" t="s">
        <v>3461</v>
      </c>
      <c r="B1556" s="18" t="s">
        <v>3462</v>
      </c>
      <c r="C1556" s="18" t="s">
        <v>3463</v>
      </c>
      <c r="D1556" s="18" t="s">
        <v>3436</v>
      </c>
      <c r="E1556" s="19">
        <v>2</v>
      </c>
      <c r="F1556" s="20" t="s">
        <v>1</v>
      </c>
      <c r="H1556" s="7">
        <f t="shared" si="24"/>
        <v>-2</v>
      </c>
      <c r="I1556" s="6" t="str">
        <f>IF(B1556="","",VLOOKUP(D1556,'Liste Rayon'!$A$2:$D$10075,2,FALSE))</f>
        <v>CC</v>
      </c>
      <c r="J1556" s="6">
        <f>VLOOKUP(D1556,'Liste Rayon'!$A$2:$D$10075,3,FALSE)</f>
        <v>3</v>
      </c>
      <c r="K1556" s="6">
        <f>VLOOKUP(D1556,'Liste Rayon'!$A$2:$D$10075,4,FALSE)</f>
        <v>3</v>
      </c>
      <c r="L1556" s="4">
        <v>1</v>
      </c>
    </row>
    <row r="1557" spans="1:12" x14ac:dyDescent="0.25">
      <c r="A1557" s="18" t="s">
        <v>3464</v>
      </c>
      <c r="B1557" s="18" t="s">
        <v>3465</v>
      </c>
      <c r="C1557" s="18" t="s">
        <v>3466</v>
      </c>
      <c r="D1557" s="18" t="s">
        <v>3436</v>
      </c>
      <c r="E1557" s="19">
        <v>4</v>
      </c>
      <c r="F1557" s="20" t="s">
        <v>1</v>
      </c>
      <c r="H1557" s="7">
        <f t="shared" si="24"/>
        <v>-4</v>
      </c>
      <c r="I1557" s="6" t="str">
        <f>IF(B1557="","",VLOOKUP(D1557,'Liste Rayon'!$A$2:$D$10075,2,FALSE))</f>
        <v>CC</v>
      </c>
      <c r="J1557" s="6">
        <f>VLOOKUP(D1557,'Liste Rayon'!$A$2:$D$10075,3,FALSE)</f>
        <v>3</v>
      </c>
      <c r="K1557" s="6">
        <f>VLOOKUP(D1557,'Liste Rayon'!$A$2:$D$10075,4,FALSE)</f>
        <v>3</v>
      </c>
      <c r="L1557" s="4">
        <v>1</v>
      </c>
    </row>
    <row r="1558" spans="1:12" x14ac:dyDescent="0.25">
      <c r="A1558" s="18" t="s">
        <v>3467</v>
      </c>
      <c r="B1558" s="18" t="s">
        <v>3468</v>
      </c>
      <c r="C1558" s="18" t="s">
        <v>3469</v>
      </c>
      <c r="D1558" s="18" t="s">
        <v>3436</v>
      </c>
      <c r="E1558" s="19">
        <v>4</v>
      </c>
      <c r="F1558" s="20" t="s">
        <v>1</v>
      </c>
      <c r="H1558" s="7">
        <f t="shared" si="24"/>
        <v>-4</v>
      </c>
      <c r="I1558" s="6" t="str">
        <f>IF(B1558="","",VLOOKUP(D1558,'Liste Rayon'!$A$2:$D$10075,2,FALSE))</f>
        <v>CC</v>
      </c>
      <c r="J1558" s="6">
        <f>VLOOKUP(D1558,'Liste Rayon'!$A$2:$D$10075,3,FALSE)</f>
        <v>3</v>
      </c>
      <c r="K1558" s="6">
        <f>VLOOKUP(D1558,'Liste Rayon'!$A$2:$D$10075,4,FALSE)</f>
        <v>3</v>
      </c>
      <c r="L1558" s="4">
        <v>1</v>
      </c>
    </row>
    <row r="1559" spans="1:12" x14ac:dyDescent="0.25">
      <c r="A1559" s="18" t="s">
        <v>3470</v>
      </c>
      <c r="B1559" s="18" t="s">
        <v>3471</v>
      </c>
      <c r="C1559" s="18" t="s">
        <v>3472</v>
      </c>
      <c r="D1559" s="18" t="s">
        <v>3436</v>
      </c>
      <c r="E1559" s="19">
        <v>2</v>
      </c>
      <c r="F1559" s="20" t="s">
        <v>1</v>
      </c>
      <c r="H1559" s="7">
        <f t="shared" si="24"/>
        <v>-2</v>
      </c>
      <c r="I1559" s="6" t="str">
        <f>IF(B1559="","",VLOOKUP(D1559,'Liste Rayon'!$A$2:$D$10075,2,FALSE))</f>
        <v>CC</v>
      </c>
      <c r="J1559" s="6">
        <f>VLOOKUP(D1559,'Liste Rayon'!$A$2:$D$10075,3,FALSE)</f>
        <v>3</v>
      </c>
      <c r="K1559" s="6">
        <f>VLOOKUP(D1559,'Liste Rayon'!$A$2:$D$10075,4,FALSE)</f>
        <v>3</v>
      </c>
      <c r="L1559" s="4">
        <v>1</v>
      </c>
    </row>
    <row r="1560" spans="1:12" x14ac:dyDescent="0.25">
      <c r="A1560" s="18" t="s">
        <v>3473</v>
      </c>
      <c r="B1560" s="18" t="s">
        <v>3474</v>
      </c>
      <c r="C1560" s="18" t="s">
        <v>3475</v>
      </c>
      <c r="D1560" s="18" t="s">
        <v>3436</v>
      </c>
      <c r="E1560" s="19">
        <v>1</v>
      </c>
      <c r="F1560" s="20" t="s">
        <v>1</v>
      </c>
      <c r="H1560" s="7">
        <f t="shared" si="24"/>
        <v>-1</v>
      </c>
      <c r="I1560" s="6" t="str">
        <f>IF(B1560="","",VLOOKUP(D1560,'Liste Rayon'!$A$2:$D$10075,2,FALSE))</f>
        <v>CC</v>
      </c>
      <c r="J1560" s="6">
        <f>VLOOKUP(D1560,'Liste Rayon'!$A$2:$D$10075,3,FALSE)</f>
        <v>3</v>
      </c>
      <c r="K1560" s="6">
        <f>VLOOKUP(D1560,'Liste Rayon'!$A$2:$D$10075,4,FALSE)</f>
        <v>3</v>
      </c>
      <c r="L1560" s="4">
        <v>1</v>
      </c>
    </row>
    <row r="1561" spans="1:12" x14ac:dyDescent="0.25">
      <c r="A1561" s="18" t="s">
        <v>3476</v>
      </c>
      <c r="B1561" s="18" t="s">
        <v>3477</v>
      </c>
      <c r="C1561" s="18" t="s">
        <v>3478</v>
      </c>
      <c r="D1561" s="18" t="s">
        <v>3479</v>
      </c>
      <c r="E1561" s="19">
        <v>4</v>
      </c>
      <c r="F1561" s="20" t="s">
        <v>1</v>
      </c>
      <c r="H1561" s="7">
        <f t="shared" si="24"/>
        <v>-4</v>
      </c>
      <c r="I1561" s="6" t="str">
        <f>IF(B1561="","",VLOOKUP(D1561,'Liste Rayon'!$A$2:$D$10075,2,FALSE))</f>
        <v>CC</v>
      </c>
      <c r="J1561" s="6">
        <f>VLOOKUP(D1561,'Liste Rayon'!$A$2:$D$10075,3,FALSE)</f>
        <v>3</v>
      </c>
      <c r="K1561" s="6">
        <f>VLOOKUP(D1561,'Liste Rayon'!$A$2:$D$10075,4,FALSE)</f>
        <v>4</v>
      </c>
      <c r="L1561" s="4">
        <v>1</v>
      </c>
    </row>
    <row r="1562" spans="1:12" x14ac:dyDescent="0.25">
      <c r="A1562" s="18" t="s">
        <v>3480</v>
      </c>
      <c r="B1562" s="18" t="s">
        <v>3481</v>
      </c>
      <c r="C1562" s="18" t="s">
        <v>3482</v>
      </c>
      <c r="D1562" s="18" t="s">
        <v>3479</v>
      </c>
      <c r="E1562" s="19">
        <v>1</v>
      </c>
      <c r="F1562" s="20" t="s">
        <v>1</v>
      </c>
      <c r="H1562" s="7">
        <f t="shared" si="24"/>
        <v>-1</v>
      </c>
      <c r="I1562" s="6" t="str">
        <f>IF(B1562="","",VLOOKUP(D1562,'Liste Rayon'!$A$2:$D$10075,2,FALSE))</f>
        <v>CC</v>
      </c>
      <c r="J1562" s="6">
        <f>VLOOKUP(D1562,'Liste Rayon'!$A$2:$D$10075,3,FALSE)</f>
        <v>3</v>
      </c>
      <c r="K1562" s="6">
        <f>VLOOKUP(D1562,'Liste Rayon'!$A$2:$D$10075,4,FALSE)</f>
        <v>4</v>
      </c>
      <c r="L1562" s="4">
        <v>1</v>
      </c>
    </row>
    <row r="1563" spans="1:12" x14ac:dyDescent="0.25">
      <c r="A1563" s="18" t="s">
        <v>3483</v>
      </c>
      <c r="B1563" s="18" t="s">
        <v>3484</v>
      </c>
      <c r="C1563" s="18" t="s">
        <v>3485</v>
      </c>
      <c r="D1563" s="18" t="s">
        <v>3479</v>
      </c>
      <c r="E1563" s="19">
        <v>17</v>
      </c>
      <c r="F1563" s="20" t="s">
        <v>1</v>
      </c>
      <c r="H1563" s="7">
        <f t="shared" si="24"/>
        <v>-17</v>
      </c>
      <c r="I1563" s="6" t="str">
        <f>IF(B1563="","",VLOOKUP(D1563,'Liste Rayon'!$A$2:$D$10075,2,FALSE))</f>
        <v>CC</v>
      </c>
      <c r="J1563" s="6">
        <f>VLOOKUP(D1563,'Liste Rayon'!$A$2:$D$10075,3,FALSE)</f>
        <v>3</v>
      </c>
      <c r="K1563" s="6">
        <f>VLOOKUP(D1563,'Liste Rayon'!$A$2:$D$10075,4,FALSE)</f>
        <v>4</v>
      </c>
      <c r="L1563" s="4">
        <v>1</v>
      </c>
    </row>
    <row r="1564" spans="1:12" x14ac:dyDescent="0.25">
      <c r="A1564" s="18" t="s">
        <v>3486</v>
      </c>
      <c r="B1564" s="18" t="s">
        <v>3487</v>
      </c>
      <c r="C1564" s="18" t="s">
        <v>3488</v>
      </c>
      <c r="D1564" s="18" t="s">
        <v>3479</v>
      </c>
      <c r="E1564" s="19">
        <v>4</v>
      </c>
      <c r="F1564" s="20" t="s">
        <v>1</v>
      </c>
      <c r="H1564" s="7">
        <f t="shared" si="24"/>
        <v>-4</v>
      </c>
      <c r="I1564" s="6" t="str">
        <f>IF(B1564="","",VLOOKUP(D1564,'Liste Rayon'!$A$2:$D$10075,2,FALSE))</f>
        <v>CC</v>
      </c>
      <c r="J1564" s="6">
        <f>VLOOKUP(D1564,'Liste Rayon'!$A$2:$D$10075,3,FALSE)</f>
        <v>3</v>
      </c>
      <c r="K1564" s="6">
        <f>VLOOKUP(D1564,'Liste Rayon'!$A$2:$D$10075,4,FALSE)</f>
        <v>4</v>
      </c>
      <c r="L1564" s="4">
        <v>1</v>
      </c>
    </row>
    <row r="1565" spans="1:12" x14ac:dyDescent="0.25">
      <c r="A1565" s="18" t="s">
        <v>3489</v>
      </c>
      <c r="B1565" s="18" t="s">
        <v>3490</v>
      </c>
      <c r="C1565" s="18" t="s">
        <v>3491</v>
      </c>
      <c r="D1565" s="18" t="s">
        <v>3479</v>
      </c>
      <c r="E1565" s="19">
        <v>4</v>
      </c>
      <c r="F1565" s="20" t="s">
        <v>1</v>
      </c>
      <c r="H1565" s="7">
        <f t="shared" si="24"/>
        <v>-4</v>
      </c>
      <c r="I1565" s="6" t="str">
        <f>IF(B1565="","",VLOOKUP(D1565,'Liste Rayon'!$A$2:$D$10075,2,FALSE))</f>
        <v>CC</v>
      </c>
      <c r="J1565" s="6">
        <f>VLOOKUP(D1565,'Liste Rayon'!$A$2:$D$10075,3,FALSE)</f>
        <v>3</v>
      </c>
      <c r="K1565" s="6">
        <f>VLOOKUP(D1565,'Liste Rayon'!$A$2:$D$10075,4,FALSE)</f>
        <v>4</v>
      </c>
      <c r="L1565" s="4">
        <v>1</v>
      </c>
    </row>
    <row r="1566" spans="1:12" x14ac:dyDescent="0.25">
      <c r="A1566" s="18" t="s">
        <v>3492</v>
      </c>
      <c r="B1566" s="18" t="s">
        <v>3493</v>
      </c>
      <c r="C1566" s="18" t="s">
        <v>3494</v>
      </c>
      <c r="D1566" s="18" t="s">
        <v>3479</v>
      </c>
      <c r="E1566" s="19">
        <v>1</v>
      </c>
      <c r="F1566" s="20" t="s">
        <v>1</v>
      </c>
      <c r="H1566" s="7">
        <f t="shared" si="24"/>
        <v>-1</v>
      </c>
      <c r="I1566" s="6" t="str">
        <f>IF(B1566="","",VLOOKUP(D1566,'Liste Rayon'!$A$2:$D$10075,2,FALSE))</f>
        <v>CC</v>
      </c>
      <c r="J1566" s="6">
        <f>VLOOKUP(D1566,'Liste Rayon'!$A$2:$D$10075,3,FALSE)</f>
        <v>3</v>
      </c>
      <c r="K1566" s="6">
        <f>VLOOKUP(D1566,'Liste Rayon'!$A$2:$D$10075,4,FALSE)</f>
        <v>4</v>
      </c>
      <c r="L1566" s="4">
        <v>1</v>
      </c>
    </row>
    <row r="1567" spans="1:12" x14ac:dyDescent="0.25">
      <c r="A1567" s="18" t="s">
        <v>3495</v>
      </c>
      <c r="B1567" s="18" t="s">
        <v>3496</v>
      </c>
      <c r="C1567" s="18" t="s">
        <v>3162</v>
      </c>
      <c r="D1567" s="18" t="s">
        <v>3479</v>
      </c>
      <c r="E1567" s="19">
        <v>1</v>
      </c>
      <c r="F1567" s="20" t="s">
        <v>1</v>
      </c>
      <c r="H1567" s="7">
        <f t="shared" si="24"/>
        <v>-1</v>
      </c>
      <c r="I1567" s="6" t="str">
        <f>IF(B1567="","",VLOOKUP(D1567,'Liste Rayon'!$A$2:$D$10075,2,FALSE))</f>
        <v>CC</v>
      </c>
      <c r="J1567" s="6">
        <f>VLOOKUP(D1567,'Liste Rayon'!$A$2:$D$10075,3,FALSE)</f>
        <v>3</v>
      </c>
      <c r="K1567" s="6">
        <f>VLOOKUP(D1567,'Liste Rayon'!$A$2:$D$10075,4,FALSE)</f>
        <v>4</v>
      </c>
      <c r="L1567" s="4">
        <v>1</v>
      </c>
    </row>
    <row r="1568" spans="1:12" x14ac:dyDescent="0.25">
      <c r="A1568" s="18" t="s">
        <v>3497</v>
      </c>
      <c r="B1568" s="18" t="s">
        <v>3498</v>
      </c>
      <c r="C1568" s="18" t="s">
        <v>3499</v>
      </c>
      <c r="D1568" s="18" t="s">
        <v>3479</v>
      </c>
      <c r="E1568" s="19">
        <v>4</v>
      </c>
      <c r="F1568" s="20" t="s">
        <v>1</v>
      </c>
      <c r="H1568" s="7">
        <f t="shared" si="24"/>
        <v>-4</v>
      </c>
      <c r="I1568" s="6" t="str">
        <f>IF(B1568="","",VLOOKUP(D1568,'Liste Rayon'!$A$2:$D$10075,2,FALSE))</f>
        <v>CC</v>
      </c>
      <c r="J1568" s="6">
        <f>VLOOKUP(D1568,'Liste Rayon'!$A$2:$D$10075,3,FALSE)</f>
        <v>3</v>
      </c>
      <c r="K1568" s="6">
        <f>VLOOKUP(D1568,'Liste Rayon'!$A$2:$D$10075,4,FALSE)</f>
        <v>4</v>
      </c>
      <c r="L1568" s="4">
        <v>1</v>
      </c>
    </row>
    <row r="1569" spans="1:12" x14ac:dyDescent="0.25">
      <c r="A1569" s="18" t="s">
        <v>3500</v>
      </c>
      <c r="B1569" s="18" t="s">
        <v>3501</v>
      </c>
      <c r="C1569" s="18" t="s">
        <v>3502</v>
      </c>
      <c r="D1569" s="18" t="s">
        <v>3479</v>
      </c>
      <c r="E1569" s="19">
        <v>8</v>
      </c>
      <c r="F1569" s="20" t="s">
        <v>1</v>
      </c>
      <c r="H1569" s="7">
        <f t="shared" si="24"/>
        <v>-8</v>
      </c>
      <c r="I1569" s="6" t="str">
        <f>IF(B1569="","",VLOOKUP(D1569,'Liste Rayon'!$A$2:$D$10075,2,FALSE))</f>
        <v>CC</v>
      </c>
      <c r="J1569" s="6">
        <f>VLOOKUP(D1569,'Liste Rayon'!$A$2:$D$10075,3,FALSE)</f>
        <v>3</v>
      </c>
      <c r="K1569" s="6">
        <f>VLOOKUP(D1569,'Liste Rayon'!$A$2:$D$10075,4,FALSE)</f>
        <v>4</v>
      </c>
      <c r="L1569" s="4">
        <v>1</v>
      </c>
    </row>
    <row r="1570" spans="1:12" x14ac:dyDescent="0.25">
      <c r="A1570" s="18" t="s">
        <v>3503</v>
      </c>
      <c r="B1570" s="18" t="s">
        <v>3504</v>
      </c>
      <c r="C1570" s="18" t="s">
        <v>3505</v>
      </c>
      <c r="D1570" s="18" t="s">
        <v>3479</v>
      </c>
      <c r="E1570" s="19">
        <v>2</v>
      </c>
      <c r="F1570" s="20" t="s">
        <v>1</v>
      </c>
      <c r="H1570" s="7">
        <f t="shared" si="24"/>
        <v>-2</v>
      </c>
      <c r="I1570" s="6" t="str">
        <f>IF(B1570="","",VLOOKUP(D1570,'Liste Rayon'!$A$2:$D$10075,2,FALSE))</f>
        <v>CC</v>
      </c>
      <c r="J1570" s="6">
        <f>VLOOKUP(D1570,'Liste Rayon'!$A$2:$D$10075,3,FALSE)</f>
        <v>3</v>
      </c>
      <c r="K1570" s="6">
        <f>VLOOKUP(D1570,'Liste Rayon'!$A$2:$D$10075,4,FALSE)</f>
        <v>4</v>
      </c>
      <c r="L1570" s="4">
        <v>1</v>
      </c>
    </row>
    <row r="1571" spans="1:12" x14ac:dyDescent="0.25">
      <c r="A1571" s="18" t="s">
        <v>3506</v>
      </c>
      <c r="B1571" s="18" t="s">
        <v>3507</v>
      </c>
      <c r="C1571" s="18" t="s">
        <v>3508</v>
      </c>
      <c r="D1571" s="18" t="s">
        <v>3479</v>
      </c>
      <c r="E1571" s="19">
        <v>2</v>
      </c>
      <c r="F1571" s="20" t="s">
        <v>1</v>
      </c>
      <c r="H1571" s="7">
        <f t="shared" si="24"/>
        <v>-2</v>
      </c>
      <c r="I1571" s="6" t="str">
        <f>IF(B1571="","",VLOOKUP(D1571,'Liste Rayon'!$A$2:$D$10075,2,FALSE))</f>
        <v>CC</v>
      </c>
      <c r="J1571" s="6">
        <f>VLOOKUP(D1571,'Liste Rayon'!$A$2:$D$10075,3,FALSE)</f>
        <v>3</v>
      </c>
      <c r="K1571" s="6">
        <f>VLOOKUP(D1571,'Liste Rayon'!$A$2:$D$10075,4,FALSE)</f>
        <v>4</v>
      </c>
      <c r="L1571" s="4">
        <v>1</v>
      </c>
    </row>
    <row r="1572" spans="1:12" x14ac:dyDescent="0.25">
      <c r="A1572" s="18" t="s">
        <v>3509</v>
      </c>
      <c r="B1572" s="18" t="s">
        <v>3510</v>
      </c>
      <c r="C1572" s="18" t="s">
        <v>3511</v>
      </c>
      <c r="D1572" s="18" t="s">
        <v>3479</v>
      </c>
      <c r="E1572" s="19">
        <v>1</v>
      </c>
      <c r="F1572" s="20" t="s">
        <v>1</v>
      </c>
      <c r="H1572" s="7">
        <f t="shared" si="24"/>
        <v>-1</v>
      </c>
      <c r="I1572" s="6" t="str">
        <f>IF(B1572="","",VLOOKUP(D1572,'Liste Rayon'!$A$2:$D$10075,2,FALSE))</f>
        <v>CC</v>
      </c>
      <c r="J1572" s="6">
        <f>VLOOKUP(D1572,'Liste Rayon'!$A$2:$D$10075,3,FALSE)</f>
        <v>3</v>
      </c>
      <c r="K1572" s="6">
        <f>VLOOKUP(D1572,'Liste Rayon'!$A$2:$D$10075,4,FALSE)</f>
        <v>4</v>
      </c>
      <c r="L1572" s="4">
        <v>1</v>
      </c>
    </row>
    <row r="1573" spans="1:12" x14ac:dyDescent="0.25">
      <c r="A1573" s="18" t="s">
        <v>3512</v>
      </c>
      <c r="B1573" s="18" t="s">
        <v>3513</v>
      </c>
      <c r="C1573" s="18" t="s">
        <v>834</v>
      </c>
      <c r="D1573" s="18" t="s">
        <v>3479</v>
      </c>
      <c r="E1573" s="19">
        <v>3</v>
      </c>
      <c r="F1573" s="20" t="s">
        <v>1</v>
      </c>
      <c r="H1573" s="7">
        <f t="shared" si="24"/>
        <v>-3</v>
      </c>
      <c r="I1573" s="6" t="str">
        <f>IF(B1573="","",VLOOKUP(D1573,'Liste Rayon'!$A$2:$D$10075,2,FALSE))</f>
        <v>CC</v>
      </c>
      <c r="J1573" s="6">
        <f>VLOOKUP(D1573,'Liste Rayon'!$A$2:$D$10075,3,FALSE)</f>
        <v>3</v>
      </c>
      <c r="K1573" s="6">
        <f>VLOOKUP(D1573,'Liste Rayon'!$A$2:$D$10075,4,FALSE)</f>
        <v>4</v>
      </c>
      <c r="L1573" s="4">
        <v>1</v>
      </c>
    </row>
    <row r="1574" spans="1:12" x14ac:dyDescent="0.25">
      <c r="A1574" s="18" t="s">
        <v>3514</v>
      </c>
      <c r="B1574" s="18" t="s">
        <v>3515</v>
      </c>
      <c r="C1574" s="18" t="s">
        <v>3516</v>
      </c>
      <c r="D1574" s="18" t="s">
        <v>3479</v>
      </c>
      <c r="E1574" s="19">
        <v>1</v>
      </c>
      <c r="F1574" s="20" t="s">
        <v>1</v>
      </c>
      <c r="H1574" s="7">
        <f t="shared" si="24"/>
        <v>-1</v>
      </c>
      <c r="I1574" s="6" t="str">
        <f>IF(B1574="","",VLOOKUP(D1574,'Liste Rayon'!$A$2:$D$10075,2,FALSE))</f>
        <v>CC</v>
      </c>
      <c r="J1574" s="6">
        <f>VLOOKUP(D1574,'Liste Rayon'!$A$2:$D$10075,3,FALSE)</f>
        <v>3</v>
      </c>
      <c r="K1574" s="6">
        <f>VLOOKUP(D1574,'Liste Rayon'!$A$2:$D$10075,4,FALSE)</f>
        <v>4</v>
      </c>
      <c r="L1574" s="4">
        <v>1</v>
      </c>
    </row>
    <row r="1575" spans="1:12" x14ac:dyDescent="0.25">
      <c r="A1575" s="18" t="s">
        <v>3517</v>
      </c>
      <c r="B1575" s="18" t="s">
        <v>3518</v>
      </c>
      <c r="C1575" s="18" t="s">
        <v>3519</v>
      </c>
      <c r="D1575" s="18" t="s">
        <v>3479</v>
      </c>
      <c r="E1575" s="19">
        <v>7</v>
      </c>
      <c r="F1575" s="20" t="s">
        <v>1</v>
      </c>
      <c r="H1575" s="7">
        <f t="shared" si="24"/>
        <v>-7</v>
      </c>
      <c r="I1575" s="6" t="str">
        <f>IF(B1575="","",VLOOKUP(D1575,'Liste Rayon'!$A$2:$D$10075,2,FALSE))</f>
        <v>CC</v>
      </c>
      <c r="J1575" s="6">
        <f>VLOOKUP(D1575,'Liste Rayon'!$A$2:$D$10075,3,FALSE)</f>
        <v>3</v>
      </c>
      <c r="K1575" s="6">
        <f>VLOOKUP(D1575,'Liste Rayon'!$A$2:$D$10075,4,FALSE)</f>
        <v>4</v>
      </c>
      <c r="L1575" s="4">
        <v>1</v>
      </c>
    </row>
    <row r="1576" spans="1:12" x14ac:dyDescent="0.25">
      <c r="A1576" s="18" t="s">
        <v>3520</v>
      </c>
      <c r="B1576" s="18" t="s">
        <v>3521</v>
      </c>
      <c r="C1576" s="18" t="s">
        <v>3522</v>
      </c>
      <c r="D1576" s="18" t="s">
        <v>3479</v>
      </c>
      <c r="E1576" s="19">
        <v>13</v>
      </c>
      <c r="F1576" s="20" t="s">
        <v>1</v>
      </c>
      <c r="H1576" s="7">
        <f t="shared" si="24"/>
        <v>-13</v>
      </c>
      <c r="I1576" s="6" t="str">
        <f>IF(B1576="","",VLOOKUP(D1576,'Liste Rayon'!$A$2:$D$10075,2,FALSE))</f>
        <v>CC</v>
      </c>
      <c r="J1576" s="6">
        <f>VLOOKUP(D1576,'Liste Rayon'!$A$2:$D$10075,3,FALSE)</f>
        <v>3</v>
      </c>
      <c r="K1576" s="6">
        <f>VLOOKUP(D1576,'Liste Rayon'!$A$2:$D$10075,4,FALSE)</f>
        <v>4</v>
      </c>
      <c r="L1576" s="4">
        <v>1</v>
      </c>
    </row>
    <row r="1577" spans="1:12" x14ac:dyDescent="0.25">
      <c r="A1577" s="18" t="s">
        <v>3523</v>
      </c>
      <c r="B1577" s="18" t="s">
        <v>3524</v>
      </c>
      <c r="C1577" s="18" t="s">
        <v>3525</v>
      </c>
      <c r="D1577" s="18" t="s">
        <v>3479</v>
      </c>
      <c r="E1577" s="19">
        <v>3</v>
      </c>
      <c r="F1577" s="20" t="s">
        <v>1</v>
      </c>
      <c r="H1577" s="7">
        <f t="shared" si="24"/>
        <v>-3</v>
      </c>
      <c r="I1577" s="6" t="str">
        <f>IF(B1577="","",VLOOKUP(D1577,'Liste Rayon'!$A$2:$D$10075,2,FALSE))</f>
        <v>CC</v>
      </c>
      <c r="J1577" s="6">
        <f>VLOOKUP(D1577,'Liste Rayon'!$A$2:$D$10075,3,FALSE)</f>
        <v>3</v>
      </c>
      <c r="K1577" s="6">
        <f>VLOOKUP(D1577,'Liste Rayon'!$A$2:$D$10075,4,FALSE)</f>
        <v>4</v>
      </c>
      <c r="L1577" s="4">
        <v>1</v>
      </c>
    </row>
    <row r="1578" spans="1:12" x14ac:dyDescent="0.25">
      <c r="A1578" s="18" t="s">
        <v>3526</v>
      </c>
      <c r="B1578" s="18" t="s">
        <v>3527</v>
      </c>
      <c r="C1578" s="18" t="s">
        <v>3528</v>
      </c>
      <c r="D1578" s="18" t="s">
        <v>3529</v>
      </c>
      <c r="E1578" s="19">
        <v>1</v>
      </c>
      <c r="F1578" s="20" t="s">
        <v>1</v>
      </c>
      <c r="H1578" s="7">
        <f t="shared" si="24"/>
        <v>-1</v>
      </c>
      <c r="I1578" s="6" t="str">
        <f>IF(B1578="","",VLOOKUP(D1578,'Liste Rayon'!$A$2:$D$10075,2,FALSE))</f>
        <v>CC</v>
      </c>
      <c r="J1578" s="6">
        <f>VLOOKUP(D1578,'Liste Rayon'!$A$2:$D$10075,3,FALSE)</f>
        <v>3</v>
      </c>
      <c r="K1578" s="6">
        <f>VLOOKUP(D1578,'Liste Rayon'!$A$2:$D$10075,4,FALSE)</f>
        <v>5</v>
      </c>
      <c r="L1578" s="4">
        <v>1</v>
      </c>
    </row>
    <row r="1579" spans="1:12" x14ac:dyDescent="0.25">
      <c r="A1579" s="18" t="s">
        <v>3530</v>
      </c>
      <c r="B1579" s="18" t="s">
        <v>3531</v>
      </c>
      <c r="C1579" s="18" t="s">
        <v>3532</v>
      </c>
      <c r="D1579" s="18" t="s">
        <v>3529</v>
      </c>
      <c r="E1579" s="19">
        <v>2</v>
      </c>
      <c r="F1579" s="20" t="s">
        <v>1</v>
      </c>
      <c r="H1579" s="7">
        <f t="shared" si="24"/>
        <v>-2</v>
      </c>
      <c r="I1579" s="6" t="str">
        <f>IF(B1579="","",VLOOKUP(D1579,'Liste Rayon'!$A$2:$D$10075,2,FALSE))</f>
        <v>CC</v>
      </c>
      <c r="J1579" s="6">
        <f>VLOOKUP(D1579,'Liste Rayon'!$A$2:$D$10075,3,FALSE)</f>
        <v>3</v>
      </c>
      <c r="K1579" s="6">
        <f>VLOOKUP(D1579,'Liste Rayon'!$A$2:$D$10075,4,FALSE)</f>
        <v>5</v>
      </c>
      <c r="L1579" s="4">
        <v>1</v>
      </c>
    </row>
    <row r="1580" spans="1:12" x14ac:dyDescent="0.25">
      <c r="A1580" s="18" t="s">
        <v>3533</v>
      </c>
      <c r="B1580" s="18" t="s">
        <v>3534</v>
      </c>
      <c r="C1580" s="18" t="s">
        <v>2343</v>
      </c>
      <c r="D1580" s="18" t="s">
        <v>3529</v>
      </c>
      <c r="E1580" s="19">
        <v>1</v>
      </c>
      <c r="F1580" s="20" t="s">
        <v>1</v>
      </c>
      <c r="H1580" s="7">
        <f t="shared" si="24"/>
        <v>-1</v>
      </c>
      <c r="I1580" s="6" t="str">
        <f>IF(B1580="","",VLOOKUP(D1580,'Liste Rayon'!$A$2:$D$10075,2,FALSE))</f>
        <v>CC</v>
      </c>
      <c r="J1580" s="6">
        <f>VLOOKUP(D1580,'Liste Rayon'!$A$2:$D$10075,3,FALSE)</f>
        <v>3</v>
      </c>
      <c r="K1580" s="6">
        <f>VLOOKUP(D1580,'Liste Rayon'!$A$2:$D$10075,4,FALSE)</f>
        <v>5</v>
      </c>
      <c r="L1580" s="4">
        <v>1</v>
      </c>
    </row>
    <row r="1581" spans="1:12" x14ac:dyDescent="0.25">
      <c r="A1581" s="18" t="s">
        <v>3535</v>
      </c>
      <c r="B1581" s="18" t="s">
        <v>3536</v>
      </c>
      <c r="C1581" s="18" t="s">
        <v>3537</v>
      </c>
      <c r="D1581" s="18" t="s">
        <v>3529</v>
      </c>
      <c r="E1581" s="19">
        <v>1</v>
      </c>
      <c r="F1581" s="20" t="s">
        <v>1</v>
      </c>
      <c r="H1581" s="7">
        <f t="shared" si="24"/>
        <v>-1</v>
      </c>
      <c r="I1581" s="6" t="str">
        <f>IF(B1581="","",VLOOKUP(D1581,'Liste Rayon'!$A$2:$D$10075,2,FALSE))</f>
        <v>CC</v>
      </c>
      <c r="J1581" s="6">
        <f>VLOOKUP(D1581,'Liste Rayon'!$A$2:$D$10075,3,FALSE)</f>
        <v>3</v>
      </c>
      <c r="K1581" s="6">
        <f>VLOOKUP(D1581,'Liste Rayon'!$A$2:$D$10075,4,FALSE)</f>
        <v>5</v>
      </c>
      <c r="L1581" s="4">
        <v>1</v>
      </c>
    </row>
    <row r="1582" spans="1:12" x14ac:dyDescent="0.25">
      <c r="A1582" s="18" t="s">
        <v>3538</v>
      </c>
      <c r="B1582" s="18" t="s">
        <v>3539</v>
      </c>
      <c r="C1582" s="18" t="s">
        <v>3540</v>
      </c>
      <c r="D1582" s="18" t="s">
        <v>3529</v>
      </c>
      <c r="E1582" s="19">
        <v>18</v>
      </c>
      <c r="F1582" s="20" t="s">
        <v>1</v>
      </c>
      <c r="H1582" s="7">
        <f t="shared" si="24"/>
        <v>-18</v>
      </c>
      <c r="I1582" s="6" t="str">
        <f>IF(B1582="","",VLOOKUP(D1582,'Liste Rayon'!$A$2:$D$10075,2,FALSE))</f>
        <v>CC</v>
      </c>
      <c r="J1582" s="6">
        <f>VLOOKUP(D1582,'Liste Rayon'!$A$2:$D$10075,3,FALSE)</f>
        <v>3</v>
      </c>
      <c r="K1582" s="6">
        <f>VLOOKUP(D1582,'Liste Rayon'!$A$2:$D$10075,4,FALSE)</f>
        <v>5</v>
      </c>
      <c r="L1582" s="4">
        <v>1</v>
      </c>
    </row>
    <row r="1583" spans="1:12" x14ac:dyDescent="0.25">
      <c r="A1583" s="18" t="s">
        <v>3541</v>
      </c>
      <c r="B1583" s="18" t="s">
        <v>3542</v>
      </c>
      <c r="C1583" s="18" t="s">
        <v>3543</v>
      </c>
      <c r="D1583" s="18" t="s">
        <v>3529</v>
      </c>
      <c r="E1583" s="19">
        <v>1</v>
      </c>
      <c r="F1583" s="20" t="s">
        <v>1</v>
      </c>
      <c r="H1583" s="7">
        <f t="shared" si="24"/>
        <v>-1</v>
      </c>
      <c r="I1583" s="6" t="str">
        <f>IF(B1583="","",VLOOKUP(D1583,'Liste Rayon'!$A$2:$D$10075,2,FALSE))</f>
        <v>CC</v>
      </c>
      <c r="J1583" s="6">
        <f>VLOOKUP(D1583,'Liste Rayon'!$A$2:$D$10075,3,FALSE)</f>
        <v>3</v>
      </c>
      <c r="K1583" s="6">
        <f>VLOOKUP(D1583,'Liste Rayon'!$A$2:$D$10075,4,FALSE)</f>
        <v>5</v>
      </c>
      <c r="L1583" s="4">
        <v>1</v>
      </c>
    </row>
    <row r="1584" spans="1:12" x14ac:dyDescent="0.25">
      <c r="A1584" s="18" t="s">
        <v>3544</v>
      </c>
      <c r="B1584" s="18" t="s">
        <v>3545</v>
      </c>
      <c r="C1584" s="18" t="s">
        <v>3546</v>
      </c>
      <c r="D1584" s="18" t="s">
        <v>3529</v>
      </c>
      <c r="E1584" s="19">
        <v>1</v>
      </c>
      <c r="F1584" s="20" t="s">
        <v>1</v>
      </c>
      <c r="H1584" s="7">
        <f t="shared" si="24"/>
        <v>-1</v>
      </c>
      <c r="I1584" s="6" t="str">
        <f>IF(B1584="","",VLOOKUP(D1584,'Liste Rayon'!$A$2:$D$10075,2,FALSE))</f>
        <v>CC</v>
      </c>
      <c r="J1584" s="6">
        <f>VLOOKUP(D1584,'Liste Rayon'!$A$2:$D$10075,3,FALSE)</f>
        <v>3</v>
      </c>
      <c r="K1584" s="6">
        <f>VLOOKUP(D1584,'Liste Rayon'!$A$2:$D$10075,4,FALSE)</f>
        <v>5</v>
      </c>
      <c r="L1584" s="4">
        <v>1</v>
      </c>
    </row>
    <row r="1585" spans="1:12" x14ac:dyDescent="0.25">
      <c r="A1585" s="18" t="s">
        <v>3547</v>
      </c>
      <c r="B1585" s="18" t="s">
        <v>3548</v>
      </c>
      <c r="C1585" s="18" t="s">
        <v>1104</v>
      </c>
      <c r="D1585" s="18" t="s">
        <v>3529</v>
      </c>
      <c r="E1585" s="19">
        <v>9</v>
      </c>
      <c r="F1585" s="20" t="s">
        <v>1</v>
      </c>
      <c r="H1585" s="7">
        <f t="shared" si="24"/>
        <v>-9</v>
      </c>
      <c r="I1585" s="6" t="str">
        <f>IF(B1585="","",VLOOKUP(D1585,'Liste Rayon'!$A$2:$D$10075,2,FALSE))</f>
        <v>CC</v>
      </c>
      <c r="J1585" s="6">
        <f>VLOOKUP(D1585,'Liste Rayon'!$A$2:$D$10075,3,FALSE)</f>
        <v>3</v>
      </c>
      <c r="K1585" s="6">
        <f>VLOOKUP(D1585,'Liste Rayon'!$A$2:$D$10075,4,FALSE)</f>
        <v>5</v>
      </c>
      <c r="L1585" s="4">
        <v>1</v>
      </c>
    </row>
    <row r="1586" spans="1:12" x14ac:dyDescent="0.25">
      <c r="A1586" s="18" t="s">
        <v>3549</v>
      </c>
      <c r="B1586" s="18" t="s">
        <v>3550</v>
      </c>
      <c r="C1586" s="18" t="s">
        <v>3551</v>
      </c>
      <c r="D1586" s="18" t="s">
        <v>3552</v>
      </c>
      <c r="E1586" s="19">
        <v>2</v>
      </c>
      <c r="F1586" s="20" t="s">
        <v>1</v>
      </c>
      <c r="H1586" s="7">
        <f t="shared" si="24"/>
        <v>-2</v>
      </c>
      <c r="I1586" s="6" t="str">
        <f>IF(B1586="","",VLOOKUP(D1586,'Liste Rayon'!$A$2:$D$10075,2,FALSE))</f>
        <v>CC</v>
      </c>
      <c r="J1586" s="6">
        <f>VLOOKUP(D1586,'Liste Rayon'!$A$2:$D$10075,3,FALSE)</f>
        <v>3</v>
      </c>
      <c r="K1586" s="6">
        <f>VLOOKUP(D1586,'Liste Rayon'!$A$2:$D$10075,4,FALSE)</f>
        <v>6</v>
      </c>
      <c r="L1586" s="4">
        <v>1</v>
      </c>
    </row>
    <row r="1587" spans="1:12" x14ac:dyDescent="0.25">
      <c r="A1587" s="18" t="s">
        <v>3553</v>
      </c>
      <c r="B1587" s="18" t="s">
        <v>3554</v>
      </c>
      <c r="C1587" s="18" t="s">
        <v>1125</v>
      </c>
      <c r="D1587" s="18" t="s">
        <v>3552</v>
      </c>
      <c r="E1587" s="19">
        <v>2</v>
      </c>
      <c r="F1587" s="20" t="s">
        <v>1</v>
      </c>
      <c r="H1587" s="7">
        <f t="shared" si="24"/>
        <v>-2</v>
      </c>
      <c r="I1587" s="6" t="str">
        <f>IF(B1587="","",VLOOKUP(D1587,'Liste Rayon'!$A$2:$D$10075,2,FALSE))</f>
        <v>CC</v>
      </c>
      <c r="J1587" s="6">
        <f>VLOOKUP(D1587,'Liste Rayon'!$A$2:$D$10075,3,FALSE)</f>
        <v>3</v>
      </c>
      <c r="K1587" s="6">
        <f>VLOOKUP(D1587,'Liste Rayon'!$A$2:$D$10075,4,FALSE)</f>
        <v>6</v>
      </c>
      <c r="L1587" s="4">
        <v>1</v>
      </c>
    </row>
    <row r="1588" spans="1:12" x14ac:dyDescent="0.25">
      <c r="A1588" s="18" t="s">
        <v>3555</v>
      </c>
      <c r="B1588" s="18" t="s">
        <v>3556</v>
      </c>
      <c r="C1588" s="18" t="s">
        <v>3557</v>
      </c>
      <c r="D1588" s="18" t="s">
        <v>3552</v>
      </c>
      <c r="E1588" s="19">
        <v>1</v>
      </c>
      <c r="F1588" s="20" t="s">
        <v>1</v>
      </c>
      <c r="H1588" s="7">
        <f t="shared" si="24"/>
        <v>-1</v>
      </c>
      <c r="I1588" s="6" t="str">
        <f>IF(B1588="","",VLOOKUP(D1588,'Liste Rayon'!$A$2:$D$10075,2,FALSE))</f>
        <v>CC</v>
      </c>
      <c r="J1588" s="6">
        <f>VLOOKUP(D1588,'Liste Rayon'!$A$2:$D$10075,3,FALSE)</f>
        <v>3</v>
      </c>
      <c r="K1588" s="6">
        <f>VLOOKUP(D1588,'Liste Rayon'!$A$2:$D$10075,4,FALSE)</f>
        <v>6</v>
      </c>
      <c r="L1588" s="4">
        <v>1</v>
      </c>
    </row>
    <row r="1589" spans="1:12" x14ac:dyDescent="0.25">
      <c r="A1589" s="18" t="s">
        <v>3558</v>
      </c>
      <c r="B1589" s="18" t="s">
        <v>3559</v>
      </c>
      <c r="C1589" s="18" t="s">
        <v>3560</v>
      </c>
      <c r="D1589" s="18" t="s">
        <v>3552</v>
      </c>
      <c r="E1589" s="19">
        <v>1</v>
      </c>
      <c r="F1589" s="20" t="s">
        <v>1</v>
      </c>
      <c r="H1589" s="7">
        <f t="shared" si="24"/>
        <v>-1</v>
      </c>
      <c r="I1589" s="6" t="str">
        <f>IF(B1589="","",VLOOKUP(D1589,'Liste Rayon'!$A$2:$D$10075,2,FALSE))</f>
        <v>CC</v>
      </c>
      <c r="J1589" s="6">
        <f>VLOOKUP(D1589,'Liste Rayon'!$A$2:$D$10075,3,FALSE)</f>
        <v>3</v>
      </c>
      <c r="K1589" s="6">
        <f>VLOOKUP(D1589,'Liste Rayon'!$A$2:$D$10075,4,FALSE)</f>
        <v>6</v>
      </c>
      <c r="L1589" s="4">
        <v>1</v>
      </c>
    </row>
    <row r="1590" spans="1:12" x14ac:dyDescent="0.25">
      <c r="A1590" s="18" t="s">
        <v>3561</v>
      </c>
      <c r="B1590" s="18" t="s">
        <v>3562</v>
      </c>
      <c r="C1590" s="18" t="s">
        <v>3563</v>
      </c>
      <c r="D1590" s="18" t="s">
        <v>3552</v>
      </c>
      <c r="E1590" s="19">
        <v>1</v>
      </c>
      <c r="F1590" s="20" t="s">
        <v>1</v>
      </c>
      <c r="H1590" s="7">
        <f t="shared" si="24"/>
        <v>-1</v>
      </c>
      <c r="I1590" s="6" t="str">
        <f>IF(B1590="","",VLOOKUP(D1590,'Liste Rayon'!$A$2:$D$10075,2,FALSE))</f>
        <v>CC</v>
      </c>
      <c r="J1590" s="6">
        <f>VLOOKUP(D1590,'Liste Rayon'!$A$2:$D$10075,3,FALSE)</f>
        <v>3</v>
      </c>
      <c r="K1590" s="6">
        <f>VLOOKUP(D1590,'Liste Rayon'!$A$2:$D$10075,4,FALSE)</f>
        <v>6</v>
      </c>
      <c r="L1590" s="4">
        <v>1</v>
      </c>
    </row>
    <row r="1591" spans="1:12" x14ac:dyDescent="0.25">
      <c r="A1591" s="18" t="s">
        <v>3564</v>
      </c>
      <c r="B1591" s="18" t="s">
        <v>3565</v>
      </c>
      <c r="C1591" s="18" t="s">
        <v>3566</v>
      </c>
      <c r="D1591" s="18" t="s">
        <v>3552</v>
      </c>
      <c r="E1591" s="19">
        <v>1</v>
      </c>
      <c r="F1591" s="20" t="s">
        <v>1</v>
      </c>
      <c r="H1591" s="7">
        <f t="shared" si="24"/>
        <v>-1</v>
      </c>
      <c r="I1591" s="6" t="str">
        <f>IF(B1591="","",VLOOKUP(D1591,'Liste Rayon'!$A$2:$D$10075,2,FALSE))</f>
        <v>CC</v>
      </c>
      <c r="J1591" s="6">
        <f>VLOOKUP(D1591,'Liste Rayon'!$A$2:$D$10075,3,FALSE)</f>
        <v>3</v>
      </c>
      <c r="K1591" s="6">
        <f>VLOOKUP(D1591,'Liste Rayon'!$A$2:$D$10075,4,FALSE)</f>
        <v>6</v>
      </c>
      <c r="L1591" s="4">
        <v>1</v>
      </c>
    </row>
    <row r="1592" spans="1:12" x14ac:dyDescent="0.25">
      <c r="A1592" s="18" t="s">
        <v>3567</v>
      </c>
      <c r="B1592" s="18" t="s">
        <v>3568</v>
      </c>
      <c r="C1592" s="18" t="s">
        <v>3569</v>
      </c>
      <c r="D1592" s="18" t="s">
        <v>3552</v>
      </c>
      <c r="E1592" s="19">
        <v>16</v>
      </c>
      <c r="F1592" s="20" t="s">
        <v>1</v>
      </c>
      <c r="H1592" s="7">
        <f t="shared" si="24"/>
        <v>-16</v>
      </c>
      <c r="I1592" s="6" t="str">
        <f>IF(B1592="","",VLOOKUP(D1592,'Liste Rayon'!$A$2:$D$10075,2,FALSE))</f>
        <v>CC</v>
      </c>
      <c r="J1592" s="6">
        <f>VLOOKUP(D1592,'Liste Rayon'!$A$2:$D$10075,3,FALSE)</f>
        <v>3</v>
      </c>
      <c r="K1592" s="6">
        <f>VLOOKUP(D1592,'Liste Rayon'!$A$2:$D$10075,4,FALSE)</f>
        <v>6</v>
      </c>
      <c r="L1592" s="4">
        <v>1</v>
      </c>
    </row>
    <row r="1593" spans="1:12" x14ac:dyDescent="0.25">
      <c r="A1593" s="18" t="s">
        <v>3570</v>
      </c>
      <c r="B1593" s="18" t="s">
        <v>3571</v>
      </c>
      <c r="C1593" s="18" t="s">
        <v>3572</v>
      </c>
      <c r="D1593" s="18" t="s">
        <v>3552</v>
      </c>
      <c r="E1593" s="19">
        <v>13</v>
      </c>
      <c r="F1593" s="20" t="s">
        <v>1</v>
      </c>
      <c r="H1593" s="7">
        <f t="shared" si="24"/>
        <v>-13</v>
      </c>
      <c r="I1593" s="6" t="str">
        <f>IF(B1593="","",VLOOKUP(D1593,'Liste Rayon'!$A$2:$D$10075,2,FALSE))</f>
        <v>CC</v>
      </c>
      <c r="J1593" s="6">
        <f>VLOOKUP(D1593,'Liste Rayon'!$A$2:$D$10075,3,FALSE)</f>
        <v>3</v>
      </c>
      <c r="K1593" s="6">
        <f>VLOOKUP(D1593,'Liste Rayon'!$A$2:$D$10075,4,FALSE)</f>
        <v>6</v>
      </c>
      <c r="L1593" s="4">
        <v>1</v>
      </c>
    </row>
    <row r="1594" spans="1:12" x14ac:dyDescent="0.25">
      <c r="A1594" s="18" t="s">
        <v>21380</v>
      </c>
      <c r="B1594" s="18" t="s">
        <v>25027</v>
      </c>
      <c r="C1594" s="18" t="s">
        <v>21380</v>
      </c>
      <c r="D1594" s="18" t="s">
        <v>25244</v>
      </c>
      <c r="E1594" s="19">
        <v>0</v>
      </c>
      <c r="F1594" s="20" t="s">
        <v>21380</v>
      </c>
      <c r="H1594" s="7">
        <f t="shared" si="24"/>
        <v>0</v>
      </c>
      <c r="I1594" s="6" t="str">
        <f>IF(B1594="","",VLOOKUP(D1594,'Liste Rayon'!$A$2:$D$10075,2,FALSE))</f>
        <v>CC</v>
      </c>
      <c r="J1594" s="6">
        <f>VLOOKUP(D1594,'Liste Rayon'!$A$2:$D$10075,3,FALSE)</f>
        <v>4</v>
      </c>
      <c r="K1594" s="6">
        <f>VLOOKUP(D1594,'Liste Rayon'!$A$2:$D$10075,4,FALSE)</f>
        <v>0</v>
      </c>
      <c r="L1594" s="4">
        <v>1</v>
      </c>
    </row>
    <row r="1595" spans="1:12" x14ac:dyDescent="0.25">
      <c r="A1595" s="18" t="s">
        <v>3573</v>
      </c>
      <c r="B1595" s="18" t="s">
        <v>3574</v>
      </c>
      <c r="C1595" s="18" t="s">
        <v>3575</v>
      </c>
      <c r="D1595" s="18" t="s">
        <v>3576</v>
      </c>
      <c r="E1595" s="19">
        <v>2</v>
      </c>
      <c r="F1595" s="20" t="s">
        <v>1</v>
      </c>
      <c r="H1595" s="7">
        <f t="shared" si="24"/>
        <v>-2</v>
      </c>
      <c r="I1595" s="6" t="str">
        <f>IF(B1595="","",VLOOKUP(D1595,'Liste Rayon'!$A$2:$D$10075,2,FALSE))</f>
        <v>CC</v>
      </c>
      <c r="J1595" s="6">
        <f>VLOOKUP(D1595,'Liste Rayon'!$A$2:$D$10075,3,FALSE)</f>
        <v>4</v>
      </c>
      <c r="K1595" s="6">
        <f>VLOOKUP(D1595,'Liste Rayon'!$A$2:$D$10075,4,FALSE)</f>
        <v>1</v>
      </c>
      <c r="L1595" s="4">
        <v>1</v>
      </c>
    </row>
    <row r="1596" spans="1:12" x14ac:dyDescent="0.25">
      <c r="A1596" s="18" t="s">
        <v>3577</v>
      </c>
      <c r="B1596" s="18" t="s">
        <v>3578</v>
      </c>
      <c r="C1596" s="18" t="s">
        <v>3579</v>
      </c>
      <c r="D1596" s="18" t="s">
        <v>3576</v>
      </c>
      <c r="E1596" s="19">
        <v>6</v>
      </c>
      <c r="F1596" s="20" t="s">
        <v>1</v>
      </c>
      <c r="H1596" s="7">
        <f t="shared" si="24"/>
        <v>-6</v>
      </c>
      <c r="I1596" s="6" t="str">
        <f>IF(B1596="","",VLOOKUP(D1596,'Liste Rayon'!$A$2:$D$10075,2,FALSE))</f>
        <v>CC</v>
      </c>
      <c r="J1596" s="6">
        <f>VLOOKUP(D1596,'Liste Rayon'!$A$2:$D$10075,3,FALSE)</f>
        <v>4</v>
      </c>
      <c r="K1596" s="6">
        <f>VLOOKUP(D1596,'Liste Rayon'!$A$2:$D$10075,4,FALSE)</f>
        <v>1</v>
      </c>
      <c r="L1596" s="4">
        <v>1</v>
      </c>
    </row>
    <row r="1597" spans="1:12" x14ac:dyDescent="0.25">
      <c r="A1597" s="18" t="s">
        <v>3580</v>
      </c>
      <c r="B1597" s="18" t="s">
        <v>3581</v>
      </c>
      <c r="C1597" s="18" t="s">
        <v>3582</v>
      </c>
      <c r="D1597" s="18" t="s">
        <v>3576</v>
      </c>
      <c r="E1597" s="19">
        <v>2</v>
      </c>
      <c r="F1597" s="20" t="s">
        <v>1</v>
      </c>
      <c r="H1597" s="7">
        <f t="shared" si="24"/>
        <v>-2</v>
      </c>
      <c r="I1597" s="6" t="str">
        <f>IF(B1597="","",VLOOKUP(D1597,'Liste Rayon'!$A$2:$D$10075,2,FALSE))</f>
        <v>CC</v>
      </c>
      <c r="J1597" s="6">
        <f>VLOOKUP(D1597,'Liste Rayon'!$A$2:$D$10075,3,FALSE)</f>
        <v>4</v>
      </c>
      <c r="K1597" s="6">
        <f>VLOOKUP(D1597,'Liste Rayon'!$A$2:$D$10075,4,FALSE)</f>
        <v>1</v>
      </c>
      <c r="L1597" s="4">
        <v>1</v>
      </c>
    </row>
    <row r="1598" spans="1:12" x14ac:dyDescent="0.25">
      <c r="A1598" s="18" t="s">
        <v>3583</v>
      </c>
      <c r="B1598" s="18" t="s">
        <v>3584</v>
      </c>
      <c r="C1598" s="18" t="s">
        <v>3585</v>
      </c>
      <c r="D1598" s="18" t="s">
        <v>3576</v>
      </c>
      <c r="E1598" s="19">
        <v>1</v>
      </c>
      <c r="F1598" s="20" t="s">
        <v>1</v>
      </c>
      <c r="H1598" s="7">
        <f t="shared" si="24"/>
        <v>-1</v>
      </c>
      <c r="I1598" s="6" t="str">
        <f>IF(B1598="","",VLOOKUP(D1598,'Liste Rayon'!$A$2:$D$10075,2,FALSE))</f>
        <v>CC</v>
      </c>
      <c r="J1598" s="6">
        <f>VLOOKUP(D1598,'Liste Rayon'!$A$2:$D$10075,3,FALSE)</f>
        <v>4</v>
      </c>
      <c r="K1598" s="6">
        <f>VLOOKUP(D1598,'Liste Rayon'!$A$2:$D$10075,4,FALSE)</f>
        <v>1</v>
      </c>
      <c r="L1598" s="4">
        <v>1</v>
      </c>
    </row>
    <row r="1599" spans="1:12" x14ac:dyDescent="0.25">
      <c r="A1599" s="18" t="s">
        <v>3586</v>
      </c>
      <c r="B1599" s="18" t="s">
        <v>3587</v>
      </c>
      <c r="C1599" s="18" t="s">
        <v>3588</v>
      </c>
      <c r="D1599" s="18" t="s">
        <v>3576</v>
      </c>
      <c r="E1599" s="19">
        <v>1</v>
      </c>
      <c r="F1599" s="20" t="s">
        <v>1</v>
      </c>
      <c r="H1599" s="7">
        <f t="shared" si="24"/>
        <v>-1</v>
      </c>
      <c r="I1599" s="6" t="str">
        <f>IF(B1599="","",VLOOKUP(D1599,'Liste Rayon'!$A$2:$D$10075,2,FALSE))</f>
        <v>CC</v>
      </c>
      <c r="J1599" s="6">
        <f>VLOOKUP(D1599,'Liste Rayon'!$A$2:$D$10075,3,FALSE)</f>
        <v>4</v>
      </c>
      <c r="K1599" s="6">
        <f>VLOOKUP(D1599,'Liste Rayon'!$A$2:$D$10075,4,FALSE)</f>
        <v>1</v>
      </c>
      <c r="L1599" s="4">
        <v>1</v>
      </c>
    </row>
    <row r="1600" spans="1:12" x14ac:dyDescent="0.25">
      <c r="A1600" s="18" t="s">
        <v>3589</v>
      </c>
      <c r="B1600" s="18" t="s">
        <v>3590</v>
      </c>
      <c r="C1600" s="18" t="s">
        <v>3591</v>
      </c>
      <c r="D1600" s="18" t="s">
        <v>3576</v>
      </c>
      <c r="E1600" s="19">
        <v>1</v>
      </c>
      <c r="F1600" s="20" t="s">
        <v>1</v>
      </c>
      <c r="H1600" s="7">
        <f t="shared" si="24"/>
        <v>-1</v>
      </c>
      <c r="I1600" s="6" t="str">
        <f>IF(B1600="","",VLOOKUP(D1600,'Liste Rayon'!$A$2:$D$10075,2,FALSE))</f>
        <v>CC</v>
      </c>
      <c r="J1600" s="6">
        <f>VLOOKUP(D1600,'Liste Rayon'!$A$2:$D$10075,3,FALSE)</f>
        <v>4</v>
      </c>
      <c r="K1600" s="6">
        <f>VLOOKUP(D1600,'Liste Rayon'!$A$2:$D$10075,4,FALSE)</f>
        <v>1</v>
      </c>
      <c r="L1600" s="4">
        <v>1</v>
      </c>
    </row>
    <row r="1601" spans="1:12" x14ac:dyDescent="0.25">
      <c r="A1601" s="18" t="s">
        <v>3592</v>
      </c>
      <c r="B1601" s="18" t="s">
        <v>3593</v>
      </c>
      <c r="C1601" s="18" t="s">
        <v>3594</v>
      </c>
      <c r="D1601" s="18" t="s">
        <v>3576</v>
      </c>
      <c r="E1601" s="19">
        <v>4</v>
      </c>
      <c r="F1601" s="20" t="s">
        <v>1</v>
      </c>
      <c r="H1601" s="7">
        <f t="shared" si="24"/>
        <v>-4</v>
      </c>
      <c r="I1601" s="6" t="str">
        <f>IF(B1601="","",VLOOKUP(D1601,'Liste Rayon'!$A$2:$D$10075,2,FALSE))</f>
        <v>CC</v>
      </c>
      <c r="J1601" s="6">
        <f>VLOOKUP(D1601,'Liste Rayon'!$A$2:$D$10075,3,FALSE)</f>
        <v>4</v>
      </c>
      <c r="K1601" s="6">
        <f>VLOOKUP(D1601,'Liste Rayon'!$A$2:$D$10075,4,FALSE)</f>
        <v>1</v>
      </c>
      <c r="L1601" s="4">
        <v>1</v>
      </c>
    </row>
    <row r="1602" spans="1:12" x14ac:dyDescent="0.25">
      <c r="A1602" s="18" t="s">
        <v>3595</v>
      </c>
      <c r="B1602" s="18" t="s">
        <v>3596</v>
      </c>
      <c r="C1602" s="18" t="s">
        <v>3597</v>
      </c>
      <c r="D1602" s="18" t="s">
        <v>3576</v>
      </c>
      <c r="E1602" s="19">
        <v>1</v>
      </c>
      <c r="F1602" s="20" t="s">
        <v>1</v>
      </c>
      <c r="H1602" s="7">
        <f t="shared" ref="H1602:H1665" si="25">+G1602-E1602</f>
        <v>-1</v>
      </c>
      <c r="I1602" s="6" t="str">
        <f>IF(B1602="","",VLOOKUP(D1602,'Liste Rayon'!$A$2:$D$10075,2,FALSE))</f>
        <v>CC</v>
      </c>
      <c r="J1602" s="6">
        <f>VLOOKUP(D1602,'Liste Rayon'!$A$2:$D$10075,3,FALSE)</f>
        <v>4</v>
      </c>
      <c r="K1602" s="6">
        <f>VLOOKUP(D1602,'Liste Rayon'!$A$2:$D$10075,4,FALSE)</f>
        <v>1</v>
      </c>
      <c r="L1602" s="4">
        <v>1</v>
      </c>
    </row>
    <row r="1603" spans="1:12" x14ac:dyDescent="0.25">
      <c r="A1603" s="18" t="s">
        <v>3598</v>
      </c>
      <c r="B1603" s="18" t="s">
        <v>3599</v>
      </c>
      <c r="C1603" s="18" t="s">
        <v>3600</v>
      </c>
      <c r="D1603" s="18" t="s">
        <v>3576</v>
      </c>
      <c r="E1603" s="19">
        <v>1</v>
      </c>
      <c r="F1603" s="20" t="s">
        <v>1</v>
      </c>
      <c r="H1603" s="7">
        <f t="shared" si="25"/>
        <v>-1</v>
      </c>
      <c r="I1603" s="6" t="str">
        <f>IF(B1603="","",VLOOKUP(D1603,'Liste Rayon'!$A$2:$D$10075,2,FALSE))</f>
        <v>CC</v>
      </c>
      <c r="J1603" s="6">
        <f>VLOOKUP(D1603,'Liste Rayon'!$A$2:$D$10075,3,FALSE)</f>
        <v>4</v>
      </c>
      <c r="K1603" s="6">
        <f>VLOOKUP(D1603,'Liste Rayon'!$A$2:$D$10075,4,FALSE)</f>
        <v>1</v>
      </c>
      <c r="L1603" s="4">
        <v>1</v>
      </c>
    </row>
    <row r="1604" spans="1:12" x14ac:dyDescent="0.25">
      <c r="A1604" s="18" t="s">
        <v>3601</v>
      </c>
      <c r="B1604" s="18" t="s">
        <v>3602</v>
      </c>
      <c r="C1604" s="18" t="s">
        <v>3603</v>
      </c>
      <c r="D1604" s="18" t="s">
        <v>3576</v>
      </c>
      <c r="E1604" s="19">
        <v>17</v>
      </c>
      <c r="F1604" s="20" t="s">
        <v>1</v>
      </c>
      <c r="H1604" s="7">
        <f t="shared" si="25"/>
        <v>-17</v>
      </c>
      <c r="I1604" s="6" t="str">
        <f>IF(B1604="","",VLOOKUP(D1604,'Liste Rayon'!$A$2:$D$10075,2,FALSE))</f>
        <v>CC</v>
      </c>
      <c r="J1604" s="6">
        <f>VLOOKUP(D1604,'Liste Rayon'!$A$2:$D$10075,3,FALSE)</f>
        <v>4</v>
      </c>
      <c r="K1604" s="6">
        <f>VLOOKUP(D1604,'Liste Rayon'!$A$2:$D$10075,4,FALSE)</f>
        <v>1</v>
      </c>
      <c r="L1604" s="4">
        <v>1</v>
      </c>
    </row>
    <row r="1605" spans="1:12" x14ac:dyDescent="0.25">
      <c r="A1605" s="18" t="s">
        <v>3604</v>
      </c>
      <c r="B1605" s="18" t="s">
        <v>3605</v>
      </c>
      <c r="C1605" s="18" t="s">
        <v>3606</v>
      </c>
      <c r="D1605" s="18" t="s">
        <v>3576</v>
      </c>
      <c r="E1605" s="19">
        <v>1</v>
      </c>
      <c r="F1605" s="20" t="s">
        <v>1</v>
      </c>
      <c r="H1605" s="7">
        <f t="shared" si="25"/>
        <v>-1</v>
      </c>
      <c r="I1605" s="6" t="str">
        <f>IF(B1605="","",VLOOKUP(D1605,'Liste Rayon'!$A$2:$D$10075,2,FALSE))</f>
        <v>CC</v>
      </c>
      <c r="J1605" s="6">
        <f>VLOOKUP(D1605,'Liste Rayon'!$A$2:$D$10075,3,FALSE)</f>
        <v>4</v>
      </c>
      <c r="K1605" s="6">
        <f>VLOOKUP(D1605,'Liste Rayon'!$A$2:$D$10075,4,FALSE)</f>
        <v>1</v>
      </c>
      <c r="L1605" s="4">
        <v>1</v>
      </c>
    </row>
    <row r="1606" spans="1:12" x14ac:dyDescent="0.25">
      <c r="A1606" s="18" t="s">
        <v>3607</v>
      </c>
      <c r="B1606" s="18" t="s">
        <v>3608</v>
      </c>
      <c r="C1606" s="18" t="s">
        <v>3609</v>
      </c>
      <c r="D1606" s="18" t="s">
        <v>3576</v>
      </c>
      <c r="E1606" s="19">
        <v>1</v>
      </c>
      <c r="F1606" s="20" t="s">
        <v>1</v>
      </c>
      <c r="H1606" s="7">
        <f t="shared" si="25"/>
        <v>-1</v>
      </c>
      <c r="I1606" s="6" t="str">
        <f>IF(B1606="","",VLOOKUP(D1606,'Liste Rayon'!$A$2:$D$10075,2,FALSE))</f>
        <v>CC</v>
      </c>
      <c r="J1606" s="6">
        <f>VLOOKUP(D1606,'Liste Rayon'!$A$2:$D$10075,3,FALSE)</f>
        <v>4</v>
      </c>
      <c r="K1606" s="6">
        <f>VLOOKUP(D1606,'Liste Rayon'!$A$2:$D$10075,4,FALSE)</f>
        <v>1</v>
      </c>
      <c r="L1606" s="4">
        <v>1</v>
      </c>
    </row>
    <row r="1607" spans="1:12" x14ac:dyDescent="0.25">
      <c r="A1607" s="18" t="s">
        <v>3610</v>
      </c>
      <c r="B1607" s="18" t="s">
        <v>3611</v>
      </c>
      <c r="C1607" s="18" t="s">
        <v>3612</v>
      </c>
      <c r="D1607" s="18" t="s">
        <v>3613</v>
      </c>
      <c r="E1607" s="19">
        <v>4</v>
      </c>
      <c r="F1607" s="20" t="s">
        <v>1</v>
      </c>
      <c r="H1607" s="7">
        <f t="shared" si="25"/>
        <v>-4</v>
      </c>
      <c r="I1607" s="6" t="str">
        <f>IF(B1607="","",VLOOKUP(D1607,'Liste Rayon'!$A$2:$D$10075,2,FALSE))</f>
        <v>CC</v>
      </c>
      <c r="J1607" s="6">
        <f>VLOOKUP(D1607,'Liste Rayon'!$A$2:$D$10075,3,FALSE)</f>
        <v>4</v>
      </c>
      <c r="K1607" s="6">
        <f>VLOOKUP(D1607,'Liste Rayon'!$A$2:$D$10075,4,FALSE)</f>
        <v>2</v>
      </c>
      <c r="L1607" s="4">
        <v>1</v>
      </c>
    </row>
    <row r="1608" spans="1:12" x14ac:dyDescent="0.25">
      <c r="A1608" s="18" t="s">
        <v>3614</v>
      </c>
      <c r="B1608" s="18" t="s">
        <v>3615</v>
      </c>
      <c r="C1608" s="18" t="s">
        <v>3616</v>
      </c>
      <c r="D1608" s="18" t="s">
        <v>3613</v>
      </c>
      <c r="E1608" s="19">
        <v>4</v>
      </c>
      <c r="F1608" s="20" t="s">
        <v>1</v>
      </c>
      <c r="H1608" s="7">
        <f t="shared" si="25"/>
        <v>-4</v>
      </c>
      <c r="I1608" s="6" t="str">
        <f>IF(B1608="","",VLOOKUP(D1608,'Liste Rayon'!$A$2:$D$10075,2,FALSE))</f>
        <v>CC</v>
      </c>
      <c r="J1608" s="6">
        <f>VLOOKUP(D1608,'Liste Rayon'!$A$2:$D$10075,3,FALSE)</f>
        <v>4</v>
      </c>
      <c r="K1608" s="6">
        <f>VLOOKUP(D1608,'Liste Rayon'!$A$2:$D$10075,4,FALSE)</f>
        <v>2</v>
      </c>
      <c r="L1608" s="4">
        <v>1</v>
      </c>
    </row>
    <row r="1609" spans="1:12" x14ac:dyDescent="0.25">
      <c r="A1609" s="18" t="s">
        <v>3617</v>
      </c>
      <c r="B1609" s="18" t="s">
        <v>3618</v>
      </c>
      <c r="C1609" s="18" t="s">
        <v>3619</v>
      </c>
      <c r="D1609" s="18" t="s">
        <v>3613</v>
      </c>
      <c r="E1609" s="19">
        <v>9</v>
      </c>
      <c r="F1609" s="20" t="s">
        <v>1</v>
      </c>
      <c r="H1609" s="7">
        <f t="shared" si="25"/>
        <v>-9</v>
      </c>
      <c r="I1609" s="6" t="str">
        <f>IF(B1609="","",VLOOKUP(D1609,'Liste Rayon'!$A$2:$D$10075,2,FALSE))</f>
        <v>CC</v>
      </c>
      <c r="J1609" s="6">
        <f>VLOOKUP(D1609,'Liste Rayon'!$A$2:$D$10075,3,FALSE)</f>
        <v>4</v>
      </c>
      <c r="K1609" s="6">
        <f>VLOOKUP(D1609,'Liste Rayon'!$A$2:$D$10075,4,FALSE)</f>
        <v>2</v>
      </c>
      <c r="L1609" s="4">
        <v>1</v>
      </c>
    </row>
    <row r="1610" spans="1:12" x14ac:dyDescent="0.25">
      <c r="A1610" s="18" t="s">
        <v>3620</v>
      </c>
      <c r="B1610" s="18" t="s">
        <v>3621</v>
      </c>
      <c r="C1610" s="18" t="s">
        <v>3622</v>
      </c>
      <c r="D1610" s="18" t="s">
        <v>3613</v>
      </c>
      <c r="E1610" s="19">
        <v>4</v>
      </c>
      <c r="F1610" s="20" t="s">
        <v>1</v>
      </c>
      <c r="H1610" s="7">
        <f t="shared" si="25"/>
        <v>-4</v>
      </c>
      <c r="I1610" s="6" t="str">
        <f>IF(B1610="","",VLOOKUP(D1610,'Liste Rayon'!$A$2:$D$10075,2,FALSE))</f>
        <v>CC</v>
      </c>
      <c r="J1610" s="6">
        <f>VLOOKUP(D1610,'Liste Rayon'!$A$2:$D$10075,3,FALSE)</f>
        <v>4</v>
      </c>
      <c r="K1610" s="6">
        <f>VLOOKUP(D1610,'Liste Rayon'!$A$2:$D$10075,4,FALSE)</f>
        <v>2</v>
      </c>
      <c r="L1610" s="4">
        <v>1</v>
      </c>
    </row>
    <row r="1611" spans="1:12" x14ac:dyDescent="0.25">
      <c r="A1611" s="18" t="s">
        <v>3623</v>
      </c>
      <c r="B1611" s="18" t="s">
        <v>3624</v>
      </c>
      <c r="C1611" s="18" t="s">
        <v>3625</v>
      </c>
      <c r="D1611" s="18" t="s">
        <v>3613</v>
      </c>
      <c r="E1611" s="19">
        <v>16</v>
      </c>
      <c r="F1611" s="20" t="s">
        <v>1</v>
      </c>
      <c r="H1611" s="7">
        <f t="shared" si="25"/>
        <v>-16</v>
      </c>
      <c r="I1611" s="6" t="str">
        <f>IF(B1611="","",VLOOKUP(D1611,'Liste Rayon'!$A$2:$D$10075,2,FALSE))</f>
        <v>CC</v>
      </c>
      <c r="J1611" s="6">
        <f>VLOOKUP(D1611,'Liste Rayon'!$A$2:$D$10075,3,FALSE)</f>
        <v>4</v>
      </c>
      <c r="K1611" s="6">
        <f>VLOOKUP(D1611,'Liste Rayon'!$A$2:$D$10075,4,FALSE)</f>
        <v>2</v>
      </c>
      <c r="L1611" s="4">
        <v>1</v>
      </c>
    </row>
    <row r="1612" spans="1:12" x14ac:dyDescent="0.25">
      <c r="A1612" s="18" t="s">
        <v>3626</v>
      </c>
      <c r="B1612" s="18" t="s">
        <v>3627</v>
      </c>
      <c r="C1612" s="18" t="s">
        <v>3628</v>
      </c>
      <c r="D1612" s="18" t="s">
        <v>3613</v>
      </c>
      <c r="E1612" s="19">
        <v>3</v>
      </c>
      <c r="F1612" s="20" t="s">
        <v>1</v>
      </c>
      <c r="H1612" s="7">
        <f t="shared" si="25"/>
        <v>-3</v>
      </c>
      <c r="I1612" s="6" t="str">
        <f>IF(B1612="","",VLOOKUP(D1612,'Liste Rayon'!$A$2:$D$10075,2,FALSE))</f>
        <v>CC</v>
      </c>
      <c r="J1612" s="6">
        <f>VLOOKUP(D1612,'Liste Rayon'!$A$2:$D$10075,3,FALSE)</f>
        <v>4</v>
      </c>
      <c r="K1612" s="6">
        <f>VLOOKUP(D1612,'Liste Rayon'!$A$2:$D$10075,4,FALSE)</f>
        <v>2</v>
      </c>
      <c r="L1612" s="4">
        <v>1</v>
      </c>
    </row>
    <row r="1613" spans="1:12" x14ac:dyDescent="0.25">
      <c r="A1613" s="18" t="s">
        <v>3629</v>
      </c>
      <c r="B1613" s="18" t="s">
        <v>3630</v>
      </c>
      <c r="C1613" s="18" t="s">
        <v>3631</v>
      </c>
      <c r="D1613" s="18" t="s">
        <v>3613</v>
      </c>
      <c r="E1613" s="19">
        <v>4</v>
      </c>
      <c r="F1613" s="20" t="s">
        <v>1</v>
      </c>
      <c r="H1613" s="7">
        <f t="shared" si="25"/>
        <v>-4</v>
      </c>
      <c r="I1613" s="6" t="str">
        <f>IF(B1613="","",VLOOKUP(D1613,'Liste Rayon'!$A$2:$D$10075,2,FALSE))</f>
        <v>CC</v>
      </c>
      <c r="J1613" s="6">
        <f>VLOOKUP(D1613,'Liste Rayon'!$A$2:$D$10075,3,FALSE)</f>
        <v>4</v>
      </c>
      <c r="K1613" s="6">
        <f>VLOOKUP(D1613,'Liste Rayon'!$A$2:$D$10075,4,FALSE)</f>
        <v>2</v>
      </c>
      <c r="L1613" s="4">
        <v>1</v>
      </c>
    </row>
    <row r="1614" spans="1:12" x14ac:dyDescent="0.25">
      <c r="A1614" s="18" t="s">
        <v>3632</v>
      </c>
      <c r="B1614" s="18" t="s">
        <v>3633</v>
      </c>
      <c r="C1614" s="18" t="s">
        <v>3634</v>
      </c>
      <c r="D1614" s="18" t="s">
        <v>3613</v>
      </c>
      <c r="E1614" s="19">
        <v>7</v>
      </c>
      <c r="F1614" s="20" t="s">
        <v>1</v>
      </c>
      <c r="H1614" s="7">
        <f t="shared" si="25"/>
        <v>-7</v>
      </c>
      <c r="I1614" s="6" t="str">
        <f>IF(B1614="","",VLOOKUP(D1614,'Liste Rayon'!$A$2:$D$10075,2,FALSE))</f>
        <v>CC</v>
      </c>
      <c r="J1614" s="6">
        <f>VLOOKUP(D1614,'Liste Rayon'!$A$2:$D$10075,3,FALSE)</f>
        <v>4</v>
      </c>
      <c r="K1614" s="6">
        <f>VLOOKUP(D1614,'Liste Rayon'!$A$2:$D$10075,4,FALSE)</f>
        <v>2</v>
      </c>
      <c r="L1614" s="4">
        <v>1</v>
      </c>
    </row>
    <row r="1615" spans="1:12" x14ac:dyDescent="0.25">
      <c r="A1615" s="18" t="s">
        <v>3635</v>
      </c>
      <c r="B1615" s="18" t="s">
        <v>3636</v>
      </c>
      <c r="C1615" s="18" t="s">
        <v>3637</v>
      </c>
      <c r="D1615" s="18" t="s">
        <v>3613</v>
      </c>
      <c r="E1615" s="19">
        <v>1</v>
      </c>
      <c r="F1615" s="20" t="s">
        <v>1</v>
      </c>
      <c r="H1615" s="7">
        <f t="shared" si="25"/>
        <v>-1</v>
      </c>
      <c r="I1615" s="6" t="str">
        <f>IF(B1615="","",VLOOKUP(D1615,'Liste Rayon'!$A$2:$D$10075,2,FALSE))</f>
        <v>CC</v>
      </c>
      <c r="J1615" s="6">
        <f>VLOOKUP(D1615,'Liste Rayon'!$A$2:$D$10075,3,FALSE)</f>
        <v>4</v>
      </c>
      <c r="K1615" s="6">
        <f>VLOOKUP(D1615,'Liste Rayon'!$A$2:$D$10075,4,FALSE)</f>
        <v>2</v>
      </c>
      <c r="L1615" s="4">
        <v>1</v>
      </c>
    </row>
    <row r="1616" spans="1:12" x14ac:dyDescent="0.25">
      <c r="A1616" s="18" t="s">
        <v>3638</v>
      </c>
      <c r="B1616" s="18" t="s">
        <v>3639</v>
      </c>
      <c r="C1616" s="18" t="s">
        <v>3640</v>
      </c>
      <c r="D1616" s="18" t="s">
        <v>3613</v>
      </c>
      <c r="E1616" s="19">
        <v>1</v>
      </c>
      <c r="F1616" s="20" t="s">
        <v>1</v>
      </c>
      <c r="H1616" s="7">
        <f t="shared" si="25"/>
        <v>-1</v>
      </c>
      <c r="I1616" s="6" t="str">
        <f>IF(B1616="","",VLOOKUP(D1616,'Liste Rayon'!$A$2:$D$10075,2,FALSE))</f>
        <v>CC</v>
      </c>
      <c r="J1616" s="6">
        <f>VLOOKUP(D1616,'Liste Rayon'!$A$2:$D$10075,3,FALSE)</f>
        <v>4</v>
      </c>
      <c r="K1616" s="6">
        <f>VLOOKUP(D1616,'Liste Rayon'!$A$2:$D$10075,4,FALSE)</f>
        <v>2</v>
      </c>
      <c r="L1616" s="4">
        <v>1</v>
      </c>
    </row>
    <row r="1617" spans="1:12" x14ac:dyDescent="0.25">
      <c r="A1617" s="18" t="s">
        <v>3641</v>
      </c>
      <c r="B1617" s="18" t="s">
        <v>3642</v>
      </c>
      <c r="C1617" s="18" t="s">
        <v>3643</v>
      </c>
      <c r="D1617" s="18" t="s">
        <v>3613</v>
      </c>
      <c r="E1617" s="19">
        <v>2</v>
      </c>
      <c r="F1617" s="20" t="s">
        <v>1</v>
      </c>
      <c r="H1617" s="7">
        <f t="shared" si="25"/>
        <v>-2</v>
      </c>
      <c r="I1617" s="6" t="str">
        <f>IF(B1617="","",VLOOKUP(D1617,'Liste Rayon'!$A$2:$D$10075,2,FALSE))</f>
        <v>CC</v>
      </c>
      <c r="J1617" s="6">
        <f>VLOOKUP(D1617,'Liste Rayon'!$A$2:$D$10075,3,FALSE)</f>
        <v>4</v>
      </c>
      <c r="K1617" s="6">
        <f>VLOOKUP(D1617,'Liste Rayon'!$A$2:$D$10075,4,FALSE)</f>
        <v>2</v>
      </c>
      <c r="L1617" s="4">
        <v>1</v>
      </c>
    </row>
    <row r="1618" spans="1:12" x14ac:dyDescent="0.25">
      <c r="A1618" s="18" t="s">
        <v>3644</v>
      </c>
      <c r="B1618" s="18" t="s">
        <v>3645</v>
      </c>
      <c r="C1618" s="18" t="s">
        <v>3646</v>
      </c>
      <c r="D1618" s="18" t="s">
        <v>3613</v>
      </c>
      <c r="E1618" s="19">
        <v>5</v>
      </c>
      <c r="F1618" s="20" t="s">
        <v>1</v>
      </c>
      <c r="H1618" s="7">
        <f t="shared" si="25"/>
        <v>-5</v>
      </c>
      <c r="I1618" s="6" t="str">
        <f>IF(B1618="","",VLOOKUP(D1618,'Liste Rayon'!$A$2:$D$10075,2,FALSE))</f>
        <v>CC</v>
      </c>
      <c r="J1618" s="6">
        <f>VLOOKUP(D1618,'Liste Rayon'!$A$2:$D$10075,3,FALSE)</f>
        <v>4</v>
      </c>
      <c r="K1618" s="6">
        <f>VLOOKUP(D1618,'Liste Rayon'!$A$2:$D$10075,4,FALSE)</f>
        <v>2</v>
      </c>
      <c r="L1618" s="4">
        <v>1</v>
      </c>
    </row>
    <row r="1619" spans="1:12" x14ac:dyDescent="0.25">
      <c r="A1619" s="18" t="s">
        <v>3647</v>
      </c>
      <c r="B1619" s="18" t="s">
        <v>3648</v>
      </c>
      <c r="C1619" s="18" t="s">
        <v>3649</v>
      </c>
      <c r="D1619" s="18" t="s">
        <v>3613</v>
      </c>
      <c r="E1619" s="19">
        <v>13</v>
      </c>
      <c r="F1619" s="20" t="s">
        <v>1</v>
      </c>
      <c r="H1619" s="7">
        <f t="shared" si="25"/>
        <v>-13</v>
      </c>
      <c r="I1619" s="6" t="str">
        <f>IF(B1619="","",VLOOKUP(D1619,'Liste Rayon'!$A$2:$D$10075,2,FALSE))</f>
        <v>CC</v>
      </c>
      <c r="J1619" s="6">
        <f>VLOOKUP(D1619,'Liste Rayon'!$A$2:$D$10075,3,FALSE)</f>
        <v>4</v>
      </c>
      <c r="K1619" s="6">
        <f>VLOOKUP(D1619,'Liste Rayon'!$A$2:$D$10075,4,FALSE)</f>
        <v>2</v>
      </c>
      <c r="L1619" s="4">
        <v>1</v>
      </c>
    </row>
    <row r="1620" spans="1:12" x14ac:dyDescent="0.25">
      <c r="A1620" s="18" t="s">
        <v>3650</v>
      </c>
      <c r="B1620" s="18" t="s">
        <v>3651</v>
      </c>
      <c r="C1620" s="18" t="s">
        <v>3652</v>
      </c>
      <c r="D1620" s="18" t="s">
        <v>3613</v>
      </c>
      <c r="E1620" s="19">
        <v>5</v>
      </c>
      <c r="F1620" s="20" t="s">
        <v>1</v>
      </c>
      <c r="H1620" s="7">
        <f t="shared" si="25"/>
        <v>-5</v>
      </c>
      <c r="I1620" s="6" t="str">
        <f>IF(B1620="","",VLOOKUP(D1620,'Liste Rayon'!$A$2:$D$10075,2,FALSE))</f>
        <v>CC</v>
      </c>
      <c r="J1620" s="6">
        <f>VLOOKUP(D1620,'Liste Rayon'!$A$2:$D$10075,3,FALSE)</f>
        <v>4</v>
      </c>
      <c r="K1620" s="6">
        <f>VLOOKUP(D1620,'Liste Rayon'!$A$2:$D$10075,4,FALSE)</f>
        <v>2</v>
      </c>
      <c r="L1620" s="4">
        <v>1</v>
      </c>
    </row>
    <row r="1621" spans="1:12" x14ac:dyDescent="0.25">
      <c r="A1621" s="18" t="s">
        <v>3653</v>
      </c>
      <c r="B1621" s="18" t="s">
        <v>3654</v>
      </c>
      <c r="C1621" s="18" t="s">
        <v>3655</v>
      </c>
      <c r="D1621" s="18" t="s">
        <v>3613</v>
      </c>
      <c r="E1621" s="19">
        <v>4</v>
      </c>
      <c r="F1621" s="20" t="s">
        <v>1</v>
      </c>
      <c r="H1621" s="7">
        <f t="shared" si="25"/>
        <v>-4</v>
      </c>
      <c r="I1621" s="6" t="str">
        <f>IF(B1621="","",VLOOKUP(D1621,'Liste Rayon'!$A$2:$D$10075,2,FALSE))</f>
        <v>CC</v>
      </c>
      <c r="J1621" s="6">
        <f>VLOOKUP(D1621,'Liste Rayon'!$A$2:$D$10075,3,FALSE)</f>
        <v>4</v>
      </c>
      <c r="K1621" s="6">
        <f>VLOOKUP(D1621,'Liste Rayon'!$A$2:$D$10075,4,FALSE)</f>
        <v>2</v>
      </c>
      <c r="L1621" s="4">
        <v>1</v>
      </c>
    </row>
    <row r="1622" spans="1:12" x14ac:dyDescent="0.25">
      <c r="A1622" s="18" t="s">
        <v>3656</v>
      </c>
      <c r="B1622" s="18" t="s">
        <v>3657</v>
      </c>
      <c r="C1622" s="18" t="s">
        <v>3658</v>
      </c>
      <c r="D1622" s="18" t="s">
        <v>3613</v>
      </c>
      <c r="E1622" s="19">
        <v>4</v>
      </c>
      <c r="F1622" s="20" t="s">
        <v>1</v>
      </c>
      <c r="H1622" s="7">
        <f t="shared" si="25"/>
        <v>-4</v>
      </c>
      <c r="I1622" s="6" t="str">
        <f>IF(B1622="","",VLOOKUP(D1622,'Liste Rayon'!$A$2:$D$10075,2,FALSE))</f>
        <v>CC</v>
      </c>
      <c r="J1622" s="6">
        <f>VLOOKUP(D1622,'Liste Rayon'!$A$2:$D$10075,3,FALSE)</f>
        <v>4</v>
      </c>
      <c r="K1622" s="6">
        <f>VLOOKUP(D1622,'Liste Rayon'!$A$2:$D$10075,4,FALSE)</f>
        <v>2</v>
      </c>
      <c r="L1622" s="4">
        <v>1</v>
      </c>
    </row>
    <row r="1623" spans="1:12" x14ac:dyDescent="0.25">
      <c r="A1623" s="18" t="s">
        <v>3659</v>
      </c>
      <c r="B1623" s="18" t="s">
        <v>3660</v>
      </c>
      <c r="C1623" s="18" t="s">
        <v>3661</v>
      </c>
      <c r="D1623" s="18" t="s">
        <v>3662</v>
      </c>
      <c r="E1623" s="19">
        <v>15</v>
      </c>
      <c r="F1623" s="20" t="s">
        <v>1</v>
      </c>
      <c r="H1623" s="7">
        <f t="shared" si="25"/>
        <v>-15</v>
      </c>
      <c r="I1623" s="6" t="str">
        <f>IF(B1623="","",VLOOKUP(D1623,'Liste Rayon'!$A$2:$D$10075,2,FALSE))</f>
        <v>CC</v>
      </c>
      <c r="J1623" s="6">
        <f>VLOOKUP(D1623,'Liste Rayon'!$A$2:$D$10075,3,FALSE)</f>
        <v>4</v>
      </c>
      <c r="K1623" s="6">
        <f>VLOOKUP(D1623,'Liste Rayon'!$A$2:$D$10075,4,FALSE)</f>
        <v>3</v>
      </c>
      <c r="L1623" s="4">
        <v>1</v>
      </c>
    </row>
    <row r="1624" spans="1:12" x14ac:dyDescent="0.25">
      <c r="A1624" s="18" t="s">
        <v>3663</v>
      </c>
      <c r="B1624" s="18" t="s">
        <v>3664</v>
      </c>
      <c r="C1624" s="18" t="s">
        <v>3665</v>
      </c>
      <c r="D1624" s="18" t="s">
        <v>3662</v>
      </c>
      <c r="E1624" s="19">
        <v>2</v>
      </c>
      <c r="F1624" s="20" t="s">
        <v>1</v>
      </c>
      <c r="H1624" s="7">
        <f t="shared" si="25"/>
        <v>-2</v>
      </c>
      <c r="I1624" s="6" t="str">
        <f>IF(B1624="","",VLOOKUP(D1624,'Liste Rayon'!$A$2:$D$10075,2,FALSE))</f>
        <v>CC</v>
      </c>
      <c r="J1624" s="6">
        <f>VLOOKUP(D1624,'Liste Rayon'!$A$2:$D$10075,3,FALSE)</f>
        <v>4</v>
      </c>
      <c r="K1624" s="6">
        <f>VLOOKUP(D1624,'Liste Rayon'!$A$2:$D$10075,4,FALSE)</f>
        <v>3</v>
      </c>
      <c r="L1624" s="4">
        <v>1</v>
      </c>
    </row>
    <row r="1625" spans="1:12" x14ac:dyDescent="0.25">
      <c r="A1625" s="18" t="s">
        <v>3666</v>
      </c>
      <c r="B1625" s="18" t="s">
        <v>3667</v>
      </c>
      <c r="C1625" s="18" t="s">
        <v>3668</v>
      </c>
      <c r="D1625" s="18" t="s">
        <v>3662</v>
      </c>
      <c r="E1625" s="19">
        <v>2</v>
      </c>
      <c r="F1625" s="20" t="s">
        <v>1</v>
      </c>
      <c r="H1625" s="7">
        <f t="shared" si="25"/>
        <v>-2</v>
      </c>
      <c r="I1625" s="6" t="str">
        <f>IF(B1625="","",VLOOKUP(D1625,'Liste Rayon'!$A$2:$D$10075,2,FALSE))</f>
        <v>CC</v>
      </c>
      <c r="J1625" s="6">
        <f>VLOOKUP(D1625,'Liste Rayon'!$A$2:$D$10075,3,FALSE)</f>
        <v>4</v>
      </c>
      <c r="K1625" s="6">
        <f>VLOOKUP(D1625,'Liste Rayon'!$A$2:$D$10075,4,FALSE)</f>
        <v>3</v>
      </c>
      <c r="L1625" s="4">
        <v>1</v>
      </c>
    </row>
    <row r="1626" spans="1:12" x14ac:dyDescent="0.25">
      <c r="A1626" s="18" t="s">
        <v>3669</v>
      </c>
      <c r="B1626" s="18" t="s">
        <v>3670</v>
      </c>
      <c r="C1626" s="18" t="s">
        <v>3671</v>
      </c>
      <c r="D1626" s="18" t="s">
        <v>3662</v>
      </c>
      <c r="E1626" s="19">
        <v>10</v>
      </c>
      <c r="F1626" s="20" t="s">
        <v>1</v>
      </c>
      <c r="H1626" s="7">
        <f t="shared" si="25"/>
        <v>-10</v>
      </c>
      <c r="I1626" s="6" t="str">
        <f>IF(B1626="","",VLOOKUP(D1626,'Liste Rayon'!$A$2:$D$10075,2,FALSE))</f>
        <v>CC</v>
      </c>
      <c r="J1626" s="6">
        <f>VLOOKUP(D1626,'Liste Rayon'!$A$2:$D$10075,3,FALSE)</f>
        <v>4</v>
      </c>
      <c r="K1626" s="6">
        <f>VLOOKUP(D1626,'Liste Rayon'!$A$2:$D$10075,4,FALSE)</f>
        <v>3</v>
      </c>
      <c r="L1626" s="4">
        <v>1</v>
      </c>
    </row>
    <row r="1627" spans="1:12" x14ac:dyDescent="0.25">
      <c r="A1627" s="18" t="s">
        <v>3672</v>
      </c>
      <c r="B1627" s="18" t="s">
        <v>3673</v>
      </c>
      <c r="C1627" s="18" t="s">
        <v>3674</v>
      </c>
      <c r="D1627" s="18" t="s">
        <v>3662</v>
      </c>
      <c r="E1627" s="19">
        <v>1</v>
      </c>
      <c r="F1627" s="20" t="s">
        <v>1</v>
      </c>
      <c r="H1627" s="7">
        <f t="shared" si="25"/>
        <v>-1</v>
      </c>
      <c r="I1627" s="6" t="str">
        <f>IF(B1627="","",VLOOKUP(D1627,'Liste Rayon'!$A$2:$D$10075,2,FALSE))</f>
        <v>CC</v>
      </c>
      <c r="J1627" s="6">
        <f>VLOOKUP(D1627,'Liste Rayon'!$A$2:$D$10075,3,FALSE)</f>
        <v>4</v>
      </c>
      <c r="K1627" s="6">
        <f>VLOOKUP(D1627,'Liste Rayon'!$A$2:$D$10075,4,FALSE)</f>
        <v>3</v>
      </c>
      <c r="L1627" s="4">
        <v>1</v>
      </c>
    </row>
    <row r="1628" spans="1:12" x14ac:dyDescent="0.25">
      <c r="A1628" s="18" t="s">
        <v>3675</v>
      </c>
      <c r="B1628" s="18" t="s">
        <v>3676</v>
      </c>
      <c r="C1628" s="18" t="s">
        <v>3677</v>
      </c>
      <c r="D1628" s="18" t="s">
        <v>3662</v>
      </c>
      <c r="E1628" s="19">
        <v>4</v>
      </c>
      <c r="F1628" s="20" t="s">
        <v>1</v>
      </c>
      <c r="H1628" s="7">
        <f t="shared" si="25"/>
        <v>-4</v>
      </c>
      <c r="I1628" s="6" t="str">
        <f>IF(B1628="","",VLOOKUP(D1628,'Liste Rayon'!$A$2:$D$10075,2,FALSE))</f>
        <v>CC</v>
      </c>
      <c r="J1628" s="6">
        <f>VLOOKUP(D1628,'Liste Rayon'!$A$2:$D$10075,3,FALSE)</f>
        <v>4</v>
      </c>
      <c r="K1628" s="6">
        <f>VLOOKUP(D1628,'Liste Rayon'!$A$2:$D$10075,4,FALSE)</f>
        <v>3</v>
      </c>
      <c r="L1628" s="4">
        <v>1</v>
      </c>
    </row>
    <row r="1629" spans="1:12" x14ac:dyDescent="0.25">
      <c r="A1629" s="18" t="s">
        <v>3678</v>
      </c>
      <c r="B1629" s="18" t="s">
        <v>3679</v>
      </c>
      <c r="C1629" s="18" t="s">
        <v>3680</v>
      </c>
      <c r="D1629" s="18" t="s">
        <v>3662</v>
      </c>
      <c r="E1629" s="19">
        <v>2</v>
      </c>
      <c r="F1629" s="20" t="s">
        <v>1</v>
      </c>
      <c r="H1629" s="7">
        <f t="shared" si="25"/>
        <v>-2</v>
      </c>
      <c r="I1629" s="6" t="str">
        <f>IF(B1629="","",VLOOKUP(D1629,'Liste Rayon'!$A$2:$D$10075,2,FALSE))</f>
        <v>CC</v>
      </c>
      <c r="J1629" s="6">
        <f>VLOOKUP(D1629,'Liste Rayon'!$A$2:$D$10075,3,FALSE)</f>
        <v>4</v>
      </c>
      <c r="K1629" s="6">
        <f>VLOOKUP(D1629,'Liste Rayon'!$A$2:$D$10075,4,FALSE)</f>
        <v>3</v>
      </c>
      <c r="L1629" s="4">
        <v>1</v>
      </c>
    </row>
    <row r="1630" spans="1:12" x14ac:dyDescent="0.25">
      <c r="A1630" s="18" t="s">
        <v>3681</v>
      </c>
      <c r="B1630" s="18" t="s">
        <v>3682</v>
      </c>
      <c r="C1630" s="18" t="s">
        <v>3683</v>
      </c>
      <c r="D1630" s="18" t="s">
        <v>3662</v>
      </c>
      <c r="E1630" s="19">
        <v>1</v>
      </c>
      <c r="F1630" s="20" t="s">
        <v>1</v>
      </c>
      <c r="H1630" s="7">
        <f t="shared" si="25"/>
        <v>-1</v>
      </c>
      <c r="I1630" s="6" t="str">
        <f>IF(B1630="","",VLOOKUP(D1630,'Liste Rayon'!$A$2:$D$10075,2,FALSE))</f>
        <v>CC</v>
      </c>
      <c r="J1630" s="6">
        <f>VLOOKUP(D1630,'Liste Rayon'!$A$2:$D$10075,3,FALSE)</f>
        <v>4</v>
      </c>
      <c r="K1630" s="6">
        <f>VLOOKUP(D1630,'Liste Rayon'!$A$2:$D$10075,4,FALSE)</f>
        <v>3</v>
      </c>
      <c r="L1630" s="4">
        <v>1</v>
      </c>
    </row>
    <row r="1631" spans="1:12" x14ac:dyDescent="0.25">
      <c r="A1631" s="18" t="s">
        <v>3684</v>
      </c>
      <c r="B1631" s="18" t="s">
        <v>3685</v>
      </c>
      <c r="C1631" s="18" t="s">
        <v>3686</v>
      </c>
      <c r="D1631" s="18" t="s">
        <v>3662</v>
      </c>
      <c r="E1631" s="19">
        <v>16</v>
      </c>
      <c r="F1631" s="20" t="s">
        <v>1</v>
      </c>
      <c r="H1631" s="7">
        <f t="shared" si="25"/>
        <v>-16</v>
      </c>
      <c r="I1631" s="6" t="str">
        <f>IF(B1631="","",VLOOKUP(D1631,'Liste Rayon'!$A$2:$D$10075,2,FALSE))</f>
        <v>CC</v>
      </c>
      <c r="J1631" s="6">
        <f>VLOOKUP(D1631,'Liste Rayon'!$A$2:$D$10075,3,FALSE)</f>
        <v>4</v>
      </c>
      <c r="K1631" s="6">
        <f>VLOOKUP(D1631,'Liste Rayon'!$A$2:$D$10075,4,FALSE)</f>
        <v>3</v>
      </c>
      <c r="L1631" s="4">
        <v>1</v>
      </c>
    </row>
    <row r="1632" spans="1:12" x14ac:dyDescent="0.25">
      <c r="A1632" s="18" t="s">
        <v>3687</v>
      </c>
      <c r="B1632" s="18" t="s">
        <v>3688</v>
      </c>
      <c r="C1632" s="18" t="s">
        <v>901</v>
      </c>
      <c r="D1632" s="18" t="s">
        <v>3689</v>
      </c>
      <c r="E1632" s="19">
        <v>8</v>
      </c>
      <c r="F1632" s="20" t="s">
        <v>1</v>
      </c>
      <c r="H1632" s="7">
        <f t="shared" si="25"/>
        <v>-8</v>
      </c>
      <c r="I1632" s="6" t="str">
        <f>IF(B1632="","",VLOOKUP(D1632,'Liste Rayon'!$A$2:$D$10075,2,FALSE))</f>
        <v>CC</v>
      </c>
      <c r="J1632" s="6">
        <f>VLOOKUP(D1632,'Liste Rayon'!$A$2:$D$10075,3,FALSE)</f>
        <v>4</v>
      </c>
      <c r="K1632" s="6">
        <f>VLOOKUP(D1632,'Liste Rayon'!$A$2:$D$10075,4,FALSE)</f>
        <v>4</v>
      </c>
      <c r="L1632" s="4">
        <v>1</v>
      </c>
    </row>
    <row r="1633" spans="1:12" x14ac:dyDescent="0.25">
      <c r="A1633" s="18" t="s">
        <v>25245</v>
      </c>
      <c r="B1633" s="18" t="s">
        <v>25246</v>
      </c>
      <c r="C1633" s="18" t="s">
        <v>25247</v>
      </c>
      <c r="D1633" s="18" t="s">
        <v>3689</v>
      </c>
      <c r="E1633" s="19">
        <v>7</v>
      </c>
      <c r="F1633" s="20" t="s">
        <v>1</v>
      </c>
      <c r="H1633" s="7">
        <f t="shared" si="25"/>
        <v>-7</v>
      </c>
      <c r="I1633" s="6" t="str">
        <f>IF(B1633="","",VLOOKUP(D1633,'Liste Rayon'!$A$2:$D$10075,2,FALSE))</f>
        <v>CC</v>
      </c>
      <c r="J1633" s="6">
        <f>VLOOKUP(D1633,'Liste Rayon'!$A$2:$D$10075,3,FALSE)</f>
        <v>4</v>
      </c>
      <c r="K1633" s="6">
        <f>VLOOKUP(D1633,'Liste Rayon'!$A$2:$D$10075,4,FALSE)</f>
        <v>4</v>
      </c>
      <c r="L1633" s="4">
        <v>1</v>
      </c>
    </row>
    <row r="1634" spans="1:12" x14ac:dyDescent="0.25">
      <c r="A1634" s="18" t="s">
        <v>3690</v>
      </c>
      <c r="B1634" s="18" t="s">
        <v>3691</v>
      </c>
      <c r="C1634" s="18" t="s">
        <v>3692</v>
      </c>
      <c r="D1634" s="18" t="s">
        <v>3689</v>
      </c>
      <c r="E1634" s="19">
        <v>42</v>
      </c>
      <c r="F1634" s="20" t="s">
        <v>1</v>
      </c>
      <c r="H1634" s="7">
        <f t="shared" si="25"/>
        <v>-42</v>
      </c>
      <c r="I1634" s="6" t="str">
        <f>IF(B1634="","",VLOOKUP(D1634,'Liste Rayon'!$A$2:$D$10075,2,FALSE))</f>
        <v>CC</v>
      </c>
      <c r="J1634" s="6">
        <f>VLOOKUP(D1634,'Liste Rayon'!$A$2:$D$10075,3,FALSE)</f>
        <v>4</v>
      </c>
      <c r="K1634" s="6">
        <f>VLOOKUP(D1634,'Liste Rayon'!$A$2:$D$10075,4,FALSE)</f>
        <v>4</v>
      </c>
      <c r="L1634" s="4">
        <v>1</v>
      </c>
    </row>
    <row r="1635" spans="1:12" x14ac:dyDescent="0.25">
      <c r="A1635" s="18" t="s">
        <v>3693</v>
      </c>
      <c r="B1635" s="18" t="s">
        <v>3694</v>
      </c>
      <c r="C1635" s="18" t="s">
        <v>3695</v>
      </c>
      <c r="D1635" s="18" t="s">
        <v>3689</v>
      </c>
      <c r="E1635" s="19">
        <v>1</v>
      </c>
      <c r="F1635" s="20" t="s">
        <v>1</v>
      </c>
      <c r="H1635" s="7">
        <f t="shared" si="25"/>
        <v>-1</v>
      </c>
      <c r="I1635" s="6" t="str">
        <f>IF(B1635="","",VLOOKUP(D1635,'Liste Rayon'!$A$2:$D$10075,2,FALSE))</f>
        <v>CC</v>
      </c>
      <c r="J1635" s="6">
        <f>VLOOKUP(D1635,'Liste Rayon'!$A$2:$D$10075,3,FALSE)</f>
        <v>4</v>
      </c>
      <c r="K1635" s="6">
        <f>VLOOKUP(D1635,'Liste Rayon'!$A$2:$D$10075,4,FALSE)</f>
        <v>4</v>
      </c>
      <c r="L1635" s="4">
        <v>1</v>
      </c>
    </row>
    <row r="1636" spans="1:12" x14ac:dyDescent="0.25">
      <c r="A1636" s="18" t="s">
        <v>3696</v>
      </c>
      <c r="B1636" s="18" t="s">
        <v>3697</v>
      </c>
      <c r="C1636" s="18" t="s">
        <v>3698</v>
      </c>
      <c r="D1636" s="18" t="s">
        <v>3689</v>
      </c>
      <c r="E1636" s="19">
        <v>1</v>
      </c>
      <c r="F1636" s="20" t="s">
        <v>1</v>
      </c>
      <c r="H1636" s="7">
        <f t="shared" si="25"/>
        <v>-1</v>
      </c>
      <c r="I1636" s="6" t="str">
        <f>IF(B1636="","",VLOOKUP(D1636,'Liste Rayon'!$A$2:$D$10075,2,FALSE))</f>
        <v>CC</v>
      </c>
      <c r="J1636" s="6">
        <f>VLOOKUP(D1636,'Liste Rayon'!$A$2:$D$10075,3,FALSE)</f>
        <v>4</v>
      </c>
      <c r="K1636" s="6">
        <f>VLOOKUP(D1636,'Liste Rayon'!$A$2:$D$10075,4,FALSE)</f>
        <v>4</v>
      </c>
      <c r="L1636" s="4">
        <v>1</v>
      </c>
    </row>
    <row r="1637" spans="1:12" x14ac:dyDescent="0.25">
      <c r="A1637" s="18" t="s">
        <v>3699</v>
      </c>
      <c r="B1637" s="18" t="s">
        <v>3700</v>
      </c>
      <c r="C1637" s="18" t="s">
        <v>3701</v>
      </c>
      <c r="D1637" s="18" t="s">
        <v>3689</v>
      </c>
      <c r="E1637" s="19">
        <v>8</v>
      </c>
      <c r="F1637" s="20" t="s">
        <v>1</v>
      </c>
      <c r="H1637" s="7">
        <f t="shared" si="25"/>
        <v>-8</v>
      </c>
      <c r="I1637" s="6" t="str">
        <f>IF(B1637="","",VLOOKUP(D1637,'Liste Rayon'!$A$2:$D$10075,2,FALSE))</f>
        <v>CC</v>
      </c>
      <c r="J1637" s="6">
        <f>VLOOKUP(D1637,'Liste Rayon'!$A$2:$D$10075,3,FALSE)</f>
        <v>4</v>
      </c>
      <c r="K1637" s="6">
        <f>VLOOKUP(D1637,'Liste Rayon'!$A$2:$D$10075,4,FALSE)</f>
        <v>4</v>
      </c>
      <c r="L1637" s="4">
        <v>1</v>
      </c>
    </row>
    <row r="1638" spans="1:12" x14ac:dyDescent="0.25">
      <c r="A1638" s="18" t="s">
        <v>3702</v>
      </c>
      <c r="B1638" s="18" t="s">
        <v>3703</v>
      </c>
      <c r="C1638" s="18" t="s">
        <v>3704</v>
      </c>
      <c r="D1638" s="18" t="s">
        <v>3689</v>
      </c>
      <c r="E1638" s="19">
        <v>1</v>
      </c>
      <c r="F1638" s="20" t="s">
        <v>1</v>
      </c>
      <c r="H1638" s="7">
        <f t="shared" si="25"/>
        <v>-1</v>
      </c>
      <c r="I1638" s="6" t="str">
        <f>IF(B1638="","",VLOOKUP(D1638,'Liste Rayon'!$A$2:$D$10075,2,FALSE))</f>
        <v>CC</v>
      </c>
      <c r="J1638" s="6">
        <f>VLOOKUP(D1638,'Liste Rayon'!$A$2:$D$10075,3,FALSE)</f>
        <v>4</v>
      </c>
      <c r="K1638" s="6">
        <f>VLOOKUP(D1638,'Liste Rayon'!$A$2:$D$10075,4,FALSE)</f>
        <v>4</v>
      </c>
      <c r="L1638" s="4">
        <v>1</v>
      </c>
    </row>
    <row r="1639" spans="1:12" x14ac:dyDescent="0.25">
      <c r="A1639" s="18" t="s">
        <v>3705</v>
      </c>
      <c r="B1639" s="18" t="s">
        <v>3706</v>
      </c>
      <c r="C1639" s="18" t="s">
        <v>3707</v>
      </c>
      <c r="D1639" s="18" t="s">
        <v>3689</v>
      </c>
      <c r="E1639" s="19">
        <v>1</v>
      </c>
      <c r="F1639" s="20" t="s">
        <v>1</v>
      </c>
      <c r="H1639" s="7">
        <f t="shared" si="25"/>
        <v>-1</v>
      </c>
      <c r="I1639" s="6" t="str">
        <f>IF(B1639="","",VLOOKUP(D1639,'Liste Rayon'!$A$2:$D$10075,2,FALSE))</f>
        <v>CC</v>
      </c>
      <c r="J1639" s="6">
        <f>VLOOKUP(D1639,'Liste Rayon'!$A$2:$D$10075,3,FALSE)</f>
        <v>4</v>
      </c>
      <c r="K1639" s="6">
        <f>VLOOKUP(D1639,'Liste Rayon'!$A$2:$D$10075,4,FALSE)</f>
        <v>4</v>
      </c>
      <c r="L1639" s="4">
        <v>1</v>
      </c>
    </row>
    <row r="1640" spans="1:12" x14ac:dyDescent="0.25">
      <c r="A1640" s="18" t="s">
        <v>3708</v>
      </c>
      <c r="B1640" s="18" t="s">
        <v>3709</v>
      </c>
      <c r="C1640" s="18" t="s">
        <v>3710</v>
      </c>
      <c r="D1640" s="18" t="s">
        <v>3689</v>
      </c>
      <c r="E1640" s="19">
        <v>8</v>
      </c>
      <c r="F1640" s="20" t="s">
        <v>1</v>
      </c>
      <c r="H1640" s="7">
        <f t="shared" si="25"/>
        <v>-8</v>
      </c>
      <c r="I1640" s="6" t="str">
        <f>IF(B1640="","",VLOOKUP(D1640,'Liste Rayon'!$A$2:$D$10075,2,FALSE))</f>
        <v>CC</v>
      </c>
      <c r="J1640" s="6">
        <f>VLOOKUP(D1640,'Liste Rayon'!$A$2:$D$10075,3,FALSE)</f>
        <v>4</v>
      </c>
      <c r="K1640" s="6">
        <f>VLOOKUP(D1640,'Liste Rayon'!$A$2:$D$10075,4,FALSE)</f>
        <v>4</v>
      </c>
      <c r="L1640" s="4">
        <v>1</v>
      </c>
    </row>
    <row r="1641" spans="1:12" x14ac:dyDescent="0.25">
      <c r="A1641" s="18" t="s">
        <v>3711</v>
      </c>
      <c r="B1641" s="18" t="s">
        <v>3712</v>
      </c>
      <c r="C1641" s="18" t="s">
        <v>1014</v>
      </c>
      <c r="D1641" s="18" t="s">
        <v>3713</v>
      </c>
      <c r="E1641" s="19">
        <v>4</v>
      </c>
      <c r="F1641" s="20" t="s">
        <v>1</v>
      </c>
      <c r="H1641" s="7">
        <f t="shared" si="25"/>
        <v>-4</v>
      </c>
      <c r="I1641" s="6" t="str">
        <f>IF(B1641="","",VLOOKUP(D1641,'Liste Rayon'!$A$2:$D$10075,2,FALSE))</f>
        <v>CC</v>
      </c>
      <c r="J1641" s="6">
        <f>VLOOKUP(D1641,'Liste Rayon'!$A$2:$D$10075,3,FALSE)</f>
        <v>4</v>
      </c>
      <c r="K1641" s="6">
        <f>VLOOKUP(D1641,'Liste Rayon'!$A$2:$D$10075,4,FALSE)</f>
        <v>5</v>
      </c>
      <c r="L1641" s="4">
        <v>1</v>
      </c>
    </row>
    <row r="1642" spans="1:12" x14ac:dyDescent="0.25">
      <c r="A1642" s="18" t="s">
        <v>3714</v>
      </c>
      <c r="B1642" s="18" t="s">
        <v>3715</v>
      </c>
      <c r="C1642" s="18" t="s">
        <v>1014</v>
      </c>
      <c r="D1642" s="18" t="s">
        <v>3713</v>
      </c>
      <c r="E1642" s="19">
        <v>3</v>
      </c>
      <c r="F1642" s="20" t="s">
        <v>1</v>
      </c>
      <c r="H1642" s="7">
        <f t="shared" si="25"/>
        <v>-3</v>
      </c>
      <c r="I1642" s="6" t="str">
        <f>IF(B1642="","",VLOOKUP(D1642,'Liste Rayon'!$A$2:$D$10075,2,FALSE))</f>
        <v>CC</v>
      </c>
      <c r="J1642" s="6">
        <f>VLOOKUP(D1642,'Liste Rayon'!$A$2:$D$10075,3,FALSE)</f>
        <v>4</v>
      </c>
      <c r="K1642" s="6">
        <f>VLOOKUP(D1642,'Liste Rayon'!$A$2:$D$10075,4,FALSE)</f>
        <v>5</v>
      </c>
      <c r="L1642" s="4">
        <v>1</v>
      </c>
    </row>
    <row r="1643" spans="1:12" x14ac:dyDescent="0.25">
      <c r="A1643" s="18" t="s">
        <v>3716</v>
      </c>
      <c r="B1643" s="18" t="s">
        <v>3717</v>
      </c>
      <c r="C1643" s="18" t="s">
        <v>3718</v>
      </c>
      <c r="D1643" s="18" t="s">
        <v>3713</v>
      </c>
      <c r="E1643" s="19">
        <v>19</v>
      </c>
      <c r="F1643" s="20" t="s">
        <v>1</v>
      </c>
      <c r="H1643" s="7">
        <f t="shared" si="25"/>
        <v>-19</v>
      </c>
      <c r="I1643" s="6" t="str">
        <f>IF(B1643="","",VLOOKUP(D1643,'Liste Rayon'!$A$2:$D$10075,2,FALSE))</f>
        <v>CC</v>
      </c>
      <c r="J1643" s="6">
        <f>VLOOKUP(D1643,'Liste Rayon'!$A$2:$D$10075,3,FALSE)</f>
        <v>4</v>
      </c>
      <c r="K1643" s="6">
        <f>VLOOKUP(D1643,'Liste Rayon'!$A$2:$D$10075,4,FALSE)</f>
        <v>5</v>
      </c>
      <c r="L1643" s="4">
        <v>1</v>
      </c>
    </row>
    <row r="1644" spans="1:12" x14ac:dyDescent="0.25">
      <c r="A1644" s="18" t="s">
        <v>3719</v>
      </c>
      <c r="B1644" s="18" t="s">
        <v>3720</v>
      </c>
      <c r="C1644" s="18" t="s">
        <v>3721</v>
      </c>
      <c r="D1644" s="18" t="s">
        <v>3713</v>
      </c>
      <c r="E1644" s="19">
        <v>6</v>
      </c>
      <c r="F1644" s="20" t="s">
        <v>1</v>
      </c>
      <c r="H1644" s="7">
        <f t="shared" si="25"/>
        <v>-6</v>
      </c>
      <c r="I1644" s="6" t="str">
        <f>IF(B1644="","",VLOOKUP(D1644,'Liste Rayon'!$A$2:$D$10075,2,FALSE))</f>
        <v>CC</v>
      </c>
      <c r="J1644" s="6">
        <f>VLOOKUP(D1644,'Liste Rayon'!$A$2:$D$10075,3,FALSE)</f>
        <v>4</v>
      </c>
      <c r="K1644" s="6">
        <f>VLOOKUP(D1644,'Liste Rayon'!$A$2:$D$10075,4,FALSE)</f>
        <v>5</v>
      </c>
      <c r="L1644" s="4">
        <v>1</v>
      </c>
    </row>
    <row r="1645" spans="1:12" x14ac:dyDescent="0.25">
      <c r="A1645" s="18" t="s">
        <v>3722</v>
      </c>
      <c r="B1645" s="18" t="s">
        <v>3723</v>
      </c>
      <c r="C1645" s="18" t="s">
        <v>3724</v>
      </c>
      <c r="D1645" s="18" t="s">
        <v>3713</v>
      </c>
      <c r="E1645" s="19">
        <v>1</v>
      </c>
      <c r="F1645" s="20" t="s">
        <v>1</v>
      </c>
      <c r="H1645" s="7">
        <f t="shared" si="25"/>
        <v>-1</v>
      </c>
      <c r="I1645" s="6" t="str">
        <f>IF(B1645="","",VLOOKUP(D1645,'Liste Rayon'!$A$2:$D$10075,2,FALSE))</f>
        <v>CC</v>
      </c>
      <c r="J1645" s="6">
        <f>VLOOKUP(D1645,'Liste Rayon'!$A$2:$D$10075,3,FALSE)</f>
        <v>4</v>
      </c>
      <c r="K1645" s="6">
        <f>VLOOKUP(D1645,'Liste Rayon'!$A$2:$D$10075,4,FALSE)</f>
        <v>5</v>
      </c>
      <c r="L1645" s="4">
        <v>1</v>
      </c>
    </row>
    <row r="1646" spans="1:12" x14ac:dyDescent="0.25">
      <c r="A1646" s="18" t="s">
        <v>3725</v>
      </c>
      <c r="B1646" s="18" t="s">
        <v>3726</v>
      </c>
      <c r="C1646" s="18" t="s">
        <v>3727</v>
      </c>
      <c r="D1646" s="18" t="s">
        <v>3713</v>
      </c>
      <c r="E1646" s="19">
        <v>12</v>
      </c>
      <c r="F1646" s="20" t="s">
        <v>1</v>
      </c>
      <c r="H1646" s="7">
        <f t="shared" si="25"/>
        <v>-12</v>
      </c>
      <c r="I1646" s="6" t="str">
        <f>IF(B1646="","",VLOOKUP(D1646,'Liste Rayon'!$A$2:$D$10075,2,FALSE))</f>
        <v>CC</v>
      </c>
      <c r="J1646" s="6">
        <f>VLOOKUP(D1646,'Liste Rayon'!$A$2:$D$10075,3,FALSE)</f>
        <v>4</v>
      </c>
      <c r="K1646" s="6">
        <f>VLOOKUP(D1646,'Liste Rayon'!$A$2:$D$10075,4,FALSE)</f>
        <v>5</v>
      </c>
      <c r="L1646" s="4">
        <v>1</v>
      </c>
    </row>
    <row r="1647" spans="1:12" x14ac:dyDescent="0.25">
      <c r="A1647" s="18" t="s">
        <v>3728</v>
      </c>
      <c r="B1647" s="18" t="s">
        <v>3729</v>
      </c>
      <c r="C1647" s="18" t="s">
        <v>3730</v>
      </c>
      <c r="D1647" s="18" t="s">
        <v>3713</v>
      </c>
      <c r="E1647" s="19">
        <v>12</v>
      </c>
      <c r="F1647" s="20" t="s">
        <v>1</v>
      </c>
      <c r="H1647" s="7">
        <f t="shared" si="25"/>
        <v>-12</v>
      </c>
      <c r="I1647" s="6" t="str">
        <f>IF(B1647="","",VLOOKUP(D1647,'Liste Rayon'!$A$2:$D$10075,2,FALSE))</f>
        <v>CC</v>
      </c>
      <c r="J1647" s="6">
        <f>VLOOKUP(D1647,'Liste Rayon'!$A$2:$D$10075,3,FALSE)</f>
        <v>4</v>
      </c>
      <c r="K1647" s="6">
        <f>VLOOKUP(D1647,'Liste Rayon'!$A$2:$D$10075,4,FALSE)</f>
        <v>5</v>
      </c>
      <c r="L1647" s="4">
        <v>1</v>
      </c>
    </row>
    <row r="1648" spans="1:12" x14ac:dyDescent="0.25">
      <c r="A1648" s="18" t="s">
        <v>3731</v>
      </c>
      <c r="B1648" s="18" t="s">
        <v>3732</v>
      </c>
      <c r="C1648" s="18" t="s">
        <v>1742</v>
      </c>
      <c r="D1648" s="18" t="s">
        <v>3713</v>
      </c>
      <c r="E1648" s="19">
        <v>2</v>
      </c>
      <c r="F1648" s="20" t="s">
        <v>1</v>
      </c>
      <c r="H1648" s="7">
        <f t="shared" si="25"/>
        <v>-2</v>
      </c>
      <c r="I1648" s="6" t="str">
        <f>IF(B1648="","",VLOOKUP(D1648,'Liste Rayon'!$A$2:$D$10075,2,FALSE))</f>
        <v>CC</v>
      </c>
      <c r="J1648" s="6">
        <f>VLOOKUP(D1648,'Liste Rayon'!$A$2:$D$10075,3,FALSE)</f>
        <v>4</v>
      </c>
      <c r="K1648" s="6">
        <f>VLOOKUP(D1648,'Liste Rayon'!$A$2:$D$10075,4,FALSE)</f>
        <v>5</v>
      </c>
      <c r="L1648" s="4">
        <v>1</v>
      </c>
    </row>
    <row r="1649" spans="1:12" x14ac:dyDescent="0.25">
      <c r="A1649" s="18" t="s">
        <v>3733</v>
      </c>
      <c r="B1649" s="18" t="s">
        <v>3734</v>
      </c>
      <c r="C1649" s="18" t="s">
        <v>3735</v>
      </c>
      <c r="D1649" s="18" t="s">
        <v>3713</v>
      </c>
      <c r="E1649" s="19">
        <v>1</v>
      </c>
      <c r="F1649" s="20" t="s">
        <v>1</v>
      </c>
      <c r="H1649" s="7">
        <f t="shared" si="25"/>
        <v>-1</v>
      </c>
      <c r="I1649" s="6" t="str">
        <f>IF(B1649="","",VLOOKUP(D1649,'Liste Rayon'!$A$2:$D$10075,2,FALSE))</f>
        <v>CC</v>
      </c>
      <c r="J1649" s="6">
        <f>VLOOKUP(D1649,'Liste Rayon'!$A$2:$D$10075,3,FALSE)</f>
        <v>4</v>
      </c>
      <c r="K1649" s="6">
        <f>VLOOKUP(D1649,'Liste Rayon'!$A$2:$D$10075,4,FALSE)</f>
        <v>5</v>
      </c>
      <c r="L1649" s="4">
        <v>1</v>
      </c>
    </row>
    <row r="1650" spans="1:12" x14ac:dyDescent="0.25">
      <c r="A1650" s="18" t="s">
        <v>3736</v>
      </c>
      <c r="B1650" s="18" t="s">
        <v>3737</v>
      </c>
      <c r="C1650" s="18" t="s">
        <v>3738</v>
      </c>
      <c r="D1650" s="18" t="s">
        <v>3713</v>
      </c>
      <c r="E1650" s="19">
        <v>6</v>
      </c>
      <c r="F1650" s="20" t="s">
        <v>1</v>
      </c>
      <c r="H1650" s="7">
        <f t="shared" si="25"/>
        <v>-6</v>
      </c>
      <c r="I1650" s="6" t="str">
        <f>IF(B1650="","",VLOOKUP(D1650,'Liste Rayon'!$A$2:$D$10075,2,FALSE))</f>
        <v>CC</v>
      </c>
      <c r="J1650" s="6">
        <f>VLOOKUP(D1650,'Liste Rayon'!$A$2:$D$10075,3,FALSE)</f>
        <v>4</v>
      </c>
      <c r="K1650" s="6">
        <f>VLOOKUP(D1650,'Liste Rayon'!$A$2:$D$10075,4,FALSE)</f>
        <v>5</v>
      </c>
      <c r="L1650" s="4">
        <v>1</v>
      </c>
    </row>
    <row r="1651" spans="1:12" x14ac:dyDescent="0.25">
      <c r="A1651" s="18" t="s">
        <v>3739</v>
      </c>
      <c r="B1651" s="18" t="s">
        <v>3740</v>
      </c>
      <c r="C1651" s="18" t="s">
        <v>2530</v>
      </c>
      <c r="D1651" s="18" t="s">
        <v>3713</v>
      </c>
      <c r="E1651" s="19">
        <v>4</v>
      </c>
      <c r="F1651" s="20" t="s">
        <v>1</v>
      </c>
      <c r="H1651" s="7">
        <f t="shared" si="25"/>
        <v>-4</v>
      </c>
      <c r="I1651" s="6" t="str">
        <f>IF(B1651="","",VLOOKUP(D1651,'Liste Rayon'!$A$2:$D$10075,2,FALSE))</f>
        <v>CC</v>
      </c>
      <c r="J1651" s="6">
        <f>VLOOKUP(D1651,'Liste Rayon'!$A$2:$D$10075,3,FALSE)</f>
        <v>4</v>
      </c>
      <c r="K1651" s="6">
        <f>VLOOKUP(D1651,'Liste Rayon'!$A$2:$D$10075,4,FALSE)</f>
        <v>5</v>
      </c>
      <c r="L1651" s="4">
        <v>1</v>
      </c>
    </row>
    <row r="1652" spans="1:12" x14ac:dyDescent="0.25">
      <c r="A1652" s="18" t="s">
        <v>3741</v>
      </c>
      <c r="B1652" s="18" t="s">
        <v>3742</v>
      </c>
      <c r="C1652" s="18" t="s">
        <v>3743</v>
      </c>
      <c r="D1652" s="18" t="s">
        <v>3713</v>
      </c>
      <c r="E1652" s="19">
        <v>1</v>
      </c>
      <c r="F1652" s="20" t="s">
        <v>1</v>
      </c>
      <c r="H1652" s="7">
        <f t="shared" si="25"/>
        <v>-1</v>
      </c>
      <c r="I1652" s="6" t="str">
        <f>IF(B1652="","",VLOOKUP(D1652,'Liste Rayon'!$A$2:$D$10075,2,FALSE))</f>
        <v>CC</v>
      </c>
      <c r="J1652" s="6">
        <f>VLOOKUP(D1652,'Liste Rayon'!$A$2:$D$10075,3,FALSE)</f>
        <v>4</v>
      </c>
      <c r="K1652" s="6">
        <f>VLOOKUP(D1652,'Liste Rayon'!$A$2:$D$10075,4,FALSE)</f>
        <v>5</v>
      </c>
      <c r="L1652" s="4">
        <v>1</v>
      </c>
    </row>
    <row r="1653" spans="1:12" x14ac:dyDescent="0.25">
      <c r="A1653" s="18" t="s">
        <v>3744</v>
      </c>
      <c r="B1653" s="18" t="s">
        <v>3745</v>
      </c>
      <c r="C1653" s="18" t="s">
        <v>1027</v>
      </c>
      <c r="D1653" s="18" t="s">
        <v>3713</v>
      </c>
      <c r="E1653" s="19">
        <v>1</v>
      </c>
      <c r="F1653" s="20" t="s">
        <v>1</v>
      </c>
      <c r="H1653" s="7">
        <f t="shared" si="25"/>
        <v>-1</v>
      </c>
      <c r="I1653" s="6" t="str">
        <f>IF(B1653="","",VLOOKUP(D1653,'Liste Rayon'!$A$2:$D$10075,2,FALSE))</f>
        <v>CC</v>
      </c>
      <c r="J1653" s="6">
        <f>VLOOKUP(D1653,'Liste Rayon'!$A$2:$D$10075,3,FALSE)</f>
        <v>4</v>
      </c>
      <c r="K1653" s="6">
        <f>VLOOKUP(D1653,'Liste Rayon'!$A$2:$D$10075,4,FALSE)</f>
        <v>5</v>
      </c>
      <c r="L1653" s="4">
        <v>1</v>
      </c>
    </row>
    <row r="1654" spans="1:12" x14ac:dyDescent="0.25">
      <c r="A1654" s="18" t="s">
        <v>3746</v>
      </c>
      <c r="B1654" s="18" t="s">
        <v>3747</v>
      </c>
      <c r="C1654" s="18" t="s">
        <v>3748</v>
      </c>
      <c r="D1654" s="18" t="s">
        <v>3749</v>
      </c>
      <c r="E1654" s="19">
        <v>4</v>
      </c>
      <c r="F1654" s="20" t="s">
        <v>1</v>
      </c>
      <c r="H1654" s="7">
        <f t="shared" si="25"/>
        <v>-4</v>
      </c>
      <c r="I1654" s="6" t="str">
        <f>IF(B1654="","",VLOOKUP(D1654,'Liste Rayon'!$A$2:$D$10075,2,FALSE))</f>
        <v>CC</v>
      </c>
      <c r="J1654" s="6">
        <f>VLOOKUP(D1654,'Liste Rayon'!$A$2:$D$10075,3,FALSE)</f>
        <v>4</v>
      </c>
      <c r="K1654" s="6">
        <f>VLOOKUP(D1654,'Liste Rayon'!$A$2:$D$10075,4,FALSE)</f>
        <v>6</v>
      </c>
      <c r="L1654" s="4">
        <v>1</v>
      </c>
    </row>
    <row r="1655" spans="1:12" x14ac:dyDescent="0.25">
      <c r="A1655" s="18" t="s">
        <v>3750</v>
      </c>
      <c r="B1655" s="18" t="s">
        <v>3751</v>
      </c>
      <c r="C1655" s="18" t="s">
        <v>3752</v>
      </c>
      <c r="D1655" s="18" t="s">
        <v>3749</v>
      </c>
      <c r="E1655" s="19">
        <v>2</v>
      </c>
      <c r="F1655" s="20" t="s">
        <v>1</v>
      </c>
      <c r="H1655" s="7">
        <f t="shared" si="25"/>
        <v>-2</v>
      </c>
      <c r="I1655" s="6" t="str">
        <f>IF(B1655="","",VLOOKUP(D1655,'Liste Rayon'!$A$2:$D$10075,2,FALSE))</f>
        <v>CC</v>
      </c>
      <c r="J1655" s="6">
        <f>VLOOKUP(D1655,'Liste Rayon'!$A$2:$D$10075,3,FALSE)</f>
        <v>4</v>
      </c>
      <c r="K1655" s="6">
        <f>VLOOKUP(D1655,'Liste Rayon'!$A$2:$D$10075,4,FALSE)</f>
        <v>6</v>
      </c>
      <c r="L1655" s="4">
        <v>1</v>
      </c>
    </row>
    <row r="1656" spans="1:12" x14ac:dyDescent="0.25">
      <c r="A1656" s="18" t="s">
        <v>3753</v>
      </c>
      <c r="B1656" s="18" t="s">
        <v>3754</v>
      </c>
      <c r="C1656" s="18" t="s">
        <v>3755</v>
      </c>
      <c r="D1656" s="18" t="s">
        <v>3749</v>
      </c>
      <c r="E1656" s="19">
        <v>2</v>
      </c>
      <c r="F1656" s="20" t="s">
        <v>1</v>
      </c>
      <c r="H1656" s="7">
        <f t="shared" si="25"/>
        <v>-2</v>
      </c>
      <c r="I1656" s="6" t="str">
        <f>IF(B1656="","",VLOOKUP(D1656,'Liste Rayon'!$A$2:$D$10075,2,FALSE))</f>
        <v>CC</v>
      </c>
      <c r="J1656" s="6">
        <f>VLOOKUP(D1656,'Liste Rayon'!$A$2:$D$10075,3,FALSE)</f>
        <v>4</v>
      </c>
      <c r="K1656" s="6">
        <f>VLOOKUP(D1656,'Liste Rayon'!$A$2:$D$10075,4,FALSE)</f>
        <v>6</v>
      </c>
      <c r="L1656" s="4">
        <v>1</v>
      </c>
    </row>
    <row r="1657" spans="1:12" x14ac:dyDescent="0.25">
      <c r="A1657" s="18" t="s">
        <v>3756</v>
      </c>
      <c r="B1657" s="18" t="s">
        <v>3757</v>
      </c>
      <c r="C1657" s="18" t="s">
        <v>3758</v>
      </c>
      <c r="D1657" s="18" t="s">
        <v>3749</v>
      </c>
      <c r="E1657" s="19">
        <v>1</v>
      </c>
      <c r="F1657" s="20" t="s">
        <v>1</v>
      </c>
      <c r="H1657" s="7">
        <f t="shared" si="25"/>
        <v>-1</v>
      </c>
      <c r="I1657" s="6" t="str">
        <f>IF(B1657="","",VLOOKUP(D1657,'Liste Rayon'!$A$2:$D$10075,2,FALSE))</f>
        <v>CC</v>
      </c>
      <c r="J1657" s="6">
        <f>VLOOKUP(D1657,'Liste Rayon'!$A$2:$D$10075,3,FALSE)</f>
        <v>4</v>
      </c>
      <c r="K1657" s="6">
        <f>VLOOKUP(D1657,'Liste Rayon'!$A$2:$D$10075,4,FALSE)</f>
        <v>6</v>
      </c>
      <c r="L1657" s="4">
        <v>1</v>
      </c>
    </row>
    <row r="1658" spans="1:12" x14ac:dyDescent="0.25">
      <c r="A1658" s="18" t="s">
        <v>3759</v>
      </c>
      <c r="B1658" s="18" t="s">
        <v>3760</v>
      </c>
      <c r="C1658" s="18" t="s">
        <v>3761</v>
      </c>
      <c r="D1658" s="18" t="s">
        <v>3749</v>
      </c>
      <c r="E1658" s="19">
        <v>32</v>
      </c>
      <c r="F1658" s="20" t="s">
        <v>1</v>
      </c>
      <c r="H1658" s="7">
        <f t="shared" si="25"/>
        <v>-32</v>
      </c>
      <c r="I1658" s="6" t="str">
        <f>IF(B1658="","",VLOOKUP(D1658,'Liste Rayon'!$A$2:$D$10075,2,FALSE))</f>
        <v>CC</v>
      </c>
      <c r="J1658" s="6">
        <f>VLOOKUP(D1658,'Liste Rayon'!$A$2:$D$10075,3,FALSE)</f>
        <v>4</v>
      </c>
      <c r="K1658" s="6">
        <f>VLOOKUP(D1658,'Liste Rayon'!$A$2:$D$10075,4,FALSE)</f>
        <v>6</v>
      </c>
      <c r="L1658" s="4">
        <v>1</v>
      </c>
    </row>
    <row r="1659" spans="1:12" x14ac:dyDescent="0.25">
      <c r="A1659" s="18" t="s">
        <v>3762</v>
      </c>
      <c r="B1659" s="18" t="s">
        <v>3763</v>
      </c>
      <c r="C1659" s="18" t="s">
        <v>3764</v>
      </c>
      <c r="D1659" s="18" t="s">
        <v>3749</v>
      </c>
      <c r="E1659" s="19">
        <v>8</v>
      </c>
      <c r="F1659" s="20" t="s">
        <v>1</v>
      </c>
      <c r="H1659" s="7">
        <f t="shared" si="25"/>
        <v>-8</v>
      </c>
      <c r="I1659" s="6" t="str">
        <f>IF(B1659="","",VLOOKUP(D1659,'Liste Rayon'!$A$2:$D$10075,2,FALSE))</f>
        <v>CC</v>
      </c>
      <c r="J1659" s="6">
        <f>VLOOKUP(D1659,'Liste Rayon'!$A$2:$D$10075,3,FALSE)</f>
        <v>4</v>
      </c>
      <c r="K1659" s="6">
        <f>VLOOKUP(D1659,'Liste Rayon'!$A$2:$D$10075,4,FALSE)</f>
        <v>6</v>
      </c>
      <c r="L1659" s="4">
        <v>1</v>
      </c>
    </row>
    <row r="1660" spans="1:12" x14ac:dyDescent="0.25">
      <c r="A1660" s="18" t="s">
        <v>3765</v>
      </c>
      <c r="B1660" s="18" t="s">
        <v>3766</v>
      </c>
      <c r="C1660" s="18" t="s">
        <v>3767</v>
      </c>
      <c r="D1660" s="18" t="s">
        <v>3749</v>
      </c>
      <c r="E1660" s="19">
        <v>4</v>
      </c>
      <c r="F1660" s="20" t="s">
        <v>1</v>
      </c>
      <c r="H1660" s="7">
        <f t="shared" si="25"/>
        <v>-4</v>
      </c>
      <c r="I1660" s="6" t="str">
        <f>IF(B1660="","",VLOOKUP(D1660,'Liste Rayon'!$A$2:$D$10075,2,FALSE))</f>
        <v>CC</v>
      </c>
      <c r="J1660" s="6">
        <f>VLOOKUP(D1660,'Liste Rayon'!$A$2:$D$10075,3,FALSE)</f>
        <v>4</v>
      </c>
      <c r="K1660" s="6">
        <f>VLOOKUP(D1660,'Liste Rayon'!$A$2:$D$10075,4,FALSE)</f>
        <v>6</v>
      </c>
      <c r="L1660" s="4">
        <v>1</v>
      </c>
    </row>
    <row r="1661" spans="1:12" x14ac:dyDescent="0.25">
      <c r="A1661" s="18" t="s">
        <v>3768</v>
      </c>
      <c r="B1661" s="18" t="s">
        <v>3769</v>
      </c>
      <c r="C1661" s="18" t="s">
        <v>3770</v>
      </c>
      <c r="D1661" s="18" t="s">
        <v>3749</v>
      </c>
      <c r="E1661" s="19">
        <v>4</v>
      </c>
      <c r="F1661" s="20" t="s">
        <v>1</v>
      </c>
      <c r="H1661" s="7">
        <f t="shared" si="25"/>
        <v>-4</v>
      </c>
      <c r="I1661" s="6" t="str">
        <f>IF(B1661="","",VLOOKUP(D1661,'Liste Rayon'!$A$2:$D$10075,2,FALSE))</f>
        <v>CC</v>
      </c>
      <c r="J1661" s="6">
        <f>VLOOKUP(D1661,'Liste Rayon'!$A$2:$D$10075,3,FALSE)</f>
        <v>4</v>
      </c>
      <c r="K1661" s="6">
        <f>VLOOKUP(D1661,'Liste Rayon'!$A$2:$D$10075,4,FALSE)</f>
        <v>6</v>
      </c>
      <c r="L1661" s="4">
        <v>1</v>
      </c>
    </row>
    <row r="1662" spans="1:12" x14ac:dyDescent="0.25">
      <c r="A1662" s="18" t="s">
        <v>3771</v>
      </c>
      <c r="B1662" s="18" t="s">
        <v>3772</v>
      </c>
      <c r="C1662" s="18" t="s">
        <v>3773</v>
      </c>
      <c r="D1662" s="18" t="s">
        <v>3749</v>
      </c>
      <c r="E1662" s="19">
        <v>4</v>
      </c>
      <c r="F1662" s="20" t="s">
        <v>1</v>
      </c>
      <c r="H1662" s="7">
        <f t="shared" si="25"/>
        <v>-4</v>
      </c>
      <c r="I1662" s="6" t="str">
        <f>IF(B1662="","",VLOOKUP(D1662,'Liste Rayon'!$A$2:$D$10075,2,FALSE))</f>
        <v>CC</v>
      </c>
      <c r="J1662" s="6">
        <f>VLOOKUP(D1662,'Liste Rayon'!$A$2:$D$10075,3,FALSE)</f>
        <v>4</v>
      </c>
      <c r="K1662" s="6">
        <f>VLOOKUP(D1662,'Liste Rayon'!$A$2:$D$10075,4,FALSE)</f>
        <v>6</v>
      </c>
      <c r="L1662" s="4">
        <v>1</v>
      </c>
    </row>
    <row r="1663" spans="1:12" x14ac:dyDescent="0.25">
      <c r="A1663" s="18" t="s">
        <v>3774</v>
      </c>
      <c r="B1663" s="18" t="s">
        <v>3775</v>
      </c>
      <c r="C1663" s="18" t="s">
        <v>3776</v>
      </c>
      <c r="D1663" s="18" t="s">
        <v>3749</v>
      </c>
      <c r="E1663" s="19">
        <v>6</v>
      </c>
      <c r="F1663" s="20" t="s">
        <v>1</v>
      </c>
      <c r="H1663" s="7">
        <f t="shared" si="25"/>
        <v>-6</v>
      </c>
      <c r="I1663" s="6" t="str">
        <f>IF(B1663="","",VLOOKUP(D1663,'Liste Rayon'!$A$2:$D$10075,2,FALSE))</f>
        <v>CC</v>
      </c>
      <c r="J1663" s="6">
        <f>VLOOKUP(D1663,'Liste Rayon'!$A$2:$D$10075,3,FALSE)</f>
        <v>4</v>
      </c>
      <c r="K1663" s="6">
        <f>VLOOKUP(D1663,'Liste Rayon'!$A$2:$D$10075,4,FALSE)</f>
        <v>6</v>
      </c>
      <c r="L1663" s="4">
        <v>1</v>
      </c>
    </row>
    <row r="1664" spans="1:12" x14ac:dyDescent="0.25">
      <c r="A1664" s="18" t="s">
        <v>3777</v>
      </c>
      <c r="B1664" s="18" t="s">
        <v>3778</v>
      </c>
      <c r="C1664" s="18" t="s">
        <v>3779</v>
      </c>
      <c r="D1664" s="18" t="s">
        <v>3780</v>
      </c>
      <c r="E1664" s="19">
        <v>1</v>
      </c>
      <c r="F1664" s="20" t="s">
        <v>1</v>
      </c>
      <c r="H1664" s="7">
        <f t="shared" si="25"/>
        <v>-1</v>
      </c>
      <c r="I1664" s="6" t="str">
        <f>IF(B1664="","",VLOOKUP(D1664,'Liste Rayon'!$A$2:$D$10075,2,FALSE))</f>
        <v>CC</v>
      </c>
      <c r="J1664" s="6">
        <f>VLOOKUP(D1664,'Liste Rayon'!$A$2:$D$10075,3,FALSE)</f>
        <v>5</v>
      </c>
      <c r="K1664" s="6">
        <f>VLOOKUP(D1664,'Liste Rayon'!$A$2:$D$10075,4,FALSE)</f>
        <v>0</v>
      </c>
      <c r="L1664" s="4">
        <v>1</v>
      </c>
    </row>
    <row r="1665" spans="1:12" x14ac:dyDescent="0.25">
      <c r="A1665" s="18" t="s">
        <v>3781</v>
      </c>
      <c r="B1665" s="18" t="s">
        <v>3782</v>
      </c>
      <c r="C1665" s="18" t="s">
        <v>3783</v>
      </c>
      <c r="D1665" s="18" t="s">
        <v>3780</v>
      </c>
      <c r="E1665" s="19">
        <v>1</v>
      </c>
      <c r="F1665" s="20" t="s">
        <v>1</v>
      </c>
      <c r="H1665" s="7">
        <f t="shared" si="25"/>
        <v>-1</v>
      </c>
      <c r="I1665" s="6" t="str">
        <f>IF(B1665="","",VLOOKUP(D1665,'Liste Rayon'!$A$2:$D$10075,2,FALSE))</f>
        <v>CC</v>
      </c>
      <c r="J1665" s="6">
        <f>VLOOKUP(D1665,'Liste Rayon'!$A$2:$D$10075,3,FALSE)</f>
        <v>5</v>
      </c>
      <c r="K1665" s="6">
        <f>VLOOKUP(D1665,'Liste Rayon'!$A$2:$D$10075,4,FALSE)</f>
        <v>0</v>
      </c>
      <c r="L1665" s="4">
        <v>1</v>
      </c>
    </row>
    <row r="1666" spans="1:12" x14ac:dyDescent="0.25">
      <c r="A1666" s="18" t="s">
        <v>3784</v>
      </c>
      <c r="B1666" s="18" t="s">
        <v>3785</v>
      </c>
      <c r="C1666" s="18" t="s">
        <v>3786</v>
      </c>
      <c r="D1666" s="18" t="s">
        <v>3780</v>
      </c>
      <c r="E1666" s="19">
        <v>1</v>
      </c>
      <c r="F1666" s="20" t="s">
        <v>1</v>
      </c>
      <c r="H1666" s="7">
        <f t="shared" ref="H1666:H1729" si="26">+G1666-E1666</f>
        <v>-1</v>
      </c>
      <c r="I1666" s="6" t="str">
        <f>IF(B1666="","",VLOOKUP(D1666,'Liste Rayon'!$A$2:$D$10075,2,FALSE))</f>
        <v>CC</v>
      </c>
      <c r="J1666" s="6">
        <f>VLOOKUP(D1666,'Liste Rayon'!$A$2:$D$10075,3,FALSE)</f>
        <v>5</v>
      </c>
      <c r="K1666" s="6">
        <f>VLOOKUP(D1666,'Liste Rayon'!$A$2:$D$10075,4,FALSE)</f>
        <v>0</v>
      </c>
      <c r="L1666" s="4">
        <v>1</v>
      </c>
    </row>
    <row r="1667" spans="1:12" x14ac:dyDescent="0.25">
      <c r="A1667" s="18" t="s">
        <v>3787</v>
      </c>
      <c r="B1667" s="18" t="s">
        <v>3788</v>
      </c>
      <c r="C1667" s="18" t="s">
        <v>3789</v>
      </c>
      <c r="D1667" s="18" t="s">
        <v>3780</v>
      </c>
      <c r="E1667" s="19">
        <v>1</v>
      </c>
      <c r="F1667" s="20" t="s">
        <v>1</v>
      </c>
      <c r="H1667" s="7">
        <f t="shared" si="26"/>
        <v>-1</v>
      </c>
      <c r="I1667" s="6" t="str">
        <f>IF(B1667="","",VLOOKUP(D1667,'Liste Rayon'!$A$2:$D$10075,2,FALSE))</f>
        <v>CC</v>
      </c>
      <c r="J1667" s="6">
        <f>VLOOKUP(D1667,'Liste Rayon'!$A$2:$D$10075,3,FALSE)</f>
        <v>5</v>
      </c>
      <c r="K1667" s="6">
        <f>VLOOKUP(D1667,'Liste Rayon'!$A$2:$D$10075,4,FALSE)</f>
        <v>0</v>
      </c>
      <c r="L1667" s="4">
        <v>1</v>
      </c>
    </row>
    <row r="1668" spans="1:12" x14ac:dyDescent="0.25">
      <c r="A1668" s="18" t="s">
        <v>3790</v>
      </c>
      <c r="B1668" s="18" t="s">
        <v>3791</v>
      </c>
      <c r="C1668" s="18" t="s">
        <v>3792</v>
      </c>
      <c r="D1668" s="18" t="s">
        <v>3780</v>
      </c>
      <c r="E1668" s="19">
        <v>19</v>
      </c>
      <c r="F1668" s="20" t="s">
        <v>1</v>
      </c>
      <c r="H1668" s="7">
        <f t="shared" si="26"/>
        <v>-19</v>
      </c>
      <c r="I1668" s="6" t="str">
        <f>IF(B1668="","",VLOOKUP(D1668,'Liste Rayon'!$A$2:$D$10075,2,FALSE))</f>
        <v>CC</v>
      </c>
      <c r="J1668" s="6">
        <f>VLOOKUP(D1668,'Liste Rayon'!$A$2:$D$10075,3,FALSE)</f>
        <v>5</v>
      </c>
      <c r="K1668" s="6">
        <f>VLOOKUP(D1668,'Liste Rayon'!$A$2:$D$10075,4,FALSE)</f>
        <v>0</v>
      </c>
      <c r="L1668" s="4">
        <v>1</v>
      </c>
    </row>
    <row r="1669" spans="1:12" x14ac:dyDescent="0.25">
      <c r="A1669" s="18" t="s">
        <v>3796</v>
      </c>
      <c r="B1669" s="18" t="s">
        <v>3797</v>
      </c>
      <c r="C1669" s="18" t="s">
        <v>3798</v>
      </c>
      <c r="D1669" s="18" t="s">
        <v>3780</v>
      </c>
      <c r="E1669" s="19">
        <v>18</v>
      </c>
      <c r="F1669" s="20" t="s">
        <v>1</v>
      </c>
      <c r="H1669" s="7">
        <f t="shared" si="26"/>
        <v>-18</v>
      </c>
      <c r="I1669" s="6" t="str">
        <f>IF(B1669="","",VLOOKUP(D1669,'Liste Rayon'!$A$2:$D$10075,2,FALSE))</f>
        <v>CC</v>
      </c>
      <c r="J1669" s="6">
        <f>VLOOKUP(D1669,'Liste Rayon'!$A$2:$D$10075,3,FALSE)</f>
        <v>5</v>
      </c>
      <c r="K1669" s="6">
        <f>VLOOKUP(D1669,'Liste Rayon'!$A$2:$D$10075,4,FALSE)</f>
        <v>0</v>
      </c>
      <c r="L1669" s="4">
        <v>1</v>
      </c>
    </row>
    <row r="1670" spans="1:12" x14ac:dyDescent="0.25">
      <c r="A1670" s="18" t="s">
        <v>3793</v>
      </c>
      <c r="B1670" s="18" t="s">
        <v>3794</v>
      </c>
      <c r="C1670" s="18" t="s">
        <v>3795</v>
      </c>
      <c r="D1670" s="18" t="s">
        <v>3780</v>
      </c>
      <c r="E1670" s="19">
        <v>5</v>
      </c>
      <c r="F1670" s="20" t="s">
        <v>1</v>
      </c>
      <c r="H1670" s="7">
        <f t="shared" si="26"/>
        <v>-5</v>
      </c>
      <c r="I1670" s="6" t="str">
        <f>IF(B1670="","",VLOOKUP(D1670,'Liste Rayon'!$A$2:$D$10075,2,FALSE))</f>
        <v>CC</v>
      </c>
      <c r="J1670" s="6">
        <f>VLOOKUP(D1670,'Liste Rayon'!$A$2:$D$10075,3,FALSE)</f>
        <v>5</v>
      </c>
      <c r="K1670" s="6">
        <f>VLOOKUP(D1670,'Liste Rayon'!$A$2:$D$10075,4,FALSE)</f>
        <v>0</v>
      </c>
      <c r="L1670" s="4">
        <v>1</v>
      </c>
    </row>
    <row r="1671" spans="1:12" x14ac:dyDescent="0.25">
      <c r="A1671" s="18" t="s">
        <v>3799</v>
      </c>
      <c r="B1671" s="18" t="s">
        <v>3800</v>
      </c>
      <c r="C1671" s="18" t="s">
        <v>3801</v>
      </c>
      <c r="D1671" s="18" t="s">
        <v>3802</v>
      </c>
      <c r="E1671" s="19">
        <v>1</v>
      </c>
      <c r="F1671" s="20" t="s">
        <v>1</v>
      </c>
      <c r="H1671" s="7">
        <f t="shared" si="26"/>
        <v>-1</v>
      </c>
      <c r="I1671" s="6" t="str">
        <f>IF(B1671="","",VLOOKUP(D1671,'Liste Rayon'!$A$2:$D$10075,2,FALSE))</f>
        <v>CC</v>
      </c>
      <c r="J1671" s="6">
        <f>VLOOKUP(D1671,'Liste Rayon'!$A$2:$D$10075,3,FALSE)</f>
        <v>5</v>
      </c>
      <c r="K1671" s="6">
        <f>VLOOKUP(D1671,'Liste Rayon'!$A$2:$D$10075,4,FALSE)</f>
        <v>1</v>
      </c>
      <c r="L1671" s="4">
        <v>1</v>
      </c>
    </row>
    <row r="1672" spans="1:12" x14ac:dyDescent="0.25">
      <c r="A1672" s="18" t="s">
        <v>3803</v>
      </c>
      <c r="B1672" s="18" t="s">
        <v>3804</v>
      </c>
      <c r="C1672" s="18" t="s">
        <v>3805</v>
      </c>
      <c r="D1672" s="18" t="s">
        <v>3802</v>
      </c>
      <c r="E1672" s="19">
        <v>1</v>
      </c>
      <c r="F1672" s="20" t="s">
        <v>1</v>
      </c>
      <c r="H1672" s="7">
        <f t="shared" si="26"/>
        <v>-1</v>
      </c>
      <c r="I1672" s="6" t="str">
        <f>IF(B1672="","",VLOOKUP(D1672,'Liste Rayon'!$A$2:$D$10075,2,FALSE))</f>
        <v>CC</v>
      </c>
      <c r="J1672" s="6">
        <f>VLOOKUP(D1672,'Liste Rayon'!$A$2:$D$10075,3,FALSE)</f>
        <v>5</v>
      </c>
      <c r="K1672" s="6">
        <f>VLOOKUP(D1672,'Liste Rayon'!$A$2:$D$10075,4,FALSE)</f>
        <v>1</v>
      </c>
      <c r="L1672" s="4">
        <v>1</v>
      </c>
    </row>
    <row r="1673" spans="1:12" x14ac:dyDescent="0.25">
      <c r="A1673" s="18" t="s">
        <v>3806</v>
      </c>
      <c r="B1673" s="18" t="s">
        <v>3807</v>
      </c>
      <c r="C1673" s="18" t="s">
        <v>3808</v>
      </c>
      <c r="D1673" s="18" t="s">
        <v>3802</v>
      </c>
      <c r="E1673" s="19">
        <v>6</v>
      </c>
      <c r="F1673" s="20" t="s">
        <v>1</v>
      </c>
      <c r="H1673" s="7">
        <f t="shared" si="26"/>
        <v>-6</v>
      </c>
      <c r="I1673" s="6" t="str">
        <f>IF(B1673="","",VLOOKUP(D1673,'Liste Rayon'!$A$2:$D$10075,2,FALSE))</f>
        <v>CC</v>
      </c>
      <c r="J1673" s="6">
        <f>VLOOKUP(D1673,'Liste Rayon'!$A$2:$D$10075,3,FALSE)</f>
        <v>5</v>
      </c>
      <c r="K1673" s="6">
        <f>VLOOKUP(D1673,'Liste Rayon'!$A$2:$D$10075,4,FALSE)</f>
        <v>1</v>
      </c>
      <c r="L1673" s="4">
        <v>1</v>
      </c>
    </row>
    <row r="1674" spans="1:12" x14ac:dyDescent="0.25">
      <c r="A1674" s="18" t="s">
        <v>3809</v>
      </c>
      <c r="B1674" s="18" t="s">
        <v>3810</v>
      </c>
      <c r="C1674" s="18" t="s">
        <v>3811</v>
      </c>
      <c r="D1674" s="18" t="s">
        <v>3802</v>
      </c>
      <c r="E1674" s="19">
        <v>12</v>
      </c>
      <c r="F1674" s="20" t="s">
        <v>1</v>
      </c>
      <c r="H1674" s="7">
        <f t="shared" si="26"/>
        <v>-12</v>
      </c>
      <c r="I1674" s="6" t="str">
        <f>IF(B1674="","",VLOOKUP(D1674,'Liste Rayon'!$A$2:$D$10075,2,FALSE))</f>
        <v>CC</v>
      </c>
      <c r="J1674" s="6">
        <f>VLOOKUP(D1674,'Liste Rayon'!$A$2:$D$10075,3,FALSE)</f>
        <v>5</v>
      </c>
      <c r="K1674" s="6">
        <f>VLOOKUP(D1674,'Liste Rayon'!$A$2:$D$10075,4,FALSE)</f>
        <v>1</v>
      </c>
      <c r="L1674" s="4">
        <v>1</v>
      </c>
    </row>
    <row r="1675" spans="1:12" x14ac:dyDescent="0.25">
      <c r="A1675" s="18" t="s">
        <v>3812</v>
      </c>
      <c r="B1675" s="18" t="s">
        <v>3813</v>
      </c>
      <c r="C1675" s="18" t="s">
        <v>3814</v>
      </c>
      <c r="D1675" s="18" t="s">
        <v>3802</v>
      </c>
      <c r="E1675" s="19">
        <v>12</v>
      </c>
      <c r="F1675" s="20" t="s">
        <v>1</v>
      </c>
      <c r="H1675" s="7">
        <f t="shared" si="26"/>
        <v>-12</v>
      </c>
      <c r="I1675" s="6" t="str">
        <f>IF(B1675="","",VLOOKUP(D1675,'Liste Rayon'!$A$2:$D$10075,2,FALSE))</f>
        <v>CC</v>
      </c>
      <c r="J1675" s="6">
        <f>VLOOKUP(D1675,'Liste Rayon'!$A$2:$D$10075,3,FALSE)</f>
        <v>5</v>
      </c>
      <c r="K1675" s="6">
        <f>VLOOKUP(D1675,'Liste Rayon'!$A$2:$D$10075,4,FALSE)</f>
        <v>1</v>
      </c>
      <c r="L1675" s="4">
        <v>1</v>
      </c>
    </row>
    <row r="1676" spans="1:12" x14ac:dyDescent="0.25">
      <c r="A1676" s="18" t="s">
        <v>3815</v>
      </c>
      <c r="B1676" s="18" t="s">
        <v>3816</v>
      </c>
      <c r="C1676" s="18" t="s">
        <v>3817</v>
      </c>
      <c r="D1676" s="18" t="s">
        <v>3802</v>
      </c>
      <c r="E1676" s="19">
        <v>9</v>
      </c>
      <c r="F1676" s="20" t="s">
        <v>1</v>
      </c>
      <c r="H1676" s="7">
        <f t="shared" si="26"/>
        <v>-9</v>
      </c>
      <c r="I1676" s="6" t="str">
        <f>IF(B1676="","",VLOOKUP(D1676,'Liste Rayon'!$A$2:$D$10075,2,FALSE))</f>
        <v>CC</v>
      </c>
      <c r="J1676" s="6">
        <f>VLOOKUP(D1676,'Liste Rayon'!$A$2:$D$10075,3,FALSE)</f>
        <v>5</v>
      </c>
      <c r="K1676" s="6">
        <f>VLOOKUP(D1676,'Liste Rayon'!$A$2:$D$10075,4,FALSE)</f>
        <v>1</v>
      </c>
      <c r="L1676" s="4">
        <v>1</v>
      </c>
    </row>
    <row r="1677" spans="1:12" x14ac:dyDescent="0.25">
      <c r="A1677" s="18" t="s">
        <v>3818</v>
      </c>
      <c r="B1677" s="18" t="s">
        <v>3819</v>
      </c>
      <c r="C1677" s="18" t="s">
        <v>3820</v>
      </c>
      <c r="D1677" s="18" t="s">
        <v>3802</v>
      </c>
      <c r="E1677" s="19">
        <v>8</v>
      </c>
      <c r="F1677" s="20" t="s">
        <v>1</v>
      </c>
      <c r="H1677" s="7">
        <f t="shared" si="26"/>
        <v>-8</v>
      </c>
      <c r="I1677" s="6" t="str">
        <f>IF(B1677="","",VLOOKUP(D1677,'Liste Rayon'!$A$2:$D$10075,2,FALSE))</f>
        <v>CC</v>
      </c>
      <c r="J1677" s="6">
        <f>VLOOKUP(D1677,'Liste Rayon'!$A$2:$D$10075,3,FALSE)</f>
        <v>5</v>
      </c>
      <c r="K1677" s="6">
        <f>VLOOKUP(D1677,'Liste Rayon'!$A$2:$D$10075,4,FALSE)</f>
        <v>1</v>
      </c>
      <c r="L1677" s="4">
        <v>1</v>
      </c>
    </row>
    <row r="1678" spans="1:12" x14ac:dyDescent="0.25">
      <c r="A1678" s="18" t="s">
        <v>3856</v>
      </c>
      <c r="B1678" s="18" t="s">
        <v>3857</v>
      </c>
      <c r="C1678" s="18" t="s">
        <v>3858</v>
      </c>
      <c r="D1678" s="18" t="s">
        <v>3802</v>
      </c>
      <c r="E1678" s="19">
        <v>2</v>
      </c>
      <c r="F1678" s="20" t="s">
        <v>1</v>
      </c>
      <c r="H1678" s="7">
        <f t="shared" si="26"/>
        <v>-2</v>
      </c>
      <c r="I1678" s="6" t="str">
        <f>IF(B1678="","",VLOOKUP(D1678,'Liste Rayon'!$A$2:$D$10075,2,FALSE))</f>
        <v>CC</v>
      </c>
      <c r="J1678" s="6">
        <f>VLOOKUP(D1678,'Liste Rayon'!$A$2:$D$10075,3,FALSE)</f>
        <v>5</v>
      </c>
      <c r="K1678" s="6">
        <f>VLOOKUP(D1678,'Liste Rayon'!$A$2:$D$10075,4,FALSE)</f>
        <v>1</v>
      </c>
      <c r="L1678" s="4">
        <v>1</v>
      </c>
    </row>
    <row r="1679" spans="1:12" x14ac:dyDescent="0.25">
      <c r="A1679" s="18" t="s">
        <v>3824</v>
      </c>
      <c r="B1679" s="18" t="s">
        <v>3825</v>
      </c>
      <c r="C1679" s="18" t="s">
        <v>3826</v>
      </c>
      <c r="D1679" s="18" t="s">
        <v>3802</v>
      </c>
      <c r="E1679" s="19">
        <v>6</v>
      </c>
      <c r="F1679" s="20" t="s">
        <v>1</v>
      </c>
      <c r="H1679" s="7">
        <f t="shared" si="26"/>
        <v>-6</v>
      </c>
      <c r="I1679" s="6" t="str">
        <f>IF(B1679="","",VLOOKUP(D1679,'Liste Rayon'!$A$2:$D$10075,2,FALSE))</f>
        <v>CC</v>
      </c>
      <c r="J1679" s="6">
        <f>VLOOKUP(D1679,'Liste Rayon'!$A$2:$D$10075,3,FALSE)</f>
        <v>5</v>
      </c>
      <c r="K1679" s="6">
        <f>VLOOKUP(D1679,'Liste Rayon'!$A$2:$D$10075,4,FALSE)</f>
        <v>1</v>
      </c>
      <c r="L1679" s="4">
        <v>1</v>
      </c>
    </row>
    <row r="1680" spans="1:12" x14ac:dyDescent="0.25">
      <c r="A1680" s="18" t="s">
        <v>3827</v>
      </c>
      <c r="B1680" s="18" t="s">
        <v>3828</v>
      </c>
      <c r="C1680" s="18" t="s">
        <v>3829</v>
      </c>
      <c r="D1680" s="18" t="s">
        <v>3802</v>
      </c>
      <c r="E1680" s="19">
        <v>9</v>
      </c>
      <c r="F1680" s="20" t="s">
        <v>1</v>
      </c>
      <c r="H1680" s="7">
        <f t="shared" si="26"/>
        <v>-9</v>
      </c>
      <c r="I1680" s="6" t="str">
        <f>IF(B1680="","",VLOOKUP(D1680,'Liste Rayon'!$A$2:$D$10075,2,FALSE))</f>
        <v>CC</v>
      </c>
      <c r="J1680" s="6">
        <f>VLOOKUP(D1680,'Liste Rayon'!$A$2:$D$10075,3,FALSE)</f>
        <v>5</v>
      </c>
      <c r="K1680" s="6">
        <f>VLOOKUP(D1680,'Liste Rayon'!$A$2:$D$10075,4,FALSE)</f>
        <v>1</v>
      </c>
      <c r="L1680" s="4">
        <v>1</v>
      </c>
    </row>
    <row r="1681" spans="1:12" x14ac:dyDescent="0.25">
      <c r="A1681" s="18" t="s">
        <v>3830</v>
      </c>
      <c r="B1681" s="18" t="s">
        <v>3831</v>
      </c>
      <c r="C1681" s="18" t="s">
        <v>3832</v>
      </c>
      <c r="D1681" s="18" t="s">
        <v>3802</v>
      </c>
      <c r="E1681" s="19">
        <v>1</v>
      </c>
      <c r="F1681" s="20" t="s">
        <v>1</v>
      </c>
      <c r="H1681" s="7">
        <f t="shared" si="26"/>
        <v>-1</v>
      </c>
      <c r="I1681" s="6" t="str">
        <f>IF(B1681="","",VLOOKUP(D1681,'Liste Rayon'!$A$2:$D$10075,2,FALSE))</f>
        <v>CC</v>
      </c>
      <c r="J1681" s="6">
        <f>VLOOKUP(D1681,'Liste Rayon'!$A$2:$D$10075,3,FALSE)</f>
        <v>5</v>
      </c>
      <c r="K1681" s="6">
        <f>VLOOKUP(D1681,'Liste Rayon'!$A$2:$D$10075,4,FALSE)</f>
        <v>1</v>
      </c>
      <c r="L1681" s="4">
        <v>1</v>
      </c>
    </row>
    <row r="1682" spans="1:12" x14ac:dyDescent="0.25">
      <c r="A1682" s="18" t="s">
        <v>3845</v>
      </c>
      <c r="B1682" s="18" t="s">
        <v>3846</v>
      </c>
      <c r="C1682" s="18" t="s">
        <v>3847</v>
      </c>
      <c r="D1682" s="18" t="s">
        <v>3802</v>
      </c>
      <c r="E1682" s="19">
        <v>16</v>
      </c>
      <c r="F1682" s="20" t="s">
        <v>1</v>
      </c>
      <c r="H1682" s="7">
        <f t="shared" si="26"/>
        <v>-16</v>
      </c>
      <c r="I1682" s="6" t="str">
        <f>IF(B1682="","",VLOOKUP(D1682,'Liste Rayon'!$A$2:$D$10075,2,FALSE))</f>
        <v>CC</v>
      </c>
      <c r="J1682" s="6">
        <f>VLOOKUP(D1682,'Liste Rayon'!$A$2:$D$10075,3,FALSE)</f>
        <v>5</v>
      </c>
      <c r="K1682" s="6">
        <f>VLOOKUP(D1682,'Liste Rayon'!$A$2:$D$10075,4,FALSE)</f>
        <v>1</v>
      </c>
      <c r="L1682" s="4">
        <v>1</v>
      </c>
    </row>
    <row r="1683" spans="1:12" x14ac:dyDescent="0.25">
      <c r="A1683" s="18" t="s">
        <v>3833</v>
      </c>
      <c r="B1683" s="18" t="s">
        <v>3834</v>
      </c>
      <c r="C1683" s="18" t="s">
        <v>3835</v>
      </c>
      <c r="D1683" s="18" t="s">
        <v>3802</v>
      </c>
      <c r="E1683" s="19">
        <v>18</v>
      </c>
      <c r="F1683" s="20" t="s">
        <v>1</v>
      </c>
      <c r="H1683" s="7">
        <f t="shared" si="26"/>
        <v>-18</v>
      </c>
      <c r="I1683" s="6" t="str">
        <f>IF(B1683="","",VLOOKUP(D1683,'Liste Rayon'!$A$2:$D$10075,2,FALSE))</f>
        <v>CC</v>
      </c>
      <c r="J1683" s="6">
        <f>VLOOKUP(D1683,'Liste Rayon'!$A$2:$D$10075,3,FALSE)</f>
        <v>5</v>
      </c>
      <c r="K1683" s="6">
        <f>VLOOKUP(D1683,'Liste Rayon'!$A$2:$D$10075,4,FALSE)</f>
        <v>1</v>
      </c>
      <c r="L1683" s="4">
        <v>1</v>
      </c>
    </row>
    <row r="1684" spans="1:12" x14ac:dyDescent="0.25">
      <c r="A1684" s="18" t="s">
        <v>3853</v>
      </c>
      <c r="B1684" s="18" t="s">
        <v>3854</v>
      </c>
      <c r="C1684" s="18" t="s">
        <v>3855</v>
      </c>
      <c r="D1684" s="18" t="s">
        <v>3802</v>
      </c>
      <c r="E1684" s="19">
        <v>1</v>
      </c>
      <c r="F1684" s="20" t="s">
        <v>1</v>
      </c>
      <c r="H1684" s="7">
        <f t="shared" si="26"/>
        <v>-1</v>
      </c>
      <c r="I1684" s="6" t="str">
        <f>IF(B1684="","",VLOOKUP(D1684,'Liste Rayon'!$A$2:$D$10075,2,FALSE))</f>
        <v>CC</v>
      </c>
      <c r="J1684" s="6">
        <f>VLOOKUP(D1684,'Liste Rayon'!$A$2:$D$10075,3,FALSE)</f>
        <v>5</v>
      </c>
      <c r="K1684" s="6">
        <f>VLOOKUP(D1684,'Liste Rayon'!$A$2:$D$10075,4,FALSE)</f>
        <v>1</v>
      </c>
      <c r="L1684" s="4">
        <v>1</v>
      </c>
    </row>
    <row r="1685" spans="1:12" x14ac:dyDescent="0.25">
      <c r="A1685" s="18" t="s">
        <v>3850</v>
      </c>
      <c r="B1685" s="18" t="s">
        <v>3851</v>
      </c>
      <c r="C1685" s="18" t="s">
        <v>3852</v>
      </c>
      <c r="D1685" s="18" t="s">
        <v>3802</v>
      </c>
      <c r="E1685" s="19">
        <v>12</v>
      </c>
      <c r="F1685" s="20" t="s">
        <v>1</v>
      </c>
      <c r="H1685" s="7">
        <f t="shared" si="26"/>
        <v>-12</v>
      </c>
      <c r="I1685" s="6" t="str">
        <f>IF(B1685="","",VLOOKUP(D1685,'Liste Rayon'!$A$2:$D$10075,2,FALSE))</f>
        <v>CC</v>
      </c>
      <c r="J1685" s="6">
        <f>VLOOKUP(D1685,'Liste Rayon'!$A$2:$D$10075,3,FALSE)</f>
        <v>5</v>
      </c>
      <c r="K1685" s="6">
        <f>VLOOKUP(D1685,'Liste Rayon'!$A$2:$D$10075,4,FALSE)</f>
        <v>1</v>
      </c>
      <c r="L1685" s="4">
        <v>1</v>
      </c>
    </row>
    <row r="1686" spans="1:12" x14ac:dyDescent="0.25">
      <c r="A1686" s="18" t="s">
        <v>3821</v>
      </c>
      <c r="B1686" s="18" t="s">
        <v>3822</v>
      </c>
      <c r="C1686" s="18" t="s">
        <v>3823</v>
      </c>
      <c r="D1686" s="18" t="s">
        <v>3802</v>
      </c>
      <c r="E1686" s="19">
        <v>3</v>
      </c>
      <c r="F1686" s="20" t="s">
        <v>1</v>
      </c>
      <c r="H1686" s="7">
        <f t="shared" si="26"/>
        <v>-3</v>
      </c>
      <c r="I1686" s="6" t="str">
        <f>IF(B1686="","",VLOOKUP(D1686,'Liste Rayon'!$A$2:$D$10075,2,FALSE))</f>
        <v>CC</v>
      </c>
      <c r="J1686" s="6">
        <f>VLOOKUP(D1686,'Liste Rayon'!$A$2:$D$10075,3,FALSE)</f>
        <v>5</v>
      </c>
      <c r="K1686" s="6">
        <f>VLOOKUP(D1686,'Liste Rayon'!$A$2:$D$10075,4,FALSE)</f>
        <v>1</v>
      </c>
      <c r="L1686" s="4">
        <v>1</v>
      </c>
    </row>
    <row r="1687" spans="1:12" x14ac:dyDescent="0.25">
      <c r="A1687" s="18" t="s">
        <v>3848</v>
      </c>
      <c r="B1687" s="18" t="s">
        <v>3849</v>
      </c>
      <c r="C1687" s="18" t="s">
        <v>3792</v>
      </c>
      <c r="D1687" s="18" t="s">
        <v>3802</v>
      </c>
      <c r="E1687" s="19">
        <v>9</v>
      </c>
      <c r="F1687" s="20" t="s">
        <v>1</v>
      </c>
      <c r="H1687" s="7">
        <f t="shared" si="26"/>
        <v>-9</v>
      </c>
      <c r="I1687" s="6" t="str">
        <f>IF(B1687="","",VLOOKUP(D1687,'Liste Rayon'!$A$2:$D$10075,2,FALSE))</f>
        <v>CC</v>
      </c>
      <c r="J1687" s="6">
        <f>VLOOKUP(D1687,'Liste Rayon'!$A$2:$D$10075,3,FALSE)</f>
        <v>5</v>
      </c>
      <c r="K1687" s="6">
        <f>VLOOKUP(D1687,'Liste Rayon'!$A$2:$D$10075,4,FALSE)</f>
        <v>1</v>
      </c>
      <c r="L1687" s="4">
        <v>1</v>
      </c>
    </row>
    <row r="1688" spans="1:12" x14ac:dyDescent="0.25">
      <c r="A1688" s="18" t="s">
        <v>3842</v>
      </c>
      <c r="B1688" s="18" t="s">
        <v>3843</v>
      </c>
      <c r="C1688" s="18" t="s">
        <v>3844</v>
      </c>
      <c r="D1688" s="18" t="s">
        <v>3802</v>
      </c>
      <c r="E1688" s="19">
        <v>15</v>
      </c>
      <c r="F1688" s="20" t="s">
        <v>1</v>
      </c>
      <c r="H1688" s="7">
        <f t="shared" si="26"/>
        <v>-15</v>
      </c>
      <c r="I1688" s="6" t="str">
        <f>IF(B1688="","",VLOOKUP(D1688,'Liste Rayon'!$A$2:$D$10075,2,FALSE))</f>
        <v>CC</v>
      </c>
      <c r="J1688" s="6">
        <f>VLOOKUP(D1688,'Liste Rayon'!$A$2:$D$10075,3,FALSE)</f>
        <v>5</v>
      </c>
      <c r="K1688" s="6">
        <f>VLOOKUP(D1688,'Liste Rayon'!$A$2:$D$10075,4,FALSE)</f>
        <v>1</v>
      </c>
      <c r="L1688" s="4">
        <v>1</v>
      </c>
    </row>
    <row r="1689" spans="1:12" x14ac:dyDescent="0.25">
      <c r="A1689" s="18" t="s">
        <v>3839</v>
      </c>
      <c r="B1689" s="18" t="s">
        <v>3840</v>
      </c>
      <c r="C1689" s="18" t="s">
        <v>3841</v>
      </c>
      <c r="D1689" s="18" t="s">
        <v>3802</v>
      </c>
      <c r="E1689" s="19">
        <v>14</v>
      </c>
      <c r="F1689" s="20" t="s">
        <v>1</v>
      </c>
      <c r="H1689" s="7">
        <f t="shared" si="26"/>
        <v>-14</v>
      </c>
      <c r="I1689" s="6" t="str">
        <f>IF(B1689="","",VLOOKUP(D1689,'Liste Rayon'!$A$2:$D$10075,2,FALSE))</f>
        <v>CC</v>
      </c>
      <c r="J1689" s="6">
        <f>VLOOKUP(D1689,'Liste Rayon'!$A$2:$D$10075,3,FALSE)</f>
        <v>5</v>
      </c>
      <c r="K1689" s="6">
        <f>VLOOKUP(D1689,'Liste Rayon'!$A$2:$D$10075,4,FALSE)</f>
        <v>1</v>
      </c>
      <c r="L1689" s="4">
        <v>1</v>
      </c>
    </row>
    <row r="1690" spans="1:12" x14ac:dyDescent="0.25">
      <c r="A1690" s="18" t="s">
        <v>3836</v>
      </c>
      <c r="B1690" s="18" t="s">
        <v>3837</v>
      </c>
      <c r="C1690" s="18" t="s">
        <v>3838</v>
      </c>
      <c r="D1690" s="18" t="s">
        <v>3802</v>
      </c>
      <c r="E1690" s="19">
        <v>16</v>
      </c>
      <c r="F1690" s="20" t="s">
        <v>1</v>
      </c>
      <c r="H1690" s="7">
        <f t="shared" si="26"/>
        <v>-16</v>
      </c>
      <c r="I1690" s="6" t="str">
        <f>IF(B1690="","",VLOOKUP(D1690,'Liste Rayon'!$A$2:$D$10075,2,FALSE))</f>
        <v>CC</v>
      </c>
      <c r="J1690" s="6">
        <f>VLOOKUP(D1690,'Liste Rayon'!$A$2:$D$10075,3,FALSE)</f>
        <v>5</v>
      </c>
      <c r="K1690" s="6">
        <f>VLOOKUP(D1690,'Liste Rayon'!$A$2:$D$10075,4,FALSE)</f>
        <v>1</v>
      </c>
      <c r="L1690" s="4">
        <v>1</v>
      </c>
    </row>
    <row r="1691" spans="1:12" x14ac:dyDescent="0.25">
      <c r="A1691" s="18" t="s">
        <v>3859</v>
      </c>
      <c r="B1691" s="18" t="s">
        <v>3860</v>
      </c>
      <c r="C1691" s="18" t="s">
        <v>3861</v>
      </c>
      <c r="D1691" s="18" t="s">
        <v>3802</v>
      </c>
      <c r="E1691" s="19">
        <v>12</v>
      </c>
      <c r="F1691" s="20" t="s">
        <v>1</v>
      </c>
      <c r="H1691" s="7">
        <f t="shared" si="26"/>
        <v>-12</v>
      </c>
      <c r="I1691" s="6" t="str">
        <f>IF(B1691="","",VLOOKUP(D1691,'Liste Rayon'!$A$2:$D$10075,2,FALSE))</f>
        <v>CC</v>
      </c>
      <c r="J1691" s="6">
        <f>VLOOKUP(D1691,'Liste Rayon'!$A$2:$D$10075,3,FALSE)</f>
        <v>5</v>
      </c>
      <c r="K1691" s="6">
        <f>VLOOKUP(D1691,'Liste Rayon'!$A$2:$D$10075,4,FALSE)</f>
        <v>1</v>
      </c>
      <c r="L1691" s="4">
        <v>1</v>
      </c>
    </row>
    <row r="1692" spans="1:12" x14ac:dyDescent="0.25">
      <c r="A1692" s="18" t="s">
        <v>25248</v>
      </c>
      <c r="B1692" s="18" t="s">
        <v>25249</v>
      </c>
      <c r="C1692" s="18" t="s">
        <v>25250</v>
      </c>
      <c r="D1692" s="18" t="s">
        <v>3802</v>
      </c>
      <c r="E1692" s="19">
        <v>1</v>
      </c>
      <c r="F1692" s="20" t="s">
        <v>1</v>
      </c>
      <c r="H1692" s="7">
        <f t="shared" si="26"/>
        <v>-1</v>
      </c>
      <c r="I1692" s="6" t="str">
        <f>IF(B1692="","",VLOOKUP(D1692,'Liste Rayon'!$A$2:$D$10075,2,FALSE))</f>
        <v>CC</v>
      </c>
      <c r="J1692" s="6">
        <f>VLOOKUP(D1692,'Liste Rayon'!$A$2:$D$10075,3,FALSE)</f>
        <v>5</v>
      </c>
      <c r="K1692" s="6">
        <f>VLOOKUP(D1692,'Liste Rayon'!$A$2:$D$10075,4,FALSE)</f>
        <v>1</v>
      </c>
      <c r="L1692" s="4">
        <v>1</v>
      </c>
    </row>
    <row r="1693" spans="1:12" x14ac:dyDescent="0.25">
      <c r="A1693" s="18" t="s">
        <v>3862</v>
      </c>
      <c r="B1693" s="18" t="s">
        <v>3863</v>
      </c>
      <c r="C1693" s="18" t="s">
        <v>3864</v>
      </c>
      <c r="D1693" s="18" t="s">
        <v>3865</v>
      </c>
      <c r="E1693" s="19">
        <v>4</v>
      </c>
      <c r="F1693" s="20" t="s">
        <v>1</v>
      </c>
      <c r="H1693" s="7">
        <f t="shared" si="26"/>
        <v>-4</v>
      </c>
      <c r="I1693" s="6" t="str">
        <f>IF(B1693="","",VLOOKUP(D1693,'Liste Rayon'!$A$2:$D$10075,2,FALSE))</f>
        <v>CC</v>
      </c>
      <c r="J1693" s="6">
        <f>VLOOKUP(D1693,'Liste Rayon'!$A$2:$D$10075,3,FALSE)</f>
        <v>5</v>
      </c>
      <c r="K1693" s="6">
        <f>VLOOKUP(D1693,'Liste Rayon'!$A$2:$D$10075,4,FALSE)</f>
        <v>2</v>
      </c>
      <c r="L1693" s="4">
        <v>1</v>
      </c>
    </row>
    <row r="1694" spans="1:12" x14ac:dyDescent="0.25">
      <c r="A1694" s="18" t="s">
        <v>3866</v>
      </c>
      <c r="B1694" s="18" t="s">
        <v>3867</v>
      </c>
      <c r="C1694" s="18" t="s">
        <v>3868</v>
      </c>
      <c r="D1694" s="18" t="s">
        <v>3865</v>
      </c>
      <c r="E1694" s="19">
        <v>3</v>
      </c>
      <c r="F1694" s="20" t="s">
        <v>1</v>
      </c>
      <c r="H1694" s="7">
        <f t="shared" si="26"/>
        <v>-3</v>
      </c>
      <c r="I1694" s="6" t="str">
        <f>IF(B1694="","",VLOOKUP(D1694,'Liste Rayon'!$A$2:$D$10075,2,FALSE))</f>
        <v>CC</v>
      </c>
      <c r="J1694" s="6">
        <f>VLOOKUP(D1694,'Liste Rayon'!$A$2:$D$10075,3,FALSE)</f>
        <v>5</v>
      </c>
      <c r="K1694" s="6">
        <f>VLOOKUP(D1694,'Liste Rayon'!$A$2:$D$10075,4,FALSE)</f>
        <v>2</v>
      </c>
      <c r="L1694" s="4">
        <v>1</v>
      </c>
    </row>
    <row r="1695" spans="1:12" x14ac:dyDescent="0.25">
      <c r="A1695" s="18" t="s">
        <v>3869</v>
      </c>
      <c r="B1695" s="18" t="s">
        <v>3870</v>
      </c>
      <c r="C1695" s="18" t="s">
        <v>3871</v>
      </c>
      <c r="D1695" s="18" t="s">
        <v>3865</v>
      </c>
      <c r="E1695" s="19">
        <v>20</v>
      </c>
      <c r="F1695" s="20" t="s">
        <v>1</v>
      </c>
      <c r="H1695" s="7">
        <f t="shared" si="26"/>
        <v>-20</v>
      </c>
      <c r="I1695" s="6" t="str">
        <f>IF(B1695="","",VLOOKUP(D1695,'Liste Rayon'!$A$2:$D$10075,2,FALSE))</f>
        <v>CC</v>
      </c>
      <c r="J1695" s="6">
        <f>VLOOKUP(D1695,'Liste Rayon'!$A$2:$D$10075,3,FALSE)</f>
        <v>5</v>
      </c>
      <c r="K1695" s="6">
        <f>VLOOKUP(D1695,'Liste Rayon'!$A$2:$D$10075,4,FALSE)</f>
        <v>2</v>
      </c>
      <c r="L1695" s="4">
        <v>1</v>
      </c>
    </row>
    <row r="1696" spans="1:12" x14ac:dyDescent="0.25">
      <c r="A1696" s="18" t="s">
        <v>3872</v>
      </c>
      <c r="B1696" s="18" t="s">
        <v>3873</v>
      </c>
      <c r="C1696" s="18" t="s">
        <v>3874</v>
      </c>
      <c r="D1696" s="18" t="s">
        <v>3865</v>
      </c>
      <c r="E1696" s="19">
        <v>15</v>
      </c>
      <c r="F1696" s="20" t="s">
        <v>1</v>
      </c>
      <c r="H1696" s="7">
        <f t="shared" si="26"/>
        <v>-15</v>
      </c>
      <c r="I1696" s="6" t="str">
        <f>IF(B1696="","",VLOOKUP(D1696,'Liste Rayon'!$A$2:$D$10075,2,FALSE))</f>
        <v>CC</v>
      </c>
      <c r="J1696" s="6">
        <f>VLOOKUP(D1696,'Liste Rayon'!$A$2:$D$10075,3,FALSE)</f>
        <v>5</v>
      </c>
      <c r="K1696" s="6">
        <f>VLOOKUP(D1696,'Liste Rayon'!$A$2:$D$10075,4,FALSE)</f>
        <v>2</v>
      </c>
      <c r="L1696" s="4">
        <v>1</v>
      </c>
    </row>
    <row r="1697" spans="1:12" x14ac:dyDescent="0.25">
      <c r="A1697" s="18" t="s">
        <v>3875</v>
      </c>
      <c r="B1697" s="18" t="s">
        <v>3876</v>
      </c>
      <c r="C1697" s="18" t="s">
        <v>3877</v>
      </c>
      <c r="D1697" s="18" t="s">
        <v>3865</v>
      </c>
      <c r="E1697" s="19">
        <v>15</v>
      </c>
      <c r="F1697" s="20" t="s">
        <v>1</v>
      </c>
      <c r="H1697" s="7">
        <f t="shared" si="26"/>
        <v>-15</v>
      </c>
      <c r="I1697" s="6" t="str">
        <f>IF(B1697="","",VLOOKUP(D1697,'Liste Rayon'!$A$2:$D$10075,2,FALSE))</f>
        <v>CC</v>
      </c>
      <c r="J1697" s="6">
        <f>VLOOKUP(D1697,'Liste Rayon'!$A$2:$D$10075,3,FALSE)</f>
        <v>5</v>
      </c>
      <c r="K1697" s="6">
        <f>VLOOKUP(D1697,'Liste Rayon'!$A$2:$D$10075,4,FALSE)</f>
        <v>2</v>
      </c>
      <c r="L1697" s="4">
        <v>1</v>
      </c>
    </row>
    <row r="1698" spans="1:12" x14ac:dyDescent="0.25">
      <c r="A1698" s="18" t="s">
        <v>3878</v>
      </c>
      <c r="B1698" s="18" t="s">
        <v>3879</v>
      </c>
      <c r="C1698" s="18" t="s">
        <v>3880</v>
      </c>
      <c r="D1698" s="18" t="s">
        <v>3865</v>
      </c>
      <c r="E1698" s="19">
        <v>8</v>
      </c>
      <c r="F1698" s="20" t="s">
        <v>1</v>
      </c>
      <c r="H1698" s="7">
        <f t="shared" si="26"/>
        <v>-8</v>
      </c>
      <c r="I1698" s="6" t="str">
        <f>IF(B1698="","",VLOOKUP(D1698,'Liste Rayon'!$A$2:$D$10075,2,FALSE))</f>
        <v>CC</v>
      </c>
      <c r="J1698" s="6">
        <f>VLOOKUP(D1698,'Liste Rayon'!$A$2:$D$10075,3,FALSE)</f>
        <v>5</v>
      </c>
      <c r="K1698" s="6">
        <f>VLOOKUP(D1698,'Liste Rayon'!$A$2:$D$10075,4,FALSE)</f>
        <v>2</v>
      </c>
      <c r="L1698" s="4">
        <v>1</v>
      </c>
    </row>
    <row r="1699" spans="1:12" x14ac:dyDescent="0.25">
      <c r="A1699" s="18" t="s">
        <v>3881</v>
      </c>
      <c r="B1699" s="18" t="s">
        <v>3882</v>
      </c>
      <c r="C1699" s="18" t="s">
        <v>3883</v>
      </c>
      <c r="D1699" s="18" t="s">
        <v>3865</v>
      </c>
      <c r="E1699" s="19">
        <v>25</v>
      </c>
      <c r="F1699" s="20" t="s">
        <v>1</v>
      </c>
      <c r="H1699" s="7">
        <f t="shared" si="26"/>
        <v>-25</v>
      </c>
      <c r="I1699" s="6" t="str">
        <f>IF(B1699="","",VLOOKUP(D1699,'Liste Rayon'!$A$2:$D$10075,2,FALSE))</f>
        <v>CC</v>
      </c>
      <c r="J1699" s="6">
        <f>VLOOKUP(D1699,'Liste Rayon'!$A$2:$D$10075,3,FALSE)</f>
        <v>5</v>
      </c>
      <c r="K1699" s="6">
        <f>VLOOKUP(D1699,'Liste Rayon'!$A$2:$D$10075,4,FALSE)</f>
        <v>2</v>
      </c>
      <c r="L1699" s="4">
        <v>1</v>
      </c>
    </row>
    <row r="1700" spans="1:12" x14ac:dyDescent="0.25">
      <c r="A1700" s="18" t="s">
        <v>3884</v>
      </c>
      <c r="B1700" s="18" t="s">
        <v>3885</v>
      </c>
      <c r="C1700" s="18" t="s">
        <v>3886</v>
      </c>
      <c r="D1700" s="18" t="s">
        <v>3865</v>
      </c>
      <c r="E1700" s="19">
        <v>17</v>
      </c>
      <c r="F1700" s="20" t="s">
        <v>1</v>
      </c>
      <c r="H1700" s="7">
        <f t="shared" si="26"/>
        <v>-17</v>
      </c>
      <c r="I1700" s="6" t="str">
        <f>IF(B1700="","",VLOOKUP(D1700,'Liste Rayon'!$A$2:$D$10075,2,FALSE))</f>
        <v>CC</v>
      </c>
      <c r="J1700" s="6">
        <f>VLOOKUP(D1700,'Liste Rayon'!$A$2:$D$10075,3,FALSE)</f>
        <v>5</v>
      </c>
      <c r="K1700" s="6">
        <f>VLOOKUP(D1700,'Liste Rayon'!$A$2:$D$10075,4,FALSE)</f>
        <v>2</v>
      </c>
      <c r="L1700" s="4">
        <v>1</v>
      </c>
    </row>
    <row r="1701" spans="1:12" x14ac:dyDescent="0.25">
      <c r="A1701" s="18" t="s">
        <v>3887</v>
      </c>
      <c r="B1701" s="18" t="s">
        <v>3888</v>
      </c>
      <c r="C1701" s="18" t="s">
        <v>3889</v>
      </c>
      <c r="D1701" s="18" t="s">
        <v>3865</v>
      </c>
      <c r="E1701" s="19">
        <v>5</v>
      </c>
      <c r="F1701" s="20" t="s">
        <v>1</v>
      </c>
      <c r="H1701" s="7">
        <f t="shared" si="26"/>
        <v>-5</v>
      </c>
      <c r="I1701" s="6" t="str">
        <f>IF(B1701="","",VLOOKUP(D1701,'Liste Rayon'!$A$2:$D$10075,2,FALSE))</f>
        <v>CC</v>
      </c>
      <c r="J1701" s="6">
        <f>VLOOKUP(D1701,'Liste Rayon'!$A$2:$D$10075,3,FALSE)</f>
        <v>5</v>
      </c>
      <c r="K1701" s="6">
        <f>VLOOKUP(D1701,'Liste Rayon'!$A$2:$D$10075,4,FALSE)</f>
        <v>2</v>
      </c>
      <c r="L1701" s="4">
        <v>1</v>
      </c>
    </row>
    <row r="1702" spans="1:12" x14ac:dyDescent="0.25">
      <c r="A1702" s="18" t="s">
        <v>3890</v>
      </c>
      <c r="B1702" s="18" t="s">
        <v>3891</v>
      </c>
      <c r="C1702" s="18" t="s">
        <v>3892</v>
      </c>
      <c r="D1702" s="18" t="s">
        <v>3865</v>
      </c>
      <c r="E1702" s="19">
        <v>14</v>
      </c>
      <c r="F1702" s="20" t="s">
        <v>1</v>
      </c>
      <c r="H1702" s="7">
        <f t="shared" si="26"/>
        <v>-14</v>
      </c>
      <c r="I1702" s="6" t="str">
        <f>IF(B1702="","",VLOOKUP(D1702,'Liste Rayon'!$A$2:$D$10075,2,FALSE))</f>
        <v>CC</v>
      </c>
      <c r="J1702" s="6">
        <f>VLOOKUP(D1702,'Liste Rayon'!$A$2:$D$10075,3,FALSE)</f>
        <v>5</v>
      </c>
      <c r="K1702" s="6">
        <f>VLOOKUP(D1702,'Liste Rayon'!$A$2:$D$10075,4,FALSE)</f>
        <v>2</v>
      </c>
      <c r="L1702" s="4">
        <v>1</v>
      </c>
    </row>
    <row r="1703" spans="1:12" x14ac:dyDescent="0.25">
      <c r="A1703" s="18" t="s">
        <v>3893</v>
      </c>
      <c r="B1703" s="18" t="s">
        <v>3894</v>
      </c>
      <c r="C1703" s="18" t="s">
        <v>3895</v>
      </c>
      <c r="D1703" s="18" t="s">
        <v>3865</v>
      </c>
      <c r="E1703" s="19">
        <v>2</v>
      </c>
      <c r="F1703" s="20" t="s">
        <v>1</v>
      </c>
      <c r="H1703" s="7">
        <f t="shared" si="26"/>
        <v>-2</v>
      </c>
      <c r="I1703" s="6" t="str">
        <f>IF(B1703="","",VLOOKUP(D1703,'Liste Rayon'!$A$2:$D$10075,2,FALSE))</f>
        <v>CC</v>
      </c>
      <c r="J1703" s="6">
        <f>VLOOKUP(D1703,'Liste Rayon'!$A$2:$D$10075,3,FALSE)</f>
        <v>5</v>
      </c>
      <c r="K1703" s="6">
        <f>VLOOKUP(D1703,'Liste Rayon'!$A$2:$D$10075,4,FALSE)</f>
        <v>2</v>
      </c>
      <c r="L1703" s="4">
        <v>1</v>
      </c>
    </row>
    <row r="1704" spans="1:12" x14ac:dyDescent="0.25">
      <c r="A1704" s="18" t="s">
        <v>3896</v>
      </c>
      <c r="B1704" s="18" t="s">
        <v>3897</v>
      </c>
      <c r="C1704" s="18" t="s">
        <v>3898</v>
      </c>
      <c r="D1704" s="18" t="s">
        <v>3865</v>
      </c>
      <c r="E1704" s="19">
        <v>10</v>
      </c>
      <c r="F1704" s="20" t="s">
        <v>1</v>
      </c>
      <c r="H1704" s="7">
        <f t="shared" si="26"/>
        <v>-10</v>
      </c>
      <c r="I1704" s="6" t="str">
        <f>IF(B1704="","",VLOOKUP(D1704,'Liste Rayon'!$A$2:$D$10075,2,FALSE))</f>
        <v>CC</v>
      </c>
      <c r="J1704" s="6">
        <f>VLOOKUP(D1704,'Liste Rayon'!$A$2:$D$10075,3,FALSE)</f>
        <v>5</v>
      </c>
      <c r="K1704" s="6">
        <f>VLOOKUP(D1704,'Liste Rayon'!$A$2:$D$10075,4,FALSE)</f>
        <v>2</v>
      </c>
      <c r="L1704" s="4">
        <v>1</v>
      </c>
    </row>
    <row r="1705" spans="1:12" x14ac:dyDescent="0.25">
      <c r="A1705" s="18" t="s">
        <v>3899</v>
      </c>
      <c r="B1705" s="18" t="s">
        <v>3900</v>
      </c>
      <c r="C1705" s="18" t="s">
        <v>3901</v>
      </c>
      <c r="D1705" s="18" t="s">
        <v>3865</v>
      </c>
      <c r="E1705" s="19">
        <v>10</v>
      </c>
      <c r="F1705" s="20" t="s">
        <v>1</v>
      </c>
      <c r="H1705" s="7">
        <f t="shared" si="26"/>
        <v>-10</v>
      </c>
      <c r="I1705" s="6" t="str">
        <f>IF(B1705="","",VLOOKUP(D1705,'Liste Rayon'!$A$2:$D$10075,2,FALSE))</f>
        <v>CC</v>
      </c>
      <c r="J1705" s="6">
        <f>VLOOKUP(D1705,'Liste Rayon'!$A$2:$D$10075,3,FALSE)</f>
        <v>5</v>
      </c>
      <c r="K1705" s="6">
        <f>VLOOKUP(D1705,'Liste Rayon'!$A$2:$D$10075,4,FALSE)</f>
        <v>2</v>
      </c>
      <c r="L1705" s="4">
        <v>1</v>
      </c>
    </row>
    <row r="1706" spans="1:12" x14ac:dyDescent="0.25">
      <c r="A1706" s="18" t="s">
        <v>3902</v>
      </c>
      <c r="B1706" s="18" t="s">
        <v>3903</v>
      </c>
      <c r="C1706" s="18" t="s">
        <v>3904</v>
      </c>
      <c r="D1706" s="18" t="s">
        <v>3865</v>
      </c>
      <c r="E1706" s="19">
        <v>10</v>
      </c>
      <c r="F1706" s="20" t="s">
        <v>1</v>
      </c>
      <c r="H1706" s="7">
        <f t="shared" si="26"/>
        <v>-10</v>
      </c>
      <c r="I1706" s="6" t="str">
        <f>IF(B1706="","",VLOOKUP(D1706,'Liste Rayon'!$A$2:$D$10075,2,FALSE))</f>
        <v>CC</v>
      </c>
      <c r="J1706" s="6">
        <f>VLOOKUP(D1706,'Liste Rayon'!$A$2:$D$10075,3,FALSE)</f>
        <v>5</v>
      </c>
      <c r="K1706" s="6">
        <f>VLOOKUP(D1706,'Liste Rayon'!$A$2:$D$10075,4,FALSE)</f>
        <v>2</v>
      </c>
      <c r="L1706" s="4">
        <v>1</v>
      </c>
    </row>
    <row r="1707" spans="1:12" x14ac:dyDescent="0.25">
      <c r="A1707" s="18" t="s">
        <v>3905</v>
      </c>
      <c r="B1707" s="18" t="s">
        <v>3906</v>
      </c>
      <c r="C1707" s="18" t="s">
        <v>3907</v>
      </c>
      <c r="D1707" s="18" t="s">
        <v>3865</v>
      </c>
      <c r="E1707" s="19">
        <v>9</v>
      </c>
      <c r="F1707" s="20" t="s">
        <v>1</v>
      </c>
      <c r="H1707" s="7">
        <f t="shared" si="26"/>
        <v>-9</v>
      </c>
      <c r="I1707" s="6" t="str">
        <f>IF(B1707="","",VLOOKUP(D1707,'Liste Rayon'!$A$2:$D$10075,2,FALSE))</f>
        <v>CC</v>
      </c>
      <c r="J1707" s="6">
        <f>VLOOKUP(D1707,'Liste Rayon'!$A$2:$D$10075,3,FALSE)</f>
        <v>5</v>
      </c>
      <c r="K1707" s="6">
        <f>VLOOKUP(D1707,'Liste Rayon'!$A$2:$D$10075,4,FALSE)</f>
        <v>2</v>
      </c>
      <c r="L1707" s="4">
        <v>1</v>
      </c>
    </row>
    <row r="1708" spans="1:12" x14ac:dyDescent="0.25">
      <c r="A1708" s="18" t="s">
        <v>3908</v>
      </c>
      <c r="B1708" s="18" t="s">
        <v>3909</v>
      </c>
      <c r="C1708" s="18" t="s">
        <v>3910</v>
      </c>
      <c r="D1708" s="18" t="s">
        <v>3865</v>
      </c>
      <c r="E1708" s="19">
        <v>9</v>
      </c>
      <c r="F1708" s="20" t="s">
        <v>1</v>
      </c>
      <c r="H1708" s="7">
        <f t="shared" si="26"/>
        <v>-9</v>
      </c>
      <c r="I1708" s="6" t="str">
        <f>IF(B1708="","",VLOOKUP(D1708,'Liste Rayon'!$A$2:$D$10075,2,FALSE))</f>
        <v>CC</v>
      </c>
      <c r="J1708" s="6">
        <f>VLOOKUP(D1708,'Liste Rayon'!$A$2:$D$10075,3,FALSE)</f>
        <v>5</v>
      </c>
      <c r="K1708" s="6">
        <f>VLOOKUP(D1708,'Liste Rayon'!$A$2:$D$10075,4,FALSE)</f>
        <v>2</v>
      </c>
      <c r="L1708" s="4">
        <v>1</v>
      </c>
    </row>
    <row r="1709" spans="1:12" x14ac:dyDescent="0.25">
      <c r="A1709" s="18" t="s">
        <v>3911</v>
      </c>
      <c r="B1709" s="18" t="s">
        <v>3912</v>
      </c>
      <c r="C1709" s="18" t="s">
        <v>3901</v>
      </c>
      <c r="D1709" s="18" t="s">
        <v>3865</v>
      </c>
      <c r="E1709" s="19">
        <v>9</v>
      </c>
      <c r="F1709" s="20" t="s">
        <v>1</v>
      </c>
      <c r="H1709" s="7">
        <f t="shared" si="26"/>
        <v>-9</v>
      </c>
      <c r="I1709" s="6" t="str">
        <f>IF(B1709="","",VLOOKUP(D1709,'Liste Rayon'!$A$2:$D$10075,2,FALSE))</f>
        <v>CC</v>
      </c>
      <c r="J1709" s="6">
        <f>VLOOKUP(D1709,'Liste Rayon'!$A$2:$D$10075,3,FALSE)</f>
        <v>5</v>
      </c>
      <c r="K1709" s="6">
        <f>VLOOKUP(D1709,'Liste Rayon'!$A$2:$D$10075,4,FALSE)</f>
        <v>2</v>
      </c>
      <c r="L1709" s="4">
        <v>1</v>
      </c>
    </row>
    <row r="1710" spans="1:12" x14ac:dyDescent="0.25">
      <c r="A1710" s="18" t="s">
        <v>3913</v>
      </c>
      <c r="B1710" s="18" t="s">
        <v>3914</v>
      </c>
      <c r="C1710" s="18" t="s">
        <v>3915</v>
      </c>
      <c r="D1710" s="18" t="s">
        <v>3865</v>
      </c>
      <c r="E1710" s="19">
        <v>15</v>
      </c>
      <c r="F1710" s="20" t="s">
        <v>1</v>
      </c>
      <c r="H1710" s="7">
        <f t="shared" si="26"/>
        <v>-15</v>
      </c>
      <c r="I1710" s="6" t="str">
        <f>IF(B1710="","",VLOOKUP(D1710,'Liste Rayon'!$A$2:$D$10075,2,FALSE))</f>
        <v>CC</v>
      </c>
      <c r="J1710" s="6">
        <f>VLOOKUP(D1710,'Liste Rayon'!$A$2:$D$10075,3,FALSE)</f>
        <v>5</v>
      </c>
      <c r="K1710" s="6">
        <f>VLOOKUP(D1710,'Liste Rayon'!$A$2:$D$10075,4,FALSE)</f>
        <v>2</v>
      </c>
      <c r="L1710" s="4">
        <v>1</v>
      </c>
    </row>
    <row r="1711" spans="1:12" x14ac:dyDescent="0.25">
      <c r="A1711" s="18" t="s">
        <v>3916</v>
      </c>
      <c r="B1711" s="18" t="s">
        <v>3917</v>
      </c>
      <c r="C1711" s="18" t="s">
        <v>3918</v>
      </c>
      <c r="D1711" s="18" t="s">
        <v>3919</v>
      </c>
      <c r="E1711" s="19">
        <v>13</v>
      </c>
      <c r="F1711" s="20" t="s">
        <v>1</v>
      </c>
      <c r="H1711" s="7">
        <f t="shared" si="26"/>
        <v>-13</v>
      </c>
      <c r="I1711" s="6" t="str">
        <f>IF(B1711="","",VLOOKUP(D1711,'Liste Rayon'!$A$2:$D$10075,2,FALSE))</f>
        <v>CC</v>
      </c>
      <c r="J1711" s="6">
        <f>VLOOKUP(D1711,'Liste Rayon'!$A$2:$D$10075,3,FALSE)</f>
        <v>5</v>
      </c>
      <c r="K1711" s="6">
        <f>VLOOKUP(D1711,'Liste Rayon'!$A$2:$D$10075,4,FALSE)</f>
        <v>3</v>
      </c>
      <c r="L1711" s="4">
        <v>1</v>
      </c>
    </row>
    <row r="1712" spans="1:12" x14ac:dyDescent="0.25">
      <c r="A1712" s="18" t="s">
        <v>3920</v>
      </c>
      <c r="B1712" s="18" t="s">
        <v>3921</v>
      </c>
      <c r="C1712" s="18" t="s">
        <v>3922</v>
      </c>
      <c r="D1712" s="18" t="s">
        <v>3919</v>
      </c>
      <c r="E1712" s="19">
        <v>26</v>
      </c>
      <c r="F1712" s="20" t="s">
        <v>1</v>
      </c>
      <c r="H1712" s="7">
        <f t="shared" si="26"/>
        <v>-26</v>
      </c>
      <c r="I1712" s="6" t="str">
        <f>IF(B1712="","",VLOOKUP(D1712,'Liste Rayon'!$A$2:$D$10075,2,FALSE))</f>
        <v>CC</v>
      </c>
      <c r="J1712" s="6">
        <f>VLOOKUP(D1712,'Liste Rayon'!$A$2:$D$10075,3,FALSE)</f>
        <v>5</v>
      </c>
      <c r="K1712" s="6">
        <f>VLOOKUP(D1712,'Liste Rayon'!$A$2:$D$10075,4,FALSE)</f>
        <v>3</v>
      </c>
      <c r="L1712" s="4">
        <v>1</v>
      </c>
    </row>
    <row r="1713" spans="1:12" x14ac:dyDescent="0.25">
      <c r="A1713" s="18" t="s">
        <v>3923</v>
      </c>
      <c r="B1713" s="18" t="s">
        <v>3924</v>
      </c>
      <c r="C1713" s="18" t="s">
        <v>3925</v>
      </c>
      <c r="D1713" s="18" t="s">
        <v>3919</v>
      </c>
      <c r="E1713" s="19">
        <v>9</v>
      </c>
      <c r="F1713" s="20" t="s">
        <v>1</v>
      </c>
      <c r="H1713" s="7">
        <f t="shared" si="26"/>
        <v>-9</v>
      </c>
      <c r="I1713" s="6" t="str">
        <f>IF(B1713="","",VLOOKUP(D1713,'Liste Rayon'!$A$2:$D$10075,2,FALSE))</f>
        <v>CC</v>
      </c>
      <c r="J1713" s="6">
        <f>VLOOKUP(D1713,'Liste Rayon'!$A$2:$D$10075,3,FALSE)</f>
        <v>5</v>
      </c>
      <c r="K1713" s="6">
        <f>VLOOKUP(D1713,'Liste Rayon'!$A$2:$D$10075,4,FALSE)</f>
        <v>3</v>
      </c>
      <c r="L1713" s="4">
        <v>1</v>
      </c>
    </row>
    <row r="1714" spans="1:12" x14ac:dyDescent="0.25">
      <c r="A1714" s="18" t="s">
        <v>3926</v>
      </c>
      <c r="B1714" s="18" t="s">
        <v>3927</v>
      </c>
      <c r="C1714" s="18" t="s">
        <v>3928</v>
      </c>
      <c r="D1714" s="18" t="s">
        <v>3919</v>
      </c>
      <c r="E1714" s="19">
        <v>2</v>
      </c>
      <c r="F1714" s="20" t="s">
        <v>1</v>
      </c>
      <c r="H1714" s="7">
        <f t="shared" si="26"/>
        <v>-2</v>
      </c>
      <c r="I1714" s="6" t="str">
        <f>IF(B1714="","",VLOOKUP(D1714,'Liste Rayon'!$A$2:$D$10075,2,FALSE))</f>
        <v>CC</v>
      </c>
      <c r="J1714" s="6">
        <f>VLOOKUP(D1714,'Liste Rayon'!$A$2:$D$10075,3,FALSE)</f>
        <v>5</v>
      </c>
      <c r="K1714" s="6">
        <f>VLOOKUP(D1714,'Liste Rayon'!$A$2:$D$10075,4,FALSE)</f>
        <v>3</v>
      </c>
      <c r="L1714" s="4">
        <v>1</v>
      </c>
    </row>
    <row r="1715" spans="1:12" x14ac:dyDescent="0.25">
      <c r="A1715" s="18" t="s">
        <v>3929</v>
      </c>
      <c r="B1715" s="18" t="s">
        <v>3930</v>
      </c>
      <c r="C1715" s="18" t="s">
        <v>3931</v>
      </c>
      <c r="D1715" s="18" t="s">
        <v>3919</v>
      </c>
      <c r="E1715" s="19">
        <v>3</v>
      </c>
      <c r="F1715" s="20" t="s">
        <v>1</v>
      </c>
      <c r="H1715" s="7">
        <f t="shared" si="26"/>
        <v>-3</v>
      </c>
      <c r="I1715" s="6" t="str">
        <f>IF(B1715="","",VLOOKUP(D1715,'Liste Rayon'!$A$2:$D$10075,2,FALSE))</f>
        <v>CC</v>
      </c>
      <c r="J1715" s="6">
        <f>VLOOKUP(D1715,'Liste Rayon'!$A$2:$D$10075,3,FALSE)</f>
        <v>5</v>
      </c>
      <c r="K1715" s="6">
        <f>VLOOKUP(D1715,'Liste Rayon'!$A$2:$D$10075,4,FALSE)</f>
        <v>3</v>
      </c>
      <c r="L1715" s="4">
        <v>1</v>
      </c>
    </row>
    <row r="1716" spans="1:12" x14ac:dyDescent="0.25">
      <c r="A1716" s="18" t="s">
        <v>3932</v>
      </c>
      <c r="B1716" s="18" t="s">
        <v>3933</v>
      </c>
      <c r="C1716" s="18" t="s">
        <v>3934</v>
      </c>
      <c r="D1716" s="18" t="s">
        <v>3919</v>
      </c>
      <c r="E1716" s="19">
        <v>20</v>
      </c>
      <c r="F1716" s="20" t="s">
        <v>1</v>
      </c>
      <c r="H1716" s="7">
        <f t="shared" si="26"/>
        <v>-20</v>
      </c>
      <c r="I1716" s="6" t="str">
        <f>IF(B1716="","",VLOOKUP(D1716,'Liste Rayon'!$A$2:$D$10075,2,FALSE))</f>
        <v>CC</v>
      </c>
      <c r="J1716" s="6">
        <f>VLOOKUP(D1716,'Liste Rayon'!$A$2:$D$10075,3,FALSE)</f>
        <v>5</v>
      </c>
      <c r="K1716" s="6">
        <f>VLOOKUP(D1716,'Liste Rayon'!$A$2:$D$10075,4,FALSE)</f>
        <v>3</v>
      </c>
      <c r="L1716" s="4">
        <v>1</v>
      </c>
    </row>
    <row r="1717" spans="1:12" x14ac:dyDescent="0.25">
      <c r="A1717" s="18" t="s">
        <v>3935</v>
      </c>
      <c r="B1717" s="18" t="s">
        <v>3936</v>
      </c>
      <c r="C1717" s="18" t="s">
        <v>3937</v>
      </c>
      <c r="D1717" s="18" t="s">
        <v>3919</v>
      </c>
      <c r="E1717" s="19">
        <v>15</v>
      </c>
      <c r="F1717" s="20" t="s">
        <v>1</v>
      </c>
      <c r="H1717" s="7">
        <f t="shared" si="26"/>
        <v>-15</v>
      </c>
      <c r="I1717" s="6" t="str">
        <f>IF(B1717="","",VLOOKUP(D1717,'Liste Rayon'!$A$2:$D$10075,2,FALSE))</f>
        <v>CC</v>
      </c>
      <c r="J1717" s="6">
        <f>VLOOKUP(D1717,'Liste Rayon'!$A$2:$D$10075,3,FALSE)</f>
        <v>5</v>
      </c>
      <c r="K1717" s="6">
        <f>VLOOKUP(D1717,'Liste Rayon'!$A$2:$D$10075,4,FALSE)</f>
        <v>3</v>
      </c>
      <c r="L1717" s="4">
        <v>1</v>
      </c>
    </row>
    <row r="1718" spans="1:12" x14ac:dyDescent="0.25">
      <c r="A1718" s="18" t="s">
        <v>3938</v>
      </c>
      <c r="B1718" s="18" t="s">
        <v>3939</v>
      </c>
      <c r="C1718" s="18" t="s">
        <v>3940</v>
      </c>
      <c r="D1718" s="18" t="s">
        <v>3919</v>
      </c>
      <c r="E1718" s="19">
        <v>15</v>
      </c>
      <c r="F1718" s="20" t="s">
        <v>1</v>
      </c>
      <c r="H1718" s="7">
        <f t="shared" si="26"/>
        <v>-15</v>
      </c>
      <c r="I1718" s="6" t="str">
        <f>IF(B1718="","",VLOOKUP(D1718,'Liste Rayon'!$A$2:$D$10075,2,FALSE))</f>
        <v>CC</v>
      </c>
      <c r="J1718" s="6">
        <f>VLOOKUP(D1718,'Liste Rayon'!$A$2:$D$10075,3,FALSE)</f>
        <v>5</v>
      </c>
      <c r="K1718" s="6">
        <f>VLOOKUP(D1718,'Liste Rayon'!$A$2:$D$10075,4,FALSE)</f>
        <v>3</v>
      </c>
      <c r="L1718" s="4">
        <v>1</v>
      </c>
    </row>
    <row r="1719" spans="1:12" x14ac:dyDescent="0.25">
      <c r="A1719" s="18" t="s">
        <v>3941</v>
      </c>
      <c r="B1719" s="18" t="s">
        <v>3942</v>
      </c>
      <c r="C1719" s="18" t="s">
        <v>3943</v>
      </c>
      <c r="D1719" s="18" t="s">
        <v>3919</v>
      </c>
      <c r="E1719" s="19">
        <v>24</v>
      </c>
      <c r="F1719" s="20" t="s">
        <v>1</v>
      </c>
      <c r="H1719" s="7">
        <f t="shared" si="26"/>
        <v>-24</v>
      </c>
      <c r="I1719" s="6" t="str">
        <f>IF(B1719="","",VLOOKUP(D1719,'Liste Rayon'!$A$2:$D$10075,2,FALSE))</f>
        <v>CC</v>
      </c>
      <c r="J1719" s="6">
        <f>VLOOKUP(D1719,'Liste Rayon'!$A$2:$D$10075,3,FALSE)</f>
        <v>5</v>
      </c>
      <c r="K1719" s="6">
        <f>VLOOKUP(D1719,'Liste Rayon'!$A$2:$D$10075,4,FALSE)</f>
        <v>3</v>
      </c>
      <c r="L1719" s="4">
        <v>1</v>
      </c>
    </row>
    <row r="1720" spans="1:12" x14ac:dyDescent="0.25">
      <c r="A1720" s="18" t="s">
        <v>3944</v>
      </c>
      <c r="B1720" s="18" t="s">
        <v>3945</v>
      </c>
      <c r="C1720" s="18" t="s">
        <v>3946</v>
      </c>
      <c r="D1720" s="18" t="s">
        <v>3919</v>
      </c>
      <c r="E1720" s="19">
        <v>4</v>
      </c>
      <c r="F1720" s="20" t="s">
        <v>1</v>
      </c>
      <c r="H1720" s="7">
        <f t="shared" si="26"/>
        <v>-4</v>
      </c>
      <c r="I1720" s="6" t="str">
        <f>IF(B1720="","",VLOOKUP(D1720,'Liste Rayon'!$A$2:$D$10075,2,FALSE))</f>
        <v>CC</v>
      </c>
      <c r="J1720" s="6">
        <f>VLOOKUP(D1720,'Liste Rayon'!$A$2:$D$10075,3,FALSE)</f>
        <v>5</v>
      </c>
      <c r="K1720" s="6">
        <f>VLOOKUP(D1720,'Liste Rayon'!$A$2:$D$10075,4,FALSE)</f>
        <v>3</v>
      </c>
      <c r="L1720" s="4">
        <v>1</v>
      </c>
    </row>
    <row r="1721" spans="1:12" x14ac:dyDescent="0.25">
      <c r="A1721" s="18" t="s">
        <v>3947</v>
      </c>
      <c r="B1721" s="18" t="s">
        <v>3948</v>
      </c>
      <c r="C1721" s="18" t="s">
        <v>3949</v>
      </c>
      <c r="D1721" s="18" t="s">
        <v>3919</v>
      </c>
      <c r="E1721" s="19">
        <v>10</v>
      </c>
      <c r="F1721" s="20" t="s">
        <v>1</v>
      </c>
      <c r="H1721" s="7">
        <f t="shared" si="26"/>
        <v>-10</v>
      </c>
      <c r="I1721" s="6" t="str">
        <f>IF(B1721="","",VLOOKUP(D1721,'Liste Rayon'!$A$2:$D$10075,2,FALSE))</f>
        <v>CC</v>
      </c>
      <c r="J1721" s="6">
        <f>VLOOKUP(D1721,'Liste Rayon'!$A$2:$D$10075,3,FALSE)</f>
        <v>5</v>
      </c>
      <c r="K1721" s="6">
        <f>VLOOKUP(D1721,'Liste Rayon'!$A$2:$D$10075,4,FALSE)</f>
        <v>3</v>
      </c>
      <c r="L1721" s="4">
        <v>1</v>
      </c>
    </row>
    <row r="1722" spans="1:12" x14ac:dyDescent="0.25">
      <c r="A1722" s="18" t="s">
        <v>3950</v>
      </c>
      <c r="B1722" s="18" t="s">
        <v>3951</v>
      </c>
      <c r="C1722" s="18" t="s">
        <v>3952</v>
      </c>
      <c r="D1722" s="18" t="s">
        <v>3919</v>
      </c>
      <c r="E1722" s="19">
        <v>19</v>
      </c>
      <c r="F1722" s="20" t="s">
        <v>1</v>
      </c>
      <c r="H1722" s="7">
        <f t="shared" si="26"/>
        <v>-19</v>
      </c>
      <c r="I1722" s="6" t="str">
        <f>IF(B1722="","",VLOOKUP(D1722,'Liste Rayon'!$A$2:$D$10075,2,FALSE))</f>
        <v>CC</v>
      </c>
      <c r="J1722" s="6">
        <f>VLOOKUP(D1722,'Liste Rayon'!$A$2:$D$10075,3,FALSE)</f>
        <v>5</v>
      </c>
      <c r="K1722" s="6">
        <f>VLOOKUP(D1722,'Liste Rayon'!$A$2:$D$10075,4,FALSE)</f>
        <v>3</v>
      </c>
      <c r="L1722" s="4">
        <v>1</v>
      </c>
    </row>
    <row r="1723" spans="1:12" x14ac:dyDescent="0.25">
      <c r="A1723" s="18" t="s">
        <v>3953</v>
      </c>
      <c r="B1723" s="18" t="s">
        <v>3954</v>
      </c>
      <c r="C1723" s="18" t="s">
        <v>3955</v>
      </c>
      <c r="D1723" s="18" t="s">
        <v>3919</v>
      </c>
      <c r="E1723" s="19">
        <v>5</v>
      </c>
      <c r="F1723" s="20" t="s">
        <v>1</v>
      </c>
      <c r="H1723" s="7">
        <f t="shared" si="26"/>
        <v>-5</v>
      </c>
      <c r="I1723" s="6" t="str">
        <f>IF(B1723="","",VLOOKUP(D1723,'Liste Rayon'!$A$2:$D$10075,2,FALSE))</f>
        <v>CC</v>
      </c>
      <c r="J1723" s="6">
        <f>VLOOKUP(D1723,'Liste Rayon'!$A$2:$D$10075,3,FALSE)</f>
        <v>5</v>
      </c>
      <c r="K1723" s="6">
        <f>VLOOKUP(D1723,'Liste Rayon'!$A$2:$D$10075,4,FALSE)</f>
        <v>3</v>
      </c>
      <c r="L1723" s="4">
        <v>1</v>
      </c>
    </row>
    <row r="1724" spans="1:12" x14ac:dyDescent="0.25">
      <c r="A1724" s="18" t="s">
        <v>3956</v>
      </c>
      <c r="B1724" s="18" t="s">
        <v>3957</v>
      </c>
      <c r="C1724" s="18" t="s">
        <v>3958</v>
      </c>
      <c r="D1724" s="18" t="s">
        <v>3919</v>
      </c>
      <c r="E1724" s="19">
        <v>5</v>
      </c>
      <c r="F1724" s="20" t="s">
        <v>1</v>
      </c>
      <c r="H1724" s="7">
        <f t="shared" si="26"/>
        <v>-5</v>
      </c>
      <c r="I1724" s="6" t="str">
        <f>IF(B1724="","",VLOOKUP(D1724,'Liste Rayon'!$A$2:$D$10075,2,FALSE))</f>
        <v>CC</v>
      </c>
      <c r="J1724" s="6">
        <f>VLOOKUP(D1724,'Liste Rayon'!$A$2:$D$10075,3,FALSE)</f>
        <v>5</v>
      </c>
      <c r="K1724" s="6">
        <f>VLOOKUP(D1724,'Liste Rayon'!$A$2:$D$10075,4,FALSE)</f>
        <v>3</v>
      </c>
      <c r="L1724" s="4">
        <v>1</v>
      </c>
    </row>
    <row r="1725" spans="1:12" x14ac:dyDescent="0.25">
      <c r="A1725" s="18" t="s">
        <v>3959</v>
      </c>
      <c r="B1725" s="18" t="s">
        <v>3960</v>
      </c>
      <c r="C1725" s="18" t="s">
        <v>3961</v>
      </c>
      <c r="D1725" s="18" t="s">
        <v>3919</v>
      </c>
      <c r="E1725" s="19">
        <v>14</v>
      </c>
      <c r="F1725" s="20" t="s">
        <v>1</v>
      </c>
      <c r="H1725" s="7">
        <f t="shared" si="26"/>
        <v>-14</v>
      </c>
      <c r="I1725" s="6" t="str">
        <f>IF(B1725="","",VLOOKUP(D1725,'Liste Rayon'!$A$2:$D$10075,2,FALSE))</f>
        <v>CC</v>
      </c>
      <c r="J1725" s="6">
        <f>VLOOKUP(D1725,'Liste Rayon'!$A$2:$D$10075,3,FALSE)</f>
        <v>5</v>
      </c>
      <c r="K1725" s="6">
        <f>VLOOKUP(D1725,'Liste Rayon'!$A$2:$D$10075,4,FALSE)</f>
        <v>3</v>
      </c>
      <c r="L1725" s="4">
        <v>1</v>
      </c>
    </row>
    <row r="1726" spans="1:12" x14ac:dyDescent="0.25">
      <c r="A1726" s="18" t="s">
        <v>3962</v>
      </c>
      <c r="B1726" s="18" t="s">
        <v>3963</v>
      </c>
      <c r="C1726" s="18" t="s">
        <v>3964</v>
      </c>
      <c r="D1726" s="18" t="s">
        <v>3919</v>
      </c>
      <c r="E1726" s="19">
        <v>2</v>
      </c>
      <c r="F1726" s="20" t="s">
        <v>1</v>
      </c>
      <c r="H1726" s="7">
        <f t="shared" si="26"/>
        <v>-2</v>
      </c>
      <c r="I1726" s="6" t="str">
        <f>IF(B1726="","",VLOOKUP(D1726,'Liste Rayon'!$A$2:$D$10075,2,FALSE))</f>
        <v>CC</v>
      </c>
      <c r="J1726" s="6">
        <f>VLOOKUP(D1726,'Liste Rayon'!$A$2:$D$10075,3,FALSE)</f>
        <v>5</v>
      </c>
      <c r="K1726" s="6">
        <f>VLOOKUP(D1726,'Liste Rayon'!$A$2:$D$10075,4,FALSE)</f>
        <v>3</v>
      </c>
      <c r="L1726" s="4">
        <v>1</v>
      </c>
    </row>
    <row r="1727" spans="1:12" x14ac:dyDescent="0.25">
      <c r="A1727" s="18" t="s">
        <v>3965</v>
      </c>
      <c r="B1727" s="18" t="s">
        <v>3966</v>
      </c>
      <c r="C1727" s="18" t="s">
        <v>3967</v>
      </c>
      <c r="D1727" s="18" t="s">
        <v>3919</v>
      </c>
      <c r="E1727" s="19">
        <v>2</v>
      </c>
      <c r="F1727" s="20" t="s">
        <v>1</v>
      </c>
      <c r="H1727" s="7">
        <f t="shared" si="26"/>
        <v>-2</v>
      </c>
      <c r="I1727" s="6" t="str">
        <f>IF(B1727="","",VLOOKUP(D1727,'Liste Rayon'!$A$2:$D$10075,2,FALSE))</f>
        <v>CC</v>
      </c>
      <c r="J1727" s="6">
        <f>VLOOKUP(D1727,'Liste Rayon'!$A$2:$D$10075,3,FALSE)</f>
        <v>5</v>
      </c>
      <c r="K1727" s="6">
        <f>VLOOKUP(D1727,'Liste Rayon'!$A$2:$D$10075,4,FALSE)</f>
        <v>3</v>
      </c>
      <c r="L1727" s="4">
        <v>1</v>
      </c>
    </row>
    <row r="1728" spans="1:12" x14ac:dyDescent="0.25">
      <c r="A1728" s="18" t="s">
        <v>25251</v>
      </c>
      <c r="B1728" s="18" t="s">
        <v>25252</v>
      </c>
      <c r="C1728" s="18" t="s">
        <v>25253</v>
      </c>
      <c r="D1728" s="18" t="s">
        <v>3919</v>
      </c>
      <c r="E1728" s="19">
        <v>5</v>
      </c>
      <c r="F1728" s="20" t="s">
        <v>1</v>
      </c>
      <c r="H1728" s="7">
        <f t="shared" si="26"/>
        <v>-5</v>
      </c>
      <c r="I1728" s="6" t="str">
        <f>IF(B1728="","",VLOOKUP(D1728,'Liste Rayon'!$A$2:$D$10075,2,FALSE))</f>
        <v>CC</v>
      </c>
      <c r="J1728" s="6">
        <f>VLOOKUP(D1728,'Liste Rayon'!$A$2:$D$10075,3,FALSE)</f>
        <v>5</v>
      </c>
      <c r="K1728" s="6">
        <f>VLOOKUP(D1728,'Liste Rayon'!$A$2:$D$10075,4,FALSE)</f>
        <v>3</v>
      </c>
      <c r="L1728" s="4">
        <v>1</v>
      </c>
    </row>
    <row r="1729" spans="1:12" x14ac:dyDescent="0.25">
      <c r="A1729" s="18" t="s">
        <v>3968</v>
      </c>
      <c r="B1729" s="18" t="s">
        <v>3969</v>
      </c>
      <c r="C1729" s="18" t="s">
        <v>3970</v>
      </c>
      <c r="D1729" s="18" t="s">
        <v>3919</v>
      </c>
      <c r="E1729" s="19">
        <v>4</v>
      </c>
      <c r="F1729" s="20" t="s">
        <v>1</v>
      </c>
      <c r="H1729" s="7">
        <f t="shared" si="26"/>
        <v>-4</v>
      </c>
      <c r="I1729" s="6" t="str">
        <f>IF(B1729="","",VLOOKUP(D1729,'Liste Rayon'!$A$2:$D$10075,2,FALSE))</f>
        <v>CC</v>
      </c>
      <c r="J1729" s="6">
        <f>VLOOKUP(D1729,'Liste Rayon'!$A$2:$D$10075,3,FALSE)</f>
        <v>5</v>
      </c>
      <c r="K1729" s="6">
        <f>VLOOKUP(D1729,'Liste Rayon'!$A$2:$D$10075,4,FALSE)</f>
        <v>3</v>
      </c>
      <c r="L1729" s="4">
        <v>1</v>
      </c>
    </row>
    <row r="1730" spans="1:12" x14ac:dyDescent="0.25">
      <c r="A1730" s="18" t="s">
        <v>3971</v>
      </c>
      <c r="B1730" s="18" t="s">
        <v>3972</v>
      </c>
      <c r="C1730" s="18" t="s">
        <v>3973</v>
      </c>
      <c r="D1730" s="18" t="s">
        <v>3919</v>
      </c>
      <c r="E1730" s="19">
        <v>2</v>
      </c>
      <c r="F1730" s="20" t="s">
        <v>1</v>
      </c>
      <c r="H1730" s="7">
        <f t="shared" ref="H1730:H1793" si="27">+G1730-E1730</f>
        <v>-2</v>
      </c>
      <c r="I1730" s="6" t="str">
        <f>IF(B1730="","",VLOOKUP(D1730,'Liste Rayon'!$A$2:$D$10075,2,FALSE))</f>
        <v>CC</v>
      </c>
      <c r="J1730" s="6">
        <f>VLOOKUP(D1730,'Liste Rayon'!$A$2:$D$10075,3,FALSE)</f>
        <v>5</v>
      </c>
      <c r="K1730" s="6">
        <f>VLOOKUP(D1730,'Liste Rayon'!$A$2:$D$10075,4,FALSE)</f>
        <v>3</v>
      </c>
      <c r="L1730" s="4">
        <v>1</v>
      </c>
    </row>
    <row r="1731" spans="1:12" x14ac:dyDescent="0.25">
      <c r="A1731" s="18" t="s">
        <v>3974</v>
      </c>
      <c r="B1731" s="18" t="s">
        <v>3975</v>
      </c>
      <c r="C1731" s="18" t="s">
        <v>3976</v>
      </c>
      <c r="D1731" s="18" t="s">
        <v>3919</v>
      </c>
      <c r="E1731" s="19">
        <v>7</v>
      </c>
      <c r="F1731" s="20" t="s">
        <v>1</v>
      </c>
      <c r="H1731" s="7">
        <f t="shared" si="27"/>
        <v>-7</v>
      </c>
      <c r="I1731" s="6" t="str">
        <f>IF(B1731="","",VLOOKUP(D1731,'Liste Rayon'!$A$2:$D$10075,2,FALSE))</f>
        <v>CC</v>
      </c>
      <c r="J1731" s="6">
        <f>VLOOKUP(D1731,'Liste Rayon'!$A$2:$D$10075,3,FALSE)</f>
        <v>5</v>
      </c>
      <c r="K1731" s="6">
        <f>VLOOKUP(D1731,'Liste Rayon'!$A$2:$D$10075,4,FALSE)</f>
        <v>3</v>
      </c>
      <c r="L1731" s="4">
        <v>1</v>
      </c>
    </row>
    <row r="1732" spans="1:12" x14ac:dyDescent="0.25">
      <c r="A1732" s="18" t="s">
        <v>3977</v>
      </c>
      <c r="B1732" s="18" t="s">
        <v>3978</v>
      </c>
      <c r="C1732" s="18" t="s">
        <v>3979</v>
      </c>
      <c r="D1732" s="18" t="s">
        <v>3919</v>
      </c>
      <c r="E1732" s="19">
        <v>2</v>
      </c>
      <c r="F1732" s="20" t="s">
        <v>1</v>
      </c>
      <c r="H1732" s="7">
        <f t="shared" si="27"/>
        <v>-2</v>
      </c>
      <c r="I1732" s="6" t="str">
        <f>IF(B1732="","",VLOOKUP(D1732,'Liste Rayon'!$A$2:$D$10075,2,FALSE))</f>
        <v>CC</v>
      </c>
      <c r="J1732" s="6">
        <f>VLOOKUP(D1732,'Liste Rayon'!$A$2:$D$10075,3,FALSE)</f>
        <v>5</v>
      </c>
      <c r="K1732" s="6">
        <f>VLOOKUP(D1732,'Liste Rayon'!$A$2:$D$10075,4,FALSE)</f>
        <v>3</v>
      </c>
      <c r="L1732" s="4">
        <v>1</v>
      </c>
    </row>
    <row r="1733" spans="1:12" x14ac:dyDescent="0.25">
      <c r="A1733" s="18" t="s">
        <v>3980</v>
      </c>
      <c r="B1733" s="18" t="s">
        <v>3981</v>
      </c>
      <c r="C1733" s="18" t="s">
        <v>3982</v>
      </c>
      <c r="D1733" s="18" t="s">
        <v>3919</v>
      </c>
      <c r="E1733" s="19">
        <v>5</v>
      </c>
      <c r="F1733" s="20" t="s">
        <v>1</v>
      </c>
      <c r="H1733" s="7">
        <f t="shared" si="27"/>
        <v>-5</v>
      </c>
      <c r="I1733" s="6" t="str">
        <f>IF(B1733="","",VLOOKUP(D1733,'Liste Rayon'!$A$2:$D$10075,2,FALSE))</f>
        <v>CC</v>
      </c>
      <c r="J1733" s="6">
        <f>VLOOKUP(D1733,'Liste Rayon'!$A$2:$D$10075,3,FALSE)</f>
        <v>5</v>
      </c>
      <c r="K1733" s="6">
        <f>VLOOKUP(D1733,'Liste Rayon'!$A$2:$D$10075,4,FALSE)</f>
        <v>3</v>
      </c>
      <c r="L1733" s="4">
        <v>1</v>
      </c>
    </row>
    <row r="1734" spans="1:12" x14ac:dyDescent="0.25">
      <c r="A1734" s="18" t="s">
        <v>3983</v>
      </c>
      <c r="B1734" s="18" t="s">
        <v>3984</v>
      </c>
      <c r="C1734" s="18" t="s">
        <v>3985</v>
      </c>
      <c r="D1734" s="18" t="s">
        <v>3986</v>
      </c>
      <c r="E1734" s="19">
        <v>2</v>
      </c>
      <c r="F1734" s="20" t="s">
        <v>1</v>
      </c>
      <c r="H1734" s="7">
        <f t="shared" si="27"/>
        <v>-2</v>
      </c>
      <c r="I1734" s="6" t="str">
        <f>IF(B1734="","",VLOOKUP(D1734,'Liste Rayon'!$A$2:$D$10075,2,FALSE))</f>
        <v>CC</v>
      </c>
      <c r="J1734" s="6">
        <f>VLOOKUP(D1734,'Liste Rayon'!$A$2:$D$10075,3,FALSE)</f>
        <v>5</v>
      </c>
      <c r="K1734" s="6">
        <f>VLOOKUP(D1734,'Liste Rayon'!$A$2:$D$10075,4,FALSE)</f>
        <v>4</v>
      </c>
      <c r="L1734" s="4">
        <v>1</v>
      </c>
    </row>
    <row r="1735" spans="1:12" x14ac:dyDescent="0.25">
      <c r="A1735" s="18" t="s">
        <v>3987</v>
      </c>
      <c r="B1735" s="18" t="s">
        <v>3988</v>
      </c>
      <c r="C1735" s="18" t="s">
        <v>3989</v>
      </c>
      <c r="D1735" s="18" t="s">
        <v>3986</v>
      </c>
      <c r="E1735" s="19">
        <v>4</v>
      </c>
      <c r="F1735" s="20" t="s">
        <v>1</v>
      </c>
      <c r="H1735" s="7">
        <f t="shared" si="27"/>
        <v>-4</v>
      </c>
      <c r="I1735" s="6" t="str">
        <f>IF(B1735="","",VLOOKUP(D1735,'Liste Rayon'!$A$2:$D$10075,2,FALSE))</f>
        <v>CC</v>
      </c>
      <c r="J1735" s="6">
        <f>VLOOKUP(D1735,'Liste Rayon'!$A$2:$D$10075,3,FALSE)</f>
        <v>5</v>
      </c>
      <c r="K1735" s="6">
        <f>VLOOKUP(D1735,'Liste Rayon'!$A$2:$D$10075,4,FALSE)</f>
        <v>4</v>
      </c>
      <c r="L1735" s="4">
        <v>1</v>
      </c>
    </row>
    <row r="1736" spans="1:12" x14ac:dyDescent="0.25">
      <c r="A1736" s="18" t="s">
        <v>3990</v>
      </c>
      <c r="B1736" s="18" t="s">
        <v>3991</v>
      </c>
      <c r="C1736" s="18" t="s">
        <v>3992</v>
      </c>
      <c r="D1736" s="18" t="s">
        <v>3986</v>
      </c>
      <c r="E1736" s="19">
        <v>18</v>
      </c>
      <c r="F1736" s="20" t="s">
        <v>1</v>
      </c>
      <c r="H1736" s="7">
        <f t="shared" si="27"/>
        <v>-18</v>
      </c>
      <c r="I1736" s="6" t="str">
        <f>IF(B1736="","",VLOOKUP(D1736,'Liste Rayon'!$A$2:$D$10075,2,FALSE))</f>
        <v>CC</v>
      </c>
      <c r="J1736" s="6">
        <f>VLOOKUP(D1736,'Liste Rayon'!$A$2:$D$10075,3,FALSE)</f>
        <v>5</v>
      </c>
      <c r="K1736" s="6">
        <f>VLOOKUP(D1736,'Liste Rayon'!$A$2:$D$10075,4,FALSE)</f>
        <v>4</v>
      </c>
      <c r="L1736" s="4">
        <v>1</v>
      </c>
    </row>
    <row r="1737" spans="1:12" x14ac:dyDescent="0.25">
      <c r="A1737" s="18" t="s">
        <v>3993</v>
      </c>
      <c r="B1737" s="18" t="s">
        <v>3994</v>
      </c>
      <c r="C1737" s="18" t="s">
        <v>3995</v>
      </c>
      <c r="D1737" s="18" t="s">
        <v>3986</v>
      </c>
      <c r="E1737" s="19">
        <v>36</v>
      </c>
      <c r="F1737" s="20" t="s">
        <v>1</v>
      </c>
      <c r="H1737" s="7">
        <f t="shared" si="27"/>
        <v>-36</v>
      </c>
      <c r="I1737" s="6" t="str">
        <f>IF(B1737="","",VLOOKUP(D1737,'Liste Rayon'!$A$2:$D$10075,2,FALSE))</f>
        <v>CC</v>
      </c>
      <c r="J1737" s="6">
        <f>VLOOKUP(D1737,'Liste Rayon'!$A$2:$D$10075,3,FALSE)</f>
        <v>5</v>
      </c>
      <c r="K1737" s="6">
        <f>VLOOKUP(D1737,'Liste Rayon'!$A$2:$D$10075,4,FALSE)</f>
        <v>4</v>
      </c>
      <c r="L1737" s="4">
        <v>1</v>
      </c>
    </row>
    <row r="1738" spans="1:12" x14ac:dyDescent="0.25">
      <c r="A1738" s="18" t="s">
        <v>3996</v>
      </c>
      <c r="B1738" s="18" t="s">
        <v>3997</v>
      </c>
      <c r="C1738" s="18" t="s">
        <v>3998</v>
      </c>
      <c r="D1738" s="18" t="s">
        <v>3986</v>
      </c>
      <c r="E1738" s="19">
        <v>3</v>
      </c>
      <c r="F1738" s="20" t="s">
        <v>1</v>
      </c>
      <c r="H1738" s="7">
        <f t="shared" si="27"/>
        <v>-3</v>
      </c>
      <c r="I1738" s="6" t="str">
        <f>IF(B1738="","",VLOOKUP(D1738,'Liste Rayon'!$A$2:$D$10075,2,FALSE))</f>
        <v>CC</v>
      </c>
      <c r="J1738" s="6">
        <f>VLOOKUP(D1738,'Liste Rayon'!$A$2:$D$10075,3,FALSE)</f>
        <v>5</v>
      </c>
      <c r="K1738" s="6">
        <f>VLOOKUP(D1738,'Liste Rayon'!$A$2:$D$10075,4,FALSE)</f>
        <v>4</v>
      </c>
      <c r="L1738" s="4">
        <v>1</v>
      </c>
    </row>
    <row r="1739" spans="1:12" x14ac:dyDescent="0.25">
      <c r="A1739" s="18" t="s">
        <v>3999</v>
      </c>
      <c r="B1739" s="18" t="s">
        <v>4000</v>
      </c>
      <c r="C1739" s="18" t="s">
        <v>4001</v>
      </c>
      <c r="D1739" s="18" t="s">
        <v>3986</v>
      </c>
      <c r="E1739" s="19">
        <v>5</v>
      </c>
      <c r="F1739" s="20" t="s">
        <v>1</v>
      </c>
      <c r="H1739" s="7">
        <f t="shared" si="27"/>
        <v>-5</v>
      </c>
      <c r="I1739" s="6" t="str">
        <f>IF(B1739="","",VLOOKUP(D1739,'Liste Rayon'!$A$2:$D$10075,2,FALSE))</f>
        <v>CC</v>
      </c>
      <c r="J1739" s="6">
        <f>VLOOKUP(D1739,'Liste Rayon'!$A$2:$D$10075,3,FALSE)</f>
        <v>5</v>
      </c>
      <c r="K1739" s="6">
        <f>VLOOKUP(D1739,'Liste Rayon'!$A$2:$D$10075,4,FALSE)</f>
        <v>4</v>
      </c>
      <c r="L1739" s="4">
        <v>1</v>
      </c>
    </row>
    <row r="1740" spans="1:12" x14ac:dyDescent="0.25">
      <c r="A1740" s="18" t="s">
        <v>4002</v>
      </c>
      <c r="B1740" s="18" t="s">
        <v>4003</v>
      </c>
      <c r="C1740" s="18" t="s">
        <v>4004</v>
      </c>
      <c r="D1740" s="18" t="s">
        <v>3986</v>
      </c>
      <c r="E1740" s="19">
        <v>9</v>
      </c>
      <c r="F1740" s="20" t="s">
        <v>1</v>
      </c>
      <c r="H1740" s="7">
        <f t="shared" si="27"/>
        <v>-9</v>
      </c>
      <c r="I1740" s="6" t="str">
        <f>IF(B1740="","",VLOOKUP(D1740,'Liste Rayon'!$A$2:$D$10075,2,FALSE))</f>
        <v>CC</v>
      </c>
      <c r="J1740" s="6">
        <f>VLOOKUP(D1740,'Liste Rayon'!$A$2:$D$10075,3,FALSE)</f>
        <v>5</v>
      </c>
      <c r="K1740" s="6">
        <f>VLOOKUP(D1740,'Liste Rayon'!$A$2:$D$10075,4,FALSE)</f>
        <v>4</v>
      </c>
      <c r="L1740" s="4">
        <v>1</v>
      </c>
    </row>
    <row r="1741" spans="1:12" x14ac:dyDescent="0.25">
      <c r="A1741" s="18" t="s">
        <v>4005</v>
      </c>
      <c r="B1741" s="18" t="s">
        <v>4006</v>
      </c>
      <c r="C1741" s="18" t="s">
        <v>4007</v>
      </c>
      <c r="D1741" s="18" t="s">
        <v>3986</v>
      </c>
      <c r="E1741" s="19">
        <v>7</v>
      </c>
      <c r="F1741" s="20" t="s">
        <v>1</v>
      </c>
      <c r="H1741" s="7">
        <f t="shared" si="27"/>
        <v>-7</v>
      </c>
      <c r="I1741" s="6" t="str">
        <f>IF(B1741="","",VLOOKUP(D1741,'Liste Rayon'!$A$2:$D$10075,2,FALSE))</f>
        <v>CC</v>
      </c>
      <c r="J1741" s="6">
        <f>VLOOKUP(D1741,'Liste Rayon'!$A$2:$D$10075,3,FALSE)</f>
        <v>5</v>
      </c>
      <c r="K1741" s="6">
        <f>VLOOKUP(D1741,'Liste Rayon'!$A$2:$D$10075,4,FALSE)</f>
        <v>4</v>
      </c>
      <c r="L1741" s="4">
        <v>1</v>
      </c>
    </row>
    <row r="1742" spans="1:12" x14ac:dyDescent="0.25">
      <c r="A1742" s="18" t="s">
        <v>4008</v>
      </c>
      <c r="B1742" s="18" t="s">
        <v>4009</v>
      </c>
      <c r="C1742" s="18" t="s">
        <v>4010</v>
      </c>
      <c r="D1742" s="18" t="s">
        <v>3986</v>
      </c>
      <c r="E1742" s="19">
        <v>10</v>
      </c>
      <c r="F1742" s="20" t="s">
        <v>1</v>
      </c>
      <c r="H1742" s="7">
        <f t="shared" si="27"/>
        <v>-10</v>
      </c>
      <c r="I1742" s="6" t="str">
        <f>IF(B1742="","",VLOOKUP(D1742,'Liste Rayon'!$A$2:$D$10075,2,FALSE))</f>
        <v>CC</v>
      </c>
      <c r="J1742" s="6">
        <f>VLOOKUP(D1742,'Liste Rayon'!$A$2:$D$10075,3,FALSE)</f>
        <v>5</v>
      </c>
      <c r="K1742" s="6">
        <f>VLOOKUP(D1742,'Liste Rayon'!$A$2:$D$10075,4,FALSE)</f>
        <v>4</v>
      </c>
      <c r="L1742" s="4">
        <v>1</v>
      </c>
    </row>
    <row r="1743" spans="1:12" x14ac:dyDescent="0.25">
      <c r="A1743" s="18" t="s">
        <v>4011</v>
      </c>
      <c r="B1743" s="18" t="s">
        <v>4012</v>
      </c>
      <c r="C1743" s="18" t="s">
        <v>297</v>
      </c>
      <c r="D1743" s="18" t="s">
        <v>3986</v>
      </c>
      <c r="E1743" s="19">
        <v>2</v>
      </c>
      <c r="F1743" s="20" t="s">
        <v>1</v>
      </c>
      <c r="H1743" s="7">
        <f t="shared" si="27"/>
        <v>-2</v>
      </c>
      <c r="I1743" s="6" t="str">
        <f>IF(B1743="","",VLOOKUP(D1743,'Liste Rayon'!$A$2:$D$10075,2,FALSE))</f>
        <v>CC</v>
      </c>
      <c r="J1743" s="6">
        <f>VLOOKUP(D1743,'Liste Rayon'!$A$2:$D$10075,3,FALSE)</f>
        <v>5</v>
      </c>
      <c r="K1743" s="6">
        <f>VLOOKUP(D1743,'Liste Rayon'!$A$2:$D$10075,4,FALSE)</f>
        <v>4</v>
      </c>
      <c r="L1743" s="4">
        <v>1</v>
      </c>
    </row>
    <row r="1744" spans="1:12" x14ac:dyDescent="0.25">
      <c r="A1744" s="18" t="s">
        <v>4013</v>
      </c>
      <c r="B1744" s="18" t="s">
        <v>4014</v>
      </c>
      <c r="C1744" s="18" t="s">
        <v>4015</v>
      </c>
      <c r="D1744" s="18" t="s">
        <v>3986</v>
      </c>
      <c r="E1744" s="19">
        <v>2</v>
      </c>
      <c r="F1744" s="20" t="s">
        <v>1</v>
      </c>
      <c r="H1744" s="7">
        <f t="shared" si="27"/>
        <v>-2</v>
      </c>
      <c r="I1744" s="6" t="str">
        <f>IF(B1744="","",VLOOKUP(D1744,'Liste Rayon'!$A$2:$D$10075,2,FALSE))</f>
        <v>CC</v>
      </c>
      <c r="J1744" s="6">
        <f>VLOOKUP(D1744,'Liste Rayon'!$A$2:$D$10075,3,FALSE)</f>
        <v>5</v>
      </c>
      <c r="K1744" s="6">
        <f>VLOOKUP(D1744,'Liste Rayon'!$A$2:$D$10075,4,FALSE)</f>
        <v>4</v>
      </c>
      <c r="L1744" s="4">
        <v>1</v>
      </c>
    </row>
    <row r="1745" spans="1:12" x14ac:dyDescent="0.25">
      <c r="A1745" s="18" t="s">
        <v>4016</v>
      </c>
      <c r="B1745" s="18" t="s">
        <v>4017</v>
      </c>
      <c r="C1745" s="18" t="s">
        <v>4018</v>
      </c>
      <c r="D1745" s="18" t="s">
        <v>3986</v>
      </c>
      <c r="E1745" s="19">
        <v>2</v>
      </c>
      <c r="F1745" s="20" t="s">
        <v>1</v>
      </c>
      <c r="H1745" s="7">
        <f t="shared" si="27"/>
        <v>-2</v>
      </c>
      <c r="I1745" s="6" t="str">
        <f>IF(B1745="","",VLOOKUP(D1745,'Liste Rayon'!$A$2:$D$10075,2,FALSE))</f>
        <v>CC</v>
      </c>
      <c r="J1745" s="6">
        <f>VLOOKUP(D1745,'Liste Rayon'!$A$2:$D$10075,3,FALSE)</f>
        <v>5</v>
      </c>
      <c r="K1745" s="6">
        <f>VLOOKUP(D1745,'Liste Rayon'!$A$2:$D$10075,4,FALSE)</f>
        <v>4</v>
      </c>
      <c r="L1745" s="4">
        <v>1</v>
      </c>
    </row>
    <row r="1746" spans="1:12" x14ac:dyDescent="0.25">
      <c r="A1746" s="18" t="s">
        <v>4019</v>
      </c>
      <c r="B1746" s="18" t="s">
        <v>4020</v>
      </c>
      <c r="C1746" s="18" t="s">
        <v>4021</v>
      </c>
      <c r="D1746" s="18" t="s">
        <v>3986</v>
      </c>
      <c r="E1746" s="19">
        <v>2</v>
      </c>
      <c r="F1746" s="20" t="s">
        <v>1</v>
      </c>
      <c r="H1746" s="7">
        <f t="shared" si="27"/>
        <v>-2</v>
      </c>
      <c r="I1746" s="6" t="str">
        <f>IF(B1746="","",VLOOKUP(D1746,'Liste Rayon'!$A$2:$D$10075,2,FALSE))</f>
        <v>CC</v>
      </c>
      <c r="J1746" s="6">
        <f>VLOOKUP(D1746,'Liste Rayon'!$A$2:$D$10075,3,FALSE)</f>
        <v>5</v>
      </c>
      <c r="K1746" s="6">
        <f>VLOOKUP(D1746,'Liste Rayon'!$A$2:$D$10075,4,FALSE)</f>
        <v>4</v>
      </c>
      <c r="L1746" s="4">
        <v>1</v>
      </c>
    </row>
    <row r="1747" spans="1:12" x14ac:dyDescent="0.25">
      <c r="A1747" s="18" t="s">
        <v>4022</v>
      </c>
      <c r="B1747" s="18" t="s">
        <v>4023</v>
      </c>
      <c r="C1747" s="18" t="s">
        <v>4024</v>
      </c>
      <c r="D1747" s="18" t="s">
        <v>3986</v>
      </c>
      <c r="E1747" s="19">
        <v>2</v>
      </c>
      <c r="F1747" s="20" t="s">
        <v>1</v>
      </c>
      <c r="H1747" s="7">
        <f t="shared" si="27"/>
        <v>-2</v>
      </c>
      <c r="I1747" s="6" t="str">
        <f>IF(B1747="","",VLOOKUP(D1747,'Liste Rayon'!$A$2:$D$10075,2,FALSE))</f>
        <v>CC</v>
      </c>
      <c r="J1747" s="6">
        <f>VLOOKUP(D1747,'Liste Rayon'!$A$2:$D$10075,3,FALSE)</f>
        <v>5</v>
      </c>
      <c r="K1747" s="6">
        <f>VLOOKUP(D1747,'Liste Rayon'!$A$2:$D$10075,4,FALSE)</f>
        <v>4</v>
      </c>
      <c r="L1747" s="4">
        <v>1</v>
      </c>
    </row>
    <row r="1748" spans="1:12" x14ac:dyDescent="0.25">
      <c r="A1748" s="18" t="s">
        <v>4025</v>
      </c>
      <c r="B1748" s="18" t="s">
        <v>4026</v>
      </c>
      <c r="C1748" s="18" t="s">
        <v>4027</v>
      </c>
      <c r="D1748" s="18" t="s">
        <v>3986</v>
      </c>
      <c r="E1748" s="19">
        <v>1</v>
      </c>
      <c r="F1748" s="20" t="s">
        <v>1</v>
      </c>
      <c r="H1748" s="7">
        <f t="shared" si="27"/>
        <v>-1</v>
      </c>
      <c r="I1748" s="6" t="str">
        <f>IF(B1748="","",VLOOKUP(D1748,'Liste Rayon'!$A$2:$D$10075,2,FALSE))</f>
        <v>CC</v>
      </c>
      <c r="J1748" s="6">
        <f>VLOOKUP(D1748,'Liste Rayon'!$A$2:$D$10075,3,FALSE)</f>
        <v>5</v>
      </c>
      <c r="K1748" s="6">
        <f>VLOOKUP(D1748,'Liste Rayon'!$A$2:$D$10075,4,FALSE)</f>
        <v>4</v>
      </c>
      <c r="L1748" s="4">
        <v>1</v>
      </c>
    </row>
    <row r="1749" spans="1:12" x14ac:dyDescent="0.25">
      <c r="A1749" s="18" t="s">
        <v>4028</v>
      </c>
      <c r="B1749" s="18" t="s">
        <v>4029</v>
      </c>
      <c r="C1749" s="18" t="s">
        <v>4030</v>
      </c>
      <c r="D1749" s="18" t="s">
        <v>3986</v>
      </c>
      <c r="E1749" s="19">
        <v>2</v>
      </c>
      <c r="F1749" s="20" t="s">
        <v>1</v>
      </c>
      <c r="H1749" s="7">
        <f t="shared" si="27"/>
        <v>-2</v>
      </c>
      <c r="I1749" s="6" t="str">
        <f>IF(B1749="","",VLOOKUP(D1749,'Liste Rayon'!$A$2:$D$10075,2,FALSE))</f>
        <v>CC</v>
      </c>
      <c r="J1749" s="6">
        <f>VLOOKUP(D1749,'Liste Rayon'!$A$2:$D$10075,3,FALSE)</f>
        <v>5</v>
      </c>
      <c r="K1749" s="6">
        <f>VLOOKUP(D1749,'Liste Rayon'!$A$2:$D$10075,4,FALSE)</f>
        <v>4</v>
      </c>
      <c r="L1749" s="4">
        <v>1</v>
      </c>
    </row>
    <row r="1750" spans="1:12" x14ac:dyDescent="0.25">
      <c r="A1750" s="18" t="s">
        <v>4031</v>
      </c>
      <c r="B1750" s="18" t="s">
        <v>4032</v>
      </c>
      <c r="C1750" s="18" t="s">
        <v>4033</v>
      </c>
      <c r="D1750" s="18" t="s">
        <v>3986</v>
      </c>
      <c r="E1750" s="19">
        <v>2</v>
      </c>
      <c r="F1750" s="20" t="s">
        <v>1</v>
      </c>
      <c r="H1750" s="7">
        <f t="shared" si="27"/>
        <v>-2</v>
      </c>
      <c r="I1750" s="6" t="str">
        <f>IF(B1750="","",VLOOKUP(D1750,'Liste Rayon'!$A$2:$D$10075,2,FALSE))</f>
        <v>CC</v>
      </c>
      <c r="J1750" s="6">
        <f>VLOOKUP(D1750,'Liste Rayon'!$A$2:$D$10075,3,FALSE)</f>
        <v>5</v>
      </c>
      <c r="K1750" s="6">
        <f>VLOOKUP(D1750,'Liste Rayon'!$A$2:$D$10075,4,FALSE)</f>
        <v>4</v>
      </c>
      <c r="L1750" s="4">
        <v>1</v>
      </c>
    </row>
    <row r="1751" spans="1:12" x14ac:dyDescent="0.25">
      <c r="A1751" s="18" t="s">
        <v>4034</v>
      </c>
      <c r="B1751" s="18" t="s">
        <v>4035</v>
      </c>
      <c r="C1751" s="18" t="s">
        <v>4036</v>
      </c>
      <c r="D1751" s="18" t="s">
        <v>3986</v>
      </c>
      <c r="E1751" s="19">
        <v>1</v>
      </c>
      <c r="F1751" s="20" t="s">
        <v>1</v>
      </c>
      <c r="H1751" s="7">
        <f t="shared" si="27"/>
        <v>-1</v>
      </c>
      <c r="I1751" s="6" t="str">
        <f>IF(B1751="","",VLOOKUP(D1751,'Liste Rayon'!$A$2:$D$10075,2,FALSE))</f>
        <v>CC</v>
      </c>
      <c r="J1751" s="6">
        <f>VLOOKUP(D1751,'Liste Rayon'!$A$2:$D$10075,3,FALSE)</f>
        <v>5</v>
      </c>
      <c r="K1751" s="6">
        <f>VLOOKUP(D1751,'Liste Rayon'!$A$2:$D$10075,4,FALSE)</f>
        <v>4</v>
      </c>
      <c r="L1751" s="4">
        <v>1</v>
      </c>
    </row>
    <row r="1752" spans="1:12" x14ac:dyDescent="0.25">
      <c r="A1752" s="18" t="s">
        <v>4037</v>
      </c>
      <c r="B1752" s="18" t="s">
        <v>4038</v>
      </c>
      <c r="C1752" s="18" t="s">
        <v>4039</v>
      </c>
      <c r="D1752" s="18" t="s">
        <v>3986</v>
      </c>
      <c r="E1752" s="19">
        <v>1</v>
      </c>
      <c r="F1752" s="20" t="s">
        <v>1</v>
      </c>
      <c r="H1752" s="7">
        <f t="shared" si="27"/>
        <v>-1</v>
      </c>
      <c r="I1752" s="6" t="str">
        <f>IF(B1752="","",VLOOKUP(D1752,'Liste Rayon'!$A$2:$D$10075,2,FALSE))</f>
        <v>CC</v>
      </c>
      <c r="J1752" s="6">
        <f>VLOOKUP(D1752,'Liste Rayon'!$A$2:$D$10075,3,FALSE)</f>
        <v>5</v>
      </c>
      <c r="K1752" s="6">
        <f>VLOOKUP(D1752,'Liste Rayon'!$A$2:$D$10075,4,FALSE)</f>
        <v>4</v>
      </c>
      <c r="L1752" s="4">
        <v>1</v>
      </c>
    </row>
    <row r="1753" spans="1:12" x14ac:dyDescent="0.25">
      <c r="A1753" s="18" t="s">
        <v>4040</v>
      </c>
      <c r="B1753" s="18" t="s">
        <v>4041</v>
      </c>
      <c r="C1753" s="18" t="s">
        <v>4042</v>
      </c>
      <c r="D1753" s="18" t="s">
        <v>3986</v>
      </c>
      <c r="E1753" s="19">
        <v>6</v>
      </c>
      <c r="F1753" s="20" t="s">
        <v>1</v>
      </c>
      <c r="H1753" s="7">
        <f t="shared" si="27"/>
        <v>-6</v>
      </c>
      <c r="I1753" s="6" t="str">
        <f>IF(B1753="","",VLOOKUP(D1753,'Liste Rayon'!$A$2:$D$10075,2,FALSE))</f>
        <v>CC</v>
      </c>
      <c r="J1753" s="6">
        <f>VLOOKUP(D1753,'Liste Rayon'!$A$2:$D$10075,3,FALSE)</f>
        <v>5</v>
      </c>
      <c r="K1753" s="6">
        <f>VLOOKUP(D1753,'Liste Rayon'!$A$2:$D$10075,4,FALSE)</f>
        <v>4</v>
      </c>
      <c r="L1753" s="4">
        <v>1</v>
      </c>
    </row>
    <row r="1754" spans="1:12" x14ac:dyDescent="0.25">
      <c r="A1754" s="18" t="s">
        <v>4043</v>
      </c>
      <c r="B1754" s="18" t="s">
        <v>4044</v>
      </c>
      <c r="C1754" s="18" t="s">
        <v>4045</v>
      </c>
      <c r="D1754" s="18" t="s">
        <v>3986</v>
      </c>
      <c r="E1754" s="19">
        <v>8</v>
      </c>
      <c r="F1754" s="20" t="s">
        <v>1</v>
      </c>
      <c r="H1754" s="7">
        <f t="shared" si="27"/>
        <v>-8</v>
      </c>
      <c r="I1754" s="6" t="str">
        <f>IF(B1754="","",VLOOKUP(D1754,'Liste Rayon'!$A$2:$D$10075,2,FALSE))</f>
        <v>CC</v>
      </c>
      <c r="J1754" s="6">
        <f>VLOOKUP(D1754,'Liste Rayon'!$A$2:$D$10075,3,FALSE)</f>
        <v>5</v>
      </c>
      <c r="K1754" s="6">
        <f>VLOOKUP(D1754,'Liste Rayon'!$A$2:$D$10075,4,FALSE)</f>
        <v>4</v>
      </c>
      <c r="L1754" s="4">
        <v>1</v>
      </c>
    </row>
    <row r="1755" spans="1:12" x14ac:dyDescent="0.25">
      <c r="A1755" s="18" t="s">
        <v>4046</v>
      </c>
      <c r="B1755" s="18" t="s">
        <v>4047</v>
      </c>
      <c r="C1755" s="18" t="s">
        <v>4048</v>
      </c>
      <c r="D1755" s="18" t="s">
        <v>3986</v>
      </c>
      <c r="E1755" s="19">
        <v>16</v>
      </c>
      <c r="F1755" s="20" t="s">
        <v>1</v>
      </c>
      <c r="H1755" s="7">
        <f t="shared" si="27"/>
        <v>-16</v>
      </c>
      <c r="I1755" s="6" t="str">
        <f>IF(B1755="","",VLOOKUP(D1755,'Liste Rayon'!$A$2:$D$10075,2,FALSE))</f>
        <v>CC</v>
      </c>
      <c r="J1755" s="6">
        <f>VLOOKUP(D1755,'Liste Rayon'!$A$2:$D$10075,3,FALSE)</f>
        <v>5</v>
      </c>
      <c r="K1755" s="6">
        <f>VLOOKUP(D1755,'Liste Rayon'!$A$2:$D$10075,4,FALSE)</f>
        <v>4</v>
      </c>
      <c r="L1755" s="4">
        <v>1</v>
      </c>
    </row>
    <row r="1756" spans="1:12" x14ac:dyDescent="0.25">
      <c r="A1756" s="18" t="s">
        <v>4049</v>
      </c>
      <c r="B1756" s="18" t="s">
        <v>4050</v>
      </c>
      <c r="C1756" s="18" t="s">
        <v>4051</v>
      </c>
      <c r="D1756" s="18" t="s">
        <v>4052</v>
      </c>
      <c r="E1756" s="19">
        <v>1</v>
      </c>
      <c r="F1756" s="20" t="s">
        <v>1</v>
      </c>
      <c r="H1756" s="7">
        <f t="shared" si="27"/>
        <v>-1</v>
      </c>
      <c r="I1756" s="6" t="str">
        <f>IF(B1756="","",VLOOKUP(D1756,'Liste Rayon'!$A$2:$D$10075,2,FALSE))</f>
        <v>CC</v>
      </c>
      <c r="J1756" s="6">
        <f>VLOOKUP(D1756,'Liste Rayon'!$A$2:$D$10075,3,FALSE)</f>
        <v>5</v>
      </c>
      <c r="K1756" s="6">
        <f>VLOOKUP(D1756,'Liste Rayon'!$A$2:$D$10075,4,FALSE)</f>
        <v>5</v>
      </c>
      <c r="L1756" s="4">
        <v>1</v>
      </c>
    </row>
    <row r="1757" spans="1:12" x14ac:dyDescent="0.25">
      <c r="A1757" s="18" t="s">
        <v>4053</v>
      </c>
      <c r="B1757" s="18" t="s">
        <v>4054</v>
      </c>
      <c r="C1757" s="18" t="s">
        <v>1137</v>
      </c>
      <c r="D1757" s="18" t="s">
        <v>4052</v>
      </c>
      <c r="E1757" s="19">
        <v>1</v>
      </c>
      <c r="F1757" s="20" t="s">
        <v>1</v>
      </c>
      <c r="H1757" s="7">
        <f t="shared" si="27"/>
        <v>-1</v>
      </c>
      <c r="I1757" s="6" t="str">
        <f>IF(B1757="","",VLOOKUP(D1757,'Liste Rayon'!$A$2:$D$10075,2,FALSE))</f>
        <v>CC</v>
      </c>
      <c r="J1757" s="6">
        <f>VLOOKUP(D1757,'Liste Rayon'!$A$2:$D$10075,3,FALSE)</f>
        <v>5</v>
      </c>
      <c r="K1757" s="6">
        <f>VLOOKUP(D1757,'Liste Rayon'!$A$2:$D$10075,4,FALSE)</f>
        <v>5</v>
      </c>
      <c r="L1757" s="4">
        <v>1</v>
      </c>
    </row>
    <row r="1758" spans="1:12" x14ac:dyDescent="0.25">
      <c r="A1758" s="18" t="s">
        <v>4055</v>
      </c>
      <c r="B1758" s="18" t="s">
        <v>4056</v>
      </c>
      <c r="C1758" s="18" t="s">
        <v>4057</v>
      </c>
      <c r="D1758" s="18" t="s">
        <v>4052</v>
      </c>
      <c r="E1758" s="19">
        <v>24</v>
      </c>
      <c r="F1758" s="20" t="s">
        <v>1</v>
      </c>
      <c r="H1758" s="7">
        <f t="shared" si="27"/>
        <v>-24</v>
      </c>
      <c r="I1758" s="6" t="str">
        <f>IF(B1758="","",VLOOKUP(D1758,'Liste Rayon'!$A$2:$D$10075,2,FALSE))</f>
        <v>CC</v>
      </c>
      <c r="J1758" s="6">
        <f>VLOOKUP(D1758,'Liste Rayon'!$A$2:$D$10075,3,FALSE)</f>
        <v>5</v>
      </c>
      <c r="K1758" s="6">
        <f>VLOOKUP(D1758,'Liste Rayon'!$A$2:$D$10075,4,FALSE)</f>
        <v>5</v>
      </c>
      <c r="L1758" s="4">
        <v>1</v>
      </c>
    </row>
    <row r="1759" spans="1:12" x14ac:dyDescent="0.25">
      <c r="A1759" s="18" t="s">
        <v>4058</v>
      </c>
      <c r="B1759" s="18" t="s">
        <v>4059</v>
      </c>
      <c r="C1759" s="18" t="s">
        <v>3337</v>
      </c>
      <c r="D1759" s="18" t="s">
        <v>4052</v>
      </c>
      <c r="E1759" s="19">
        <v>12</v>
      </c>
      <c r="F1759" s="20" t="s">
        <v>1</v>
      </c>
      <c r="H1759" s="7">
        <f t="shared" si="27"/>
        <v>-12</v>
      </c>
      <c r="I1759" s="6" t="str">
        <f>IF(B1759="","",VLOOKUP(D1759,'Liste Rayon'!$A$2:$D$10075,2,FALSE))</f>
        <v>CC</v>
      </c>
      <c r="J1759" s="6">
        <f>VLOOKUP(D1759,'Liste Rayon'!$A$2:$D$10075,3,FALSE)</f>
        <v>5</v>
      </c>
      <c r="K1759" s="6">
        <f>VLOOKUP(D1759,'Liste Rayon'!$A$2:$D$10075,4,FALSE)</f>
        <v>5</v>
      </c>
      <c r="L1759" s="4">
        <v>1</v>
      </c>
    </row>
    <row r="1760" spans="1:12" x14ac:dyDescent="0.25">
      <c r="A1760" s="18" t="s">
        <v>4060</v>
      </c>
      <c r="B1760" s="18" t="s">
        <v>4061</v>
      </c>
      <c r="C1760" s="18" t="s">
        <v>3334</v>
      </c>
      <c r="D1760" s="18" t="s">
        <v>4052</v>
      </c>
      <c r="E1760" s="19">
        <v>12</v>
      </c>
      <c r="F1760" s="20" t="s">
        <v>1</v>
      </c>
      <c r="H1760" s="7">
        <f t="shared" si="27"/>
        <v>-12</v>
      </c>
      <c r="I1760" s="6" t="str">
        <f>IF(B1760="","",VLOOKUP(D1760,'Liste Rayon'!$A$2:$D$10075,2,FALSE))</f>
        <v>CC</v>
      </c>
      <c r="J1760" s="6">
        <f>VLOOKUP(D1760,'Liste Rayon'!$A$2:$D$10075,3,FALSE)</f>
        <v>5</v>
      </c>
      <c r="K1760" s="6">
        <f>VLOOKUP(D1760,'Liste Rayon'!$A$2:$D$10075,4,FALSE)</f>
        <v>5</v>
      </c>
      <c r="L1760" s="4">
        <v>1</v>
      </c>
    </row>
    <row r="1761" spans="1:12" x14ac:dyDescent="0.25">
      <c r="A1761" s="18" t="s">
        <v>4062</v>
      </c>
      <c r="B1761" s="18" t="s">
        <v>4063</v>
      </c>
      <c r="C1761" s="18" t="s">
        <v>4064</v>
      </c>
      <c r="D1761" s="18" t="s">
        <v>4052</v>
      </c>
      <c r="E1761" s="19">
        <v>1</v>
      </c>
      <c r="F1761" s="20" t="s">
        <v>1</v>
      </c>
      <c r="H1761" s="7">
        <f t="shared" si="27"/>
        <v>-1</v>
      </c>
      <c r="I1761" s="6" t="str">
        <f>IF(B1761="","",VLOOKUP(D1761,'Liste Rayon'!$A$2:$D$10075,2,FALSE))</f>
        <v>CC</v>
      </c>
      <c r="J1761" s="6">
        <f>VLOOKUP(D1761,'Liste Rayon'!$A$2:$D$10075,3,FALSE)</f>
        <v>5</v>
      </c>
      <c r="K1761" s="6">
        <f>VLOOKUP(D1761,'Liste Rayon'!$A$2:$D$10075,4,FALSE)</f>
        <v>5</v>
      </c>
      <c r="L1761" s="4">
        <v>1</v>
      </c>
    </row>
    <row r="1762" spans="1:12" x14ac:dyDescent="0.25">
      <c r="A1762" s="18" t="s">
        <v>4065</v>
      </c>
      <c r="B1762" s="18" t="s">
        <v>4066</v>
      </c>
      <c r="C1762" s="18" t="s">
        <v>4067</v>
      </c>
      <c r="D1762" s="18" t="s">
        <v>4068</v>
      </c>
      <c r="E1762" s="19">
        <v>1</v>
      </c>
      <c r="F1762" s="20" t="s">
        <v>1</v>
      </c>
      <c r="H1762" s="7">
        <f t="shared" si="27"/>
        <v>-1</v>
      </c>
      <c r="I1762" s="6" t="str">
        <f>IF(B1762="","",VLOOKUP(D1762,'Liste Rayon'!$A$2:$D$10075,2,FALSE))</f>
        <v>CC</v>
      </c>
      <c r="J1762" s="6">
        <f>VLOOKUP(D1762,'Liste Rayon'!$A$2:$D$10075,3,FALSE)</f>
        <v>5</v>
      </c>
      <c r="K1762" s="6">
        <f>VLOOKUP(D1762,'Liste Rayon'!$A$2:$D$10075,4,FALSE)</f>
        <v>6</v>
      </c>
      <c r="L1762" s="4">
        <v>1</v>
      </c>
    </row>
    <row r="1763" spans="1:12" x14ac:dyDescent="0.25">
      <c r="A1763" s="18" t="s">
        <v>4069</v>
      </c>
      <c r="B1763" s="18" t="s">
        <v>4070</v>
      </c>
      <c r="C1763" s="18" t="s">
        <v>4071</v>
      </c>
      <c r="D1763" s="18" t="s">
        <v>4068</v>
      </c>
      <c r="E1763" s="19">
        <v>1</v>
      </c>
      <c r="F1763" s="20" t="s">
        <v>1</v>
      </c>
      <c r="H1763" s="7">
        <f t="shared" si="27"/>
        <v>-1</v>
      </c>
      <c r="I1763" s="6" t="str">
        <f>IF(B1763="","",VLOOKUP(D1763,'Liste Rayon'!$A$2:$D$10075,2,FALSE))</f>
        <v>CC</v>
      </c>
      <c r="J1763" s="6">
        <f>VLOOKUP(D1763,'Liste Rayon'!$A$2:$D$10075,3,FALSE)</f>
        <v>5</v>
      </c>
      <c r="K1763" s="6">
        <f>VLOOKUP(D1763,'Liste Rayon'!$A$2:$D$10075,4,FALSE)</f>
        <v>6</v>
      </c>
      <c r="L1763" s="4">
        <v>1</v>
      </c>
    </row>
    <row r="1764" spans="1:12" x14ac:dyDescent="0.25">
      <c r="A1764" s="18" t="s">
        <v>4072</v>
      </c>
      <c r="B1764" s="18" t="s">
        <v>4073</v>
      </c>
      <c r="C1764" s="18" t="s">
        <v>4074</v>
      </c>
      <c r="D1764" s="18" t="s">
        <v>4068</v>
      </c>
      <c r="E1764" s="19">
        <v>6</v>
      </c>
      <c r="F1764" s="20" t="s">
        <v>1</v>
      </c>
      <c r="H1764" s="7">
        <f t="shared" si="27"/>
        <v>-6</v>
      </c>
      <c r="I1764" s="6" t="str">
        <f>IF(B1764="","",VLOOKUP(D1764,'Liste Rayon'!$A$2:$D$10075,2,FALSE))</f>
        <v>CC</v>
      </c>
      <c r="J1764" s="6">
        <f>VLOOKUP(D1764,'Liste Rayon'!$A$2:$D$10075,3,FALSE)</f>
        <v>5</v>
      </c>
      <c r="K1764" s="6">
        <f>VLOOKUP(D1764,'Liste Rayon'!$A$2:$D$10075,4,FALSE)</f>
        <v>6</v>
      </c>
      <c r="L1764" s="4">
        <v>1</v>
      </c>
    </row>
    <row r="1765" spans="1:12" x14ac:dyDescent="0.25">
      <c r="A1765" s="18" t="s">
        <v>4075</v>
      </c>
      <c r="B1765" s="18" t="s">
        <v>4076</v>
      </c>
      <c r="C1765" s="18" t="s">
        <v>4077</v>
      </c>
      <c r="D1765" s="18" t="s">
        <v>4068</v>
      </c>
      <c r="E1765" s="19">
        <v>14</v>
      </c>
      <c r="F1765" s="20" t="s">
        <v>1</v>
      </c>
      <c r="H1765" s="7">
        <f t="shared" si="27"/>
        <v>-14</v>
      </c>
      <c r="I1765" s="6" t="str">
        <f>IF(B1765="","",VLOOKUP(D1765,'Liste Rayon'!$A$2:$D$10075,2,FALSE))</f>
        <v>CC</v>
      </c>
      <c r="J1765" s="6">
        <f>VLOOKUP(D1765,'Liste Rayon'!$A$2:$D$10075,3,FALSE)</f>
        <v>5</v>
      </c>
      <c r="K1765" s="6">
        <f>VLOOKUP(D1765,'Liste Rayon'!$A$2:$D$10075,4,FALSE)</f>
        <v>6</v>
      </c>
      <c r="L1765" s="4">
        <v>1</v>
      </c>
    </row>
    <row r="1766" spans="1:12" x14ac:dyDescent="0.25">
      <c r="A1766" s="18" t="s">
        <v>4078</v>
      </c>
      <c r="B1766" s="18" t="s">
        <v>4079</v>
      </c>
      <c r="C1766" s="18" t="s">
        <v>4080</v>
      </c>
      <c r="D1766" s="18" t="s">
        <v>4068</v>
      </c>
      <c r="E1766" s="19">
        <v>6</v>
      </c>
      <c r="F1766" s="20" t="s">
        <v>1</v>
      </c>
      <c r="H1766" s="7">
        <f t="shared" si="27"/>
        <v>-6</v>
      </c>
      <c r="I1766" s="6" t="str">
        <f>IF(B1766="","",VLOOKUP(D1766,'Liste Rayon'!$A$2:$D$10075,2,FALSE))</f>
        <v>CC</v>
      </c>
      <c r="J1766" s="6">
        <f>VLOOKUP(D1766,'Liste Rayon'!$A$2:$D$10075,3,FALSE)</f>
        <v>5</v>
      </c>
      <c r="K1766" s="6">
        <f>VLOOKUP(D1766,'Liste Rayon'!$A$2:$D$10075,4,FALSE)</f>
        <v>6</v>
      </c>
      <c r="L1766" s="4">
        <v>1</v>
      </c>
    </row>
    <row r="1767" spans="1:12" x14ac:dyDescent="0.25">
      <c r="A1767" s="18" t="s">
        <v>4081</v>
      </c>
      <c r="B1767" s="18" t="s">
        <v>4082</v>
      </c>
      <c r="C1767" s="18" t="s">
        <v>4083</v>
      </c>
      <c r="D1767" s="18" t="s">
        <v>4068</v>
      </c>
      <c r="E1767" s="19">
        <v>22</v>
      </c>
      <c r="F1767" s="20" t="s">
        <v>1</v>
      </c>
      <c r="H1767" s="7">
        <f t="shared" si="27"/>
        <v>-22</v>
      </c>
      <c r="I1767" s="6" t="str">
        <f>IF(B1767="","",VLOOKUP(D1767,'Liste Rayon'!$A$2:$D$10075,2,FALSE))</f>
        <v>CC</v>
      </c>
      <c r="J1767" s="6">
        <f>VLOOKUP(D1767,'Liste Rayon'!$A$2:$D$10075,3,FALSE)</f>
        <v>5</v>
      </c>
      <c r="K1767" s="6">
        <f>VLOOKUP(D1767,'Liste Rayon'!$A$2:$D$10075,4,FALSE)</f>
        <v>6</v>
      </c>
      <c r="L1767" s="4">
        <v>1</v>
      </c>
    </row>
    <row r="1768" spans="1:12" x14ac:dyDescent="0.25">
      <c r="A1768" s="18" t="s">
        <v>4084</v>
      </c>
      <c r="B1768" s="18" t="s">
        <v>4085</v>
      </c>
      <c r="C1768" s="18" t="s">
        <v>4086</v>
      </c>
      <c r="D1768" s="18" t="s">
        <v>4068</v>
      </c>
      <c r="E1768" s="19">
        <v>1</v>
      </c>
      <c r="F1768" s="20" t="s">
        <v>1</v>
      </c>
      <c r="H1768" s="7">
        <f t="shared" si="27"/>
        <v>-1</v>
      </c>
      <c r="I1768" s="6" t="str">
        <f>IF(B1768="","",VLOOKUP(D1768,'Liste Rayon'!$A$2:$D$10075,2,FALSE))</f>
        <v>CC</v>
      </c>
      <c r="J1768" s="6">
        <f>VLOOKUP(D1768,'Liste Rayon'!$A$2:$D$10075,3,FALSE)</f>
        <v>5</v>
      </c>
      <c r="K1768" s="6">
        <f>VLOOKUP(D1768,'Liste Rayon'!$A$2:$D$10075,4,FALSE)</f>
        <v>6</v>
      </c>
      <c r="L1768" s="4">
        <v>1</v>
      </c>
    </row>
    <row r="1769" spans="1:12" x14ac:dyDescent="0.25">
      <c r="A1769" s="18" t="s">
        <v>4087</v>
      </c>
      <c r="B1769" s="18" t="s">
        <v>4088</v>
      </c>
      <c r="C1769" s="18" t="s">
        <v>4089</v>
      </c>
      <c r="D1769" s="18" t="s">
        <v>4068</v>
      </c>
      <c r="E1769" s="19">
        <v>1</v>
      </c>
      <c r="F1769" s="20" t="s">
        <v>1</v>
      </c>
      <c r="H1769" s="7">
        <f t="shared" si="27"/>
        <v>-1</v>
      </c>
      <c r="I1769" s="6" t="str">
        <f>IF(B1769="","",VLOOKUP(D1769,'Liste Rayon'!$A$2:$D$10075,2,FALSE))</f>
        <v>CC</v>
      </c>
      <c r="J1769" s="6">
        <f>VLOOKUP(D1769,'Liste Rayon'!$A$2:$D$10075,3,FALSE)</f>
        <v>5</v>
      </c>
      <c r="K1769" s="6">
        <f>VLOOKUP(D1769,'Liste Rayon'!$A$2:$D$10075,4,FALSE)</f>
        <v>6</v>
      </c>
      <c r="L1769" s="4">
        <v>1</v>
      </c>
    </row>
    <row r="1770" spans="1:12" x14ac:dyDescent="0.25">
      <c r="A1770" s="18" t="s">
        <v>4090</v>
      </c>
      <c r="B1770" s="18" t="s">
        <v>4091</v>
      </c>
      <c r="C1770" s="18" t="s">
        <v>4092</v>
      </c>
      <c r="D1770" s="18" t="s">
        <v>4093</v>
      </c>
      <c r="E1770" s="19">
        <v>1</v>
      </c>
      <c r="F1770" s="20" t="s">
        <v>1</v>
      </c>
      <c r="H1770" s="7">
        <f t="shared" si="27"/>
        <v>-1</v>
      </c>
      <c r="I1770" s="6" t="str">
        <f>IF(B1770="","",VLOOKUP(D1770,'Liste Rayon'!$A$2:$D$10075,2,FALSE))</f>
        <v>CC</v>
      </c>
      <c r="J1770" s="6" t="str">
        <f>VLOOKUP(D1770,'Liste Rayon'!$A$2:$D$10075,3,FALSE)</f>
        <v>D</v>
      </c>
      <c r="K1770" s="6" t="str">
        <f>VLOOKUP(D1770,'Liste Rayon'!$A$2:$D$10075,4,FALSE)</f>
        <v>D</v>
      </c>
      <c r="L1770" s="4">
        <v>1</v>
      </c>
    </row>
    <row r="1771" spans="1:12" x14ac:dyDescent="0.25">
      <c r="A1771" s="18" t="s">
        <v>4094</v>
      </c>
      <c r="B1771" s="18" t="s">
        <v>4095</v>
      </c>
      <c r="C1771" s="18" t="s">
        <v>4096</v>
      </c>
      <c r="D1771" s="18" t="s">
        <v>4093</v>
      </c>
      <c r="E1771" s="19">
        <v>4</v>
      </c>
      <c r="F1771" s="20" t="s">
        <v>1</v>
      </c>
      <c r="H1771" s="7">
        <f t="shared" si="27"/>
        <v>-4</v>
      </c>
      <c r="I1771" s="6" t="str">
        <f>IF(B1771="","",VLOOKUP(D1771,'Liste Rayon'!$A$2:$D$10075,2,FALSE))</f>
        <v>CC</v>
      </c>
      <c r="J1771" s="6" t="str">
        <f>VLOOKUP(D1771,'Liste Rayon'!$A$2:$D$10075,3,FALSE)</f>
        <v>D</v>
      </c>
      <c r="K1771" s="6" t="str">
        <f>VLOOKUP(D1771,'Liste Rayon'!$A$2:$D$10075,4,FALSE)</f>
        <v>D</v>
      </c>
      <c r="L1771" s="4">
        <v>1</v>
      </c>
    </row>
    <row r="1772" spans="1:12" x14ac:dyDescent="0.25">
      <c r="A1772" s="18" t="s">
        <v>4097</v>
      </c>
      <c r="B1772" s="18" t="s">
        <v>4098</v>
      </c>
      <c r="C1772" s="18" t="s">
        <v>4099</v>
      </c>
      <c r="D1772" s="18" t="s">
        <v>4093</v>
      </c>
      <c r="E1772" s="19">
        <v>1</v>
      </c>
      <c r="F1772" s="20" t="s">
        <v>1</v>
      </c>
      <c r="H1772" s="7">
        <f t="shared" si="27"/>
        <v>-1</v>
      </c>
      <c r="I1772" s="6" t="str">
        <f>IF(B1772="","",VLOOKUP(D1772,'Liste Rayon'!$A$2:$D$10075,2,FALSE))</f>
        <v>CC</v>
      </c>
      <c r="J1772" s="6" t="str">
        <f>VLOOKUP(D1772,'Liste Rayon'!$A$2:$D$10075,3,FALSE)</f>
        <v>D</v>
      </c>
      <c r="K1772" s="6" t="str">
        <f>VLOOKUP(D1772,'Liste Rayon'!$A$2:$D$10075,4,FALSE)</f>
        <v>D</v>
      </c>
      <c r="L1772" s="4">
        <v>1</v>
      </c>
    </row>
    <row r="1773" spans="1:12" x14ac:dyDescent="0.25">
      <c r="A1773" s="18" t="s">
        <v>21380</v>
      </c>
      <c r="B1773" s="18" t="s">
        <v>25027</v>
      </c>
      <c r="C1773" s="18" t="s">
        <v>21380</v>
      </c>
      <c r="D1773" s="18" t="s">
        <v>25254</v>
      </c>
      <c r="E1773" s="19">
        <v>0</v>
      </c>
      <c r="F1773" s="20" t="s">
        <v>21380</v>
      </c>
      <c r="H1773" s="7">
        <f t="shared" si="27"/>
        <v>0</v>
      </c>
      <c r="I1773" s="6" t="str">
        <f>IF(B1773="","",VLOOKUP(D1773,'Liste Rayon'!$A$2:$D$10075,2,FALSE))</f>
        <v>CEL</v>
      </c>
      <c r="J1773" s="6">
        <f>VLOOKUP(D1773,'Liste Rayon'!$A$2:$D$10075,3,FALSE)</f>
        <v>1</v>
      </c>
      <c r="K1773" s="6">
        <f>VLOOKUP(D1773,'Liste Rayon'!$A$2:$D$10075,4,FALSE)</f>
        <v>0</v>
      </c>
      <c r="L1773" s="4">
        <v>1</v>
      </c>
    </row>
    <row r="1774" spans="1:12" x14ac:dyDescent="0.25">
      <c r="A1774" s="18" t="s">
        <v>4100</v>
      </c>
      <c r="B1774" s="18" t="s">
        <v>4101</v>
      </c>
      <c r="C1774" s="18" t="s">
        <v>4102</v>
      </c>
      <c r="D1774" s="18" t="s">
        <v>4103</v>
      </c>
      <c r="E1774" s="19">
        <v>1</v>
      </c>
      <c r="F1774" s="20" t="s">
        <v>1</v>
      </c>
      <c r="H1774" s="7">
        <f t="shared" si="27"/>
        <v>-1</v>
      </c>
      <c r="I1774" s="6" t="str">
        <f>IF(B1774="","",VLOOKUP(D1774,'Liste Rayon'!$A$2:$D$10075,2,FALSE))</f>
        <v>CEL</v>
      </c>
      <c r="J1774" s="6">
        <f>VLOOKUP(D1774,'Liste Rayon'!$A$2:$D$10075,3,FALSE)</f>
        <v>1</v>
      </c>
      <c r="K1774" s="6">
        <f>VLOOKUP(D1774,'Liste Rayon'!$A$2:$D$10075,4,FALSE)</f>
        <v>1</v>
      </c>
      <c r="L1774" s="4">
        <v>1</v>
      </c>
    </row>
    <row r="1775" spans="1:12" x14ac:dyDescent="0.25">
      <c r="A1775" s="18" t="s">
        <v>4540</v>
      </c>
      <c r="B1775" s="18" t="s">
        <v>4541</v>
      </c>
      <c r="C1775" s="18" t="s">
        <v>4542</v>
      </c>
      <c r="D1775" s="18" t="s">
        <v>4103</v>
      </c>
      <c r="E1775" s="19">
        <v>1</v>
      </c>
      <c r="F1775" s="20" t="s">
        <v>1</v>
      </c>
      <c r="H1775" s="7">
        <f t="shared" si="27"/>
        <v>-1</v>
      </c>
      <c r="I1775" s="6" t="str">
        <f>IF(B1775="","",VLOOKUP(D1775,'Liste Rayon'!$A$2:$D$10075,2,FALSE))</f>
        <v>CEL</v>
      </c>
      <c r="J1775" s="6">
        <f>VLOOKUP(D1775,'Liste Rayon'!$A$2:$D$10075,3,FALSE)</f>
        <v>1</v>
      </c>
      <c r="K1775" s="6">
        <f>VLOOKUP(D1775,'Liste Rayon'!$A$2:$D$10075,4,FALSE)</f>
        <v>1</v>
      </c>
      <c r="L1775" s="4">
        <v>1</v>
      </c>
    </row>
    <row r="1776" spans="1:12" x14ac:dyDescent="0.25">
      <c r="A1776" s="18" t="s">
        <v>4107</v>
      </c>
      <c r="B1776" s="18" t="s">
        <v>4108</v>
      </c>
      <c r="C1776" s="18" t="s">
        <v>4109</v>
      </c>
      <c r="D1776" s="18" t="s">
        <v>4103</v>
      </c>
      <c r="E1776" s="19">
        <v>1</v>
      </c>
      <c r="F1776" s="20" t="s">
        <v>1</v>
      </c>
      <c r="H1776" s="7">
        <f t="shared" si="27"/>
        <v>-1</v>
      </c>
      <c r="I1776" s="6" t="str">
        <f>IF(B1776="","",VLOOKUP(D1776,'Liste Rayon'!$A$2:$D$10075,2,FALSE))</f>
        <v>CEL</v>
      </c>
      <c r="J1776" s="6">
        <f>VLOOKUP(D1776,'Liste Rayon'!$A$2:$D$10075,3,FALSE)</f>
        <v>1</v>
      </c>
      <c r="K1776" s="6">
        <f>VLOOKUP(D1776,'Liste Rayon'!$A$2:$D$10075,4,FALSE)</f>
        <v>1</v>
      </c>
      <c r="L1776" s="4">
        <v>1</v>
      </c>
    </row>
    <row r="1777" spans="1:12" x14ac:dyDescent="0.25">
      <c r="A1777" s="18" t="s">
        <v>4110</v>
      </c>
      <c r="B1777" s="18" t="s">
        <v>4111</v>
      </c>
      <c r="C1777" s="18" t="s">
        <v>4112</v>
      </c>
      <c r="D1777" s="18" t="s">
        <v>4113</v>
      </c>
      <c r="E1777" s="19">
        <v>1</v>
      </c>
      <c r="F1777" s="20" t="s">
        <v>1</v>
      </c>
      <c r="H1777" s="7">
        <f t="shared" si="27"/>
        <v>-1</v>
      </c>
      <c r="I1777" s="6" t="str">
        <f>IF(B1777="","",VLOOKUP(D1777,'Liste Rayon'!$A$2:$D$10075,2,FALSE))</f>
        <v>CEL</v>
      </c>
      <c r="J1777" s="6">
        <f>VLOOKUP(D1777,'Liste Rayon'!$A$2:$D$10075,3,FALSE)</f>
        <v>1</v>
      </c>
      <c r="K1777" s="6">
        <f>VLOOKUP(D1777,'Liste Rayon'!$A$2:$D$10075,4,FALSE)</f>
        <v>2</v>
      </c>
      <c r="L1777" s="4">
        <v>1</v>
      </c>
    </row>
    <row r="1778" spans="1:12" x14ac:dyDescent="0.25">
      <c r="A1778" s="18" t="s">
        <v>4114</v>
      </c>
      <c r="B1778" s="18" t="s">
        <v>4115</v>
      </c>
      <c r="C1778" s="18" t="s">
        <v>4116</v>
      </c>
      <c r="D1778" s="18" t="s">
        <v>4113</v>
      </c>
      <c r="E1778" s="19">
        <v>1</v>
      </c>
      <c r="F1778" s="20" t="s">
        <v>1</v>
      </c>
      <c r="H1778" s="7">
        <f t="shared" si="27"/>
        <v>-1</v>
      </c>
      <c r="I1778" s="6" t="str">
        <f>IF(B1778="","",VLOOKUP(D1778,'Liste Rayon'!$A$2:$D$10075,2,FALSE))</f>
        <v>CEL</v>
      </c>
      <c r="J1778" s="6">
        <f>VLOOKUP(D1778,'Liste Rayon'!$A$2:$D$10075,3,FALSE)</f>
        <v>1</v>
      </c>
      <c r="K1778" s="6">
        <f>VLOOKUP(D1778,'Liste Rayon'!$A$2:$D$10075,4,FALSE)</f>
        <v>2</v>
      </c>
      <c r="L1778" s="4">
        <v>1</v>
      </c>
    </row>
    <row r="1779" spans="1:12" x14ac:dyDescent="0.25">
      <c r="A1779" s="18" t="s">
        <v>4804</v>
      </c>
      <c r="B1779" s="18" t="s">
        <v>4805</v>
      </c>
      <c r="C1779" s="18" t="s">
        <v>4806</v>
      </c>
      <c r="D1779" s="18" t="s">
        <v>4120</v>
      </c>
      <c r="E1779" s="19">
        <v>1</v>
      </c>
      <c r="F1779" s="20" t="s">
        <v>1</v>
      </c>
      <c r="H1779" s="7">
        <f t="shared" si="27"/>
        <v>-1</v>
      </c>
      <c r="I1779" s="6" t="str">
        <f>IF(B1779="","",VLOOKUP(D1779,'Liste Rayon'!$A$2:$D$10075,2,FALSE))</f>
        <v>CEL</v>
      </c>
      <c r="J1779" s="6">
        <f>VLOOKUP(D1779,'Liste Rayon'!$A$2:$D$10075,3,FALSE)</f>
        <v>1</v>
      </c>
      <c r="K1779" s="6">
        <f>VLOOKUP(D1779,'Liste Rayon'!$A$2:$D$10075,4,FALSE)</f>
        <v>3</v>
      </c>
      <c r="L1779" s="4">
        <v>1</v>
      </c>
    </row>
    <row r="1780" spans="1:12" x14ac:dyDescent="0.25">
      <c r="A1780" s="18" t="s">
        <v>4624</v>
      </c>
      <c r="B1780" s="18" t="s">
        <v>4625</v>
      </c>
      <c r="C1780" s="18" t="s">
        <v>4626</v>
      </c>
      <c r="D1780" s="18" t="s">
        <v>4120</v>
      </c>
      <c r="E1780" s="19">
        <v>1</v>
      </c>
      <c r="F1780" s="20" t="s">
        <v>1</v>
      </c>
      <c r="H1780" s="7">
        <f t="shared" si="27"/>
        <v>-1</v>
      </c>
      <c r="I1780" s="6" t="str">
        <f>IF(B1780="","",VLOOKUP(D1780,'Liste Rayon'!$A$2:$D$10075,2,FALSE))</f>
        <v>CEL</v>
      </c>
      <c r="J1780" s="6">
        <f>VLOOKUP(D1780,'Liste Rayon'!$A$2:$D$10075,3,FALSE)</f>
        <v>1</v>
      </c>
      <c r="K1780" s="6">
        <f>VLOOKUP(D1780,'Liste Rayon'!$A$2:$D$10075,4,FALSE)</f>
        <v>3</v>
      </c>
      <c r="L1780" s="4">
        <v>1</v>
      </c>
    </row>
    <row r="1781" spans="1:12" x14ac:dyDescent="0.25">
      <c r="A1781" s="18" t="s">
        <v>4117</v>
      </c>
      <c r="B1781" s="18" t="s">
        <v>4118</v>
      </c>
      <c r="C1781" s="18" t="s">
        <v>4119</v>
      </c>
      <c r="D1781" s="18" t="s">
        <v>4120</v>
      </c>
      <c r="E1781" s="19">
        <v>1</v>
      </c>
      <c r="F1781" s="20" t="s">
        <v>1</v>
      </c>
      <c r="H1781" s="7">
        <f t="shared" si="27"/>
        <v>-1</v>
      </c>
      <c r="I1781" s="6" t="str">
        <f>IF(B1781="","",VLOOKUP(D1781,'Liste Rayon'!$A$2:$D$10075,2,FALSE))</f>
        <v>CEL</v>
      </c>
      <c r="J1781" s="6">
        <f>VLOOKUP(D1781,'Liste Rayon'!$A$2:$D$10075,3,FALSE)</f>
        <v>1</v>
      </c>
      <c r="K1781" s="6">
        <f>VLOOKUP(D1781,'Liste Rayon'!$A$2:$D$10075,4,FALSE)</f>
        <v>3</v>
      </c>
      <c r="L1781" s="4">
        <v>1</v>
      </c>
    </row>
    <row r="1782" spans="1:12" x14ac:dyDescent="0.25">
      <c r="A1782" s="18" t="s">
        <v>4375</v>
      </c>
      <c r="B1782" s="18" t="s">
        <v>4376</v>
      </c>
      <c r="C1782" s="18" t="s">
        <v>4377</v>
      </c>
      <c r="D1782" s="18" t="s">
        <v>4120</v>
      </c>
      <c r="E1782" s="19">
        <v>1</v>
      </c>
      <c r="F1782" s="20" t="s">
        <v>1</v>
      </c>
      <c r="H1782" s="7">
        <f t="shared" si="27"/>
        <v>-1</v>
      </c>
      <c r="I1782" s="6" t="str">
        <f>IF(B1782="","",VLOOKUP(D1782,'Liste Rayon'!$A$2:$D$10075,2,FALSE))</f>
        <v>CEL</v>
      </c>
      <c r="J1782" s="6">
        <f>VLOOKUP(D1782,'Liste Rayon'!$A$2:$D$10075,3,FALSE)</f>
        <v>1</v>
      </c>
      <c r="K1782" s="6">
        <f>VLOOKUP(D1782,'Liste Rayon'!$A$2:$D$10075,4,FALSE)</f>
        <v>3</v>
      </c>
      <c r="L1782" s="4">
        <v>1</v>
      </c>
    </row>
    <row r="1783" spans="1:12" x14ac:dyDescent="0.25">
      <c r="A1783" s="18" t="s">
        <v>25255</v>
      </c>
      <c r="B1783" s="18" t="s">
        <v>25256</v>
      </c>
      <c r="C1783" s="18" t="s">
        <v>25257</v>
      </c>
      <c r="D1783" s="18" t="s">
        <v>4120</v>
      </c>
      <c r="E1783" s="19">
        <v>1</v>
      </c>
      <c r="F1783" s="20" t="s">
        <v>1</v>
      </c>
      <c r="H1783" s="7">
        <f t="shared" si="27"/>
        <v>-1</v>
      </c>
      <c r="I1783" s="6" t="str">
        <f>IF(B1783="","",VLOOKUP(D1783,'Liste Rayon'!$A$2:$D$10075,2,FALSE))</f>
        <v>CEL</v>
      </c>
      <c r="J1783" s="6">
        <f>VLOOKUP(D1783,'Liste Rayon'!$A$2:$D$10075,3,FALSE)</f>
        <v>1</v>
      </c>
      <c r="K1783" s="6">
        <f>VLOOKUP(D1783,'Liste Rayon'!$A$2:$D$10075,4,FALSE)</f>
        <v>3</v>
      </c>
      <c r="L1783" s="4">
        <v>1</v>
      </c>
    </row>
    <row r="1784" spans="1:12" x14ac:dyDescent="0.25">
      <c r="A1784" s="18" t="s">
        <v>21380</v>
      </c>
      <c r="B1784" s="18" t="s">
        <v>25027</v>
      </c>
      <c r="C1784" s="18" t="s">
        <v>21380</v>
      </c>
      <c r="D1784" s="18" t="s">
        <v>25258</v>
      </c>
      <c r="E1784" s="19">
        <v>0</v>
      </c>
      <c r="F1784" s="20" t="s">
        <v>21380</v>
      </c>
      <c r="H1784" s="7">
        <f t="shared" si="27"/>
        <v>0</v>
      </c>
      <c r="I1784" s="6" t="str">
        <f>IF(B1784="","",VLOOKUP(D1784,'Liste Rayon'!$A$2:$D$10075,2,FALSE))</f>
        <v>CEL</v>
      </c>
      <c r="J1784" s="6">
        <f>VLOOKUP(D1784,'Liste Rayon'!$A$2:$D$10075,3,FALSE)</f>
        <v>1</v>
      </c>
      <c r="K1784" s="6">
        <f>VLOOKUP(D1784,'Liste Rayon'!$A$2:$D$10075,4,FALSE)</f>
        <v>1</v>
      </c>
      <c r="L1784" s="4">
        <v>1</v>
      </c>
    </row>
    <row r="1785" spans="1:12" x14ac:dyDescent="0.25">
      <c r="A1785" s="18" t="s">
        <v>4121</v>
      </c>
      <c r="B1785" s="18" t="s">
        <v>4122</v>
      </c>
      <c r="C1785" s="18" t="s">
        <v>4123</v>
      </c>
      <c r="D1785" s="18" t="s">
        <v>4124</v>
      </c>
      <c r="E1785" s="19">
        <v>3</v>
      </c>
      <c r="F1785" s="20" t="s">
        <v>1</v>
      </c>
      <c r="H1785" s="7">
        <f t="shared" si="27"/>
        <v>-3</v>
      </c>
      <c r="I1785" s="6" t="str">
        <f>IF(B1785="","",VLOOKUP(D1785,'Liste Rayon'!$A$2:$D$10075,2,FALSE))</f>
        <v>CEL</v>
      </c>
      <c r="J1785" s="6">
        <f>VLOOKUP(D1785,'Liste Rayon'!$A$2:$D$10075,3,FALSE)</f>
        <v>1</v>
      </c>
      <c r="K1785" s="6">
        <f>VLOOKUP(D1785,'Liste Rayon'!$A$2:$D$10075,4,FALSE)</f>
        <v>11</v>
      </c>
      <c r="L1785" s="4">
        <v>1</v>
      </c>
    </row>
    <row r="1786" spans="1:12" x14ac:dyDescent="0.25">
      <c r="A1786" s="18" t="s">
        <v>25259</v>
      </c>
      <c r="B1786" s="18" t="s">
        <v>25260</v>
      </c>
      <c r="C1786" s="18" t="s">
        <v>25261</v>
      </c>
      <c r="D1786" s="18" t="s">
        <v>4124</v>
      </c>
      <c r="E1786" s="19">
        <v>2</v>
      </c>
      <c r="F1786" s="20" t="s">
        <v>1</v>
      </c>
      <c r="H1786" s="7">
        <f t="shared" si="27"/>
        <v>-2</v>
      </c>
      <c r="I1786" s="6" t="str">
        <f>IF(B1786="","",VLOOKUP(D1786,'Liste Rayon'!$A$2:$D$10075,2,FALSE))</f>
        <v>CEL</v>
      </c>
      <c r="J1786" s="6">
        <f>VLOOKUP(D1786,'Liste Rayon'!$A$2:$D$10075,3,FALSE)</f>
        <v>1</v>
      </c>
      <c r="K1786" s="6">
        <f>VLOOKUP(D1786,'Liste Rayon'!$A$2:$D$10075,4,FALSE)</f>
        <v>11</v>
      </c>
      <c r="L1786" s="4">
        <v>1</v>
      </c>
    </row>
    <row r="1787" spans="1:12" x14ac:dyDescent="0.25">
      <c r="A1787" s="18" t="s">
        <v>4125</v>
      </c>
      <c r="B1787" s="18" t="s">
        <v>4126</v>
      </c>
      <c r="C1787" s="18" t="s">
        <v>4127</v>
      </c>
      <c r="D1787" s="18" t="s">
        <v>4124</v>
      </c>
      <c r="E1787" s="19">
        <v>1</v>
      </c>
      <c r="F1787" s="20" t="s">
        <v>1</v>
      </c>
      <c r="H1787" s="7">
        <f t="shared" si="27"/>
        <v>-1</v>
      </c>
      <c r="I1787" s="6" t="str">
        <f>IF(B1787="","",VLOOKUP(D1787,'Liste Rayon'!$A$2:$D$10075,2,FALSE))</f>
        <v>CEL</v>
      </c>
      <c r="J1787" s="6">
        <f>VLOOKUP(D1787,'Liste Rayon'!$A$2:$D$10075,3,FALSE)</f>
        <v>1</v>
      </c>
      <c r="K1787" s="6">
        <f>VLOOKUP(D1787,'Liste Rayon'!$A$2:$D$10075,4,FALSE)</f>
        <v>11</v>
      </c>
      <c r="L1787" s="4">
        <v>1</v>
      </c>
    </row>
    <row r="1788" spans="1:12" x14ac:dyDescent="0.25">
      <c r="A1788" s="18" t="s">
        <v>4128</v>
      </c>
      <c r="B1788" s="18" t="s">
        <v>4129</v>
      </c>
      <c r="C1788" s="18" t="s">
        <v>4130</v>
      </c>
      <c r="D1788" s="18" t="s">
        <v>4124</v>
      </c>
      <c r="E1788" s="19">
        <v>1</v>
      </c>
      <c r="F1788" s="20" t="s">
        <v>1</v>
      </c>
      <c r="H1788" s="7">
        <f t="shared" si="27"/>
        <v>-1</v>
      </c>
      <c r="I1788" s="6" t="str">
        <f>IF(B1788="","",VLOOKUP(D1788,'Liste Rayon'!$A$2:$D$10075,2,FALSE))</f>
        <v>CEL</v>
      </c>
      <c r="J1788" s="6">
        <f>VLOOKUP(D1788,'Liste Rayon'!$A$2:$D$10075,3,FALSE)</f>
        <v>1</v>
      </c>
      <c r="K1788" s="6">
        <f>VLOOKUP(D1788,'Liste Rayon'!$A$2:$D$10075,4,FALSE)</f>
        <v>11</v>
      </c>
      <c r="L1788" s="4">
        <v>1</v>
      </c>
    </row>
    <row r="1789" spans="1:12" x14ac:dyDescent="0.25">
      <c r="A1789" s="18" t="s">
        <v>4131</v>
      </c>
      <c r="B1789" s="18" t="s">
        <v>4132</v>
      </c>
      <c r="C1789" s="18" t="s">
        <v>4133</v>
      </c>
      <c r="D1789" s="18" t="s">
        <v>4124</v>
      </c>
      <c r="E1789" s="19">
        <v>2</v>
      </c>
      <c r="F1789" s="20" t="s">
        <v>1</v>
      </c>
      <c r="H1789" s="7">
        <f t="shared" si="27"/>
        <v>-2</v>
      </c>
      <c r="I1789" s="6" t="str">
        <f>IF(B1789="","",VLOOKUP(D1789,'Liste Rayon'!$A$2:$D$10075,2,FALSE))</f>
        <v>CEL</v>
      </c>
      <c r="J1789" s="6">
        <f>VLOOKUP(D1789,'Liste Rayon'!$A$2:$D$10075,3,FALSE)</f>
        <v>1</v>
      </c>
      <c r="K1789" s="6">
        <f>VLOOKUP(D1789,'Liste Rayon'!$A$2:$D$10075,4,FALSE)</f>
        <v>11</v>
      </c>
      <c r="L1789" s="4">
        <v>1</v>
      </c>
    </row>
    <row r="1790" spans="1:12" x14ac:dyDescent="0.25">
      <c r="A1790" s="18" t="s">
        <v>4134</v>
      </c>
      <c r="B1790" s="18" t="s">
        <v>4135</v>
      </c>
      <c r="C1790" s="18" t="s">
        <v>4136</v>
      </c>
      <c r="D1790" s="18" t="s">
        <v>4137</v>
      </c>
      <c r="E1790" s="19">
        <v>1</v>
      </c>
      <c r="F1790" s="20" t="s">
        <v>1</v>
      </c>
      <c r="H1790" s="7">
        <f t="shared" si="27"/>
        <v>-1</v>
      </c>
      <c r="I1790" s="6" t="str">
        <f>IF(B1790="","",VLOOKUP(D1790,'Liste Rayon'!$A$2:$D$10075,2,FALSE))</f>
        <v>CEL</v>
      </c>
      <c r="J1790" s="6">
        <f>VLOOKUP(D1790,'Liste Rayon'!$A$2:$D$10075,3,FALSE)</f>
        <v>1</v>
      </c>
      <c r="K1790" s="6">
        <f>VLOOKUP(D1790,'Liste Rayon'!$A$2:$D$10075,4,FALSE)</f>
        <v>12</v>
      </c>
      <c r="L1790" s="4">
        <v>1</v>
      </c>
    </row>
    <row r="1791" spans="1:12" x14ac:dyDescent="0.25">
      <c r="A1791" s="18" t="s">
        <v>4138</v>
      </c>
      <c r="B1791" s="18" t="s">
        <v>4139</v>
      </c>
      <c r="C1791" s="18" t="s">
        <v>4140</v>
      </c>
      <c r="D1791" s="18" t="s">
        <v>4137</v>
      </c>
      <c r="E1791" s="19">
        <v>1</v>
      </c>
      <c r="F1791" s="20" t="s">
        <v>1</v>
      </c>
      <c r="H1791" s="7">
        <f t="shared" si="27"/>
        <v>-1</v>
      </c>
      <c r="I1791" s="6" t="str">
        <f>IF(B1791="","",VLOOKUP(D1791,'Liste Rayon'!$A$2:$D$10075,2,FALSE))</f>
        <v>CEL</v>
      </c>
      <c r="J1791" s="6">
        <f>VLOOKUP(D1791,'Liste Rayon'!$A$2:$D$10075,3,FALSE)</f>
        <v>1</v>
      </c>
      <c r="K1791" s="6">
        <f>VLOOKUP(D1791,'Liste Rayon'!$A$2:$D$10075,4,FALSE)</f>
        <v>12</v>
      </c>
      <c r="L1791" s="4">
        <v>1</v>
      </c>
    </row>
    <row r="1792" spans="1:12" x14ac:dyDescent="0.25">
      <c r="A1792" s="18" t="s">
        <v>4721</v>
      </c>
      <c r="B1792" s="18" t="s">
        <v>4722</v>
      </c>
      <c r="C1792" s="18" t="s">
        <v>4723</v>
      </c>
      <c r="D1792" s="18" t="s">
        <v>4137</v>
      </c>
      <c r="E1792" s="19">
        <v>1</v>
      </c>
      <c r="F1792" s="20" t="s">
        <v>1</v>
      </c>
      <c r="H1792" s="7">
        <f t="shared" si="27"/>
        <v>-1</v>
      </c>
      <c r="I1792" s="6" t="str">
        <f>IF(B1792="","",VLOOKUP(D1792,'Liste Rayon'!$A$2:$D$10075,2,FALSE))</f>
        <v>CEL</v>
      </c>
      <c r="J1792" s="6">
        <f>VLOOKUP(D1792,'Liste Rayon'!$A$2:$D$10075,3,FALSE)</f>
        <v>1</v>
      </c>
      <c r="K1792" s="6">
        <f>VLOOKUP(D1792,'Liste Rayon'!$A$2:$D$10075,4,FALSE)</f>
        <v>12</v>
      </c>
      <c r="L1792" s="4">
        <v>1</v>
      </c>
    </row>
    <row r="1793" spans="1:12" x14ac:dyDescent="0.25">
      <c r="A1793" s="18" t="s">
        <v>4141</v>
      </c>
      <c r="B1793" s="18" t="s">
        <v>4142</v>
      </c>
      <c r="C1793" s="18" t="s">
        <v>4143</v>
      </c>
      <c r="D1793" s="18" t="s">
        <v>4137</v>
      </c>
      <c r="E1793" s="19">
        <v>1</v>
      </c>
      <c r="F1793" s="20" t="s">
        <v>1</v>
      </c>
      <c r="H1793" s="7">
        <f t="shared" si="27"/>
        <v>-1</v>
      </c>
      <c r="I1793" s="6" t="str">
        <f>IF(B1793="","",VLOOKUP(D1793,'Liste Rayon'!$A$2:$D$10075,2,FALSE))</f>
        <v>CEL</v>
      </c>
      <c r="J1793" s="6">
        <f>VLOOKUP(D1793,'Liste Rayon'!$A$2:$D$10075,3,FALSE)</f>
        <v>1</v>
      </c>
      <c r="K1793" s="6">
        <f>VLOOKUP(D1793,'Liste Rayon'!$A$2:$D$10075,4,FALSE)</f>
        <v>12</v>
      </c>
      <c r="L1793" s="4">
        <v>1</v>
      </c>
    </row>
    <row r="1794" spans="1:12" x14ac:dyDescent="0.25">
      <c r="A1794" s="18" t="s">
        <v>4144</v>
      </c>
      <c r="B1794" s="18" t="s">
        <v>4145</v>
      </c>
      <c r="C1794" s="18" t="s">
        <v>4146</v>
      </c>
      <c r="D1794" s="18" t="s">
        <v>4137</v>
      </c>
      <c r="E1794" s="19">
        <v>2</v>
      </c>
      <c r="F1794" s="20" t="s">
        <v>1</v>
      </c>
      <c r="H1794" s="7">
        <f t="shared" ref="H1794:H1857" si="28">+G1794-E1794</f>
        <v>-2</v>
      </c>
      <c r="I1794" s="6" t="str">
        <f>IF(B1794="","",VLOOKUP(D1794,'Liste Rayon'!$A$2:$D$10075,2,FALSE))</f>
        <v>CEL</v>
      </c>
      <c r="J1794" s="6">
        <f>VLOOKUP(D1794,'Liste Rayon'!$A$2:$D$10075,3,FALSE)</f>
        <v>1</v>
      </c>
      <c r="K1794" s="6">
        <f>VLOOKUP(D1794,'Liste Rayon'!$A$2:$D$10075,4,FALSE)</f>
        <v>12</v>
      </c>
      <c r="L1794" s="4">
        <v>1</v>
      </c>
    </row>
    <row r="1795" spans="1:12" x14ac:dyDescent="0.25">
      <c r="A1795" s="18" t="s">
        <v>4147</v>
      </c>
      <c r="B1795" s="18" t="s">
        <v>4148</v>
      </c>
      <c r="C1795" s="18" t="s">
        <v>4149</v>
      </c>
      <c r="D1795" s="18" t="s">
        <v>4150</v>
      </c>
      <c r="E1795" s="19">
        <v>1</v>
      </c>
      <c r="F1795" s="20" t="s">
        <v>1</v>
      </c>
      <c r="H1795" s="7">
        <f t="shared" si="28"/>
        <v>-1</v>
      </c>
      <c r="I1795" s="6" t="str">
        <f>IF(B1795="","",VLOOKUP(D1795,'Liste Rayon'!$A$2:$D$10075,2,FALSE))</f>
        <v>CEL</v>
      </c>
      <c r="J1795" s="6">
        <f>VLOOKUP(D1795,'Liste Rayon'!$A$2:$D$10075,3,FALSE)</f>
        <v>1</v>
      </c>
      <c r="K1795" s="6">
        <f>VLOOKUP(D1795,'Liste Rayon'!$A$2:$D$10075,4,FALSE)</f>
        <v>13</v>
      </c>
      <c r="L1795" s="4">
        <v>1</v>
      </c>
    </row>
    <row r="1796" spans="1:12" x14ac:dyDescent="0.25">
      <c r="A1796" s="18" t="s">
        <v>4151</v>
      </c>
      <c r="B1796" s="18" t="s">
        <v>4152</v>
      </c>
      <c r="C1796" s="18" t="s">
        <v>4153</v>
      </c>
      <c r="D1796" s="18" t="s">
        <v>4150</v>
      </c>
      <c r="E1796" s="19">
        <v>2</v>
      </c>
      <c r="F1796" s="20" t="s">
        <v>1</v>
      </c>
      <c r="H1796" s="7">
        <f t="shared" si="28"/>
        <v>-2</v>
      </c>
      <c r="I1796" s="6" t="str">
        <f>IF(B1796="","",VLOOKUP(D1796,'Liste Rayon'!$A$2:$D$10075,2,FALSE))</f>
        <v>CEL</v>
      </c>
      <c r="J1796" s="6">
        <f>VLOOKUP(D1796,'Liste Rayon'!$A$2:$D$10075,3,FALSE)</f>
        <v>1</v>
      </c>
      <c r="K1796" s="6">
        <f>VLOOKUP(D1796,'Liste Rayon'!$A$2:$D$10075,4,FALSE)</f>
        <v>13</v>
      </c>
      <c r="L1796" s="4">
        <v>1</v>
      </c>
    </row>
    <row r="1797" spans="1:12" x14ac:dyDescent="0.25">
      <c r="A1797" s="18" t="s">
        <v>4154</v>
      </c>
      <c r="B1797" s="18" t="s">
        <v>4155</v>
      </c>
      <c r="C1797" s="18" t="s">
        <v>4156</v>
      </c>
      <c r="D1797" s="18" t="s">
        <v>4150</v>
      </c>
      <c r="E1797" s="19">
        <v>4</v>
      </c>
      <c r="F1797" s="20" t="s">
        <v>1</v>
      </c>
      <c r="H1797" s="7">
        <f t="shared" si="28"/>
        <v>-4</v>
      </c>
      <c r="I1797" s="6" t="str">
        <f>IF(B1797="","",VLOOKUP(D1797,'Liste Rayon'!$A$2:$D$10075,2,FALSE))</f>
        <v>CEL</v>
      </c>
      <c r="J1797" s="6">
        <f>VLOOKUP(D1797,'Liste Rayon'!$A$2:$D$10075,3,FALSE)</f>
        <v>1</v>
      </c>
      <c r="K1797" s="6">
        <f>VLOOKUP(D1797,'Liste Rayon'!$A$2:$D$10075,4,FALSE)</f>
        <v>13</v>
      </c>
      <c r="L1797" s="4">
        <v>1</v>
      </c>
    </row>
    <row r="1798" spans="1:12" x14ac:dyDescent="0.25">
      <c r="A1798" s="18" t="s">
        <v>4157</v>
      </c>
      <c r="B1798" s="18" t="s">
        <v>4158</v>
      </c>
      <c r="C1798" s="18" t="s">
        <v>4159</v>
      </c>
      <c r="D1798" s="18" t="s">
        <v>4150</v>
      </c>
      <c r="E1798" s="19">
        <v>2</v>
      </c>
      <c r="F1798" s="20" t="s">
        <v>1</v>
      </c>
      <c r="H1798" s="7">
        <f t="shared" si="28"/>
        <v>-2</v>
      </c>
      <c r="I1798" s="6" t="str">
        <f>IF(B1798="","",VLOOKUP(D1798,'Liste Rayon'!$A$2:$D$10075,2,FALSE))</f>
        <v>CEL</v>
      </c>
      <c r="J1798" s="6">
        <f>VLOOKUP(D1798,'Liste Rayon'!$A$2:$D$10075,3,FALSE)</f>
        <v>1</v>
      </c>
      <c r="K1798" s="6">
        <f>VLOOKUP(D1798,'Liste Rayon'!$A$2:$D$10075,4,FALSE)</f>
        <v>13</v>
      </c>
      <c r="L1798" s="4">
        <v>1</v>
      </c>
    </row>
    <row r="1799" spans="1:12" x14ac:dyDescent="0.25">
      <c r="A1799" s="18" t="s">
        <v>4160</v>
      </c>
      <c r="B1799" s="18" t="s">
        <v>4161</v>
      </c>
      <c r="C1799" s="18" t="s">
        <v>4162</v>
      </c>
      <c r="D1799" s="18" t="s">
        <v>4150</v>
      </c>
      <c r="E1799" s="19">
        <v>1</v>
      </c>
      <c r="F1799" s="20" t="s">
        <v>1</v>
      </c>
      <c r="H1799" s="7">
        <f t="shared" si="28"/>
        <v>-1</v>
      </c>
      <c r="I1799" s="6" t="str">
        <f>IF(B1799="","",VLOOKUP(D1799,'Liste Rayon'!$A$2:$D$10075,2,FALSE))</f>
        <v>CEL</v>
      </c>
      <c r="J1799" s="6">
        <f>VLOOKUP(D1799,'Liste Rayon'!$A$2:$D$10075,3,FALSE)</f>
        <v>1</v>
      </c>
      <c r="K1799" s="6">
        <f>VLOOKUP(D1799,'Liste Rayon'!$A$2:$D$10075,4,FALSE)</f>
        <v>13</v>
      </c>
      <c r="L1799" s="4">
        <v>1</v>
      </c>
    </row>
    <row r="1800" spans="1:12" x14ac:dyDescent="0.25">
      <c r="A1800" s="18" t="s">
        <v>4163</v>
      </c>
      <c r="B1800" s="18" t="s">
        <v>4164</v>
      </c>
      <c r="C1800" s="18" t="s">
        <v>4165</v>
      </c>
      <c r="D1800" s="18" t="s">
        <v>4150</v>
      </c>
      <c r="E1800" s="19">
        <v>1</v>
      </c>
      <c r="F1800" s="20" t="s">
        <v>1</v>
      </c>
      <c r="H1800" s="7">
        <f t="shared" si="28"/>
        <v>-1</v>
      </c>
      <c r="I1800" s="6" t="str">
        <f>IF(B1800="","",VLOOKUP(D1800,'Liste Rayon'!$A$2:$D$10075,2,FALSE))</f>
        <v>CEL</v>
      </c>
      <c r="J1800" s="6">
        <f>VLOOKUP(D1800,'Liste Rayon'!$A$2:$D$10075,3,FALSE)</f>
        <v>1</v>
      </c>
      <c r="K1800" s="6">
        <f>VLOOKUP(D1800,'Liste Rayon'!$A$2:$D$10075,4,FALSE)</f>
        <v>13</v>
      </c>
      <c r="L1800" s="4">
        <v>1</v>
      </c>
    </row>
    <row r="1801" spans="1:12" x14ac:dyDescent="0.25">
      <c r="A1801" s="18" t="s">
        <v>21380</v>
      </c>
      <c r="B1801" s="18" t="s">
        <v>25027</v>
      </c>
      <c r="C1801" s="18" t="s">
        <v>21380</v>
      </c>
      <c r="D1801" s="18" t="s">
        <v>25262</v>
      </c>
      <c r="E1801" s="19">
        <v>0</v>
      </c>
      <c r="F1801" s="20" t="s">
        <v>21380</v>
      </c>
      <c r="H1801" s="7">
        <f t="shared" si="28"/>
        <v>0</v>
      </c>
      <c r="I1801" s="6" t="str">
        <f>IF(B1801="","",VLOOKUP(D1801,'Liste Rayon'!$A$2:$D$10075,2,FALSE))</f>
        <v>CEL</v>
      </c>
      <c r="J1801" s="6">
        <f>VLOOKUP(D1801,'Liste Rayon'!$A$2:$D$10075,3,FALSE)</f>
        <v>1</v>
      </c>
      <c r="K1801" s="6">
        <f>VLOOKUP(D1801,'Liste Rayon'!$A$2:$D$10075,4,FALSE)</f>
        <v>2</v>
      </c>
      <c r="L1801" s="4">
        <v>1</v>
      </c>
    </row>
    <row r="1802" spans="1:12" x14ac:dyDescent="0.25">
      <c r="A1802" s="18" t="s">
        <v>4167</v>
      </c>
      <c r="B1802" s="18" t="s">
        <v>4168</v>
      </c>
      <c r="C1802" s="18" t="s">
        <v>4169</v>
      </c>
      <c r="D1802" s="18" t="s">
        <v>4166</v>
      </c>
      <c r="E1802" s="19">
        <v>8</v>
      </c>
      <c r="F1802" s="20" t="s">
        <v>1</v>
      </c>
      <c r="H1802" s="7">
        <f t="shared" si="28"/>
        <v>-8</v>
      </c>
      <c r="I1802" s="6" t="str">
        <f>IF(B1802="","",VLOOKUP(D1802,'Liste Rayon'!$A$2:$D$10075,2,FALSE))</f>
        <v>CEL</v>
      </c>
      <c r="J1802" s="6">
        <f>VLOOKUP(D1802,'Liste Rayon'!$A$2:$D$10075,3,FALSE)</f>
        <v>1</v>
      </c>
      <c r="K1802" s="6">
        <f>VLOOKUP(D1802,'Liste Rayon'!$A$2:$D$10075,4,FALSE)</f>
        <v>21</v>
      </c>
      <c r="L1802" s="4">
        <v>1</v>
      </c>
    </row>
    <row r="1803" spans="1:12" x14ac:dyDescent="0.25">
      <c r="A1803" s="18" t="s">
        <v>4170</v>
      </c>
      <c r="B1803" s="18" t="s">
        <v>4171</v>
      </c>
      <c r="C1803" s="18" t="s">
        <v>4172</v>
      </c>
      <c r="D1803" s="18" t="s">
        <v>4166</v>
      </c>
      <c r="E1803" s="19">
        <v>1</v>
      </c>
      <c r="F1803" s="20" t="s">
        <v>1</v>
      </c>
      <c r="H1803" s="7">
        <f t="shared" si="28"/>
        <v>-1</v>
      </c>
      <c r="I1803" s="6" t="str">
        <f>IF(B1803="","",VLOOKUP(D1803,'Liste Rayon'!$A$2:$D$10075,2,FALSE))</f>
        <v>CEL</v>
      </c>
      <c r="J1803" s="6">
        <f>VLOOKUP(D1803,'Liste Rayon'!$A$2:$D$10075,3,FALSE)</f>
        <v>1</v>
      </c>
      <c r="K1803" s="6">
        <f>VLOOKUP(D1803,'Liste Rayon'!$A$2:$D$10075,4,FALSE)</f>
        <v>21</v>
      </c>
      <c r="L1803" s="4">
        <v>1</v>
      </c>
    </row>
    <row r="1804" spans="1:12" x14ac:dyDescent="0.25">
      <c r="A1804" s="18" t="s">
        <v>4173</v>
      </c>
      <c r="B1804" s="18" t="s">
        <v>4174</v>
      </c>
      <c r="C1804" s="18" t="s">
        <v>4175</v>
      </c>
      <c r="D1804" s="18" t="s">
        <v>4166</v>
      </c>
      <c r="E1804" s="19">
        <v>1</v>
      </c>
      <c r="F1804" s="20" t="s">
        <v>1</v>
      </c>
      <c r="H1804" s="7">
        <f t="shared" si="28"/>
        <v>-1</v>
      </c>
      <c r="I1804" s="6" t="str">
        <f>IF(B1804="","",VLOOKUP(D1804,'Liste Rayon'!$A$2:$D$10075,2,FALSE))</f>
        <v>CEL</v>
      </c>
      <c r="J1804" s="6">
        <f>VLOOKUP(D1804,'Liste Rayon'!$A$2:$D$10075,3,FALSE)</f>
        <v>1</v>
      </c>
      <c r="K1804" s="6">
        <f>VLOOKUP(D1804,'Liste Rayon'!$A$2:$D$10075,4,FALSE)</f>
        <v>21</v>
      </c>
      <c r="L1804" s="4">
        <v>1</v>
      </c>
    </row>
    <row r="1805" spans="1:12" x14ac:dyDescent="0.25">
      <c r="A1805" s="18" t="s">
        <v>4176</v>
      </c>
      <c r="B1805" s="18" t="s">
        <v>4177</v>
      </c>
      <c r="C1805" s="18" t="s">
        <v>4178</v>
      </c>
      <c r="D1805" s="18" t="s">
        <v>4179</v>
      </c>
      <c r="E1805" s="19">
        <v>1</v>
      </c>
      <c r="F1805" s="20" t="s">
        <v>1</v>
      </c>
      <c r="H1805" s="7">
        <f t="shared" si="28"/>
        <v>-1</v>
      </c>
      <c r="I1805" s="6" t="str">
        <f>IF(B1805="","",VLOOKUP(D1805,'Liste Rayon'!$A$2:$D$10075,2,FALSE))</f>
        <v>CEL</v>
      </c>
      <c r="J1805" s="6">
        <f>VLOOKUP(D1805,'Liste Rayon'!$A$2:$D$10075,3,FALSE)</f>
        <v>1</v>
      </c>
      <c r="K1805" s="6">
        <f>VLOOKUP(D1805,'Liste Rayon'!$A$2:$D$10075,4,FALSE)</f>
        <v>22</v>
      </c>
      <c r="L1805" s="4">
        <v>1</v>
      </c>
    </row>
    <row r="1806" spans="1:12" x14ac:dyDescent="0.25">
      <c r="A1806" s="18" t="s">
        <v>4180</v>
      </c>
      <c r="B1806" s="18" t="s">
        <v>4181</v>
      </c>
      <c r="C1806" s="18" t="s">
        <v>4182</v>
      </c>
      <c r="D1806" s="18" t="s">
        <v>4179</v>
      </c>
      <c r="E1806" s="19">
        <v>2</v>
      </c>
      <c r="F1806" s="20" t="s">
        <v>1</v>
      </c>
      <c r="H1806" s="7">
        <f t="shared" si="28"/>
        <v>-2</v>
      </c>
      <c r="I1806" s="6" t="str">
        <f>IF(B1806="","",VLOOKUP(D1806,'Liste Rayon'!$A$2:$D$10075,2,FALSE))</f>
        <v>CEL</v>
      </c>
      <c r="J1806" s="6">
        <f>VLOOKUP(D1806,'Liste Rayon'!$A$2:$D$10075,3,FALSE)</f>
        <v>1</v>
      </c>
      <c r="K1806" s="6">
        <f>VLOOKUP(D1806,'Liste Rayon'!$A$2:$D$10075,4,FALSE)</f>
        <v>22</v>
      </c>
      <c r="L1806" s="4">
        <v>1</v>
      </c>
    </row>
    <row r="1807" spans="1:12" x14ac:dyDescent="0.25">
      <c r="A1807" s="18" t="s">
        <v>4183</v>
      </c>
      <c r="B1807" s="18" t="s">
        <v>4184</v>
      </c>
      <c r="C1807" s="18" t="s">
        <v>4185</v>
      </c>
      <c r="D1807" s="18" t="s">
        <v>4179</v>
      </c>
      <c r="E1807" s="19">
        <v>4</v>
      </c>
      <c r="F1807" s="20" t="s">
        <v>1</v>
      </c>
      <c r="H1807" s="7">
        <f t="shared" si="28"/>
        <v>-4</v>
      </c>
      <c r="I1807" s="6" t="str">
        <f>IF(B1807="","",VLOOKUP(D1807,'Liste Rayon'!$A$2:$D$10075,2,FALSE))</f>
        <v>CEL</v>
      </c>
      <c r="J1807" s="6">
        <f>VLOOKUP(D1807,'Liste Rayon'!$A$2:$D$10075,3,FALSE)</f>
        <v>1</v>
      </c>
      <c r="K1807" s="6">
        <f>VLOOKUP(D1807,'Liste Rayon'!$A$2:$D$10075,4,FALSE)</f>
        <v>22</v>
      </c>
      <c r="L1807" s="4">
        <v>1</v>
      </c>
    </row>
    <row r="1808" spans="1:12" x14ac:dyDescent="0.25">
      <c r="A1808" s="18" t="s">
        <v>4186</v>
      </c>
      <c r="B1808" s="18" t="s">
        <v>4187</v>
      </c>
      <c r="C1808" s="18" t="s">
        <v>4188</v>
      </c>
      <c r="D1808" s="18" t="s">
        <v>4179</v>
      </c>
      <c r="E1808" s="19">
        <v>1</v>
      </c>
      <c r="F1808" s="20" t="s">
        <v>1</v>
      </c>
      <c r="H1808" s="7">
        <f t="shared" si="28"/>
        <v>-1</v>
      </c>
      <c r="I1808" s="6" t="str">
        <f>IF(B1808="","",VLOOKUP(D1808,'Liste Rayon'!$A$2:$D$10075,2,FALSE))</f>
        <v>CEL</v>
      </c>
      <c r="J1808" s="6">
        <f>VLOOKUP(D1808,'Liste Rayon'!$A$2:$D$10075,3,FALSE)</f>
        <v>1</v>
      </c>
      <c r="K1808" s="6">
        <f>VLOOKUP(D1808,'Liste Rayon'!$A$2:$D$10075,4,FALSE)</f>
        <v>22</v>
      </c>
      <c r="L1808" s="4">
        <v>1</v>
      </c>
    </row>
    <row r="1809" spans="1:12" x14ac:dyDescent="0.25">
      <c r="A1809" s="18" t="s">
        <v>4189</v>
      </c>
      <c r="B1809" s="18" t="s">
        <v>4190</v>
      </c>
      <c r="C1809" s="18" t="s">
        <v>4191</v>
      </c>
      <c r="D1809" s="18" t="s">
        <v>4192</v>
      </c>
      <c r="E1809" s="19">
        <v>1</v>
      </c>
      <c r="F1809" s="20" t="s">
        <v>1</v>
      </c>
      <c r="H1809" s="7">
        <f t="shared" si="28"/>
        <v>-1</v>
      </c>
      <c r="I1809" s="6" t="str">
        <f>IF(B1809="","",VLOOKUP(D1809,'Liste Rayon'!$A$2:$D$10075,2,FALSE))</f>
        <v>CEL</v>
      </c>
      <c r="J1809" s="6">
        <f>VLOOKUP(D1809,'Liste Rayon'!$A$2:$D$10075,3,FALSE)</f>
        <v>1</v>
      </c>
      <c r="K1809" s="6">
        <f>VLOOKUP(D1809,'Liste Rayon'!$A$2:$D$10075,4,FALSE)</f>
        <v>23</v>
      </c>
      <c r="L1809" s="4">
        <v>1</v>
      </c>
    </row>
    <row r="1810" spans="1:12" x14ac:dyDescent="0.25">
      <c r="A1810" s="18" t="s">
        <v>4193</v>
      </c>
      <c r="B1810" s="18" t="s">
        <v>4194</v>
      </c>
      <c r="C1810" s="18" t="s">
        <v>4195</v>
      </c>
      <c r="D1810" s="18" t="s">
        <v>4192</v>
      </c>
      <c r="E1810" s="19">
        <v>1</v>
      </c>
      <c r="F1810" s="20" t="s">
        <v>1</v>
      </c>
      <c r="H1810" s="7">
        <f t="shared" si="28"/>
        <v>-1</v>
      </c>
      <c r="I1810" s="6" t="str">
        <f>IF(B1810="","",VLOOKUP(D1810,'Liste Rayon'!$A$2:$D$10075,2,FALSE))</f>
        <v>CEL</v>
      </c>
      <c r="J1810" s="6">
        <f>VLOOKUP(D1810,'Liste Rayon'!$A$2:$D$10075,3,FALSE)</f>
        <v>1</v>
      </c>
      <c r="K1810" s="6">
        <f>VLOOKUP(D1810,'Liste Rayon'!$A$2:$D$10075,4,FALSE)</f>
        <v>23</v>
      </c>
      <c r="L1810" s="4">
        <v>1</v>
      </c>
    </row>
    <row r="1811" spans="1:12" x14ac:dyDescent="0.25">
      <c r="A1811" s="18" t="s">
        <v>4196</v>
      </c>
      <c r="B1811" s="18" t="s">
        <v>4197</v>
      </c>
      <c r="C1811" s="18" t="s">
        <v>4198</v>
      </c>
      <c r="D1811" s="18" t="s">
        <v>4192</v>
      </c>
      <c r="E1811" s="19">
        <v>2</v>
      </c>
      <c r="F1811" s="20" t="s">
        <v>1</v>
      </c>
      <c r="H1811" s="7">
        <f t="shared" si="28"/>
        <v>-2</v>
      </c>
      <c r="I1811" s="6" t="str">
        <f>IF(B1811="","",VLOOKUP(D1811,'Liste Rayon'!$A$2:$D$10075,2,FALSE))</f>
        <v>CEL</v>
      </c>
      <c r="J1811" s="6">
        <f>VLOOKUP(D1811,'Liste Rayon'!$A$2:$D$10075,3,FALSE)</f>
        <v>1</v>
      </c>
      <c r="K1811" s="6">
        <f>VLOOKUP(D1811,'Liste Rayon'!$A$2:$D$10075,4,FALSE)</f>
        <v>23</v>
      </c>
      <c r="L1811" s="4">
        <v>1</v>
      </c>
    </row>
    <row r="1812" spans="1:12" x14ac:dyDescent="0.25">
      <c r="A1812" s="18" t="s">
        <v>4199</v>
      </c>
      <c r="B1812" s="18" t="s">
        <v>4200</v>
      </c>
      <c r="C1812" s="18" t="s">
        <v>4201</v>
      </c>
      <c r="D1812" s="18" t="s">
        <v>4192</v>
      </c>
      <c r="E1812" s="19">
        <v>1</v>
      </c>
      <c r="F1812" s="20" t="s">
        <v>1</v>
      </c>
      <c r="H1812" s="7">
        <f t="shared" si="28"/>
        <v>-1</v>
      </c>
      <c r="I1812" s="6" t="str">
        <f>IF(B1812="","",VLOOKUP(D1812,'Liste Rayon'!$A$2:$D$10075,2,FALSE))</f>
        <v>CEL</v>
      </c>
      <c r="J1812" s="6">
        <f>VLOOKUP(D1812,'Liste Rayon'!$A$2:$D$10075,3,FALSE)</f>
        <v>1</v>
      </c>
      <c r="K1812" s="6">
        <f>VLOOKUP(D1812,'Liste Rayon'!$A$2:$D$10075,4,FALSE)</f>
        <v>23</v>
      </c>
      <c r="L1812" s="4">
        <v>1</v>
      </c>
    </row>
    <row r="1813" spans="1:12" x14ac:dyDescent="0.25">
      <c r="A1813" s="18" t="s">
        <v>4202</v>
      </c>
      <c r="B1813" s="18" t="s">
        <v>4203</v>
      </c>
      <c r="C1813" s="18" t="s">
        <v>4204</v>
      </c>
      <c r="D1813" s="18" t="s">
        <v>4192</v>
      </c>
      <c r="E1813" s="19">
        <v>1</v>
      </c>
      <c r="F1813" s="20" t="s">
        <v>1</v>
      </c>
      <c r="H1813" s="7">
        <f t="shared" si="28"/>
        <v>-1</v>
      </c>
      <c r="I1813" s="6" t="str">
        <f>IF(B1813="","",VLOOKUP(D1813,'Liste Rayon'!$A$2:$D$10075,2,FALSE))</f>
        <v>CEL</v>
      </c>
      <c r="J1813" s="6">
        <f>VLOOKUP(D1813,'Liste Rayon'!$A$2:$D$10075,3,FALSE)</f>
        <v>1</v>
      </c>
      <c r="K1813" s="6">
        <f>VLOOKUP(D1813,'Liste Rayon'!$A$2:$D$10075,4,FALSE)</f>
        <v>23</v>
      </c>
      <c r="L1813" s="4">
        <v>1</v>
      </c>
    </row>
    <row r="1814" spans="1:12" x14ac:dyDescent="0.25">
      <c r="A1814" s="18" t="s">
        <v>4205</v>
      </c>
      <c r="B1814" s="18" t="s">
        <v>4206</v>
      </c>
      <c r="C1814" s="18" t="s">
        <v>4207</v>
      </c>
      <c r="D1814" s="18" t="s">
        <v>4192</v>
      </c>
      <c r="E1814" s="19">
        <v>1</v>
      </c>
      <c r="F1814" s="20" t="s">
        <v>1</v>
      </c>
      <c r="H1814" s="7">
        <f t="shared" si="28"/>
        <v>-1</v>
      </c>
      <c r="I1814" s="6" t="str">
        <f>IF(B1814="","",VLOOKUP(D1814,'Liste Rayon'!$A$2:$D$10075,2,FALSE))</f>
        <v>CEL</v>
      </c>
      <c r="J1814" s="6">
        <f>VLOOKUP(D1814,'Liste Rayon'!$A$2:$D$10075,3,FALSE)</f>
        <v>1</v>
      </c>
      <c r="K1814" s="6">
        <f>VLOOKUP(D1814,'Liste Rayon'!$A$2:$D$10075,4,FALSE)</f>
        <v>23</v>
      </c>
      <c r="L1814" s="4">
        <v>1</v>
      </c>
    </row>
    <row r="1815" spans="1:12" x14ac:dyDescent="0.25">
      <c r="A1815" s="18" t="s">
        <v>21380</v>
      </c>
      <c r="B1815" s="18" t="s">
        <v>25027</v>
      </c>
      <c r="C1815" s="18" t="s">
        <v>21380</v>
      </c>
      <c r="D1815" s="18" t="s">
        <v>25263</v>
      </c>
      <c r="E1815" s="19">
        <v>0</v>
      </c>
      <c r="F1815" s="20" t="s">
        <v>21380</v>
      </c>
      <c r="H1815" s="7">
        <f t="shared" si="28"/>
        <v>0</v>
      </c>
      <c r="I1815" s="6" t="str">
        <f>IF(B1815="","",VLOOKUP(D1815,'Liste Rayon'!$A$2:$D$10075,2,FALSE))</f>
        <v>CEL</v>
      </c>
      <c r="J1815" s="6">
        <f>VLOOKUP(D1815,'Liste Rayon'!$A$2:$D$10075,3,FALSE)</f>
        <v>1</v>
      </c>
      <c r="K1815" s="6">
        <f>VLOOKUP(D1815,'Liste Rayon'!$A$2:$D$10075,4,FALSE)</f>
        <v>3</v>
      </c>
      <c r="L1815" s="4">
        <v>1</v>
      </c>
    </row>
    <row r="1816" spans="1:12" x14ac:dyDescent="0.25">
      <c r="A1816" s="18" t="s">
        <v>4208</v>
      </c>
      <c r="B1816" s="18" t="s">
        <v>4209</v>
      </c>
      <c r="C1816" s="18" t="s">
        <v>4210</v>
      </c>
      <c r="D1816" s="18" t="s">
        <v>4211</v>
      </c>
      <c r="E1816" s="19">
        <v>1</v>
      </c>
      <c r="F1816" s="20" t="s">
        <v>1</v>
      </c>
      <c r="H1816" s="7">
        <f t="shared" si="28"/>
        <v>-1</v>
      </c>
      <c r="I1816" s="6" t="str">
        <f>IF(B1816="","",VLOOKUP(D1816,'Liste Rayon'!$A$2:$D$10075,2,FALSE))</f>
        <v>CEL</v>
      </c>
      <c r="J1816" s="6">
        <f>VLOOKUP(D1816,'Liste Rayon'!$A$2:$D$10075,3,FALSE)</f>
        <v>1</v>
      </c>
      <c r="K1816" s="6">
        <f>VLOOKUP(D1816,'Liste Rayon'!$A$2:$D$10075,4,FALSE)</f>
        <v>31</v>
      </c>
      <c r="L1816" s="4">
        <v>1</v>
      </c>
    </row>
    <row r="1817" spans="1:12" x14ac:dyDescent="0.25">
      <c r="A1817" s="18" t="s">
        <v>4212</v>
      </c>
      <c r="B1817" s="18" t="s">
        <v>4213</v>
      </c>
      <c r="C1817" s="18" t="s">
        <v>4214</v>
      </c>
      <c r="D1817" s="18" t="s">
        <v>4211</v>
      </c>
      <c r="E1817" s="19">
        <v>1</v>
      </c>
      <c r="F1817" s="20" t="s">
        <v>1</v>
      </c>
      <c r="H1817" s="7">
        <f t="shared" si="28"/>
        <v>-1</v>
      </c>
      <c r="I1817" s="6" t="str">
        <f>IF(B1817="","",VLOOKUP(D1817,'Liste Rayon'!$A$2:$D$10075,2,FALSE))</f>
        <v>CEL</v>
      </c>
      <c r="J1817" s="6">
        <f>VLOOKUP(D1817,'Liste Rayon'!$A$2:$D$10075,3,FALSE)</f>
        <v>1</v>
      </c>
      <c r="K1817" s="6">
        <f>VLOOKUP(D1817,'Liste Rayon'!$A$2:$D$10075,4,FALSE)</f>
        <v>31</v>
      </c>
      <c r="L1817" s="4">
        <v>1</v>
      </c>
    </row>
    <row r="1818" spans="1:12" x14ac:dyDescent="0.25">
      <c r="A1818" s="18" t="s">
        <v>4215</v>
      </c>
      <c r="B1818" s="18" t="s">
        <v>4216</v>
      </c>
      <c r="C1818" s="18" t="s">
        <v>4217</v>
      </c>
      <c r="D1818" s="18" t="s">
        <v>4211</v>
      </c>
      <c r="E1818" s="19">
        <v>1</v>
      </c>
      <c r="F1818" s="20" t="s">
        <v>1</v>
      </c>
      <c r="H1818" s="7">
        <f t="shared" si="28"/>
        <v>-1</v>
      </c>
      <c r="I1818" s="6" t="str">
        <f>IF(B1818="","",VLOOKUP(D1818,'Liste Rayon'!$A$2:$D$10075,2,FALSE))</f>
        <v>CEL</v>
      </c>
      <c r="J1818" s="6">
        <f>VLOOKUP(D1818,'Liste Rayon'!$A$2:$D$10075,3,FALSE)</f>
        <v>1</v>
      </c>
      <c r="K1818" s="6">
        <f>VLOOKUP(D1818,'Liste Rayon'!$A$2:$D$10075,4,FALSE)</f>
        <v>31</v>
      </c>
      <c r="L1818" s="4">
        <v>1</v>
      </c>
    </row>
    <row r="1819" spans="1:12" x14ac:dyDescent="0.25">
      <c r="A1819" s="18" t="s">
        <v>4218</v>
      </c>
      <c r="B1819" s="18" t="s">
        <v>4219</v>
      </c>
      <c r="C1819" s="18" t="s">
        <v>4220</v>
      </c>
      <c r="D1819" s="18" t="s">
        <v>4211</v>
      </c>
      <c r="E1819" s="19">
        <v>1</v>
      </c>
      <c r="F1819" s="20" t="s">
        <v>1</v>
      </c>
      <c r="H1819" s="7">
        <f t="shared" si="28"/>
        <v>-1</v>
      </c>
      <c r="I1819" s="6" t="str">
        <f>IF(B1819="","",VLOOKUP(D1819,'Liste Rayon'!$A$2:$D$10075,2,FALSE))</f>
        <v>CEL</v>
      </c>
      <c r="J1819" s="6">
        <f>VLOOKUP(D1819,'Liste Rayon'!$A$2:$D$10075,3,FALSE)</f>
        <v>1</v>
      </c>
      <c r="K1819" s="6">
        <f>VLOOKUP(D1819,'Liste Rayon'!$A$2:$D$10075,4,FALSE)</f>
        <v>31</v>
      </c>
      <c r="L1819" s="4">
        <v>1</v>
      </c>
    </row>
    <row r="1820" spans="1:12" x14ac:dyDescent="0.25">
      <c r="A1820" s="18" t="s">
        <v>4221</v>
      </c>
      <c r="B1820" s="18" t="s">
        <v>4222</v>
      </c>
      <c r="C1820" s="18" t="s">
        <v>4223</v>
      </c>
      <c r="D1820" s="18" t="s">
        <v>4211</v>
      </c>
      <c r="E1820" s="19">
        <v>2</v>
      </c>
      <c r="F1820" s="20" t="s">
        <v>1</v>
      </c>
      <c r="H1820" s="7">
        <f t="shared" si="28"/>
        <v>-2</v>
      </c>
      <c r="I1820" s="6" t="str">
        <f>IF(B1820="","",VLOOKUP(D1820,'Liste Rayon'!$A$2:$D$10075,2,FALSE))</f>
        <v>CEL</v>
      </c>
      <c r="J1820" s="6">
        <f>VLOOKUP(D1820,'Liste Rayon'!$A$2:$D$10075,3,FALSE)</f>
        <v>1</v>
      </c>
      <c r="K1820" s="6">
        <f>VLOOKUP(D1820,'Liste Rayon'!$A$2:$D$10075,4,FALSE)</f>
        <v>31</v>
      </c>
      <c r="L1820" s="4">
        <v>1</v>
      </c>
    </row>
    <row r="1821" spans="1:12" x14ac:dyDescent="0.25">
      <c r="A1821" s="18" t="s">
        <v>4224</v>
      </c>
      <c r="B1821" s="18" t="s">
        <v>4225</v>
      </c>
      <c r="C1821" s="18" t="s">
        <v>4226</v>
      </c>
      <c r="D1821" s="18" t="s">
        <v>4211</v>
      </c>
      <c r="E1821" s="19">
        <v>1</v>
      </c>
      <c r="F1821" s="20" t="s">
        <v>1</v>
      </c>
      <c r="H1821" s="7">
        <f t="shared" si="28"/>
        <v>-1</v>
      </c>
      <c r="I1821" s="6" t="str">
        <f>IF(B1821="","",VLOOKUP(D1821,'Liste Rayon'!$A$2:$D$10075,2,FALSE))</f>
        <v>CEL</v>
      </c>
      <c r="J1821" s="6">
        <f>VLOOKUP(D1821,'Liste Rayon'!$A$2:$D$10075,3,FALSE)</f>
        <v>1</v>
      </c>
      <c r="K1821" s="6">
        <f>VLOOKUP(D1821,'Liste Rayon'!$A$2:$D$10075,4,FALSE)</f>
        <v>31</v>
      </c>
      <c r="L1821" s="4">
        <v>1</v>
      </c>
    </row>
    <row r="1822" spans="1:12" x14ac:dyDescent="0.25">
      <c r="A1822" s="18" t="s">
        <v>4227</v>
      </c>
      <c r="B1822" s="18" t="s">
        <v>4228</v>
      </c>
      <c r="C1822" s="18" t="s">
        <v>4229</v>
      </c>
      <c r="D1822" s="18" t="s">
        <v>4211</v>
      </c>
      <c r="E1822" s="19">
        <v>1</v>
      </c>
      <c r="F1822" s="20" t="s">
        <v>1</v>
      </c>
      <c r="H1822" s="7">
        <f t="shared" si="28"/>
        <v>-1</v>
      </c>
      <c r="I1822" s="6" t="str">
        <f>IF(B1822="","",VLOOKUP(D1822,'Liste Rayon'!$A$2:$D$10075,2,FALSE))</f>
        <v>CEL</v>
      </c>
      <c r="J1822" s="6">
        <f>VLOOKUP(D1822,'Liste Rayon'!$A$2:$D$10075,3,FALSE)</f>
        <v>1</v>
      </c>
      <c r="K1822" s="6">
        <f>VLOOKUP(D1822,'Liste Rayon'!$A$2:$D$10075,4,FALSE)</f>
        <v>31</v>
      </c>
      <c r="L1822" s="4">
        <v>1</v>
      </c>
    </row>
    <row r="1823" spans="1:12" x14ac:dyDescent="0.25">
      <c r="A1823" s="18" t="s">
        <v>4230</v>
      </c>
      <c r="B1823" s="18" t="s">
        <v>4231</v>
      </c>
      <c r="C1823" s="18" t="s">
        <v>4232</v>
      </c>
      <c r="D1823" s="18" t="s">
        <v>4233</v>
      </c>
      <c r="E1823" s="19">
        <v>1</v>
      </c>
      <c r="F1823" s="20" t="s">
        <v>1</v>
      </c>
      <c r="H1823" s="7">
        <f t="shared" si="28"/>
        <v>-1</v>
      </c>
      <c r="I1823" s="6" t="str">
        <f>IF(B1823="","",VLOOKUP(D1823,'Liste Rayon'!$A$2:$D$10075,2,FALSE))</f>
        <v>CEL</v>
      </c>
      <c r="J1823" s="6">
        <f>VLOOKUP(D1823,'Liste Rayon'!$A$2:$D$10075,3,FALSE)</f>
        <v>1</v>
      </c>
      <c r="K1823" s="6">
        <f>VLOOKUP(D1823,'Liste Rayon'!$A$2:$D$10075,4,FALSE)</f>
        <v>32</v>
      </c>
      <c r="L1823" s="4">
        <v>1</v>
      </c>
    </row>
    <row r="1824" spans="1:12" x14ac:dyDescent="0.25">
      <c r="A1824" s="18" t="s">
        <v>4234</v>
      </c>
      <c r="B1824" s="18" t="s">
        <v>4235</v>
      </c>
      <c r="C1824" s="18" t="s">
        <v>4236</v>
      </c>
      <c r="D1824" s="18" t="s">
        <v>4233</v>
      </c>
      <c r="E1824" s="19">
        <v>1</v>
      </c>
      <c r="F1824" s="20" t="s">
        <v>1</v>
      </c>
      <c r="H1824" s="7">
        <f t="shared" si="28"/>
        <v>-1</v>
      </c>
      <c r="I1824" s="6" t="str">
        <f>IF(B1824="","",VLOOKUP(D1824,'Liste Rayon'!$A$2:$D$10075,2,FALSE))</f>
        <v>CEL</v>
      </c>
      <c r="J1824" s="6">
        <f>VLOOKUP(D1824,'Liste Rayon'!$A$2:$D$10075,3,FALSE)</f>
        <v>1</v>
      </c>
      <c r="K1824" s="6">
        <f>VLOOKUP(D1824,'Liste Rayon'!$A$2:$D$10075,4,FALSE)</f>
        <v>32</v>
      </c>
      <c r="L1824" s="4">
        <v>1</v>
      </c>
    </row>
    <row r="1825" spans="1:12" x14ac:dyDescent="0.25">
      <c r="A1825" s="18" t="s">
        <v>4237</v>
      </c>
      <c r="B1825" s="18" t="s">
        <v>4238</v>
      </c>
      <c r="C1825" s="18" t="s">
        <v>4239</v>
      </c>
      <c r="D1825" s="18" t="s">
        <v>4233</v>
      </c>
      <c r="E1825" s="19">
        <v>1</v>
      </c>
      <c r="F1825" s="20" t="s">
        <v>1</v>
      </c>
      <c r="H1825" s="7">
        <f t="shared" si="28"/>
        <v>-1</v>
      </c>
      <c r="I1825" s="6" t="str">
        <f>IF(B1825="","",VLOOKUP(D1825,'Liste Rayon'!$A$2:$D$10075,2,FALSE))</f>
        <v>CEL</v>
      </c>
      <c r="J1825" s="6">
        <f>VLOOKUP(D1825,'Liste Rayon'!$A$2:$D$10075,3,FALSE)</f>
        <v>1</v>
      </c>
      <c r="K1825" s="6">
        <f>VLOOKUP(D1825,'Liste Rayon'!$A$2:$D$10075,4,FALSE)</f>
        <v>32</v>
      </c>
      <c r="L1825" s="4">
        <v>1</v>
      </c>
    </row>
    <row r="1826" spans="1:12" x14ac:dyDescent="0.25">
      <c r="A1826" s="18" t="s">
        <v>4240</v>
      </c>
      <c r="B1826" s="18" t="s">
        <v>4241</v>
      </c>
      <c r="C1826" s="18" t="s">
        <v>4242</v>
      </c>
      <c r="D1826" s="18" t="s">
        <v>4233</v>
      </c>
      <c r="E1826" s="19">
        <v>2</v>
      </c>
      <c r="F1826" s="20" t="s">
        <v>1</v>
      </c>
      <c r="H1826" s="7">
        <f t="shared" si="28"/>
        <v>-2</v>
      </c>
      <c r="I1826" s="6" t="str">
        <f>IF(B1826="","",VLOOKUP(D1826,'Liste Rayon'!$A$2:$D$10075,2,FALSE))</f>
        <v>CEL</v>
      </c>
      <c r="J1826" s="6">
        <f>VLOOKUP(D1826,'Liste Rayon'!$A$2:$D$10075,3,FALSE)</f>
        <v>1</v>
      </c>
      <c r="K1826" s="6">
        <f>VLOOKUP(D1826,'Liste Rayon'!$A$2:$D$10075,4,FALSE)</f>
        <v>32</v>
      </c>
      <c r="L1826" s="4">
        <v>1</v>
      </c>
    </row>
    <row r="1827" spans="1:12" x14ac:dyDescent="0.25">
      <c r="A1827" s="18" t="s">
        <v>4243</v>
      </c>
      <c r="B1827" s="18" t="s">
        <v>4244</v>
      </c>
      <c r="C1827" s="18" t="s">
        <v>4245</v>
      </c>
      <c r="D1827" s="18" t="s">
        <v>4233</v>
      </c>
      <c r="E1827" s="19">
        <v>2</v>
      </c>
      <c r="F1827" s="20" t="s">
        <v>1</v>
      </c>
      <c r="H1827" s="7">
        <f t="shared" si="28"/>
        <v>-2</v>
      </c>
      <c r="I1827" s="6" t="str">
        <f>IF(B1827="","",VLOOKUP(D1827,'Liste Rayon'!$A$2:$D$10075,2,FALSE))</f>
        <v>CEL</v>
      </c>
      <c r="J1827" s="6">
        <f>VLOOKUP(D1827,'Liste Rayon'!$A$2:$D$10075,3,FALSE)</f>
        <v>1</v>
      </c>
      <c r="K1827" s="6">
        <f>VLOOKUP(D1827,'Liste Rayon'!$A$2:$D$10075,4,FALSE)</f>
        <v>32</v>
      </c>
      <c r="L1827" s="4">
        <v>1</v>
      </c>
    </row>
    <row r="1828" spans="1:12" x14ac:dyDescent="0.25">
      <c r="A1828" s="18" t="s">
        <v>4246</v>
      </c>
      <c r="B1828" s="18" t="s">
        <v>4247</v>
      </c>
      <c r="C1828" s="18" t="s">
        <v>4248</v>
      </c>
      <c r="D1828" s="18" t="s">
        <v>4233</v>
      </c>
      <c r="E1828" s="19">
        <v>1</v>
      </c>
      <c r="F1828" s="20" t="s">
        <v>1</v>
      </c>
      <c r="H1828" s="7">
        <f t="shared" si="28"/>
        <v>-1</v>
      </c>
      <c r="I1828" s="6" t="str">
        <f>IF(B1828="","",VLOOKUP(D1828,'Liste Rayon'!$A$2:$D$10075,2,FALSE))</f>
        <v>CEL</v>
      </c>
      <c r="J1828" s="6">
        <f>VLOOKUP(D1828,'Liste Rayon'!$A$2:$D$10075,3,FALSE)</f>
        <v>1</v>
      </c>
      <c r="K1828" s="6">
        <f>VLOOKUP(D1828,'Liste Rayon'!$A$2:$D$10075,4,FALSE)</f>
        <v>32</v>
      </c>
      <c r="L1828" s="4">
        <v>1</v>
      </c>
    </row>
    <row r="1829" spans="1:12" x14ac:dyDescent="0.25">
      <c r="A1829" s="18" t="s">
        <v>4249</v>
      </c>
      <c r="B1829" s="18" t="s">
        <v>4250</v>
      </c>
      <c r="C1829" s="18" t="s">
        <v>4198</v>
      </c>
      <c r="D1829" s="18" t="s">
        <v>4233</v>
      </c>
      <c r="E1829" s="19">
        <v>1</v>
      </c>
      <c r="F1829" s="20" t="s">
        <v>1</v>
      </c>
      <c r="H1829" s="7">
        <f t="shared" si="28"/>
        <v>-1</v>
      </c>
      <c r="I1829" s="6" t="str">
        <f>IF(B1829="","",VLOOKUP(D1829,'Liste Rayon'!$A$2:$D$10075,2,FALSE))</f>
        <v>CEL</v>
      </c>
      <c r="J1829" s="6">
        <f>VLOOKUP(D1829,'Liste Rayon'!$A$2:$D$10075,3,FALSE)</f>
        <v>1</v>
      </c>
      <c r="K1829" s="6">
        <f>VLOOKUP(D1829,'Liste Rayon'!$A$2:$D$10075,4,FALSE)</f>
        <v>32</v>
      </c>
      <c r="L1829" s="4">
        <v>1</v>
      </c>
    </row>
    <row r="1830" spans="1:12" x14ac:dyDescent="0.25">
      <c r="A1830" s="18" t="s">
        <v>4251</v>
      </c>
      <c r="B1830" s="18" t="s">
        <v>4252</v>
      </c>
      <c r="C1830" s="18" t="s">
        <v>4253</v>
      </c>
      <c r="D1830" s="18" t="s">
        <v>4233</v>
      </c>
      <c r="E1830" s="19">
        <v>1</v>
      </c>
      <c r="F1830" s="20" t="s">
        <v>1</v>
      </c>
      <c r="H1830" s="7">
        <f t="shared" si="28"/>
        <v>-1</v>
      </c>
      <c r="I1830" s="6" t="str">
        <f>IF(B1830="","",VLOOKUP(D1830,'Liste Rayon'!$A$2:$D$10075,2,FALSE))</f>
        <v>CEL</v>
      </c>
      <c r="J1830" s="6">
        <f>VLOOKUP(D1830,'Liste Rayon'!$A$2:$D$10075,3,FALSE)</f>
        <v>1</v>
      </c>
      <c r="K1830" s="6">
        <f>VLOOKUP(D1830,'Liste Rayon'!$A$2:$D$10075,4,FALSE)</f>
        <v>32</v>
      </c>
      <c r="L1830" s="4">
        <v>1</v>
      </c>
    </row>
    <row r="1831" spans="1:12" x14ac:dyDescent="0.25">
      <c r="A1831" s="18" t="s">
        <v>4254</v>
      </c>
      <c r="B1831" s="18" t="s">
        <v>4255</v>
      </c>
      <c r="C1831" s="18" t="s">
        <v>4256</v>
      </c>
      <c r="D1831" s="18" t="s">
        <v>4257</v>
      </c>
      <c r="E1831" s="19">
        <v>1</v>
      </c>
      <c r="F1831" s="20" t="s">
        <v>1</v>
      </c>
      <c r="H1831" s="7">
        <f t="shared" si="28"/>
        <v>-1</v>
      </c>
      <c r="I1831" s="6" t="str">
        <f>IF(B1831="","",VLOOKUP(D1831,'Liste Rayon'!$A$2:$D$10075,2,FALSE))</f>
        <v>CEL</v>
      </c>
      <c r="J1831" s="6">
        <f>VLOOKUP(D1831,'Liste Rayon'!$A$2:$D$10075,3,FALSE)</f>
        <v>1</v>
      </c>
      <c r="K1831" s="6">
        <f>VLOOKUP(D1831,'Liste Rayon'!$A$2:$D$10075,4,FALSE)</f>
        <v>33</v>
      </c>
      <c r="L1831" s="4">
        <v>1</v>
      </c>
    </row>
    <row r="1832" spans="1:12" x14ac:dyDescent="0.25">
      <c r="A1832" s="18" t="s">
        <v>4258</v>
      </c>
      <c r="B1832" s="18" t="s">
        <v>4259</v>
      </c>
      <c r="C1832" s="18" t="s">
        <v>4260</v>
      </c>
      <c r="D1832" s="18" t="s">
        <v>4257</v>
      </c>
      <c r="E1832" s="19">
        <v>1</v>
      </c>
      <c r="F1832" s="20" t="s">
        <v>1</v>
      </c>
      <c r="H1832" s="7">
        <f t="shared" si="28"/>
        <v>-1</v>
      </c>
      <c r="I1832" s="6" t="str">
        <f>IF(B1832="","",VLOOKUP(D1832,'Liste Rayon'!$A$2:$D$10075,2,FALSE))</f>
        <v>CEL</v>
      </c>
      <c r="J1832" s="6">
        <f>VLOOKUP(D1832,'Liste Rayon'!$A$2:$D$10075,3,FALSE)</f>
        <v>1</v>
      </c>
      <c r="K1832" s="6">
        <f>VLOOKUP(D1832,'Liste Rayon'!$A$2:$D$10075,4,FALSE)</f>
        <v>33</v>
      </c>
      <c r="L1832" s="4">
        <v>1</v>
      </c>
    </row>
    <row r="1833" spans="1:12" x14ac:dyDescent="0.25">
      <c r="A1833" s="18" t="s">
        <v>4261</v>
      </c>
      <c r="B1833" s="18" t="s">
        <v>4262</v>
      </c>
      <c r="C1833" s="18" t="s">
        <v>4263</v>
      </c>
      <c r="D1833" s="18" t="s">
        <v>4257</v>
      </c>
      <c r="E1833" s="19">
        <v>2</v>
      </c>
      <c r="F1833" s="20" t="s">
        <v>1</v>
      </c>
      <c r="H1833" s="7">
        <f t="shared" si="28"/>
        <v>-2</v>
      </c>
      <c r="I1833" s="6" t="str">
        <f>IF(B1833="","",VLOOKUP(D1833,'Liste Rayon'!$A$2:$D$10075,2,FALSE))</f>
        <v>CEL</v>
      </c>
      <c r="J1833" s="6">
        <f>VLOOKUP(D1833,'Liste Rayon'!$A$2:$D$10075,3,FALSE)</f>
        <v>1</v>
      </c>
      <c r="K1833" s="6">
        <f>VLOOKUP(D1833,'Liste Rayon'!$A$2:$D$10075,4,FALSE)</f>
        <v>33</v>
      </c>
      <c r="L1833" s="4">
        <v>1</v>
      </c>
    </row>
    <row r="1834" spans="1:12" x14ac:dyDescent="0.25">
      <c r="A1834" s="18" t="s">
        <v>4264</v>
      </c>
      <c r="B1834" s="18" t="s">
        <v>4265</v>
      </c>
      <c r="C1834" s="18" t="s">
        <v>4266</v>
      </c>
      <c r="D1834" s="18" t="s">
        <v>4257</v>
      </c>
      <c r="E1834" s="19">
        <v>3</v>
      </c>
      <c r="F1834" s="20" t="s">
        <v>1</v>
      </c>
      <c r="H1834" s="7">
        <f t="shared" si="28"/>
        <v>-3</v>
      </c>
      <c r="I1834" s="6" t="str">
        <f>IF(B1834="","",VLOOKUP(D1834,'Liste Rayon'!$A$2:$D$10075,2,FALSE))</f>
        <v>CEL</v>
      </c>
      <c r="J1834" s="6">
        <f>VLOOKUP(D1834,'Liste Rayon'!$A$2:$D$10075,3,FALSE)</f>
        <v>1</v>
      </c>
      <c r="K1834" s="6">
        <f>VLOOKUP(D1834,'Liste Rayon'!$A$2:$D$10075,4,FALSE)</f>
        <v>33</v>
      </c>
      <c r="L1834" s="4">
        <v>1</v>
      </c>
    </row>
    <row r="1835" spans="1:12" x14ac:dyDescent="0.25">
      <c r="A1835" s="18" t="s">
        <v>4267</v>
      </c>
      <c r="B1835" s="18" t="s">
        <v>4268</v>
      </c>
      <c r="C1835" s="18" t="s">
        <v>4269</v>
      </c>
      <c r="D1835" s="18" t="s">
        <v>4257</v>
      </c>
      <c r="E1835" s="19">
        <v>1</v>
      </c>
      <c r="F1835" s="20" t="s">
        <v>1</v>
      </c>
      <c r="H1835" s="7">
        <f t="shared" si="28"/>
        <v>-1</v>
      </c>
      <c r="I1835" s="6" t="str">
        <f>IF(B1835="","",VLOOKUP(D1835,'Liste Rayon'!$A$2:$D$10075,2,FALSE))</f>
        <v>CEL</v>
      </c>
      <c r="J1835" s="6">
        <f>VLOOKUP(D1835,'Liste Rayon'!$A$2:$D$10075,3,FALSE)</f>
        <v>1</v>
      </c>
      <c r="K1835" s="6">
        <f>VLOOKUP(D1835,'Liste Rayon'!$A$2:$D$10075,4,FALSE)</f>
        <v>33</v>
      </c>
      <c r="L1835" s="4">
        <v>1</v>
      </c>
    </row>
    <row r="1836" spans="1:12" x14ac:dyDescent="0.25">
      <c r="A1836" s="18" t="s">
        <v>21380</v>
      </c>
      <c r="B1836" s="18" t="s">
        <v>25027</v>
      </c>
      <c r="C1836" s="18" t="s">
        <v>21380</v>
      </c>
      <c r="D1836" s="18" t="s">
        <v>25264</v>
      </c>
      <c r="E1836" s="19">
        <v>0</v>
      </c>
      <c r="F1836" s="20" t="s">
        <v>21380</v>
      </c>
      <c r="H1836" s="7">
        <f t="shared" si="28"/>
        <v>0</v>
      </c>
      <c r="I1836" s="6" t="str">
        <f>IF(B1836="","",VLOOKUP(D1836,'Liste Rayon'!$A$2:$D$10075,2,FALSE))</f>
        <v>CEL</v>
      </c>
      <c r="J1836" s="6">
        <f>VLOOKUP(D1836,'Liste Rayon'!$A$2:$D$10075,3,FALSE)</f>
        <v>1</v>
      </c>
      <c r="K1836" s="6">
        <f>VLOOKUP(D1836,'Liste Rayon'!$A$2:$D$10075,4,FALSE)</f>
        <v>4</v>
      </c>
      <c r="L1836" s="4">
        <v>1</v>
      </c>
    </row>
    <row r="1837" spans="1:12" x14ac:dyDescent="0.25">
      <c r="A1837" s="18" t="s">
        <v>4270</v>
      </c>
      <c r="B1837" s="18" t="s">
        <v>4271</v>
      </c>
      <c r="C1837" s="18" t="s">
        <v>4272</v>
      </c>
      <c r="D1837" s="18" t="s">
        <v>4273</v>
      </c>
      <c r="E1837" s="19">
        <v>1</v>
      </c>
      <c r="F1837" s="20" t="s">
        <v>1</v>
      </c>
      <c r="H1837" s="7">
        <f t="shared" si="28"/>
        <v>-1</v>
      </c>
      <c r="I1837" s="6" t="str">
        <f>IF(B1837="","",VLOOKUP(D1837,'Liste Rayon'!$A$2:$D$10075,2,FALSE))</f>
        <v>CEL</v>
      </c>
      <c r="J1837" s="6">
        <f>VLOOKUP(D1837,'Liste Rayon'!$A$2:$D$10075,3,FALSE)</f>
        <v>1</v>
      </c>
      <c r="K1837" s="6">
        <f>VLOOKUP(D1837,'Liste Rayon'!$A$2:$D$10075,4,FALSE)</f>
        <v>41</v>
      </c>
      <c r="L1837" s="4">
        <v>1</v>
      </c>
    </row>
    <row r="1838" spans="1:12" x14ac:dyDescent="0.25">
      <c r="A1838" s="18" t="s">
        <v>4274</v>
      </c>
      <c r="B1838" s="18" t="s">
        <v>4275</v>
      </c>
      <c r="C1838" s="18" t="s">
        <v>4276</v>
      </c>
      <c r="D1838" s="18" t="s">
        <v>4273</v>
      </c>
      <c r="E1838" s="19">
        <v>1</v>
      </c>
      <c r="F1838" s="20" t="s">
        <v>1</v>
      </c>
      <c r="H1838" s="7">
        <f t="shared" si="28"/>
        <v>-1</v>
      </c>
      <c r="I1838" s="6" t="str">
        <f>IF(B1838="","",VLOOKUP(D1838,'Liste Rayon'!$A$2:$D$10075,2,FALSE))</f>
        <v>CEL</v>
      </c>
      <c r="J1838" s="6">
        <f>VLOOKUP(D1838,'Liste Rayon'!$A$2:$D$10075,3,FALSE)</f>
        <v>1</v>
      </c>
      <c r="K1838" s="6">
        <f>VLOOKUP(D1838,'Liste Rayon'!$A$2:$D$10075,4,FALSE)</f>
        <v>41</v>
      </c>
      <c r="L1838" s="4">
        <v>1</v>
      </c>
    </row>
    <row r="1839" spans="1:12" x14ac:dyDescent="0.25">
      <c r="A1839" s="18" t="s">
        <v>4277</v>
      </c>
      <c r="B1839" s="18" t="s">
        <v>4278</v>
      </c>
      <c r="C1839" s="18" t="s">
        <v>4279</v>
      </c>
      <c r="D1839" s="18" t="s">
        <v>4273</v>
      </c>
      <c r="E1839" s="19">
        <v>1</v>
      </c>
      <c r="F1839" s="20" t="s">
        <v>1</v>
      </c>
      <c r="H1839" s="7">
        <f t="shared" si="28"/>
        <v>-1</v>
      </c>
      <c r="I1839" s="6" t="str">
        <f>IF(B1839="","",VLOOKUP(D1839,'Liste Rayon'!$A$2:$D$10075,2,FALSE))</f>
        <v>CEL</v>
      </c>
      <c r="J1839" s="6">
        <f>VLOOKUP(D1839,'Liste Rayon'!$A$2:$D$10075,3,FALSE)</f>
        <v>1</v>
      </c>
      <c r="K1839" s="6">
        <f>VLOOKUP(D1839,'Liste Rayon'!$A$2:$D$10075,4,FALSE)</f>
        <v>41</v>
      </c>
      <c r="L1839" s="4">
        <v>1</v>
      </c>
    </row>
    <row r="1840" spans="1:12" x14ac:dyDescent="0.25">
      <c r="A1840" s="18" t="s">
        <v>4280</v>
      </c>
      <c r="B1840" s="18" t="s">
        <v>4281</v>
      </c>
      <c r="C1840" s="18" t="s">
        <v>4282</v>
      </c>
      <c r="D1840" s="18" t="s">
        <v>4283</v>
      </c>
      <c r="E1840" s="19">
        <v>2</v>
      </c>
      <c r="F1840" s="20" t="s">
        <v>1</v>
      </c>
      <c r="H1840" s="7">
        <f t="shared" si="28"/>
        <v>-2</v>
      </c>
      <c r="I1840" s="6" t="str">
        <f>IF(B1840="","",VLOOKUP(D1840,'Liste Rayon'!$A$2:$D$10075,2,FALSE))</f>
        <v>CEL</v>
      </c>
      <c r="J1840" s="6">
        <f>VLOOKUP(D1840,'Liste Rayon'!$A$2:$D$10075,3,FALSE)</f>
        <v>1</v>
      </c>
      <c r="K1840" s="6">
        <f>VLOOKUP(D1840,'Liste Rayon'!$A$2:$D$10075,4,FALSE)</f>
        <v>42</v>
      </c>
      <c r="L1840" s="4">
        <v>1</v>
      </c>
    </row>
    <row r="1841" spans="1:12" x14ac:dyDescent="0.25">
      <c r="A1841" s="18" t="s">
        <v>4284</v>
      </c>
      <c r="B1841" s="18" t="s">
        <v>4285</v>
      </c>
      <c r="C1841" s="18" t="s">
        <v>4286</v>
      </c>
      <c r="D1841" s="18" t="s">
        <v>4283</v>
      </c>
      <c r="E1841" s="19">
        <v>2</v>
      </c>
      <c r="F1841" s="20" t="s">
        <v>1</v>
      </c>
      <c r="H1841" s="7">
        <f t="shared" si="28"/>
        <v>-2</v>
      </c>
      <c r="I1841" s="6" t="str">
        <f>IF(B1841="","",VLOOKUP(D1841,'Liste Rayon'!$A$2:$D$10075,2,FALSE))</f>
        <v>CEL</v>
      </c>
      <c r="J1841" s="6">
        <f>VLOOKUP(D1841,'Liste Rayon'!$A$2:$D$10075,3,FALSE)</f>
        <v>1</v>
      </c>
      <c r="K1841" s="6">
        <f>VLOOKUP(D1841,'Liste Rayon'!$A$2:$D$10075,4,FALSE)</f>
        <v>42</v>
      </c>
      <c r="L1841" s="4">
        <v>1</v>
      </c>
    </row>
    <row r="1842" spans="1:12" x14ac:dyDescent="0.25">
      <c r="A1842" s="18" t="s">
        <v>4287</v>
      </c>
      <c r="B1842" s="18" t="s">
        <v>4288</v>
      </c>
      <c r="C1842" s="18" t="s">
        <v>4289</v>
      </c>
      <c r="D1842" s="18" t="s">
        <v>4283</v>
      </c>
      <c r="E1842" s="19">
        <v>1</v>
      </c>
      <c r="F1842" s="20" t="s">
        <v>1</v>
      </c>
      <c r="H1842" s="7">
        <f t="shared" si="28"/>
        <v>-1</v>
      </c>
      <c r="I1842" s="6" t="str">
        <f>IF(B1842="","",VLOOKUP(D1842,'Liste Rayon'!$A$2:$D$10075,2,FALSE))</f>
        <v>CEL</v>
      </c>
      <c r="J1842" s="6">
        <f>VLOOKUP(D1842,'Liste Rayon'!$A$2:$D$10075,3,FALSE)</f>
        <v>1</v>
      </c>
      <c r="K1842" s="6">
        <f>VLOOKUP(D1842,'Liste Rayon'!$A$2:$D$10075,4,FALSE)</f>
        <v>42</v>
      </c>
      <c r="L1842" s="4">
        <v>1</v>
      </c>
    </row>
    <row r="1843" spans="1:12" x14ac:dyDescent="0.25">
      <c r="A1843" s="18" t="s">
        <v>4290</v>
      </c>
      <c r="B1843" s="18" t="s">
        <v>4291</v>
      </c>
      <c r="C1843" s="18" t="s">
        <v>4292</v>
      </c>
      <c r="D1843" s="18" t="s">
        <v>4293</v>
      </c>
      <c r="E1843" s="19">
        <v>1</v>
      </c>
      <c r="F1843" s="20" t="s">
        <v>1</v>
      </c>
      <c r="H1843" s="7">
        <f t="shared" si="28"/>
        <v>-1</v>
      </c>
      <c r="I1843" s="6" t="str">
        <f>IF(B1843="","",VLOOKUP(D1843,'Liste Rayon'!$A$2:$D$10075,2,FALSE))</f>
        <v>CEL</v>
      </c>
      <c r="J1843" s="6">
        <f>VLOOKUP(D1843,'Liste Rayon'!$A$2:$D$10075,3,FALSE)</f>
        <v>1</v>
      </c>
      <c r="K1843" s="6">
        <f>VLOOKUP(D1843,'Liste Rayon'!$A$2:$D$10075,4,FALSE)</f>
        <v>43</v>
      </c>
      <c r="L1843" s="4">
        <v>1</v>
      </c>
    </row>
    <row r="1844" spans="1:12" x14ac:dyDescent="0.25">
      <c r="A1844" s="18" t="s">
        <v>4294</v>
      </c>
      <c r="B1844" s="18" t="s">
        <v>4295</v>
      </c>
      <c r="C1844" s="18" t="s">
        <v>4296</v>
      </c>
      <c r="D1844" s="18" t="s">
        <v>4293</v>
      </c>
      <c r="E1844" s="19">
        <v>1</v>
      </c>
      <c r="F1844" s="20" t="s">
        <v>1</v>
      </c>
      <c r="H1844" s="7">
        <f t="shared" si="28"/>
        <v>-1</v>
      </c>
      <c r="I1844" s="6" t="str">
        <f>IF(B1844="","",VLOOKUP(D1844,'Liste Rayon'!$A$2:$D$10075,2,FALSE))</f>
        <v>CEL</v>
      </c>
      <c r="J1844" s="6">
        <f>VLOOKUP(D1844,'Liste Rayon'!$A$2:$D$10075,3,FALSE)</f>
        <v>1</v>
      </c>
      <c r="K1844" s="6">
        <f>VLOOKUP(D1844,'Liste Rayon'!$A$2:$D$10075,4,FALSE)</f>
        <v>43</v>
      </c>
      <c r="L1844" s="4">
        <v>1</v>
      </c>
    </row>
    <row r="1845" spans="1:12" x14ac:dyDescent="0.25">
      <c r="A1845" s="18" t="s">
        <v>4297</v>
      </c>
      <c r="B1845" s="18" t="s">
        <v>4298</v>
      </c>
      <c r="C1845" s="18" t="s">
        <v>4299</v>
      </c>
      <c r="D1845" s="18" t="s">
        <v>4293</v>
      </c>
      <c r="E1845" s="19">
        <v>1</v>
      </c>
      <c r="F1845" s="20" t="s">
        <v>1</v>
      </c>
      <c r="H1845" s="7">
        <f t="shared" si="28"/>
        <v>-1</v>
      </c>
      <c r="I1845" s="6" t="str">
        <f>IF(B1845="","",VLOOKUP(D1845,'Liste Rayon'!$A$2:$D$10075,2,FALSE))</f>
        <v>CEL</v>
      </c>
      <c r="J1845" s="6">
        <f>VLOOKUP(D1845,'Liste Rayon'!$A$2:$D$10075,3,FALSE)</f>
        <v>1</v>
      </c>
      <c r="K1845" s="6">
        <f>VLOOKUP(D1845,'Liste Rayon'!$A$2:$D$10075,4,FALSE)</f>
        <v>43</v>
      </c>
      <c r="L1845" s="4">
        <v>1</v>
      </c>
    </row>
    <row r="1846" spans="1:12" x14ac:dyDescent="0.25">
      <c r="A1846" s="18" t="s">
        <v>4300</v>
      </c>
      <c r="B1846" s="18" t="s">
        <v>4301</v>
      </c>
      <c r="C1846" s="18" t="s">
        <v>4302</v>
      </c>
      <c r="D1846" s="18" t="s">
        <v>4293</v>
      </c>
      <c r="E1846" s="19">
        <v>1</v>
      </c>
      <c r="F1846" s="20" t="s">
        <v>1</v>
      </c>
      <c r="H1846" s="7">
        <f t="shared" si="28"/>
        <v>-1</v>
      </c>
      <c r="I1846" s="6" t="str">
        <f>IF(B1846="","",VLOOKUP(D1846,'Liste Rayon'!$A$2:$D$10075,2,FALSE))</f>
        <v>CEL</v>
      </c>
      <c r="J1846" s="6">
        <f>VLOOKUP(D1846,'Liste Rayon'!$A$2:$D$10075,3,FALSE)</f>
        <v>1</v>
      </c>
      <c r="K1846" s="6">
        <f>VLOOKUP(D1846,'Liste Rayon'!$A$2:$D$10075,4,FALSE)</f>
        <v>43</v>
      </c>
      <c r="L1846" s="4">
        <v>1</v>
      </c>
    </row>
    <row r="1847" spans="1:12" x14ac:dyDescent="0.25">
      <c r="A1847" s="18" t="s">
        <v>4303</v>
      </c>
      <c r="B1847" s="18" t="s">
        <v>4304</v>
      </c>
      <c r="C1847" s="18" t="s">
        <v>4305</v>
      </c>
      <c r="D1847" s="18" t="s">
        <v>4293</v>
      </c>
      <c r="E1847" s="19">
        <v>1</v>
      </c>
      <c r="F1847" s="20" t="s">
        <v>1</v>
      </c>
      <c r="H1847" s="7">
        <f t="shared" si="28"/>
        <v>-1</v>
      </c>
      <c r="I1847" s="6" t="str">
        <f>IF(B1847="","",VLOOKUP(D1847,'Liste Rayon'!$A$2:$D$10075,2,FALSE))</f>
        <v>CEL</v>
      </c>
      <c r="J1847" s="6">
        <f>VLOOKUP(D1847,'Liste Rayon'!$A$2:$D$10075,3,FALSE)</f>
        <v>1</v>
      </c>
      <c r="K1847" s="6">
        <f>VLOOKUP(D1847,'Liste Rayon'!$A$2:$D$10075,4,FALSE)</f>
        <v>43</v>
      </c>
      <c r="L1847" s="4">
        <v>1</v>
      </c>
    </row>
    <row r="1848" spans="1:12" x14ac:dyDescent="0.25">
      <c r="A1848" s="18" t="s">
        <v>4306</v>
      </c>
      <c r="B1848" s="18" t="s">
        <v>4307</v>
      </c>
      <c r="C1848" s="18" t="s">
        <v>4308</v>
      </c>
      <c r="D1848" s="18" t="s">
        <v>4293</v>
      </c>
      <c r="E1848" s="19">
        <v>2</v>
      </c>
      <c r="F1848" s="20" t="s">
        <v>1</v>
      </c>
      <c r="H1848" s="7">
        <f t="shared" si="28"/>
        <v>-2</v>
      </c>
      <c r="I1848" s="6" t="str">
        <f>IF(B1848="","",VLOOKUP(D1848,'Liste Rayon'!$A$2:$D$10075,2,FALSE))</f>
        <v>CEL</v>
      </c>
      <c r="J1848" s="6">
        <f>VLOOKUP(D1848,'Liste Rayon'!$A$2:$D$10075,3,FALSE)</f>
        <v>1</v>
      </c>
      <c r="K1848" s="6">
        <f>VLOOKUP(D1848,'Liste Rayon'!$A$2:$D$10075,4,FALSE)</f>
        <v>43</v>
      </c>
      <c r="L1848" s="4">
        <v>1</v>
      </c>
    </row>
    <row r="1849" spans="1:12" x14ac:dyDescent="0.25">
      <c r="A1849" s="18" t="s">
        <v>4309</v>
      </c>
      <c r="B1849" s="18" t="s">
        <v>4310</v>
      </c>
      <c r="C1849" s="18" t="s">
        <v>4311</v>
      </c>
      <c r="D1849" s="18" t="s">
        <v>4293</v>
      </c>
      <c r="E1849" s="19">
        <v>1</v>
      </c>
      <c r="F1849" s="20" t="s">
        <v>1</v>
      </c>
      <c r="H1849" s="7">
        <f t="shared" si="28"/>
        <v>-1</v>
      </c>
      <c r="I1849" s="6" t="str">
        <f>IF(B1849="","",VLOOKUP(D1849,'Liste Rayon'!$A$2:$D$10075,2,FALSE))</f>
        <v>CEL</v>
      </c>
      <c r="J1849" s="6">
        <f>VLOOKUP(D1849,'Liste Rayon'!$A$2:$D$10075,3,FALSE)</f>
        <v>1</v>
      </c>
      <c r="K1849" s="6">
        <f>VLOOKUP(D1849,'Liste Rayon'!$A$2:$D$10075,4,FALSE)</f>
        <v>43</v>
      </c>
      <c r="L1849" s="4">
        <v>1</v>
      </c>
    </row>
    <row r="1850" spans="1:12" x14ac:dyDescent="0.25">
      <c r="A1850" s="18" t="s">
        <v>21380</v>
      </c>
      <c r="B1850" s="18" t="s">
        <v>25027</v>
      </c>
      <c r="C1850" s="18" t="s">
        <v>21380</v>
      </c>
      <c r="D1850" s="18" t="s">
        <v>25265</v>
      </c>
      <c r="E1850" s="19">
        <v>0</v>
      </c>
      <c r="F1850" s="20" t="s">
        <v>21380</v>
      </c>
      <c r="H1850" s="7">
        <f t="shared" si="28"/>
        <v>0</v>
      </c>
      <c r="I1850" s="6" t="str">
        <f>IF(B1850="","",VLOOKUP(D1850,'Liste Rayon'!$A$2:$D$10075,2,FALSE))</f>
        <v>CEL</v>
      </c>
      <c r="J1850" s="6">
        <f>VLOOKUP(D1850,'Liste Rayon'!$A$2:$D$10075,3,FALSE)</f>
        <v>1</v>
      </c>
      <c r="K1850" s="6">
        <f>VLOOKUP(D1850,'Liste Rayon'!$A$2:$D$10075,4,FALSE)</f>
        <v>5</v>
      </c>
      <c r="L1850" s="4">
        <v>1</v>
      </c>
    </row>
    <row r="1851" spans="1:12" x14ac:dyDescent="0.25">
      <c r="A1851" s="18" t="s">
        <v>4312</v>
      </c>
      <c r="B1851" s="18" t="s">
        <v>4313</v>
      </c>
      <c r="C1851" s="18" t="s">
        <v>4314</v>
      </c>
      <c r="D1851" s="18" t="s">
        <v>4315</v>
      </c>
      <c r="E1851" s="19">
        <v>1</v>
      </c>
      <c r="F1851" s="20" t="s">
        <v>1</v>
      </c>
      <c r="H1851" s="7">
        <f t="shared" si="28"/>
        <v>-1</v>
      </c>
      <c r="I1851" s="6" t="str">
        <f>IF(B1851="","",VLOOKUP(D1851,'Liste Rayon'!$A$2:$D$10075,2,FALSE))</f>
        <v>CEL</v>
      </c>
      <c r="J1851" s="6">
        <f>VLOOKUP(D1851,'Liste Rayon'!$A$2:$D$10075,3,FALSE)</f>
        <v>1</v>
      </c>
      <c r="K1851" s="6">
        <f>VLOOKUP(D1851,'Liste Rayon'!$A$2:$D$10075,4,FALSE)</f>
        <v>51</v>
      </c>
      <c r="L1851" s="4">
        <v>1</v>
      </c>
    </row>
    <row r="1852" spans="1:12" x14ac:dyDescent="0.25">
      <c r="A1852" s="18" t="s">
        <v>4316</v>
      </c>
      <c r="B1852" s="18" t="s">
        <v>4317</v>
      </c>
      <c r="C1852" s="18" t="s">
        <v>4318</v>
      </c>
      <c r="D1852" s="18" t="s">
        <v>4315</v>
      </c>
      <c r="E1852" s="19">
        <v>1</v>
      </c>
      <c r="F1852" s="20" t="s">
        <v>1</v>
      </c>
      <c r="H1852" s="7">
        <f t="shared" si="28"/>
        <v>-1</v>
      </c>
      <c r="I1852" s="6" t="str">
        <f>IF(B1852="","",VLOOKUP(D1852,'Liste Rayon'!$A$2:$D$10075,2,FALSE))</f>
        <v>CEL</v>
      </c>
      <c r="J1852" s="6">
        <f>VLOOKUP(D1852,'Liste Rayon'!$A$2:$D$10075,3,FALSE)</f>
        <v>1</v>
      </c>
      <c r="K1852" s="6">
        <f>VLOOKUP(D1852,'Liste Rayon'!$A$2:$D$10075,4,FALSE)</f>
        <v>51</v>
      </c>
      <c r="L1852" s="4">
        <v>1</v>
      </c>
    </row>
    <row r="1853" spans="1:12" x14ac:dyDescent="0.25">
      <c r="A1853" s="18" t="s">
        <v>4319</v>
      </c>
      <c r="B1853" s="18" t="s">
        <v>4320</v>
      </c>
      <c r="C1853" s="18" t="s">
        <v>4321</v>
      </c>
      <c r="D1853" s="18" t="s">
        <v>4315</v>
      </c>
      <c r="E1853" s="19">
        <v>1</v>
      </c>
      <c r="F1853" s="20" t="s">
        <v>1</v>
      </c>
      <c r="H1853" s="7">
        <f t="shared" si="28"/>
        <v>-1</v>
      </c>
      <c r="I1853" s="6" t="str">
        <f>IF(B1853="","",VLOOKUP(D1853,'Liste Rayon'!$A$2:$D$10075,2,FALSE))</f>
        <v>CEL</v>
      </c>
      <c r="J1853" s="6">
        <f>VLOOKUP(D1853,'Liste Rayon'!$A$2:$D$10075,3,FALSE)</f>
        <v>1</v>
      </c>
      <c r="K1853" s="6">
        <f>VLOOKUP(D1853,'Liste Rayon'!$A$2:$D$10075,4,FALSE)</f>
        <v>51</v>
      </c>
      <c r="L1853" s="4">
        <v>1</v>
      </c>
    </row>
    <row r="1854" spans="1:12" x14ac:dyDescent="0.25">
      <c r="A1854" s="18" t="s">
        <v>4322</v>
      </c>
      <c r="B1854" s="18" t="s">
        <v>4323</v>
      </c>
      <c r="C1854" s="18" t="s">
        <v>4324</v>
      </c>
      <c r="D1854" s="18" t="s">
        <v>4315</v>
      </c>
      <c r="E1854" s="19">
        <v>1</v>
      </c>
      <c r="F1854" s="20" t="s">
        <v>1</v>
      </c>
      <c r="H1854" s="7">
        <f t="shared" si="28"/>
        <v>-1</v>
      </c>
      <c r="I1854" s="6" t="str">
        <f>IF(B1854="","",VLOOKUP(D1854,'Liste Rayon'!$A$2:$D$10075,2,FALSE))</f>
        <v>CEL</v>
      </c>
      <c r="J1854" s="6">
        <f>VLOOKUP(D1854,'Liste Rayon'!$A$2:$D$10075,3,FALSE)</f>
        <v>1</v>
      </c>
      <c r="K1854" s="6">
        <f>VLOOKUP(D1854,'Liste Rayon'!$A$2:$D$10075,4,FALSE)</f>
        <v>51</v>
      </c>
      <c r="L1854" s="4">
        <v>1</v>
      </c>
    </row>
    <row r="1855" spans="1:12" x14ac:dyDescent="0.25">
      <c r="A1855" s="18" t="s">
        <v>24478</v>
      </c>
      <c r="B1855" s="18" t="s">
        <v>24479</v>
      </c>
      <c r="C1855" s="18" t="s">
        <v>24480</v>
      </c>
      <c r="D1855" s="18" t="s">
        <v>4315</v>
      </c>
      <c r="E1855" s="19">
        <v>2</v>
      </c>
      <c r="F1855" s="20" t="s">
        <v>1</v>
      </c>
      <c r="H1855" s="7">
        <f t="shared" si="28"/>
        <v>-2</v>
      </c>
      <c r="I1855" s="6" t="str">
        <f>IF(B1855="","",VLOOKUP(D1855,'Liste Rayon'!$A$2:$D$10075,2,FALSE))</f>
        <v>CEL</v>
      </c>
      <c r="J1855" s="6">
        <f>VLOOKUP(D1855,'Liste Rayon'!$A$2:$D$10075,3,FALSE)</f>
        <v>1</v>
      </c>
      <c r="K1855" s="6">
        <f>VLOOKUP(D1855,'Liste Rayon'!$A$2:$D$10075,4,FALSE)</f>
        <v>51</v>
      </c>
      <c r="L1855" s="4">
        <v>1</v>
      </c>
    </row>
    <row r="1856" spans="1:12" x14ac:dyDescent="0.25">
      <c r="A1856" s="18" t="s">
        <v>4325</v>
      </c>
      <c r="B1856" s="18" t="s">
        <v>4326</v>
      </c>
      <c r="C1856" s="18" t="s">
        <v>4327</v>
      </c>
      <c r="D1856" s="18" t="s">
        <v>4328</v>
      </c>
      <c r="E1856" s="19">
        <v>1</v>
      </c>
      <c r="F1856" s="20" t="s">
        <v>1</v>
      </c>
      <c r="H1856" s="7">
        <f t="shared" si="28"/>
        <v>-1</v>
      </c>
      <c r="I1856" s="6" t="str">
        <f>IF(B1856="","",VLOOKUP(D1856,'Liste Rayon'!$A$2:$D$10075,2,FALSE))</f>
        <v>CEL</v>
      </c>
      <c r="J1856" s="6">
        <f>VLOOKUP(D1856,'Liste Rayon'!$A$2:$D$10075,3,FALSE)</f>
        <v>1</v>
      </c>
      <c r="K1856" s="6">
        <f>VLOOKUP(D1856,'Liste Rayon'!$A$2:$D$10075,4,FALSE)</f>
        <v>52</v>
      </c>
      <c r="L1856" s="4">
        <v>1</v>
      </c>
    </row>
    <row r="1857" spans="1:12" x14ac:dyDescent="0.25">
      <c r="A1857" s="18" t="s">
        <v>4329</v>
      </c>
      <c r="B1857" s="18" t="s">
        <v>4330</v>
      </c>
      <c r="C1857" s="18" t="s">
        <v>4331</v>
      </c>
      <c r="D1857" s="18" t="s">
        <v>4328</v>
      </c>
      <c r="E1857" s="19">
        <v>1</v>
      </c>
      <c r="F1857" s="20" t="s">
        <v>1</v>
      </c>
      <c r="H1857" s="7">
        <f t="shared" si="28"/>
        <v>-1</v>
      </c>
      <c r="I1857" s="6" t="str">
        <f>IF(B1857="","",VLOOKUP(D1857,'Liste Rayon'!$A$2:$D$10075,2,FALSE))</f>
        <v>CEL</v>
      </c>
      <c r="J1857" s="6">
        <f>VLOOKUP(D1857,'Liste Rayon'!$A$2:$D$10075,3,FALSE)</f>
        <v>1</v>
      </c>
      <c r="K1857" s="6">
        <f>VLOOKUP(D1857,'Liste Rayon'!$A$2:$D$10075,4,FALSE)</f>
        <v>52</v>
      </c>
      <c r="L1857" s="4">
        <v>1</v>
      </c>
    </row>
    <row r="1858" spans="1:12" x14ac:dyDescent="0.25">
      <c r="A1858" s="18" t="s">
        <v>4335</v>
      </c>
      <c r="B1858" s="18" t="s">
        <v>4336</v>
      </c>
      <c r="C1858" s="18" t="s">
        <v>4337</v>
      </c>
      <c r="D1858" s="18" t="s">
        <v>4328</v>
      </c>
      <c r="E1858" s="19">
        <v>1</v>
      </c>
      <c r="F1858" s="20" t="s">
        <v>1</v>
      </c>
      <c r="H1858" s="7">
        <f t="shared" ref="H1858:H1921" si="29">+G1858-E1858</f>
        <v>-1</v>
      </c>
      <c r="I1858" s="6" t="str">
        <f>IF(B1858="","",VLOOKUP(D1858,'Liste Rayon'!$A$2:$D$10075,2,FALSE))</f>
        <v>CEL</v>
      </c>
      <c r="J1858" s="6">
        <f>VLOOKUP(D1858,'Liste Rayon'!$A$2:$D$10075,3,FALSE)</f>
        <v>1</v>
      </c>
      <c r="K1858" s="6">
        <f>VLOOKUP(D1858,'Liste Rayon'!$A$2:$D$10075,4,FALSE)</f>
        <v>52</v>
      </c>
      <c r="L1858" s="4">
        <v>1</v>
      </c>
    </row>
    <row r="1859" spans="1:12" x14ac:dyDescent="0.25">
      <c r="A1859" s="18" t="s">
        <v>4338</v>
      </c>
      <c r="B1859" s="18" t="s">
        <v>4339</v>
      </c>
      <c r="C1859" s="18" t="s">
        <v>4340</v>
      </c>
      <c r="D1859" s="18" t="s">
        <v>4328</v>
      </c>
      <c r="E1859" s="19">
        <v>1</v>
      </c>
      <c r="F1859" s="20" t="s">
        <v>1</v>
      </c>
      <c r="H1859" s="7">
        <f t="shared" si="29"/>
        <v>-1</v>
      </c>
      <c r="I1859" s="6" t="str">
        <f>IF(B1859="","",VLOOKUP(D1859,'Liste Rayon'!$A$2:$D$10075,2,FALSE))</f>
        <v>CEL</v>
      </c>
      <c r="J1859" s="6">
        <f>VLOOKUP(D1859,'Liste Rayon'!$A$2:$D$10075,3,FALSE)</f>
        <v>1</v>
      </c>
      <c r="K1859" s="6">
        <f>VLOOKUP(D1859,'Liste Rayon'!$A$2:$D$10075,4,FALSE)</f>
        <v>52</v>
      </c>
      <c r="L1859" s="4">
        <v>1</v>
      </c>
    </row>
    <row r="1860" spans="1:12" x14ac:dyDescent="0.25">
      <c r="A1860" s="18" t="s">
        <v>4341</v>
      </c>
      <c r="B1860" s="18" t="s">
        <v>4342</v>
      </c>
      <c r="C1860" s="18" t="s">
        <v>4343</v>
      </c>
      <c r="D1860" s="18" t="s">
        <v>4328</v>
      </c>
      <c r="E1860" s="19">
        <v>1</v>
      </c>
      <c r="F1860" s="20" t="s">
        <v>1</v>
      </c>
      <c r="H1860" s="7">
        <f t="shared" si="29"/>
        <v>-1</v>
      </c>
      <c r="I1860" s="6" t="str">
        <f>IF(B1860="","",VLOOKUP(D1860,'Liste Rayon'!$A$2:$D$10075,2,FALSE))</f>
        <v>CEL</v>
      </c>
      <c r="J1860" s="6">
        <f>VLOOKUP(D1860,'Liste Rayon'!$A$2:$D$10075,3,FALSE)</f>
        <v>1</v>
      </c>
      <c r="K1860" s="6">
        <f>VLOOKUP(D1860,'Liste Rayon'!$A$2:$D$10075,4,FALSE)</f>
        <v>52</v>
      </c>
      <c r="L1860" s="4">
        <v>1</v>
      </c>
    </row>
    <row r="1861" spans="1:12" x14ac:dyDescent="0.25">
      <c r="A1861" s="18" t="s">
        <v>4344</v>
      </c>
      <c r="B1861" s="18" t="s">
        <v>4345</v>
      </c>
      <c r="C1861" s="18" t="s">
        <v>4346</v>
      </c>
      <c r="D1861" s="18" t="s">
        <v>4347</v>
      </c>
      <c r="E1861" s="19">
        <v>1</v>
      </c>
      <c r="F1861" s="20" t="s">
        <v>1</v>
      </c>
      <c r="H1861" s="7">
        <f t="shared" si="29"/>
        <v>-1</v>
      </c>
      <c r="I1861" s="6" t="str">
        <f>IF(B1861="","",VLOOKUP(D1861,'Liste Rayon'!$A$2:$D$10075,2,FALSE))</f>
        <v>CEL</v>
      </c>
      <c r="J1861" s="6">
        <f>VLOOKUP(D1861,'Liste Rayon'!$A$2:$D$10075,3,FALSE)</f>
        <v>1</v>
      </c>
      <c r="K1861" s="6">
        <f>VLOOKUP(D1861,'Liste Rayon'!$A$2:$D$10075,4,FALSE)</f>
        <v>53</v>
      </c>
      <c r="L1861" s="4">
        <v>1</v>
      </c>
    </row>
    <row r="1862" spans="1:12" x14ac:dyDescent="0.25">
      <c r="A1862" s="18" t="s">
        <v>21380</v>
      </c>
      <c r="B1862" s="18" t="s">
        <v>25027</v>
      </c>
      <c r="C1862" s="18" t="s">
        <v>21380</v>
      </c>
      <c r="D1862" s="18" t="s">
        <v>25266</v>
      </c>
      <c r="E1862" s="19">
        <v>0</v>
      </c>
      <c r="F1862" s="20" t="s">
        <v>21380</v>
      </c>
      <c r="H1862" s="7">
        <f t="shared" si="29"/>
        <v>0</v>
      </c>
      <c r="I1862" s="6" t="str">
        <f>IF(B1862="","",VLOOKUP(D1862,'Liste Rayon'!$A$2:$D$10075,2,FALSE))</f>
        <v>CEL</v>
      </c>
      <c r="J1862" s="6">
        <f>VLOOKUP(D1862,'Liste Rayon'!$A$2:$D$10075,3,FALSE)</f>
        <v>1</v>
      </c>
      <c r="K1862" s="6">
        <f>VLOOKUP(D1862,'Liste Rayon'!$A$2:$D$10075,4,FALSE)</f>
        <v>6</v>
      </c>
      <c r="L1862" s="4">
        <v>1</v>
      </c>
    </row>
    <row r="1863" spans="1:12" x14ac:dyDescent="0.25">
      <c r="A1863" s="18" t="s">
        <v>21380</v>
      </c>
      <c r="B1863" s="18" t="s">
        <v>25027</v>
      </c>
      <c r="C1863" s="18" t="s">
        <v>21380</v>
      </c>
      <c r="D1863" s="18" t="s">
        <v>4351</v>
      </c>
      <c r="E1863" s="19">
        <v>0</v>
      </c>
      <c r="F1863" s="20" t="s">
        <v>21380</v>
      </c>
      <c r="H1863" s="7">
        <f t="shared" si="29"/>
        <v>0</v>
      </c>
      <c r="I1863" s="6" t="str">
        <f>IF(B1863="","",VLOOKUP(D1863,'Liste Rayon'!$A$2:$D$10075,2,FALSE))</f>
        <v>CEL</v>
      </c>
      <c r="J1863" s="6">
        <f>VLOOKUP(D1863,'Liste Rayon'!$A$2:$D$10075,3,FALSE)</f>
        <v>1</v>
      </c>
      <c r="K1863" s="6">
        <f>VLOOKUP(D1863,'Liste Rayon'!$A$2:$D$10075,4,FALSE)</f>
        <v>61</v>
      </c>
      <c r="L1863" s="4">
        <v>1</v>
      </c>
    </row>
    <row r="1864" spans="1:12" x14ac:dyDescent="0.25">
      <c r="A1864" s="18" t="s">
        <v>4352</v>
      </c>
      <c r="B1864" s="18" t="s">
        <v>4353</v>
      </c>
      <c r="C1864" s="18" t="s">
        <v>25267</v>
      </c>
      <c r="D1864" s="18" t="s">
        <v>4355</v>
      </c>
      <c r="E1864" s="19">
        <v>1</v>
      </c>
      <c r="F1864" s="20" t="s">
        <v>1</v>
      </c>
      <c r="H1864" s="7">
        <f t="shared" si="29"/>
        <v>-1</v>
      </c>
      <c r="I1864" s="6" t="str">
        <f>IF(B1864="","",VLOOKUP(D1864,'Liste Rayon'!$A$2:$D$10075,2,FALSE))</f>
        <v>CEL</v>
      </c>
      <c r="J1864" s="6">
        <f>VLOOKUP(D1864,'Liste Rayon'!$A$2:$D$10075,3,FALSE)</f>
        <v>1</v>
      </c>
      <c r="K1864" s="6">
        <f>VLOOKUP(D1864,'Liste Rayon'!$A$2:$D$10075,4,FALSE)</f>
        <v>62</v>
      </c>
      <c r="L1864" s="4">
        <v>1</v>
      </c>
    </row>
    <row r="1865" spans="1:12" x14ac:dyDescent="0.25">
      <c r="A1865" s="18" t="s">
        <v>4356</v>
      </c>
      <c r="B1865" s="18" t="s">
        <v>4357</v>
      </c>
      <c r="C1865" s="18" t="s">
        <v>4358</v>
      </c>
      <c r="D1865" s="18" t="s">
        <v>4359</v>
      </c>
      <c r="E1865" s="19">
        <v>1</v>
      </c>
      <c r="F1865" s="20" t="s">
        <v>1</v>
      </c>
      <c r="H1865" s="7">
        <f t="shared" si="29"/>
        <v>-1</v>
      </c>
      <c r="I1865" s="6" t="str">
        <f>IF(B1865="","",VLOOKUP(D1865,'Liste Rayon'!$A$2:$D$10075,2,FALSE))</f>
        <v>CEL</v>
      </c>
      <c r="J1865" s="6">
        <f>VLOOKUP(D1865,'Liste Rayon'!$A$2:$D$10075,3,FALSE)</f>
        <v>1</v>
      </c>
      <c r="K1865" s="6">
        <f>VLOOKUP(D1865,'Liste Rayon'!$A$2:$D$10075,4,FALSE)</f>
        <v>63</v>
      </c>
      <c r="L1865" s="4">
        <v>1</v>
      </c>
    </row>
    <row r="1866" spans="1:12" x14ac:dyDescent="0.25">
      <c r="A1866" s="18" t="s">
        <v>21380</v>
      </c>
      <c r="B1866" s="18" t="s">
        <v>25027</v>
      </c>
      <c r="C1866" s="18" t="s">
        <v>21380</v>
      </c>
      <c r="D1866" s="18" t="s">
        <v>25268</v>
      </c>
      <c r="E1866" s="19">
        <v>0</v>
      </c>
      <c r="F1866" s="20" t="s">
        <v>21380</v>
      </c>
      <c r="H1866" s="7">
        <f t="shared" si="29"/>
        <v>0</v>
      </c>
      <c r="I1866" s="6" t="str">
        <f>IF(B1866="","",VLOOKUP(D1866,'Liste Rayon'!$A$2:$D$10075,2,FALSE))</f>
        <v>CEL</v>
      </c>
      <c r="J1866" s="6">
        <f>VLOOKUP(D1866,'Liste Rayon'!$A$2:$D$10075,3,FALSE)</f>
        <v>2</v>
      </c>
      <c r="K1866" s="6">
        <f>VLOOKUP(D1866,'Liste Rayon'!$A$2:$D$10075,4,FALSE)</f>
        <v>0</v>
      </c>
      <c r="L1866" s="4">
        <v>1</v>
      </c>
    </row>
    <row r="1867" spans="1:12" x14ac:dyDescent="0.25">
      <c r="A1867" s="18" t="s">
        <v>4360</v>
      </c>
      <c r="B1867" s="18" t="s">
        <v>4361</v>
      </c>
      <c r="C1867" s="18" t="s">
        <v>4362</v>
      </c>
      <c r="D1867" s="18" t="s">
        <v>4363</v>
      </c>
      <c r="E1867" s="19">
        <v>1</v>
      </c>
      <c r="F1867" s="20" t="s">
        <v>1</v>
      </c>
      <c r="H1867" s="7">
        <f t="shared" si="29"/>
        <v>-1</v>
      </c>
      <c r="I1867" s="6" t="str">
        <f>IF(B1867="","",VLOOKUP(D1867,'Liste Rayon'!$A$2:$D$10075,2,FALSE))</f>
        <v>CEL</v>
      </c>
      <c r="J1867" s="6">
        <f>VLOOKUP(D1867,'Liste Rayon'!$A$2:$D$10075,3,FALSE)</f>
        <v>2</v>
      </c>
      <c r="K1867" s="6">
        <f>VLOOKUP(D1867,'Liste Rayon'!$A$2:$D$10075,4,FALSE)</f>
        <v>1</v>
      </c>
      <c r="L1867" s="4">
        <v>1</v>
      </c>
    </row>
    <row r="1868" spans="1:12" x14ac:dyDescent="0.25">
      <c r="A1868" s="18" t="s">
        <v>24481</v>
      </c>
      <c r="B1868" s="18" t="s">
        <v>24482</v>
      </c>
      <c r="C1868" s="18" t="s">
        <v>24483</v>
      </c>
      <c r="D1868" s="18" t="s">
        <v>4363</v>
      </c>
      <c r="E1868" s="19">
        <v>1</v>
      </c>
      <c r="F1868" s="20" t="s">
        <v>1</v>
      </c>
      <c r="H1868" s="7">
        <f t="shared" si="29"/>
        <v>-1</v>
      </c>
      <c r="I1868" s="6" t="str">
        <f>IF(B1868="","",VLOOKUP(D1868,'Liste Rayon'!$A$2:$D$10075,2,FALSE))</f>
        <v>CEL</v>
      </c>
      <c r="J1868" s="6">
        <f>VLOOKUP(D1868,'Liste Rayon'!$A$2:$D$10075,3,FALSE)</f>
        <v>2</v>
      </c>
      <c r="K1868" s="6">
        <f>VLOOKUP(D1868,'Liste Rayon'!$A$2:$D$10075,4,FALSE)</f>
        <v>1</v>
      </c>
      <c r="L1868" s="4">
        <v>1</v>
      </c>
    </row>
    <row r="1869" spans="1:12" x14ac:dyDescent="0.25">
      <c r="A1869" s="18" t="s">
        <v>4365</v>
      </c>
      <c r="B1869" s="18" t="s">
        <v>4366</v>
      </c>
      <c r="C1869" s="18" t="s">
        <v>4367</v>
      </c>
      <c r="D1869" s="18" t="s">
        <v>4364</v>
      </c>
      <c r="E1869" s="19">
        <v>1</v>
      </c>
      <c r="F1869" s="20" t="s">
        <v>1</v>
      </c>
      <c r="H1869" s="7">
        <f t="shared" si="29"/>
        <v>-1</v>
      </c>
      <c r="I1869" s="6" t="str">
        <f>IF(B1869="","",VLOOKUP(D1869,'Liste Rayon'!$A$2:$D$10075,2,FALSE))</f>
        <v>CEL</v>
      </c>
      <c r="J1869" s="6">
        <f>VLOOKUP(D1869,'Liste Rayon'!$A$2:$D$10075,3,FALSE)</f>
        <v>2</v>
      </c>
      <c r="K1869" s="6">
        <f>VLOOKUP(D1869,'Liste Rayon'!$A$2:$D$10075,4,FALSE)</f>
        <v>2</v>
      </c>
      <c r="L1869" s="4">
        <v>1</v>
      </c>
    </row>
    <row r="1870" spans="1:12" x14ac:dyDescent="0.25">
      <c r="A1870" s="18" t="s">
        <v>4368</v>
      </c>
      <c r="B1870" s="18" t="s">
        <v>4369</v>
      </c>
      <c r="C1870" s="18" t="s">
        <v>4370</v>
      </c>
      <c r="D1870" s="18" t="s">
        <v>4364</v>
      </c>
      <c r="E1870" s="19">
        <v>1</v>
      </c>
      <c r="F1870" s="20" t="s">
        <v>1</v>
      </c>
      <c r="H1870" s="7">
        <f t="shared" si="29"/>
        <v>-1</v>
      </c>
      <c r="I1870" s="6" t="str">
        <f>IF(B1870="","",VLOOKUP(D1870,'Liste Rayon'!$A$2:$D$10075,2,FALSE))</f>
        <v>CEL</v>
      </c>
      <c r="J1870" s="6">
        <f>VLOOKUP(D1870,'Liste Rayon'!$A$2:$D$10075,3,FALSE)</f>
        <v>2</v>
      </c>
      <c r="K1870" s="6">
        <f>VLOOKUP(D1870,'Liste Rayon'!$A$2:$D$10075,4,FALSE)</f>
        <v>2</v>
      </c>
      <c r="L1870" s="4">
        <v>1</v>
      </c>
    </row>
    <row r="1871" spans="1:12" x14ac:dyDescent="0.25">
      <c r="A1871" s="18" t="s">
        <v>4887</v>
      </c>
      <c r="B1871" s="18" t="s">
        <v>4888</v>
      </c>
      <c r="C1871" s="18" t="s">
        <v>4889</v>
      </c>
      <c r="D1871" s="18" t="s">
        <v>4374</v>
      </c>
      <c r="E1871" s="19">
        <v>1</v>
      </c>
      <c r="F1871" s="20" t="s">
        <v>1</v>
      </c>
      <c r="H1871" s="7">
        <f t="shared" si="29"/>
        <v>-1</v>
      </c>
      <c r="I1871" s="6" t="str">
        <f>IF(B1871="","",VLOOKUP(D1871,'Liste Rayon'!$A$2:$D$10075,2,FALSE))</f>
        <v>CEL</v>
      </c>
      <c r="J1871" s="6">
        <f>VLOOKUP(D1871,'Liste Rayon'!$A$2:$D$10075,3,FALSE)</f>
        <v>2</v>
      </c>
      <c r="K1871" s="6">
        <f>VLOOKUP(D1871,'Liste Rayon'!$A$2:$D$10075,4,FALSE)</f>
        <v>3</v>
      </c>
      <c r="L1871" s="4">
        <v>1</v>
      </c>
    </row>
    <row r="1872" spans="1:12" x14ac:dyDescent="0.25">
      <c r="A1872" s="18" t="s">
        <v>21380</v>
      </c>
      <c r="B1872" s="18" t="s">
        <v>25027</v>
      </c>
      <c r="C1872" s="18" t="s">
        <v>21380</v>
      </c>
      <c r="D1872" s="18" t="s">
        <v>25269</v>
      </c>
      <c r="E1872" s="19">
        <v>0</v>
      </c>
      <c r="F1872" s="20" t="s">
        <v>21380</v>
      </c>
      <c r="H1872" s="7">
        <f t="shared" si="29"/>
        <v>0</v>
      </c>
      <c r="I1872" s="6" t="str">
        <f>IF(B1872="","",VLOOKUP(D1872,'Liste Rayon'!$A$2:$D$10075,2,FALSE))</f>
        <v>CEL</v>
      </c>
      <c r="J1872" s="6">
        <f>VLOOKUP(D1872,'Liste Rayon'!$A$2:$D$10075,3,FALSE)</f>
        <v>2</v>
      </c>
      <c r="K1872" s="6">
        <f>VLOOKUP(D1872,'Liste Rayon'!$A$2:$D$10075,4,FALSE)</f>
        <v>1</v>
      </c>
      <c r="L1872" s="4">
        <v>1</v>
      </c>
    </row>
    <row r="1873" spans="1:12" x14ac:dyDescent="0.25">
      <c r="A1873" s="18" t="s">
        <v>4378</v>
      </c>
      <c r="B1873" s="18" t="s">
        <v>4379</v>
      </c>
      <c r="C1873" s="18" t="s">
        <v>4380</v>
      </c>
      <c r="D1873" s="18" t="s">
        <v>4381</v>
      </c>
      <c r="E1873" s="19">
        <v>2</v>
      </c>
      <c r="F1873" s="20" t="s">
        <v>1</v>
      </c>
      <c r="H1873" s="7">
        <f t="shared" si="29"/>
        <v>-2</v>
      </c>
      <c r="I1873" s="6" t="str">
        <f>IF(B1873="","",VLOOKUP(D1873,'Liste Rayon'!$A$2:$D$10075,2,FALSE))</f>
        <v>CEL</v>
      </c>
      <c r="J1873" s="6">
        <f>VLOOKUP(D1873,'Liste Rayon'!$A$2:$D$10075,3,FALSE)</f>
        <v>2</v>
      </c>
      <c r="K1873" s="6">
        <f>VLOOKUP(D1873,'Liste Rayon'!$A$2:$D$10075,4,FALSE)</f>
        <v>11</v>
      </c>
      <c r="L1873" s="4">
        <v>1</v>
      </c>
    </row>
    <row r="1874" spans="1:12" x14ac:dyDescent="0.25">
      <c r="A1874" s="18" t="s">
        <v>4385</v>
      </c>
      <c r="B1874" s="18" t="s">
        <v>4386</v>
      </c>
      <c r="C1874" s="18" t="s">
        <v>4387</v>
      </c>
      <c r="D1874" s="18" t="s">
        <v>4381</v>
      </c>
      <c r="E1874" s="19">
        <v>1</v>
      </c>
      <c r="F1874" s="20" t="s">
        <v>1</v>
      </c>
      <c r="H1874" s="7">
        <f t="shared" si="29"/>
        <v>-1</v>
      </c>
      <c r="I1874" s="6" t="str">
        <f>IF(B1874="","",VLOOKUP(D1874,'Liste Rayon'!$A$2:$D$10075,2,FALSE))</f>
        <v>CEL</v>
      </c>
      <c r="J1874" s="6">
        <f>VLOOKUP(D1874,'Liste Rayon'!$A$2:$D$10075,3,FALSE)</f>
        <v>2</v>
      </c>
      <c r="K1874" s="6">
        <f>VLOOKUP(D1874,'Liste Rayon'!$A$2:$D$10075,4,FALSE)</f>
        <v>11</v>
      </c>
      <c r="L1874" s="4">
        <v>1</v>
      </c>
    </row>
    <row r="1875" spans="1:12" x14ac:dyDescent="0.25">
      <c r="A1875" s="18" t="s">
        <v>4388</v>
      </c>
      <c r="B1875" s="18" t="s">
        <v>4389</v>
      </c>
      <c r="C1875" s="18" t="s">
        <v>4390</v>
      </c>
      <c r="D1875" s="18" t="s">
        <v>4381</v>
      </c>
      <c r="E1875" s="19">
        <v>1</v>
      </c>
      <c r="F1875" s="20" t="s">
        <v>1</v>
      </c>
      <c r="H1875" s="7">
        <f t="shared" si="29"/>
        <v>-1</v>
      </c>
      <c r="I1875" s="6" t="str">
        <f>IF(B1875="","",VLOOKUP(D1875,'Liste Rayon'!$A$2:$D$10075,2,FALSE))</f>
        <v>CEL</v>
      </c>
      <c r="J1875" s="6">
        <f>VLOOKUP(D1875,'Liste Rayon'!$A$2:$D$10075,3,FALSE)</f>
        <v>2</v>
      </c>
      <c r="K1875" s="6">
        <f>VLOOKUP(D1875,'Liste Rayon'!$A$2:$D$10075,4,FALSE)</f>
        <v>11</v>
      </c>
      <c r="L1875" s="4">
        <v>1</v>
      </c>
    </row>
    <row r="1876" spans="1:12" x14ac:dyDescent="0.25">
      <c r="A1876" s="18" t="s">
        <v>4391</v>
      </c>
      <c r="B1876" s="18" t="s">
        <v>4392</v>
      </c>
      <c r="C1876" s="18" t="s">
        <v>4393</v>
      </c>
      <c r="D1876" s="18" t="s">
        <v>4381</v>
      </c>
      <c r="E1876" s="19">
        <v>1</v>
      </c>
      <c r="F1876" s="20" t="s">
        <v>1</v>
      </c>
      <c r="H1876" s="7">
        <f t="shared" si="29"/>
        <v>-1</v>
      </c>
      <c r="I1876" s="6" t="str">
        <f>IF(B1876="","",VLOOKUP(D1876,'Liste Rayon'!$A$2:$D$10075,2,FALSE))</f>
        <v>CEL</v>
      </c>
      <c r="J1876" s="6">
        <f>VLOOKUP(D1876,'Liste Rayon'!$A$2:$D$10075,3,FALSE)</f>
        <v>2</v>
      </c>
      <c r="K1876" s="6">
        <f>VLOOKUP(D1876,'Liste Rayon'!$A$2:$D$10075,4,FALSE)</f>
        <v>11</v>
      </c>
      <c r="L1876" s="4">
        <v>1</v>
      </c>
    </row>
    <row r="1877" spans="1:12" x14ac:dyDescent="0.25">
      <c r="A1877" s="18" t="s">
        <v>4394</v>
      </c>
      <c r="B1877" s="18" t="s">
        <v>4395</v>
      </c>
      <c r="C1877" s="18" t="s">
        <v>4396</v>
      </c>
      <c r="D1877" s="18" t="s">
        <v>4381</v>
      </c>
      <c r="E1877" s="19">
        <v>1</v>
      </c>
      <c r="F1877" s="20" t="s">
        <v>1</v>
      </c>
      <c r="H1877" s="7">
        <f t="shared" si="29"/>
        <v>-1</v>
      </c>
      <c r="I1877" s="6" t="str">
        <f>IF(B1877="","",VLOOKUP(D1877,'Liste Rayon'!$A$2:$D$10075,2,FALSE))</f>
        <v>CEL</v>
      </c>
      <c r="J1877" s="6">
        <f>VLOOKUP(D1877,'Liste Rayon'!$A$2:$D$10075,3,FALSE)</f>
        <v>2</v>
      </c>
      <c r="K1877" s="6">
        <f>VLOOKUP(D1877,'Liste Rayon'!$A$2:$D$10075,4,FALSE)</f>
        <v>11</v>
      </c>
      <c r="L1877" s="4">
        <v>1</v>
      </c>
    </row>
    <row r="1878" spans="1:12" x14ac:dyDescent="0.25">
      <c r="A1878" s="18" t="s">
        <v>4397</v>
      </c>
      <c r="B1878" s="18" t="s">
        <v>4398</v>
      </c>
      <c r="C1878" s="18" t="s">
        <v>4399</v>
      </c>
      <c r="D1878" s="18" t="s">
        <v>4381</v>
      </c>
      <c r="E1878" s="19">
        <v>1</v>
      </c>
      <c r="F1878" s="20" t="s">
        <v>1</v>
      </c>
      <c r="H1878" s="7">
        <f t="shared" si="29"/>
        <v>-1</v>
      </c>
      <c r="I1878" s="6" t="str">
        <f>IF(B1878="","",VLOOKUP(D1878,'Liste Rayon'!$A$2:$D$10075,2,FALSE))</f>
        <v>CEL</v>
      </c>
      <c r="J1878" s="6">
        <f>VLOOKUP(D1878,'Liste Rayon'!$A$2:$D$10075,3,FALSE)</f>
        <v>2</v>
      </c>
      <c r="K1878" s="6">
        <f>VLOOKUP(D1878,'Liste Rayon'!$A$2:$D$10075,4,FALSE)</f>
        <v>11</v>
      </c>
      <c r="L1878" s="4">
        <v>1</v>
      </c>
    </row>
    <row r="1879" spans="1:12" x14ac:dyDescent="0.25">
      <c r="A1879" s="18" t="s">
        <v>4400</v>
      </c>
      <c r="B1879" s="18" t="s">
        <v>4401</v>
      </c>
      <c r="C1879" s="18" t="s">
        <v>4402</v>
      </c>
      <c r="D1879" s="18" t="s">
        <v>4381</v>
      </c>
      <c r="E1879" s="19">
        <v>1</v>
      </c>
      <c r="F1879" s="20" t="s">
        <v>1</v>
      </c>
      <c r="H1879" s="7">
        <f t="shared" si="29"/>
        <v>-1</v>
      </c>
      <c r="I1879" s="6" t="str">
        <f>IF(B1879="","",VLOOKUP(D1879,'Liste Rayon'!$A$2:$D$10075,2,FALSE))</f>
        <v>CEL</v>
      </c>
      <c r="J1879" s="6">
        <f>VLOOKUP(D1879,'Liste Rayon'!$A$2:$D$10075,3,FALSE)</f>
        <v>2</v>
      </c>
      <c r="K1879" s="6">
        <f>VLOOKUP(D1879,'Liste Rayon'!$A$2:$D$10075,4,FALSE)</f>
        <v>11</v>
      </c>
      <c r="L1879" s="4">
        <v>1</v>
      </c>
    </row>
    <row r="1880" spans="1:12" x14ac:dyDescent="0.25">
      <c r="A1880" s="18" t="s">
        <v>4403</v>
      </c>
      <c r="B1880" s="18" t="s">
        <v>4404</v>
      </c>
      <c r="C1880" s="18" t="s">
        <v>4405</v>
      </c>
      <c r="D1880" s="18" t="s">
        <v>4406</v>
      </c>
      <c r="E1880" s="19">
        <v>2</v>
      </c>
      <c r="F1880" s="20" t="s">
        <v>1</v>
      </c>
      <c r="H1880" s="7">
        <f t="shared" si="29"/>
        <v>-2</v>
      </c>
      <c r="I1880" s="6" t="str">
        <f>IF(B1880="","",VLOOKUP(D1880,'Liste Rayon'!$A$2:$D$10075,2,FALSE))</f>
        <v>CEL</v>
      </c>
      <c r="J1880" s="6">
        <f>VLOOKUP(D1880,'Liste Rayon'!$A$2:$D$10075,3,FALSE)</f>
        <v>2</v>
      </c>
      <c r="K1880" s="6">
        <f>VLOOKUP(D1880,'Liste Rayon'!$A$2:$D$10075,4,FALSE)</f>
        <v>12</v>
      </c>
      <c r="L1880" s="4">
        <v>1</v>
      </c>
    </row>
    <row r="1881" spans="1:12" x14ac:dyDescent="0.25">
      <c r="A1881" s="18" t="s">
        <v>4728</v>
      </c>
      <c r="B1881" s="18" t="s">
        <v>4729</v>
      </c>
      <c r="C1881" s="18" t="s">
        <v>25270</v>
      </c>
      <c r="D1881" s="18" t="s">
        <v>4406</v>
      </c>
      <c r="E1881" s="19">
        <v>1</v>
      </c>
      <c r="F1881" s="20" t="s">
        <v>1</v>
      </c>
      <c r="H1881" s="7">
        <f t="shared" si="29"/>
        <v>-1</v>
      </c>
      <c r="I1881" s="6" t="str">
        <f>IF(B1881="","",VLOOKUP(D1881,'Liste Rayon'!$A$2:$D$10075,2,FALSE))</f>
        <v>CEL</v>
      </c>
      <c r="J1881" s="6">
        <f>VLOOKUP(D1881,'Liste Rayon'!$A$2:$D$10075,3,FALSE)</f>
        <v>2</v>
      </c>
      <c r="K1881" s="6">
        <f>VLOOKUP(D1881,'Liste Rayon'!$A$2:$D$10075,4,FALSE)</f>
        <v>12</v>
      </c>
      <c r="L1881" s="4">
        <v>1</v>
      </c>
    </row>
    <row r="1882" spans="1:12" x14ac:dyDescent="0.25">
      <c r="A1882" s="18" t="s">
        <v>4407</v>
      </c>
      <c r="B1882" s="18" t="s">
        <v>4408</v>
      </c>
      <c r="C1882" s="18" t="s">
        <v>4409</v>
      </c>
      <c r="D1882" s="18" t="s">
        <v>4410</v>
      </c>
      <c r="E1882" s="19">
        <v>1</v>
      </c>
      <c r="F1882" s="20" t="s">
        <v>1</v>
      </c>
      <c r="H1882" s="7">
        <f t="shared" si="29"/>
        <v>-1</v>
      </c>
      <c r="I1882" s="6" t="str">
        <f>IF(B1882="","",VLOOKUP(D1882,'Liste Rayon'!$A$2:$D$10075,2,FALSE))</f>
        <v>CEL</v>
      </c>
      <c r="J1882" s="6">
        <f>VLOOKUP(D1882,'Liste Rayon'!$A$2:$D$10075,3,FALSE)</f>
        <v>2</v>
      </c>
      <c r="K1882" s="6">
        <f>VLOOKUP(D1882,'Liste Rayon'!$A$2:$D$10075,4,FALSE)</f>
        <v>13</v>
      </c>
      <c r="L1882" s="4">
        <v>1</v>
      </c>
    </row>
    <row r="1883" spans="1:12" x14ac:dyDescent="0.25">
      <c r="A1883" s="18" t="s">
        <v>4382</v>
      </c>
      <c r="B1883" s="18" t="s">
        <v>4383</v>
      </c>
      <c r="C1883" s="18" t="s">
        <v>4384</v>
      </c>
      <c r="D1883" s="18" t="s">
        <v>4410</v>
      </c>
      <c r="E1883" s="19">
        <v>2</v>
      </c>
      <c r="F1883" s="20" t="s">
        <v>1</v>
      </c>
      <c r="H1883" s="7">
        <f t="shared" si="29"/>
        <v>-2</v>
      </c>
      <c r="I1883" s="6" t="str">
        <f>IF(B1883="","",VLOOKUP(D1883,'Liste Rayon'!$A$2:$D$10075,2,FALSE))</f>
        <v>CEL</v>
      </c>
      <c r="J1883" s="6">
        <f>VLOOKUP(D1883,'Liste Rayon'!$A$2:$D$10075,3,FALSE)</f>
        <v>2</v>
      </c>
      <c r="K1883" s="6">
        <f>VLOOKUP(D1883,'Liste Rayon'!$A$2:$D$10075,4,FALSE)</f>
        <v>13</v>
      </c>
      <c r="L1883" s="4">
        <v>1</v>
      </c>
    </row>
    <row r="1884" spans="1:12" x14ac:dyDescent="0.25">
      <c r="A1884" s="18" t="s">
        <v>21380</v>
      </c>
      <c r="B1884" s="18" t="s">
        <v>25027</v>
      </c>
      <c r="C1884" s="18" t="s">
        <v>21380</v>
      </c>
      <c r="D1884" s="18" t="s">
        <v>25271</v>
      </c>
      <c r="E1884" s="19">
        <v>0</v>
      </c>
      <c r="F1884" s="20" t="s">
        <v>21380</v>
      </c>
      <c r="H1884" s="7">
        <f t="shared" si="29"/>
        <v>0</v>
      </c>
      <c r="I1884" s="6" t="str">
        <f>IF(B1884="","",VLOOKUP(D1884,'Liste Rayon'!$A$2:$D$10075,2,FALSE))</f>
        <v>CEL</v>
      </c>
      <c r="J1884" s="6">
        <f>VLOOKUP(D1884,'Liste Rayon'!$A$2:$D$10075,3,FALSE)</f>
        <v>2</v>
      </c>
      <c r="K1884" s="6">
        <f>VLOOKUP(D1884,'Liste Rayon'!$A$2:$D$10075,4,FALSE)</f>
        <v>2</v>
      </c>
      <c r="L1884" s="4">
        <v>1</v>
      </c>
    </row>
    <row r="1885" spans="1:12" x14ac:dyDescent="0.25">
      <c r="A1885" s="18" t="s">
        <v>4348</v>
      </c>
      <c r="B1885" s="18" t="s">
        <v>4349</v>
      </c>
      <c r="C1885" s="18" t="s">
        <v>4350</v>
      </c>
      <c r="D1885" s="18" t="s">
        <v>4414</v>
      </c>
      <c r="E1885" s="19">
        <v>18</v>
      </c>
      <c r="F1885" s="20" t="s">
        <v>1</v>
      </c>
      <c r="H1885" s="7">
        <f t="shared" si="29"/>
        <v>-18</v>
      </c>
      <c r="I1885" s="6" t="str">
        <f>IF(B1885="","",VLOOKUP(D1885,'Liste Rayon'!$A$2:$D$10075,2,FALSE))</f>
        <v>CEL</v>
      </c>
      <c r="J1885" s="6">
        <f>VLOOKUP(D1885,'Liste Rayon'!$A$2:$D$10075,3,FALSE)</f>
        <v>2</v>
      </c>
      <c r="K1885" s="6">
        <f>VLOOKUP(D1885,'Liste Rayon'!$A$2:$D$10075,4,FALSE)</f>
        <v>21</v>
      </c>
      <c r="L1885" s="4">
        <v>1</v>
      </c>
    </row>
    <row r="1886" spans="1:12" x14ac:dyDescent="0.25">
      <c r="A1886" s="18" t="s">
        <v>4411</v>
      </c>
      <c r="B1886" s="18" t="s">
        <v>4412</v>
      </c>
      <c r="C1886" s="18" t="s">
        <v>4413</v>
      </c>
      <c r="D1886" s="18" t="s">
        <v>4414</v>
      </c>
      <c r="E1886" s="19">
        <v>1</v>
      </c>
      <c r="F1886" s="20" t="s">
        <v>1</v>
      </c>
      <c r="H1886" s="7">
        <f t="shared" si="29"/>
        <v>-1</v>
      </c>
      <c r="I1886" s="6" t="str">
        <f>IF(B1886="","",VLOOKUP(D1886,'Liste Rayon'!$A$2:$D$10075,2,FALSE))</f>
        <v>CEL</v>
      </c>
      <c r="J1886" s="6">
        <f>VLOOKUP(D1886,'Liste Rayon'!$A$2:$D$10075,3,FALSE)</f>
        <v>2</v>
      </c>
      <c r="K1886" s="6">
        <f>VLOOKUP(D1886,'Liste Rayon'!$A$2:$D$10075,4,FALSE)</f>
        <v>21</v>
      </c>
      <c r="L1886" s="4">
        <v>1</v>
      </c>
    </row>
    <row r="1887" spans="1:12" x14ac:dyDescent="0.25">
      <c r="A1887" s="18" t="s">
        <v>4415</v>
      </c>
      <c r="B1887" s="18" t="s">
        <v>4416</v>
      </c>
      <c r="C1887" s="18" t="s">
        <v>4417</v>
      </c>
      <c r="D1887" s="18" t="s">
        <v>4414</v>
      </c>
      <c r="E1887" s="19">
        <v>3</v>
      </c>
      <c r="F1887" s="20" t="s">
        <v>1</v>
      </c>
      <c r="H1887" s="7">
        <f t="shared" si="29"/>
        <v>-3</v>
      </c>
      <c r="I1887" s="6" t="str">
        <f>IF(B1887="","",VLOOKUP(D1887,'Liste Rayon'!$A$2:$D$10075,2,FALSE))</f>
        <v>CEL</v>
      </c>
      <c r="J1887" s="6">
        <f>VLOOKUP(D1887,'Liste Rayon'!$A$2:$D$10075,3,FALSE)</f>
        <v>2</v>
      </c>
      <c r="K1887" s="6">
        <f>VLOOKUP(D1887,'Liste Rayon'!$A$2:$D$10075,4,FALSE)</f>
        <v>21</v>
      </c>
      <c r="L1887" s="4">
        <v>1</v>
      </c>
    </row>
    <row r="1888" spans="1:12" x14ac:dyDescent="0.25">
      <c r="A1888" s="18" t="s">
        <v>4418</v>
      </c>
      <c r="B1888" s="18" t="s">
        <v>4419</v>
      </c>
      <c r="C1888" s="18" t="s">
        <v>4420</v>
      </c>
      <c r="D1888" s="18" t="s">
        <v>4421</v>
      </c>
      <c r="E1888" s="19">
        <v>2</v>
      </c>
      <c r="F1888" s="20" t="s">
        <v>1</v>
      </c>
      <c r="H1888" s="7">
        <f t="shared" si="29"/>
        <v>-2</v>
      </c>
      <c r="I1888" s="6" t="str">
        <f>IF(B1888="","",VLOOKUP(D1888,'Liste Rayon'!$A$2:$D$10075,2,FALSE))</f>
        <v>CEL</v>
      </c>
      <c r="J1888" s="6">
        <f>VLOOKUP(D1888,'Liste Rayon'!$A$2:$D$10075,3,FALSE)</f>
        <v>2</v>
      </c>
      <c r="K1888" s="6">
        <f>VLOOKUP(D1888,'Liste Rayon'!$A$2:$D$10075,4,FALSE)</f>
        <v>22</v>
      </c>
      <c r="L1888" s="4">
        <v>1</v>
      </c>
    </row>
    <row r="1889" spans="1:12" x14ac:dyDescent="0.25">
      <c r="A1889" s="18" t="s">
        <v>4466</v>
      </c>
      <c r="B1889" s="18" t="s">
        <v>4467</v>
      </c>
      <c r="C1889" s="18" t="s">
        <v>4405</v>
      </c>
      <c r="D1889" s="18" t="s">
        <v>4425</v>
      </c>
      <c r="E1889" s="19">
        <v>1</v>
      </c>
      <c r="F1889" s="20" t="s">
        <v>1</v>
      </c>
      <c r="H1889" s="7">
        <f t="shared" si="29"/>
        <v>-1</v>
      </c>
      <c r="I1889" s="6" t="str">
        <f>IF(B1889="","",VLOOKUP(D1889,'Liste Rayon'!$A$2:$D$10075,2,FALSE))</f>
        <v>CEL</v>
      </c>
      <c r="J1889" s="6">
        <f>VLOOKUP(D1889,'Liste Rayon'!$A$2:$D$10075,3,FALSE)</f>
        <v>2</v>
      </c>
      <c r="K1889" s="6">
        <f>VLOOKUP(D1889,'Liste Rayon'!$A$2:$D$10075,4,FALSE)</f>
        <v>23</v>
      </c>
      <c r="L1889" s="4">
        <v>1</v>
      </c>
    </row>
    <row r="1890" spans="1:12" x14ac:dyDescent="0.25">
      <c r="A1890" s="18" t="s">
        <v>4533</v>
      </c>
      <c r="B1890" s="18" t="s">
        <v>4534</v>
      </c>
      <c r="C1890" s="18" t="s">
        <v>4535</v>
      </c>
      <c r="D1890" s="18" t="s">
        <v>4425</v>
      </c>
      <c r="E1890" s="19">
        <v>1</v>
      </c>
      <c r="F1890" s="20" t="s">
        <v>1</v>
      </c>
      <c r="H1890" s="7">
        <f t="shared" si="29"/>
        <v>-1</v>
      </c>
      <c r="I1890" s="6" t="str">
        <f>IF(B1890="","",VLOOKUP(D1890,'Liste Rayon'!$A$2:$D$10075,2,FALSE))</f>
        <v>CEL</v>
      </c>
      <c r="J1890" s="6">
        <f>VLOOKUP(D1890,'Liste Rayon'!$A$2:$D$10075,3,FALSE)</f>
        <v>2</v>
      </c>
      <c r="K1890" s="6">
        <f>VLOOKUP(D1890,'Liste Rayon'!$A$2:$D$10075,4,FALSE)</f>
        <v>23</v>
      </c>
      <c r="L1890" s="4">
        <v>1</v>
      </c>
    </row>
    <row r="1891" spans="1:12" x14ac:dyDescent="0.25">
      <c r="A1891" s="18" t="s">
        <v>4866</v>
      </c>
      <c r="B1891" s="18" t="s">
        <v>4867</v>
      </c>
      <c r="C1891" s="18" t="s">
        <v>4868</v>
      </c>
      <c r="D1891" s="18" t="s">
        <v>4425</v>
      </c>
      <c r="E1891" s="19">
        <v>2</v>
      </c>
      <c r="F1891" s="20" t="s">
        <v>1</v>
      </c>
      <c r="H1891" s="7">
        <f t="shared" si="29"/>
        <v>-2</v>
      </c>
      <c r="I1891" s="6" t="str">
        <f>IF(B1891="","",VLOOKUP(D1891,'Liste Rayon'!$A$2:$D$10075,2,FALSE))</f>
        <v>CEL</v>
      </c>
      <c r="J1891" s="6">
        <f>VLOOKUP(D1891,'Liste Rayon'!$A$2:$D$10075,3,FALSE)</f>
        <v>2</v>
      </c>
      <c r="K1891" s="6">
        <f>VLOOKUP(D1891,'Liste Rayon'!$A$2:$D$10075,4,FALSE)</f>
        <v>23</v>
      </c>
      <c r="L1891" s="4">
        <v>1</v>
      </c>
    </row>
    <row r="1892" spans="1:12" x14ac:dyDescent="0.25">
      <c r="A1892" s="18" t="s">
        <v>22163</v>
      </c>
      <c r="B1892" s="18" t="s">
        <v>22164</v>
      </c>
      <c r="C1892" s="18" t="s">
        <v>22165</v>
      </c>
      <c r="D1892" s="18" t="s">
        <v>4425</v>
      </c>
      <c r="E1892" s="19">
        <v>1</v>
      </c>
      <c r="F1892" s="20" t="s">
        <v>1</v>
      </c>
      <c r="H1892" s="7">
        <f t="shared" si="29"/>
        <v>-1</v>
      </c>
      <c r="I1892" s="6" t="str">
        <f>IF(B1892="","",VLOOKUP(D1892,'Liste Rayon'!$A$2:$D$10075,2,FALSE))</f>
        <v>CEL</v>
      </c>
      <c r="J1892" s="6">
        <f>VLOOKUP(D1892,'Liste Rayon'!$A$2:$D$10075,3,FALSE)</f>
        <v>2</v>
      </c>
      <c r="K1892" s="6">
        <f>VLOOKUP(D1892,'Liste Rayon'!$A$2:$D$10075,4,FALSE)</f>
        <v>23</v>
      </c>
      <c r="L1892" s="4">
        <v>1</v>
      </c>
    </row>
    <row r="1893" spans="1:12" x14ac:dyDescent="0.25">
      <c r="A1893" s="18" t="s">
        <v>4422</v>
      </c>
      <c r="B1893" s="18" t="s">
        <v>4423</v>
      </c>
      <c r="C1893" s="18" t="s">
        <v>4424</v>
      </c>
      <c r="D1893" s="18" t="s">
        <v>4425</v>
      </c>
      <c r="E1893" s="19">
        <v>2</v>
      </c>
      <c r="F1893" s="20" t="s">
        <v>1</v>
      </c>
      <c r="H1893" s="7">
        <f t="shared" si="29"/>
        <v>-2</v>
      </c>
      <c r="I1893" s="6" t="str">
        <f>IF(B1893="","",VLOOKUP(D1893,'Liste Rayon'!$A$2:$D$10075,2,FALSE))</f>
        <v>CEL</v>
      </c>
      <c r="J1893" s="6">
        <f>VLOOKUP(D1893,'Liste Rayon'!$A$2:$D$10075,3,FALSE)</f>
        <v>2</v>
      </c>
      <c r="K1893" s="6">
        <f>VLOOKUP(D1893,'Liste Rayon'!$A$2:$D$10075,4,FALSE)</f>
        <v>23</v>
      </c>
      <c r="L1893" s="4">
        <v>1</v>
      </c>
    </row>
    <row r="1894" spans="1:12" x14ac:dyDescent="0.25">
      <c r="A1894" s="18" t="s">
        <v>21380</v>
      </c>
      <c r="B1894" s="18" t="s">
        <v>25027</v>
      </c>
      <c r="C1894" s="18" t="s">
        <v>21380</v>
      </c>
      <c r="D1894" s="18" t="s">
        <v>25272</v>
      </c>
      <c r="E1894" s="19">
        <v>0</v>
      </c>
      <c r="F1894" s="20" t="s">
        <v>21380</v>
      </c>
      <c r="H1894" s="7">
        <f t="shared" si="29"/>
        <v>0</v>
      </c>
      <c r="I1894" s="6" t="str">
        <f>IF(B1894="","",VLOOKUP(D1894,'Liste Rayon'!$A$2:$D$10075,2,FALSE))</f>
        <v>CEL</v>
      </c>
      <c r="J1894" s="6">
        <f>VLOOKUP(D1894,'Liste Rayon'!$A$2:$D$10075,3,FALSE)</f>
        <v>2</v>
      </c>
      <c r="K1894" s="6">
        <f>VLOOKUP(D1894,'Liste Rayon'!$A$2:$D$10075,4,FALSE)</f>
        <v>3</v>
      </c>
      <c r="L1894" s="4">
        <v>1</v>
      </c>
    </row>
    <row r="1895" spans="1:12" x14ac:dyDescent="0.25">
      <c r="A1895" s="18" t="s">
        <v>4429</v>
      </c>
      <c r="B1895" s="18" t="s">
        <v>4430</v>
      </c>
      <c r="C1895" s="18" t="s">
        <v>4431</v>
      </c>
      <c r="D1895" s="18" t="s">
        <v>4428</v>
      </c>
      <c r="E1895" s="19">
        <v>1</v>
      </c>
      <c r="F1895" s="20" t="s">
        <v>1</v>
      </c>
      <c r="H1895" s="7">
        <f t="shared" si="29"/>
        <v>-1</v>
      </c>
      <c r="I1895" s="6" t="str">
        <f>IF(B1895="","",VLOOKUP(D1895,'Liste Rayon'!$A$2:$D$10075,2,FALSE))</f>
        <v>CEL</v>
      </c>
      <c r="J1895" s="6">
        <f>VLOOKUP(D1895,'Liste Rayon'!$A$2:$D$10075,3,FALSE)</f>
        <v>2</v>
      </c>
      <c r="K1895" s="6">
        <f>VLOOKUP(D1895,'Liste Rayon'!$A$2:$D$10075,4,FALSE)</f>
        <v>31</v>
      </c>
      <c r="L1895" s="4">
        <v>1</v>
      </c>
    </row>
    <row r="1896" spans="1:12" x14ac:dyDescent="0.25">
      <c r="A1896" s="18" t="s">
        <v>4432</v>
      </c>
      <c r="B1896" s="18" t="s">
        <v>4433</v>
      </c>
      <c r="C1896" s="18" t="s">
        <v>4434</v>
      </c>
      <c r="D1896" s="18" t="s">
        <v>4428</v>
      </c>
      <c r="E1896" s="19">
        <v>1</v>
      </c>
      <c r="F1896" s="20" t="s">
        <v>1</v>
      </c>
      <c r="H1896" s="7">
        <f t="shared" si="29"/>
        <v>-1</v>
      </c>
      <c r="I1896" s="6" t="str">
        <f>IF(B1896="","",VLOOKUP(D1896,'Liste Rayon'!$A$2:$D$10075,2,FALSE))</f>
        <v>CEL</v>
      </c>
      <c r="J1896" s="6">
        <f>VLOOKUP(D1896,'Liste Rayon'!$A$2:$D$10075,3,FALSE)</f>
        <v>2</v>
      </c>
      <c r="K1896" s="6">
        <f>VLOOKUP(D1896,'Liste Rayon'!$A$2:$D$10075,4,FALSE)</f>
        <v>31</v>
      </c>
      <c r="L1896" s="4">
        <v>1</v>
      </c>
    </row>
    <row r="1897" spans="1:12" x14ac:dyDescent="0.25">
      <c r="A1897" s="18" t="s">
        <v>4537</v>
      </c>
      <c r="B1897" s="18" t="s">
        <v>4538</v>
      </c>
      <c r="C1897" s="18" t="s">
        <v>4539</v>
      </c>
      <c r="D1897" s="18" t="s">
        <v>4428</v>
      </c>
      <c r="E1897" s="19">
        <v>2</v>
      </c>
      <c r="F1897" s="20" t="s">
        <v>1</v>
      </c>
      <c r="H1897" s="7">
        <f t="shared" si="29"/>
        <v>-2</v>
      </c>
      <c r="I1897" s="6" t="str">
        <f>IF(B1897="","",VLOOKUP(D1897,'Liste Rayon'!$A$2:$D$10075,2,FALSE))</f>
        <v>CEL</v>
      </c>
      <c r="J1897" s="6">
        <f>VLOOKUP(D1897,'Liste Rayon'!$A$2:$D$10075,3,FALSE)</f>
        <v>2</v>
      </c>
      <c r="K1897" s="6">
        <f>VLOOKUP(D1897,'Liste Rayon'!$A$2:$D$10075,4,FALSE)</f>
        <v>31</v>
      </c>
      <c r="L1897" s="4">
        <v>1</v>
      </c>
    </row>
    <row r="1898" spans="1:12" x14ac:dyDescent="0.25">
      <c r="A1898" s="18" t="s">
        <v>4435</v>
      </c>
      <c r="B1898" s="18" t="s">
        <v>4436</v>
      </c>
      <c r="C1898" s="18" t="s">
        <v>4437</v>
      </c>
      <c r="D1898" s="18" t="s">
        <v>4428</v>
      </c>
      <c r="E1898" s="19">
        <v>1</v>
      </c>
      <c r="F1898" s="20" t="s">
        <v>1</v>
      </c>
      <c r="H1898" s="7">
        <f t="shared" si="29"/>
        <v>-1</v>
      </c>
      <c r="I1898" s="6" t="str">
        <f>IF(B1898="","",VLOOKUP(D1898,'Liste Rayon'!$A$2:$D$10075,2,FALSE))</f>
        <v>CEL</v>
      </c>
      <c r="J1898" s="6">
        <f>VLOOKUP(D1898,'Liste Rayon'!$A$2:$D$10075,3,FALSE)</f>
        <v>2</v>
      </c>
      <c r="K1898" s="6">
        <f>VLOOKUP(D1898,'Liste Rayon'!$A$2:$D$10075,4,FALSE)</f>
        <v>31</v>
      </c>
      <c r="L1898" s="4">
        <v>1</v>
      </c>
    </row>
    <row r="1899" spans="1:12" x14ac:dyDescent="0.25">
      <c r="A1899" s="18" t="s">
        <v>4438</v>
      </c>
      <c r="B1899" s="18" t="s">
        <v>4439</v>
      </c>
      <c r="C1899" s="18" t="s">
        <v>4440</v>
      </c>
      <c r="D1899" s="18" t="s">
        <v>4428</v>
      </c>
      <c r="E1899" s="19">
        <v>1</v>
      </c>
      <c r="F1899" s="20" t="s">
        <v>1</v>
      </c>
      <c r="H1899" s="7">
        <f t="shared" si="29"/>
        <v>-1</v>
      </c>
      <c r="I1899" s="6" t="str">
        <f>IF(B1899="","",VLOOKUP(D1899,'Liste Rayon'!$A$2:$D$10075,2,FALSE))</f>
        <v>CEL</v>
      </c>
      <c r="J1899" s="6">
        <f>VLOOKUP(D1899,'Liste Rayon'!$A$2:$D$10075,3,FALSE)</f>
        <v>2</v>
      </c>
      <c r="K1899" s="6">
        <f>VLOOKUP(D1899,'Liste Rayon'!$A$2:$D$10075,4,FALSE)</f>
        <v>31</v>
      </c>
      <c r="L1899" s="4">
        <v>1</v>
      </c>
    </row>
    <row r="1900" spans="1:12" x14ac:dyDescent="0.25">
      <c r="A1900" s="18" t="s">
        <v>4444</v>
      </c>
      <c r="B1900" s="18" t="s">
        <v>4445</v>
      </c>
      <c r="C1900" s="18" t="s">
        <v>4446</v>
      </c>
      <c r="D1900" s="18" t="s">
        <v>4428</v>
      </c>
      <c r="E1900" s="19">
        <v>1</v>
      </c>
      <c r="F1900" s="20" t="s">
        <v>1</v>
      </c>
      <c r="H1900" s="7">
        <f t="shared" si="29"/>
        <v>-1</v>
      </c>
      <c r="I1900" s="6" t="str">
        <f>IF(B1900="","",VLOOKUP(D1900,'Liste Rayon'!$A$2:$D$10075,2,FALSE))</f>
        <v>CEL</v>
      </c>
      <c r="J1900" s="6">
        <f>VLOOKUP(D1900,'Liste Rayon'!$A$2:$D$10075,3,FALSE)</f>
        <v>2</v>
      </c>
      <c r="K1900" s="6">
        <f>VLOOKUP(D1900,'Liste Rayon'!$A$2:$D$10075,4,FALSE)</f>
        <v>31</v>
      </c>
      <c r="L1900" s="4">
        <v>1</v>
      </c>
    </row>
    <row r="1901" spans="1:12" x14ac:dyDescent="0.25">
      <c r="A1901" s="18" t="s">
        <v>26644</v>
      </c>
      <c r="B1901" s="18" t="s">
        <v>26645</v>
      </c>
      <c r="C1901" s="18" t="s">
        <v>26646</v>
      </c>
      <c r="D1901" s="18" t="s">
        <v>4447</v>
      </c>
      <c r="E1901" s="19">
        <v>1</v>
      </c>
      <c r="F1901" s="20" t="s">
        <v>1</v>
      </c>
      <c r="H1901" s="7">
        <f t="shared" si="29"/>
        <v>-1</v>
      </c>
      <c r="I1901" s="6" t="str">
        <f>IF(B1901="","",VLOOKUP(D1901,'Liste Rayon'!$A$2:$D$10075,2,FALSE))</f>
        <v>CEL</v>
      </c>
      <c r="J1901" s="6">
        <f>VLOOKUP(D1901,'Liste Rayon'!$A$2:$D$10075,3,FALSE)</f>
        <v>2</v>
      </c>
      <c r="K1901" s="6">
        <f>VLOOKUP(D1901,'Liste Rayon'!$A$2:$D$10075,4,FALSE)</f>
        <v>32</v>
      </c>
      <c r="L1901" s="4">
        <v>1</v>
      </c>
    </row>
    <row r="1902" spans="1:12" x14ac:dyDescent="0.25">
      <c r="A1902" s="18" t="s">
        <v>4448</v>
      </c>
      <c r="B1902" s="18" t="s">
        <v>4449</v>
      </c>
      <c r="C1902" s="18" t="s">
        <v>4450</v>
      </c>
      <c r="D1902" s="18" t="s">
        <v>4447</v>
      </c>
      <c r="E1902" s="19">
        <v>1</v>
      </c>
      <c r="F1902" s="20" t="s">
        <v>1</v>
      </c>
      <c r="H1902" s="7">
        <f t="shared" si="29"/>
        <v>-1</v>
      </c>
      <c r="I1902" s="6" t="str">
        <f>IF(B1902="","",VLOOKUP(D1902,'Liste Rayon'!$A$2:$D$10075,2,FALSE))</f>
        <v>CEL</v>
      </c>
      <c r="J1902" s="6">
        <f>VLOOKUP(D1902,'Liste Rayon'!$A$2:$D$10075,3,FALSE)</f>
        <v>2</v>
      </c>
      <c r="K1902" s="6">
        <f>VLOOKUP(D1902,'Liste Rayon'!$A$2:$D$10075,4,FALSE)</f>
        <v>32</v>
      </c>
      <c r="L1902" s="4">
        <v>1</v>
      </c>
    </row>
    <row r="1903" spans="1:12" x14ac:dyDescent="0.25">
      <c r="A1903" s="18" t="s">
        <v>4451</v>
      </c>
      <c r="B1903" s="18" t="s">
        <v>4452</v>
      </c>
      <c r="C1903" s="18" t="s">
        <v>4453</v>
      </c>
      <c r="D1903" s="18" t="s">
        <v>4454</v>
      </c>
      <c r="E1903" s="19">
        <v>1</v>
      </c>
      <c r="F1903" s="20" t="s">
        <v>1</v>
      </c>
      <c r="H1903" s="7">
        <f t="shared" si="29"/>
        <v>-1</v>
      </c>
      <c r="I1903" s="6" t="str">
        <f>IF(B1903="","",VLOOKUP(D1903,'Liste Rayon'!$A$2:$D$10075,2,FALSE))</f>
        <v>CEL</v>
      </c>
      <c r="J1903" s="6">
        <f>VLOOKUP(D1903,'Liste Rayon'!$A$2:$D$10075,3,FALSE)</f>
        <v>2</v>
      </c>
      <c r="K1903" s="6">
        <f>VLOOKUP(D1903,'Liste Rayon'!$A$2:$D$10075,4,FALSE)</f>
        <v>33</v>
      </c>
      <c r="L1903" s="4">
        <v>1</v>
      </c>
    </row>
    <row r="1904" spans="1:12" x14ac:dyDescent="0.25">
      <c r="A1904" s="18" t="s">
        <v>25273</v>
      </c>
      <c r="B1904" s="18" t="s">
        <v>25274</v>
      </c>
      <c r="C1904" s="18" t="s">
        <v>25275</v>
      </c>
      <c r="D1904" s="18" t="s">
        <v>4454</v>
      </c>
      <c r="E1904" s="19">
        <v>3</v>
      </c>
      <c r="F1904" s="20" t="s">
        <v>1</v>
      </c>
      <c r="H1904" s="7">
        <f t="shared" si="29"/>
        <v>-3</v>
      </c>
      <c r="I1904" s="6" t="str">
        <f>IF(B1904="","",VLOOKUP(D1904,'Liste Rayon'!$A$2:$D$10075,2,FALSE))</f>
        <v>CEL</v>
      </c>
      <c r="J1904" s="6">
        <f>VLOOKUP(D1904,'Liste Rayon'!$A$2:$D$10075,3,FALSE)</f>
        <v>2</v>
      </c>
      <c r="K1904" s="6">
        <f>VLOOKUP(D1904,'Liste Rayon'!$A$2:$D$10075,4,FALSE)</f>
        <v>33</v>
      </c>
      <c r="L1904" s="4">
        <v>1</v>
      </c>
    </row>
    <row r="1905" spans="1:12" x14ac:dyDescent="0.25">
      <c r="A1905" s="18" t="s">
        <v>25276</v>
      </c>
      <c r="B1905" s="18" t="s">
        <v>25277</v>
      </c>
      <c r="C1905" s="18" t="s">
        <v>25278</v>
      </c>
      <c r="D1905" s="18" t="s">
        <v>4454</v>
      </c>
      <c r="E1905" s="19">
        <v>2</v>
      </c>
      <c r="F1905" s="20" t="s">
        <v>1</v>
      </c>
      <c r="H1905" s="7">
        <f t="shared" si="29"/>
        <v>-2</v>
      </c>
      <c r="I1905" s="6" t="str">
        <f>IF(B1905="","",VLOOKUP(D1905,'Liste Rayon'!$A$2:$D$10075,2,FALSE))</f>
        <v>CEL</v>
      </c>
      <c r="J1905" s="6">
        <f>VLOOKUP(D1905,'Liste Rayon'!$A$2:$D$10075,3,FALSE)</f>
        <v>2</v>
      </c>
      <c r="K1905" s="6">
        <f>VLOOKUP(D1905,'Liste Rayon'!$A$2:$D$10075,4,FALSE)</f>
        <v>33</v>
      </c>
      <c r="L1905" s="4">
        <v>1</v>
      </c>
    </row>
    <row r="1906" spans="1:12" x14ac:dyDescent="0.25">
      <c r="A1906" s="18" t="s">
        <v>25279</v>
      </c>
      <c r="B1906" s="18" t="s">
        <v>25280</v>
      </c>
      <c r="C1906" s="18" t="s">
        <v>25281</v>
      </c>
      <c r="D1906" s="18" t="s">
        <v>4454</v>
      </c>
      <c r="E1906" s="19">
        <v>1</v>
      </c>
      <c r="F1906" s="20" t="s">
        <v>1</v>
      </c>
      <c r="H1906" s="7">
        <f t="shared" si="29"/>
        <v>-1</v>
      </c>
      <c r="I1906" s="6" t="str">
        <f>IF(B1906="","",VLOOKUP(D1906,'Liste Rayon'!$A$2:$D$10075,2,FALSE))</f>
        <v>CEL</v>
      </c>
      <c r="J1906" s="6">
        <f>VLOOKUP(D1906,'Liste Rayon'!$A$2:$D$10075,3,FALSE)</f>
        <v>2</v>
      </c>
      <c r="K1906" s="6">
        <f>VLOOKUP(D1906,'Liste Rayon'!$A$2:$D$10075,4,FALSE)</f>
        <v>33</v>
      </c>
      <c r="L1906" s="4">
        <v>1</v>
      </c>
    </row>
    <row r="1907" spans="1:12" x14ac:dyDescent="0.25">
      <c r="A1907" s="18" t="s">
        <v>25282</v>
      </c>
      <c r="B1907" s="18" t="s">
        <v>25283</v>
      </c>
      <c r="C1907" s="18" t="s">
        <v>25284</v>
      </c>
      <c r="D1907" s="18" t="s">
        <v>4454</v>
      </c>
      <c r="E1907" s="19">
        <v>1</v>
      </c>
      <c r="F1907" s="20" t="s">
        <v>1</v>
      </c>
      <c r="H1907" s="7">
        <f t="shared" si="29"/>
        <v>-1</v>
      </c>
      <c r="I1907" s="6" t="str">
        <f>IF(B1907="","",VLOOKUP(D1907,'Liste Rayon'!$A$2:$D$10075,2,FALSE))</f>
        <v>CEL</v>
      </c>
      <c r="J1907" s="6">
        <f>VLOOKUP(D1907,'Liste Rayon'!$A$2:$D$10075,3,FALSE)</f>
        <v>2</v>
      </c>
      <c r="K1907" s="6">
        <f>VLOOKUP(D1907,'Liste Rayon'!$A$2:$D$10075,4,FALSE)</f>
        <v>33</v>
      </c>
      <c r="L1907" s="4">
        <v>1</v>
      </c>
    </row>
    <row r="1908" spans="1:12" x14ac:dyDescent="0.25">
      <c r="A1908" s="18" t="s">
        <v>25285</v>
      </c>
      <c r="B1908" s="18" t="s">
        <v>25286</v>
      </c>
      <c r="C1908" s="18" t="s">
        <v>25287</v>
      </c>
      <c r="D1908" s="18" t="s">
        <v>4454</v>
      </c>
      <c r="E1908" s="19">
        <v>3</v>
      </c>
      <c r="F1908" s="20" t="s">
        <v>1</v>
      </c>
      <c r="H1908" s="7">
        <f t="shared" si="29"/>
        <v>-3</v>
      </c>
      <c r="I1908" s="6" t="str">
        <f>IF(B1908="","",VLOOKUP(D1908,'Liste Rayon'!$A$2:$D$10075,2,FALSE))</f>
        <v>CEL</v>
      </c>
      <c r="J1908" s="6">
        <f>VLOOKUP(D1908,'Liste Rayon'!$A$2:$D$10075,3,FALSE)</f>
        <v>2</v>
      </c>
      <c r="K1908" s="6">
        <f>VLOOKUP(D1908,'Liste Rayon'!$A$2:$D$10075,4,FALSE)</f>
        <v>33</v>
      </c>
      <c r="L1908" s="4">
        <v>1</v>
      </c>
    </row>
    <row r="1909" spans="1:12" x14ac:dyDescent="0.25">
      <c r="A1909" s="18" t="s">
        <v>25288</v>
      </c>
      <c r="B1909" s="18" t="s">
        <v>25289</v>
      </c>
      <c r="C1909" s="18" t="s">
        <v>25290</v>
      </c>
      <c r="D1909" s="18" t="s">
        <v>4454</v>
      </c>
      <c r="E1909" s="19">
        <v>1</v>
      </c>
      <c r="F1909" s="20" t="s">
        <v>1</v>
      </c>
      <c r="H1909" s="7">
        <f t="shared" si="29"/>
        <v>-1</v>
      </c>
      <c r="I1909" s="6" t="str">
        <f>IF(B1909="","",VLOOKUP(D1909,'Liste Rayon'!$A$2:$D$10075,2,FALSE))</f>
        <v>CEL</v>
      </c>
      <c r="J1909" s="6">
        <f>VLOOKUP(D1909,'Liste Rayon'!$A$2:$D$10075,3,FALSE)</f>
        <v>2</v>
      </c>
      <c r="K1909" s="6">
        <f>VLOOKUP(D1909,'Liste Rayon'!$A$2:$D$10075,4,FALSE)</f>
        <v>33</v>
      </c>
      <c r="L1909" s="4">
        <v>1</v>
      </c>
    </row>
    <row r="1910" spans="1:12" x14ac:dyDescent="0.25">
      <c r="A1910" s="18" t="s">
        <v>21380</v>
      </c>
      <c r="B1910" s="18" t="s">
        <v>25027</v>
      </c>
      <c r="C1910" s="18" t="s">
        <v>21380</v>
      </c>
      <c r="D1910" s="18" t="s">
        <v>25291</v>
      </c>
      <c r="E1910" s="19">
        <v>0</v>
      </c>
      <c r="F1910" s="20" t="s">
        <v>21380</v>
      </c>
      <c r="H1910" s="7">
        <f t="shared" si="29"/>
        <v>0</v>
      </c>
      <c r="I1910" s="6" t="str">
        <f>IF(B1910="","",VLOOKUP(D1910,'Liste Rayon'!$A$2:$D$10075,2,FALSE))</f>
        <v>CEL</v>
      </c>
      <c r="J1910" s="6">
        <f>VLOOKUP(D1910,'Liste Rayon'!$A$2:$D$10075,3,FALSE)</f>
        <v>2</v>
      </c>
      <c r="K1910" s="6">
        <f>VLOOKUP(D1910,'Liste Rayon'!$A$2:$D$10075,4,FALSE)</f>
        <v>4</v>
      </c>
      <c r="L1910" s="4">
        <v>1</v>
      </c>
    </row>
    <row r="1911" spans="1:12" x14ac:dyDescent="0.25">
      <c r="A1911" s="18" t="s">
        <v>4455</v>
      </c>
      <c r="B1911" s="18" t="s">
        <v>4456</v>
      </c>
      <c r="C1911" s="18" t="s">
        <v>4457</v>
      </c>
      <c r="D1911" s="18" t="s">
        <v>4458</v>
      </c>
      <c r="E1911" s="19">
        <v>1</v>
      </c>
      <c r="F1911" s="20" t="s">
        <v>1</v>
      </c>
      <c r="H1911" s="7">
        <f t="shared" si="29"/>
        <v>-1</v>
      </c>
      <c r="I1911" s="6" t="str">
        <f>IF(B1911="","",VLOOKUP(D1911,'Liste Rayon'!$A$2:$D$10075,2,FALSE))</f>
        <v>CEL</v>
      </c>
      <c r="J1911" s="6">
        <f>VLOOKUP(D1911,'Liste Rayon'!$A$2:$D$10075,3,FALSE)</f>
        <v>2</v>
      </c>
      <c r="K1911" s="6">
        <f>VLOOKUP(D1911,'Liste Rayon'!$A$2:$D$10075,4,FALSE)</f>
        <v>41</v>
      </c>
      <c r="L1911" s="4">
        <v>1</v>
      </c>
    </row>
    <row r="1912" spans="1:12" x14ac:dyDescent="0.25">
      <c r="A1912" s="18" t="s">
        <v>4459</v>
      </c>
      <c r="B1912" s="18" t="s">
        <v>4460</v>
      </c>
      <c r="C1912" s="18" t="s">
        <v>4461</v>
      </c>
      <c r="D1912" s="18" t="s">
        <v>4458</v>
      </c>
      <c r="E1912" s="19">
        <v>1</v>
      </c>
      <c r="F1912" s="20" t="s">
        <v>1</v>
      </c>
      <c r="H1912" s="7">
        <f t="shared" si="29"/>
        <v>-1</v>
      </c>
      <c r="I1912" s="6" t="str">
        <f>IF(B1912="","",VLOOKUP(D1912,'Liste Rayon'!$A$2:$D$10075,2,FALSE))</f>
        <v>CEL</v>
      </c>
      <c r="J1912" s="6">
        <f>VLOOKUP(D1912,'Liste Rayon'!$A$2:$D$10075,3,FALSE)</f>
        <v>2</v>
      </c>
      <c r="K1912" s="6">
        <f>VLOOKUP(D1912,'Liste Rayon'!$A$2:$D$10075,4,FALSE)</f>
        <v>41</v>
      </c>
      <c r="L1912" s="4">
        <v>1</v>
      </c>
    </row>
    <row r="1913" spans="1:12" x14ac:dyDescent="0.25">
      <c r="A1913" s="18" t="s">
        <v>4462</v>
      </c>
      <c r="B1913" s="18" t="s">
        <v>4463</v>
      </c>
      <c r="C1913" s="18" t="s">
        <v>4464</v>
      </c>
      <c r="D1913" s="18" t="s">
        <v>4465</v>
      </c>
      <c r="E1913" s="19">
        <v>1</v>
      </c>
      <c r="F1913" s="20" t="s">
        <v>1</v>
      </c>
      <c r="H1913" s="7">
        <f t="shared" si="29"/>
        <v>-1</v>
      </c>
      <c r="I1913" s="6" t="str">
        <f>IF(B1913="","",VLOOKUP(D1913,'Liste Rayon'!$A$2:$D$10075,2,FALSE))</f>
        <v>CEL</v>
      </c>
      <c r="J1913" s="6">
        <f>VLOOKUP(D1913,'Liste Rayon'!$A$2:$D$10075,3,FALSE)</f>
        <v>2</v>
      </c>
      <c r="K1913" s="6">
        <f>VLOOKUP(D1913,'Liste Rayon'!$A$2:$D$10075,4,FALSE)</f>
        <v>42</v>
      </c>
      <c r="L1913" s="4">
        <v>1</v>
      </c>
    </row>
    <row r="1914" spans="1:12" x14ac:dyDescent="0.25">
      <c r="A1914" s="18" t="s">
        <v>4469</v>
      </c>
      <c r="B1914" s="18" t="s">
        <v>4470</v>
      </c>
      <c r="C1914" s="18" t="s">
        <v>4405</v>
      </c>
      <c r="D1914" s="18" t="s">
        <v>4468</v>
      </c>
      <c r="E1914" s="19">
        <v>2</v>
      </c>
      <c r="F1914" s="20" t="s">
        <v>1</v>
      </c>
      <c r="H1914" s="7">
        <f t="shared" si="29"/>
        <v>-2</v>
      </c>
      <c r="I1914" s="6" t="str">
        <f>IF(B1914="","",VLOOKUP(D1914,'Liste Rayon'!$A$2:$D$10075,2,FALSE))</f>
        <v>CEL</v>
      </c>
      <c r="J1914" s="6">
        <f>VLOOKUP(D1914,'Liste Rayon'!$A$2:$D$10075,3,FALSE)</f>
        <v>2</v>
      </c>
      <c r="K1914" s="6">
        <f>VLOOKUP(D1914,'Liste Rayon'!$A$2:$D$10075,4,FALSE)</f>
        <v>43</v>
      </c>
      <c r="L1914" s="4">
        <v>1</v>
      </c>
    </row>
    <row r="1915" spans="1:12" x14ac:dyDescent="0.25">
      <c r="A1915" s="18" t="s">
        <v>4471</v>
      </c>
      <c r="B1915" s="18" t="s">
        <v>4472</v>
      </c>
      <c r="C1915" s="18" t="s">
        <v>4473</v>
      </c>
      <c r="D1915" s="18" t="s">
        <v>4468</v>
      </c>
      <c r="E1915" s="19">
        <v>4</v>
      </c>
      <c r="F1915" s="20" t="s">
        <v>1</v>
      </c>
      <c r="H1915" s="7">
        <f t="shared" si="29"/>
        <v>-4</v>
      </c>
      <c r="I1915" s="6" t="str">
        <f>IF(B1915="","",VLOOKUP(D1915,'Liste Rayon'!$A$2:$D$10075,2,FALSE))</f>
        <v>CEL</v>
      </c>
      <c r="J1915" s="6">
        <f>VLOOKUP(D1915,'Liste Rayon'!$A$2:$D$10075,3,FALSE)</f>
        <v>2</v>
      </c>
      <c r="K1915" s="6">
        <f>VLOOKUP(D1915,'Liste Rayon'!$A$2:$D$10075,4,FALSE)</f>
        <v>43</v>
      </c>
      <c r="L1915" s="4">
        <v>1</v>
      </c>
    </row>
    <row r="1916" spans="1:12" x14ac:dyDescent="0.25">
      <c r="A1916" s="18" t="s">
        <v>21380</v>
      </c>
      <c r="B1916" s="18" t="s">
        <v>25027</v>
      </c>
      <c r="C1916" s="18" t="s">
        <v>21380</v>
      </c>
      <c r="D1916" s="18" t="s">
        <v>25292</v>
      </c>
      <c r="E1916" s="19">
        <v>0</v>
      </c>
      <c r="F1916" s="20" t="s">
        <v>21380</v>
      </c>
      <c r="H1916" s="7">
        <f t="shared" si="29"/>
        <v>0</v>
      </c>
      <c r="I1916" s="6" t="str">
        <f>IF(B1916="","",VLOOKUP(D1916,'Liste Rayon'!$A$2:$D$10075,2,FALSE))</f>
        <v>CEL</v>
      </c>
      <c r="J1916" s="6">
        <f>VLOOKUP(D1916,'Liste Rayon'!$A$2:$D$10075,3,FALSE)</f>
        <v>2</v>
      </c>
      <c r="K1916" s="6">
        <f>VLOOKUP(D1916,'Liste Rayon'!$A$2:$D$10075,4,FALSE)</f>
        <v>5</v>
      </c>
      <c r="L1916" s="4">
        <v>1</v>
      </c>
    </row>
    <row r="1917" spans="1:12" x14ac:dyDescent="0.25">
      <c r="A1917" s="18" t="s">
        <v>4478</v>
      </c>
      <c r="B1917" s="18" t="s">
        <v>4479</v>
      </c>
      <c r="C1917" s="18" t="s">
        <v>4480</v>
      </c>
      <c r="D1917" s="18" t="s">
        <v>4474</v>
      </c>
      <c r="E1917" s="19">
        <v>1</v>
      </c>
      <c r="F1917" s="20" t="s">
        <v>1</v>
      </c>
      <c r="H1917" s="7">
        <f t="shared" si="29"/>
        <v>-1</v>
      </c>
      <c r="I1917" s="6" t="str">
        <f>IF(B1917="","",VLOOKUP(D1917,'Liste Rayon'!$A$2:$D$10075,2,FALSE))</f>
        <v>CEL</v>
      </c>
      <c r="J1917" s="6">
        <f>VLOOKUP(D1917,'Liste Rayon'!$A$2:$D$10075,3,FALSE)</f>
        <v>2</v>
      </c>
      <c r="K1917" s="6">
        <f>VLOOKUP(D1917,'Liste Rayon'!$A$2:$D$10075,4,FALSE)</f>
        <v>51</v>
      </c>
      <c r="L1917" s="4">
        <v>1</v>
      </c>
    </row>
    <row r="1918" spans="1:12" x14ac:dyDescent="0.25">
      <c r="A1918" s="18" t="s">
        <v>4481</v>
      </c>
      <c r="B1918" s="18" t="s">
        <v>4482</v>
      </c>
      <c r="C1918" s="18" t="s">
        <v>4483</v>
      </c>
      <c r="D1918" s="18" t="s">
        <v>4474</v>
      </c>
      <c r="E1918" s="19">
        <v>1</v>
      </c>
      <c r="F1918" s="20" t="s">
        <v>1</v>
      </c>
      <c r="H1918" s="7">
        <f t="shared" si="29"/>
        <v>-1</v>
      </c>
      <c r="I1918" s="6" t="str">
        <f>IF(B1918="","",VLOOKUP(D1918,'Liste Rayon'!$A$2:$D$10075,2,FALSE))</f>
        <v>CEL</v>
      </c>
      <c r="J1918" s="6">
        <f>VLOOKUP(D1918,'Liste Rayon'!$A$2:$D$10075,3,FALSE)</f>
        <v>2</v>
      </c>
      <c r="K1918" s="6">
        <f>VLOOKUP(D1918,'Liste Rayon'!$A$2:$D$10075,4,FALSE)</f>
        <v>51</v>
      </c>
      <c r="L1918" s="4">
        <v>1</v>
      </c>
    </row>
    <row r="1919" spans="1:12" x14ac:dyDescent="0.25">
      <c r="A1919" s="18" t="s">
        <v>4484</v>
      </c>
      <c r="B1919" s="18" t="s">
        <v>4485</v>
      </c>
      <c r="C1919" s="18" t="s">
        <v>4486</v>
      </c>
      <c r="D1919" s="18" t="s">
        <v>4474</v>
      </c>
      <c r="E1919" s="19">
        <v>1</v>
      </c>
      <c r="F1919" s="20" t="s">
        <v>1</v>
      </c>
      <c r="H1919" s="7">
        <f t="shared" si="29"/>
        <v>-1</v>
      </c>
      <c r="I1919" s="6" t="str">
        <f>IF(B1919="","",VLOOKUP(D1919,'Liste Rayon'!$A$2:$D$10075,2,FALSE))</f>
        <v>CEL</v>
      </c>
      <c r="J1919" s="6">
        <f>VLOOKUP(D1919,'Liste Rayon'!$A$2:$D$10075,3,FALSE)</f>
        <v>2</v>
      </c>
      <c r="K1919" s="6">
        <f>VLOOKUP(D1919,'Liste Rayon'!$A$2:$D$10075,4,FALSE)</f>
        <v>51</v>
      </c>
      <c r="L1919" s="4">
        <v>1</v>
      </c>
    </row>
    <row r="1920" spans="1:12" x14ac:dyDescent="0.25">
      <c r="A1920" s="18" t="s">
        <v>22120</v>
      </c>
      <c r="B1920" s="18" t="s">
        <v>22121</v>
      </c>
      <c r="C1920" s="18" t="s">
        <v>22122</v>
      </c>
      <c r="D1920" s="18" t="s">
        <v>4487</v>
      </c>
      <c r="E1920" s="19">
        <v>1</v>
      </c>
      <c r="F1920" s="20" t="s">
        <v>1</v>
      </c>
      <c r="H1920" s="7">
        <f t="shared" si="29"/>
        <v>-1</v>
      </c>
      <c r="I1920" s="6" t="str">
        <f>IF(B1920="","",VLOOKUP(D1920,'Liste Rayon'!$A$2:$D$10075,2,FALSE))</f>
        <v>CEL</v>
      </c>
      <c r="J1920" s="6">
        <f>VLOOKUP(D1920,'Liste Rayon'!$A$2:$D$10075,3,FALSE)</f>
        <v>2</v>
      </c>
      <c r="K1920" s="6">
        <f>VLOOKUP(D1920,'Liste Rayon'!$A$2:$D$10075,4,FALSE)</f>
        <v>52</v>
      </c>
      <c r="L1920" s="4">
        <v>1</v>
      </c>
    </row>
    <row r="1921" spans="1:12" x14ac:dyDescent="0.25">
      <c r="A1921" s="18" t="s">
        <v>4488</v>
      </c>
      <c r="B1921" s="18" t="s">
        <v>4489</v>
      </c>
      <c r="C1921" s="18" t="s">
        <v>4490</v>
      </c>
      <c r="D1921" s="18" t="s">
        <v>4487</v>
      </c>
      <c r="E1921" s="19">
        <v>1</v>
      </c>
      <c r="F1921" s="20" t="s">
        <v>1</v>
      </c>
      <c r="H1921" s="7">
        <f t="shared" si="29"/>
        <v>-1</v>
      </c>
      <c r="I1921" s="6" t="str">
        <f>IF(B1921="","",VLOOKUP(D1921,'Liste Rayon'!$A$2:$D$10075,2,FALSE))</f>
        <v>CEL</v>
      </c>
      <c r="J1921" s="6">
        <f>VLOOKUP(D1921,'Liste Rayon'!$A$2:$D$10075,3,FALSE)</f>
        <v>2</v>
      </c>
      <c r="K1921" s="6">
        <f>VLOOKUP(D1921,'Liste Rayon'!$A$2:$D$10075,4,FALSE)</f>
        <v>52</v>
      </c>
      <c r="L1921" s="4">
        <v>1</v>
      </c>
    </row>
    <row r="1922" spans="1:12" x14ac:dyDescent="0.25">
      <c r="A1922" s="18" t="s">
        <v>4491</v>
      </c>
      <c r="B1922" s="18" t="s">
        <v>4492</v>
      </c>
      <c r="C1922" s="18" t="s">
        <v>4493</v>
      </c>
      <c r="D1922" s="18" t="s">
        <v>4487</v>
      </c>
      <c r="E1922" s="19">
        <v>1</v>
      </c>
      <c r="F1922" s="20" t="s">
        <v>1</v>
      </c>
      <c r="H1922" s="7">
        <f t="shared" ref="H1922:H1985" si="30">+G1922-E1922</f>
        <v>-1</v>
      </c>
      <c r="I1922" s="6" t="str">
        <f>IF(B1922="","",VLOOKUP(D1922,'Liste Rayon'!$A$2:$D$10075,2,FALSE))</f>
        <v>CEL</v>
      </c>
      <c r="J1922" s="6">
        <f>VLOOKUP(D1922,'Liste Rayon'!$A$2:$D$10075,3,FALSE)</f>
        <v>2</v>
      </c>
      <c r="K1922" s="6">
        <f>VLOOKUP(D1922,'Liste Rayon'!$A$2:$D$10075,4,FALSE)</f>
        <v>52</v>
      </c>
      <c r="L1922" s="4">
        <v>1</v>
      </c>
    </row>
    <row r="1923" spans="1:12" x14ac:dyDescent="0.25">
      <c r="A1923" s="18" t="s">
        <v>4494</v>
      </c>
      <c r="B1923" s="18" t="s">
        <v>4495</v>
      </c>
      <c r="C1923" s="18" t="s">
        <v>4496</v>
      </c>
      <c r="D1923" s="18" t="s">
        <v>4487</v>
      </c>
      <c r="E1923" s="19">
        <v>1</v>
      </c>
      <c r="F1923" s="20" t="s">
        <v>1</v>
      </c>
      <c r="H1923" s="7">
        <f t="shared" si="30"/>
        <v>-1</v>
      </c>
      <c r="I1923" s="6" t="str">
        <f>IF(B1923="","",VLOOKUP(D1923,'Liste Rayon'!$A$2:$D$10075,2,FALSE))</f>
        <v>CEL</v>
      </c>
      <c r="J1923" s="6">
        <f>VLOOKUP(D1923,'Liste Rayon'!$A$2:$D$10075,3,FALSE)</f>
        <v>2</v>
      </c>
      <c r="K1923" s="6">
        <f>VLOOKUP(D1923,'Liste Rayon'!$A$2:$D$10075,4,FALSE)</f>
        <v>52</v>
      </c>
      <c r="L1923" s="4">
        <v>1</v>
      </c>
    </row>
    <row r="1924" spans="1:12" x14ac:dyDescent="0.25">
      <c r="A1924" s="18" t="s">
        <v>25293</v>
      </c>
      <c r="B1924" s="18" t="s">
        <v>25294</v>
      </c>
      <c r="C1924" s="18" t="s">
        <v>25295</v>
      </c>
      <c r="D1924" s="18" t="s">
        <v>4487</v>
      </c>
      <c r="E1924" s="19">
        <v>1</v>
      </c>
      <c r="F1924" s="20" t="s">
        <v>1</v>
      </c>
      <c r="H1924" s="7">
        <f t="shared" si="30"/>
        <v>-1</v>
      </c>
      <c r="I1924" s="6" t="str">
        <f>IF(B1924="","",VLOOKUP(D1924,'Liste Rayon'!$A$2:$D$10075,2,FALSE))</f>
        <v>CEL</v>
      </c>
      <c r="J1924" s="6">
        <f>VLOOKUP(D1924,'Liste Rayon'!$A$2:$D$10075,3,FALSE)</f>
        <v>2</v>
      </c>
      <c r="K1924" s="6">
        <f>VLOOKUP(D1924,'Liste Rayon'!$A$2:$D$10075,4,FALSE)</f>
        <v>52</v>
      </c>
      <c r="L1924" s="4">
        <v>1</v>
      </c>
    </row>
    <row r="1925" spans="1:12" x14ac:dyDescent="0.25">
      <c r="A1925" s="18" t="s">
        <v>4497</v>
      </c>
      <c r="B1925" s="18" t="s">
        <v>4498</v>
      </c>
      <c r="C1925" s="18" t="s">
        <v>4499</v>
      </c>
      <c r="D1925" s="18" t="s">
        <v>4500</v>
      </c>
      <c r="E1925" s="19">
        <v>1</v>
      </c>
      <c r="F1925" s="20" t="s">
        <v>1</v>
      </c>
      <c r="H1925" s="7">
        <f t="shared" si="30"/>
        <v>-1</v>
      </c>
      <c r="I1925" s="6" t="str">
        <f>IF(B1925="","",VLOOKUP(D1925,'Liste Rayon'!$A$2:$D$10075,2,FALSE))</f>
        <v>CEL</v>
      </c>
      <c r="J1925" s="6">
        <f>VLOOKUP(D1925,'Liste Rayon'!$A$2:$D$10075,3,FALSE)</f>
        <v>2</v>
      </c>
      <c r="K1925" s="6">
        <f>VLOOKUP(D1925,'Liste Rayon'!$A$2:$D$10075,4,FALSE)</f>
        <v>53</v>
      </c>
      <c r="L1925" s="4">
        <v>1</v>
      </c>
    </row>
    <row r="1926" spans="1:12" x14ac:dyDescent="0.25">
      <c r="A1926" s="18" t="s">
        <v>4501</v>
      </c>
      <c r="B1926" s="18" t="s">
        <v>4502</v>
      </c>
      <c r="C1926" s="18" t="s">
        <v>4503</v>
      </c>
      <c r="D1926" s="18" t="s">
        <v>4500</v>
      </c>
      <c r="E1926" s="19">
        <v>2</v>
      </c>
      <c r="F1926" s="20" t="s">
        <v>1</v>
      </c>
      <c r="H1926" s="7">
        <f t="shared" si="30"/>
        <v>-2</v>
      </c>
      <c r="I1926" s="6" t="str">
        <f>IF(B1926="","",VLOOKUP(D1926,'Liste Rayon'!$A$2:$D$10075,2,FALSE))</f>
        <v>CEL</v>
      </c>
      <c r="J1926" s="6">
        <f>VLOOKUP(D1926,'Liste Rayon'!$A$2:$D$10075,3,FALSE)</f>
        <v>2</v>
      </c>
      <c r="K1926" s="6">
        <f>VLOOKUP(D1926,'Liste Rayon'!$A$2:$D$10075,4,FALSE)</f>
        <v>53</v>
      </c>
      <c r="L1926" s="4">
        <v>1</v>
      </c>
    </row>
    <row r="1927" spans="1:12" x14ac:dyDescent="0.25">
      <c r="A1927" s="18" t="s">
        <v>21380</v>
      </c>
      <c r="B1927" s="18" t="s">
        <v>25027</v>
      </c>
      <c r="C1927" s="18" t="s">
        <v>21380</v>
      </c>
      <c r="D1927" s="18" t="s">
        <v>25296</v>
      </c>
      <c r="E1927" s="19">
        <v>0</v>
      </c>
      <c r="F1927" s="20" t="s">
        <v>21380</v>
      </c>
      <c r="H1927" s="7">
        <f t="shared" si="30"/>
        <v>0</v>
      </c>
      <c r="I1927" s="6" t="str">
        <f>IF(B1927="","",VLOOKUP(D1927,'Liste Rayon'!$A$2:$D$10075,2,FALSE))</f>
        <v>CEL</v>
      </c>
      <c r="J1927" s="6">
        <f>VLOOKUP(D1927,'Liste Rayon'!$A$2:$D$10075,3,FALSE)</f>
        <v>2</v>
      </c>
      <c r="K1927" s="6">
        <f>VLOOKUP(D1927,'Liste Rayon'!$A$2:$D$10075,4,FALSE)</f>
        <v>6</v>
      </c>
      <c r="L1927" s="4">
        <v>1</v>
      </c>
    </row>
    <row r="1928" spans="1:12" x14ac:dyDescent="0.25">
      <c r="A1928" s="18" t="s">
        <v>4504</v>
      </c>
      <c r="B1928" s="18" t="s">
        <v>4505</v>
      </c>
      <c r="C1928" s="18" t="s">
        <v>4506</v>
      </c>
      <c r="D1928" s="18" t="s">
        <v>4507</v>
      </c>
      <c r="E1928" s="19">
        <v>1</v>
      </c>
      <c r="F1928" s="20" t="s">
        <v>1</v>
      </c>
      <c r="H1928" s="7">
        <f t="shared" si="30"/>
        <v>-1</v>
      </c>
      <c r="I1928" s="6" t="str">
        <f>IF(B1928="","",VLOOKUP(D1928,'Liste Rayon'!$A$2:$D$10075,2,FALSE))</f>
        <v>CEL</v>
      </c>
      <c r="J1928" s="6">
        <f>VLOOKUP(D1928,'Liste Rayon'!$A$2:$D$10075,3,FALSE)</f>
        <v>2</v>
      </c>
      <c r="K1928" s="6">
        <f>VLOOKUP(D1928,'Liste Rayon'!$A$2:$D$10075,4,FALSE)</f>
        <v>61</v>
      </c>
      <c r="L1928" s="4">
        <v>1</v>
      </c>
    </row>
    <row r="1929" spans="1:12" x14ac:dyDescent="0.25">
      <c r="A1929" s="18" t="s">
        <v>4508</v>
      </c>
      <c r="B1929" s="18" t="s">
        <v>4509</v>
      </c>
      <c r="C1929" s="18" t="s">
        <v>4510</v>
      </c>
      <c r="D1929" s="18" t="s">
        <v>4511</v>
      </c>
      <c r="E1929" s="19">
        <v>18</v>
      </c>
      <c r="F1929" s="20" t="s">
        <v>4512</v>
      </c>
      <c r="H1929" s="7">
        <f t="shared" si="30"/>
        <v>-18</v>
      </c>
      <c r="I1929" s="6" t="str">
        <f>IF(B1929="","",VLOOKUP(D1929,'Liste Rayon'!$A$2:$D$10075,2,FALSE))</f>
        <v>CEL</v>
      </c>
      <c r="J1929" s="6">
        <f>VLOOKUP(D1929,'Liste Rayon'!$A$2:$D$10075,3,FALSE)</f>
        <v>2</v>
      </c>
      <c r="K1929" s="6">
        <f>VLOOKUP(D1929,'Liste Rayon'!$A$2:$D$10075,4,FALSE)</f>
        <v>62</v>
      </c>
      <c r="L1929" s="4">
        <v>1</v>
      </c>
    </row>
    <row r="1930" spans="1:12" x14ac:dyDescent="0.25">
      <c r="A1930" s="18" t="s">
        <v>4513</v>
      </c>
      <c r="B1930" s="18" t="s">
        <v>4514</v>
      </c>
      <c r="C1930" s="18" t="s">
        <v>4515</v>
      </c>
      <c r="D1930" s="18" t="s">
        <v>4511</v>
      </c>
      <c r="E1930" s="19">
        <v>16</v>
      </c>
      <c r="F1930" s="20" t="s">
        <v>1</v>
      </c>
      <c r="H1930" s="7">
        <f t="shared" si="30"/>
        <v>-16</v>
      </c>
      <c r="I1930" s="6" t="str">
        <f>IF(B1930="","",VLOOKUP(D1930,'Liste Rayon'!$A$2:$D$10075,2,FALSE))</f>
        <v>CEL</v>
      </c>
      <c r="J1930" s="6">
        <f>VLOOKUP(D1930,'Liste Rayon'!$A$2:$D$10075,3,FALSE)</f>
        <v>2</v>
      </c>
      <c r="K1930" s="6">
        <f>VLOOKUP(D1930,'Liste Rayon'!$A$2:$D$10075,4,FALSE)</f>
        <v>62</v>
      </c>
      <c r="L1930" s="4">
        <v>1</v>
      </c>
    </row>
    <row r="1931" spans="1:12" x14ac:dyDescent="0.25">
      <c r="A1931" s="18" t="s">
        <v>4516</v>
      </c>
      <c r="B1931" s="18" t="s">
        <v>4517</v>
      </c>
      <c r="C1931" s="18" t="s">
        <v>4518</v>
      </c>
      <c r="D1931" s="18" t="s">
        <v>4511</v>
      </c>
      <c r="E1931" s="19">
        <v>2</v>
      </c>
      <c r="F1931" s="20" t="s">
        <v>1</v>
      </c>
      <c r="H1931" s="7">
        <f t="shared" si="30"/>
        <v>-2</v>
      </c>
      <c r="I1931" s="6" t="str">
        <f>IF(B1931="","",VLOOKUP(D1931,'Liste Rayon'!$A$2:$D$10075,2,FALSE))</f>
        <v>CEL</v>
      </c>
      <c r="J1931" s="6">
        <f>VLOOKUP(D1931,'Liste Rayon'!$A$2:$D$10075,3,FALSE)</f>
        <v>2</v>
      </c>
      <c r="K1931" s="6">
        <f>VLOOKUP(D1931,'Liste Rayon'!$A$2:$D$10075,4,FALSE)</f>
        <v>62</v>
      </c>
      <c r="L1931" s="4">
        <v>1</v>
      </c>
    </row>
    <row r="1932" spans="1:12" x14ac:dyDescent="0.25">
      <c r="A1932" s="18" t="s">
        <v>4519</v>
      </c>
      <c r="B1932" s="18" t="s">
        <v>4520</v>
      </c>
      <c r="C1932" s="18" t="s">
        <v>4521</v>
      </c>
      <c r="D1932" s="18" t="s">
        <v>4522</v>
      </c>
      <c r="E1932" s="19">
        <v>2</v>
      </c>
      <c r="F1932" s="20" t="s">
        <v>1</v>
      </c>
      <c r="H1932" s="7">
        <f t="shared" si="30"/>
        <v>-2</v>
      </c>
      <c r="I1932" s="6" t="str">
        <f>IF(B1932="","",VLOOKUP(D1932,'Liste Rayon'!$A$2:$D$10075,2,FALSE))</f>
        <v>CEL</v>
      </c>
      <c r="J1932" s="6">
        <f>VLOOKUP(D1932,'Liste Rayon'!$A$2:$D$10075,3,FALSE)</f>
        <v>2</v>
      </c>
      <c r="K1932" s="6">
        <f>VLOOKUP(D1932,'Liste Rayon'!$A$2:$D$10075,4,FALSE)</f>
        <v>63</v>
      </c>
      <c r="L1932" s="4">
        <v>1</v>
      </c>
    </row>
    <row r="1933" spans="1:12" x14ac:dyDescent="0.25">
      <c r="A1933" s="18" t="s">
        <v>21380</v>
      </c>
      <c r="B1933" s="18" t="s">
        <v>25027</v>
      </c>
      <c r="C1933" s="18" t="s">
        <v>21380</v>
      </c>
      <c r="D1933" s="18" t="s">
        <v>25297</v>
      </c>
      <c r="E1933" s="19">
        <v>0</v>
      </c>
      <c r="F1933" s="20" t="s">
        <v>21380</v>
      </c>
      <c r="H1933" s="7">
        <f t="shared" si="30"/>
        <v>0</v>
      </c>
      <c r="I1933" s="6" t="str">
        <f>IF(B1933="","",VLOOKUP(D1933,'Liste Rayon'!$A$2:$D$10075,2,FALSE))</f>
        <v>CEL</v>
      </c>
      <c r="J1933" s="6">
        <f>VLOOKUP(D1933,'Liste Rayon'!$A$2:$D$10075,3,FALSE)</f>
        <v>3</v>
      </c>
      <c r="K1933" s="6">
        <f>VLOOKUP(D1933,'Liste Rayon'!$A$2:$D$10075,4,FALSE)</f>
        <v>0</v>
      </c>
      <c r="L1933" s="4">
        <v>1</v>
      </c>
    </row>
    <row r="1934" spans="1:12" x14ac:dyDescent="0.25">
      <c r="A1934" s="18" t="s">
        <v>21380</v>
      </c>
      <c r="B1934" s="18" t="s">
        <v>25027</v>
      </c>
      <c r="C1934" s="18" t="s">
        <v>21380</v>
      </c>
      <c r="D1934" s="18" t="s">
        <v>25298</v>
      </c>
      <c r="E1934" s="19">
        <v>0</v>
      </c>
      <c r="F1934" s="20" t="s">
        <v>21380</v>
      </c>
      <c r="H1934" s="7">
        <f t="shared" si="30"/>
        <v>0</v>
      </c>
      <c r="I1934" s="6" t="str">
        <f>IF(B1934="","",VLOOKUP(D1934,'Liste Rayon'!$A$2:$D$10075,2,FALSE))</f>
        <v>CEL</v>
      </c>
      <c r="J1934" s="6">
        <f>VLOOKUP(D1934,'Liste Rayon'!$A$2:$D$10075,3,FALSE)</f>
        <v>3</v>
      </c>
      <c r="K1934" s="6">
        <f>VLOOKUP(D1934,'Liste Rayon'!$A$2:$D$10075,4,FALSE)</f>
        <v>0</v>
      </c>
      <c r="L1934" s="4">
        <v>1</v>
      </c>
    </row>
    <row r="1935" spans="1:12" x14ac:dyDescent="0.25">
      <c r="A1935" s="18" t="s">
        <v>4600</v>
      </c>
      <c r="B1935" s="18" t="s">
        <v>4601</v>
      </c>
      <c r="C1935" s="18" t="s">
        <v>4602</v>
      </c>
      <c r="D1935" s="18" t="s">
        <v>4526</v>
      </c>
      <c r="E1935" s="19">
        <v>1</v>
      </c>
      <c r="F1935" s="20" t="s">
        <v>1</v>
      </c>
      <c r="H1935" s="7">
        <f t="shared" si="30"/>
        <v>-1</v>
      </c>
      <c r="I1935" s="6" t="str">
        <f>IF(B1935="","",VLOOKUP(D1935,'Liste Rayon'!$A$2:$D$10075,2,FALSE))</f>
        <v>CEL</v>
      </c>
      <c r="J1935" s="6">
        <f>VLOOKUP(D1935,'Liste Rayon'!$A$2:$D$10075,3,FALSE)</f>
        <v>3</v>
      </c>
      <c r="K1935" s="6">
        <f>VLOOKUP(D1935,'Liste Rayon'!$A$2:$D$10075,4,FALSE)</f>
        <v>1</v>
      </c>
      <c r="L1935" s="4">
        <v>1</v>
      </c>
    </row>
    <row r="1936" spans="1:12" x14ac:dyDescent="0.25">
      <c r="A1936" s="18" t="s">
        <v>26647</v>
      </c>
      <c r="B1936" s="18" t="s">
        <v>26648</v>
      </c>
      <c r="C1936" s="18" t="s">
        <v>26649</v>
      </c>
      <c r="D1936" s="18" t="s">
        <v>4526</v>
      </c>
      <c r="E1936" s="19">
        <v>1</v>
      </c>
      <c r="F1936" s="20" t="s">
        <v>1</v>
      </c>
      <c r="H1936" s="7">
        <f t="shared" si="30"/>
        <v>-1</v>
      </c>
      <c r="I1936" s="6" t="str">
        <f>IF(B1936="","",VLOOKUP(D1936,'Liste Rayon'!$A$2:$D$10075,2,FALSE))</f>
        <v>CEL</v>
      </c>
      <c r="J1936" s="6">
        <f>VLOOKUP(D1936,'Liste Rayon'!$A$2:$D$10075,3,FALSE)</f>
        <v>3</v>
      </c>
      <c r="K1936" s="6">
        <f>VLOOKUP(D1936,'Liste Rayon'!$A$2:$D$10075,4,FALSE)</f>
        <v>1</v>
      </c>
      <c r="L1936" s="4">
        <v>1</v>
      </c>
    </row>
    <row r="1937" spans="1:12" x14ac:dyDescent="0.25">
      <c r="A1937" s="18" t="s">
        <v>25299</v>
      </c>
      <c r="B1937" s="18" t="s">
        <v>25300</v>
      </c>
      <c r="C1937" s="18" t="s">
        <v>25301</v>
      </c>
      <c r="D1937" s="18" t="s">
        <v>4536</v>
      </c>
      <c r="E1937" s="19">
        <v>1</v>
      </c>
      <c r="F1937" s="20" t="s">
        <v>1</v>
      </c>
      <c r="H1937" s="7">
        <f t="shared" si="30"/>
        <v>-1</v>
      </c>
      <c r="I1937" s="6" t="str">
        <f>IF(B1937="","",VLOOKUP(D1937,'Liste Rayon'!$A$2:$D$10075,2,FALSE))</f>
        <v>CEL</v>
      </c>
      <c r="J1937" s="6">
        <f>VLOOKUP(D1937,'Liste Rayon'!$A$2:$D$10075,3,FALSE)</f>
        <v>3</v>
      </c>
      <c r="K1937" s="6">
        <f>VLOOKUP(D1937,'Liste Rayon'!$A$2:$D$10075,4,FALSE)</f>
        <v>2</v>
      </c>
      <c r="L1937" s="4">
        <v>1</v>
      </c>
    </row>
    <row r="1938" spans="1:12" x14ac:dyDescent="0.25">
      <c r="A1938" s="18" t="s">
        <v>4527</v>
      </c>
      <c r="B1938" s="18" t="s">
        <v>4528</v>
      </c>
      <c r="C1938" s="18" t="s">
        <v>4529</v>
      </c>
      <c r="D1938" s="18" t="s">
        <v>4536</v>
      </c>
      <c r="E1938" s="19">
        <v>1</v>
      </c>
      <c r="F1938" s="20" t="s">
        <v>1</v>
      </c>
      <c r="H1938" s="7">
        <f t="shared" si="30"/>
        <v>-1</v>
      </c>
      <c r="I1938" s="6" t="str">
        <f>IF(B1938="","",VLOOKUP(D1938,'Liste Rayon'!$A$2:$D$10075,2,FALSE))</f>
        <v>CEL</v>
      </c>
      <c r="J1938" s="6">
        <f>VLOOKUP(D1938,'Liste Rayon'!$A$2:$D$10075,3,FALSE)</f>
        <v>3</v>
      </c>
      <c r="K1938" s="6">
        <f>VLOOKUP(D1938,'Liste Rayon'!$A$2:$D$10075,4,FALSE)</f>
        <v>2</v>
      </c>
      <c r="L1938" s="4">
        <v>1</v>
      </c>
    </row>
    <row r="1939" spans="1:12" x14ac:dyDescent="0.25">
      <c r="A1939" s="18" t="s">
        <v>4543</v>
      </c>
      <c r="B1939" s="18" t="s">
        <v>4544</v>
      </c>
      <c r="C1939" s="18" t="s">
        <v>4545</v>
      </c>
      <c r="D1939" s="18" t="s">
        <v>4546</v>
      </c>
      <c r="E1939" s="19">
        <v>1</v>
      </c>
      <c r="F1939" s="20" t="s">
        <v>1</v>
      </c>
      <c r="H1939" s="7">
        <f t="shared" si="30"/>
        <v>-1</v>
      </c>
      <c r="I1939" s="6" t="str">
        <f>IF(B1939="","",VLOOKUP(D1939,'Liste Rayon'!$A$2:$D$10075,2,FALSE))</f>
        <v>CEL</v>
      </c>
      <c r="J1939" s="6">
        <f>VLOOKUP(D1939,'Liste Rayon'!$A$2:$D$10075,3,FALSE)</f>
        <v>3</v>
      </c>
      <c r="K1939" s="6">
        <f>VLOOKUP(D1939,'Liste Rayon'!$A$2:$D$10075,4,FALSE)</f>
        <v>3</v>
      </c>
      <c r="L1939" s="4">
        <v>1</v>
      </c>
    </row>
    <row r="1940" spans="1:12" x14ac:dyDescent="0.25">
      <c r="A1940" s="18" t="s">
        <v>4426</v>
      </c>
      <c r="B1940" s="18" t="s">
        <v>4427</v>
      </c>
      <c r="C1940" s="18" t="s">
        <v>25302</v>
      </c>
      <c r="D1940" s="18" t="s">
        <v>4546</v>
      </c>
      <c r="E1940" s="19">
        <v>1</v>
      </c>
      <c r="F1940" s="20" t="s">
        <v>1</v>
      </c>
      <c r="H1940" s="7">
        <f t="shared" si="30"/>
        <v>-1</v>
      </c>
      <c r="I1940" s="6" t="str">
        <f>IF(B1940="","",VLOOKUP(D1940,'Liste Rayon'!$A$2:$D$10075,2,FALSE))</f>
        <v>CEL</v>
      </c>
      <c r="J1940" s="6">
        <f>VLOOKUP(D1940,'Liste Rayon'!$A$2:$D$10075,3,FALSE)</f>
        <v>3</v>
      </c>
      <c r="K1940" s="6">
        <f>VLOOKUP(D1940,'Liste Rayon'!$A$2:$D$10075,4,FALSE)</f>
        <v>3</v>
      </c>
      <c r="L1940" s="4">
        <v>1</v>
      </c>
    </row>
    <row r="1941" spans="1:12" x14ac:dyDescent="0.25">
      <c r="A1941" s="18" t="s">
        <v>4547</v>
      </c>
      <c r="B1941" s="18" t="s">
        <v>4548</v>
      </c>
      <c r="C1941" s="18" t="s">
        <v>4549</v>
      </c>
      <c r="D1941" s="18" t="s">
        <v>4546</v>
      </c>
      <c r="E1941" s="19">
        <v>1</v>
      </c>
      <c r="F1941" s="20" t="s">
        <v>1</v>
      </c>
      <c r="H1941" s="7">
        <f t="shared" si="30"/>
        <v>-1</v>
      </c>
      <c r="I1941" s="6" t="str">
        <f>IF(B1941="","",VLOOKUP(D1941,'Liste Rayon'!$A$2:$D$10075,2,FALSE))</f>
        <v>CEL</v>
      </c>
      <c r="J1941" s="6">
        <f>VLOOKUP(D1941,'Liste Rayon'!$A$2:$D$10075,3,FALSE)</f>
        <v>3</v>
      </c>
      <c r="K1941" s="6">
        <f>VLOOKUP(D1941,'Liste Rayon'!$A$2:$D$10075,4,FALSE)</f>
        <v>3</v>
      </c>
      <c r="L1941" s="4">
        <v>1</v>
      </c>
    </row>
    <row r="1942" spans="1:12" x14ac:dyDescent="0.25">
      <c r="A1942" s="18" t="s">
        <v>4550</v>
      </c>
      <c r="B1942" s="18" t="s">
        <v>4551</v>
      </c>
      <c r="C1942" s="18" t="s">
        <v>4552</v>
      </c>
      <c r="D1942" s="18" t="s">
        <v>4546</v>
      </c>
      <c r="E1942" s="19">
        <v>1</v>
      </c>
      <c r="F1942" s="20" t="s">
        <v>1</v>
      </c>
      <c r="H1942" s="7">
        <f t="shared" si="30"/>
        <v>-1</v>
      </c>
      <c r="I1942" s="6" t="str">
        <f>IF(B1942="","",VLOOKUP(D1942,'Liste Rayon'!$A$2:$D$10075,2,FALSE))</f>
        <v>CEL</v>
      </c>
      <c r="J1942" s="6">
        <f>VLOOKUP(D1942,'Liste Rayon'!$A$2:$D$10075,3,FALSE)</f>
        <v>3</v>
      </c>
      <c r="K1942" s="6">
        <f>VLOOKUP(D1942,'Liste Rayon'!$A$2:$D$10075,4,FALSE)</f>
        <v>3</v>
      </c>
      <c r="L1942" s="4">
        <v>1</v>
      </c>
    </row>
    <row r="1943" spans="1:12" x14ac:dyDescent="0.25">
      <c r="A1943" s="18" t="s">
        <v>4475</v>
      </c>
      <c r="B1943" s="18" t="s">
        <v>4476</v>
      </c>
      <c r="C1943" s="18" t="s">
        <v>4477</v>
      </c>
      <c r="D1943" s="18" t="s">
        <v>4546</v>
      </c>
      <c r="E1943" s="19">
        <v>1</v>
      </c>
      <c r="F1943" s="20" t="s">
        <v>1</v>
      </c>
      <c r="H1943" s="7">
        <f t="shared" si="30"/>
        <v>-1</v>
      </c>
      <c r="I1943" s="6" t="str">
        <f>IF(B1943="","",VLOOKUP(D1943,'Liste Rayon'!$A$2:$D$10075,2,FALSE))</f>
        <v>CEL</v>
      </c>
      <c r="J1943" s="6">
        <f>VLOOKUP(D1943,'Liste Rayon'!$A$2:$D$10075,3,FALSE)</f>
        <v>3</v>
      </c>
      <c r="K1943" s="6">
        <f>VLOOKUP(D1943,'Liste Rayon'!$A$2:$D$10075,4,FALSE)</f>
        <v>3</v>
      </c>
      <c r="L1943" s="4">
        <v>1</v>
      </c>
    </row>
    <row r="1944" spans="1:12" x14ac:dyDescent="0.25">
      <c r="A1944" s="18" t="s">
        <v>4553</v>
      </c>
      <c r="B1944" s="18" t="s">
        <v>4554</v>
      </c>
      <c r="C1944" s="18" t="s">
        <v>25303</v>
      </c>
      <c r="D1944" s="18" t="s">
        <v>4556</v>
      </c>
      <c r="E1944" s="19">
        <v>4</v>
      </c>
      <c r="F1944" s="20" t="s">
        <v>1</v>
      </c>
      <c r="H1944" s="7">
        <f t="shared" si="30"/>
        <v>-4</v>
      </c>
      <c r="I1944" s="6" t="str">
        <f>IF(B1944="","",VLOOKUP(D1944,'Liste Rayon'!$A$2:$D$10075,2,FALSE))</f>
        <v>CEL</v>
      </c>
      <c r="J1944" s="6">
        <f>VLOOKUP(D1944,'Liste Rayon'!$A$2:$D$10075,3,FALSE)</f>
        <v>3</v>
      </c>
      <c r="K1944" s="6">
        <f>VLOOKUP(D1944,'Liste Rayon'!$A$2:$D$10075,4,FALSE)</f>
        <v>4</v>
      </c>
      <c r="L1944" s="4">
        <v>1</v>
      </c>
    </row>
    <row r="1945" spans="1:12" x14ac:dyDescent="0.25">
      <c r="A1945" s="18" t="s">
        <v>4557</v>
      </c>
      <c r="B1945" s="18" t="s">
        <v>4558</v>
      </c>
      <c r="C1945" s="18" t="s">
        <v>4559</v>
      </c>
      <c r="D1945" s="18" t="s">
        <v>4556</v>
      </c>
      <c r="E1945" s="19">
        <v>2</v>
      </c>
      <c r="F1945" s="20" t="s">
        <v>1</v>
      </c>
      <c r="H1945" s="7">
        <f t="shared" si="30"/>
        <v>-2</v>
      </c>
      <c r="I1945" s="6" t="str">
        <f>IF(B1945="","",VLOOKUP(D1945,'Liste Rayon'!$A$2:$D$10075,2,FALSE))</f>
        <v>CEL</v>
      </c>
      <c r="J1945" s="6">
        <f>VLOOKUP(D1945,'Liste Rayon'!$A$2:$D$10075,3,FALSE)</f>
        <v>3</v>
      </c>
      <c r="K1945" s="6">
        <f>VLOOKUP(D1945,'Liste Rayon'!$A$2:$D$10075,4,FALSE)</f>
        <v>4</v>
      </c>
      <c r="L1945" s="4">
        <v>1</v>
      </c>
    </row>
    <row r="1946" spans="1:12" x14ac:dyDescent="0.25">
      <c r="A1946" s="18" t="s">
        <v>21380</v>
      </c>
      <c r="B1946" s="18" t="s">
        <v>25027</v>
      </c>
      <c r="C1946" s="18" t="s">
        <v>21380</v>
      </c>
      <c r="D1946" s="18" t="s">
        <v>25304</v>
      </c>
      <c r="E1946" s="19">
        <v>0</v>
      </c>
      <c r="F1946" s="20" t="s">
        <v>21380</v>
      </c>
      <c r="H1946" s="7">
        <f t="shared" si="30"/>
        <v>0</v>
      </c>
      <c r="I1946" s="6" t="str">
        <f>IF(B1946="","",VLOOKUP(D1946,'Liste Rayon'!$A$2:$D$10075,2,FALSE))</f>
        <v>CEL</v>
      </c>
      <c r="J1946" s="6">
        <f>VLOOKUP(D1946,'Liste Rayon'!$A$2:$D$10075,3,FALSE)</f>
        <v>3</v>
      </c>
      <c r="K1946" s="6">
        <f>VLOOKUP(D1946,'Liste Rayon'!$A$2:$D$10075,4,FALSE)</f>
        <v>1</v>
      </c>
      <c r="L1946" s="4">
        <v>1</v>
      </c>
    </row>
    <row r="1947" spans="1:12" x14ac:dyDescent="0.25">
      <c r="A1947" s="18" t="s">
        <v>4523</v>
      </c>
      <c r="B1947" s="18" t="s">
        <v>4524</v>
      </c>
      <c r="C1947" s="18" t="s">
        <v>4525</v>
      </c>
      <c r="D1947" s="18" t="s">
        <v>4560</v>
      </c>
      <c r="E1947" s="19">
        <v>1</v>
      </c>
      <c r="F1947" s="20" t="s">
        <v>1</v>
      </c>
      <c r="H1947" s="7">
        <f t="shared" si="30"/>
        <v>-1</v>
      </c>
      <c r="I1947" s="6" t="str">
        <f>IF(B1947="","",VLOOKUP(D1947,'Liste Rayon'!$A$2:$D$10075,2,FALSE))</f>
        <v>CEL</v>
      </c>
      <c r="J1947" s="6">
        <f>VLOOKUP(D1947,'Liste Rayon'!$A$2:$D$10075,3,FALSE)</f>
        <v>3</v>
      </c>
      <c r="K1947" s="6">
        <f>VLOOKUP(D1947,'Liste Rayon'!$A$2:$D$10075,4,FALSE)</f>
        <v>11</v>
      </c>
      <c r="L1947" s="4">
        <v>1</v>
      </c>
    </row>
    <row r="1948" spans="1:12" x14ac:dyDescent="0.25">
      <c r="A1948" s="18" t="s">
        <v>4530</v>
      </c>
      <c r="B1948" s="18" t="s">
        <v>4531</v>
      </c>
      <c r="C1948" s="18" t="s">
        <v>4532</v>
      </c>
      <c r="D1948" s="18" t="s">
        <v>4560</v>
      </c>
      <c r="E1948" s="19">
        <v>1</v>
      </c>
      <c r="F1948" s="20" t="s">
        <v>1</v>
      </c>
      <c r="H1948" s="7">
        <f t="shared" si="30"/>
        <v>-1</v>
      </c>
      <c r="I1948" s="6" t="str">
        <f>IF(B1948="","",VLOOKUP(D1948,'Liste Rayon'!$A$2:$D$10075,2,FALSE))</f>
        <v>CEL</v>
      </c>
      <c r="J1948" s="6">
        <f>VLOOKUP(D1948,'Liste Rayon'!$A$2:$D$10075,3,FALSE)</f>
        <v>3</v>
      </c>
      <c r="K1948" s="6">
        <f>VLOOKUP(D1948,'Liste Rayon'!$A$2:$D$10075,4,FALSE)</f>
        <v>11</v>
      </c>
      <c r="L1948" s="4">
        <v>1</v>
      </c>
    </row>
    <row r="1949" spans="1:12" x14ac:dyDescent="0.25">
      <c r="A1949" s="18" t="s">
        <v>4441</v>
      </c>
      <c r="B1949" s="18" t="s">
        <v>4442</v>
      </c>
      <c r="C1949" s="18" t="s">
        <v>4443</v>
      </c>
      <c r="D1949" s="18" t="s">
        <v>4560</v>
      </c>
      <c r="E1949" s="19">
        <v>1</v>
      </c>
      <c r="F1949" s="20" t="s">
        <v>1</v>
      </c>
      <c r="H1949" s="7">
        <f t="shared" si="30"/>
        <v>-1</v>
      </c>
      <c r="I1949" s="6" t="str">
        <f>IF(B1949="","",VLOOKUP(D1949,'Liste Rayon'!$A$2:$D$10075,2,FALSE))</f>
        <v>CEL</v>
      </c>
      <c r="J1949" s="6">
        <f>VLOOKUP(D1949,'Liste Rayon'!$A$2:$D$10075,3,FALSE)</f>
        <v>3</v>
      </c>
      <c r="K1949" s="6">
        <f>VLOOKUP(D1949,'Liste Rayon'!$A$2:$D$10075,4,FALSE)</f>
        <v>11</v>
      </c>
      <c r="L1949" s="4">
        <v>1</v>
      </c>
    </row>
    <row r="1950" spans="1:12" x14ac:dyDescent="0.25">
      <c r="A1950" s="18" t="s">
        <v>4735</v>
      </c>
      <c r="B1950" s="18" t="s">
        <v>4736</v>
      </c>
      <c r="C1950" s="18" t="s">
        <v>4737</v>
      </c>
      <c r="D1950" s="18" t="s">
        <v>4560</v>
      </c>
      <c r="E1950" s="19">
        <v>1</v>
      </c>
      <c r="F1950" s="20" t="s">
        <v>1</v>
      </c>
      <c r="H1950" s="7">
        <f t="shared" si="30"/>
        <v>-1</v>
      </c>
      <c r="I1950" s="6" t="str">
        <f>IF(B1950="","",VLOOKUP(D1950,'Liste Rayon'!$A$2:$D$10075,2,FALSE))</f>
        <v>CEL</v>
      </c>
      <c r="J1950" s="6">
        <f>VLOOKUP(D1950,'Liste Rayon'!$A$2:$D$10075,3,FALSE)</f>
        <v>3</v>
      </c>
      <c r="K1950" s="6">
        <f>VLOOKUP(D1950,'Liste Rayon'!$A$2:$D$10075,4,FALSE)</f>
        <v>11</v>
      </c>
      <c r="L1950" s="4">
        <v>1</v>
      </c>
    </row>
    <row r="1951" spans="1:12" x14ac:dyDescent="0.25">
      <c r="A1951" s="18" t="s">
        <v>25305</v>
      </c>
      <c r="B1951" s="18" t="s">
        <v>25306</v>
      </c>
      <c r="C1951" s="18" t="s">
        <v>25307</v>
      </c>
      <c r="D1951" s="18" t="s">
        <v>4560</v>
      </c>
      <c r="E1951" s="19">
        <v>1</v>
      </c>
      <c r="F1951" s="20" t="s">
        <v>1</v>
      </c>
      <c r="H1951" s="7">
        <f t="shared" si="30"/>
        <v>-1</v>
      </c>
      <c r="I1951" s="6" t="str">
        <f>IF(B1951="","",VLOOKUP(D1951,'Liste Rayon'!$A$2:$D$10075,2,FALSE))</f>
        <v>CEL</v>
      </c>
      <c r="J1951" s="6">
        <f>VLOOKUP(D1951,'Liste Rayon'!$A$2:$D$10075,3,FALSE)</f>
        <v>3</v>
      </c>
      <c r="K1951" s="6">
        <f>VLOOKUP(D1951,'Liste Rayon'!$A$2:$D$10075,4,FALSE)</f>
        <v>11</v>
      </c>
      <c r="L1951" s="4">
        <v>1</v>
      </c>
    </row>
    <row r="1952" spans="1:12" x14ac:dyDescent="0.25">
      <c r="A1952" s="18" t="s">
        <v>4575</v>
      </c>
      <c r="B1952" s="18" t="s">
        <v>4576</v>
      </c>
      <c r="C1952" s="18" t="s">
        <v>4577</v>
      </c>
      <c r="D1952" s="18" t="s">
        <v>4578</v>
      </c>
      <c r="E1952" s="19">
        <v>1</v>
      </c>
      <c r="F1952" s="20" t="s">
        <v>1</v>
      </c>
      <c r="H1952" s="7">
        <f t="shared" si="30"/>
        <v>-1</v>
      </c>
      <c r="I1952" s="6" t="str">
        <f>IF(B1952="","",VLOOKUP(D1952,'Liste Rayon'!$A$2:$D$10075,2,FALSE))</f>
        <v>CEL</v>
      </c>
      <c r="J1952" s="6">
        <f>VLOOKUP(D1952,'Liste Rayon'!$A$2:$D$10075,3,FALSE)</f>
        <v>3</v>
      </c>
      <c r="K1952" s="6">
        <f>VLOOKUP(D1952,'Liste Rayon'!$A$2:$D$10075,4,FALSE)</f>
        <v>12</v>
      </c>
      <c r="L1952" s="4">
        <v>1</v>
      </c>
    </row>
    <row r="1953" spans="1:12" x14ac:dyDescent="0.25">
      <c r="A1953" s="18" t="s">
        <v>4579</v>
      </c>
      <c r="B1953" s="18" t="s">
        <v>4580</v>
      </c>
      <c r="C1953" s="18" t="s">
        <v>4581</v>
      </c>
      <c r="D1953" s="18" t="s">
        <v>4578</v>
      </c>
      <c r="E1953" s="19">
        <v>1</v>
      </c>
      <c r="F1953" s="20" t="s">
        <v>1</v>
      </c>
      <c r="H1953" s="7">
        <f t="shared" si="30"/>
        <v>-1</v>
      </c>
      <c r="I1953" s="6" t="str">
        <f>IF(B1953="","",VLOOKUP(D1953,'Liste Rayon'!$A$2:$D$10075,2,FALSE))</f>
        <v>CEL</v>
      </c>
      <c r="J1953" s="6">
        <f>VLOOKUP(D1953,'Liste Rayon'!$A$2:$D$10075,3,FALSE)</f>
        <v>3</v>
      </c>
      <c r="K1953" s="6">
        <f>VLOOKUP(D1953,'Liste Rayon'!$A$2:$D$10075,4,FALSE)</f>
        <v>12</v>
      </c>
      <c r="L1953" s="4">
        <v>1</v>
      </c>
    </row>
    <row r="1954" spans="1:12" x14ac:dyDescent="0.25">
      <c r="A1954" s="18" t="s">
        <v>4582</v>
      </c>
      <c r="B1954" s="18" t="s">
        <v>4583</v>
      </c>
      <c r="C1954" s="18" t="s">
        <v>4584</v>
      </c>
      <c r="D1954" s="18" t="s">
        <v>4578</v>
      </c>
      <c r="E1954" s="19">
        <v>1</v>
      </c>
      <c r="F1954" s="20" t="s">
        <v>1</v>
      </c>
      <c r="H1954" s="7">
        <f t="shared" si="30"/>
        <v>-1</v>
      </c>
      <c r="I1954" s="6" t="str">
        <f>IF(B1954="","",VLOOKUP(D1954,'Liste Rayon'!$A$2:$D$10075,2,FALSE))</f>
        <v>CEL</v>
      </c>
      <c r="J1954" s="6">
        <f>VLOOKUP(D1954,'Liste Rayon'!$A$2:$D$10075,3,FALSE)</f>
        <v>3</v>
      </c>
      <c r="K1954" s="6">
        <f>VLOOKUP(D1954,'Liste Rayon'!$A$2:$D$10075,4,FALSE)</f>
        <v>12</v>
      </c>
      <c r="L1954" s="4">
        <v>1</v>
      </c>
    </row>
    <row r="1955" spans="1:12" x14ac:dyDescent="0.25">
      <c r="A1955" s="18" t="s">
        <v>4585</v>
      </c>
      <c r="B1955" s="18" t="s">
        <v>4586</v>
      </c>
      <c r="C1955" s="18" t="s">
        <v>4587</v>
      </c>
      <c r="D1955" s="18" t="s">
        <v>4578</v>
      </c>
      <c r="E1955" s="19">
        <v>1</v>
      </c>
      <c r="F1955" s="20" t="s">
        <v>1</v>
      </c>
      <c r="H1955" s="7">
        <f t="shared" si="30"/>
        <v>-1</v>
      </c>
      <c r="I1955" s="6" t="str">
        <f>IF(B1955="","",VLOOKUP(D1955,'Liste Rayon'!$A$2:$D$10075,2,FALSE))</f>
        <v>CEL</v>
      </c>
      <c r="J1955" s="6">
        <f>VLOOKUP(D1955,'Liste Rayon'!$A$2:$D$10075,3,FALSE)</f>
        <v>3</v>
      </c>
      <c r="K1955" s="6">
        <f>VLOOKUP(D1955,'Liste Rayon'!$A$2:$D$10075,4,FALSE)</f>
        <v>12</v>
      </c>
      <c r="L1955" s="4">
        <v>1</v>
      </c>
    </row>
    <row r="1956" spans="1:12" x14ac:dyDescent="0.25">
      <c r="A1956" s="18" t="s">
        <v>4588</v>
      </c>
      <c r="B1956" s="18" t="s">
        <v>4589</v>
      </c>
      <c r="C1956" s="18" t="s">
        <v>4590</v>
      </c>
      <c r="D1956" s="18" t="s">
        <v>4578</v>
      </c>
      <c r="E1956" s="19">
        <v>1</v>
      </c>
      <c r="F1956" s="20" t="s">
        <v>1</v>
      </c>
      <c r="H1956" s="7">
        <f t="shared" si="30"/>
        <v>-1</v>
      </c>
      <c r="I1956" s="6" t="str">
        <f>IF(B1956="","",VLOOKUP(D1956,'Liste Rayon'!$A$2:$D$10075,2,FALSE))</f>
        <v>CEL</v>
      </c>
      <c r="J1956" s="6">
        <f>VLOOKUP(D1956,'Liste Rayon'!$A$2:$D$10075,3,FALSE)</f>
        <v>3</v>
      </c>
      <c r="K1956" s="6">
        <f>VLOOKUP(D1956,'Liste Rayon'!$A$2:$D$10075,4,FALSE)</f>
        <v>12</v>
      </c>
      <c r="L1956" s="4">
        <v>1</v>
      </c>
    </row>
    <row r="1957" spans="1:12" x14ac:dyDescent="0.25">
      <c r="A1957" s="18" t="s">
        <v>4730</v>
      </c>
      <c r="B1957" s="18" t="s">
        <v>4731</v>
      </c>
      <c r="C1957" s="18" t="s">
        <v>4732</v>
      </c>
      <c r="D1957" s="18" t="s">
        <v>4578</v>
      </c>
      <c r="E1957" s="19">
        <v>1</v>
      </c>
      <c r="F1957" s="20" t="s">
        <v>1</v>
      </c>
      <c r="H1957" s="7">
        <f t="shared" si="30"/>
        <v>-1</v>
      </c>
      <c r="I1957" s="6" t="str">
        <f>IF(B1957="","",VLOOKUP(D1957,'Liste Rayon'!$A$2:$D$10075,2,FALSE))</f>
        <v>CEL</v>
      </c>
      <c r="J1957" s="6">
        <f>VLOOKUP(D1957,'Liste Rayon'!$A$2:$D$10075,3,FALSE)</f>
        <v>3</v>
      </c>
      <c r="K1957" s="6">
        <f>VLOOKUP(D1957,'Liste Rayon'!$A$2:$D$10075,4,FALSE)</f>
        <v>12</v>
      </c>
      <c r="L1957" s="4">
        <v>1</v>
      </c>
    </row>
    <row r="1958" spans="1:12" x14ac:dyDescent="0.25">
      <c r="A1958" s="18" t="s">
        <v>4591</v>
      </c>
      <c r="B1958" s="18" t="s">
        <v>4592</v>
      </c>
      <c r="C1958" s="18" t="s">
        <v>4593</v>
      </c>
      <c r="D1958" s="18" t="s">
        <v>4578</v>
      </c>
      <c r="E1958" s="19">
        <v>1</v>
      </c>
      <c r="F1958" s="20" t="s">
        <v>1</v>
      </c>
      <c r="H1958" s="7">
        <f t="shared" si="30"/>
        <v>-1</v>
      </c>
      <c r="I1958" s="6" t="str">
        <f>IF(B1958="","",VLOOKUP(D1958,'Liste Rayon'!$A$2:$D$10075,2,FALSE))</f>
        <v>CEL</v>
      </c>
      <c r="J1958" s="6">
        <f>VLOOKUP(D1958,'Liste Rayon'!$A$2:$D$10075,3,FALSE)</f>
        <v>3</v>
      </c>
      <c r="K1958" s="6">
        <f>VLOOKUP(D1958,'Liste Rayon'!$A$2:$D$10075,4,FALSE)</f>
        <v>12</v>
      </c>
      <c r="L1958" s="4">
        <v>1</v>
      </c>
    </row>
    <row r="1959" spans="1:12" x14ac:dyDescent="0.25">
      <c r="A1959" s="18" t="s">
        <v>4594</v>
      </c>
      <c r="B1959" s="18" t="s">
        <v>4595</v>
      </c>
      <c r="C1959" s="18" t="s">
        <v>4596</v>
      </c>
      <c r="D1959" s="18" t="s">
        <v>4578</v>
      </c>
      <c r="E1959" s="19">
        <v>1</v>
      </c>
      <c r="F1959" s="20" t="s">
        <v>1</v>
      </c>
      <c r="H1959" s="7">
        <f t="shared" si="30"/>
        <v>-1</v>
      </c>
      <c r="I1959" s="6" t="str">
        <f>IF(B1959="","",VLOOKUP(D1959,'Liste Rayon'!$A$2:$D$10075,2,FALSE))</f>
        <v>CEL</v>
      </c>
      <c r="J1959" s="6">
        <f>VLOOKUP(D1959,'Liste Rayon'!$A$2:$D$10075,3,FALSE)</f>
        <v>3</v>
      </c>
      <c r="K1959" s="6">
        <f>VLOOKUP(D1959,'Liste Rayon'!$A$2:$D$10075,4,FALSE)</f>
        <v>12</v>
      </c>
      <c r="L1959" s="4">
        <v>1</v>
      </c>
    </row>
    <row r="1960" spans="1:12" x14ac:dyDescent="0.25">
      <c r="A1960" s="18" t="s">
        <v>4371</v>
      </c>
      <c r="B1960" s="18" t="s">
        <v>4372</v>
      </c>
      <c r="C1960" s="18" t="s">
        <v>4373</v>
      </c>
      <c r="D1960" s="18" t="s">
        <v>4578</v>
      </c>
      <c r="E1960" s="19">
        <v>1</v>
      </c>
      <c r="F1960" s="20" t="s">
        <v>1</v>
      </c>
      <c r="H1960" s="7">
        <f t="shared" si="30"/>
        <v>-1</v>
      </c>
      <c r="I1960" s="6" t="str">
        <f>IF(B1960="","",VLOOKUP(D1960,'Liste Rayon'!$A$2:$D$10075,2,FALSE))</f>
        <v>CEL</v>
      </c>
      <c r="J1960" s="6">
        <f>VLOOKUP(D1960,'Liste Rayon'!$A$2:$D$10075,3,FALSE)</f>
        <v>3</v>
      </c>
      <c r="K1960" s="6">
        <f>VLOOKUP(D1960,'Liste Rayon'!$A$2:$D$10075,4,FALSE)</f>
        <v>12</v>
      </c>
      <c r="L1960" s="4">
        <v>1</v>
      </c>
    </row>
    <row r="1961" spans="1:12" x14ac:dyDescent="0.25">
      <c r="A1961" s="18" t="s">
        <v>4597</v>
      </c>
      <c r="B1961" s="18" t="s">
        <v>4598</v>
      </c>
      <c r="C1961" s="18" t="s">
        <v>4599</v>
      </c>
      <c r="D1961" s="18" t="s">
        <v>4578</v>
      </c>
      <c r="E1961" s="19">
        <v>1</v>
      </c>
      <c r="F1961" s="20" t="s">
        <v>1</v>
      </c>
      <c r="H1961" s="7">
        <f t="shared" si="30"/>
        <v>-1</v>
      </c>
      <c r="I1961" s="6" t="str">
        <f>IF(B1961="","",VLOOKUP(D1961,'Liste Rayon'!$A$2:$D$10075,2,FALSE))</f>
        <v>CEL</v>
      </c>
      <c r="J1961" s="6">
        <f>VLOOKUP(D1961,'Liste Rayon'!$A$2:$D$10075,3,FALSE)</f>
        <v>3</v>
      </c>
      <c r="K1961" s="6">
        <f>VLOOKUP(D1961,'Liste Rayon'!$A$2:$D$10075,4,FALSE)</f>
        <v>12</v>
      </c>
      <c r="L1961" s="4">
        <v>1</v>
      </c>
    </row>
    <row r="1962" spans="1:12" x14ac:dyDescent="0.25">
      <c r="A1962" s="18" t="s">
        <v>4628</v>
      </c>
      <c r="B1962" s="18" t="s">
        <v>4629</v>
      </c>
      <c r="C1962" s="18" t="s">
        <v>4630</v>
      </c>
      <c r="D1962" s="18" t="s">
        <v>4603</v>
      </c>
      <c r="E1962" s="19">
        <v>1</v>
      </c>
      <c r="F1962" s="20" t="s">
        <v>1</v>
      </c>
      <c r="H1962" s="7">
        <f t="shared" si="30"/>
        <v>-1</v>
      </c>
      <c r="I1962" s="6" t="str">
        <f>IF(B1962="","",VLOOKUP(D1962,'Liste Rayon'!$A$2:$D$10075,2,FALSE))</f>
        <v>CEL</v>
      </c>
      <c r="J1962" s="6">
        <f>VLOOKUP(D1962,'Liste Rayon'!$A$2:$D$10075,3,FALSE)</f>
        <v>3</v>
      </c>
      <c r="K1962" s="6">
        <f>VLOOKUP(D1962,'Liste Rayon'!$A$2:$D$10075,4,FALSE)</f>
        <v>13</v>
      </c>
      <c r="L1962" s="4">
        <v>1</v>
      </c>
    </row>
    <row r="1963" spans="1:12" x14ac:dyDescent="0.25">
      <c r="A1963" s="18" t="s">
        <v>4607</v>
      </c>
      <c r="B1963" s="18" t="s">
        <v>4608</v>
      </c>
      <c r="C1963" s="18" t="s">
        <v>4609</v>
      </c>
      <c r="D1963" s="18" t="s">
        <v>4603</v>
      </c>
      <c r="E1963" s="19">
        <v>1</v>
      </c>
      <c r="F1963" s="20" t="s">
        <v>1</v>
      </c>
      <c r="H1963" s="7">
        <f t="shared" si="30"/>
        <v>-1</v>
      </c>
      <c r="I1963" s="6" t="str">
        <f>IF(B1963="","",VLOOKUP(D1963,'Liste Rayon'!$A$2:$D$10075,2,FALSE))</f>
        <v>CEL</v>
      </c>
      <c r="J1963" s="6">
        <f>VLOOKUP(D1963,'Liste Rayon'!$A$2:$D$10075,3,FALSE)</f>
        <v>3</v>
      </c>
      <c r="K1963" s="6">
        <f>VLOOKUP(D1963,'Liste Rayon'!$A$2:$D$10075,4,FALSE)</f>
        <v>13</v>
      </c>
      <c r="L1963" s="4">
        <v>1</v>
      </c>
    </row>
    <row r="1964" spans="1:12" x14ac:dyDescent="0.25">
      <c r="A1964" s="18" t="s">
        <v>4604</v>
      </c>
      <c r="B1964" s="18" t="s">
        <v>4605</v>
      </c>
      <c r="C1964" s="18" t="s">
        <v>4606</v>
      </c>
      <c r="D1964" s="18" t="s">
        <v>4603</v>
      </c>
      <c r="E1964" s="19">
        <v>1</v>
      </c>
      <c r="F1964" s="20" t="s">
        <v>1</v>
      </c>
      <c r="H1964" s="7">
        <f t="shared" si="30"/>
        <v>-1</v>
      </c>
      <c r="I1964" s="6" t="str">
        <f>IF(B1964="","",VLOOKUP(D1964,'Liste Rayon'!$A$2:$D$10075,2,FALSE))</f>
        <v>CEL</v>
      </c>
      <c r="J1964" s="6">
        <f>VLOOKUP(D1964,'Liste Rayon'!$A$2:$D$10075,3,FALSE)</f>
        <v>3</v>
      </c>
      <c r="K1964" s="6">
        <f>VLOOKUP(D1964,'Liste Rayon'!$A$2:$D$10075,4,FALSE)</f>
        <v>13</v>
      </c>
      <c r="L1964" s="4">
        <v>1</v>
      </c>
    </row>
    <row r="1965" spans="1:12" x14ac:dyDescent="0.25">
      <c r="A1965" s="18" t="s">
        <v>21380</v>
      </c>
      <c r="B1965" s="18" t="s">
        <v>25027</v>
      </c>
      <c r="C1965" s="18" t="s">
        <v>21380</v>
      </c>
      <c r="D1965" s="18" t="s">
        <v>25308</v>
      </c>
      <c r="E1965" s="19">
        <v>0</v>
      </c>
      <c r="F1965" s="20" t="s">
        <v>21380</v>
      </c>
      <c r="H1965" s="7">
        <f t="shared" si="30"/>
        <v>0</v>
      </c>
      <c r="I1965" s="6" t="str">
        <f>IF(B1965="","",VLOOKUP(D1965,'Liste Rayon'!$A$2:$D$10075,2,FALSE))</f>
        <v>CEL</v>
      </c>
      <c r="J1965" s="6">
        <f>VLOOKUP(D1965,'Liste Rayon'!$A$2:$D$10075,3,FALSE)</f>
        <v>3</v>
      </c>
      <c r="K1965" s="6">
        <f>VLOOKUP(D1965,'Liste Rayon'!$A$2:$D$10075,4,FALSE)</f>
        <v>2</v>
      </c>
      <c r="L1965" s="4">
        <v>1</v>
      </c>
    </row>
    <row r="1966" spans="1:12" x14ac:dyDescent="0.25">
      <c r="A1966" s="18" t="s">
        <v>4561</v>
      </c>
      <c r="B1966" s="18" t="s">
        <v>4562</v>
      </c>
      <c r="C1966" s="18" t="s">
        <v>4563</v>
      </c>
      <c r="D1966" s="18" t="s">
        <v>4610</v>
      </c>
      <c r="E1966" s="19">
        <v>1</v>
      </c>
      <c r="F1966" s="20" t="s">
        <v>1</v>
      </c>
      <c r="H1966" s="7">
        <f t="shared" si="30"/>
        <v>-1</v>
      </c>
      <c r="I1966" s="6" t="str">
        <f>IF(B1966="","",VLOOKUP(D1966,'Liste Rayon'!$A$2:$D$10075,2,FALSE))</f>
        <v>CEL</v>
      </c>
      <c r="J1966" s="6">
        <f>VLOOKUP(D1966,'Liste Rayon'!$A$2:$D$10075,3,FALSE)</f>
        <v>3</v>
      </c>
      <c r="K1966" s="6">
        <f>VLOOKUP(D1966,'Liste Rayon'!$A$2:$D$10075,4,FALSE)</f>
        <v>21</v>
      </c>
      <c r="L1966" s="4">
        <v>1</v>
      </c>
    </row>
    <row r="1967" spans="1:12" x14ac:dyDescent="0.25">
      <c r="A1967" s="18" t="s">
        <v>4564</v>
      </c>
      <c r="B1967" s="18" t="s">
        <v>4565</v>
      </c>
      <c r="C1967" s="18" t="s">
        <v>4566</v>
      </c>
      <c r="D1967" s="18" t="s">
        <v>4610</v>
      </c>
      <c r="E1967" s="19">
        <v>1</v>
      </c>
      <c r="F1967" s="20" t="s">
        <v>1</v>
      </c>
      <c r="H1967" s="7">
        <f t="shared" si="30"/>
        <v>-1</v>
      </c>
      <c r="I1967" s="6" t="str">
        <f>IF(B1967="","",VLOOKUP(D1967,'Liste Rayon'!$A$2:$D$10075,2,FALSE))</f>
        <v>CEL</v>
      </c>
      <c r="J1967" s="6">
        <f>VLOOKUP(D1967,'Liste Rayon'!$A$2:$D$10075,3,FALSE)</f>
        <v>3</v>
      </c>
      <c r="K1967" s="6">
        <f>VLOOKUP(D1967,'Liste Rayon'!$A$2:$D$10075,4,FALSE)</f>
        <v>21</v>
      </c>
      <c r="L1967" s="4">
        <v>1</v>
      </c>
    </row>
    <row r="1968" spans="1:12" x14ac:dyDescent="0.25">
      <c r="A1968" s="18" t="s">
        <v>4702</v>
      </c>
      <c r="B1968" s="18" t="s">
        <v>4703</v>
      </c>
      <c r="C1968" s="18" t="s">
        <v>4704</v>
      </c>
      <c r="D1968" s="18" t="s">
        <v>4610</v>
      </c>
      <c r="E1968" s="19">
        <v>1</v>
      </c>
      <c r="F1968" s="20" t="s">
        <v>1</v>
      </c>
      <c r="H1968" s="7">
        <f t="shared" si="30"/>
        <v>-1</v>
      </c>
      <c r="I1968" s="6" t="str">
        <f>IF(B1968="","",VLOOKUP(D1968,'Liste Rayon'!$A$2:$D$10075,2,FALSE))</f>
        <v>CEL</v>
      </c>
      <c r="J1968" s="6">
        <f>VLOOKUP(D1968,'Liste Rayon'!$A$2:$D$10075,3,FALSE)</f>
        <v>3</v>
      </c>
      <c r="K1968" s="6">
        <f>VLOOKUP(D1968,'Liste Rayon'!$A$2:$D$10075,4,FALSE)</f>
        <v>21</v>
      </c>
      <c r="L1968" s="4">
        <v>1</v>
      </c>
    </row>
    <row r="1969" spans="1:12" x14ac:dyDescent="0.25">
      <c r="A1969" s="18" t="s">
        <v>25309</v>
      </c>
      <c r="B1969" s="18" t="s">
        <v>25310</v>
      </c>
      <c r="C1969" s="18" t="s">
        <v>25311</v>
      </c>
      <c r="D1969" s="18" t="s">
        <v>4610</v>
      </c>
      <c r="E1969" s="19">
        <v>1</v>
      </c>
      <c r="F1969" s="20" t="s">
        <v>1</v>
      </c>
      <c r="H1969" s="7">
        <f t="shared" si="30"/>
        <v>-1</v>
      </c>
      <c r="I1969" s="6" t="str">
        <f>IF(B1969="","",VLOOKUP(D1969,'Liste Rayon'!$A$2:$D$10075,2,FALSE))</f>
        <v>CEL</v>
      </c>
      <c r="J1969" s="6">
        <f>VLOOKUP(D1969,'Liste Rayon'!$A$2:$D$10075,3,FALSE)</f>
        <v>3</v>
      </c>
      <c r="K1969" s="6">
        <f>VLOOKUP(D1969,'Liste Rayon'!$A$2:$D$10075,4,FALSE)</f>
        <v>21</v>
      </c>
      <c r="L1969" s="4">
        <v>1</v>
      </c>
    </row>
    <row r="1970" spans="1:12" x14ac:dyDescent="0.25">
      <c r="A1970" s="18" t="s">
        <v>4569</v>
      </c>
      <c r="B1970" s="18" t="s">
        <v>4570</v>
      </c>
      <c r="C1970" s="18" t="s">
        <v>4571</v>
      </c>
      <c r="D1970" s="18" t="s">
        <v>4610</v>
      </c>
      <c r="E1970" s="19">
        <v>1</v>
      </c>
      <c r="F1970" s="20" t="s">
        <v>1</v>
      </c>
      <c r="H1970" s="7">
        <f t="shared" si="30"/>
        <v>-1</v>
      </c>
      <c r="I1970" s="6" t="str">
        <f>IF(B1970="","",VLOOKUP(D1970,'Liste Rayon'!$A$2:$D$10075,2,FALSE))</f>
        <v>CEL</v>
      </c>
      <c r="J1970" s="6">
        <f>VLOOKUP(D1970,'Liste Rayon'!$A$2:$D$10075,3,FALSE)</f>
        <v>3</v>
      </c>
      <c r="K1970" s="6">
        <f>VLOOKUP(D1970,'Liste Rayon'!$A$2:$D$10075,4,FALSE)</f>
        <v>21</v>
      </c>
      <c r="L1970" s="4">
        <v>1</v>
      </c>
    </row>
    <row r="1971" spans="1:12" x14ac:dyDescent="0.25">
      <c r="A1971" s="18" t="s">
        <v>4572</v>
      </c>
      <c r="B1971" s="18" t="s">
        <v>4573</v>
      </c>
      <c r="C1971" s="18" t="s">
        <v>4574</v>
      </c>
      <c r="D1971" s="18" t="s">
        <v>4610</v>
      </c>
      <c r="E1971" s="19">
        <v>1</v>
      </c>
      <c r="F1971" s="20" t="s">
        <v>1</v>
      </c>
      <c r="H1971" s="7">
        <f t="shared" si="30"/>
        <v>-1</v>
      </c>
      <c r="I1971" s="6" t="str">
        <f>IF(B1971="","",VLOOKUP(D1971,'Liste Rayon'!$A$2:$D$10075,2,FALSE))</f>
        <v>CEL</v>
      </c>
      <c r="J1971" s="6">
        <f>VLOOKUP(D1971,'Liste Rayon'!$A$2:$D$10075,3,FALSE)</f>
        <v>3</v>
      </c>
      <c r="K1971" s="6">
        <f>VLOOKUP(D1971,'Liste Rayon'!$A$2:$D$10075,4,FALSE)</f>
        <v>21</v>
      </c>
      <c r="L1971" s="4">
        <v>1</v>
      </c>
    </row>
    <row r="1972" spans="1:12" x14ac:dyDescent="0.25">
      <c r="A1972" s="18" t="s">
        <v>4611</v>
      </c>
      <c r="B1972" s="18" t="s">
        <v>4612</v>
      </c>
      <c r="C1972" s="18" t="s">
        <v>4613</v>
      </c>
      <c r="D1972" s="18" t="s">
        <v>4614</v>
      </c>
      <c r="E1972" s="19">
        <v>3</v>
      </c>
      <c r="F1972" s="20" t="s">
        <v>1</v>
      </c>
      <c r="H1972" s="7">
        <f t="shared" si="30"/>
        <v>-3</v>
      </c>
      <c r="I1972" s="6" t="str">
        <f>IF(B1972="","",VLOOKUP(D1972,'Liste Rayon'!$A$2:$D$10075,2,FALSE))</f>
        <v>CEL</v>
      </c>
      <c r="J1972" s="6">
        <f>VLOOKUP(D1972,'Liste Rayon'!$A$2:$D$10075,3,FALSE)</f>
        <v>3</v>
      </c>
      <c r="K1972" s="6">
        <f>VLOOKUP(D1972,'Liste Rayon'!$A$2:$D$10075,4,FALSE)</f>
        <v>22</v>
      </c>
      <c r="L1972" s="4">
        <v>1</v>
      </c>
    </row>
    <row r="1973" spans="1:12" x14ac:dyDescent="0.25">
      <c r="A1973" s="18" t="s">
        <v>4615</v>
      </c>
      <c r="B1973" s="18" t="s">
        <v>4616</v>
      </c>
      <c r="C1973" s="18" t="s">
        <v>4617</v>
      </c>
      <c r="D1973" s="18" t="s">
        <v>4614</v>
      </c>
      <c r="E1973" s="19">
        <v>1</v>
      </c>
      <c r="F1973" s="20" t="s">
        <v>1</v>
      </c>
      <c r="H1973" s="7">
        <f t="shared" si="30"/>
        <v>-1</v>
      </c>
      <c r="I1973" s="6" t="str">
        <f>IF(B1973="","",VLOOKUP(D1973,'Liste Rayon'!$A$2:$D$10075,2,FALSE))</f>
        <v>CEL</v>
      </c>
      <c r="J1973" s="6">
        <f>VLOOKUP(D1973,'Liste Rayon'!$A$2:$D$10075,3,FALSE)</f>
        <v>3</v>
      </c>
      <c r="K1973" s="6">
        <f>VLOOKUP(D1973,'Liste Rayon'!$A$2:$D$10075,4,FALSE)</f>
        <v>22</v>
      </c>
      <c r="L1973" s="4">
        <v>1</v>
      </c>
    </row>
    <row r="1974" spans="1:12" x14ac:dyDescent="0.25">
      <c r="A1974" s="18" t="s">
        <v>4618</v>
      </c>
      <c r="B1974" s="18" t="s">
        <v>4619</v>
      </c>
      <c r="C1974" s="18" t="s">
        <v>4620</v>
      </c>
      <c r="D1974" s="18" t="s">
        <v>4614</v>
      </c>
      <c r="E1974" s="19">
        <v>1</v>
      </c>
      <c r="F1974" s="20" t="s">
        <v>1</v>
      </c>
      <c r="H1974" s="7">
        <f t="shared" si="30"/>
        <v>-1</v>
      </c>
      <c r="I1974" s="6" t="str">
        <f>IF(B1974="","",VLOOKUP(D1974,'Liste Rayon'!$A$2:$D$10075,2,FALSE))</f>
        <v>CEL</v>
      </c>
      <c r="J1974" s="6">
        <f>VLOOKUP(D1974,'Liste Rayon'!$A$2:$D$10075,3,FALSE)</f>
        <v>3</v>
      </c>
      <c r="K1974" s="6">
        <f>VLOOKUP(D1974,'Liste Rayon'!$A$2:$D$10075,4,FALSE)</f>
        <v>22</v>
      </c>
      <c r="L1974" s="4">
        <v>1</v>
      </c>
    </row>
    <row r="1975" spans="1:12" x14ac:dyDescent="0.25">
      <c r="A1975" s="18" t="s">
        <v>4621</v>
      </c>
      <c r="B1975" s="18" t="s">
        <v>4622</v>
      </c>
      <c r="C1975" s="18" t="s">
        <v>4623</v>
      </c>
      <c r="D1975" s="18" t="s">
        <v>4614</v>
      </c>
      <c r="E1975" s="19">
        <v>1</v>
      </c>
      <c r="F1975" s="20" t="s">
        <v>1</v>
      </c>
      <c r="H1975" s="7">
        <f t="shared" si="30"/>
        <v>-1</v>
      </c>
      <c r="I1975" s="6" t="str">
        <f>IF(B1975="","",VLOOKUP(D1975,'Liste Rayon'!$A$2:$D$10075,2,FALSE))</f>
        <v>CEL</v>
      </c>
      <c r="J1975" s="6">
        <f>VLOOKUP(D1975,'Liste Rayon'!$A$2:$D$10075,3,FALSE)</f>
        <v>3</v>
      </c>
      <c r="K1975" s="6">
        <f>VLOOKUP(D1975,'Liste Rayon'!$A$2:$D$10075,4,FALSE)</f>
        <v>22</v>
      </c>
      <c r="L1975" s="4">
        <v>1</v>
      </c>
    </row>
    <row r="1976" spans="1:12" x14ac:dyDescent="0.25">
      <c r="A1976" s="18" t="s">
        <v>21380</v>
      </c>
      <c r="B1976" s="18" t="s">
        <v>25027</v>
      </c>
      <c r="C1976" s="18" t="s">
        <v>21380</v>
      </c>
      <c r="D1976" s="18" t="s">
        <v>4627</v>
      </c>
      <c r="E1976" s="19">
        <v>0</v>
      </c>
      <c r="F1976" s="20" t="s">
        <v>21380</v>
      </c>
      <c r="H1976" s="7">
        <f t="shared" si="30"/>
        <v>0</v>
      </c>
      <c r="I1976" s="6" t="str">
        <f>IF(B1976="","",VLOOKUP(D1976,'Liste Rayon'!$A$2:$D$10075,2,FALSE))</f>
        <v>CEL</v>
      </c>
      <c r="J1976" s="6">
        <f>VLOOKUP(D1976,'Liste Rayon'!$A$2:$D$10075,3,FALSE)</f>
        <v>3</v>
      </c>
      <c r="K1976" s="6">
        <f>VLOOKUP(D1976,'Liste Rayon'!$A$2:$D$10075,4,FALSE)</f>
        <v>23</v>
      </c>
      <c r="L1976" s="4">
        <v>1</v>
      </c>
    </row>
    <row r="1977" spans="1:12" x14ac:dyDescent="0.25">
      <c r="A1977" s="18" t="s">
        <v>21380</v>
      </c>
      <c r="B1977" s="18" t="s">
        <v>25027</v>
      </c>
      <c r="C1977" s="18" t="s">
        <v>21380</v>
      </c>
      <c r="D1977" s="18" t="s">
        <v>25312</v>
      </c>
      <c r="E1977" s="19">
        <v>0</v>
      </c>
      <c r="F1977" s="20" t="s">
        <v>21380</v>
      </c>
      <c r="H1977" s="7">
        <f t="shared" si="30"/>
        <v>0</v>
      </c>
      <c r="I1977" s="6" t="str">
        <f>IF(B1977="","",VLOOKUP(D1977,'Liste Rayon'!$A$2:$D$10075,2,FALSE))</f>
        <v>CEL</v>
      </c>
      <c r="J1977" s="6">
        <f>VLOOKUP(D1977,'Liste Rayon'!$A$2:$D$10075,3,FALSE)</f>
        <v>3</v>
      </c>
      <c r="K1977" s="6">
        <f>VLOOKUP(D1977,'Liste Rayon'!$A$2:$D$10075,4,FALSE)</f>
        <v>3</v>
      </c>
      <c r="L1977" s="4">
        <v>1</v>
      </c>
    </row>
    <row r="1978" spans="1:12" x14ac:dyDescent="0.25">
      <c r="A1978" s="18" t="s">
        <v>4631</v>
      </c>
      <c r="B1978" s="18" t="s">
        <v>4632</v>
      </c>
      <c r="C1978" s="18" t="s">
        <v>4633</v>
      </c>
      <c r="D1978" s="18" t="s">
        <v>4634</v>
      </c>
      <c r="E1978" s="19">
        <v>2</v>
      </c>
      <c r="F1978" s="20" t="s">
        <v>1</v>
      </c>
      <c r="H1978" s="7">
        <f t="shared" si="30"/>
        <v>-2</v>
      </c>
      <c r="I1978" s="6" t="str">
        <f>IF(B1978="","",VLOOKUP(D1978,'Liste Rayon'!$A$2:$D$10075,2,FALSE))</f>
        <v>CEL</v>
      </c>
      <c r="J1978" s="6">
        <f>VLOOKUP(D1978,'Liste Rayon'!$A$2:$D$10075,3,FALSE)</f>
        <v>3</v>
      </c>
      <c r="K1978" s="6">
        <f>VLOOKUP(D1978,'Liste Rayon'!$A$2:$D$10075,4,FALSE)</f>
        <v>31</v>
      </c>
      <c r="L1978" s="4">
        <v>1</v>
      </c>
    </row>
    <row r="1979" spans="1:12" x14ac:dyDescent="0.25">
      <c r="A1979" s="18" t="s">
        <v>4635</v>
      </c>
      <c r="B1979" s="18" t="s">
        <v>4636</v>
      </c>
      <c r="C1979" s="18" t="s">
        <v>25313</v>
      </c>
      <c r="D1979" s="18" t="s">
        <v>4634</v>
      </c>
      <c r="E1979" s="19">
        <v>1</v>
      </c>
      <c r="F1979" s="20" t="s">
        <v>1</v>
      </c>
      <c r="H1979" s="7">
        <f t="shared" si="30"/>
        <v>-1</v>
      </c>
      <c r="I1979" s="6" t="str">
        <f>IF(B1979="","",VLOOKUP(D1979,'Liste Rayon'!$A$2:$D$10075,2,FALSE))</f>
        <v>CEL</v>
      </c>
      <c r="J1979" s="6">
        <f>VLOOKUP(D1979,'Liste Rayon'!$A$2:$D$10075,3,FALSE)</f>
        <v>3</v>
      </c>
      <c r="K1979" s="6">
        <f>VLOOKUP(D1979,'Liste Rayon'!$A$2:$D$10075,4,FALSE)</f>
        <v>31</v>
      </c>
      <c r="L1979" s="4">
        <v>1</v>
      </c>
    </row>
    <row r="1980" spans="1:12" x14ac:dyDescent="0.25">
      <c r="A1980" s="18" t="s">
        <v>4637</v>
      </c>
      <c r="B1980" s="18" t="s">
        <v>4638</v>
      </c>
      <c r="C1980" s="18" t="s">
        <v>4639</v>
      </c>
      <c r="D1980" s="18" t="s">
        <v>4640</v>
      </c>
      <c r="E1980" s="19">
        <v>1</v>
      </c>
      <c r="F1980" s="20" t="s">
        <v>1</v>
      </c>
      <c r="H1980" s="7">
        <f t="shared" si="30"/>
        <v>-1</v>
      </c>
      <c r="I1980" s="6" t="str">
        <f>IF(B1980="","",VLOOKUP(D1980,'Liste Rayon'!$A$2:$D$10075,2,FALSE))</f>
        <v>CEL</v>
      </c>
      <c r="J1980" s="6">
        <f>VLOOKUP(D1980,'Liste Rayon'!$A$2:$D$10075,3,FALSE)</f>
        <v>3</v>
      </c>
      <c r="K1980" s="6">
        <f>VLOOKUP(D1980,'Liste Rayon'!$A$2:$D$10075,4,FALSE)</f>
        <v>32</v>
      </c>
      <c r="L1980" s="4">
        <v>1</v>
      </c>
    </row>
    <row r="1981" spans="1:12" x14ac:dyDescent="0.25">
      <c r="A1981" s="18" t="s">
        <v>4641</v>
      </c>
      <c r="B1981" s="18" t="s">
        <v>4642</v>
      </c>
      <c r="C1981" s="18" t="s">
        <v>4643</v>
      </c>
      <c r="D1981" s="18" t="s">
        <v>4640</v>
      </c>
      <c r="E1981" s="19">
        <v>1</v>
      </c>
      <c r="F1981" s="20" t="s">
        <v>1</v>
      </c>
      <c r="H1981" s="7">
        <f t="shared" si="30"/>
        <v>-1</v>
      </c>
      <c r="I1981" s="6" t="str">
        <f>IF(B1981="","",VLOOKUP(D1981,'Liste Rayon'!$A$2:$D$10075,2,FALSE))</f>
        <v>CEL</v>
      </c>
      <c r="J1981" s="6">
        <f>VLOOKUP(D1981,'Liste Rayon'!$A$2:$D$10075,3,FALSE)</f>
        <v>3</v>
      </c>
      <c r="K1981" s="6">
        <f>VLOOKUP(D1981,'Liste Rayon'!$A$2:$D$10075,4,FALSE)</f>
        <v>32</v>
      </c>
      <c r="L1981" s="4">
        <v>1</v>
      </c>
    </row>
    <row r="1982" spans="1:12" x14ac:dyDescent="0.25">
      <c r="A1982" s="18" t="s">
        <v>4344</v>
      </c>
      <c r="B1982" s="18" t="s">
        <v>4345</v>
      </c>
      <c r="C1982" s="18" t="s">
        <v>4346</v>
      </c>
      <c r="D1982" s="18" t="s">
        <v>25314</v>
      </c>
      <c r="E1982" s="19">
        <v>1</v>
      </c>
      <c r="F1982" s="20" t="s">
        <v>1</v>
      </c>
      <c r="H1982" s="7">
        <f t="shared" si="30"/>
        <v>-1</v>
      </c>
      <c r="I1982" s="6" t="str">
        <f>IF(B1982="","",VLOOKUP(D1982,'Liste Rayon'!$A$2:$D$10075,2,FALSE))</f>
        <v>CEL</v>
      </c>
      <c r="J1982" s="6">
        <f>VLOOKUP(D1982,'Liste Rayon'!$A$2:$D$10075,3,FALSE)</f>
        <v>3</v>
      </c>
      <c r="K1982" s="6">
        <f>VLOOKUP(D1982,'Liste Rayon'!$A$2:$D$10075,4,FALSE)</f>
        <v>33</v>
      </c>
      <c r="L1982" s="4">
        <v>1</v>
      </c>
    </row>
    <row r="1983" spans="1:12" x14ac:dyDescent="0.25">
      <c r="A1983" s="18" t="s">
        <v>21380</v>
      </c>
      <c r="B1983" s="18" t="s">
        <v>25027</v>
      </c>
      <c r="C1983" s="18" t="s">
        <v>21380</v>
      </c>
      <c r="D1983" s="18" t="s">
        <v>25315</v>
      </c>
      <c r="E1983" s="19">
        <v>0</v>
      </c>
      <c r="F1983" s="20" t="s">
        <v>21380</v>
      </c>
      <c r="H1983" s="7">
        <f t="shared" si="30"/>
        <v>0</v>
      </c>
      <c r="I1983" s="6" t="str">
        <f>IF(B1983="","",VLOOKUP(D1983,'Liste Rayon'!$A$2:$D$10075,2,FALSE))</f>
        <v>CEL</v>
      </c>
      <c r="J1983" s="6">
        <f>VLOOKUP(D1983,'Liste Rayon'!$A$2:$D$10075,3,FALSE)</f>
        <v>3</v>
      </c>
      <c r="K1983" s="6">
        <f>VLOOKUP(D1983,'Liste Rayon'!$A$2:$D$10075,4,FALSE)</f>
        <v>4</v>
      </c>
      <c r="L1983" s="4">
        <v>1</v>
      </c>
    </row>
    <row r="1984" spans="1:12" x14ac:dyDescent="0.25">
      <c r="A1984" s="18" t="s">
        <v>4644</v>
      </c>
      <c r="B1984" s="18" t="s">
        <v>4645</v>
      </c>
      <c r="C1984" s="18" t="s">
        <v>4646</v>
      </c>
      <c r="D1984" s="18" t="s">
        <v>4647</v>
      </c>
      <c r="E1984" s="19">
        <v>1</v>
      </c>
      <c r="F1984" s="20" t="s">
        <v>1</v>
      </c>
      <c r="H1984" s="7">
        <f t="shared" si="30"/>
        <v>-1</v>
      </c>
      <c r="I1984" s="6" t="str">
        <f>IF(B1984="","",VLOOKUP(D1984,'Liste Rayon'!$A$2:$D$10075,2,FALSE))</f>
        <v>CEL</v>
      </c>
      <c r="J1984" s="6">
        <f>VLOOKUP(D1984,'Liste Rayon'!$A$2:$D$10075,3,FALSE)</f>
        <v>3</v>
      </c>
      <c r="K1984" s="6">
        <f>VLOOKUP(D1984,'Liste Rayon'!$A$2:$D$10075,4,FALSE)</f>
        <v>41</v>
      </c>
      <c r="L1984" s="4">
        <v>1</v>
      </c>
    </row>
    <row r="1985" spans="1:12" x14ac:dyDescent="0.25">
      <c r="A1985" s="18" t="s">
        <v>4648</v>
      </c>
      <c r="B1985" s="18" t="s">
        <v>4649</v>
      </c>
      <c r="C1985" s="18" t="s">
        <v>4650</v>
      </c>
      <c r="D1985" s="18" t="s">
        <v>4647</v>
      </c>
      <c r="E1985" s="19">
        <v>1</v>
      </c>
      <c r="F1985" s="20" t="s">
        <v>1</v>
      </c>
      <c r="H1985" s="7">
        <f t="shared" si="30"/>
        <v>-1</v>
      </c>
      <c r="I1985" s="6" t="str">
        <f>IF(B1985="","",VLOOKUP(D1985,'Liste Rayon'!$A$2:$D$10075,2,FALSE))</f>
        <v>CEL</v>
      </c>
      <c r="J1985" s="6">
        <f>VLOOKUP(D1985,'Liste Rayon'!$A$2:$D$10075,3,FALSE)</f>
        <v>3</v>
      </c>
      <c r="K1985" s="6">
        <f>VLOOKUP(D1985,'Liste Rayon'!$A$2:$D$10075,4,FALSE)</f>
        <v>41</v>
      </c>
      <c r="L1985" s="4">
        <v>1</v>
      </c>
    </row>
    <row r="1986" spans="1:12" x14ac:dyDescent="0.25">
      <c r="A1986" s="18" t="s">
        <v>4651</v>
      </c>
      <c r="B1986" s="18" t="s">
        <v>4652</v>
      </c>
      <c r="C1986" s="18" t="s">
        <v>4653</v>
      </c>
      <c r="D1986" s="18" t="s">
        <v>4647</v>
      </c>
      <c r="E1986" s="19">
        <v>1</v>
      </c>
      <c r="F1986" s="20" t="s">
        <v>1</v>
      </c>
      <c r="H1986" s="7">
        <f t="shared" ref="H1986:H2049" si="31">+G1986-E1986</f>
        <v>-1</v>
      </c>
      <c r="I1986" s="6" t="str">
        <f>IF(B1986="","",VLOOKUP(D1986,'Liste Rayon'!$A$2:$D$10075,2,FALSE))</f>
        <v>CEL</v>
      </c>
      <c r="J1986" s="6">
        <f>VLOOKUP(D1986,'Liste Rayon'!$A$2:$D$10075,3,FALSE)</f>
        <v>3</v>
      </c>
      <c r="K1986" s="6">
        <f>VLOOKUP(D1986,'Liste Rayon'!$A$2:$D$10075,4,FALSE)</f>
        <v>41</v>
      </c>
      <c r="L1986" s="4">
        <v>1</v>
      </c>
    </row>
    <row r="1987" spans="1:12" x14ac:dyDescent="0.25">
      <c r="A1987" s="18" t="s">
        <v>4654</v>
      </c>
      <c r="B1987" s="18" t="s">
        <v>4655</v>
      </c>
      <c r="C1987" s="18" t="s">
        <v>4656</v>
      </c>
      <c r="D1987" s="18" t="s">
        <v>4657</v>
      </c>
      <c r="E1987" s="19">
        <v>1</v>
      </c>
      <c r="F1987" s="20" t="s">
        <v>1</v>
      </c>
      <c r="H1987" s="7">
        <f t="shared" si="31"/>
        <v>-1</v>
      </c>
      <c r="I1987" s="6" t="str">
        <f>IF(B1987="","",VLOOKUP(D1987,'Liste Rayon'!$A$2:$D$10075,2,FALSE))</f>
        <v>CEL</v>
      </c>
      <c r="J1987" s="6">
        <f>VLOOKUP(D1987,'Liste Rayon'!$A$2:$D$10075,3,FALSE)</f>
        <v>3</v>
      </c>
      <c r="K1987" s="6">
        <f>VLOOKUP(D1987,'Liste Rayon'!$A$2:$D$10075,4,FALSE)</f>
        <v>42</v>
      </c>
      <c r="L1987" s="4">
        <v>1</v>
      </c>
    </row>
    <row r="1988" spans="1:12" x14ac:dyDescent="0.25">
      <c r="A1988" s="18" t="s">
        <v>4658</v>
      </c>
      <c r="B1988" s="18" t="s">
        <v>4659</v>
      </c>
      <c r="C1988" s="18" t="s">
        <v>4660</v>
      </c>
      <c r="D1988" s="18" t="s">
        <v>4661</v>
      </c>
      <c r="E1988" s="19">
        <v>1</v>
      </c>
      <c r="F1988" s="20" t="s">
        <v>1</v>
      </c>
      <c r="H1988" s="7">
        <f t="shared" si="31"/>
        <v>-1</v>
      </c>
      <c r="I1988" s="6" t="str">
        <f>IF(B1988="","",VLOOKUP(D1988,'Liste Rayon'!$A$2:$D$10075,2,FALSE))</f>
        <v>CEL</v>
      </c>
      <c r="J1988" s="6">
        <f>VLOOKUP(D1988,'Liste Rayon'!$A$2:$D$10075,3,FALSE)</f>
        <v>3</v>
      </c>
      <c r="K1988" s="6">
        <f>VLOOKUP(D1988,'Liste Rayon'!$A$2:$D$10075,4,FALSE)</f>
        <v>43</v>
      </c>
      <c r="L1988" s="4">
        <v>1</v>
      </c>
    </row>
    <row r="1989" spans="1:12" x14ac:dyDescent="0.25">
      <c r="A1989" s="18" t="s">
        <v>4662</v>
      </c>
      <c r="B1989" s="18" t="s">
        <v>4663</v>
      </c>
      <c r="C1989" s="18" t="s">
        <v>4664</v>
      </c>
      <c r="D1989" s="18" t="s">
        <v>4661</v>
      </c>
      <c r="E1989" s="19">
        <v>2</v>
      </c>
      <c r="F1989" s="20" t="s">
        <v>1</v>
      </c>
      <c r="H1989" s="7">
        <f t="shared" si="31"/>
        <v>-2</v>
      </c>
      <c r="I1989" s="6" t="str">
        <f>IF(B1989="","",VLOOKUP(D1989,'Liste Rayon'!$A$2:$D$10075,2,FALSE))</f>
        <v>CEL</v>
      </c>
      <c r="J1989" s="6">
        <f>VLOOKUP(D1989,'Liste Rayon'!$A$2:$D$10075,3,FALSE)</f>
        <v>3</v>
      </c>
      <c r="K1989" s="6">
        <f>VLOOKUP(D1989,'Liste Rayon'!$A$2:$D$10075,4,FALSE)</f>
        <v>43</v>
      </c>
      <c r="L1989" s="4">
        <v>1</v>
      </c>
    </row>
    <row r="1990" spans="1:12" x14ac:dyDescent="0.25">
      <c r="A1990" s="18" t="s">
        <v>21380</v>
      </c>
      <c r="B1990" s="18" t="s">
        <v>25027</v>
      </c>
      <c r="C1990" s="18" t="s">
        <v>21380</v>
      </c>
      <c r="D1990" s="18" t="s">
        <v>25316</v>
      </c>
      <c r="E1990" s="19">
        <v>0</v>
      </c>
      <c r="F1990" s="20" t="s">
        <v>21380</v>
      </c>
      <c r="H1990" s="7">
        <f t="shared" si="31"/>
        <v>0</v>
      </c>
      <c r="I1990" s="6" t="str">
        <f>IF(B1990="","",VLOOKUP(D1990,'Liste Rayon'!$A$2:$D$10075,2,FALSE))</f>
        <v>CEL</v>
      </c>
      <c r="J1990" s="6">
        <f>VLOOKUP(D1990,'Liste Rayon'!$A$2:$D$10075,3,FALSE)</f>
        <v>3</v>
      </c>
      <c r="K1990" s="6">
        <f>VLOOKUP(D1990,'Liste Rayon'!$A$2:$D$10075,4,FALSE)</f>
        <v>5</v>
      </c>
      <c r="L1990" s="4">
        <v>1</v>
      </c>
    </row>
    <row r="1991" spans="1:12" x14ac:dyDescent="0.25">
      <c r="A1991" s="18" t="s">
        <v>4665</v>
      </c>
      <c r="B1991" s="18" t="s">
        <v>4666</v>
      </c>
      <c r="C1991" s="18" t="s">
        <v>4667</v>
      </c>
      <c r="D1991" s="18" t="s">
        <v>4668</v>
      </c>
      <c r="E1991" s="19">
        <v>1</v>
      </c>
      <c r="F1991" s="20" t="s">
        <v>1</v>
      </c>
      <c r="H1991" s="7">
        <f t="shared" si="31"/>
        <v>-1</v>
      </c>
      <c r="I1991" s="6" t="str">
        <f>IF(B1991="","",VLOOKUP(D1991,'Liste Rayon'!$A$2:$D$10075,2,FALSE))</f>
        <v>CEL</v>
      </c>
      <c r="J1991" s="6">
        <f>VLOOKUP(D1991,'Liste Rayon'!$A$2:$D$10075,3,FALSE)</f>
        <v>3</v>
      </c>
      <c r="K1991" s="6">
        <f>VLOOKUP(D1991,'Liste Rayon'!$A$2:$D$10075,4,FALSE)</f>
        <v>51</v>
      </c>
      <c r="L1991" s="4">
        <v>1</v>
      </c>
    </row>
    <row r="1992" spans="1:12" x14ac:dyDescent="0.25">
      <c r="A1992" s="18" t="s">
        <v>4669</v>
      </c>
      <c r="B1992" s="18" t="s">
        <v>4670</v>
      </c>
      <c r="C1992" s="18" t="s">
        <v>4671</v>
      </c>
      <c r="D1992" s="18" t="s">
        <v>4672</v>
      </c>
      <c r="E1992" s="19">
        <v>1</v>
      </c>
      <c r="F1992" s="20" t="s">
        <v>1</v>
      </c>
      <c r="H1992" s="7">
        <f t="shared" si="31"/>
        <v>-1</v>
      </c>
      <c r="I1992" s="6" t="str">
        <f>IF(B1992="","",VLOOKUP(D1992,'Liste Rayon'!$A$2:$D$10075,2,FALSE))</f>
        <v>CEL</v>
      </c>
      <c r="J1992" s="6">
        <f>VLOOKUP(D1992,'Liste Rayon'!$A$2:$D$10075,3,FALSE)</f>
        <v>3</v>
      </c>
      <c r="K1992" s="6">
        <f>VLOOKUP(D1992,'Liste Rayon'!$A$2:$D$10075,4,FALSE)</f>
        <v>52</v>
      </c>
      <c r="L1992" s="4">
        <v>1</v>
      </c>
    </row>
    <row r="1993" spans="1:12" x14ac:dyDescent="0.25">
      <c r="A1993" s="18" t="s">
        <v>4673</v>
      </c>
      <c r="B1993" s="18" t="s">
        <v>4674</v>
      </c>
      <c r="C1993" s="18" t="s">
        <v>4675</v>
      </c>
      <c r="D1993" s="18" t="s">
        <v>4676</v>
      </c>
      <c r="E1993" s="19">
        <v>1</v>
      </c>
      <c r="F1993" s="20" t="s">
        <v>1</v>
      </c>
      <c r="H1993" s="7">
        <f t="shared" si="31"/>
        <v>-1</v>
      </c>
      <c r="I1993" s="6" t="str">
        <f>IF(B1993="","",VLOOKUP(D1993,'Liste Rayon'!$A$2:$D$10075,2,FALSE))</f>
        <v>CEL</v>
      </c>
      <c r="J1993" s="6">
        <f>VLOOKUP(D1993,'Liste Rayon'!$A$2:$D$10075,3,FALSE)</f>
        <v>3</v>
      </c>
      <c r="K1993" s="6">
        <f>VLOOKUP(D1993,'Liste Rayon'!$A$2:$D$10075,4,FALSE)</f>
        <v>53</v>
      </c>
      <c r="L1993" s="4">
        <v>1</v>
      </c>
    </row>
    <row r="1994" spans="1:12" x14ac:dyDescent="0.25">
      <c r="A1994" s="18" t="s">
        <v>4677</v>
      </c>
      <c r="B1994" s="18" t="s">
        <v>4678</v>
      </c>
      <c r="C1994" s="18" t="s">
        <v>4679</v>
      </c>
      <c r="D1994" s="18" t="s">
        <v>4676</v>
      </c>
      <c r="E1994" s="19">
        <v>1</v>
      </c>
      <c r="F1994" s="20" t="s">
        <v>1</v>
      </c>
      <c r="H1994" s="7">
        <f t="shared" si="31"/>
        <v>-1</v>
      </c>
      <c r="I1994" s="6" t="str">
        <f>IF(B1994="","",VLOOKUP(D1994,'Liste Rayon'!$A$2:$D$10075,2,FALSE))</f>
        <v>CEL</v>
      </c>
      <c r="J1994" s="6">
        <f>VLOOKUP(D1994,'Liste Rayon'!$A$2:$D$10075,3,FALSE)</f>
        <v>3</v>
      </c>
      <c r="K1994" s="6">
        <f>VLOOKUP(D1994,'Liste Rayon'!$A$2:$D$10075,4,FALSE)</f>
        <v>53</v>
      </c>
      <c r="L1994" s="4">
        <v>1</v>
      </c>
    </row>
    <row r="1995" spans="1:12" x14ac:dyDescent="0.25">
      <c r="A1995" s="18" t="s">
        <v>21380</v>
      </c>
      <c r="B1995" s="18" t="s">
        <v>25027</v>
      </c>
      <c r="C1995" s="18" t="s">
        <v>21380</v>
      </c>
      <c r="D1995" s="18" t="s">
        <v>25317</v>
      </c>
      <c r="E1995" s="19">
        <v>0</v>
      </c>
      <c r="F1995" s="20" t="s">
        <v>21380</v>
      </c>
      <c r="H1995" s="7">
        <f t="shared" si="31"/>
        <v>0</v>
      </c>
      <c r="I1995" s="6" t="str">
        <f>IF(B1995="","",VLOOKUP(D1995,'Liste Rayon'!$A$2:$D$10075,2,FALSE))</f>
        <v>CEL</v>
      </c>
      <c r="J1995" s="6">
        <f>VLOOKUP(D1995,'Liste Rayon'!$A$2:$D$10075,3,FALSE)</f>
        <v>3</v>
      </c>
      <c r="K1995" s="6">
        <f>VLOOKUP(D1995,'Liste Rayon'!$A$2:$D$10075,4,FALSE)</f>
        <v>6</v>
      </c>
      <c r="L1995" s="4">
        <v>1</v>
      </c>
    </row>
    <row r="1996" spans="1:12" x14ac:dyDescent="0.25">
      <c r="A1996" s="18" t="s">
        <v>4680</v>
      </c>
      <c r="B1996" s="18" t="s">
        <v>4681</v>
      </c>
      <c r="C1996" s="18" t="s">
        <v>4682</v>
      </c>
      <c r="D1996" s="18" t="s">
        <v>4683</v>
      </c>
      <c r="E1996" s="19">
        <v>1</v>
      </c>
      <c r="F1996" s="20" t="s">
        <v>1</v>
      </c>
      <c r="H1996" s="7">
        <f t="shared" si="31"/>
        <v>-1</v>
      </c>
      <c r="I1996" s="6" t="str">
        <f>IF(B1996="","",VLOOKUP(D1996,'Liste Rayon'!$A$2:$D$10075,2,FALSE))</f>
        <v>CEL</v>
      </c>
      <c r="J1996" s="6">
        <f>VLOOKUP(D1996,'Liste Rayon'!$A$2:$D$10075,3,FALSE)</f>
        <v>3</v>
      </c>
      <c r="K1996" s="6">
        <f>VLOOKUP(D1996,'Liste Rayon'!$A$2:$D$10075,4,FALSE)</f>
        <v>61</v>
      </c>
      <c r="L1996" s="4">
        <v>1</v>
      </c>
    </row>
    <row r="1997" spans="1:12" x14ac:dyDescent="0.25">
      <c r="A1997" s="18" t="s">
        <v>4684</v>
      </c>
      <c r="B1997" s="18" t="s">
        <v>4685</v>
      </c>
      <c r="C1997" s="18" t="s">
        <v>4686</v>
      </c>
      <c r="D1997" s="18" t="s">
        <v>4687</v>
      </c>
      <c r="E1997" s="19">
        <v>2</v>
      </c>
      <c r="F1997" s="20" t="s">
        <v>1</v>
      </c>
      <c r="H1997" s="7">
        <f t="shared" si="31"/>
        <v>-2</v>
      </c>
      <c r="I1997" s="6" t="str">
        <f>IF(B1997="","",VLOOKUP(D1997,'Liste Rayon'!$A$2:$D$10075,2,FALSE))</f>
        <v>CEL</v>
      </c>
      <c r="J1997" s="6">
        <f>VLOOKUP(D1997,'Liste Rayon'!$A$2:$D$10075,3,FALSE)</f>
        <v>3</v>
      </c>
      <c r="K1997" s="6">
        <f>VLOOKUP(D1997,'Liste Rayon'!$A$2:$D$10075,4,FALSE)</f>
        <v>62</v>
      </c>
      <c r="L1997" s="4">
        <v>1</v>
      </c>
    </row>
    <row r="1998" spans="1:12" x14ac:dyDescent="0.25">
      <c r="A1998" s="18" t="s">
        <v>4688</v>
      </c>
      <c r="B1998" s="18" t="s">
        <v>4689</v>
      </c>
      <c r="C1998" s="18" t="s">
        <v>4358</v>
      </c>
      <c r="D1998" s="18" t="s">
        <v>4690</v>
      </c>
      <c r="E1998" s="19">
        <v>1</v>
      </c>
      <c r="F1998" s="20" t="s">
        <v>1</v>
      </c>
      <c r="H1998" s="7">
        <f t="shared" si="31"/>
        <v>-1</v>
      </c>
      <c r="I1998" s="6" t="str">
        <f>IF(B1998="","",VLOOKUP(D1998,'Liste Rayon'!$A$2:$D$10075,2,FALSE))</f>
        <v>CEL</v>
      </c>
      <c r="J1998" s="6">
        <f>VLOOKUP(D1998,'Liste Rayon'!$A$2:$D$10075,3,FALSE)</f>
        <v>3</v>
      </c>
      <c r="K1998" s="6">
        <f>VLOOKUP(D1998,'Liste Rayon'!$A$2:$D$10075,4,FALSE)</f>
        <v>63</v>
      </c>
      <c r="L1998" s="4">
        <v>1</v>
      </c>
    </row>
    <row r="1999" spans="1:12" x14ac:dyDescent="0.25">
      <c r="A1999" s="18" t="s">
        <v>21380</v>
      </c>
      <c r="B1999" s="18" t="s">
        <v>25027</v>
      </c>
      <c r="C1999" s="18" t="s">
        <v>21380</v>
      </c>
      <c r="D1999" s="18" t="s">
        <v>25318</v>
      </c>
      <c r="E1999" s="19">
        <v>0</v>
      </c>
      <c r="F1999" s="20" t="s">
        <v>21380</v>
      </c>
      <c r="H1999" s="7">
        <f t="shared" si="31"/>
        <v>0</v>
      </c>
      <c r="I1999" s="6" t="str">
        <f>IF(B1999="","",VLOOKUP(D1999,'Liste Rayon'!$A$2:$D$10075,2,FALSE))</f>
        <v>CEL3640</v>
      </c>
      <c r="J1999" s="6">
        <f>VLOOKUP(D1999,'Liste Rayon'!$A$2:$D$10075,3,FALSE)</f>
        <v>0</v>
      </c>
      <c r="K1999" s="6">
        <f>VLOOKUP(D1999,'Liste Rayon'!$A$2:$D$10075,4,FALSE)</f>
        <v>0</v>
      </c>
      <c r="L1999" s="4">
        <v>1</v>
      </c>
    </row>
    <row r="2000" spans="1:12" x14ac:dyDescent="0.25">
      <c r="A2000" s="18" t="s">
        <v>21380</v>
      </c>
      <c r="B2000" s="18" t="s">
        <v>25027</v>
      </c>
      <c r="C2000" s="18" t="s">
        <v>21380</v>
      </c>
      <c r="D2000" s="18" t="s">
        <v>25319</v>
      </c>
      <c r="E2000" s="19">
        <v>0</v>
      </c>
      <c r="F2000" s="20" t="s">
        <v>21380</v>
      </c>
      <c r="H2000" s="7">
        <f t="shared" si="31"/>
        <v>0</v>
      </c>
      <c r="I2000" s="6" t="str">
        <f>IF(B2000="","",VLOOKUP(D2000,'Liste Rayon'!$A$2:$D$10075,2,FALSE))</f>
        <v>CEL</v>
      </c>
      <c r="J2000" s="6">
        <f>VLOOKUP(D2000,'Liste Rayon'!$A$2:$D$10075,3,FALSE)</f>
        <v>4</v>
      </c>
      <c r="K2000" s="6">
        <f>VLOOKUP(D2000,'Liste Rayon'!$A$2:$D$10075,4,FALSE)</f>
        <v>0</v>
      </c>
      <c r="L2000" s="4">
        <v>1</v>
      </c>
    </row>
    <row r="2001" spans="1:12" x14ac:dyDescent="0.25">
      <c r="A2001" s="18" t="s">
        <v>4692</v>
      </c>
      <c r="B2001" s="18" t="s">
        <v>4693</v>
      </c>
      <c r="C2001" s="18" t="s">
        <v>4694</v>
      </c>
      <c r="D2001" s="18" t="s">
        <v>4691</v>
      </c>
      <c r="E2001" s="19">
        <v>1</v>
      </c>
      <c r="F2001" s="20" t="s">
        <v>1</v>
      </c>
      <c r="H2001" s="7">
        <f t="shared" si="31"/>
        <v>-1</v>
      </c>
      <c r="I2001" s="6" t="str">
        <f>IF(B2001="","",VLOOKUP(D2001,'Liste Rayon'!$A$2:$D$10075,2,FALSE))</f>
        <v>CEL</v>
      </c>
      <c r="J2001" s="6">
        <f>VLOOKUP(D2001,'Liste Rayon'!$A$2:$D$10075,3,FALSE)</f>
        <v>4</v>
      </c>
      <c r="K2001" s="6">
        <f>VLOOKUP(D2001,'Liste Rayon'!$A$2:$D$10075,4,FALSE)</f>
        <v>0</v>
      </c>
      <c r="L2001" s="4">
        <v>1</v>
      </c>
    </row>
    <row r="2002" spans="1:12" x14ac:dyDescent="0.25">
      <c r="A2002" s="18" t="s">
        <v>4695</v>
      </c>
      <c r="B2002" s="18" t="s">
        <v>4696</v>
      </c>
      <c r="C2002" s="18" t="s">
        <v>4697</v>
      </c>
      <c r="D2002" s="18" t="s">
        <v>4691</v>
      </c>
      <c r="E2002" s="19">
        <v>1</v>
      </c>
      <c r="F2002" s="20" t="s">
        <v>1</v>
      </c>
      <c r="H2002" s="7">
        <f t="shared" si="31"/>
        <v>-1</v>
      </c>
      <c r="I2002" s="6" t="str">
        <f>IF(B2002="","",VLOOKUP(D2002,'Liste Rayon'!$A$2:$D$10075,2,FALSE))</f>
        <v>CEL</v>
      </c>
      <c r="J2002" s="6">
        <f>VLOOKUP(D2002,'Liste Rayon'!$A$2:$D$10075,3,FALSE)</f>
        <v>4</v>
      </c>
      <c r="K2002" s="6">
        <f>VLOOKUP(D2002,'Liste Rayon'!$A$2:$D$10075,4,FALSE)</f>
        <v>0</v>
      </c>
      <c r="L2002" s="4">
        <v>1</v>
      </c>
    </row>
    <row r="2003" spans="1:12" x14ac:dyDescent="0.25">
      <c r="A2003" s="18" t="s">
        <v>4771</v>
      </c>
      <c r="B2003" s="18" t="s">
        <v>4772</v>
      </c>
      <c r="C2003" s="18" t="s">
        <v>4773</v>
      </c>
      <c r="D2003" s="18" t="s">
        <v>4691</v>
      </c>
      <c r="E2003" s="19">
        <v>1</v>
      </c>
      <c r="F2003" s="20" t="s">
        <v>1</v>
      </c>
      <c r="H2003" s="7">
        <f t="shared" si="31"/>
        <v>-1</v>
      </c>
      <c r="I2003" s="6" t="str">
        <f>IF(B2003="","",VLOOKUP(D2003,'Liste Rayon'!$A$2:$D$10075,2,FALSE))</f>
        <v>CEL</v>
      </c>
      <c r="J2003" s="6">
        <f>VLOOKUP(D2003,'Liste Rayon'!$A$2:$D$10075,3,FALSE)</f>
        <v>4</v>
      </c>
      <c r="K2003" s="6">
        <f>VLOOKUP(D2003,'Liste Rayon'!$A$2:$D$10075,4,FALSE)</f>
        <v>0</v>
      </c>
      <c r="L2003" s="4">
        <v>1</v>
      </c>
    </row>
    <row r="2004" spans="1:12" x14ac:dyDescent="0.25">
      <c r="A2004" s="18" t="s">
        <v>25320</v>
      </c>
      <c r="B2004" s="18" t="s">
        <v>25321</v>
      </c>
      <c r="C2004" s="18" t="s">
        <v>25322</v>
      </c>
      <c r="D2004" s="18" t="s">
        <v>4691</v>
      </c>
      <c r="E2004" s="19">
        <v>1</v>
      </c>
      <c r="F2004" s="20" t="s">
        <v>1</v>
      </c>
      <c r="H2004" s="7">
        <f t="shared" si="31"/>
        <v>-1</v>
      </c>
      <c r="I2004" s="6" t="str">
        <f>IF(B2004="","",VLOOKUP(D2004,'Liste Rayon'!$A$2:$D$10075,2,FALSE))</f>
        <v>CEL</v>
      </c>
      <c r="J2004" s="6">
        <f>VLOOKUP(D2004,'Liste Rayon'!$A$2:$D$10075,3,FALSE)</f>
        <v>4</v>
      </c>
      <c r="K2004" s="6">
        <f>VLOOKUP(D2004,'Liste Rayon'!$A$2:$D$10075,4,FALSE)</f>
        <v>0</v>
      </c>
      <c r="L2004" s="4">
        <v>1</v>
      </c>
    </row>
    <row r="2005" spans="1:12" x14ac:dyDescent="0.25">
      <c r="A2005" s="18" t="s">
        <v>25323</v>
      </c>
      <c r="B2005" s="18" t="s">
        <v>25324</v>
      </c>
      <c r="C2005" s="18" t="s">
        <v>25325</v>
      </c>
      <c r="D2005" s="18" t="s">
        <v>4691</v>
      </c>
      <c r="E2005" s="19">
        <v>1</v>
      </c>
      <c r="F2005" s="20" t="s">
        <v>1</v>
      </c>
      <c r="H2005" s="7">
        <f t="shared" si="31"/>
        <v>-1</v>
      </c>
      <c r="I2005" s="6" t="str">
        <f>IF(B2005="","",VLOOKUP(D2005,'Liste Rayon'!$A$2:$D$10075,2,FALSE))</f>
        <v>CEL</v>
      </c>
      <c r="J2005" s="6">
        <f>VLOOKUP(D2005,'Liste Rayon'!$A$2:$D$10075,3,FALSE)</f>
        <v>4</v>
      </c>
      <c r="K2005" s="6">
        <f>VLOOKUP(D2005,'Liste Rayon'!$A$2:$D$10075,4,FALSE)</f>
        <v>0</v>
      </c>
      <c r="L2005" s="4">
        <v>1</v>
      </c>
    </row>
    <row r="2006" spans="1:12" x14ac:dyDescent="0.25">
      <c r="A2006" s="18" t="s">
        <v>25326</v>
      </c>
      <c r="B2006" s="18" t="s">
        <v>25327</v>
      </c>
      <c r="C2006" s="18" t="s">
        <v>25328</v>
      </c>
      <c r="D2006" s="18" t="s">
        <v>4691</v>
      </c>
      <c r="E2006" s="19">
        <v>1</v>
      </c>
      <c r="F2006" s="20" t="s">
        <v>1</v>
      </c>
      <c r="H2006" s="7">
        <f t="shared" si="31"/>
        <v>-1</v>
      </c>
      <c r="I2006" s="6" t="str">
        <f>IF(B2006="","",VLOOKUP(D2006,'Liste Rayon'!$A$2:$D$10075,2,FALSE))</f>
        <v>CEL</v>
      </c>
      <c r="J2006" s="6">
        <f>VLOOKUP(D2006,'Liste Rayon'!$A$2:$D$10075,3,FALSE)</f>
        <v>4</v>
      </c>
      <c r="K2006" s="6">
        <f>VLOOKUP(D2006,'Liste Rayon'!$A$2:$D$10075,4,FALSE)</f>
        <v>0</v>
      </c>
      <c r="L2006" s="4">
        <v>1</v>
      </c>
    </row>
    <row r="2007" spans="1:12" x14ac:dyDescent="0.25">
      <c r="A2007" s="18" t="s">
        <v>4698</v>
      </c>
      <c r="B2007" s="18" t="s">
        <v>4699</v>
      </c>
      <c r="C2007" s="18" t="s">
        <v>4700</v>
      </c>
      <c r="D2007" s="18" t="s">
        <v>4701</v>
      </c>
      <c r="E2007" s="19">
        <v>1</v>
      </c>
      <c r="F2007" s="20" t="s">
        <v>1</v>
      </c>
      <c r="H2007" s="7">
        <f t="shared" si="31"/>
        <v>-1</v>
      </c>
      <c r="I2007" s="6" t="str">
        <f>IF(B2007="","",VLOOKUP(D2007,'Liste Rayon'!$A$2:$D$10075,2,FALSE))</f>
        <v>CEL</v>
      </c>
      <c r="J2007" s="6">
        <f>VLOOKUP(D2007,'Liste Rayon'!$A$2:$D$10075,3,FALSE)</f>
        <v>4</v>
      </c>
      <c r="K2007" s="6">
        <f>VLOOKUP(D2007,'Liste Rayon'!$A$2:$D$10075,4,FALSE)</f>
        <v>1</v>
      </c>
      <c r="L2007" s="4">
        <v>1</v>
      </c>
    </row>
    <row r="2008" spans="1:12" x14ac:dyDescent="0.25">
      <c r="A2008" s="18" t="s">
        <v>4705</v>
      </c>
      <c r="B2008" s="18" t="s">
        <v>4706</v>
      </c>
      <c r="C2008" s="18" t="s">
        <v>4707</v>
      </c>
      <c r="D2008" s="18" t="s">
        <v>4701</v>
      </c>
      <c r="E2008" s="19">
        <v>2</v>
      </c>
      <c r="F2008" s="20" t="s">
        <v>1</v>
      </c>
      <c r="H2008" s="7">
        <f t="shared" si="31"/>
        <v>-2</v>
      </c>
      <c r="I2008" s="6" t="str">
        <f>IF(B2008="","",VLOOKUP(D2008,'Liste Rayon'!$A$2:$D$10075,2,FALSE))</f>
        <v>CEL</v>
      </c>
      <c r="J2008" s="6">
        <f>VLOOKUP(D2008,'Liste Rayon'!$A$2:$D$10075,3,FALSE)</f>
        <v>4</v>
      </c>
      <c r="K2008" s="6">
        <f>VLOOKUP(D2008,'Liste Rayon'!$A$2:$D$10075,4,FALSE)</f>
        <v>1</v>
      </c>
      <c r="L2008" s="4">
        <v>1</v>
      </c>
    </row>
    <row r="2009" spans="1:12" x14ac:dyDescent="0.25">
      <c r="A2009" s="18" t="s">
        <v>4870</v>
      </c>
      <c r="B2009" s="18" t="s">
        <v>4871</v>
      </c>
      <c r="C2009" s="18" t="s">
        <v>4872</v>
      </c>
      <c r="D2009" s="18" t="s">
        <v>4711</v>
      </c>
      <c r="E2009" s="19">
        <v>1</v>
      </c>
      <c r="F2009" s="20" t="s">
        <v>1</v>
      </c>
      <c r="H2009" s="7">
        <f t="shared" si="31"/>
        <v>-1</v>
      </c>
      <c r="I2009" s="6" t="str">
        <f>IF(B2009="","",VLOOKUP(D2009,'Liste Rayon'!$A$2:$D$10075,2,FALSE))</f>
        <v>CEL</v>
      </c>
      <c r="J2009" s="6">
        <f>VLOOKUP(D2009,'Liste Rayon'!$A$2:$D$10075,3,FALSE)</f>
        <v>4</v>
      </c>
      <c r="K2009" s="6">
        <f>VLOOKUP(D2009,'Liste Rayon'!$A$2:$D$10075,4,FALSE)</f>
        <v>2</v>
      </c>
      <c r="L2009" s="4">
        <v>1</v>
      </c>
    </row>
    <row r="2010" spans="1:12" x14ac:dyDescent="0.25">
      <c r="A2010" s="18" t="s">
        <v>4567</v>
      </c>
      <c r="B2010" s="18" t="s">
        <v>4568</v>
      </c>
      <c r="C2010" s="18" t="s">
        <v>25329</v>
      </c>
      <c r="D2010" s="18" t="s">
        <v>4711</v>
      </c>
      <c r="E2010" s="19">
        <v>1</v>
      </c>
      <c r="F2010" s="20" t="s">
        <v>1</v>
      </c>
      <c r="H2010" s="7">
        <f t="shared" si="31"/>
        <v>-1</v>
      </c>
      <c r="I2010" s="6" t="str">
        <f>IF(B2010="","",VLOOKUP(D2010,'Liste Rayon'!$A$2:$D$10075,2,FALSE))</f>
        <v>CEL</v>
      </c>
      <c r="J2010" s="6">
        <f>VLOOKUP(D2010,'Liste Rayon'!$A$2:$D$10075,3,FALSE)</f>
        <v>4</v>
      </c>
      <c r="K2010" s="6">
        <f>VLOOKUP(D2010,'Liste Rayon'!$A$2:$D$10075,4,FALSE)</f>
        <v>2</v>
      </c>
      <c r="L2010" s="4">
        <v>1</v>
      </c>
    </row>
    <row r="2011" spans="1:12" x14ac:dyDescent="0.25">
      <c r="A2011" s="18" t="s">
        <v>4716</v>
      </c>
      <c r="B2011" s="18" t="s">
        <v>4717</v>
      </c>
      <c r="C2011" s="18" t="s">
        <v>4718</v>
      </c>
      <c r="D2011" s="18" t="s">
        <v>4715</v>
      </c>
      <c r="E2011" s="19">
        <v>1</v>
      </c>
      <c r="F2011" s="20" t="s">
        <v>1</v>
      </c>
      <c r="H2011" s="7">
        <f t="shared" si="31"/>
        <v>-1</v>
      </c>
      <c r="I2011" s="6" t="str">
        <f>IF(B2011="","",VLOOKUP(D2011,'Liste Rayon'!$A$2:$D$10075,2,FALSE))</f>
        <v>CEL</v>
      </c>
      <c r="J2011" s="6">
        <f>VLOOKUP(D2011,'Liste Rayon'!$A$2:$D$10075,3,FALSE)</f>
        <v>4</v>
      </c>
      <c r="K2011" s="6">
        <f>VLOOKUP(D2011,'Liste Rayon'!$A$2:$D$10075,4,FALSE)</f>
        <v>3</v>
      </c>
      <c r="L2011" s="4">
        <v>1</v>
      </c>
    </row>
    <row r="2012" spans="1:12" x14ac:dyDescent="0.25">
      <c r="A2012" s="18" t="s">
        <v>4719</v>
      </c>
      <c r="B2012" s="18" t="s">
        <v>4720</v>
      </c>
      <c r="C2012" s="18" t="s">
        <v>4116</v>
      </c>
      <c r="D2012" s="18" t="s">
        <v>4715</v>
      </c>
      <c r="E2012" s="19">
        <v>1</v>
      </c>
      <c r="F2012" s="20" t="s">
        <v>1</v>
      </c>
      <c r="H2012" s="7">
        <f t="shared" si="31"/>
        <v>-1</v>
      </c>
      <c r="I2012" s="6" t="str">
        <f>IF(B2012="","",VLOOKUP(D2012,'Liste Rayon'!$A$2:$D$10075,2,FALSE))</f>
        <v>CEL</v>
      </c>
      <c r="J2012" s="6">
        <f>VLOOKUP(D2012,'Liste Rayon'!$A$2:$D$10075,3,FALSE)</f>
        <v>4</v>
      </c>
      <c r="K2012" s="6">
        <f>VLOOKUP(D2012,'Liste Rayon'!$A$2:$D$10075,4,FALSE)</f>
        <v>3</v>
      </c>
      <c r="L2012" s="4">
        <v>1</v>
      </c>
    </row>
    <row r="2013" spans="1:12" x14ac:dyDescent="0.25">
      <c r="A2013" s="18" t="s">
        <v>4733</v>
      </c>
      <c r="B2013" s="18" t="s">
        <v>4734</v>
      </c>
      <c r="C2013" s="18" t="s">
        <v>25330</v>
      </c>
      <c r="D2013" s="18" t="s">
        <v>4715</v>
      </c>
      <c r="E2013" s="19">
        <v>1</v>
      </c>
      <c r="F2013" s="20" t="s">
        <v>1</v>
      </c>
      <c r="H2013" s="7">
        <f t="shared" si="31"/>
        <v>-1</v>
      </c>
      <c r="I2013" s="6" t="str">
        <f>IF(B2013="","",VLOOKUP(D2013,'Liste Rayon'!$A$2:$D$10075,2,FALSE))</f>
        <v>CEL</v>
      </c>
      <c r="J2013" s="6">
        <f>VLOOKUP(D2013,'Liste Rayon'!$A$2:$D$10075,3,FALSE)</f>
        <v>4</v>
      </c>
      <c r="K2013" s="6">
        <f>VLOOKUP(D2013,'Liste Rayon'!$A$2:$D$10075,4,FALSE)</f>
        <v>3</v>
      </c>
      <c r="L2013" s="4">
        <v>1</v>
      </c>
    </row>
    <row r="2014" spans="1:12" x14ac:dyDescent="0.25">
      <c r="A2014" s="18" t="s">
        <v>25331</v>
      </c>
      <c r="B2014" s="18" t="s">
        <v>25332</v>
      </c>
      <c r="C2014" s="18" t="s">
        <v>25333</v>
      </c>
      <c r="D2014" s="18" t="s">
        <v>4715</v>
      </c>
      <c r="E2014" s="19">
        <v>1</v>
      </c>
      <c r="F2014" s="20" t="s">
        <v>1</v>
      </c>
      <c r="H2014" s="7">
        <f t="shared" si="31"/>
        <v>-1</v>
      </c>
      <c r="I2014" s="6" t="str">
        <f>IF(B2014="","",VLOOKUP(D2014,'Liste Rayon'!$A$2:$D$10075,2,FALSE))</f>
        <v>CEL</v>
      </c>
      <c r="J2014" s="6">
        <f>VLOOKUP(D2014,'Liste Rayon'!$A$2:$D$10075,3,FALSE)</f>
        <v>4</v>
      </c>
      <c r="K2014" s="6">
        <f>VLOOKUP(D2014,'Liste Rayon'!$A$2:$D$10075,4,FALSE)</f>
        <v>3</v>
      </c>
      <c r="L2014" s="4">
        <v>1</v>
      </c>
    </row>
    <row r="2015" spans="1:12" x14ac:dyDescent="0.25">
      <c r="A2015" s="18" t="s">
        <v>21380</v>
      </c>
      <c r="B2015" s="18" t="s">
        <v>25027</v>
      </c>
      <c r="C2015" s="18" t="s">
        <v>21380</v>
      </c>
      <c r="D2015" s="18" t="s">
        <v>25334</v>
      </c>
      <c r="E2015" s="19">
        <v>0</v>
      </c>
      <c r="F2015" s="20" t="s">
        <v>21380</v>
      </c>
      <c r="H2015" s="7">
        <f t="shared" si="31"/>
        <v>0</v>
      </c>
      <c r="I2015" s="6" t="str">
        <f>IF(B2015="","",VLOOKUP(D2015,'Liste Rayon'!$A$2:$D$10075,2,FALSE))</f>
        <v>CEL</v>
      </c>
      <c r="J2015" s="6">
        <f>VLOOKUP(D2015,'Liste Rayon'!$A$2:$D$10075,3,FALSE)</f>
        <v>4</v>
      </c>
      <c r="K2015" s="6">
        <f>VLOOKUP(D2015,'Liste Rayon'!$A$2:$D$10075,4,FALSE)</f>
        <v>1</v>
      </c>
      <c r="L2015" s="4">
        <v>1</v>
      </c>
    </row>
    <row r="2016" spans="1:12" x14ac:dyDescent="0.25">
      <c r="A2016" s="18" t="s">
        <v>4708</v>
      </c>
      <c r="B2016" s="18" t="s">
        <v>4709</v>
      </c>
      <c r="C2016" s="18" t="s">
        <v>4710</v>
      </c>
      <c r="D2016" s="18" t="s">
        <v>4724</v>
      </c>
      <c r="E2016" s="19">
        <v>1</v>
      </c>
      <c r="F2016" s="20" t="s">
        <v>1</v>
      </c>
      <c r="H2016" s="7">
        <f t="shared" si="31"/>
        <v>-1</v>
      </c>
      <c r="I2016" s="6" t="str">
        <f>IF(B2016="","",VLOOKUP(D2016,'Liste Rayon'!$A$2:$D$10075,2,FALSE))</f>
        <v>CEL</v>
      </c>
      <c r="J2016" s="6">
        <f>VLOOKUP(D2016,'Liste Rayon'!$A$2:$D$10075,3,FALSE)</f>
        <v>4</v>
      </c>
      <c r="K2016" s="6">
        <f>VLOOKUP(D2016,'Liste Rayon'!$A$2:$D$10075,4,FALSE)</f>
        <v>11</v>
      </c>
      <c r="L2016" s="4">
        <v>1</v>
      </c>
    </row>
    <row r="2017" spans="1:12" x14ac:dyDescent="0.25">
      <c r="A2017" s="18" t="s">
        <v>4725</v>
      </c>
      <c r="B2017" s="18" t="s">
        <v>4726</v>
      </c>
      <c r="C2017" s="18" t="s">
        <v>4727</v>
      </c>
      <c r="D2017" s="18" t="s">
        <v>4724</v>
      </c>
      <c r="E2017" s="19">
        <v>2</v>
      </c>
      <c r="F2017" s="20" t="s">
        <v>1</v>
      </c>
      <c r="H2017" s="7">
        <f t="shared" si="31"/>
        <v>-2</v>
      </c>
      <c r="I2017" s="6" t="str">
        <f>IF(B2017="","",VLOOKUP(D2017,'Liste Rayon'!$A$2:$D$10075,2,FALSE))</f>
        <v>CEL</v>
      </c>
      <c r="J2017" s="6">
        <f>VLOOKUP(D2017,'Liste Rayon'!$A$2:$D$10075,3,FALSE)</f>
        <v>4</v>
      </c>
      <c r="K2017" s="6">
        <f>VLOOKUP(D2017,'Liste Rayon'!$A$2:$D$10075,4,FALSE)</f>
        <v>11</v>
      </c>
      <c r="L2017" s="4">
        <v>1</v>
      </c>
    </row>
    <row r="2018" spans="1:12" x14ac:dyDescent="0.25">
      <c r="A2018" s="18" t="s">
        <v>4712</v>
      </c>
      <c r="B2018" s="18" t="s">
        <v>4713</v>
      </c>
      <c r="C2018" s="18" t="s">
        <v>4714</v>
      </c>
      <c r="D2018" s="18" t="s">
        <v>4724</v>
      </c>
      <c r="E2018" s="19">
        <v>1</v>
      </c>
      <c r="F2018" s="20" t="s">
        <v>1</v>
      </c>
      <c r="H2018" s="7">
        <f t="shared" si="31"/>
        <v>-1</v>
      </c>
      <c r="I2018" s="6" t="str">
        <f>IF(B2018="","",VLOOKUP(D2018,'Liste Rayon'!$A$2:$D$10075,2,FALSE))</f>
        <v>CEL</v>
      </c>
      <c r="J2018" s="6">
        <f>VLOOKUP(D2018,'Liste Rayon'!$A$2:$D$10075,3,FALSE)</f>
        <v>4</v>
      </c>
      <c r="K2018" s="6">
        <f>VLOOKUP(D2018,'Liste Rayon'!$A$2:$D$10075,4,FALSE)</f>
        <v>11</v>
      </c>
      <c r="L2018" s="4">
        <v>1</v>
      </c>
    </row>
    <row r="2019" spans="1:12" x14ac:dyDescent="0.25">
      <c r="A2019" s="18" t="s">
        <v>4738</v>
      </c>
      <c r="B2019" s="18" t="s">
        <v>4739</v>
      </c>
      <c r="C2019" s="18" t="s">
        <v>4740</v>
      </c>
      <c r="D2019" s="18" t="s">
        <v>4741</v>
      </c>
      <c r="E2019" s="19">
        <v>1</v>
      </c>
      <c r="F2019" s="20" t="s">
        <v>1</v>
      </c>
      <c r="H2019" s="7">
        <f t="shared" si="31"/>
        <v>-1</v>
      </c>
      <c r="I2019" s="6" t="str">
        <f>IF(B2019="","",VLOOKUP(D2019,'Liste Rayon'!$A$2:$D$10075,2,FALSE))</f>
        <v>CEL</v>
      </c>
      <c r="J2019" s="6">
        <f>VLOOKUP(D2019,'Liste Rayon'!$A$2:$D$10075,3,FALSE)</f>
        <v>4</v>
      </c>
      <c r="K2019" s="6">
        <f>VLOOKUP(D2019,'Liste Rayon'!$A$2:$D$10075,4,FALSE)</f>
        <v>12</v>
      </c>
      <c r="L2019" s="4">
        <v>1</v>
      </c>
    </row>
    <row r="2020" spans="1:12" x14ac:dyDescent="0.25">
      <c r="A2020" s="18" t="s">
        <v>4742</v>
      </c>
      <c r="B2020" s="18" t="s">
        <v>4743</v>
      </c>
      <c r="C2020" s="18" t="s">
        <v>4744</v>
      </c>
      <c r="D2020" s="18" t="s">
        <v>4741</v>
      </c>
      <c r="E2020" s="19">
        <v>1</v>
      </c>
      <c r="F2020" s="20" t="s">
        <v>1</v>
      </c>
      <c r="H2020" s="7">
        <f t="shared" si="31"/>
        <v>-1</v>
      </c>
      <c r="I2020" s="6" t="str">
        <f>IF(B2020="","",VLOOKUP(D2020,'Liste Rayon'!$A$2:$D$10075,2,FALSE))</f>
        <v>CEL</v>
      </c>
      <c r="J2020" s="6">
        <f>VLOOKUP(D2020,'Liste Rayon'!$A$2:$D$10075,3,FALSE)</f>
        <v>4</v>
      </c>
      <c r="K2020" s="6">
        <f>VLOOKUP(D2020,'Liste Rayon'!$A$2:$D$10075,4,FALSE)</f>
        <v>12</v>
      </c>
      <c r="L2020" s="4">
        <v>1</v>
      </c>
    </row>
    <row r="2021" spans="1:12" x14ac:dyDescent="0.25">
      <c r="A2021" s="18" t="s">
        <v>4745</v>
      </c>
      <c r="B2021" s="18" t="s">
        <v>4746</v>
      </c>
      <c r="C2021" s="18" t="s">
        <v>4747</v>
      </c>
      <c r="D2021" s="18" t="s">
        <v>4741</v>
      </c>
      <c r="E2021" s="19">
        <v>1</v>
      </c>
      <c r="F2021" s="20" t="s">
        <v>1</v>
      </c>
      <c r="H2021" s="7">
        <f t="shared" si="31"/>
        <v>-1</v>
      </c>
      <c r="I2021" s="6" t="str">
        <f>IF(B2021="","",VLOOKUP(D2021,'Liste Rayon'!$A$2:$D$10075,2,FALSE))</f>
        <v>CEL</v>
      </c>
      <c r="J2021" s="6">
        <f>VLOOKUP(D2021,'Liste Rayon'!$A$2:$D$10075,3,FALSE)</f>
        <v>4</v>
      </c>
      <c r="K2021" s="6">
        <f>VLOOKUP(D2021,'Liste Rayon'!$A$2:$D$10075,4,FALSE)</f>
        <v>12</v>
      </c>
      <c r="L2021" s="4">
        <v>1</v>
      </c>
    </row>
    <row r="2022" spans="1:12" x14ac:dyDescent="0.25">
      <c r="A2022" s="18" t="s">
        <v>4748</v>
      </c>
      <c r="B2022" s="18" t="s">
        <v>4749</v>
      </c>
      <c r="C2022" s="18" t="s">
        <v>4704</v>
      </c>
      <c r="D2022" s="18" t="s">
        <v>4741</v>
      </c>
      <c r="E2022" s="19">
        <v>1</v>
      </c>
      <c r="F2022" s="20" t="s">
        <v>1</v>
      </c>
      <c r="H2022" s="7">
        <f t="shared" si="31"/>
        <v>-1</v>
      </c>
      <c r="I2022" s="6" t="str">
        <f>IF(B2022="","",VLOOKUP(D2022,'Liste Rayon'!$A$2:$D$10075,2,FALSE))</f>
        <v>CEL</v>
      </c>
      <c r="J2022" s="6">
        <f>VLOOKUP(D2022,'Liste Rayon'!$A$2:$D$10075,3,FALSE)</f>
        <v>4</v>
      </c>
      <c r="K2022" s="6">
        <f>VLOOKUP(D2022,'Liste Rayon'!$A$2:$D$10075,4,FALSE)</f>
        <v>12</v>
      </c>
      <c r="L2022" s="4">
        <v>1</v>
      </c>
    </row>
    <row r="2023" spans="1:12" x14ac:dyDescent="0.25">
      <c r="A2023" s="18" t="s">
        <v>4750</v>
      </c>
      <c r="B2023" s="18" t="s">
        <v>4751</v>
      </c>
      <c r="C2023" s="18" t="s">
        <v>4752</v>
      </c>
      <c r="D2023" s="18" t="s">
        <v>4741</v>
      </c>
      <c r="E2023" s="19">
        <v>1</v>
      </c>
      <c r="F2023" s="20" t="s">
        <v>1</v>
      </c>
      <c r="H2023" s="7">
        <f t="shared" si="31"/>
        <v>-1</v>
      </c>
      <c r="I2023" s="6" t="str">
        <f>IF(B2023="","",VLOOKUP(D2023,'Liste Rayon'!$A$2:$D$10075,2,FALSE))</f>
        <v>CEL</v>
      </c>
      <c r="J2023" s="6">
        <f>VLOOKUP(D2023,'Liste Rayon'!$A$2:$D$10075,3,FALSE)</f>
        <v>4</v>
      </c>
      <c r="K2023" s="6">
        <f>VLOOKUP(D2023,'Liste Rayon'!$A$2:$D$10075,4,FALSE)</f>
        <v>12</v>
      </c>
      <c r="L2023" s="4">
        <v>1</v>
      </c>
    </row>
    <row r="2024" spans="1:12" x14ac:dyDescent="0.25">
      <c r="A2024" s="18" t="s">
        <v>4753</v>
      </c>
      <c r="B2024" s="18" t="s">
        <v>4754</v>
      </c>
      <c r="C2024" s="18" t="s">
        <v>4755</v>
      </c>
      <c r="D2024" s="18" t="s">
        <v>4741</v>
      </c>
      <c r="E2024" s="19">
        <v>1</v>
      </c>
      <c r="F2024" s="20" t="s">
        <v>1</v>
      </c>
      <c r="H2024" s="7">
        <f t="shared" si="31"/>
        <v>-1</v>
      </c>
      <c r="I2024" s="6" t="str">
        <f>IF(B2024="","",VLOOKUP(D2024,'Liste Rayon'!$A$2:$D$10075,2,FALSE))</f>
        <v>CEL</v>
      </c>
      <c r="J2024" s="6">
        <f>VLOOKUP(D2024,'Liste Rayon'!$A$2:$D$10075,3,FALSE)</f>
        <v>4</v>
      </c>
      <c r="K2024" s="6">
        <f>VLOOKUP(D2024,'Liste Rayon'!$A$2:$D$10075,4,FALSE)</f>
        <v>12</v>
      </c>
      <c r="L2024" s="4">
        <v>1</v>
      </c>
    </row>
    <row r="2025" spans="1:12" x14ac:dyDescent="0.25">
      <c r="A2025" s="18" t="s">
        <v>4756</v>
      </c>
      <c r="B2025" s="18" t="s">
        <v>4757</v>
      </c>
      <c r="C2025" s="18" t="s">
        <v>4555</v>
      </c>
      <c r="D2025" s="18" t="s">
        <v>4758</v>
      </c>
      <c r="E2025" s="19">
        <v>1</v>
      </c>
      <c r="F2025" s="20" t="s">
        <v>1</v>
      </c>
      <c r="H2025" s="7">
        <f t="shared" si="31"/>
        <v>-1</v>
      </c>
      <c r="I2025" s="6" t="str">
        <f>IF(B2025="","",VLOOKUP(D2025,'Liste Rayon'!$A$2:$D$10075,2,FALSE))</f>
        <v>CEL</v>
      </c>
      <c r="J2025" s="6">
        <f>VLOOKUP(D2025,'Liste Rayon'!$A$2:$D$10075,3,FALSE)</f>
        <v>4</v>
      </c>
      <c r="K2025" s="6">
        <f>VLOOKUP(D2025,'Liste Rayon'!$A$2:$D$10075,4,FALSE)</f>
        <v>13</v>
      </c>
      <c r="L2025" s="4">
        <v>1</v>
      </c>
    </row>
    <row r="2026" spans="1:12" x14ac:dyDescent="0.25">
      <c r="A2026" s="18" t="s">
        <v>4759</v>
      </c>
      <c r="B2026" s="18" t="s">
        <v>4760</v>
      </c>
      <c r="C2026" s="18" t="s">
        <v>4761</v>
      </c>
      <c r="D2026" s="18" t="s">
        <v>4758</v>
      </c>
      <c r="E2026" s="19">
        <v>1</v>
      </c>
      <c r="F2026" s="20" t="s">
        <v>1</v>
      </c>
      <c r="H2026" s="7">
        <f t="shared" si="31"/>
        <v>-1</v>
      </c>
      <c r="I2026" s="6" t="str">
        <f>IF(B2026="","",VLOOKUP(D2026,'Liste Rayon'!$A$2:$D$10075,2,FALSE))</f>
        <v>CEL</v>
      </c>
      <c r="J2026" s="6">
        <f>VLOOKUP(D2026,'Liste Rayon'!$A$2:$D$10075,3,FALSE)</f>
        <v>4</v>
      </c>
      <c r="K2026" s="6">
        <f>VLOOKUP(D2026,'Liste Rayon'!$A$2:$D$10075,4,FALSE)</f>
        <v>13</v>
      </c>
      <c r="L2026" s="4">
        <v>1</v>
      </c>
    </row>
    <row r="2027" spans="1:12" x14ac:dyDescent="0.25">
      <c r="A2027" s="18" t="s">
        <v>4762</v>
      </c>
      <c r="B2027" s="18" t="s">
        <v>4763</v>
      </c>
      <c r="C2027" s="18" t="s">
        <v>4704</v>
      </c>
      <c r="D2027" s="18" t="s">
        <v>4758</v>
      </c>
      <c r="E2027" s="19">
        <v>1</v>
      </c>
      <c r="F2027" s="20" t="s">
        <v>1</v>
      </c>
      <c r="H2027" s="7">
        <f t="shared" si="31"/>
        <v>-1</v>
      </c>
      <c r="I2027" s="6" t="str">
        <f>IF(B2027="","",VLOOKUP(D2027,'Liste Rayon'!$A$2:$D$10075,2,FALSE))</f>
        <v>CEL</v>
      </c>
      <c r="J2027" s="6">
        <f>VLOOKUP(D2027,'Liste Rayon'!$A$2:$D$10075,3,FALSE)</f>
        <v>4</v>
      </c>
      <c r="K2027" s="6">
        <f>VLOOKUP(D2027,'Liste Rayon'!$A$2:$D$10075,4,FALSE)</f>
        <v>13</v>
      </c>
      <c r="L2027" s="4">
        <v>1</v>
      </c>
    </row>
    <row r="2028" spans="1:12" x14ac:dyDescent="0.25">
      <c r="A2028" s="18" t="s">
        <v>21380</v>
      </c>
      <c r="B2028" s="18" t="s">
        <v>25027</v>
      </c>
      <c r="C2028" s="18" t="s">
        <v>21380</v>
      </c>
      <c r="D2028" s="18" t="s">
        <v>25335</v>
      </c>
      <c r="E2028" s="19">
        <v>0</v>
      </c>
      <c r="F2028" s="20" t="s">
        <v>21380</v>
      </c>
      <c r="H2028" s="7">
        <f t="shared" si="31"/>
        <v>0</v>
      </c>
      <c r="I2028" s="6" t="str">
        <f>IF(B2028="","",VLOOKUP(D2028,'Liste Rayon'!$A$2:$D$10075,2,FALSE))</f>
        <v>CEL</v>
      </c>
      <c r="J2028" s="6">
        <f>VLOOKUP(D2028,'Liste Rayon'!$A$2:$D$10075,3,FALSE)</f>
        <v>4</v>
      </c>
      <c r="K2028" s="6">
        <f>VLOOKUP(D2028,'Liste Rayon'!$A$2:$D$10075,4,FALSE)</f>
        <v>2</v>
      </c>
      <c r="L2028" s="4">
        <v>1</v>
      </c>
    </row>
    <row r="2029" spans="1:12" x14ac:dyDescent="0.25">
      <c r="A2029" s="18" t="s">
        <v>4765</v>
      </c>
      <c r="B2029" s="18" t="s">
        <v>4766</v>
      </c>
      <c r="C2029" s="18" t="s">
        <v>4767</v>
      </c>
      <c r="D2029" s="18" t="s">
        <v>4764</v>
      </c>
      <c r="E2029" s="19">
        <v>1</v>
      </c>
      <c r="F2029" s="20" t="s">
        <v>1</v>
      </c>
      <c r="H2029" s="7">
        <f t="shared" si="31"/>
        <v>-1</v>
      </c>
      <c r="I2029" s="6" t="str">
        <f>IF(B2029="","",VLOOKUP(D2029,'Liste Rayon'!$A$2:$D$10075,2,FALSE))</f>
        <v>CEL</v>
      </c>
      <c r="J2029" s="6">
        <f>VLOOKUP(D2029,'Liste Rayon'!$A$2:$D$10075,3,FALSE)</f>
        <v>4</v>
      </c>
      <c r="K2029" s="6">
        <f>VLOOKUP(D2029,'Liste Rayon'!$A$2:$D$10075,4,FALSE)</f>
        <v>21</v>
      </c>
      <c r="L2029" s="4">
        <v>1</v>
      </c>
    </row>
    <row r="2030" spans="1:12" x14ac:dyDescent="0.25">
      <c r="A2030" s="18" t="s">
        <v>4768</v>
      </c>
      <c r="B2030" s="18" t="s">
        <v>4769</v>
      </c>
      <c r="C2030" s="18" t="s">
        <v>4770</v>
      </c>
      <c r="D2030" s="18" t="s">
        <v>4764</v>
      </c>
      <c r="E2030" s="19">
        <v>1</v>
      </c>
      <c r="F2030" s="20" t="s">
        <v>1</v>
      </c>
      <c r="H2030" s="7">
        <f t="shared" si="31"/>
        <v>-1</v>
      </c>
      <c r="I2030" s="6" t="str">
        <f>IF(B2030="","",VLOOKUP(D2030,'Liste Rayon'!$A$2:$D$10075,2,FALSE))</f>
        <v>CEL</v>
      </c>
      <c r="J2030" s="6">
        <f>VLOOKUP(D2030,'Liste Rayon'!$A$2:$D$10075,3,FALSE)</f>
        <v>4</v>
      </c>
      <c r="K2030" s="6">
        <f>VLOOKUP(D2030,'Liste Rayon'!$A$2:$D$10075,4,FALSE)</f>
        <v>21</v>
      </c>
      <c r="L2030" s="4">
        <v>1</v>
      </c>
    </row>
    <row r="2031" spans="1:12" x14ac:dyDescent="0.25">
      <c r="A2031" s="18" t="s">
        <v>4774</v>
      </c>
      <c r="B2031" s="18" t="s">
        <v>4775</v>
      </c>
      <c r="C2031" s="18" t="s">
        <v>4776</v>
      </c>
      <c r="D2031" s="18" t="s">
        <v>4764</v>
      </c>
      <c r="E2031" s="19">
        <v>1</v>
      </c>
      <c r="F2031" s="20" t="s">
        <v>1</v>
      </c>
      <c r="H2031" s="7">
        <f t="shared" si="31"/>
        <v>-1</v>
      </c>
      <c r="I2031" s="6" t="str">
        <f>IF(B2031="","",VLOOKUP(D2031,'Liste Rayon'!$A$2:$D$10075,2,FALSE))</f>
        <v>CEL</v>
      </c>
      <c r="J2031" s="6">
        <f>VLOOKUP(D2031,'Liste Rayon'!$A$2:$D$10075,3,FALSE)</f>
        <v>4</v>
      </c>
      <c r="K2031" s="6">
        <f>VLOOKUP(D2031,'Liste Rayon'!$A$2:$D$10075,4,FALSE)</f>
        <v>21</v>
      </c>
      <c r="L2031" s="4">
        <v>1</v>
      </c>
    </row>
    <row r="2032" spans="1:12" x14ac:dyDescent="0.25">
      <c r="A2032" s="18" t="s">
        <v>4778</v>
      </c>
      <c r="B2032" s="18" t="s">
        <v>4779</v>
      </c>
      <c r="C2032" s="18" t="s">
        <v>4780</v>
      </c>
      <c r="D2032" s="18" t="s">
        <v>4777</v>
      </c>
      <c r="E2032" s="19">
        <v>1</v>
      </c>
      <c r="F2032" s="20" t="s">
        <v>1</v>
      </c>
      <c r="H2032" s="7">
        <f t="shared" si="31"/>
        <v>-1</v>
      </c>
      <c r="I2032" s="6" t="str">
        <f>IF(B2032="","",VLOOKUP(D2032,'Liste Rayon'!$A$2:$D$10075,2,FALSE))</f>
        <v>CEL</v>
      </c>
      <c r="J2032" s="6">
        <f>VLOOKUP(D2032,'Liste Rayon'!$A$2:$D$10075,3,FALSE)</f>
        <v>4</v>
      </c>
      <c r="K2032" s="6">
        <f>VLOOKUP(D2032,'Liste Rayon'!$A$2:$D$10075,4,FALSE)</f>
        <v>22</v>
      </c>
      <c r="L2032" s="4">
        <v>1</v>
      </c>
    </row>
    <row r="2033" spans="1:12" x14ac:dyDescent="0.25">
      <c r="A2033" s="18" t="s">
        <v>4781</v>
      </c>
      <c r="B2033" s="18" t="s">
        <v>4782</v>
      </c>
      <c r="C2033" s="18" t="s">
        <v>4783</v>
      </c>
      <c r="D2033" s="18" t="s">
        <v>4777</v>
      </c>
      <c r="E2033" s="19">
        <v>1</v>
      </c>
      <c r="F2033" s="20" t="s">
        <v>1</v>
      </c>
      <c r="H2033" s="7">
        <f t="shared" si="31"/>
        <v>-1</v>
      </c>
      <c r="I2033" s="6" t="str">
        <f>IF(B2033="","",VLOOKUP(D2033,'Liste Rayon'!$A$2:$D$10075,2,FALSE))</f>
        <v>CEL</v>
      </c>
      <c r="J2033" s="6">
        <f>VLOOKUP(D2033,'Liste Rayon'!$A$2:$D$10075,3,FALSE)</f>
        <v>4</v>
      </c>
      <c r="K2033" s="6">
        <f>VLOOKUP(D2033,'Liste Rayon'!$A$2:$D$10075,4,FALSE)</f>
        <v>22</v>
      </c>
      <c r="L2033" s="4">
        <v>1</v>
      </c>
    </row>
    <row r="2034" spans="1:12" x14ac:dyDescent="0.25">
      <c r="A2034" s="18" t="s">
        <v>4784</v>
      </c>
      <c r="B2034" s="18" t="s">
        <v>4785</v>
      </c>
      <c r="C2034" s="18" t="s">
        <v>4786</v>
      </c>
      <c r="D2034" s="18" t="s">
        <v>4777</v>
      </c>
      <c r="E2034" s="19">
        <v>1</v>
      </c>
      <c r="F2034" s="20" t="s">
        <v>1</v>
      </c>
      <c r="H2034" s="7">
        <f t="shared" si="31"/>
        <v>-1</v>
      </c>
      <c r="I2034" s="6" t="str">
        <f>IF(B2034="","",VLOOKUP(D2034,'Liste Rayon'!$A$2:$D$10075,2,FALSE))</f>
        <v>CEL</v>
      </c>
      <c r="J2034" s="6">
        <f>VLOOKUP(D2034,'Liste Rayon'!$A$2:$D$10075,3,FALSE)</f>
        <v>4</v>
      </c>
      <c r="K2034" s="6">
        <f>VLOOKUP(D2034,'Liste Rayon'!$A$2:$D$10075,4,FALSE)</f>
        <v>22</v>
      </c>
      <c r="L2034" s="4">
        <v>1</v>
      </c>
    </row>
    <row r="2035" spans="1:12" x14ac:dyDescent="0.25">
      <c r="A2035" s="18" t="s">
        <v>4787</v>
      </c>
      <c r="B2035" s="18" t="s">
        <v>4788</v>
      </c>
      <c r="C2035" s="18" t="s">
        <v>4789</v>
      </c>
      <c r="D2035" s="18" t="s">
        <v>4790</v>
      </c>
      <c r="E2035" s="19">
        <v>1</v>
      </c>
      <c r="F2035" s="20" t="s">
        <v>1</v>
      </c>
      <c r="H2035" s="7">
        <f t="shared" si="31"/>
        <v>-1</v>
      </c>
      <c r="I2035" s="6" t="str">
        <f>IF(B2035="","",VLOOKUP(D2035,'Liste Rayon'!$A$2:$D$10075,2,FALSE))</f>
        <v>CEL</v>
      </c>
      <c r="J2035" s="6">
        <f>VLOOKUP(D2035,'Liste Rayon'!$A$2:$D$10075,3,FALSE)</f>
        <v>4</v>
      </c>
      <c r="K2035" s="6">
        <f>VLOOKUP(D2035,'Liste Rayon'!$A$2:$D$10075,4,FALSE)</f>
        <v>23</v>
      </c>
      <c r="L2035" s="4">
        <v>1</v>
      </c>
    </row>
    <row r="2036" spans="1:12" x14ac:dyDescent="0.25">
      <c r="A2036" s="18" t="s">
        <v>4791</v>
      </c>
      <c r="B2036" s="18" t="s">
        <v>4792</v>
      </c>
      <c r="C2036" s="18" t="s">
        <v>4793</v>
      </c>
      <c r="D2036" s="18" t="s">
        <v>4790</v>
      </c>
      <c r="E2036" s="19">
        <v>1</v>
      </c>
      <c r="F2036" s="20" t="s">
        <v>1</v>
      </c>
      <c r="H2036" s="7">
        <f t="shared" si="31"/>
        <v>-1</v>
      </c>
      <c r="I2036" s="6" t="str">
        <f>IF(B2036="","",VLOOKUP(D2036,'Liste Rayon'!$A$2:$D$10075,2,FALSE))</f>
        <v>CEL</v>
      </c>
      <c r="J2036" s="6">
        <f>VLOOKUP(D2036,'Liste Rayon'!$A$2:$D$10075,3,FALSE)</f>
        <v>4</v>
      </c>
      <c r="K2036" s="6">
        <f>VLOOKUP(D2036,'Liste Rayon'!$A$2:$D$10075,4,FALSE)</f>
        <v>23</v>
      </c>
      <c r="L2036" s="4">
        <v>1</v>
      </c>
    </row>
    <row r="2037" spans="1:12" x14ac:dyDescent="0.25">
      <c r="A2037" s="18" t="s">
        <v>4794</v>
      </c>
      <c r="B2037" s="18" t="s">
        <v>4795</v>
      </c>
      <c r="C2037" s="18" t="s">
        <v>4796</v>
      </c>
      <c r="D2037" s="18" t="s">
        <v>4790</v>
      </c>
      <c r="E2037" s="19">
        <v>2</v>
      </c>
      <c r="F2037" s="20" t="s">
        <v>1</v>
      </c>
      <c r="H2037" s="7">
        <f t="shared" si="31"/>
        <v>-2</v>
      </c>
      <c r="I2037" s="6" t="str">
        <f>IF(B2037="","",VLOOKUP(D2037,'Liste Rayon'!$A$2:$D$10075,2,FALSE))</f>
        <v>CEL</v>
      </c>
      <c r="J2037" s="6">
        <f>VLOOKUP(D2037,'Liste Rayon'!$A$2:$D$10075,3,FALSE)</f>
        <v>4</v>
      </c>
      <c r="K2037" s="6">
        <f>VLOOKUP(D2037,'Liste Rayon'!$A$2:$D$10075,4,FALSE)</f>
        <v>23</v>
      </c>
      <c r="L2037" s="4">
        <v>1</v>
      </c>
    </row>
    <row r="2038" spans="1:12" x14ac:dyDescent="0.25">
      <c r="A2038" s="18" t="s">
        <v>21380</v>
      </c>
      <c r="B2038" s="18" t="s">
        <v>25027</v>
      </c>
      <c r="C2038" s="18" t="s">
        <v>21380</v>
      </c>
      <c r="D2038" s="18" t="s">
        <v>25336</v>
      </c>
      <c r="E2038" s="19">
        <v>0</v>
      </c>
      <c r="F2038" s="20" t="s">
        <v>21380</v>
      </c>
      <c r="H2038" s="7">
        <f t="shared" si="31"/>
        <v>0</v>
      </c>
      <c r="I2038" s="6" t="str">
        <f>IF(B2038="","",VLOOKUP(D2038,'Liste Rayon'!$A$2:$D$10075,2,FALSE))</f>
        <v>CEL</v>
      </c>
      <c r="J2038" s="6">
        <f>VLOOKUP(D2038,'Liste Rayon'!$A$2:$D$10075,3,FALSE)</f>
        <v>4</v>
      </c>
      <c r="K2038" s="6">
        <f>VLOOKUP(D2038,'Liste Rayon'!$A$2:$D$10075,4,FALSE)</f>
        <v>3</v>
      </c>
      <c r="L2038" s="4">
        <v>1</v>
      </c>
    </row>
    <row r="2039" spans="1:12" x14ac:dyDescent="0.25">
      <c r="A2039" s="18" t="s">
        <v>4797</v>
      </c>
      <c r="B2039" s="18" t="s">
        <v>4798</v>
      </c>
      <c r="C2039" s="18" t="s">
        <v>4799</v>
      </c>
      <c r="D2039" s="18" t="s">
        <v>4800</v>
      </c>
      <c r="E2039" s="19">
        <v>2</v>
      </c>
      <c r="F2039" s="20" t="s">
        <v>1</v>
      </c>
      <c r="H2039" s="7">
        <f t="shared" si="31"/>
        <v>-2</v>
      </c>
      <c r="I2039" s="6" t="str">
        <f>IF(B2039="","",VLOOKUP(D2039,'Liste Rayon'!$A$2:$D$10075,2,FALSE))</f>
        <v>CEL</v>
      </c>
      <c r="J2039" s="6">
        <f>VLOOKUP(D2039,'Liste Rayon'!$A$2:$D$10075,3,FALSE)</f>
        <v>4</v>
      </c>
      <c r="K2039" s="6">
        <f>VLOOKUP(D2039,'Liste Rayon'!$A$2:$D$10075,4,FALSE)</f>
        <v>31</v>
      </c>
      <c r="L2039" s="4">
        <v>1</v>
      </c>
    </row>
    <row r="2040" spans="1:12" x14ac:dyDescent="0.25">
      <c r="A2040" s="18" t="s">
        <v>4801</v>
      </c>
      <c r="B2040" s="18" t="s">
        <v>4802</v>
      </c>
      <c r="C2040" s="18" t="s">
        <v>4803</v>
      </c>
      <c r="D2040" s="18" t="s">
        <v>4800</v>
      </c>
      <c r="E2040" s="19">
        <v>1</v>
      </c>
      <c r="F2040" s="20" t="s">
        <v>1</v>
      </c>
      <c r="H2040" s="7">
        <f t="shared" si="31"/>
        <v>-1</v>
      </c>
      <c r="I2040" s="6" t="str">
        <f>IF(B2040="","",VLOOKUP(D2040,'Liste Rayon'!$A$2:$D$10075,2,FALSE))</f>
        <v>CEL</v>
      </c>
      <c r="J2040" s="6">
        <f>VLOOKUP(D2040,'Liste Rayon'!$A$2:$D$10075,3,FALSE)</f>
        <v>4</v>
      </c>
      <c r="K2040" s="6">
        <f>VLOOKUP(D2040,'Liste Rayon'!$A$2:$D$10075,4,FALSE)</f>
        <v>31</v>
      </c>
      <c r="L2040" s="4">
        <v>1</v>
      </c>
    </row>
    <row r="2041" spans="1:12" x14ac:dyDescent="0.25">
      <c r="A2041" s="18" t="s">
        <v>4808</v>
      </c>
      <c r="B2041" s="18" t="s">
        <v>4809</v>
      </c>
      <c r="C2041" s="18" t="s">
        <v>4810</v>
      </c>
      <c r="D2041" s="18" t="s">
        <v>4807</v>
      </c>
      <c r="E2041" s="19">
        <v>2</v>
      </c>
      <c r="F2041" s="20" t="s">
        <v>1</v>
      </c>
      <c r="H2041" s="7">
        <f t="shared" si="31"/>
        <v>-2</v>
      </c>
      <c r="I2041" s="6" t="str">
        <f>IF(B2041="","",VLOOKUP(D2041,'Liste Rayon'!$A$2:$D$10075,2,FALSE))</f>
        <v>CEL</v>
      </c>
      <c r="J2041" s="6">
        <f>VLOOKUP(D2041,'Liste Rayon'!$A$2:$D$10075,3,FALSE)</f>
        <v>4</v>
      </c>
      <c r="K2041" s="6">
        <f>VLOOKUP(D2041,'Liste Rayon'!$A$2:$D$10075,4,FALSE)</f>
        <v>32</v>
      </c>
      <c r="L2041" s="4">
        <v>1</v>
      </c>
    </row>
    <row r="2042" spans="1:12" x14ac:dyDescent="0.25">
      <c r="A2042" s="18" t="s">
        <v>4811</v>
      </c>
      <c r="B2042" s="18" t="s">
        <v>4812</v>
      </c>
      <c r="C2042" s="18" t="s">
        <v>4813</v>
      </c>
      <c r="D2042" s="18" t="s">
        <v>4807</v>
      </c>
      <c r="E2042" s="19">
        <v>2</v>
      </c>
      <c r="F2042" s="20" t="s">
        <v>1</v>
      </c>
      <c r="H2042" s="7">
        <f t="shared" si="31"/>
        <v>-2</v>
      </c>
      <c r="I2042" s="6" t="str">
        <f>IF(B2042="","",VLOOKUP(D2042,'Liste Rayon'!$A$2:$D$10075,2,FALSE))</f>
        <v>CEL</v>
      </c>
      <c r="J2042" s="6">
        <f>VLOOKUP(D2042,'Liste Rayon'!$A$2:$D$10075,3,FALSE)</f>
        <v>4</v>
      </c>
      <c r="K2042" s="6">
        <f>VLOOKUP(D2042,'Liste Rayon'!$A$2:$D$10075,4,FALSE)</f>
        <v>32</v>
      </c>
      <c r="L2042" s="4">
        <v>1</v>
      </c>
    </row>
    <row r="2043" spans="1:12" x14ac:dyDescent="0.25">
      <c r="A2043" s="18" t="s">
        <v>5666</v>
      </c>
      <c r="B2043" s="18" t="s">
        <v>5667</v>
      </c>
      <c r="C2043" s="18" t="s">
        <v>5668</v>
      </c>
      <c r="D2043" s="18" t="s">
        <v>4817</v>
      </c>
      <c r="E2043" s="19">
        <v>1</v>
      </c>
      <c r="F2043" s="20" t="s">
        <v>1</v>
      </c>
      <c r="H2043" s="7">
        <f t="shared" si="31"/>
        <v>-1</v>
      </c>
      <c r="I2043" s="6" t="str">
        <f>IF(B2043="","",VLOOKUP(D2043,'Liste Rayon'!$A$2:$D$10075,2,FALSE))</f>
        <v>CEL</v>
      </c>
      <c r="J2043" s="6">
        <f>VLOOKUP(D2043,'Liste Rayon'!$A$2:$D$10075,3,FALSE)</f>
        <v>4</v>
      </c>
      <c r="K2043" s="6">
        <f>VLOOKUP(D2043,'Liste Rayon'!$A$2:$D$10075,4,FALSE)</f>
        <v>33</v>
      </c>
      <c r="L2043" s="4">
        <v>1</v>
      </c>
    </row>
    <row r="2044" spans="1:12" x14ac:dyDescent="0.25">
      <c r="A2044" s="18" t="s">
        <v>4814</v>
      </c>
      <c r="B2044" s="18" t="s">
        <v>4815</v>
      </c>
      <c r="C2044" s="18" t="s">
        <v>4816</v>
      </c>
      <c r="D2044" s="18" t="s">
        <v>4817</v>
      </c>
      <c r="E2044" s="19">
        <v>1</v>
      </c>
      <c r="F2044" s="20" t="s">
        <v>1</v>
      </c>
      <c r="H2044" s="7">
        <f t="shared" si="31"/>
        <v>-1</v>
      </c>
      <c r="I2044" s="6" t="str">
        <f>IF(B2044="","",VLOOKUP(D2044,'Liste Rayon'!$A$2:$D$10075,2,FALSE))</f>
        <v>CEL</v>
      </c>
      <c r="J2044" s="6">
        <f>VLOOKUP(D2044,'Liste Rayon'!$A$2:$D$10075,3,FALSE)</f>
        <v>4</v>
      </c>
      <c r="K2044" s="6">
        <f>VLOOKUP(D2044,'Liste Rayon'!$A$2:$D$10075,4,FALSE)</f>
        <v>33</v>
      </c>
      <c r="L2044" s="4">
        <v>1</v>
      </c>
    </row>
    <row r="2045" spans="1:12" x14ac:dyDescent="0.25">
      <c r="A2045" s="18" t="s">
        <v>4818</v>
      </c>
      <c r="B2045" s="18" t="s">
        <v>4819</v>
      </c>
      <c r="C2045" s="18" t="s">
        <v>4816</v>
      </c>
      <c r="D2045" s="18" t="s">
        <v>4817</v>
      </c>
      <c r="E2045" s="19">
        <v>1</v>
      </c>
      <c r="F2045" s="20" t="s">
        <v>1</v>
      </c>
      <c r="H2045" s="7">
        <f t="shared" si="31"/>
        <v>-1</v>
      </c>
      <c r="I2045" s="6" t="str">
        <f>IF(B2045="","",VLOOKUP(D2045,'Liste Rayon'!$A$2:$D$10075,2,FALSE))</f>
        <v>CEL</v>
      </c>
      <c r="J2045" s="6">
        <f>VLOOKUP(D2045,'Liste Rayon'!$A$2:$D$10075,3,FALSE)</f>
        <v>4</v>
      </c>
      <c r="K2045" s="6">
        <f>VLOOKUP(D2045,'Liste Rayon'!$A$2:$D$10075,4,FALSE)</f>
        <v>33</v>
      </c>
      <c r="L2045" s="4">
        <v>1</v>
      </c>
    </row>
    <row r="2046" spans="1:12" x14ac:dyDescent="0.25">
      <c r="A2046" s="18" t="s">
        <v>21380</v>
      </c>
      <c r="B2046" s="18" t="s">
        <v>25027</v>
      </c>
      <c r="C2046" s="18" t="s">
        <v>21380</v>
      </c>
      <c r="D2046" s="18" t="s">
        <v>25337</v>
      </c>
      <c r="E2046" s="19">
        <v>0</v>
      </c>
      <c r="F2046" s="20" t="s">
        <v>21380</v>
      </c>
      <c r="H2046" s="7">
        <f t="shared" si="31"/>
        <v>0</v>
      </c>
      <c r="I2046" s="6" t="str">
        <f>IF(B2046="","",VLOOKUP(D2046,'Liste Rayon'!$A$2:$D$10075,2,FALSE))</f>
        <v>CEL</v>
      </c>
      <c r="J2046" s="6">
        <f>VLOOKUP(D2046,'Liste Rayon'!$A$2:$D$10075,3,FALSE)</f>
        <v>4</v>
      </c>
      <c r="K2046" s="6">
        <f>VLOOKUP(D2046,'Liste Rayon'!$A$2:$D$10075,4,FALSE)</f>
        <v>4</v>
      </c>
      <c r="L2046" s="4">
        <v>1</v>
      </c>
    </row>
    <row r="2047" spans="1:12" x14ac:dyDescent="0.25">
      <c r="A2047" s="18" t="s">
        <v>4820</v>
      </c>
      <c r="B2047" s="18" t="s">
        <v>4821</v>
      </c>
      <c r="C2047" s="18" t="s">
        <v>4822</v>
      </c>
      <c r="D2047" s="18" t="s">
        <v>4823</v>
      </c>
      <c r="E2047" s="19">
        <v>1</v>
      </c>
      <c r="F2047" s="20" t="s">
        <v>1</v>
      </c>
      <c r="H2047" s="7">
        <f t="shared" si="31"/>
        <v>-1</v>
      </c>
      <c r="I2047" s="6" t="str">
        <f>IF(B2047="","",VLOOKUP(D2047,'Liste Rayon'!$A$2:$D$10075,2,FALSE))</f>
        <v>CEL</v>
      </c>
      <c r="J2047" s="6">
        <f>VLOOKUP(D2047,'Liste Rayon'!$A$2:$D$10075,3,FALSE)</f>
        <v>4</v>
      </c>
      <c r="K2047" s="6">
        <f>VLOOKUP(D2047,'Liste Rayon'!$A$2:$D$10075,4,FALSE)</f>
        <v>41</v>
      </c>
      <c r="L2047" s="4">
        <v>1</v>
      </c>
    </row>
    <row r="2048" spans="1:12" x14ac:dyDescent="0.25">
      <c r="A2048" s="18" t="s">
        <v>4824</v>
      </c>
      <c r="B2048" s="18" t="s">
        <v>4825</v>
      </c>
      <c r="C2048" s="18" t="s">
        <v>4826</v>
      </c>
      <c r="D2048" s="18" t="s">
        <v>4823</v>
      </c>
      <c r="E2048" s="19">
        <v>1</v>
      </c>
      <c r="F2048" s="20" t="s">
        <v>1</v>
      </c>
      <c r="H2048" s="7">
        <f t="shared" si="31"/>
        <v>-1</v>
      </c>
      <c r="I2048" s="6" t="str">
        <f>IF(B2048="","",VLOOKUP(D2048,'Liste Rayon'!$A$2:$D$10075,2,FALSE))</f>
        <v>CEL</v>
      </c>
      <c r="J2048" s="6">
        <f>VLOOKUP(D2048,'Liste Rayon'!$A$2:$D$10075,3,FALSE)</f>
        <v>4</v>
      </c>
      <c r="K2048" s="6">
        <f>VLOOKUP(D2048,'Liste Rayon'!$A$2:$D$10075,4,FALSE)</f>
        <v>41</v>
      </c>
      <c r="L2048" s="4">
        <v>1</v>
      </c>
    </row>
    <row r="2049" spans="1:12" x14ac:dyDescent="0.25">
      <c r="A2049" s="18" t="s">
        <v>4827</v>
      </c>
      <c r="B2049" s="18" t="s">
        <v>4828</v>
      </c>
      <c r="C2049" s="18" t="s">
        <v>4829</v>
      </c>
      <c r="D2049" s="18" t="s">
        <v>4823</v>
      </c>
      <c r="E2049" s="19">
        <v>1</v>
      </c>
      <c r="F2049" s="20" t="s">
        <v>1</v>
      </c>
      <c r="H2049" s="7">
        <f t="shared" si="31"/>
        <v>-1</v>
      </c>
      <c r="I2049" s="6" t="str">
        <f>IF(B2049="","",VLOOKUP(D2049,'Liste Rayon'!$A$2:$D$10075,2,FALSE))</f>
        <v>CEL</v>
      </c>
      <c r="J2049" s="6">
        <f>VLOOKUP(D2049,'Liste Rayon'!$A$2:$D$10075,3,FALSE)</f>
        <v>4</v>
      </c>
      <c r="K2049" s="6">
        <f>VLOOKUP(D2049,'Liste Rayon'!$A$2:$D$10075,4,FALSE)</f>
        <v>41</v>
      </c>
      <c r="L2049" s="4">
        <v>1</v>
      </c>
    </row>
    <row r="2050" spans="1:12" x14ac:dyDescent="0.25">
      <c r="A2050" s="18" t="s">
        <v>4830</v>
      </c>
      <c r="B2050" s="18" t="s">
        <v>4831</v>
      </c>
      <c r="C2050" s="18" t="s">
        <v>4832</v>
      </c>
      <c r="D2050" s="18" t="s">
        <v>4833</v>
      </c>
      <c r="E2050" s="19">
        <v>7</v>
      </c>
      <c r="F2050" s="20" t="s">
        <v>1</v>
      </c>
      <c r="H2050" s="7">
        <f t="shared" ref="H2050:H2113" si="32">+G2050-E2050</f>
        <v>-7</v>
      </c>
      <c r="I2050" s="6" t="str">
        <f>IF(B2050="","",VLOOKUP(D2050,'Liste Rayon'!$A$2:$D$10075,2,FALSE))</f>
        <v>CEL</v>
      </c>
      <c r="J2050" s="6">
        <f>VLOOKUP(D2050,'Liste Rayon'!$A$2:$D$10075,3,FALSE)</f>
        <v>4</v>
      </c>
      <c r="K2050" s="6">
        <f>VLOOKUP(D2050,'Liste Rayon'!$A$2:$D$10075,4,FALSE)</f>
        <v>42</v>
      </c>
      <c r="L2050" s="4">
        <v>1</v>
      </c>
    </row>
    <row r="2051" spans="1:12" x14ac:dyDescent="0.25">
      <c r="A2051" s="18" t="s">
        <v>4834</v>
      </c>
      <c r="B2051" s="18" t="s">
        <v>4835</v>
      </c>
      <c r="C2051" s="18" t="s">
        <v>4836</v>
      </c>
      <c r="D2051" s="18" t="s">
        <v>4833</v>
      </c>
      <c r="E2051" s="19">
        <v>1</v>
      </c>
      <c r="F2051" s="20" t="s">
        <v>1</v>
      </c>
      <c r="H2051" s="7">
        <f t="shared" si="32"/>
        <v>-1</v>
      </c>
      <c r="I2051" s="6" t="str">
        <f>IF(B2051="","",VLOOKUP(D2051,'Liste Rayon'!$A$2:$D$10075,2,FALSE))</f>
        <v>CEL</v>
      </c>
      <c r="J2051" s="6">
        <f>VLOOKUP(D2051,'Liste Rayon'!$A$2:$D$10075,3,FALSE)</f>
        <v>4</v>
      </c>
      <c r="K2051" s="6">
        <f>VLOOKUP(D2051,'Liste Rayon'!$A$2:$D$10075,4,FALSE)</f>
        <v>42</v>
      </c>
      <c r="L2051" s="4">
        <v>1</v>
      </c>
    </row>
    <row r="2052" spans="1:12" x14ac:dyDescent="0.25">
      <c r="A2052" s="18" t="s">
        <v>4837</v>
      </c>
      <c r="B2052" s="18" t="s">
        <v>4838</v>
      </c>
      <c r="C2052" s="18" t="s">
        <v>4839</v>
      </c>
      <c r="D2052" s="18" t="s">
        <v>4833</v>
      </c>
      <c r="E2052" s="19">
        <v>1</v>
      </c>
      <c r="F2052" s="20" t="s">
        <v>1</v>
      </c>
      <c r="H2052" s="7">
        <f t="shared" si="32"/>
        <v>-1</v>
      </c>
      <c r="I2052" s="6" t="str">
        <f>IF(B2052="","",VLOOKUP(D2052,'Liste Rayon'!$A$2:$D$10075,2,FALSE))</f>
        <v>CEL</v>
      </c>
      <c r="J2052" s="6">
        <f>VLOOKUP(D2052,'Liste Rayon'!$A$2:$D$10075,3,FALSE)</f>
        <v>4</v>
      </c>
      <c r="K2052" s="6">
        <f>VLOOKUP(D2052,'Liste Rayon'!$A$2:$D$10075,4,FALSE)</f>
        <v>42</v>
      </c>
      <c r="L2052" s="4">
        <v>1</v>
      </c>
    </row>
    <row r="2053" spans="1:12" x14ac:dyDescent="0.25">
      <c r="A2053" s="18" t="s">
        <v>4840</v>
      </c>
      <c r="B2053" s="18" t="s">
        <v>4841</v>
      </c>
      <c r="C2053" s="18" t="s">
        <v>4842</v>
      </c>
      <c r="D2053" s="18" t="s">
        <v>4833</v>
      </c>
      <c r="E2053" s="19">
        <v>1</v>
      </c>
      <c r="F2053" s="20" t="s">
        <v>1</v>
      </c>
      <c r="H2053" s="7">
        <f t="shared" si="32"/>
        <v>-1</v>
      </c>
      <c r="I2053" s="6" t="str">
        <f>IF(B2053="","",VLOOKUP(D2053,'Liste Rayon'!$A$2:$D$10075,2,FALSE))</f>
        <v>CEL</v>
      </c>
      <c r="J2053" s="6">
        <f>VLOOKUP(D2053,'Liste Rayon'!$A$2:$D$10075,3,FALSE)</f>
        <v>4</v>
      </c>
      <c r="K2053" s="6">
        <f>VLOOKUP(D2053,'Liste Rayon'!$A$2:$D$10075,4,FALSE)</f>
        <v>42</v>
      </c>
      <c r="L2053" s="4">
        <v>1</v>
      </c>
    </row>
    <row r="2054" spans="1:12" x14ac:dyDescent="0.25">
      <c r="A2054" s="18" t="s">
        <v>4843</v>
      </c>
      <c r="B2054" s="18" t="s">
        <v>4844</v>
      </c>
      <c r="C2054" s="18" t="s">
        <v>4845</v>
      </c>
      <c r="D2054" s="18" t="s">
        <v>4833</v>
      </c>
      <c r="E2054" s="19">
        <v>1</v>
      </c>
      <c r="F2054" s="20" t="s">
        <v>1</v>
      </c>
      <c r="H2054" s="7">
        <f t="shared" si="32"/>
        <v>-1</v>
      </c>
      <c r="I2054" s="6" t="str">
        <f>IF(B2054="","",VLOOKUP(D2054,'Liste Rayon'!$A$2:$D$10075,2,FALSE))</f>
        <v>CEL</v>
      </c>
      <c r="J2054" s="6">
        <f>VLOOKUP(D2054,'Liste Rayon'!$A$2:$D$10075,3,FALSE)</f>
        <v>4</v>
      </c>
      <c r="K2054" s="6">
        <f>VLOOKUP(D2054,'Liste Rayon'!$A$2:$D$10075,4,FALSE)</f>
        <v>42</v>
      </c>
      <c r="L2054" s="4">
        <v>1</v>
      </c>
    </row>
    <row r="2055" spans="1:12" x14ac:dyDescent="0.25">
      <c r="A2055" s="18" t="s">
        <v>4846</v>
      </c>
      <c r="B2055" s="18" t="s">
        <v>4847</v>
      </c>
      <c r="C2055" s="18" t="s">
        <v>4848</v>
      </c>
      <c r="D2055" s="18" t="s">
        <v>4849</v>
      </c>
      <c r="E2055" s="19">
        <v>1</v>
      </c>
      <c r="F2055" s="20" t="s">
        <v>1</v>
      </c>
      <c r="H2055" s="7">
        <f t="shared" si="32"/>
        <v>-1</v>
      </c>
      <c r="I2055" s="6" t="str">
        <f>IF(B2055="","",VLOOKUP(D2055,'Liste Rayon'!$A$2:$D$10075,2,FALSE))</f>
        <v>CEL</v>
      </c>
      <c r="J2055" s="6">
        <f>VLOOKUP(D2055,'Liste Rayon'!$A$2:$D$10075,3,FALSE)</f>
        <v>4</v>
      </c>
      <c r="K2055" s="6">
        <f>VLOOKUP(D2055,'Liste Rayon'!$A$2:$D$10075,4,FALSE)</f>
        <v>43</v>
      </c>
      <c r="L2055" s="4">
        <v>1</v>
      </c>
    </row>
    <row r="2056" spans="1:12" x14ac:dyDescent="0.25">
      <c r="A2056" s="18" t="s">
        <v>4850</v>
      </c>
      <c r="B2056" s="18" t="s">
        <v>4851</v>
      </c>
      <c r="C2056" s="18" t="s">
        <v>4852</v>
      </c>
      <c r="D2056" s="18" t="s">
        <v>4849</v>
      </c>
      <c r="E2056" s="19">
        <v>1</v>
      </c>
      <c r="F2056" s="20" t="s">
        <v>1</v>
      </c>
      <c r="H2056" s="7">
        <f t="shared" si="32"/>
        <v>-1</v>
      </c>
      <c r="I2056" s="6" t="str">
        <f>IF(B2056="","",VLOOKUP(D2056,'Liste Rayon'!$A$2:$D$10075,2,FALSE))</f>
        <v>CEL</v>
      </c>
      <c r="J2056" s="6">
        <f>VLOOKUP(D2056,'Liste Rayon'!$A$2:$D$10075,3,FALSE)</f>
        <v>4</v>
      </c>
      <c r="K2056" s="6">
        <f>VLOOKUP(D2056,'Liste Rayon'!$A$2:$D$10075,4,FALSE)</f>
        <v>43</v>
      </c>
      <c r="L2056" s="4">
        <v>1</v>
      </c>
    </row>
    <row r="2057" spans="1:12" x14ac:dyDescent="0.25">
      <c r="A2057" s="18" t="s">
        <v>4853</v>
      </c>
      <c r="B2057" s="18" t="s">
        <v>4854</v>
      </c>
      <c r="C2057" s="18" t="s">
        <v>4855</v>
      </c>
      <c r="D2057" s="18" t="s">
        <v>4849</v>
      </c>
      <c r="E2057" s="19">
        <v>1</v>
      </c>
      <c r="F2057" s="20" t="s">
        <v>1</v>
      </c>
      <c r="H2057" s="7">
        <f t="shared" si="32"/>
        <v>-1</v>
      </c>
      <c r="I2057" s="6" t="str">
        <f>IF(B2057="","",VLOOKUP(D2057,'Liste Rayon'!$A$2:$D$10075,2,FALSE))</f>
        <v>CEL</v>
      </c>
      <c r="J2057" s="6">
        <f>VLOOKUP(D2057,'Liste Rayon'!$A$2:$D$10075,3,FALSE)</f>
        <v>4</v>
      </c>
      <c r="K2057" s="6">
        <f>VLOOKUP(D2057,'Liste Rayon'!$A$2:$D$10075,4,FALSE)</f>
        <v>43</v>
      </c>
      <c r="L2057" s="4">
        <v>1</v>
      </c>
    </row>
    <row r="2058" spans="1:12" x14ac:dyDescent="0.25">
      <c r="A2058" s="18" t="s">
        <v>4856</v>
      </c>
      <c r="B2058" s="18" t="s">
        <v>4857</v>
      </c>
      <c r="C2058" s="18" t="s">
        <v>4858</v>
      </c>
      <c r="D2058" s="18" t="s">
        <v>4849</v>
      </c>
      <c r="E2058" s="19">
        <v>1</v>
      </c>
      <c r="F2058" s="20" t="s">
        <v>1</v>
      </c>
      <c r="H2058" s="7">
        <f t="shared" si="32"/>
        <v>-1</v>
      </c>
      <c r="I2058" s="6" t="str">
        <f>IF(B2058="","",VLOOKUP(D2058,'Liste Rayon'!$A$2:$D$10075,2,FALSE))</f>
        <v>CEL</v>
      </c>
      <c r="J2058" s="6">
        <f>VLOOKUP(D2058,'Liste Rayon'!$A$2:$D$10075,3,FALSE)</f>
        <v>4</v>
      </c>
      <c r="K2058" s="6">
        <f>VLOOKUP(D2058,'Liste Rayon'!$A$2:$D$10075,4,FALSE)</f>
        <v>43</v>
      </c>
      <c r="L2058" s="4">
        <v>1</v>
      </c>
    </row>
    <row r="2059" spans="1:12" x14ac:dyDescent="0.25">
      <c r="A2059" s="18" t="s">
        <v>4859</v>
      </c>
      <c r="B2059" s="18" t="s">
        <v>4860</v>
      </c>
      <c r="C2059" s="18" t="s">
        <v>4861</v>
      </c>
      <c r="D2059" s="18" t="s">
        <v>4849</v>
      </c>
      <c r="E2059" s="19">
        <v>1</v>
      </c>
      <c r="F2059" s="20" t="s">
        <v>1</v>
      </c>
      <c r="H2059" s="7">
        <f t="shared" si="32"/>
        <v>-1</v>
      </c>
      <c r="I2059" s="6" t="str">
        <f>IF(B2059="","",VLOOKUP(D2059,'Liste Rayon'!$A$2:$D$10075,2,FALSE))</f>
        <v>CEL</v>
      </c>
      <c r="J2059" s="6">
        <f>VLOOKUP(D2059,'Liste Rayon'!$A$2:$D$10075,3,FALSE)</f>
        <v>4</v>
      </c>
      <c r="K2059" s="6">
        <f>VLOOKUP(D2059,'Liste Rayon'!$A$2:$D$10075,4,FALSE)</f>
        <v>43</v>
      </c>
      <c r="L2059" s="4">
        <v>1</v>
      </c>
    </row>
    <row r="2060" spans="1:12" x14ac:dyDescent="0.25">
      <c r="A2060" s="18" t="s">
        <v>21380</v>
      </c>
      <c r="B2060" s="18" t="s">
        <v>25027</v>
      </c>
      <c r="C2060" s="18" t="s">
        <v>21380</v>
      </c>
      <c r="D2060" s="18" t="s">
        <v>25338</v>
      </c>
      <c r="E2060" s="19">
        <v>0</v>
      </c>
      <c r="F2060" s="20" t="s">
        <v>21380</v>
      </c>
      <c r="H2060" s="7">
        <f t="shared" si="32"/>
        <v>0</v>
      </c>
      <c r="I2060" s="6" t="str">
        <f>IF(B2060="","",VLOOKUP(D2060,'Liste Rayon'!$A$2:$D$10075,2,FALSE))</f>
        <v>CEL</v>
      </c>
      <c r="J2060" s="6">
        <f>VLOOKUP(D2060,'Liste Rayon'!$A$2:$D$10075,3,FALSE)</f>
        <v>4</v>
      </c>
      <c r="K2060" s="6">
        <f>VLOOKUP(D2060,'Liste Rayon'!$A$2:$D$10075,4,FALSE)</f>
        <v>5</v>
      </c>
      <c r="L2060" s="4">
        <v>1</v>
      </c>
    </row>
    <row r="2061" spans="1:12" x14ac:dyDescent="0.25">
      <c r="A2061" s="18" t="s">
        <v>4862</v>
      </c>
      <c r="B2061" s="18" t="s">
        <v>4863</v>
      </c>
      <c r="C2061" s="18" t="s">
        <v>4864</v>
      </c>
      <c r="D2061" s="18" t="s">
        <v>4865</v>
      </c>
      <c r="E2061" s="19">
        <v>1</v>
      </c>
      <c r="F2061" s="20" t="s">
        <v>1</v>
      </c>
      <c r="H2061" s="7">
        <f t="shared" si="32"/>
        <v>-1</v>
      </c>
      <c r="I2061" s="6" t="str">
        <f>IF(B2061="","",VLOOKUP(D2061,'Liste Rayon'!$A$2:$D$10075,2,FALSE))</f>
        <v>CEL</v>
      </c>
      <c r="J2061" s="6">
        <f>VLOOKUP(D2061,'Liste Rayon'!$A$2:$D$10075,3,FALSE)</f>
        <v>4</v>
      </c>
      <c r="K2061" s="6">
        <f>VLOOKUP(D2061,'Liste Rayon'!$A$2:$D$10075,4,FALSE)</f>
        <v>51</v>
      </c>
      <c r="L2061" s="4">
        <v>1</v>
      </c>
    </row>
    <row r="2062" spans="1:12" x14ac:dyDescent="0.25">
      <c r="A2062" s="18" t="s">
        <v>4873</v>
      </c>
      <c r="B2062" s="18" t="s">
        <v>4874</v>
      </c>
      <c r="C2062" s="18" t="s">
        <v>4875</v>
      </c>
      <c r="D2062" s="18" t="s">
        <v>4865</v>
      </c>
      <c r="E2062" s="19">
        <v>1</v>
      </c>
      <c r="F2062" s="20" t="s">
        <v>1</v>
      </c>
      <c r="H2062" s="7">
        <f t="shared" si="32"/>
        <v>-1</v>
      </c>
      <c r="I2062" s="6" t="str">
        <f>IF(B2062="","",VLOOKUP(D2062,'Liste Rayon'!$A$2:$D$10075,2,FALSE))</f>
        <v>CEL</v>
      </c>
      <c r="J2062" s="6">
        <f>VLOOKUP(D2062,'Liste Rayon'!$A$2:$D$10075,3,FALSE)</f>
        <v>4</v>
      </c>
      <c r="K2062" s="6">
        <f>VLOOKUP(D2062,'Liste Rayon'!$A$2:$D$10075,4,FALSE)</f>
        <v>51</v>
      </c>
      <c r="L2062" s="4">
        <v>1</v>
      </c>
    </row>
    <row r="2063" spans="1:12" x14ac:dyDescent="0.25">
      <c r="A2063" s="18" t="s">
        <v>21380</v>
      </c>
      <c r="B2063" s="18" t="s">
        <v>25027</v>
      </c>
      <c r="C2063" s="18" t="s">
        <v>21380</v>
      </c>
      <c r="D2063" s="18" t="s">
        <v>4869</v>
      </c>
      <c r="E2063" s="19">
        <v>0</v>
      </c>
      <c r="F2063" s="20" t="s">
        <v>21380</v>
      </c>
      <c r="H2063" s="7">
        <f t="shared" si="32"/>
        <v>0</v>
      </c>
      <c r="I2063" s="6" t="str">
        <f>IF(B2063="","",VLOOKUP(D2063,'Liste Rayon'!$A$2:$D$10075,2,FALSE))</f>
        <v>CEL</v>
      </c>
      <c r="J2063" s="6">
        <f>VLOOKUP(D2063,'Liste Rayon'!$A$2:$D$10075,3,FALSE)</f>
        <v>4</v>
      </c>
      <c r="K2063" s="6">
        <f>VLOOKUP(D2063,'Liste Rayon'!$A$2:$D$10075,4,FALSE)</f>
        <v>52</v>
      </c>
      <c r="L2063" s="4">
        <v>1</v>
      </c>
    </row>
    <row r="2064" spans="1:12" x14ac:dyDescent="0.25">
      <c r="A2064" s="18" t="s">
        <v>4876</v>
      </c>
      <c r="B2064" s="18" t="s">
        <v>4877</v>
      </c>
      <c r="C2064" s="18" t="s">
        <v>4878</v>
      </c>
      <c r="D2064" s="18" t="s">
        <v>4879</v>
      </c>
      <c r="E2064" s="19">
        <v>1</v>
      </c>
      <c r="F2064" s="20" t="s">
        <v>1</v>
      </c>
      <c r="H2064" s="7">
        <f t="shared" si="32"/>
        <v>-1</v>
      </c>
      <c r="I2064" s="6" t="str">
        <f>IF(B2064="","",VLOOKUP(D2064,'Liste Rayon'!$A$2:$D$10075,2,FALSE))</f>
        <v>CEL</v>
      </c>
      <c r="J2064" s="6">
        <f>VLOOKUP(D2064,'Liste Rayon'!$A$2:$D$10075,3,FALSE)</f>
        <v>4</v>
      </c>
      <c r="K2064" s="6">
        <f>VLOOKUP(D2064,'Liste Rayon'!$A$2:$D$10075,4,FALSE)</f>
        <v>53</v>
      </c>
      <c r="L2064" s="4">
        <v>1</v>
      </c>
    </row>
    <row r="2065" spans="1:12" x14ac:dyDescent="0.25">
      <c r="A2065" s="18" t="s">
        <v>4880</v>
      </c>
      <c r="B2065" s="18" t="s">
        <v>4881</v>
      </c>
      <c r="C2065" s="18" t="s">
        <v>4882</v>
      </c>
      <c r="D2065" s="18" t="s">
        <v>4879</v>
      </c>
      <c r="E2065" s="19">
        <v>1</v>
      </c>
      <c r="F2065" s="20" t="s">
        <v>1</v>
      </c>
      <c r="H2065" s="7">
        <f t="shared" si="32"/>
        <v>-1</v>
      </c>
      <c r="I2065" s="6" t="str">
        <f>IF(B2065="","",VLOOKUP(D2065,'Liste Rayon'!$A$2:$D$10075,2,FALSE))</f>
        <v>CEL</v>
      </c>
      <c r="J2065" s="6">
        <f>VLOOKUP(D2065,'Liste Rayon'!$A$2:$D$10075,3,FALSE)</f>
        <v>4</v>
      </c>
      <c r="K2065" s="6">
        <f>VLOOKUP(D2065,'Liste Rayon'!$A$2:$D$10075,4,FALSE)</f>
        <v>53</v>
      </c>
      <c r="L2065" s="4">
        <v>1</v>
      </c>
    </row>
    <row r="2066" spans="1:12" x14ac:dyDescent="0.25">
      <c r="A2066" s="18" t="s">
        <v>21380</v>
      </c>
      <c r="B2066" s="18" t="s">
        <v>25027</v>
      </c>
      <c r="C2066" s="18" t="s">
        <v>21380</v>
      </c>
      <c r="D2066" s="18" t="s">
        <v>25339</v>
      </c>
      <c r="E2066" s="19">
        <v>0</v>
      </c>
      <c r="F2066" s="20" t="s">
        <v>21380</v>
      </c>
      <c r="H2066" s="7">
        <f t="shared" si="32"/>
        <v>0</v>
      </c>
      <c r="I2066" s="6" t="str">
        <f>IF(B2066="","",VLOOKUP(D2066,'Liste Rayon'!$A$2:$D$10075,2,FALSE))</f>
        <v>CEL</v>
      </c>
      <c r="J2066" s="6">
        <f>VLOOKUP(D2066,'Liste Rayon'!$A$2:$D$10075,3,FALSE)</f>
        <v>4</v>
      </c>
      <c r="K2066" s="6">
        <f>VLOOKUP(D2066,'Liste Rayon'!$A$2:$D$10075,4,FALSE)</f>
        <v>6</v>
      </c>
      <c r="L2066" s="4">
        <v>1</v>
      </c>
    </row>
    <row r="2067" spans="1:12" x14ac:dyDescent="0.25">
      <c r="A2067" s="18" t="s">
        <v>4883</v>
      </c>
      <c r="B2067" s="18" t="s">
        <v>4884</v>
      </c>
      <c r="C2067" s="18" t="s">
        <v>4885</v>
      </c>
      <c r="D2067" s="18" t="s">
        <v>4886</v>
      </c>
      <c r="E2067" s="19">
        <v>5</v>
      </c>
      <c r="F2067" s="20" t="s">
        <v>1</v>
      </c>
      <c r="H2067" s="7">
        <f t="shared" si="32"/>
        <v>-5</v>
      </c>
      <c r="I2067" s="6" t="str">
        <f>IF(B2067="","",VLOOKUP(D2067,'Liste Rayon'!$A$2:$D$10075,2,FALSE))</f>
        <v>CEL</v>
      </c>
      <c r="J2067" s="6">
        <f>VLOOKUP(D2067,'Liste Rayon'!$A$2:$D$10075,3,FALSE)</f>
        <v>4</v>
      </c>
      <c r="K2067" s="6">
        <f>VLOOKUP(D2067,'Liste Rayon'!$A$2:$D$10075,4,FALSE)</f>
        <v>61</v>
      </c>
      <c r="L2067" s="4">
        <v>1</v>
      </c>
    </row>
    <row r="2068" spans="1:12" x14ac:dyDescent="0.25">
      <c r="A2068" s="18" t="s">
        <v>21380</v>
      </c>
      <c r="B2068" s="18" t="s">
        <v>25027</v>
      </c>
      <c r="C2068" s="18" t="s">
        <v>21380</v>
      </c>
      <c r="D2068" s="18" t="s">
        <v>4890</v>
      </c>
      <c r="E2068" s="19">
        <v>0</v>
      </c>
      <c r="F2068" s="20" t="s">
        <v>21380</v>
      </c>
      <c r="H2068" s="7">
        <f t="shared" si="32"/>
        <v>0</v>
      </c>
      <c r="I2068" s="6" t="str">
        <f>IF(B2068="","",VLOOKUP(D2068,'Liste Rayon'!$A$2:$D$10075,2,FALSE))</f>
        <v>CEL</v>
      </c>
      <c r="J2068" s="6">
        <f>VLOOKUP(D2068,'Liste Rayon'!$A$2:$D$10075,3,FALSE)</f>
        <v>4</v>
      </c>
      <c r="K2068" s="6">
        <f>VLOOKUP(D2068,'Liste Rayon'!$A$2:$D$10075,4,FALSE)</f>
        <v>62</v>
      </c>
      <c r="L2068" s="4">
        <v>1</v>
      </c>
    </row>
    <row r="2069" spans="1:12" x14ac:dyDescent="0.25">
      <c r="A2069" s="18" t="s">
        <v>4891</v>
      </c>
      <c r="B2069" s="18" t="s">
        <v>4892</v>
      </c>
      <c r="C2069" s="18" t="s">
        <v>4893</v>
      </c>
      <c r="D2069" s="18" t="s">
        <v>4894</v>
      </c>
      <c r="E2069" s="19">
        <v>1</v>
      </c>
      <c r="F2069" s="20" t="s">
        <v>1</v>
      </c>
      <c r="H2069" s="7">
        <f t="shared" si="32"/>
        <v>-1</v>
      </c>
      <c r="I2069" s="6" t="str">
        <f>IF(B2069="","",VLOOKUP(D2069,'Liste Rayon'!$A$2:$D$10075,2,FALSE))</f>
        <v>CEL</v>
      </c>
      <c r="J2069" s="6">
        <f>VLOOKUP(D2069,'Liste Rayon'!$A$2:$D$10075,3,FALSE)</f>
        <v>4</v>
      </c>
      <c r="K2069" s="6">
        <f>VLOOKUP(D2069,'Liste Rayon'!$A$2:$D$10075,4,FALSE)</f>
        <v>63</v>
      </c>
      <c r="L2069" s="4">
        <v>1</v>
      </c>
    </row>
    <row r="2070" spans="1:12" x14ac:dyDescent="0.25">
      <c r="A2070" s="18" t="s">
        <v>25340</v>
      </c>
      <c r="B2070" s="18" t="s">
        <v>25341</v>
      </c>
      <c r="C2070" s="18" t="s">
        <v>25342</v>
      </c>
      <c r="D2070" s="18" t="s">
        <v>4895</v>
      </c>
      <c r="E2070" s="19">
        <v>2</v>
      </c>
      <c r="F2070" s="20" t="s">
        <v>1</v>
      </c>
      <c r="H2070" s="7">
        <f t="shared" si="32"/>
        <v>-2</v>
      </c>
      <c r="I2070" s="6" t="str">
        <f>IF(B2070="","",VLOOKUP(D2070,'Liste Rayon'!$A$2:$D$10075,2,FALSE))</f>
        <v>CELLIER</v>
      </c>
      <c r="J2070" s="6">
        <f>VLOOKUP(D2070,'Liste Rayon'!$A$2:$D$10075,3,FALSE)</f>
        <v>0</v>
      </c>
      <c r="K2070" s="6">
        <f>VLOOKUP(D2070,'Liste Rayon'!$A$2:$D$10075,4,FALSE)</f>
        <v>0</v>
      </c>
      <c r="L2070" s="4">
        <v>1</v>
      </c>
    </row>
    <row r="2071" spans="1:12" x14ac:dyDescent="0.25">
      <c r="A2071" s="18" t="s">
        <v>4896</v>
      </c>
      <c r="B2071" s="18" t="s">
        <v>4897</v>
      </c>
      <c r="C2071" s="18" t="s">
        <v>4898</v>
      </c>
      <c r="D2071" s="18" t="s">
        <v>4895</v>
      </c>
      <c r="E2071" s="19">
        <v>2</v>
      </c>
      <c r="F2071" s="20" t="s">
        <v>1</v>
      </c>
      <c r="H2071" s="7">
        <f t="shared" si="32"/>
        <v>-2</v>
      </c>
      <c r="I2071" s="6" t="str">
        <f>IF(B2071="","",VLOOKUP(D2071,'Liste Rayon'!$A$2:$D$10075,2,FALSE))</f>
        <v>CELLIER</v>
      </c>
      <c r="J2071" s="6">
        <f>VLOOKUP(D2071,'Liste Rayon'!$A$2:$D$10075,3,FALSE)</f>
        <v>0</v>
      </c>
      <c r="K2071" s="6">
        <f>VLOOKUP(D2071,'Liste Rayon'!$A$2:$D$10075,4,FALSE)</f>
        <v>0</v>
      </c>
      <c r="L2071" s="4">
        <v>1</v>
      </c>
    </row>
    <row r="2072" spans="1:12" x14ac:dyDescent="0.25">
      <c r="A2072" s="18" t="s">
        <v>26650</v>
      </c>
      <c r="B2072" s="18" t="s">
        <v>26651</v>
      </c>
      <c r="C2072" s="18" t="s">
        <v>26652</v>
      </c>
      <c r="D2072" s="18" t="s">
        <v>4895</v>
      </c>
      <c r="E2072" s="19">
        <v>2</v>
      </c>
      <c r="F2072" s="20" t="s">
        <v>1</v>
      </c>
      <c r="H2072" s="7">
        <f t="shared" si="32"/>
        <v>-2</v>
      </c>
      <c r="I2072" s="6" t="str">
        <f>IF(B2072="","",VLOOKUP(D2072,'Liste Rayon'!$A$2:$D$10075,2,FALSE))</f>
        <v>CELLIER</v>
      </c>
      <c r="J2072" s="6">
        <f>VLOOKUP(D2072,'Liste Rayon'!$A$2:$D$10075,3,FALSE)</f>
        <v>0</v>
      </c>
      <c r="K2072" s="6">
        <f>VLOOKUP(D2072,'Liste Rayon'!$A$2:$D$10075,4,FALSE)</f>
        <v>0</v>
      </c>
      <c r="L2072" s="4">
        <v>1</v>
      </c>
    </row>
    <row r="2073" spans="1:12" x14ac:dyDescent="0.25">
      <c r="A2073" s="18" t="s">
        <v>26653</v>
      </c>
      <c r="B2073" s="18" t="s">
        <v>26654</v>
      </c>
      <c r="C2073" s="18" t="s">
        <v>26655</v>
      </c>
      <c r="D2073" s="18" t="s">
        <v>4895</v>
      </c>
      <c r="E2073" s="19">
        <v>2</v>
      </c>
      <c r="F2073" s="20" t="s">
        <v>1</v>
      </c>
      <c r="H2073" s="7">
        <f t="shared" si="32"/>
        <v>-2</v>
      </c>
      <c r="I2073" s="6" t="str">
        <f>IF(B2073="","",VLOOKUP(D2073,'Liste Rayon'!$A$2:$D$10075,2,FALSE))</f>
        <v>CELLIER</v>
      </c>
      <c r="J2073" s="6">
        <f>VLOOKUP(D2073,'Liste Rayon'!$A$2:$D$10075,3,FALSE)</f>
        <v>0</v>
      </c>
      <c r="K2073" s="6">
        <f>VLOOKUP(D2073,'Liste Rayon'!$A$2:$D$10075,4,FALSE)</f>
        <v>0</v>
      </c>
      <c r="L2073" s="4">
        <v>1</v>
      </c>
    </row>
    <row r="2074" spans="1:12" x14ac:dyDescent="0.25">
      <c r="A2074" s="18" t="s">
        <v>25343</v>
      </c>
      <c r="B2074" s="18" t="s">
        <v>25344</v>
      </c>
      <c r="C2074" s="18" t="s">
        <v>25345</v>
      </c>
      <c r="D2074" s="18" t="s">
        <v>4895</v>
      </c>
      <c r="E2074" s="19">
        <v>4</v>
      </c>
      <c r="F2074" s="20" t="s">
        <v>1</v>
      </c>
      <c r="H2074" s="7">
        <f t="shared" si="32"/>
        <v>-4</v>
      </c>
      <c r="I2074" s="6" t="str">
        <f>IF(B2074="","",VLOOKUP(D2074,'Liste Rayon'!$A$2:$D$10075,2,FALSE))</f>
        <v>CELLIER</v>
      </c>
      <c r="J2074" s="6">
        <f>VLOOKUP(D2074,'Liste Rayon'!$A$2:$D$10075,3,FALSE)</f>
        <v>0</v>
      </c>
      <c r="K2074" s="6">
        <f>VLOOKUP(D2074,'Liste Rayon'!$A$2:$D$10075,4,FALSE)</f>
        <v>0</v>
      </c>
      <c r="L2074" s="4">
        <v>1</v>
      </c>
    </row>
    <row r="2075" spans="1:12" x14ac:dyDescent="0.25">
      <c r="A2075" s="18" t="s">
        <v>25346</v>
      </c>
      <c r="B2075" s="18" t="s">
        <v>25347</v>
      </c>
      <c r="C2075" s="18" t="s">
        <v>25348</v>
      </c>
      <c r="D2075" s="18" t="s">
        <v>4895</v>
      </c>
      <c r="E2075" s="19">
        <v>2</v>
      </c>
      <c r="F2075" s="20" t="s">
        <v>1</v>
      </c>
      <c r="H2075" s="7">
        <f t="shared" si="32"/>
        <v>-2</v>
      </c>
      <c r="I2075" s="6" t="str">
        <f>IF(B2075="","",VLOOKUP(D2075,'Liste Rayon'!$A$2:$D$10075,2,FALSE))</f>
        <v>CELLIER</v>
      </c>
      <c r="J2075" s="6">
        <f>VLOOKUP(D2075,'Liste Rayon'!$A$2:$D$10075,3,FALSE)</f>
        <v>0</v>
      </c>
      <c r="K2075" s="6">
        <f>VLOOKUP(D2075,'Liste Rayon'!$A$2:$D$10075,4,FALSE)</f>
        <v>0</v>
      </c>
      <c r="L2075" s="4">
        <v>1</v>
      </c>
    </row>
    <row r="2076" spans="1:12" x14ac:dyDescent="0.25">
      <c r="A2076" s="18" t="s">
        <v>4899</v>
      </c>
      <c r="B2076" s="18" t="s">
        <v>4900</v>
      </c>
      <c r="C2076" s="18" t="s">
        <v>4901</v>
      </c>
      <c r="D2076" s="18" t="s">
        <v>4895</v>
      </c>
      <c r="E2076" s="19">
        <v>1</v>
      </c>
      <c r="F2076" s="20" t="s">
        <v>1</v>
      </c>
      <c r="H2076" s="7">
        <f t="shared" si="32"/>
        <v>-1</v>
      </c>
      <c r="I2076" s="6" t="str">
        <f>IF(B2076="","",VLOOKUP(D2076,'Liste Rayon'!$A$2:$D$10075,2,FALSE))</f>
        <v>CELLIER</v>
      </c>
      <c r="J2076" s="6">
        <f>VLOOKUP(D2076,'Liste Rayon'!$A$2:$D$10075,3,FALSE)</f>
        <v>0</v>
      </c>
      <c r="K2076" s="6">
        <f>VLOOKUP(D2076,'Liste Rayon'!$A$2:$D$10075,4,FALSE)</f>
        <v>0</v>
      </c>
      <c r="L2076" s="4">
        <v>1</v>
      </c>
    </row>
    <row r="2077" spans="1:12" x14ac:dyDescent="0.25">
      <c r="A2077" s="18" t="s">
        <v>4902</v>
      </c>
      <c r="B2077" s="18" t="s">
        <v>4903</v>
      </c>
      <c r="C2077" s="18" t="s">
        <v>4904</v>
      </c>
      <c r="D2077" s="18" t="s">
        <v>4895</v>
      </c>
      <c r="E2077" s="19">
        <v>2</v>
      </c>
      <c r="F2077" s="20" t="s">
        <v>1</v>
      </c>
      <c r="H2077" s="7">
        <f t="shared" si="32"/>
        <v>-2</v>
      </c>
      <c r="I2077" s="6" t="str">
        <f>IF(B2077="","",VLOOKUP(D2077,'Liste Rayon'!$A$2:$D$10075,2,FALSE))</f>
        <v>CELLIER</v>
      </c>
      <c r="J2077" s="6">
        <f>VLOOKUP(D2077,'Liste Rayon'!$A$2:$D$10075,3,FALSE)</f>
        <v>0</v>
      </c>
      <c r="K2077" s="6">
        <f>VLOOKUP(D2077,'Liste Rayon'!$A$2:$D$10075,4,FALSE)</f>
        <v>0</v>
      </c>
      <c r="L2077" s="4">
        <v>1</v>
      </c>
    </row>
    <row r="2078" spans="1:12" x14ac:dyDescent="0.25">
      <c r="A2078" s="18" t="s">
        <v>4905</v>
      </c>
      <c r="B2078" s="18" t="s">
        <v>4906</v>
      </c>
      <c r="C2078" s="18" t="s">
        <v>4907</v>
      </c>
      <c r="D2078" s="18" t="s">
        <v>4895</v>
      </c>
      <c r="E2078" s="19">
        <v>1</v>
      </c>
      <c r="F2078" s="20" t="s">
        <v>1</v>
      </c>
      <c r="H2078" s="7">
        <f t="shared" si="32"/>
        <v>-1</v>
      </c>
      <c r="I2078" s="6" t="str">
        <f>IF(B2078="","",VLOOKUP(D2078,'Liste Rayon'!$A$2:$D$10075,2,FALSE))</f>
        <v>CELLIER</v>
      </c>
      <c r="J2078" s="6">
        <f>VLOOKUP(D2078,'Liste Rayon'!$A$2:$D$10075,3,FALSE)</f>
        <v>0</v>
      </c>
      <c r="K2078" s="6">
        <f>VLOOKUP(D2078,'Liste Rayon'!$A$2:$D$10075,4,FALSE)</f>
        <v>0</v>
      </c>
      <c r="L2078" s="4">
        <v>1</v>
      </c>
    </row>
    <row r="2079" spans="1:12" x14ac:dyDescent="0.25">
      <c r="A2079" s="18" t="s">
        <v>8197</v>
      </c>
      <c r="B2079" s="18" t="s">
        <v>8198</v>
      </c>
      <c r="C2079" s="18" t="s">
        <v>7962</v>
      </c>
      <c r="D2079" s="18" t="s">
        <v>4895</v>
      </c>
      <c r="E2079" s="19">
        <v>4</v>
      </c>
      <c r="F2079" s="20" t="s">
        <v>1</v>
      </c>
      <c r="H2079" s="7">
        <f t="shared" si="32"/>
        <v>-4</v>
      </c>
      <c r="I2079" s="6" t="str">
        <f>IF(B2079="","",VLOOKUP(D2079,'Liste Rayon'!$A$2:$D$10075,2,FALSE))</f>
        <v>CELLIER</v>
      </c>
      <c r="J2079" s="6">
        <f>VLOOKUP(D2079,'Liste Rayon'!$A$2:$D$10075,3,FALSE)</f>
        <v>0</v>
      </c>
      <c r="K2079" s="6">
        <f>VLOOKUP(D2079,'Liste Rayon'!$A$2:$D$10075,4,FALSE)</f>
        <v>0</v>
      </c>
      <c r="L2079" s="4">
        <v>1</v>
      </c>
    </row>
    <row r="2080" spans="1:12" x14ac:dyDescent="0.25">
      <c r="A2080" s="18" t="s">
        <v>4908</v>
      </c>
      <c r="B2080" s="18" t="s">
        <v>4909</v>
      </c>
      <c r="C2080" s="18" t="s">
        <v>4910</v>
      </c>
      <c r="D2080" s="18" t="s">
        <v>4911</v>
      </c>
      <c r="E2080" s="19">
        <v>1</v>
      </c>
      <c r="F2080" s="20" t="s">
        <v>1</v>
      </c>
      <c r="H2080" s="7">
        <f t="shared" si="32"/>
        <v>-1</v>
      </c>
      <c r="I2080" s="6" t="str">
        <f>IF(B2080="","",VLOOKUP(D2080,'Liste Rayon'!$A$2:$D$10075,2,FALSE))</f>
        <v>D</v>
      </c>
      <c r="J2080" s="6">
        <f>VLOOKUP(D2080,'Liste Rayon'!$A$2:$D$10075,3,FALSE)</f>
        <v>0</v>
      </c>
      <c r="K2080" s="6">
        <f>VLOOKUP(D2080,'Liste Rayon'!$A$2:$D$10075,4,FALSE)</f>
        <v>0</v>
      </c>
      <c r="L2080" s="4">
        <v>1</v>
      </c>
    </row>
    <row r="2081" spans="1:12" x14ac:dyDescent="0.25">
      <c r="A2081" s="18" t="s">
        <v>4912</v>
      </c>
      <c r="B2081" s="18" t="s">
        <v>4913</v>
      </c>
      <c r="C2081" s="18" t="s">
        <v>4914</v>
      </c>
      <c r="D2081" s="18" t="s">
        <v>4911</v>
      </c>
      <c r="E2081" s="19">
        <v>1</v>
      </c>
      <c r="F2081" s="20" t="s">
        <v>1</v>
      </c>
      <c r="H2081" s="7">
        <f t="shared" si="32"/>
        <v>-1</v>
      </c>
      <c r="I2081" s="6" t="str">
        <f>IF(B2081="","",VLOOKUP(D2081,'Liste Rayon'!$A$2:$D$10075,2,FALSE))</f>
        <v>D</v>
      </c>
      <c r="J2081" s="6">
        <f>VLOOKUP(D2081,'Liste Rayon'!$A$2:$D$10075,3,FALSE)</f>
        <v>0</v>
      </c>
      <c r="K2081" s="6">
        <f>VLOOKUP(D2081,'Liste Rayon'!$A$2:$D$10075,4,FALSE)</f>
        <v>0</v>
      </c>
      <c r="L2081" s="4">
        <v>1</v>
      </c>
    </row>
    <row r="2082" spans="1:12" x14ac:dyDescent="0.25">
      <c r="A2082" s="18" t="s">
        <v>4915</v>
      </c>
      <c r="B2082" s="18" t="s">
        <v>4916</v>
      </c>
      <c r="C2082" s="18" t="s">
        <v>4917</v>
      </c>
      <c r="D2082" s="18" t="s">
        <v>4911</v>
      </c>
      <c r="E2082" s="19">
        <v>3</v>
      </c>
      <c r="F2082" s="20" t="s">
        <v>1</v>
      </c>
      <c r="H2082" s="7">
        <f t="shared" si="32"/>
        <v>-3</v>
      </c>
      <c r="I2082" s="6" t="str">
        <f>IF(B2082="","",VLOOKUP(D2082,'Liste Rayon'!$A$2:$D$10075,2,FALSE))</f>
        <v>D</v>
      </c>
      <c r="J2082" s="6">
        <f>VLOOKUP(D2082,'Liste Rayon'!$A$2:$D$10075,3,FALSE)</f>
        <v>0</v>
      </c>
      <c r="K2082" s="6">
        <f>VLOOKUP(D2082,'Liste Rayon'!$A$2:$D$10075,4,FALSE)</f>
        <v>0</v>
      </c>
      <c r="L2082" s="4">
        <v>1</v>
      </c>
    </row>
    <row r="2083" spans="1:12" x14ac:dyDescent="0.25">
      <c r="A2083" s="18" t="s">
        <v>4918</v>
      </c>
      <c r="B2083" s="18" t="s">
        <v>4919</v>
      </c>
      <c r="C2083" s="18" t="s">
        <v>4920</v>
      </c>
      <c r="D2083" s="18" t="s">
        <v>4911</v>
      </c>
      <c r="E2083" s="19">
        <v>1</v>
      </c>
      <c r="F2083" s="20" t="s">
        <v>1</v>
      </c>
      <c r="H2083" s="7">
        <f t="shared" si="32"/>
        <v>-1</v>
      </c>
      <c r="I2083" s="6" t="str">
        <f>IF(B2083="","",VLOOKUP(D2083,'Liste Rayon'!$A$2:$D$10075,2,FALSE))</f>
        <v>D</v>
      </c>
      <c r="J2083" s="6">
        <f>VLOOKUP(D2083,'Liste Rayon'!$A$2:$D$10075,3,FALSE)</f>
        <v>0</v>
      </c>
      <c r="K2083" s="6">
        <f>VLOOKUP(D2083,'Liste Rayon'!$A$2:$D$10075,4,FALSE)</f>
        <v>0</v>
      </c>
      <c r="L2083" s="4">
        <v>1</v>
      </c>
    </row>
    <row r="2084" spans="1:12" x14ac:dyDescent="0.25">
      <c r="A2084" s="18" t="s">
        <v>4921</v>
      </c>
      <c r="B2084" s="18" t="s">
        <v>4922</v>
      </c>
      <c r="C2084" s="18" t="s">
        <v>4923</v>
      </c>
      <c r="D2084" s="18" t="s">
        <v>4911</v>
      </c>
      <c r="E2084" s="19">
        <v>1</v>
      </c>
      <c r="F2084" s="20" t="s">
        <v>1</v>
      </c>
      <c r="H2084" s="7">
        <f t="shared" si="32"/>
        <v>-1</v>
      </c>
      <c r="I2084" s="6" t="str">
        <f>IF(B2084="","",VLOOKUP(D2084,'Liste Rayon'!$A$2:$D$10075,2,FALSE))</f>
        <v>D</v>
      </c>
      <c r="J2084" s="6">
        <f>VLOOKUP(D2084,'Liste Rayon'!$A$2:$D$10075,3,FALSE)</f>
        <v>0</v>
      </c>
      <c r="K2084" s="6">
        <f>VLOOKUP(D2084,'Liste Rayon'!$A$2:$D$10075,4,FALSE)</f>
        <v>0</v>
      </c>
      <c r="L2084" s="4">
        <v>1</v>
      </c>
    </row>
    <row r="2085" spans="1:12" x14ac:dyDescent="0.25">
      <c r="A2085" s="18" t="s">
        <v>4924</v>
      </c>
      <c r="B2085" s="18" t="s">
        <v>4925</v>
      </c>
      <c r="C2085" s="18" t="s">
        <v>4926</v>
      </c>
      <c r="D2085" s="18" t="s">
        <v>4911</v>
      </c>
      <c r="E2085" s="19">
        <v>2</v>
      </c>
      <c r="F2085" s="20" t="s">
        <v>1</v>
      </c>
      <c r="H2085" s="7">
        <f t="shared" si="32"/>
        <v>-2</v>
      </c>
      <c r="I2085" s="6" t="str">
        <f>IF(B2085="","",VLOOKUP(D2085,'Liste Rayon'!$A$2:$D$10075,2,FALSE))</f>
        <v>D</v>
      </c>
      <c r="J2085" s="6">
        <f>VLOOKUP(D2085,'Liste Rayon'!$A$2:$D$10075,3,FALSE)</f>
        <v>0</v>
      </c>
      <c r="K2085" s="6">
        <f>VLOOKUP(D2085,'Liste Rayon'!$A$2:$D$10075,4,FALSE)</f>
        <v>0</v>
      </c>
      <c r="L2085" s="4">
        <v>1</v>
      </c>
    </row>
    <row r="2086" spans="1:12" x14ac:dyDescent="0.25">
      <c r="A2086" s="18" t="s">
        <v>4927</v>
      </c>
      <c r="B2086" s="18" t="s">
        <v>4928</v>
      </c>
      <c r="C2086" s="18" t="s">
        <v>4929</v>
      </c>
      <c r="D2086" s="18" t="s">
        <v>4911</v>
      </c>
      <c r="E2086" s="19">
        <v>2</v>
      </c>
      <c r="F2086" s="20" t="s">
        <v>1</v>
      </c>
      <c r="H2086" s="7">
        <f t="shared" si="32"/>
        <v>-2</v>
      </c>
      <c r="I2086" s="6" t="str">
        <f>IF(B2086="","",VLOOKUP(D2086,'Liste Rayon'!$A$2:$D$10075,2,FALSE))</f>
        <v>D</v>
      </c>
      <c r="J2086" s="6">
        <f>VLOOKUP(D2086,'Liste Rayon'!$A$2:$D$10075,3,FALSE)</f>
        <v>0</v>
      </c>
      <c r="K2086" s="6">
        <f>VLOOKUP(D2086,'Liste Rayon'!$A$2:$D$10075,4,FALSE)</f>
        <v>0</v>
      </c>
      <c r="L2086" s="4">
        <v>1</v>
      </c>
    </row>
    <row r="2087" spans="1:12" x14ac:dyDescent="0.25">
      <c r="A2087" s="18" t="s">
        <v>4930</v>
      </c>
      <c r="B2087" s="18" t="s">
        <v>4931</v>
      </c>
      <c r="C2087" s="18" t="s">
        <v>4932</v>
      </c>
      <c r="D2087" s="18" t="s">
        <v>4911</v>
      </c>
      <c r="E2087" s="19">
        <v>2</v>
      </c>
      <c r="F2087" s="20" t="s">
        <v>1</v>
      </c>
      <c r="H2087" s="7">
        <f t="shared" si="32"/>
        <v>-2</v>
      </c>
      <c r="I2087" s="6" t="str">
        <f>IF(B2087="","",VLOOKUP(D2087,'Liste Rayon'!$A$2:$D$10075,2,FALSE))</f>
        <v>D</v>
      </c>
      <c r="J2087" s="6">
        <f>VLOOKUP(D2087,'Liste Rayon'!$A$2:$D$10075,3,FALSE)</f>
        <v>0</v>
      </c>
      <c r="K2087" s="6">
        <f>VLOOKUP(D2087,'Liste Rayon'!$A$2:$D$10075,4,FALSE)</f>
        <v>0</v>
      </c>
      <c r="L2087" s="4">
        <v>1</v>
      </c>
    </row>
    <row r="2088" spans="1:12" x14ac:dyDescent="0.25">
      <c r="A2088" s="18" t="s">
        <v>4933</v>
      </c>
      <c r="B2088" s="18" t="s">
        <v>4934</v>
      </c>
      <c r="C2088" s="18" t="s">
        <v>4935</v>
      </c>
      <c r="D2088" s="18" t="s">
        <v>4936</v>
      </c>
      <c r="E2088" s="19">
        <v>1</v>
      </c>
      <c r="F2088" s="20" t="s">
        <v>1</v>
      </c>
      <c r="H2088" s="7">
        <f t="shared" si="32"/>
        <v>-1</v>
      </c>
      <c r="I2088" s="6" t="str">
        <f>IF(B2088="","",VLOOKUP(D2088,'Liste Rayon'!$A$2:$D$10075,2,FALSE))</f>
        <v>D</v>
      </c>
      <c r="J2088" s="6">
        <f>VLOOKUP(D2088,'Liste Rayon'!$A$2:$D$10075,3,FALSE)</f>
        <v>1</v>
      </c>
      <c r="K2088" s="6">
        <f>VLOOKUP(D2088,'Liste Rayon'!$A$2:$D$10075,4,FALSE)</f>
        <v>1</v>
      </c>
      <c r="L2088" s="4">
        <v>1</v>
      </c>
    </row>
    <row r="2089" spans="1:12" x14ac:dyDescent="0.25">
      <c r="A2089" s="18" t="s">
        <v>4937</v>
      </c>
      <c r="B2089" s="18" t="s">
        <v>26656</v>
      </c>
      <c r="C2089" s="18" t="s">
        <v>26657</v>
      </c>
      <c r="D2089" s="18" t="s">
        <v>4936</v>
      </c>
      <c r="E2089" s="19">
        <v>2</v>
      </c>
      <c r="F2089" s="20" t="s">
        <v>1</v>
      </c>
      <c r="H2089" s="7">
        <f t="shared" si="32"/>
        <v>-2</v>
      </c>
      <c r="I2089" s="6" t="str">
        <f>IF(B2089="","",VLOOKUP(D2089,'Liste Rayon'!$A$2:$D$10075,2,FALSE))</f>
        <v>D</v>
      </c>
      <c r="J2089" s="6">
        <f>VLOOKUP(D2089,'Liste Rayon'!$A$2:$D$10075,3,FALSE)</f>
        <v>1</v>
      </c>
      <c r="K2089" s="6">
        <f>VLOOKUP(D2089,'Liste Rayon'!$A$2:$D$10075,4,FALSE)</f>
        <v>1</v>
      </c>
      <c r="L2089" s="4">
        <v>1</v>
      </c>
    </row>
    <row r="2090" spans="1:12" x14ac:dyDescent="0.25">
      <c r="A2090" s="18" t="s">
        <v>4938</v>
      </c>
      <c r="B2090" s="18" t="s">
        <v>4939</v>
      </c>
      <c r="C2090" s="18" t="s">
        <v>4940</v>
      </c>
      <c r="D2090" s="18" t="s">
        <v>4936</v>
      </c>
      <c r="E2090" s="19">
        <v>1</v>
      </c>
      <c r="F2090" s="20" t="s">
        <v>1</v>
      </c>
      <c r="H2090" s="7">
        <f t="shared" si="32"/>
        <v>-1</v>
      </c>
      <c r="I2090" s="6" t="str">
        <f>IF(B2090="","",VLOOKUP(D2090,'Liste Rayon'!$A$2:$D$10075,2,FALSE))</f>
        <v>D</v>
      </c>
      <c r="J2090" s="6">
        <f>VLOOKUP(D2090,'Liste Rayon'!$A$2:$D$10075,3,FALSE)</f>
        <v>1</v>
      </c>
      <c r="K2090" s="6">
        <f>VLOOKUP(D2090,'Liste Rayon'!$A$2:$D$10075,4,FALSE)</f>
        <v>1</v>
      </c>
      <c r="L2090" s="4">
        <v>1</v>
      </c>
    </row>
    <row r="2091" spans="1:12" x14ac:dyDescent="0.25">
      <c r="A2091" s="18" t="s">
        <v>4941</v>
      </c>
      <c r="B2091" s="18" t="s">
        <v>4942</v>
      </c>
      <c r="C2091" s="18" t="s">
        <v>4943</v>
      </c>
      <c r="D2091" s="18" t="s">
        <v>4936</v>
      </c>
      <c r="E2091" s="19">
        <v>2</v>
      </c>
      <c r="F2091" s="20" t="s">
        <v>1</v>
      </c>
      <c r="H2091" s="7">
        <f t="shared" si="32"/>
        <v>-2</v>
      </c>
      <c r="I2091" s="6" t="str">
        <f>IF(B2091="","",VLOOKUP(D2091,'Liste Rayon'!$A$2:$D$10075,2,FALSE))</f>
        <v>D</v>
      </c>
      <c r="J2091" s="6">
        <f>VLOOKUP(D2091,'Liste Rayon'!$A$2:$D$10075,3,FALSE)</f>
        <v>1</v>
      </c>
      <c r="K2091" s="6">
        <f>VLOOKUP(D2091,'Liste Rayon'!$A$2:$D$10075,4,FALSE)</f>
        <v>1</v>
      </c>
      <c r="L2091" s="4">
        <v>1</v>
      </c>
    </row>
    <row r="2092" spans="1:12" x14ac:dyDescent="0.25">
      <c r="A2092" s="18" t="s">
        <v>4944</v>
      </c>
      <c r="B2092" s="18" t="s">
        <v>4945</v>
      </c>
      <c r="C2092" s="18" t="s">
        <v>4946</v>
      </c>
      <c r="D2092" s="18" t="s">
        <v>4936</v>
      </c>
      <c r="E2092" s="19">
        <v>2</v>
      </c>
      <c r="F2092" s="20" t="s">
        <v>1</v>
      </c>
      <c r="H2092" s="7">
        <f t="shared" si="32"/>
        <v>-2</v>
      </c>
      <c r="I2092" s="6" t="str">
        <f>IF(B2092="","",VLOOKUP(D2092,'Liste Rayon'!$A$2:$D$10075,2,FALSE))</f>
        <v>D</v>
      </c>
      <c r="J2092" s="6">
        <f>VLOOKUP(D2092,'Liste Rayon'!$A$2:$D$10075,3,FALSE)</f>
        <v>1</v>
      </c>
      <c r="K2092" s="6">
        <f>VLOOKUP(D2092,'Liste Rayon'!$A$2:$D$10075,4,FALSE)</f>
        <v>1</v>
      </c>
      <c r="L2092" s="4">
        <v>1</v>
      </c>
    </row>
    <row r="2093" spans="1:12" x14ac:dyDescent="0.25">
      <c r="A2093" s="18" t="s">
        <v>4947</v>
      </c>
      <c r="B2093" s="18" t="s">
        <v>4948</v>
      </c>
      <c r="C2093" s="18" t="s">
        <v>4949</v>
      </c>
      <c r="D2093" s="18" t="s">
        <v>4936</v>
      </c>
      <c r="E2093" s="19">
        <v>1</v>
      </c>
      <c r="F2093" s="20" t="s">
        <v>1</v>
      </c>
      <c r="H2093" s="7">
        <f t="shared" si="32"/>
        <v>-1</v>
      </c>
      <c r="I2093" s="6" t="str">
        <f>IF(B2093="","",VLOOKUP(D2093,'Liste Rayon'!$A$2:$D$10075,2,FALSE))</f>
        <v>D</v>
      </c>
      <c r="J2093" s="6">
        <f>VLOOKUP(D2093,'Liste Rayon'!$A$2:$D$10075,3,FALSE)</f>
        <v>1</v>
      </c>
      <c r="K2093" s="6">
        <f>VLOOKUP(D2093,'Liste Rayon'!$A$2:$D$10075,4,FALSE)</f>
        <v>1</v>
      </c>
      <c r="L2093" s="4">
        <v>1</v>
      </c>
    </row>
    <row r="2094" spans="1:12" x14ac:dyDescent="0.25">
      <c r="A2094" s="18" t="s">
        <v>25349</v>
      </c>
      <c r="B2094" s="18" t="s">
        <v>25350</v>
      </c>
      <c r="C2094" s="18" t="s">
        <v>25351</v>
      </c>
      <c r="D2094" s="18" t="s">
        <v>4936</v>
      </c>
      <c r="E2094" s="19">
        <v>2</v>
      </c>
      <c r="F2094" s="20" t="s">
        <v>1</v>
      </c>
      <c r="H2094" s="7">
        <f t="shared" si="32"/>
        <v>-2</v>
      </c>
      <c r="I2094" s="6" t="str">
        <f>IF(B2094="","",VLOOKUP(D2094,'Liste Rayon'!$A$2:$D$10075,2,FALSE))</f>
        <v>D</v>
      </c>
      <c r="J2094" s="6">
        <f>VLOOKUP(D2094,'Liste Rayon'!$A$2:$D$10075,3,FALSE)</f>
        <v>1</v>
      </c>
      <c r="K2094" s="6">
        <f>VLOOKUP(D2094,'Liste Rayon'!$A$2:$D$10075,4,FALSE)</f>
        <v>1</v>
      </c>
      <c r="L2094" s="4">
        <v>1</v>
      </c>
    </row>
    <row r="2095" spans="1:12" x14ac:dyDescent="0.25">
      <c r="A2095" s="18" t="s">
        <v>25352</v>
      </c>
      <c r="B2095" s="18" t="s">
        <v>25353</v>
      </c>
      <c r="C2095" s="18" t="s">
        <v>25354</v>
      </c>
      <c r="D2095" s="18" t="s">
        <v>4936</v>
      </c>
      <c r="E2095" s="19">
        <v>9</v>
      </c>
      <c r="F2095" s="20" t="s">
        <v>1</v>
      </c>
      <c r="H2095" s="7">
        <f t="shared" si="32"/>
        <v>-9</v>
      </c>
      <c r="I2095" s="6" t="str">
        <f>IF(B2095="","",VLOOKUP(D2095,'Liste Rayon'!$A$2:$D$10075,2,FALSE))</f>
        <v>D</v>
      </c>
      <c r="J2095" s="6">
        <f>VLOOKUP(D2095,'Liste Rayon'!$A$2:$D$10075,3,FALSE)</f>
        <v>1</v>
      </c>
      <c r="K2095" s="6">
        <f>VLOOKUP(D2095,'Liste Rayon'!$A$2:$D$10075,4,FALSE)</f>
        <v>1</v>
      </c>
      <c r="L2095" s="4">
        <v>1</v>
      </c>
    </row>
    <row r="2096" spans="1:12" x14ac:dyDescent="0.25">
      <c r="A2096" s="18" t="s">
        <v>25355</v>
      </c>
      <c r="B2096" s="18" t="s">
        <v>25356</v>
      </c>
      <c r="C2096" s="18" t="s">
        <v>25357</v>
      </c>
      <c r="D2096" s="18" t="s">
        <v>4936</v>
      </c>
      <c r="E2096" s="19">
        <v>4</v>
      </c>
      <c r="F2096" s="20" t="s">
        <v>1</v>
      </c>
      <c r="H2096" s="7">
        <f t="shared" si="32"/>
        <v>-4</v>
      </c>
      <c r="I2096" s="6" t="str">
        <f>IF(B2096="","",VLOOKUP(D2096,'Liste Rayon'!$A$2:$D$10075,2,FALSE))</f>
        <v>D</v>
      </c>
      <c r="J2096" s="6">
        <f>VLOOKUP(D2096,'Liste Rayon'!$A$2:$D$10075,3,FALSE)</f>
        <v>1</v>
      </c>
      <c r="K2096" s="6">
        <f>VLOOKUP(D2096,'Liste Rayon'!$A$2:$D$10075,4,FALSE)</f>
        <v>1</v>
      </c>
      <c r="L2096" s="4">
        <v>1</v>
      </c>
    </row>
    <row r="2097" spans="1:12" x14ac:dyDescent="0.25">
      <c r="A2097" s="18" t="s">
        <v>4950</v>
      </c>
      <c r="B2097" s="18" t="s">
        <v>4951</v>
      </c>
      <c r="C2097" s="18" t="s">
        <v>4952</v>
      </c>
      <c r="D2097" s="18" t="s">
        <v>4953</v>
      </c>
      <c r="E2097" s="19">
        <v>4</v>
      </c>
      <c r="F2097" s="20" t="s">
        <v>1</v>
      </c>
      <c r="H2097" s="7">
        <f t="shared" si="32"/>
        <v>-4</v>
      </c>
      <c r="I2097" s="6" t="str">
        <f>IF(B2097="","",VLOOKUP(D2097,'Liste Rayon'!$A$2:$D$10075,2,FALSE))</f>
        <v>D</v>
      </c>
      <c r="J2097" s="6">
        <f>VLOOKUP(D2097,'Liste Rayon'!$A$2:$D$10075,3,FALSE)</f>
        <v>1</v>
      </c>
      <c r="K2097" s="6">
        <f>VLOOKUP(D2097,'Liste Rayon'!$A$2:$D$10075,4,FALSE)</f>
        <v>2</v>
      </c>
      <c r="L2097" s="4">
        <v>1</v>
      </c>
    </row>
    <row r="2098" spans="1:12" x14ac:dyDescent="0.25">
      <c r="A2098" s="18" t="s">
        <v>25358</v>
      </c>
      <c r="B2098" s="18" t="s">
        <v>25359</v>
      </c>
      <c r="C2098" s="18" t="s">
        <v>25360</v>
      </c>
      <c r="D2098" s="18" t="s">
        <v>4953</v>
      </c>
      <c r="E2098" s="19">
        <v>4</v>
      </c>
      <c r="F2098" s="20" t="s">
        <v>1</v>
      </c>
      <c r="H2098" s="7">
        <f t="shared" si="32"/>
        <v>-4</v>
      </c>
      <c r="I2098" s="6" t="str">
        <f>IF(B2098="","",VLOOKUP(D2098,'Liste Rayon'!$A$2:$D$10075,2,FALSE))</f>
        <v>D</v>
      </c>
      <c r="J2098" s="6">
        <f>VLOOKUP(D2098,'Liste Rayon'!$A$2:$D$10075,3,FALSE)</f>
        <v>1</v>
      </c>
      <c r="K2098" s="6">
        <f>VLOOKUP(D2098,'Liste Rayon'!$A$2:$D$10075,4,FALSE)</f>
        <v>2</v>
      </c>
      <c r="L2098" s="4">
        <v>1</v>
      </c>
    </row>
    <row r="2099" spans="1:12" x14ac:dyDescent="0.25">
      <c r="A2099" s="18" t="s">
        <v>4954</v>
      </c>
      <c r="B2099" s="18" t="s">
        <v>4955</v>
      </c>
      <c r="C2099" s="18" t="s">
        <v>4956</v>
      </c>
      <c r="D2099" s="18" t="s">
        <v>4953</v>
      </c>
      <c r="E2099" s="19">
        <v>5</v>
      </c>
      <c r="F2099" s="20" t="s">
        <v>1</v>
      </c>
      <c r="H2099" s="7">
        <f t="shared" si="32"/>
        <v>-5</v>
      </c>
      <c r="I2099" s="6" t="str">
        <f>IF(B2099="","",VLOOKUP(D2099,'Liste Rayon'!$A$2:$D$10075,2,FALSE))</f>
        <v>D</v>
      </c>
      <c r="J2099" s="6">
        <f>VLOOKUP(D2099,'Liste Rayon'!$A$2:$D$10075,3,FALSE)</f>
        <v>1</v>
      </c>
      <c r="K2099" s="6">
        <f>VLOOKUP(D2099,'Liste Rayon'!$A$2:$D$10075,4,FALSE)</f>
        <v>2</v>
      </c>
      <c r="L2099" s="4">
        <v>1</v>
      </c>
    </row>
    <row r="2100" spans="1:12" x14ac:dyDescent="0.25">
      <c r="A2100" s="18" t="s">
        <v>4957</v>
      </c>
      <c r="B2100" s="18" t="s">
        <v>4958</v>
      </c>
      <c r="C2100" s="18" t="s">
        <v>4959</v>
      </c>
      <c r="D2100" s="18" t="s">
        <v>4953</v>
      </c>
      <c r="E2100" s="19">
        <v>4</v>
      </c>
      <c r="F2100" s="20" t="s">
        <v>1</v>
      </c>
      <c r="H2100" s="7">
        <f t="shared" si="32"/>
        <v>-4</v>
      </c>
      <c r="I2100" s="6" t="str">
        <f>IF(B2100="","",VLOOKUP(D2100,'Liste Rayon'!$A$2:$D$10075,2,FALSE))</f>
        <v>D</v>
      </c>
      <c r="J2100" s="6">
        <f>VLOOKUP(D2100,'Liste Rayon'!$A$2:$D$10075,3,FALSE)</f>
        <v>1</v>
      </c>
      <c r="K2100" s="6">
        <f>VLOOKUP(D2100,'Liste Rayon'!$A$2:$D$10075,4,FALSE)</f>
        <v>2</v>
      </c>
      <c r="L2100" s="4">
        <v>1</v>
      </c>
    </row>
    <row r="2101" spans="1:12" x14ac:dyDescent="0.25">
      <c r="A2101" s="18" t="s">
        <v>25361</v>
      </c>
      <c r="B2101" s="18" t="s">
        <v>25362</v>
      </c>
      <c r="C2101" s="18" t="s">
        <v>25363</v>
      </c>
      <c r="D2101" s="18" t="s">
        <v>4953</v>
      </c>
      <c r="E2101" s="19">
        <v>4</v>
      </c>
      <c r="F2101" s="20" t="s">
        <v>1</v>
      </c>
      <c r="H2101" s="7">
        <f t="shared" si="32"/>
        <v>-4</v>
      </c>
      <c r="I2101" s="6" t="str">
        <f>IF(B2101="","",VLOOKUP(D2101,'Liste Rayon'!$A$2:$D$10075,2,FALSE))</f>
        <v>D</v>
      </c>
      <c r="J2101" s="6">
        <f>VLOOKUP(D2101,'Liste Rayon'!$A$2:$D$10075,3,FALSE)</f>
        <v>1</v>
      </c>
      <c r="K2101" s="6">
        <f>VLOOKUP(D2101,'Liste Rayon'!$A$2:$D$10075,4,FALSE)</f>
        <v>2</v>
      </c>
      <c r="L2101" s="4">
        <v>1</v>
      </c>
    </row>
    <row r="2102" spans="1:12" x14ac:dyDescent="0.25">
      <c r="A2102" s="18" t="s">
        <v>25364</v>
      </c>
      <c r="B2102" s="18" t="s">
        <v>25365</v>
      </c>
      <c r="C2102" s="18" t="s">
        <v>25366</v>
      </c>
      <c r="D2102" s="18" t="s">
        <v>4953</v>
      </c>
      <c r="E2102" s="19">
        <v>1</v>
      </c>
      <c r="F2102" s="20" t="s">
        <v>1</v>
      </c>
      <c r="H2102" s="7">
        <f t="shared" si="32"/>
        <v>-1</v>
      </c>
      <c r="I2102" s="6" t="str">
        <f>IF(B2102="","",VLOOKUP(D2102,'Liste Rayon'!$A$2:$D$10075,2,FALSE))</f>
        <v>D</v>
      </c>
      <c r="J2102" s="6">
        <f>VLOOKUP(D2102,'Liste Rayon'!$A$2:$D$10075,3,FALSE)</f>
        <v>1</v>
      </c>
      <c r="K2102" s="6">
        <f>VLOOKUP(D2102,'Liste Rayon'!$A$2:$D$10075,4,FALSE)</f>
        <v>2</v>
      </c>
      <c r="L2102" s="4">
        <v>1</v>
      </c>
    </row>
    <row r="2103" spans="1:12" x14ac:dyDescent="0.25">
      <c r="A2103" s="18" t="s">
        <v>25008</v>
      </c>
      <c r="B2103" s="18" t="s">
        <v>25367</v>
      </c>
      <c r="C2103" s="18" t="s">
        <v>25368</v>
      </c>
      <c r="D2103" s="18" t="s">
        <v>4953</v>
      </c>
      <c r="E2103" s="19">
        <v>1</v>
      </c>
      <c r="F2103" s="20" t="s">
        <v>1</v>
      </c>
      <c r="H2103" s="7">
        <f t="shared" si="32"/>
        <v>-1</v>
      </c>
      <c r="I2103" s="6" t="str">
        <f>IF(B2103="","",VLOOKUP(D2103,'Liste Rayon'!$A$2:$D$10075,2,FALSE))</f>
        <v>D</v>
      </c>
      <c r="J2103" s="6">
        <f>VLOOKUP(D2103,'Liste Rayon'!$A$2:$D$10075,3,FALSE)</f>
        <v>1</v>
      </c>
      <c r="K2103" s="6">
        <f>VLOOKUP(D2103,'Liste Rayon'!$A$2:$D$10075,4,FALSE)</f>
        <v>2</v>
      </c>
      <c r="L2103" s="4">
        <v>1</v>
      </c>
    </row>
    <row r="2104" spans="1:12" x14ac:dyDescent="0.25">
      <c r="A2104" s="18" t="s">
        <v>25369</v>
      </c>
      <c r="B2104" s="18" t="s">
        <v>25370</v>
      </c>
      <c r="C2104" s="18" t="s">
        <v>25371</v>
      </c>
      <c r="D2104" s="18" t="s">
        <v>4953</v>
      </c>
      <c r="E2104" s="19">
        <v>260</v>
      </c>
      <c r="F2104" s="20" t="s">
        <v>1</v>
      </c>
      <c r="H2104" s="7">
        <f t="shared" si="32"/>
        <v>-260</v>
      </c>
      <c r="I2104" s="6" t="str">
        <f>IF(B2104="","",VLOOKUP(D2104,'Liste Rayon'!$A$2:$D$10075,2,FALSE))</f>
        <v>D</v>
      </c>
      <c r="J2104" s="6">
        <f>VLOOKUP(D2104,'Liste Rayon'!$A$2:$D$10075,3,FALSE)</f>
        <v>1</v>
      </c>
      <c r="K2104" s="6">
        <f>VLOOKUP(D2104,'Liste Rayon'!$A$2:$D$10075,4,FALSE)</f>
        <v>2</v>
      </c>
      <c r="L2104" s="4">
        <v>1</v>
      </c>
    </row>
    <row r="2105" spans="1:12" x14ac:dyDescent="0.25">
      <c r="A2105" s="18" t="s">
        <v>24484</v>
      </c>
      <c r="B2105" s="18" t="s">
        <v>24485</v>
      </c>
      <c r="C2105" s="18" t="s">
        <v>24486</v>
      </c>
      <c r="D2105" s="18" t="s">
        <v>4953</v>
      </c>
      <c r="E2105" s="19">
        <v>14</v>
      </c>
      <c r="F2105" s="20" t="s">
        <v>1</v>
      </c>
      <c r="H2105" s="7">
        <f t="shared" si="32"/>
        <v>-14</v>
      </c>
      <c r="I2105" s="6" t="str">
        <f>IF(B2105="","",VLOOKUP(D2105,'Liste Rayon'!$A$2:$D$10075,2,FALSE))</f>
        <v>D</v>
      </c>
      <c r="J2105" s="6">
        <f>VLOOKUP(D2105,'Liste Rayon'!$A$2:$D$10075,3,FALSE)</f>
        <v>1</v>
      </c>
      <c r="K2105" s="6">
        <f>VLOOKUP(D2105,'Liste Rayon'!$A$2:$D$10075,4,FALSE)</f>
        <v>2</v>
      </c>
      <c r="L2105" s="4">
        <v>1</v>
      </c>
    </row>
    <row r="2106" spans="1:12" x14ac:dyDescent="0.25">
      <c r="A2106" s="18" t="s">
        <v>25372</v>
      </c>
      <c r="B2106" s="18" t="s">
        <v>25373</v>
      </c>
      <c r="C2106" s="18" t="s">
        <v>25374</v>
      </c>
      <c r="D2106" s="18" t="s">
        <v>4953</v>
      </c>
      <c r="E2106" s="19">
        <v>2</v>
      </c>
      <c r="F2106" s="20" t="s">
        <v>1</v>
      </c>
      <c r="H2106" s="7">
        <f t="shared" si="32"/>
        <v>-2</v>
      </c>
      <c r="I2106" s="6" t="str">
        <f>IF(B2106="","",VLOOKUP(D2106,'Liste Rayon'!$A$2:$D$10075,2,FALSE))</f>
        <v>D</v>
      </c>
      <c r="J2106" s="6">
        <f>VLOOKUP(D2106,'Liste Rayon'!$A$2:$D$10075,3,FALSE)</f>
        <v>1</v>
      </c>
      <c r="K2106" s="6">
        <f>VLOOKUP(D2106,'Liste Rayon'!$A$2:$D$10075,4,FALSE)</f>
        <v>2</v>
      </c>
      <c r="L2106" s="4">
        <v>1</v>
      </c>
    </row>
    <row r="2107" spans="1:12" x14ac:dyDescent="0.25">
      <c r="A2107" s="18" t="s">
        <v>25375</v>
      </c>
      <c r="B2107" s="18" t="s">
        <v>25376</v>
      </c>
      <c r="C2107" s="18" t="s">
        <v>25377</v>
      </c>
      <c r="D2107" s="18" t="s">
        <v>4953</v>
      </c>
      <c r="E2107" s="19">
        <v>1</v>
      </c>
      <c r="F2107" s="20" t="s">
        <v>1</v>
      </c>
      <c r="H2107" s="7">
        <f t="shared" si="32"/>
        <v>-1</v>
      </c>
      <c r="I2107" s="6" t="str">
        <f>IF(B2107="","",VLOOKUP(D2107,'Liste Rayon'!$A$2:$D$10075,2,FALSE))</f>
        <v>D</v>
      </c>
      <c r="J2107" s="6">
        <f>VLOOKUP(D2107,'Liste Rayon'!$A$2:$D$10075,3,FALSE)</f>
        <v>1</v>
      </c>
      <c r="K2107" s="6">
        <f>VLOOKUP(D2107,'Liste Rayon'!$A$2:$D$10075,4,FALSE)</f>
        <v>2</v>
      </c>
      <c r="L2107" s="4">
        <v>1</v>
      </c>
    </row>
    <row r="2108" spans="1:12" x14ac:dyDescent="0.25">
      <c r="A2108" s="18" t="s">
        <v>24487</v>
      </c>
      <c r="B2108" s="18" t="s">
        <v>24488</v>
      </c>
      <c r="C2108" s="18" t="s">
        <v>24489</v>
      </c>
      <c r="D2108" s="18" t="s">
        <v>4953</v>
      </c>
      <c r="E2108" s="19">
        <v>8</v>
      </c>
      <c r="F2108" s="20" t="s">
        <v>1</v>
      </c>
      <c r="H2108" s="7">
        <f t="shared" si="32"/>
        <v>-8</v>
      </c>
      <c r="I2108" s="6" t="str">
        <f>IF(B2108="","",VLOOKUP(D2108,'Liste Rayon'!$A$2:$D$10075,2,FALSE))</f>
        <v>D</v>
      </c>
      <c r="J2108" s="6">
        <f>VLOOKUP(D2108,'Liste Rayon'!$A$2:$D$10075,3,FALSE)</f>
        <v>1</v>
      </c>
      <c r="K2108" s="6">
        <f>VLOOKUP(D2108,'Liste Rayon'!$A$2:$D$10075,4,FALSE)</f>
        <v>2</v>
      </c>
      <c r="L2108" s="4">
        <v>1</v>
      </c>
    </row>
    <row r="2109" spans="1:12" x14ac:dyDescent="0.25">
      <c r="A2109" s="18" t="s">
        <v>24490</v>
      </c>
      <c r="B2109" s="18" t="s">
        <v>24491</v>
      </c>
      <c r="C2109" s="18" t="s">
        <v>24492</v>
      </c>
      <c r="D2109" s="18" t="s">
        <v>4953</v>
      </c>
      <c r="E2109" s="19">
        <v>11</v>
      </c>
      <c r="F2109" s="20" t="s">
        <v>1</v>
      </c>
      <c r="H2109" s="7">
        <f t="shared" si="32"/>
        <v>-11</v>
      </c>
      <c r="I2109" s="6" t="str">
        <f>IF(B2109="","",VLOOKUP(D2109,'Liste Rayon'!$A$2:$D$10075,2,FALSE))</f>
        <v>D</v>
      </c>
      <c r="J2109" s="6">
        <f>VLOOKUP(D2109,'Liste Rayon'!$A$2:$D$10075,3,FALSE)</f>
        <v>1</v>
      </c>
      <c r="K2109" s="6">
        <f>VLOOKUP(D2109,'Liste Rayon'!$A$2:$D$10075,4,FALSE)</f>
        <v>2</v>
      </c>
      <c r="L2109" s="4">
        <v>1</v>
      </c>
    </row>
    <row r="2110" spans="1:12" x14ac:dyDescent="0.25">
      <c r="A2110" s="18" t="s">
        <v>4960</v>
      </c>
      <c r="B2110" s="18" t="s">
        <v>4961</v>
      </c>
      <c r="C2110" s="18" t="s">
        <v>4962</v>
      </c>
      <c r="D2110" s="18" t="s">
        <v>4963</v>
      </c>
      <c r="E2110" s="19">
        <v>4</v>
      </c>
      <c r="F2110" s="20" t="s">
        <v>1</v>
      </c>
      <c r="H2110" s="7">
        <f t="shared" si="32"/>
        <v>-4</v>
      </c>
      <c r="I2110" s="6" t="str">
        <f>IF(B2110="","",VLOOKUP(D2110,'Liste Rayon'!$A$2:$D$10075,2,FALSE))</f>
        <v>D</v>
      </c>
      <c r="J2110" s="6">
        <f>VLOOKUP(D2110,'Liste Rayon'!$A$2:$D$10075,3,FALSE)</f>
        <v>1</v>
      </c>
      <c r="K2110" s="6">
        <f>VLOOKUP(D2110,'Liste Rayon'!$A$2:$D$10075,4,FALSE)</f>
        <v>3</v>
      </c>
      <c r="L2110" s="4">
        <v>1</v>
      </c>
    </row>
    <row r="2111" spans="1:12" x14ac:dyDescent="0.25">
      <c r="A2111" s="18" t="s">
        <v>4964</v>
      </c>
      <c r="B2111" s="18" t="s">
        <v>4965</v>
      </c>
      <c r="C2111" s="18" t="s">
        <v>4966</v>
      </c>
      <c r="D2111" s="18" t="s">
        <v>4963</v>
      </c>
      <c r="E2111" s="19">
        <v>4</v>
      </c>
      <c r="F2111" s="20" t="s">
        <v>1</v>
      </c>
      <c r="H2111" s="7">
        <f t="shared" si="32"/>
        <v>-4</v>
      </c>
      <c r="I2111" s="6" t="str">
        <f>IF(B2111="","",VLOOKUP(D2111,'Liste Rayon'!$A$2:$D$10075,2,FALSE))</f>
        <v>D</v>
      </c>
      <c r="J2111" s="6">
        <f>VLOOKUP(D2111,'Liste Rayon'!$A$2:$D$10075,3,FALSE)</f>
        <v>1</v>
      </c>
      <c r="K2111" s="6">
        <f>VLOOKUP(D2111,'Liste Rayon'!$A$2:$D$10075,4,FALSE)</f>
        <v>3</v>
      </c>
      <c r="L2111" s="4">
        <v>1</v>
      </c>
    </row>
    <row r="2112" spans="1:12" x14ac:dyDescent="0.25">
      <c r="A2112" s="18" t="s">
        <v>4967</v>
      </c>
      <c r="B2112" s="18" t="s">
        <v>4968</v>
      </c>
      <c r="C2112" s="18" t="s">
        <v>4969</v>
      </c>
      <c r="D2112" s="18" t="s">
        <v>4963</v>
      </c>
      <c r="E2112" s="19">
        <v>10</v>
      </c>
      <c r="F2112" s="20" t="s">
        <v>1</v>
      </c>
      <c r="H2112" s="7">
        <f t="shared" si="32"/>
        <v>-10</v>
      </c>
      <c r="I2112" s="6" t="str">
        <f>IF(B2112="","",VLOOKUP(D2112,'Liste Rayon'!$A$2:$D$10075,2,FALSE))</f>
        <v>D</v>
      </c>
      <c r="J2112" s="6">
        <f>VLOOKUP(D2112,'Liste Rayon'!$A$2:$D$10075,3,FALSE)</f>
        <v>1</v>
      </c>
      <c r="K2112" s="6">
        <f>VLOOKUP(D2112,'Liste Rayon'!$A$2:$D$10075,4,FALSE)</f>
        <v>3</v>
      </c>
      <c r="L2112" s="4">
        <v>1</v>
      </c>
    </row>
    <row r="2113" spans="1:12" x14ac:dyDescent="0.25">
      <c r="A2113" s="18" t="s">
        <v>4970</v>
      </c>
      <c r="B2113" s="18" t="s">
        <v>4971</v>
      </c>
      <c r="C2113" s="18" t="s">
        <v>4972</v>
      </c>
      <c r="D2113" s="18" t="s">
        <v>4963</v>
      </c>
      <c r="E2113" s="19">
        <v>7</v>
      </c>
      <c r="F2113" s="20" t="s">
        <v>1</v>
      </c>
      <c r="H2113" s="7">
        <f t="shared" si="32"/>
        <v>-7</v>
      </c>
      <c r="I2113" s="6" t="str">
        <f>IF(B2113="","",VLOOKUP(D2113,'Liste Rayon'!$A$2:$D$10075,2,FALSE))</f>
        <v>D</v>
      </c>
      <c r="J2113" s="6">
        <f>VLOOKUP(D2113,'Liste Rayon'!$A$2:$D$10075,3,FALSE)</f>
        <v>1</v>
      </c>
      <c r="K2113" s="6">
        <f>VLOOKUP(D2113,'Liste Rayon'!$A$2:$D$10075,4,FALSE)</f>
        <v>3</v>
      </c>
      <c r="L2113" s="4">
        <v>1</v>
      </c>
    </row>
    <row r="2114" spans="1:12" x14ac:dyDescent="0.25">
      <c r="A2114" s="18" t="s">
        <v>4973</v>
      </c>
      <c r="B2114" s="18" t="s">
        <v>4974</v>
      </c>
      <c r="C2114" s="18" t="s">
        <v>4975</v>
      </c>
      <c r="D2114" s="18" t="s">
        <v>4963</v>
      </c>
      <c r="E2114" s="19">
        <v>4</v>
      </c>
      <c r="F2114" s="20" t="s">
        <v>1</v>
      </c>
      <c r="H2114" s="7">
        <f t="shared" ref="H2114:H2177" si="33">+G2114-E2114</f>
        <v>-4</v>
      </c>
      <c r="I2114" s="6" t="str">
        <f>IF(B2114="","",VLOOKUP(D2114,'Liste Rayon'!$A$2:$D$10075,2,FALSE))</f>
        <v>D</v>
      </c>
      <c r="J2114" s="6">
        <f>VLOOKUP(D2114,'Liste Rayon'!$A$2:$D$10075,3,FALSE)</f>
        <v>1</v>
      </c>
      <c r="K2114" s="6">
        <f>VLOOKUP(D2114,'Liste Rayon'!$A$2:$D$10075,4,FALSE)</f>
        <v>3</v>
      </c>
      <c r="L2114" s="4">
        <v>1</v>
      </c>
    </row>
    <row r="2115" spans="1:12" x14ac:dyDescent="0.25">
      <c r="A2115" s="18" t="s">
        <v>4976</v>
      </c>
      <c r="B2115" s="18" t="s">
        <v>4977</v>
      </c>
      <c r="C2115" s="18" t="s">
        <v>4978</v>
      </c>
      <c r="D2115" s="18" t="s">
        <v>4963</v>
      </c>
      <c r="E2115" s="19">
        <v>4</v>
      </c>
      <c r="F2115" s="20" t="s">
        <v>1</v>
      </c>
      <c r="H2115" s="7">
        <f t="shared" si="33"/>
        <v>-4</v>
      </c>
      <c r="I2115" s="6" t="str">
        <f>IF(B2115="","",VLOOKUP(D2115,'Liste Rayon'!$A$2:$D$10075,2,FALSE))</f>
        <v>D</v>
      </c>
      <c r="J2115" s="6">
        <f>VLOOKUP(D2115,'Liste Rayon'!$A$2:$D$10075,3,FALSE)</f>
        <v>1</v>
      </c>
      <c r="K2115" s="6">
        <f>VLOOKUP(D2115,'Liste Rayon'!$A$2:$D$10075,4,FALSE)</f>
        <v>3</v>
      </c>
      <c r="L2115" s="4">
        <v>1</v>
      </c>
    </row>
    <row r="2116" spans="1:12" x14ac:dyDescent="0.25">
      <c r="A2116" s="18" t="s">
        <v>4979</v>
      </c>
      <c r="B2116" s="18" t="s">
        <v>4980</v>
      </c>
      <c r="C2116" s="18" t="s">
        <v>4981</v>
      </c>
      <c r="D2116" s="18" t="s">
        <v>4963</v>
      </c>
      <c r="E2116" s="19">
        <v>1</v>
      </c>
      <c r="F2116" s="20" t="s">
        <v>1</v>
      </c>
      <c r="H2116" s="7">
        <f t="shared" si="33"/>
        <v>-1</v>
      </c>
      <c r="I2116" s="6" t="str">
        <f>IF(B2116="","",VLOOKUP(D2116,'Liste Rayon'!$A$2:$D$10075,2,FALSE))</f>
        <v>D</v>
      </c>
      <c r="J2116" s="6">
        <f>VLOOKUP(D2116,'Liste Rayon'!$A$2:$D$10075,3,FALSE)</f>
        <v>1</v>
      </c>
      <c r="K2116" s="6">
        <f>VLOOKUP(D2116,'Liste Rayon'!$A$2:$D$10075,4,FALSE)</f>
        <v>3</v>
      </c>
      <c r="L2116" s="4">
        <v>1</v>
      </c>
    </row>
    <row r="2117" spans="1:12" x14ac:dyDescent="0.25">
      <c r="A2117" s="18" t="s">
        <v>4982</v>
      </c>
      <c r="B2117" s="18" t="s">
        <v>4983</v>
      </c>
      <c r="C2117" s="18" t="s">
        <v>4984</v>
      </c>
      <c r="D2117" s="18" t="s">
        <v>4963</v>
      </c>
      <c r="E2117" s="19">
        <v>3</v>
      </c>
      <c r="F2117" s="20" t="s">
        <v>1</v>
      </c>
      <c r="H2117" s="7">
        <f t="shared" si="33"/>
        <v>-3</v>
      </c>
      <c r="I2117" s="6" t="str">
        <f>IF(B2117="","",VLOOKUP(D2117,'Liste Rayon'!$A$2:$D$10075,2,FALSE))</f>
        <v>D</v>
      </c>
      <c r="J2117" s="6">
        <f>VLOOKUP(D2117,'Liste Rayon'!$A$2:$D$10075,3,FALSE)</f>
        <v>1</v>
      </c>
      <c r="K2117" s="6">
        <f>VLOOKUP(D2117,'Liste Rayon'!$A$2:$D$10075,4,FALSE)</f>
        <v>3</v>
      </c>
      <c r="L2117" s="4">
        <v>1</v>
      </c>
    </row>
    <row r="2118" spans="1:12" x14ac:dyDescent="0.25">
      <c r="A2118" s="18" t="s">
        <v>4985</v>
      </c>
      <c r="B2118" s="18" t="s">
        <v>4986</v>
      </c>
      <c r="C2118" s="18" t="s">
        <v>4987</v>
      </c>
      <c r="D2118" s="18" t="s">
        <v>4963</v>
      </c>
      <c r="E2118" s="19">
        <v>6</v>
      </c>
      <c r="F2118" s="20" t="s">
        <v>1</v>
      </c>
      <c r="H2118" s="7">
        <f t="shared" si="33"/>
        <v>-6</v>
      </c>
      <c r="I2118" s="6" t="str">
        <f>IF(B2118="","",VLOOKUP(D2118,'Liste Rayon'!$A$2:$D$10075,2,FALSE))</f>
        <v>D</v>
      </c>
      <c r="J2118" s="6">
        <f>VLOOKUP(D2118,'Liste Rayon'!$A$2:$D$10075,3,FALSE)</f>
        <v>1</v>
      </c>
      <c r="K2118" s="6">
        <f>VLOOKUP(D2118,'Liste Rayon'!$A$2:$D$10075,4,FALSE)</f>
        <v>3</v>
      </c>
      <c r="L2118" s="4">
        <v>1</v>
      </c>
    </row>
    <row r="2119" spans="1:12" x14ac:dyDescent="0.25">
      <c r="A2119" s="18" t="s">
        <v>4988</v>
      </c>
      <c r="B2119" s="18" t="s">
        <v>4989</v>
      </c>
      <c r="C2119" s="18" t="s">
        <v>4990</v>
      </c>
      <c r="D2119" s="18" t="s">
        <v>4963</v>
      </c>
      <c r="E2119" s="19">
        <v>8</v>
      </c>
      <c r="F2119" s="20" t="s">
        <v>1</v>
      </c>
      <c r="H2119" s="7">
        <f t="shared" si="33"/>
        <v>-8</v>
      </c>
      <c r="I2119" s="6" t="str">
        <f>IF(B2119="","",VLOOKUP(D2119,'Liste Rayon'!$A$2:$D$10075,2,FALSE))</f>
        <v>D</v>
      </c>
      <c r="J2119" s="6">
        <f>VLOOKUP(D2119,'Liste Rayon'!$A$2:$D$10075,3,FALSE)</f>
        <v>1</v>
      </c>
      <c r="K2119" s="6">
        <f>VLOOKUP(D2119,'Liste Rayon'!$A$2:$D$10075,4,FALSE)</f>
        <v>3</v>
      </c>
      <c r="L2119" s="4">
        <v>1</v>
      </c>
    </row>
    <row r="2120" spans="1:12" x14ac:dyDescent="0.25">
      <c r="A2120" s="18" t="s">
        <v>4991</v>
      </c>
      <c r="B2120" s="18" t="s">
        <v>4992</v>
      </c>
      <c r="C2120" s="18" t="s">
        <v>4993</v>
      </c>
      <c r="D2120" s="18" t="s">
        <v>4963</v>
      </c>
      <c r="E2120" s="19">
        <v>2</v>
      </c>
      <c r="F2120" s="20" t="s">
        <v>1</v>
      </c>
      <c r="H2120" s="7">
        <f t="shared" si="33"/>
        <v>-2</v>
      </c>
      <c r="I2120" s="6" t="str">
        <f>IF(B2120="","",VLOOKUP(D2120,'Liste Rayon'!$A$2:$D$10075,2,FALSE))</f>
        <v>D</v>
      </c>
      <c r="J2120" s="6">
        <f>VLOOKUP(D2120,'Liste Rayon'!$A$2:$D$10075,3,FALSE)</f>
        <v>1</v>
      </c>
      <c r="K2120" s="6">
        <f>VLOOKUP(D2120,'Liste Rayon'!$A$2:$D$10075,4,FALSE)</f>
        <v>3</v>
      </c>
      <c r="L2120" s="4">
        <v>1</v>
      </c>
    </row>
    <row r="2121" spans="1:12" x14ac:dyDescent="0.25">
      <c r="A2121" s="18" t="s">
        <v>4994</v>
      </c>
      <c r="B2121" s="18" t="s">
        <v>4995</v>
      </c>
      <c r="C2121" s="18" t="s">
        <v>4996</v>
      </c>
      <c r="D2121" s="18" t="s">
        <v>4963</v>
      </c>
      <c r="E2121" s="19">
        <v>5</v>
      </c>
      <c r="F2121" s="20" t="s">
        <v>1</v>
      </c>
      <c r="H2121" s="7">
        <f t="shared" si="33"/>
        <v>-5</v>
      </c>
      <c r="I2121" s="6" t="str">
        <f>IF(B2121="","",VLOOKUP(D2121,'Liste Rayon'!$A$2:$D$10075,2,FALSE))</f>
        <v>D</v>
      </c>
      <c r="J2121" s="6">
        <f>VLOOKUP(D2121,'Liste Rayon'!$A$2:$D$10075,3,FALSE)</f>
        <v>1</v>
      </c>
      <c r="K2121" s="6">
        <f>VLOOKUP(D2121,'Liste Rayon'!$A$2:$D$10075,4,FALSE)</f>
        <v>3</v>
      </c>
      <c r="L2121" s="4">
        <v>1</v>
      </c>
    </row>
    <row r="2122" spans="1:12" x14ac:dyDescent="0.25">
      <c r="A2122" s="18" t="s">
        <v>25378</v>
      </c>
      <c r="B2122" s="18" t="s">
        <v>25379</v>
      </c>
      <c r="C2122" s="18" t="s">
        <v>25380</v>
      </c>
      <c r="D2122" s="18" t="s">
        <v>4963</v>
      </c>
      <c r="E2122" s="19">
        <v>2</v>
      </c>
      <c r="F2122" s="20" t="s">
        <v>1</v>
      </c>
      <c r="H2122" s="7">
        <f t="shared" si="33"/>
        <v>-2</v>
      </c>
      <c r="I2122" s="6" t="str">
        <f>IF(B2122="","",VLOOKUP(D2122,'Liste Rayon'!$A$2:$D$10075,2,FALSE))</f>
        <v>D</v>
      </c>
      <c r="J2122" s="6">
        <f>VLOOKUP(D2122,'Liste Rayon'!$A$2:$D$10075,3,FALSE)</f>
        <v>1</v>
      </c>
      <c r="K2122" s="6">
        <f>VLOOKUP(D2122,'Liste Rayon'!$A$2:$D$10075,4,FALSE)</f>
        <v>3</v>
      </c>
      <c r="L2122" s="4">
        <v>1</v>
      </c>
    </row>
    <row r="2123" spans="1:12" x14ac:dyDescent="0.25">
      <c r="A2123" s="18" t="s">
        <v>4997</v>
      </c>
      <c r="B2123" s="18" t="s">
        <v>4998</v>
      </c>
      <c r="C2123" s="18" t="s">
        <v>4999</v>
      </c>
      <c r="D2123" s="18" t="s">
        <v>5000</v>
      </c>
      <c r="E2123" s="19">
        <v>9</v>
      </c>
      <c r="F2123" s="20" t="s">
        <v>1</v>
      </c>
      <c r="H2123" s="7">
        <f t="shared" si="33"/>
        <v>-9</v>
      </c>
      <c r="I2123" s="6" t="str">
        <f>IF(B2123="","",VLOOKUP(D2123,'Liste Rayon'!$A$2:$D$10075,2,FALSE))</f>
        <v>D</v>
      </c>
      <c r="J2123" s="6">
        <f>VLOOKUP(D2123,'Liste Rayon'!$A$2:$D$10075,3,FALSE)</f>
        <v>1</v>
      </c>
      <c r="K2123" s="6">
        <f>VLOOKUP(D2123,'Liste Rayon'!$A$2:$D$10075,4,FALSE)</f>
        <v>4</v>
      </c>
      <c r="L2123" s="4">
        <v>1</v>
      </c>
    </row>
    <row r="2124" spans="1:12" x14ac:dyDescent="0.25">
      <c r="A2124" s="18" t="s">
        <v>5001</v>
      </c>
      <c r="B2124" s="18" t="s">
        <v>5002</v>
      </c>
      <c r="C2124" s="18" t="s">
        <v>5003</v>
      </c>
      <c r="D2124" s="18" t="s">
        <v>5000</v>
      </c>
      <c r="E2124" s="19">
        <v>1</v>
      </c>
      <c r="F2124" s="20" t="s">
        <v>1</v>
      </c>
      <c r="H2124" s="7">
        <f t="shared" si="33"/>
        <v>-1</v>
      </c>
      <c r="I2124" s="6" t="str">
        <f>IF(B2124="","",VLOOKUP(D2124,'Liste Rayon'!$A$2:$D$10075,2,FALSE))</f>
        <v>D</v>
      </c>
      <c r="J2124" s="6">
        <f>VLOOKUP(D2124,'Liste Rayon'!$A$2:$D$10075,3,FALSE)</f>
        <v>1</v>
      </c>
      <c r="K2124" s="6">
        <f>VLOOKUP(D2124,'Liste Rayon'!$A$2:$D$10075,4,FALSE)</f>
        <v>4</v>
      </c>
      <c r="L2124" s="4">
        <v>1</v>
      </c>
    </row>
    <row r="2125" spans="1:12" x14ac:dyDescent="0.25">
      <c r="A2125" s="18" t="s">
        <v>5004</v>
      </c>
      <c r="B2125" s="18" t="s">
        <v>5005</v>
      </c>
      <c r="C2125" s="18" t="s">
        <v>5006</v>
      </c>
      <c r="D2125" s="18" t="s">
        <v>5000</v>
      </c>
      <c r="E2125" s="19">
        <v>7</v>
      </c>
      <c r="F2125" s="20" t="s">
        <v>1</v>
      </c>
      <c r="H2125" s="7">
        <f t="shared" si="33"/>
        <v>-7</v>
      </c>
      <c r="I2125" s="6" t="str">
        <f>IF(B2125="","",VLOOKUP(D2125,'Liste Rayon'!$A$2:$D$10075,2,FALSE))</f>
        <v>D</v>
      </c>
      <c r="J2125" s="6">
        <f>VLOOKUP(D2125,'Liste Rayon'!$A$2:$D$10075,3,FALSE)</f>
        <v>1</v>
      </c>
      <c r="K2125" s="6">
        <f>VLOOKUP(D2125,'Liste Rayon'!$A$2:$D$10075,4,FALSE)</f>
        <v>4</v>
      </c>
      <c r="L2125" s="4">
        <v>1</v>
      </c>
    </row>
    <row r="2126" spans="1:12" x14ac:dyDescent="0.25">
      <c r="A2126" s="18" t="s">
        <v>5007</v>
      </c>
      <c r="B2126" s="18" t="s">
        <v>5008</v>
      </c>
      <c r="C2126" s="18" t="s">
        <v>5009</v>
      </c>
      <c r="D2126" s="18" t="s">
        <v>5000</v>
      </c>
      <c r="E2126" s="19">
        <v>4</v>
      </c>
      <c r="F2126" s="20" t="s">
        <v>1</v>
      </c>
      <c r="H2126" s="7">
        <f t="shared" si="33"/>
        <v>-4</v>
      </c>
      <c r="I2126" s="6" t="str">
        <f>IF(B2126="","",VLOOKUP(D2126,'Liste Rayon'!$A$2:$D$10075,2,FALSE))</f>
        <v>D</v>
      </c>
      <c r="J2126" s="6">
        <f>VLOOKUP(D2126,'Liste Rayon'!$A$2:$D$10075,3,FALSE)</f>
        <v>1</v>
      </c>
      <c r="K2126" s="6">
        <f>VLOOKUP(D2126,'Liste Rayon'!$A$2:$D$10075,4,FALSE)</f>
        <v>4</v>
      </c>
      <c r="L2126" s="4">
        <v>1</v>
      </c>
    </row>
    <row r="2127" spans="1:12" x14ac:dyDescent="0.25">
      <c r="A2127" s="18" t="s">
        <v>25381</v>
      </c>
      <c r="B2127" s="18" t="s">
        <v>25382</v>
      </c>
      <c r="C2127" s="18" t="s">
        <v>25383</v>
      </c>
      <c r="D2127" s="18" t="s">
        <v>5000</v>
      </c>
      <c r="E2127" s="19">
        <v>5</v>
      </c>
      <c r="F2127" s="20" t="s">
        <v>1</v>
      </c>
      <c r="H2127" s="7">
        <f t="shared" si="33"/>
        <v>-5</v>
      </c>
      <c r="I2127" s="6" t="str">
        <f>IF(B2127="","",VLOOKUP(D2127,'Liste Rayon'!$A$2:$D$10075,2,FALSE))</f>
        <v>D</v>
      </c>
      <c r="J2127" s="6">
        <f>VLOOKUP(D2127,'Liste Rayon'!$A$2:$D$10075,3,FALSE)</f>
        <v>1</v>
      </c>
      <c r="K2127" s="6">
        <f>VLOOKUP(D2127,'Liste Rayon'!$A$2:$D$10075,4,FALSE)</f>
        <v>4</v>
      </c>
      <c r="L2127" s="4">
        <v>1</v>
      </c>
    </row>
    <row r="2128" spans="1:12" x14ac:dyDescent="0.25">
      <c r="A2128" s="18" t="s">
        <v>24493</v>
      </c>
      <c r="B2128" s="18" t="s">
        <v>24494</v>
      </c>
      <c r="C2128" s="18" t="s">
        <v>24495</v>
      </c>
      <c r="D2128" s="18" t="s">
        <v>5000</v>
      </c>
      <c r="E2128" s="19">
        <v>4</v>
      </c>
      <c r="F2128" s="20" t="s">
        <v>1</v>
      </c>
      <c r="H2128" s="7">
        <f t="shared" si="33"/>
        <v>-4</v>
      </c>
      <c r="I2128" s="6" t="str">
        <f>IF(B2128="","",VLOOKUP(D2128,'Liste Rayon'!$A$2:$D$10075,2,FALSE))</f>
        <v>D</v>
      </c>
      <c r="J2128" s="6">
        <f>VLOOKUP(D2128,'Liste Rayon'!$A$2:$D$10075,3,FALSE)</f>
        <v>1</v>
      </c>
      <c r="K2128" s="6">
        <f>VLOOKUP(D2128,'Liste Rayon'!$A$2:$D$10075,4,FALSE)</f>
        <v>4</v>
      </c>
      <c r="L2128" s="4">
        <v>1</v>
      </c>
    </row>
    <row r="2129" spans="1:12" x14ac:dyDescent="0.25">
      <c r="A2129" s="18" t="s">
        <v>5010</v>
      </c>
      <c r="B2129" s="18" t="s">
        <v>5011</v>
      </c>
      <c r="C2129" s="18" t="s">
        <v>5012</v>
      </c>
      <c r="D2129" s="18" t="s">
        <v>5000</v>
      </c>
      <c r="E2129" s="19">
        <v>1</v>
      </c>
      <c r="F2129" s="20" t="s">
        <v>1</v>
      </c>
      <c r="H2129" s="7">
        <f t="shared" si="33"/>
        <v>-1</v>
      </c>
      <c r="I2129" s="6" t="str">
        <f>IF(B2129="","",VLOOKUP(D2129,'Liste Rayon'!$A$2:$D$10075,2,FALSE))</f>
        <v>D</v>
      </c>
      <c r="J2129" s="6">
        <f>VLOOKUP(D2129,'Liste Rayon'!$A$2:$D$10075,3,FALSE)</f>
        <v>1</v>
      </c>
      <c r="K2129" s="6">
        <f>VLOOKUP(D2129,'Liste Rayon'!$A$2:$D$10075,4,FALSE)</f>
        <v>4</v>
      </c>
      <c r="L2129" s="4">
        <v>1</v>
      </c>
    </row>
    <row r="2130" spans="1:12" x14ac:dyDescent="0.25">
      <c r="A2130" s="18" t="s">
        <v>25384</v>
      </c>
      <c r="B2130" s="18" t="s">
        <v>25385</v>
      </c>
      <c r="C2130" s="18" t="s">
        <v>25386</v>
      </c>
      <c r="D2130" s="18" t="s">
        <v>5000</v>
      </c>
      <c r="E2130" s="19">
        <v>1</v>
      </c>
      <c r="F2130" s="20" t="s">
        <v>1</v>
      </c>
      <c r="H2130" s="7">
        <f t="shared" si="33"/>
        <v>-1</v>
      </c>
      <c r="I2130" s="6" t="str">
        <f>IF(B2130="","",VLOOKUP(D2130,'Liste Rayon'!$A$2:$D$10075,2,FALSE))</f>
        <v>D</v>
      </c>
      <c r="J2130" s="6">
        <f>VLOOKUP(D2130,'Liste Rayon'!$A$2:$D$10075,3,FALSE)</f>
        <v>1</v>
      </c>
      <c r="K2130" s="6">
        <f>VLOOKUP(D2130,'Liste Rayon'!$A$2:$D$10075,4,FALSE)</f>
        <v>4</v>
      </c>
      <c r="L2130" s="4">
        <v>1</v>
      </c>
    </row>
    <row r="2131" spans="1:12" x14ac:dyDescent="0.25">
      <c r="A2131" s="18" t="s">
        <v>5013</v>
      </c>
      <c r="B2131" s="18" t="s">
        <v>5014</v>
      </c>
      <c r="C2131" s="18" t="s">
        <v>5015</v>
      </c>
      <c r="D2131" s="18" t="s">
        <v>5000</v>
      </c>
      <c r="E2131" s="19">
        <v>4</v>
      </c>
      <c r="F2131" s="20" t="s">
        <v>1</v>
      </c>
      <c r="H2131" s="7">
        <f t="shared" si="33"/>
        <v>-4</v>
      </c>
      <c r="I2131" s="6" t="str">
        <f>IF(B2131="","",VLOOKUP(D2131,'Liste Rayon'!$A$2:$D$10075,2,FALSE))</f>
        <v>D</v>
      </c>
      <c r="J2131" s="6">
        <f>VLOOKUP(D2131,'Liste Rayon'!$A$2:$D$10075,3,FALSE)</f>
        <v>1</v>
      </c>
      <c r="K2131" s="6">
        <f>VLOOKUP(D2131,'Liste Rayon'!$A$2:$D$10075,4,FALSE)</f>
        <v>4</v>
      </c>
      <c r="L2131" s="4">
        <v>1</v>
      </c>
    </row>
    <row r="2132" spans="1:12" x14ac:dyDescent="0.25">
      <c r="A2132" s="18" t="s">
        <v>5016</v>
      </c>
      <c r="B2132" s="18" t="s">
        <v>5017</v>
      </c>
      <c r="C2132" s="18" t="s">
        <v>5018</v>
      </c>
      <c r="D2132" s="18" t="s">
        <v>5000</v>
      </c>
      <c r="E2132" s="19">
        <v>4</v>
      </c>
      <c r="F2132" s="20" t="s">
        <v>1</v>
      </c>
      <c r="H2132" s="7">
        <f t="shared" si="33"/>
        <v>-4</v>
      </c>
      <c r="I2132" s="6" t="str">
        <f>IF(B2132="","",VLOOKUP(D2132,'Liste Rayon'!$A$2:$D$10075,2,FALSE))</f>
        <v>D</v>
      </c>
      <c r="J2132" s="6">
        <f>VLOOKUP(D2132,'Liste Rayon'!$A$2:$D$10075,3,FALSE)</f>
        <v>1</v>
      </c>
      <c r="K2132" s="6">
        <f>VLOOKUP(D2132,'Liste Rayon'!$A$2:$D$10075,4,FALSE)</f>
        <v>4</v>
      </c>
      <c r="L2132" s="4">
        <v>1</v>
      </c>
    </row>
    <row r="2133" spans="1:12" x14ac:dyDescent="0.25">
      <c r="A2133" s="18" t="s">
        <v>5019</v>
      </c>
      <c r="B2133" s="18" t="s">
        <v>5020</v>
      </c>
      <c r="C2133" s="18" t="s">
        <v>5021</v>
      </c>
      <c r="D2133" s="18" t="s">
        <v>5000</v>
      </c>
      <c r="E2133" s="19">
        <v>3</v>
      </c>
      <c r="F2133" s="20" t="s">
        <v>1</v>
      </c>
      <c r="H2133" s="7">
        <f t="shared" si="33"/>
        <v>-3</v>
      </c>
      <c r="I2133" s="6" t="str">
        <f>IF(B2133="","",VLOOKUP(D2133,'Liste Rayon'!$A$2:$D$10075,2,FALSE))</f>
        <v>D</v>
      </c>
      <c r="J2133" s="6">
        <f>VLOOKUP(D2133,'Liste Rayon'!$A$2:$D$10075,3,FALSE)</f>
        <v>1</v>
      </c>
      <c r="K2133" s="6">
        <f>VLOOKUP(D2133,'Liste Rayon'!$A$2:$D$10075,4,FALSE)</f>
        <v>4</v>
      </c>
      <c r="L2133" s="4">
        <v>1</v>
      </c>
    </row>
    <row r="2134" spans="1:12" x14ac:dyDescent="0.25">
      <c r="A2134" s="18" t="s">
        <v>5022</v>
      </c>
      <c r="B2134" s="18" t="s">
        <v>5023</v>
      </c>
      <c r="C2134" s="18" t="s">
        <v>5024</v>
      </c>
      <c r="D2134" s="18" t="s">
        <v>5000</v>
      </c>
      <c r="E2134" s="19">
        <v>3</v>
      </c>
      <c r="F2134" s="20" t="s">
        <v>1</v>
      </c>
      <c r="H2134" s="7">
        <f t="shared" si="33"/>
        <v>-3</v>
      </c>
      <c r="I2134" s="6" t="str">
        <f>IF(B2134="","",VLOOKUP(D2134,'Liste Rayon'!$A$2:$D$10075,2,FALSE))</f>
        <v>D</v>
      </c>
      <c r="J2134" s="6">
        <f>VLOOKUP(D2134,'Liste Rayon'!$A$2:$D$10075,3,FALSE)</f>
        <v>1</v>
      </c>
      <c r="K2134" s="6">
        <f>VLOOKUP(D2134,'Liste Rayon'!$A$2:$D$10075,4,FALSE)</f>
        <v>4</v>
      </c>
      <c r="L2134" s="4">
        <v>1</v>
      </c>
    </row>
    <row r="2135" spans="1:12" x14ac:dyDescent="0.25">
      <c r="A2135" s="18" t="s">
        <v>5025</v>
      </c>
      <c r="B2135" s="18" t="s">
        <v>5026</v>
      </c>
      <c r="C2135" s="18" t="s">
        <v>5027</v>
      </c>
      <c r="D2135" s="18" t="s">
        <v>5000</v>
      </c>
      <c r="E2135" s="19">
        <v>12</v>
      </c>
      <c r="F2135" s="20" t="s">
        <v>1</v>
      </c>
      <c r="H2135" s="7">
        <f t="shared" si="33"/>
        <v>-12</v>
      </c>
      <c r="I2135" s="6" t="str">
        <f>IF(B2135="","",VLOOKUP(D2135,'Liste Rayon'!$A$2:$D$10075,2,FALSE))</f>
        <v>D</v>
      </c>
      <c r="J2135" s="6">
        <f>VLOOKUP(D2135,'Liste Rayon'!$A$2:$D$10075,3,FALSE)</f>
        <v>1</v>
      </c>
      <c r="K2135" s="6">
        <f>VLOOKUP(D2135,'Liste Rayon'!$A$2:$D$10075,4,FALSE)</f>
        <v>4</v>
      </c>
      <c r="L2135" s="4">
        <v>1</v>
      </c>
    </row>
    <row r="2136" spans="1:12" x14ac:dyDescent="0.25">
      <c r="A2136" s="18" t="s">
        <v>5028</v>
      </c>
      <c r="B2136" s="18" t="s">
        <v>5029</v>
      </c>
      <c r="C2136" s="18" t="s">
        <v>5030</v>
      </c>
      <c r="D2136" s="18" t="s">
        <v>5000</v>
      </c>
      <c r="E2136" s="19">
        <v>2</v>
      </c>
      <c r="F2136" s="20" t="s">
        <v>1</v>
      </c>
      <c r="H2136" s="7">
        <f t="shared" si="33"/>
        <v>-2</v>
      </c>
      <c r="I2136" s="6" t="str">
        <f>IF(B2136="","",VLOOKUP(D2136,'Liste Rayon'!$A$2:$D$10075,2,FALSE))</f>
        <v>D</v>
      </c>
      <c r="J2136" s="6">
        <f>VLOOKUP(D2136,'Liste Rayon'!$A$2:$D$10075,3,FALSE)</f>
        <v>1</v>
      </c>
      <c r="K2136" s="6">
        <f>VLOOKUP(D2136,'Liste Rayon'!$A$2:$D$10075,4,FALSE)</f>
        <v>4</v>
      </c>
      <c r="L2136" s="4">
        <v>1</v>
      </c>
    </row>
    <row r="2137" spans="1:12" x14ac:dyDescent="0.25">
      <c r="A2137" s="18" t="s">
        <v>5031</v>
      </c>
      <c r="B2137" s="18" t="s">
        <v>5032</v>
      </c>
      <c r="C2137" s="18" t="s">
        <v>5033</v>
      </c>
      <c r="D2137" s="18" t="s">
        <v>5000</v>
      </c>
      <c r="E2137" s="19">
        <v>2</v>
      </c>
      <c r="F2137" s="20" t="s">
        <v>1</v>
      </c>
      <c r="H2137" s="7">
        <f t="shared" si="33"/>
        <v>-2</v>
      </c>
      <c r="I2137" s="6" t="str">
        <f>IF(B2137="","",VLOOKUP(D2137,'Liste Rayon'!$A$2:$D$10075,2,FALSE))</f>
        <v>D</v>
      </c>
      <c r="J2137" s="6">
        <f>VLOOKUP(D2137,'Liste Rayon'!$A$2:$D$10075,3,FALSE)</f>
        <v>1</v>
      </c>
      <c r="K2137" s="6">
        <f>VLOOKUP(D2137,'Liste Rayon'!$A$2:$D$10075,4,FALSE)</f>
        <v>4</v>
      </c>
      <c r="L2137" s="4">
        <v>1</v>
      </c>
    </row>
    <row r="2138" spans="1:12" x14ac:dyDescent="0.25">
      <c r="A2138" s="18" t="s">
        <v>5034</v>
      </c>
      <c r="B2138" s="18" t="s">
        <v>5035</v>
      </c>
      <c r="C2138" s="18" t="s">
        <v>5036</v>
      </c>
      <c r="D2138" s="18" t="s">
        <v>5000</v>
      </c>
      <c r="E2138" s="19">
        <v>2</v>
      </c>
      <c r="F2138" s="20" t="s">
        <v>1</v>
      </c>
      <c r="H2138" s="7">
        <f t="shared" si="33"/>
        <v>-2</v>
      </c>
      <c r="I2138" s="6" t="str">
        <f>IF(B2138="","",VLOOKUP(D2138,'Liste Rayon'!$A$2:$D$10075,2,FALSE))</f>
        <v>D</v>
      </c>
      <c r="J2138" s="6">
        <f>VLOOKUP(D2138,'Liste Rayon'!$A$2:$D$10075,3,FALSE)</f>
        <v>1</v>
      </c>
      <c r="K2138" s="6">
        <f>VLOOKUP(D2138,'Liste Rayon'!$A$2:$D$10075,4,FALSE)</f>
        <v>4</v>
      </c>
      <c r="L2138" s="4">
        <v>1</v>
      </c>
    </row>
    <row r="2139" spans="1:12" x14ac:dyDescent="0.25">
      <c r="A2139" s="18" t="s">
        <v>5037</v>
      </c>
      <c r="B2139" s="18" t="s">
        <v>5038</v>
      </c>
      <c r="C2139" s="18" t="s">
        <v>5039</v>
      </c>
      <c r="D2139" s="18" t="s">
        <v>5040</v>
      </c>
      <c r="E2139" s="19">
        <v>200</v>
      </c>
      <c r="F2139" s="20" t="s">
        <v>1</v>
      </c>
      <c r="H2139" s="7">
        <f t="shared" si="33"/>
        <v>-200</v>
      </c>
      <c r="I2139" s="6" t="str">
        <f>IF(B2139="","",VLOOKUP(D2139,'Liste Rayon'!$A$2:$D$10075,2,FALSE))</f>
        <v>D</v>
      </c>
      <c r="J2139" s="6">
        <f>VLOOKUP(D2139,'Liste Rayon'!$A$2:$D$10075,3,FALSE)</f>
        <v>1</v>
      </c>
      <c r="K2139" s="6">
        <f>VLOOKUP(D2139,'Liste Rayon'!$A$2:$D$10075,4,FALSE)</f>
        <v>5</v>
      </c>
      <c r="L2139" s="4">
        <v>1</v>
      </c>
    </row>
    <row r="2140" spans="1:12" x14ac:dyDescent="0.25">
      <c r="A2140" s="18" t="s">
        <v>5041</v>
      </c>
      <c r="B2140" s="18" t="s">
        <v>5042</v>
      </c>
      <c r="C2140" s="18" t="s">
        <v>5043</v>
      </c>
      <c r="D2140" s="18" t="s">
        <v>5040</v>
      </c>
      <c r="E2140" s="19">
        <v>200</v>
      </c>
      <c r="F2140" s="20" t="s">
        <v>1</v>
      </c>
      <c r="H2140" s="7">
        <f t="shared" si="33"/>
        <v>-200</v>
      </c>
      <c r="I2140" s="6" t="str">
        <f>IF(B2140="","",VLOOKUP(D2140,'Liste Rayon'!$A$2:$D$10075,2,FALSE))</f>
        <v>D</v>
      </c>
      <c r="J2140" s="6">
        <f>VLOOKUP(D2140,'Liste Rayon'!$A$2:$D$10075,3,FALSE)</f>
        <v>1</v>
      </c>
      <c r="K2140" s="6">
        <f>VLOOKUP(D2140,'Liste Rayon'!$A$2:$D$10075,4,FALSE)</f>
        <v>5</v>
      </c>
      <c r="L2140" s="4">
        <v>1</v>
      </c>
    </row>
    <row r="2141" spans="1:12" x14ac:dyDescent="0.25">
      <c r="A2141" s="18" t="s">
        <v>5044</v>
      </c>
      <c r="B2141" s="18" t="s">
        <v>5045</v>
      </c>
      <c r="C2141" s="18" t="s">
        <v>5046</v>
      </c>
      <c r="D2141" s="18" t="s">
        <v>5040</v>
      </c>
      <c r="E2141" s="19">
        <v>100</v>
      </c>
      <c r="F2141" s="20" t="s">
        <v>1</v>
      </c>
      <c r="H2141" s="7">
        <f t="shared" si="33"/>
        <v>-100</v>
      </c>
      <c r="I2141" s="6" t="str">
        <f>IF(B2141="","",VLOOKUP(D2141,'Liste Rayon'!$A$2:$D$10075,2,FALSE))</f>
        <v>D</v>
      </c>
      <c r="J2141" s="6">
        <f>VLOOKUP(D2141,'Liste Rayon'!$A$2:$D$10075,3,FALSE)</f>
        <v>1</v>
      </c>
      <c r="K2141" s="6">
        <f>VLOOKUP(D2141,'Liste Rayon'!$A$2:$D$10075,4,FALSE)</f>
        <v>5</v>
      </c>
      <c r="L2141" s="4">
        <v>1</v>
      </c>
    </row>
    <row r="2142" spans="1:12" x14ac:dyDescent="0.25">
      <c r="A2142" s="18" t="s">
        <v>5047</v>
      </c>
      <c r="B2142" s="18" t="s">
        <v>26658</v>
      </c>
      <c r="C2142" s="18" t="s">
        <v>26659</v>
      </c>
      <c r="D2142" s="18" t="s">
        <v>5040</v>
      </c>
      <c r="E2142" s="19">
        <v>200</v>
      </c>
      <c r="F2142" s="20" t="s">
        <v>1</v>
      </c>
      <c r="H2142" s="7">
        <f t="shared" si="33"/>
        <v>-200</v>
      </c>
      <c r="I2142" s="6" t="str">
        <f>IF(B2142="","",VLOOKUP(D2142,'Liste Rayon'!$A$2:$D$10075,2,FALSE))</f>
        <v>D</v>
      </c>
      <c r="J2142" s="6">
        <f>VLOOKUP(D2142,'Liste Rayon'!$A$2:$D$10075,3,FALSE)</f>
        <v>1</v>
      </c>
      <c r="K2142" s="6">
        <f>VLOOKUP(D2142,'Liste Rayon'!$A$2:$D$10075,4,FALSE)</f>
        <v>5</v>
      </c>
      <c r="L2142" s="4">
        <v>1</v>
      </c>
    </row>
    <row r="2143" spans="1:12" x14ac:dyDescent="0.25">
      <c r="A2143" s="18" t="s">
        <v>5048</v>
      </c>
      <c r="B2143" s="18" t="s">
        <v>5049</v>
      </c>
      <c r="C2143" s="18" t="s">
        <v>5050</v>
      </c>
      <c r="D2143" s="18" t="s">
        <v>5040</v>
      </c>
      <c r="E2143" s="19">
        <v>400</v>
      </c>
      <c r="F2143" s="20" t="s">
        <v>1</v>
      </c>
      <c r="H2143" s="7">
        <f t="shared" si="33"/>
        <v>-400</v>
      </c>
      <c r="I2143" s="6" t="str">
        <f>IF(B2143="","",VLOOKUP(D2143,'Liste Rayon'!$A$2:$D$10075,2,FALSE))</f>
        <v>D</v>
      </c>
      <c r="J2143" s="6">
        <f>VLOOKUP(D2143,'Liste Rayon'!$A$2:$D$10075,3,FALSE)</f>
        <v>1</v>
      </c>
      <c r="K2143" s="6">
        <f>VLOOKUP(D2143,'Liste Rayon'!$A$2:$D$10075,4,FALSE)</f>
        <v>5</v>
      </c>
      <c r="L2143" s="4">
        <v>1</v>
      </c>
    </row>
    <row r="2144" spans="1:12" x14ac:dyDescent="0.25">
      <c r="A2144" s="18" t="s">
        <v>5051</v>
      </c>
      <c r="B2144" s="18" t="s">
        <v>5052</v>
      </c>
      <c r="C2144" s="18" t="s">
        <v>5053</v>
      </c>
      <c r="D2144" s="18" t="s">
        <v>5040</v>
      </c>
      <c r="E2144" s="19">
        <v>196</v>
      </c>
      <c r="F2144" s="20" t="s">
        <v>1</v>
      </c>
      <c r="H2144" s="7">
        <f t="shared" si="33"/>
        <v>-196</v>
      </c>
      <c r="I2144" s="6" t="str">
        <f>IF(B2144="","",VLOOKUP(D2144,'Liste Rayon'!$A$2:$D$10075,2,FALSE))</f>
        <v>D</v>
      </c>
      <c r="J2144" s="6">
        <f>VLOOKUP(D2144,'Liste Rayon'!$A$2:$D$10075,3,FALSE)</f>
        <v>1</v>
      </c>
      <c r="K2144" s="6">
        <f>VLOOKUP(D2144,'Liste Rayon'!$A$2:$D$10075,4,FALSE)</f>
        <v>5</v>
      </c>
      <c r="L2144" s="4">
        <v>1</v>
      </c>
    </row>
    <row r="2145" spans="1:12" x14ac:dyDescent="0.25">
      <c r="A2145" s="18" t="s">
        <v>5054</v>
      </c>
      <c r="B2145" s="18" t="s">
        <v>5055</v>
      </c>
      <c r="C2145" s="18" t="s">
        <v>5056</v>
      </c>
      <c r="D2145" s="18" t="s">
        <v>5040</v>
      </c>
      <c r="E2145" s="19">
        <v>180</v>
      </c>
      <c r="F2145" s="20" t="s">
        <v>1</v>
      </c>
      <c r="H2145" s="7">
        <f t="shared" si="33"/>
        <v>-180</v>
      </c>
      <c r="I2145" s="6" t="str">
        <f>IF(B2145="","",VLOOKUP(D2145,'Liste Rayon'!$A$2:$D$10075,2,FALSE))</f>
        <v>D</v>
      </c>
      <c r="J2145" s="6">
        <f>VLOOKUP(D2145,'Liste Rayon'!$A$2:$D$10075,3,FALSE)</f>
        <v>1</v>
      </c>
      <c r="K2145" s="6">
        <f>VLOOKUP(D2145,'Liste Rayon'!$A$2:$D$10075,4,FALSE)</f>
        <v>5</v>
      </c>
      <c r="L2145" s="4">
        <v>1</v>
      </c>
    </row>
    <row r="2146" spans="1:12" x14ac:dyDescent="0.25">
      <c r="A2146" s="18" t="s">
        <v>5057</v>
      </c>
      <c r="B2146" s="18" t="s">
        <v>5058</v>
      </c>
      <c r="C2146" s="18" t="s">
        <v>5059</v>
      </c>
      <c r="D2146" s="18" t="s">
        <v>5040</v>
      </c>
      <c r="E2146" s="19">
        <v>100</v>
      </c>
      <c r="F2146" s="20" t="s">
        <v>1</v>
      </c>
      <c r="H2146" s="7">
        <f t="shared" si="33"/>
        <v>-100</v>
      </c>
      <c r="I2146" s="6" t="str">
        <f>IF(B2146="","",VLOOKUP(D2146,'Liste Rayon'!$A$2:$D$10075,2,FALSE))</f>
        <v>D</v>
      </c>
      <c r="J2146" s="6">
        <f>VLOOKUP(D2146,'Liste Rayon'!$A$2:$D$10075,3,FALSE)</f>
        <v>1</v>
      </c>
      <c r="K2146" s="6">
        <f>VLOOKUP(D2146,'Liste Rayon'!$A$2:$D$10075,4,FALSE)</f>
        <v>5</v>
      </c>
      <c r="L2146" s="4">
        <v>1</v>
      </c>
    </row>
    <row r="2147" spans="1:12" x14ac:dyDescent="0.25">
      <c r="A2147" s="18" t="s">
        <v>5060</v>
      </c>
      <c r="B2147" s="18" t="s">
        <v>5061</v>
      </c>
      <c r="C2147" s="18" t="s">
        <v>5062</v>
      </c>
      <c r="D2147" s="18" t="s">
        <v>5040</v>
      </c>
      <c r="E2147" s="19">
        <v>100</v>
      </c>
      <c r="F2147" s="20" t="s">
        <v>1</v>
      </c>
      <c r="H2147" s="7">
        <f t="shared" si="33"/>
        <v>-100</v>
      </c>
      <c r="I2147" s="6" t="str">
        <f>IF(B2147="","",VLOOKUP(D2147,'Liste Rayon'!$A$2:$D$10075,2,FALSE))</f>
        <v>D</v>
      </c>
      <c r="J2147" s="6">
        <f>VLOOKUP(D2147,'Liste Rayon'!$A$2:$D$10075,3,FALSE)</f>
        <v>1</v>
      </c>
      <c r="K2147" s="6">
        <f>VLOOKUP(D2147,'Liste Rayon'!$A$2:$D$10075,4,FALSE)</f>
        <v>5</v>
      </c>
      <c r="L2147" s="4">
        <v>1</v>
      </c>
    </row>
    <row r="2148" spans="1:12" x14ac:dyDescent="0.25">
      <c r="A2148" s="18" t="s">
        <v>5063</v>
      </c>
      <c r="B2148" s="18" t="s">
        <v>5064</v>
      </c>
      <c r="C2148" s="18" t="s">
        <v>5065</v>
      </c>
      <c r="D2148" s="18" t="s">
        <v>5040</v>
      </c>
      <c r="E2148" s="19">
        <v>100</v>
      </c>
      <c r="F2148" s="20" t="s">
        <v>1</v>
      </c>
      <c r="H2148" s="7">
        <f t="shared" si="33"/>
        <v>-100</v>
      </c>
      <c r="I2148" s="6" t="str">
        <f>IF(B2148="","",VLOOKUP(D2148,'Liste Rayon'!$A$2:$D$10075,2,FALSE))</f>
        <v>D</v>
      </c>
      <c r="J2148" s="6">
        <f>VLOOKUP(D2148,'Liste Rayon'!$A$2:$D$10075,3,FALSE)</f>
        <v>1</v>
      </c>
      <c r="K2148" s="6">
        <f>VLOOKUP(D2148,'Liste Rayon'!$A$2:$D$10075,4,FALSE)</f>
        <v>5</v>
      </c>
      <c r="L2148" s="4">
        <v>1</v>
      </c>
    </row>
    <row r="2149" spans="1:12" x14ac:dyDescent="0.25">
      <c r="A2149" s="18" t="s">
        <v>5066</v>
      </c>
      <c r="B2149" s="18" t="s">
        <v>5067</v>
      </c>
      <c r="C2149" s="18" t="s">
        <v>5068</v>
      </c>
      <c r="D2149" s="18" t="s">
        <v>5040</v>
      </c>
      <c r="E2149" s="19">
        <v>100</v>
      </c>
      <c r="F2149" s="20" t="s">
        <v>1</v>
      </c>
      <c r="H2149" s="7">
        <f t="shared" si="33"/>
        <v>-100</v>
      </c>
      <c r="I2149" s="6" t="str">
        <f>IF(B2149="","",VLOOKUP(D2149,'Liste Rayon'!$A$2:$D$10075,2,FALSE))</f>
        <v>D</v>
      </c>
      <c r="J2149" s="6">
        <f>VLOOKUP(D2149,'Liste Rayon'!$A$2:$D$10075,3,FALSE)</f>
        <v>1</v>
      </c>
      <c r="K2149" s="6">
        <f>VLOOKUP(D2149,'Liste Rayon'!$A$2:$D$10075,4,FALSE)</f>
        <v>5</v>
      </c>
      <c r="L2149" s="4">
        <v>1</v>
      </c>
    </row>
    <row r="2150" spans="1:12" x14ac:dyDescent="0.25">
      <c r="A2150" s="18" t="s">
        <v>5069</v>
      </c>
      <c r="B2150" s="18" t="s">
        <v>5070</v>
      </c>
      <c r="C2150" s="18" t="s">
        <v>5071</v>
      </c>
      <c r="D2150" s="18" t="s">
        <v>5040</v>
      </c>
      <c r="E2150" s="19">
        <v>50</v>
      </c>
      <c r="F2150" s="20" t="s">
        <v>1</v>
      </c>
      <c r="H2150" s="7">
        <f t="shared" si="33"/>
        <v>-50</v>
      </c>
      <c r="I2150" s="6" t="str">
        <f>IF(B2150="","",VLOOKUP(D2150,'Liste Rayon'!$A$2:$D$10075,2,FALSE))</f>
        <v>D</v>
      </c>
      <c r="J2150" s="6">
        <f>VLOOKUP(D2150,'Liste Rayon'!$A$2:$D$10075,3,FALSE)</f>
        <v>1</v>
      </c>
      <c r="K2150" s="6">
        <f>VLOOKUP(D2150,'Liste Rayon'!$A$2:$D$10075,4,FALSE)</f>
        <v>5</v>
      </c>
      <c r="L2150" s="4">
        <v>1</v>
      </c>
    </row>
    <row r="2151" spans="1:12" x14ac:dyDescent="0.25">
      <c r="A2151" s="18" t="s">
        <v>5072</v>
      </c>
      <c r="B2151" s="18" t="s">
        <v>26660</v>
      </c>
      <c r="C2151" s="18" t="s">
        <v>26661</v>
      </c>
      <c r="D2151" s="18" t="s">
        <v>5073</v>
      </c>
      <c r="E2151" s="19">
        <v>400</v>
      </c>
      <c r="F2151" s="20" t="s">
        <v>1</v>
      </c>
      <c r="H2151" s="7">
        <f t="shared" si="33"/>
        <v>-400</v>
      </c>
      <c r="I2151" s="6" t="str">
        <f>IF(B2151="","",VLOOKUP(D2151,'Liste Rayon'!$A$2:$D$10075,2,FALSE))</f>
        <v>D</v>
      </c>
      <c r="J2151" s="6">
        <f>VLOOKUP(D2151,'Liste Rayon'!$A$2:$D$10075,3,FALSE)</f>
        <v>1</v>
      </c>
      <c r="K2151" s="6">
        <f>VLOOKUP(D2151,'Liste Rayon'!$A$2:$D$10075,4,FALSE)</f>
        <v>6</v>
      </c>
      <c r="L2151" s="4">
        <v>1</v>
      </c>
    </row>
    <row r="2152" spans="1:12" x14ac:dyDescent="0.25">
      <c r="A2152" s="18" t="s">
        <v>5074</v>
      </c>
      <c r="B2152" s="18" t="s">
        <v>5075</v>
      </c>
      <c r="C2152" s="18" t="s">
        <v>5076</v>
      </c>
      <c r="D2152" s="18" t="s">
        <v>5073</v>
      </c>
      <c r="E2152" s="19">
        <v>100</v>
      </c>
      <c r="F2152" s="20" t="s">
        <v>1</v>
      </c>
      <c r="H2152" s="7">
        <f t="shared" si="33"/>
        <v>-100</v>
      </c>
      <c r="I2152" s="6" t="str">
        <f>IF(B2152="","",VLOOKUP(D2152,'Liste Rayon'!$A$2:$D$10075,2,FALSE))</f>
        <v>D</v>
      </c>
      <c r="J2152" s="6">
        <f>VLOOKUP(D2152,'Liste Rayon'!$A$2:$D$10075,3,FALSE)</f>
        <v>1</v>
      </c>
      <c r="K2152" s="6">
        <f>VLOOKUP(D2152,'Liste Rayon'!$A$2:$D$10075,4,FALSE)</f>
        <v>6</v>
      </c>
      <c r="L2152" s="4">
        <v>1</v>
      </c>
    </row>
    <row r="2153" spans="1:12" x14ac:dyDescent="0.25">
      <c r="A2153" s="18" t="s">
        <v>5077</v>
      </c>
      <c r="B2153" s="18" t="s">
        <v>5078</v>
      </c>
      <c r="C2153" s="18" t="s">
        <v>5079</v>
      </c>
      <c r="D2153" s="18" t="s">
        <v>5073</v>
      </c>
      <c r="E2153" s="19">
        <v>200</v>
      </c>
      <c r="F2153" s="20" t="s">
        <v>1</v>
      </c>
      <c r="H2153" s="7">
        <f t="shared" si="33"/>
        <v>-200</v>
      </c>
      <c r="I2153" s="6" t="str">
        <f>IF(B2153="","",VLOOKUP(D2153,'Liste Rayon'!$A$2:$D$10075,2,FALSE))</f>
        <v>D</v>
      </c>
      <c r="J2153" s="6">
        <f>VLOOKUP(D2153,'Liste Rayon'!$A$2:$D$10075,3,FALSE)</f>
        <v>1</v>
      </c>
      <c r="K2153" s="6">
        <f>VLOOKUP(D2153,'Liste Rayon'!$A$2:$D$10075,4,FALSE)</f>
        <v>6</v>
      </c>
      <c r="L2153" s="4">
        <v>1</v>
      </c>
    </row>
    <row r="2154" spans="1:12" x14ac:dyDescent="0.25">
      <c r="A2154" s="18" t="s">
        <v>5080</v>
      </c>
      <c r="B2154" s="18" t="s">
        <v>5081</v>
      </c>
      <c r="C2154" s="18" t="s">
        <v>5082</v>
      </c>
      <c r="D2154" s="18" t="s">
        <v>5073</v>
      </c>
      <c r="E2154" s="19">
        <v>200</v>
      </c>
      <c r="F2154" s="20" t="s">
        <v>1</v>
      </c>
      <c r="H2154" s="7">
        <f t="shared" si="33"/>
        <v>-200</v>
      </c>
      <c r="I2154" s="6" t="str">
        <f>IF(B2154="","",VLOOKUP(D2154,'Liste Rayon'!$A$2:$D$10075,2,FALSE))</f>
        <v>D</v>
      </c>
      <c r="J2154" s="6">
        <f>VLOOKUP(D2154,'Liste Rayon'!$A$2:$D$10075,3,FALSE)</f>
        <v>1</v>
      </c>
      <c r="K2154" s="6">
        <f>VLOOKUP(D2154,'Liste Rayon'!$A$2:$D$10075,4,FALSE)</f>
        <v>6</v>
      </c>
      <c r="L2154" s="4">
        <v>1</v>
      </c>
    </row>
    <row r="2155" spans="1:12" x14ac:dyDescent="0.25">
      <c r="A2155" s="18" t="s">
        <v>5083</v>
      </c>
      <c r="B2155" s="18" t="s">
        <v>5084</v>
      </c>
      <c r="C2155" s="18" t="s">
        <v>5085</v>
      </c>
      <c r="D2155" s="18" t="s">
        <v>5073</v>
      </c>
      <c r="E2155" s="19">
        <v>200</v>
      </c>
      <c r="F2155" s="20" t="s">
        <v>1</v>
      </c>
      <c r="H2155" s="7">
        <f t="shared" si="33"/>
        <v>-200</v>
      </c>
      <c r="I2155" s="6" t="str">
        <f>IF(B2155="","",VLOOKUP(D2155,'Liste Rayon'!$A$2:$D$10075,2,FALSE))</f>
        <v>D</v>
      </c>
      <c r="J2155" s="6">
        <f>VLOOKUP(D2155,'Liste Rayon'!$A$2:$D$10075,3,FALSE)</f>
        <v>1</v>
      </c>
      <c r="K2155" s="6">
        <f>VLOOKUP(D2155,'Liste Rayon'!$A$2:$D$10075,4,FALSE)</f>
        <v>6</v>
      </c>
      <c r="L2155" s="4">
        <v>1</v>
      </c>
    </row>
    <row r="2156" spans="1:12" x14ac:dyDescent="0.25">
      <c r="A2156" s="18" t="s">
        <v>24496</v>
      </c>
      <c r="B2156" s="18" t="s">
        <v>24497</v>
      </c>
      <c r="C2156" s="18" t="s">
        <v>24498</v>
      </c>
      <c r="D2156" s="18" t="s">
        <v>5073</v>
      </c>
      <c r="E2156" s="19">
        <v>150</v>
      </c>
      <c r="F2156" s="20" t="s">
        <v>1</v>
      </c>
      <c r="H2156" s="7">
        <f t="shared" si="33"/>
        <v>-150</v>
      </c>
      <c r="I2156" s="6" t="str">
        <f>IF(B2156="","",VLOOKUP(D2156,'Liste Rayon'!$A$2:$D$10075,2,FALSE))</f>
        <v>D</v>
      </c>
      <c r="J2156" s="6">
        <f>VLOOKUP(D2156,'Liste Rayon'!$A$2:$D$10075,3,FALSE)</f>
        <v>1</v>
      </c>
      <c r="K2156" s="6">
        <f>VLOOKUP(D2156,'Liste Rayon'!$A$2:$D$10075,4,FALSE)</f>
        <v>6</v>
      </c>
      <c r="L2156" s="4">
        <v>1</v>
      </c>
    </row>
    <row r="2157" spans="1:12" x14ac:dyDescent="0.25">
      <c r="A2157" s="18" t="s">
        <v>5086</v>
      </c>
      <c r="B2157" s="18" t="s">
        <v>5087</v>
      </c>
      <c r="C2157" s="18" t="s">
        <v>5088</v>
      </c>
      <c r="D2157" s="18" t="s">
        <v>5073</v>
      </c>
      <c r="E2157" s="19">
        <v>200</v>
      </c>
      <c r="F2157" s="20" t="s">
        <v>1</v>
      </c>
      <c r="H2157" s="7">
        <f t="shared" si="33"/>
        <v>-200</v>
      </c>
      <c r="I2157" s="6" t="str">
        <f>IF(B2157="","",VLOOKUP(D2157,'Liste Rayon'!$A$2:$D$10075,2,FALSE))</f>
        <v>D</v>
      </c>
      <c r="J2157" s="6">
        <f>VLOOKUP(D2157,'Liste Rayon'!$A$2:$D$10075,3,FALSE)</f>
        <v>1</v>
      </c>
      <c r="K2157" s="6">
        <f>VLOOKUP(D2157,'Liste Rayon'!$A$2:$D$10075,4,FALSE)</f>
        <v>6</v>
      </c>
      <c r="L2157" s="4">
        <v>1</v>
      </c>
    </row>
    <row r="2158" spans="1:12" x14ac:dyDescent="0.25">
      <c r="A2158" s="18" t="s">
        <v>5089</v>
      </c>
      <c r="B2158" s="18" t="s">
        <v>5090</v>
      </c>
      <c r="C2158" s="18" t="s">
        <v>5091</v>
      </c>
      <c r="D2158" s="18" t="s">
        <v>5073</v>
      </c>
      <c r="E2158" s="19">
        <v>200</v>
      </c>
      <c r="F2158" s="20" t="s">
        <v>1</v>
      </c>
      <c r="H2158" s="7">
        <f t="shared" si="33"/>
        <v>-200</v>
      </c>
      <c r="I2158" s="6" t="str">
        <f>IF(B2158="","",VLOOKUP(D2158,'Liste Rayon'!$A$2:$D$10075,2,FALSE))</f>
        <v>D</v>
      </c>
      <c r="J2158" s="6">
        <f>VLOOKUP(D2158,'Liste Rayon'!$A$2:$D$10075,3,FALSE)</f>
        <v>1</v>
      </c>
      <c r="K2158" s="6">
        <f>VLOOKUP(D2158,'Liste Rayon'!$A$2:$D$10075,4,FALSE)</f>
        <v>6</v>
      </c>
      <c r="L2158" s="4">
        <v>1</v>
      </c>
    </row>
    <row r="2159" spans="1:12" x14ac:dyDescent="0.25">
      <c r="A2159" s="18" t="s">
        <v>24499</v>
      </c>
      <c r="B2159" s="18" t="s">
        <v>24500</v>
      </c>
      <c r="C2159" s="18" t="s">
        <v>24501</v>
      </c>
      <c r="D2159" s="18" t="s">
        <v>5073</v>
      </c>
      <c r="E2159" s="19">
        <v>200</v>
      </c>
      <c r="F2159" s="20" t="s">
        <v>1</v>
      </c>
      <c r="H2159" s="7">
        <f t="shared" si="33"/>
        <v>-200</v>
      </c>
      <c r="I2159" s="6" t="str">
        <f>IF(B2159="","",VLOOKUP(D2159,'Liste Rayon'!$A$2:$D$10075,2,FALSE))</f>
        <v>D</v>
      </c>
      <c r="J2159" s="6">
        <f>VLOOKUP(D2159,'Liste Rayon'!$A$2:$D$10075,3,FALSE)</f>
        <v>1</v>
      </c>
      <c r="K2159" s="6">
        <f>VLOOKUP(D2159,'Liste Rayon'!$A$2:$D$10075,4,FALSE)</f>
        <v>6</v>
      </c>
      <c r="L2159" s="4">
        <v>1</v>
      </c>
    </row>
    <row r="2160" spans="1:12" x14ac:dyDescent="0.25">
      <c r="A2160" s="18" t="s">
        <v>25387</v>
      </c>
      <c r="B2160" s="18" t="s">
        <v>25388</v>
      </c>
      <c r="C2160" s="18" t="s">
        <v>25389</v>
      </c>
      <c r="D2160" s="18" t="s">
        <v>5073</v>
      </c>
      <c r="E2160" s="19">
        <v>200</v>
      </c>
      <c r="F2160" s="20" t="s">
        <v>1</v>
      </c>
      <c r="H2160" s="7">
        <f t="shared" si="33"/>
        <v>-200</v>
      </c>
      <c r="I2160" s="6" t="str">
        <f>IF(B2160="","",VLOOKUP(D2160,'Liste Rayon'!$A$2:$D$10075,2,FALSE))</f>
        <v>D</v>
      </c>
      <c r="J2160" s="6">
        <f>VLOOKUP(D2160,'Liste Rayon'!$A$2:$D$10075,3,FALSE)</f>
        <v>1</v>
      </c>
      <c r="K2160" s="6">
        <f>VLOOKUP(D2160,'Liste Rayon'!$A$2:$D$10075,4,FALSE)</f>
        <v>6</v>
      </c>
      <c r="L2160" s="4">
        <v>1</v>
      </c>
    </row>
    <row r="2161" spans="1:12" x14ac:dyDescent="0.25">
      <c r="A2161" s="18" t="s">
        <v>5092</v>
      </c>
      <c r="B2161" s="18" t="s">
        <v>5093</v>
      </c>
      <c r="C2161" s="18" t="s">
        <v>5094</v>
      </c>
      <c r="D2161" s="18" t="s">
        <v>5073</v>
      </c>
      <c r="E2161" s="19">
        <v>100</v>
      </c>
      <c r="F2161" s="20" t="s">
        <v>1</v>
      </c>
      <c r="H2161" s="7">
        <f t="shared" si="33"/>
        <v>-100</v>
      </c>
      <c r="I2161" s="6" t="str">
        <f>IF(B2161="","",VLOOKUP(D2161,'Liste Rayon'!$A$2:$D$10075,2,FALSE))</f>
        <v>D</v>
      </c>
      <c r="J2161" s="6">
        <f>VLOOKUP(D2161,'Liste Rayon'!$A$2:$D$10075,3,FALSE)</f>
        <v>1</v>
      </c>
      <c r="K2161" s="6">
        <f>VLOOKUP(D2161,'Liste Rayon'!$A$2:$D$10075,4,FALSE)</f>
        <v>6</v>
      </c>
      <c r="L2161" s="4">
        <v>1</v>
      </c>
    </row>
    <row r="2162" spans="1:12" x14ac:dyDescent="0.25">
      <c r="A2162" s="18" t="s">
        <v>25390</v>
      </c>
      <c r="B2162" s="18" t="s">
        <v>25391</v>
      </c>
      <c r="C2162" s="18" t="s">
        <v>25392</v>
      </c>
      <c r="D2162" s="18" t="s">
        <v>5073</v>
      </c>
      <c r="E2162" s="19">
        <v>200</v>
      </c>
      <c r="F2162" s="20" t="s">
        <v>1</v>
      </c>
      <c r="H2162" s="7">
        <f t="shared" si="33"/>
        <v>-200</v>
      </c>
      <c r="I2162" s="6" t="str">
        <f>IF(B2162="","",VLOOKUP(D2162,'Liste Rayon'!$A$2:$D$10075,2,FALSE))</f>
        <v>D</v>
      </c>
      <c r="J2162" s="6">
        <f>VLOOKUP(D2162,'Liste Rayon'!$A$2:$D$10075,3,FALSE)</f>
        <v>1</v>
      </c>
      <c r="K2162" s="6">
        <f>VLOOKUP(D2162,'Liste Rayon'!$A$2:$D$10075,4,FALSE)</f>
        <v>6</v>
      </c>
      <c r="L2162" s="4">
        <v>1</v>
      </c>
    </row>
    <row r="2163" spans="1:12" x14ac:dyDescent="0.25">
      <c r="A2163" s="18" t="s">
        <v>24502</v>
      </c>
      <c r="B2163" s="18" t="s">
        <v>24503</v>
      </c>
      <c r="C2163" s="18" t="s">
        <v>24504</v>
      </c>
      <c r="D2163" s="18" t="s">
        <v>5073</v>
      </c>
      <c r="E2163" s="19">
        <v>200</v>
      </c>
      <c r="F2163" s="20" t="s">
        <v>1</v>
      </c>
      <c r="H2163" s="7">
        <f t="shared" si="33"/>
        <v>-200</v>
      </c>
      <c r="I2163" s="6" t="str">
        <f>IF(B2163="","",VLOOKUP(D2163,'Liste Rayon'!$A$2:$D$10075,2,FALSE))</f>
        <v>D</v>
      </c>
      <c r="J2163" s="6">
        <f>VLOOKUP(D2163,'Liste Rayon'!$A$2:$D$10075,3,FALSE)</f>
        <v>1</v>
      </c>
      <c r="K2163" s="6">
        <f>VLOOKUP(D2163,'Liste Rayon'!$A$2:$D$10075,4,FALSE)</f>
        <v>6</v>
      </c>
      <c r="L2163" s="4">
        <v>1</v>
      </c>
    </row>
    <row r="2164" spans="1:12" x14ac:dyDescent="0.25">
      <c r="A2164" s="18" t="s">
        <v>25393</v>
      </c>
      <c r="B2164" s="18" t="s">
        <v>25394</v>
      </c>
      <c r="C2164" s="18" t="s">
        <v>25395</v>
      </c>
      <c r="D2164" s="18" t="s">
        <v>5073</v>
      </c>
      <c r="E2164" s="19">
        <v>200</v>
      </c>
      <c r="F2164" s="20" t="s">
        <v>1</v>
      </c>
      <c r="H2164" s="7">
        <f t="shared" si="33"/>
        <v>-200</v>
      </c>
      <c r="I2164" s="6" t="str">
        <f>IF(B2164="","",VLOOKUP(D2164,'Liste Rayon'!$A$2:$D$10075,2,FALSE))</f>
        <v>D</v>
      </c>
      <c r="J2164" s="6">
        <f>VLOOKUP(D2164,'Liste Rayon'!$A$2:$D$10075,3,FALSE)</f>
        <v>1</v>
      </c>
      <c r="K2164" s="6">
        <f>VLOOKUP(D2164,'Liste Rayon'!$A$2:$D$10075,4,FALSE)</f>
        <v>6</v>
      </c>
      <c r="L2164" s="4">
        <v>1</v>
      </c>
    </row>
    <row r="2165" spans="1:12" x14ac:dyDescent="0.25">
      <c r="A2165" s="18" t="s">
        <v>21380</v>
      </c>
      <c r="B2165" s="18" t="s">
        <v>25027</v>
      </c>
      <c r="C2165" s="18" t="s">
        <v>21380</v>
      </c>
      <c r="D2165" s="18" t="s">
        <v>5098</v>
      </c>
      <c r="E2165" s="19">
        <v>0</v>
      </c>
      <c r="F2165" s="20" t="s">
        <v>21380</v>
      </c>
      <c r="H2165" s="7">
        <f t="shared" si="33"/>
        <v>0</v>
      </c>
      <c r="I2165" s="6" t="str">
        <f>IF(B2165="","",VLOOKUP(D2165,'Liste Rayon'!$A$2:$D$10075,2,FALSE))</f>
        <v>D</v>
      </c>
      <c r="J2165" s="6">
        <f>VLOOKUP(D2165,'Liste Rayon'!$A$2:$D$10075,3,FALSE)</f>
        <v>2</v>
      </c>
      <c r="K2165" s="6">
        <f>VLOOKUP(D2165,'Liste Rayon'!$A$2:$D$10075,4,FALSE)</f>
        <v>0</v>
      </c>
      <c r="L2165" s="4">
        <v>1</v>
      </c>
    </row>
    <row r="2166" spans="1:12" x14ac:dyDescent="0.25">
      <c r="A2166" s="18" t="s">
        <v>5099</v>
      </c>
      <c r="B2166" s="18" t="s">
        <v>5100</v>
      </c>
      <c r="C2166" s="18" t="s">
        <v>5101</v>
      </c>
      <c r="D2166" s="18" t="s">
        <v>5102</v>
      </c>
      <c r="E2166" s="19">
        <v>20</v>
      </c>
      <c r="F2166" s="20" t="s">
        <v>1</v>
      </c>
      <c r="H2166" s="7">
        <f t="shared" si="33"/>
        <v>-20</v>
      </c>
      <c r="I2166" s="6" t="str">
        <f>IF(B2166="","",VLOOKUP(D2166,'Liste Rayon'!$A$2:$D$10075,2,FALSE))</f>
        <v>D</v>
      </c>
      <c r="J2166" s="6">
        <f>VLOOKUP(D2166,'Liste Rayon'!$A$2:$D$10075,3,FALSE)</f>
        <v>2</v>
      </c>
      <c r="K2166" s="6">
        <f>VLOOKUP(D2166,'Liste Rayon'!$A$2:$D$10075,4,FALSE)</f>
        <v>1</v>
      </c>
      <c r="L2166" s="4">
        <v>1</v>
      </c>
    </row>
    <row r="2167" spans="1:12" x14ac:dyDescent="0.25">
      <c r="A2167" s="18" t="s">
        <v>5103</v>
      </c>
      <c r="B2167" s="18" t="s">
        <v>5104</v>
      </c>
      <c r="C2167" s="18" t="s">
        <v>5105</v>
      </c>
      <c r="D2167" s="18" t="s">
        <v>5102</v>
      </c>
      <c r="E2167" s="19">
        <v>20</v>
      </c>
      <c r="F2167" s="20" t="s">
        <v>1</v>
      </c>
      <c r="H2167" s="7">
        <f t="shared" si="33"/>
        <v>-20</v>
      </c>
      <c r="I2167" s="6" t="str">
        <f>IF(B2167="","",VLOOKUP(D2167,'Liste Rayon'!$A$2:$D$10075,2,FALSE))</f>
        <v>D</v>
      </c>
      <c r="J2167" s="6">
        <f>VLOOKUP(D2167,'Liste Rayon'!$A$2:$D$10075,3,FALSE)</f>
        <v>2</v>
      </c>
      <c r="K2167" s="6">
        <f>VLOOKUP(D2167,'Liste Rayon'!$A$2:$D$10075,4,FALSE)</f>
        <v>1</v>
      </c>
      <c r="L2167" s="4">
        <v>1</v>
      </c>
    </row>
    <row r="2168" spans="1:12" x14ac:dyDescent="0.25">
      <c r="A2168" s="18" t="s">
        <v>5106</v>
      </c>
      <c r="B2168" s="18" t="s">
        <v>5107</v>
      </c>
      <c r="C2168" s="18" t="s">
        <v>5108</v>
      </c>
      <c r="D2168" s="18" t="s">
        <v>5102</v>
      </c>
      <c r="E2168" s="19">
        <v>28</v>
      </c>
      <c r="F2168" s="20" t="s">
        <v>1</v>
      </c>
      <c r="H2168" s="7">
        <f t="shared" si="33"/>
        <v>-28</v>
      </c>
      <c r="I2168" s="6" t="str">
        <f>IF(B2168="","",VLOOKUP(D2168,'Liste Rayon'!$A$2:$D$10075,2,FALSE))</f>
        <v>D</v>
      </c>
      <c r="J2168" s="6">
        <f>VLOOKUP(D2168,'Liste Rayon'!$A$2:$D$10075,3,FALSE)</f>
        <v>2</v>
      </c>
      <c r="K2168" s="6">
        <f>VLOOKUP(D2168,'Liste Rayon'!$A$2:$D$10075,4,FALSE)</f>
        <v>1</v>
      </c>
      <c r="L2168" s="4">
        <v>1</v>
      </c>
    </row>
    <row r="2169" spans="1:12" x14ac:dyDescent="0.25">
      <c r="A2169" s="18" t="s">
        <v>5109</v>
      </c>
      <c r="B2169" s="18" t="s">
        <v>5110</v>
      </c>
      <c r="C2169" s="18" t="s">
        <v>5111</v>
      </c>
      <c r="D2169" s="18" t="s">
        <v>5102</v>
      </c>
      <c r="E2169" s="19">
        <v>20</v>
      </c>
      <c r="F2169" s="20" t="s">
        <v>1</v>
      </c>
      <c r="H2169" s="7">
        <f t="shared" si="33"/>
        <v>-20</v>
      </c>
      <c r="I2169" s="6" t="str">
        <f>IF(B2169="","",VLOOKUP(D2169,'Liste Rayon'!$A$2:$D$10075,2,FALSE))</f>
        <v>D</v>
      </c>
      <c r="J2169" s="6">
        <f>VLOOKUP(D2169,'Liste Rayon'!$A$2:$D$10075,3,FALSE)</f>
        <v>2</v>
      </c>
      <c r="K2169" s="6">
        <f>VLOOKUP(D2169,'Liste Rayon'!$A$2:$D$10075,4,FALSE)</f>
        <v>1</v>
      </c>
      <c r="L2169" s="4">
        <v>1</v>
      </c>
    </row>
    <row r="2170" spans="1:12" x14ac:dyDescent="0.25">
      <c r="A2170" s="18" t="s">
        <v>5112</v>
      </c>
      <c r="B2170" s="18" t="s">
        <v>5113</v>
      </c>
      <c r="C2170" s="18" t="s">
        <v>5114</v>
      </c>
      <c r="D2170" s="18" t="s">
        <v>5102</v>
      </c>
      <c r="E2170" s="19">
        <v>5</v>
      </c>
      <c r="F2170" s="20" t="s">
        <v>1</v>
      </c>
      <c r="H2170" s="7">
        <f t="shared" si="33"/>
        <v>-5</v>
      </c>
      <c r="I2170" s="6" t="str">
        <f>IF(B2170="","",VLOOKUP(D2170,'Liste Rayon'!$A$2:$D$10075,2,FALSE))</f>
        <v>D</v>
      </c>
      <c r="J2170" s="6">
        <f>VLOOKUP(D2170,'Liste Rayon'!$A$2:$D$10075,3,FALSE)</f>
        <v>2</v>
      </c>
      <c r="K2170" s="6">
        <f>VLOOKUP(D2170,'Liste Rayon'!$A$2:$D$10075,4,FALSE)</f>
        <v>1</v>
      </c>
      <c r="L2170" s="4">
        <v>1</v>
      </c>
    </row>
    <row r="2171" spans="1:12" x14ac:dyDescent="0.25">
      <c r="A2171" s="18" t="s">
        <v>5115</v>
      </c>
      <c r="B2171" s="18" t="s">
        <v>5116</v>
      </c>
      <c r="C2171" s="18" t="s">
        <v>5117</v>
      </c>
      <c r="D2171" s="18" t="s">
        <v>5102</v>
      </c>
      <c r="E2171" s="19">
        <v>13</v>
      </c>
      <c r="F2171" s="20" t="s">
        <v>1</v>
      </c>
      <c r="H2171" s="7">
        <f t="shared" si="33"/>
        <v>-13</v>
      </c>
      <c r="I2171" s="6" t="str">
        <f>IF(B2171="","",VLOOKUP(D2171,'Liste Rayon'!$A$2:$D$10075,2,FALSE))</f>
        <v>D</v>
      </c>
      <c r="J2171" s="6">
        <f>VLOOKUP(D2171,'Liste Rayon'!$A$2:$D$10075,3,FALSE)</f>
        <v>2</v>
      </c>
      <c r="K2171" s="6">
        <f>VLOOKUP(D2171,'Liste Rayon'!$A$2:$D$10075,4,FALSE)</f>
        <v>1</v>
      </c>
      <c r="L2171" s="4">
        <v>1</v>
      </c>
    </row>
    <row r="2172" spans="1:12" x14ac:dyDescent="0.25">
      <c r="A2172" s="18" t="s">
        <v>5118</v>
      </c>
      <c r="B2172" s="18" t="s">
        <v>5119</v>
      </c>
      <c r="C2172" s="18" t="s">
        <v>5120</v>
      </c>
      <c r="D2172" s="18" t="s">
        <v>5102</v>
      </c>
      <c r="E2172" s="19">
        <v>7</v>
      </c>
      <c r="F2172" s="20" t="s">
        <v>1</v>
      </c>
      <c r="H2172" s="7">
        <f t="shared" si="33"/>
        <v>-7</v>
      </c>
      <c r="I2172" s="6" t="str">
        <f>IF(B2172="","",VLOOKUP(D2172,'Liste Rayon'!$A$2:$D$10075,2,FALSE))</f>
        <v>D</v>
      </c>
      <c r="J2172" s="6">
        <f>VLOOKUP(D2172,'Liste Rayon'!$A$2:$D$10075,3,FALSE)</f>
        <v>2</v>
      </c>
      <c r="K2172" s="6">
        <f>VLOOKUP(D2172,'Liste Rayon'!$A$2:$D$10075,4,FALSE)</f>
        <v>1</v>
      </c>
      <c r="L2172" s="4">
        <v>1</v>
      </c>
    </row>
    <row r="2173" spans="1:12" x14ac:dyDescent="0.25">
      <c r="A2173" s="18" t="s">
        <v>5121</v>
      </c>
      <c r="B2173" s="18" t="s">
        <v>5122</v>
      </c>
      <c r="C2173" s="18" t="s">
        <v>5123</v>
      </c>
      <c r="D2173" s="18" t="s">
        <v>5102</v>
      </c>
      <c r="E2173" s="19">
        <v>2</v>
      </c>
      <c r="F2173" s="20" t="s">
        <v>1</v>
      </c>
      <c r="H2173" s="7">
        <f t="shared" si="33"/>
        <v>-2</v>
      </c>
      <c r="I2173" s="6" t="str">
        <f>IF(B2173="","",VLOOKUP(D2173,'Liste Rayon'!$A$2:$D$10075,2,FALSE))</f>
        <v>D</v>
      </c>
      <c r="J2173" s="6">
        <f>VLOOKUP(D2173,'Liste Rayon'!$A$2:$D$10075,3,FALSE)</f>
        <v>2</v>
      </c>
      <c r="K2173" s="6">
        <f>VLOOKUP(D2173,'Liste Rayon'!$A$2:$D$10075,4,FALSE)</f>
        <v>1</v>
      </c>
      <c r="L2173" s="4">
        <v>1</v>
      </c>
    </row>
    <row r="2174" spans="1:12" x14ac:dyDescent="0.25">
      <c r="A2174" s="18" t="s">
        <v>5124</v>
      </c>
      <c r="B2174" s="18" t="s">
        <v>5125</v>
      </c>
      <c r="C2174" s="18" t="s">
        <v>5126</v>
      </c>
      <c r="D2174" s="18" t="s">
        <v>5102</v>
      </c>
      <c r="E2174" s="19">
        <v>1</v>
      </c>
      <c r="F2174" s="20" t="s">
        <v>1</v>
      </c>
      <c r="H2174" s="7">
        <f t="shared" si="33"/>
        <v>-1</v>
      </c>
      <c r="I2174" s="6" t="str">
        <f>IF(B2174="","",VLOOKUP(D2174,'Liste Rayon'!$A$2:$D$10075,2,FALSE))</f>
        <v>D</v>
      </c>
      <c r="J2174" s="6">
        <f>VLOOKUP(D2174,'Liste Rayon'!$A$2:$D$10075,3,FALSE)</f>
        <v>2</v>
      </c>
      <c r="K2174" s="6">
        <f>VLOOKUP(D2174,'Liste Rayon'!$A$2:$D$10075,4,FALSE)</f>
        <v>1</v>
      </c>
      <c r="L2174" s="4">
        <v>1</v>
      </c>
    </row>
    <row r="2175" spans="1:12" x14ac:dyDescent="0.25">
      <c r="A2175" s="18" t="s">
        <v>5095</v>
      </c>
      <c r="B2175" s="18" t="s">
        <v>5096</v>
      </c>
      <c r="C2175" s="18" t="s">
        <v>5097</v>
      </c>
      <c r="D2175" s="18" t="s">
        <v>5102</v>
      </c>
      <c r="E2175" s="19">
        <v>1</v>
      </c>
      <c r="F2175" s="20" t="s">
        <v>1</v>
      </c>
      <c r="H2175" s="7">
        <f t="shared" si="33"/>
        <v>-1</v>
      </c>
      <c r="I2175" s="6" t="str">
        <f>IF(B2175="","",VLOOKUP(D2175,'Liste Rayon'!$A$2:$D$10075,2,FALSE))</f>
        <v>D</v>
      </c>
      <c r="J2175" s="6">
        <f>VLOOKUP(D2175,'Liste Rayon'!$A$2:$D$10075,3,FALSE)</f>
        <v>2</v>
      </c>
      <c r="K2175" s="6">
        <f>VLOOKUP(D2175,'Liste Rayon'!$A$2:$D$10075,4,FALSE)</f>
        <v>1</v>
      </c>
      <c r="L2175" s="4">
        <v>1</v>
      </c>
    </row>
    <row r="2176" spans="1:12" x14ac:dyDescent="0.25">
      <c r="A2176" s="18" t="s">
        <v>5127</v>
      </c>
      <c r="B2176" s="18" t="s">
        <v>5128</v>
      </c>
      <c r="C2176" s="18" t="s">
        <v>5129</v>
      </c>
      <c r="D2176" s="18" t="s">
        <v>5102</v>
      </c>
      <c r="E2176" s="19">
        <v>2</v>
      </c>
      <c r="F2176" s="20" t="s">
        <v>1</v>
      </c>
      <c r="H2176" s="7">
        <f t="shared" si="33"/>
        <v>-2</v>
      </c>
      <c r="I2176" s="6" t="str">
        <f>IF(B2176="","",VLOOKUP(D2176,'Liste Rayon'!$A$2:$D$10075,2,FALSE))</f>
        <v>D</v>
      </c>
      <c r="J2176" s="6">
        <f>VLOOKUP(D2176,'Liste Rayon'!$A$2:$D$10075,3,FALSE)</f>
        <v>2</v>
      </c>
      <c r="K2176" s="6">
        <f>VLOOKUP(D2176,'Liste Rayon'!$A$2:$D$10075,4,FALSE)</f>
        <v>1</v>
      </c>
      <c r="L2176" s="4">
        <v>1</v>
      </c>
    </row>
    <row r="2177" spans="1:12" x14ac:dyDescent="0.25">
      <c r="A2177" s="18" t="s">
        <v>5130</v>
      </c>
      <c r="B2177" s="18" t="s">
        <v>5131</v>
      </c>
      <c r="C2177" s="18" t="s">
        <v>5132</v>
      </c>
      <c r="D2177" s="18" t="s">
        <v>5102</v>
      </c>
      <c r="E2177" s="19">
        <v>2</v>
      </c>
      <c r="F2177" s="20" t="s">
        <v>1</v>
      </c>
      <c r="H2177" s="7">
        <f t="shared" si="33"/>
        <v>-2</v>
      </c>
      <c r="I2177" s="6" t="str">
        <f>IF(B2177="","",VLOOKUP(D2177,'Liste Rayon'!$A$2:$D$10075,2,FALSE))</f>
        <v>D</v>
      </c>
      <c r="J2177" s="6">
        <f>VLOOKUP(D2177,'Liste Rayon'!$A$2:$D$10075,3,FALSE)</f>
        <v>2</v>
      </c>
      <c r="K2177" s="6">
        <f>VLOOKUP(D2177,'Liste Rayon'!$A$2:$D$10075,4,FALSE)</f>
        <v>1</v>
      </c>
      <c r="L2177" s="4">
        <v>1</v>
      </c>
    </row>
    <row r="2178" spans="1:12" x14ac:dyDescent="0.25">
      <c r="A2178" s="18" t="s">
        <v>25396</v>
      </c>
      <c r="B2178" s="18" t="s">
        <v>25397</v>
      </c>
      <c r="C2178" s="18" t="s">
        <v>25398</v>
      </c>
      <c r="D2178" s="18" t="s">
        <v>5102</v>
      </c>
      <c r="E2178" s="19">
        <v>1</v>
      </c>
      <c r="F2178" s="20" t="s">
        <v>1</v>
      </c>
      <c r="H2178" s="7">
        <f t="shared" ref="H2178:H2241" si="34">+G2178-E2178</f>
        <v>-1</v>
      </c>
      <c r="I2178" s="6" t="str">
        <f>IF(B2178="","",VLOOKUP(D2178,'Liste Rayon'!$A$2:$D$10075,2,FALSE))</f>
        <v>D</v>
      </c>
      <c r="J2178" s="6">
        <f>VLOOKUP(D2178,'Liste Rayon'!$A$2:$D$10075,3,FALSE)</f>
        <v>2</v>
      </c>
      <c r="K2178" s="6">
        <f>VLOOKUP(D2178,'Liste Rayon'!$A$2:$D$10075,4,FALSE)</f>
        <v>1</v>
      </c>
      <c r="L2178" s="4">
        <v>1</v>
      </c>
    </row>
    <row r="2179" spans="1:12" x14ac:dyDescent="0.25">
      <c r="A2179" s="18" t="s">
        <v>21380</v>
      </c>
      <c r="B2179" s="18" t="s">
        <v>25027</v>
      </c>
      <c r="C2179" s="18" t="s">
        <v>21380</v>
      </c>
      <c r="D2179" s="18" t="s">
        <v>5136</v>
      </c>
      <c r="E2179" s="19">
        <v>0</v>
      </c>
      <c r="F2179" s="20" t="s">
        <v>21380</v>
      </c>
      <c r="H2179" s="7">
        <f t="shared" si="34"/>
        <v>0</v>
      </c>
      <c r="I2179" s="6" t="str">
        <f>IF(B2179="","",VLOOKUP(D2179,'Liste Rayon'!$A$2:$D$10075,2,FALSE))</f>
        <v>D</v>
      </c>
      <c r="J2179" s="6">
        <f>VLOOKUP(D2179,'Liste Rayon'!$A$2:$D$10075,3,FALSE)</f>
        <v>2</v>
      </c>
      <c r="K2179" s="6">
        <f>VLOOKUP(D2179,'Liste Rayon'!$A$2:$D$10075,4,FALSE)</f>
        <v>2</v>
      </c>
      <c r="L2179" s="4">
        <v>1</v>
      </c>
    </row>
    <row r="2180" spans="1:12" x14ac:dyDescent="0.25">
      <c r="A2180" s="18" t="s">
        <v>5133</v>
      </c>
      <c r="B2180" s="18" t="s">
        <v>5134</v>
      </c>
      <c r="C2180" s="18" t="s">
        <v>5135</v>
      </c>
      <c r="D2180" s="18" t="s">
        <v>5179</v>
      </c>
      <c r="E2180" s="19">
        <v>6</v>
      </c>
      <c r="F2180" s="20" t="s">
        <v>1</v>
      </c>
      <c r="H2180" s="7">
        <f t="shared" si="34"/>
        <v>-6</v>
      </c>
      <c r="I2180" s="6" t="str">
        <f>IF(B2180="","",VLOOKUP(D2180,'Liste Rayon'!$A$2:$D$10075,2,FALSE))</f>
        <v>D</v>
      </c>
      <c r="J2180" s="6">
        <f>VLOOKUP(D2180,'Liste Rayon'!$A$2:$D$10075,3,FALSE)</f>
        <v>2</v>
      </c>
      <c r="K2180" s="6">
        <f>VLOOKUP(D2180,'Liste Rayon'!$A$2:$D$10075,4,FALSE)</f>
        <v>3</v>
      </c>
      <c r="L2180" s="4">
        <v>1</v>
      </c>
    </row>
    <row r="2181" spans="1:12" x14ac:dyDescent="0.25">
      <c r="A2181" s="18" t="s">
        <v>5176</v>
      </c>
      <c r="B2181" s="18" t="s">
        <v>5177</v>
      </c>
      <c r="C2181" s="18" t="s">
        <v>5178</v>
      </c>
      <c r="D2181" s="18" t="s">
        <v>5179</v>
      </c>
      <c r="E2181" s="19">
        <v>2</v>
      </c>
      <c r="F2181" s="20" t="s">
        <v>1</v>
      </c>
      <c r="H2181" s="7">
        <f t="shared" si="34"/>
        <v>-2</v>
      </c>
      <c r="I2181" s="6" t="str">
        <f>IF(B2181="","",VLOOKUP(D2181,'Liste Rayon'!$A$2:$D$10075,2,FALSE))</f>
        <v>D</v>
      </c>
      <c r="J2181" s="6">
        <f>VLOOKUP(D2181,'Liste Rayon'!$A$2:$D$10075,3,FALSE)</f>
        <v>2</v>
      </c>
      <c r="K2181" s="6">
        <f>VLOOKUP(D2181,'Liste Rayon'!$A$2:$D$10075,4,FALSE)</f>
        <v>3</v>
      </c>
      <c r="L2181" s="4">
        <v>1</v>
      </c>
    </row>
    <row r="2182" spans="1:12" x14ac:dyDescent="0.25">
      <c r="A2182" s="18" t="s">
        <v>5137</v>
      </c>
      <c r="B2182" s="18" t="s">
        <v>5138</v>
      </c>
      <c r="C2182" s="18" t="s">
        <v>5139</v>
      </c>
      <c r="D2182" s="18" t="s">
        <v>5179</v>
      </c>
      <c r="E2182" s="19">
        <v>2</v>
      </c>
      <c r="F2182" s="20" t="s">
        <v>1</v>
      </c>
      <c r="H2182" s="7">
        <f t="shared" si="34"/>
        <v>-2</v>
      </c>
      <c r="I2182" s="6" t="str">
        <f>IF(B2182="","",VLOOKUP(D2182,'Liste Rayon'!$A$2:$D$10075,2,FALSE))</f>
        <v>D</v>
      </c>
      <c r="J2182" s="6">
        <f>VLOOKUP(D2182,'Liste Rayon'!$A$2:$D$10075,3,FALSE)</f>
        <v>2</v>
      </c>
      <c r="K2182" s="6">
        <f>VLOOKUP(D2182,'Liste Rayon'!$A$2:$D$10075,4,FALSE)</f>
        <v>3</v>
      </c>
      <c r="L2182" s="4">
        <v>1</v>
      </c>
    </row>
    <row r="2183" spans="1:12" x14ac:dyDescent="0.25">
      <c r="A2183" s="18" t="s">
        <v>5140</v>
      </c>
      <c r="B2183" s="18" t="s">
        <v>5141</v>
      </c>
      <c r="C2183" s="18" t="s">
        <v>5142</v>
      </c>
      <c r="D2183" s="18" t="s">
        <v>5179</v>
      </c>
      <c r="E2183" s="19">
        <v>9</v>
      </c>
      <c r="F2183" s="20" t="s">
        <v>1</v>
      </c>
      <c r="H2183" s="7">
        <f t="shared" si="34"/>
        <v>-9</v>
      </c>
      <c r="I2183" s="6" t="str">
        <f>IF(B2183="","",VLOOKUP(D2183,'Liste Rayon'!$A$2:$D$10075,2,FALSE))</f>
        <v>D</v>
      </c>
      <c r="J2183" s="6">
        <f>VLOOKUP(D2183,'Liste Rayon'!$A$2:$D$10075,3,FALSE)</f>
        <v>2</v>
      </c>
      <c r="K2183" s="6">
        <f>VLOOKUP(D2183,'Liste Rayon'!$A$2:$D$10075,4,FALSE)</f>
        <v>3</v>
      </c>
      <c r="L2183" s="4">
        <v>1</v>
      </c>
    </row>
    <row r="2184" spans="1:12" x14ac:dyDescent="0.25">
      <c r="A2184" s="18" t="s">
        <v>5143</v>
      </c>
      <c r="B2184" s="18" t="s">
        <v>5144</v>
      </c>
      <c r="C2184" s="18" t="s">
        <v>5145</v>
      </c>
      <c r="D2184" s="18" t="s">
        <v>5179</v>
      </c>
      <c r="E2184" s="19">
        <v>10</v>
      </c>
      <c r="F2184" s="20" t="s">
        <v>1</v>
      </c>
      <c r="H2184" s="7">
        <f t="shared" si="34"/>
        <v>-10</v>
      </c>
      <c r="I2184" s="6" t="str">
        <f>IF(B2184="","",VLOOKUP(D2184,'Liste Rayon'!$A$2:$D$10075,2,FALSE))</f>
        <v>D</v>
      </c>
      <c r="J2184" s="6">
        <f>VLOOKUP(D2184,'Liste Rayon'!$A$2:$D$10075,3,FALSE)</f>
        <v>2</v>
      </c>
      <c r="K2184" s="6">
        <f>VLOOKUP(D2184,'Liste Rayon'!$A$2:$D$10075,4,FALSE)</f>
        <v>3</v>
      </c>
      <c r="L2184" s="4">
        <v>1</v>
      </c>
    </row>
    <row r="2185" spans="1:12" x14ac:dyDescent="0.25">
      <c r="A2185" s="18" t="s">
        <v>5146</v>
      </c>
      <c r="B2185" s="18" t="s">
        <v>5147</v>
      </c>
      <c r="C2185" s="18" t="s">
        <v>5148</v>
      </c>
      <c r="D2185" s="18" t="s">
        <v>5179</v>
      </c>
      <c r="E2185" s="19">
        <v>5</v>
      </c>
      <c r="F2185" s="20" t="s">
        <v>1</v>
      </c>
      <c r="H2185" s="7">
        <f t="shared" si="34"/>
        <v>-5</v>
      </c>
      <c r="I2185" s="6" t="str">
        <f>IF(B2185="","",VLOOKUP(D2185,'Liste Rayon'!$A$2:$D$10075,2,FALSE))</f>
        <v>D</v>
      </c>
      <c r="J2185" s="6">
        <f>VLOOKUP(D2185,'Liste Rayon'!$A$2:$D$10075,3,FALSE)</f>
        <v>2</v>
      </c>
      <c r="K2185" s="6">
        <f>VLOOKUP(D2185,'Liste Rayon'!$A$2:$D$10075,4,FALSE)</f>
        <v>3</v>
      </c>
      <c r="L2185" s="4">
        <v>1</v>
      </c>
    </row>
    <row r="2186" spans="1:12" x14ac:dyDescent="0.25">
      <c r="A2186" s="18" t="s">
        <v>5149</v>
      </c>
      <c r="B2186" s="18" t="s">
        <v>5150</v>
      </c>
      <c r="C2186" s="18" t="s">
        <v>5151</v>
      </c>
      <c r="D2186" s="18" t="s">
        <v>5179</v>
      </c>
      <c r="E2186" s="19">
        <v>2</v>
      </c>
      <c r="F2186" s="20" t="s">
        <v>1</v>
      </c>
      <c r="H2186" s="7">
        <f t="shared" si="34"/>
        <v>-2</v>
      </c>
      <c r="I2186" s="6" t="str">
        <f>IF(B2186="","",VLOOKUP(D2186,'Liste Rayon'!$A$2:$D$10075,2,FALSE))</f>
        <v>D</v>
      </c>
      <c r="J2186" s="6">
        <f>VLOOKUP(D2186,'Liste Rayon'!$A$2:$D$10075,3,FALSE)</f>
        <v>2</v>
      </c>
      <c r="K2186" s="6">
        <f>VLOOKUP(D2186,'Liste Rayon'!$A$2:$D$10075,4,FALSE)</f>
        <v>3</v>
      </c>
      <c r="L2186" s="4">
        <v>1</v>
      </c>
    </row>
    <row r="2187" spans="1:12" x14ac:dyDescent="0.25">
      <c r="A2187" s="18" t="s">
        <v>5152</v>
      </c>
      <c r="B2187" s="18" t="s">
        <v>5153</v>
      </c>
      <c r="C2187" s="18" t="s">
        <v>5154</v>
      </c>
      <c r="D2187" s="18" t="s">
        <v>5179</v>
      </c>
      <c r="E2187" s="19">
        <v>14</v>
      </c>
      <c r="F2187" s="20" t="s">
        <v>1</v>
      </c>
      <c r="H2187" s="7">
        <f t="shared" si="34"/>
        <v>-14</v>
      </c>
      <c r="I2187" s="6" t="str">
        <f>IF(B2187="","",VLOOKUP(D2187,'Liste Rayon'!$A$2:$D$10075,2,FALSE))</f>
        <v>D</v>
      </c>
      <c r="J2187" s="6">
        <f>VLOOKUP(D2187,'Liste Rayon'!$A$2:$D$10075,3,FALSE)</f>
        <v>2</v>
      </c>
      <c r="K2187" s="6">
        <f>VLOOKUP(D2187,'Liste Rayon'!$A$2:$D$10075,4,FALSE)</f>
        <v>3</v>
      </c>
      <c r="L2187" s="4">
        <v>1</v>
      </c>
    </row>
    <row r="2188" spans="1:12" x14ac:dyDescent="0.25">
      <c r="A2188" s="18" t="s">
        <v>5180</v>
      </c>
      <c r="B2188" s="18" t="s">
        <v>5181</v>
      </c>
      <c r="C2188" s="18" t="s">
        <v>5182</v>
      </c>
      <c r="D2188" s="18" t="s">
        <v>5179</v>
      </c>
      <c r="E2188" s="19">
        <v>4</v>
      </c>
      <c r="F2188" s="20" t="s">
        <v>1</v>
      </c>
      <c r="H2188" s="7">
        <f t="shared" si="34"/>
        <v>-4</v>
      </c>
      <c r="I2188" s="6" t="str">
        <f>IF(B2188="","",VLOOKUP(D2188,'Liste Rayon'!$A$2:$D$10075,2,FALSE))</f>
        <v>D</v>
      </c>
      <c r="J2188" s="6">
        <f>VLOOKUP(D2188,'Liste Rayon'!$A$2:$D$10075,3,FALSE)</f>
        <v>2</v>
      </c>
      <c r="K2188" s="6">
        <f>VLOOKUP(D2188,'Liste Rayon'!$A$2:$D$10075,4,FALSE)</f>
        <v>3</v>
      </c>
      <c r="L2188" s="4">
        <v>1</v>
      </c>
    </row>
    <row r="2189" spans="1:12" x14ac:dyDescent="0.25">
      <c r="A2189" s="18" t="s">
        <v>5183</v>
      </c>
      <c r="B2189" s="18" t="s">
        <v>5184</v>
      </c>
      <c r="C2189" s="18" t="s">
        <v>5185</v>
      </c>
      <c r="D2189" s="18" t="s">
        <v>5179</v>
      </c>
      <c r="E2189" s="19">
        <v>4</v>
      </c>
      <c r="F2189" s="20" t="s">
        <v>1</v>
      </c>
      <c r="H2189" s="7">
        <f t="shared" si="34"/>
        <v>-4</v>
      </c>
      <c r="I2189" s="6" t="str">
        <f>IF(B2189="","",VLOOKUP(D2189,'Liste Rayon'!$A$2:$D$10075,2,FALSE))</f>
        <v>D</v>
      </c>
      <c r="J2189" s="6">
        <f>VLOOKUP(D2189,'Liste Rayon'!$A$2:$D$10075,3,FALSE)</f>
        <v>2</v>
      </c>
      <c r="K2189" s="6">
        <f>VLOOKUP(D2189,'Liste Rayon'!$A$2:$D$10075,4,FALSE)</f>
        <v>3</v>
      </c>
      <c r="L2189" s="4">
        <v>1</v>
      </c>
    </row>
    <row r="2190" spans="1:12" x14ac:dyDescent="0.25">
      <c r="A2190" s="18" t="s">
        <v>5186</v>
      </c>
      <c r="B2190" s="18" t="s">
        <v>5187</v>
      </c>
      <c r="C2190" s="18" t="s">
        <v>5188</v>
      </c>
      <c r="D2190" s="18" t="s">
        <v>5179</v>
      </c>
      <c r="E2190" s="19">
        <v>6</v>
      </c>
      <c r="F2190" s="20" t="s">
        <v>1</v>
      </c>
      <c r="H2190" s="7">
        <f t="shared" si="34"/>
        <v>-6</v>
      </c>
      <c r="I2190" s="6" t="str">
        <f>IF(B2190="","",VLOOKUP(D2190,'Liste Rayon'!$A$2:$D$10075,2,FALSE))</f>
        <v>D</v>
      </c>
      <c r="J2190" s="6">
        <f>VLOOKUP(D2190,'Liste Rayon'!$A$2:$D$10075,3,FALSE)</f>
        <v>2</v>
      </c>
      <c r="K2190" s="6">
        <f>VLOOKUP(D2190,'Liste Rayon'!$A$2:$D$10075,4,FALSE)</f>
        <v>3</v>
      </c>
      <c r="L2190" s="4">
        <v>1</v>
      </c>
    </row>
    <row r="2191" spans="1:12" x14ac:dyDescent="0.25">
      <c r="A2191" s="18" t="s">
        <v>5189</v>
      </c>
      <c r="B2191" s="18" t="s">
        <v>5190</v>
      </c>
      <c r="C2191" s="18" t="s">
        <v>5191</v>
      </c>
      <c r="D2191" s="18" t="s">
        <v>5179</v>
      </c>
      <c r="E2191" s="19">
        <v>6</v>
      </c>
      <c r="F2191" s="20" t="s">
        <v>1</v>
      </c>
      <c r="H2191" s="7">
        <f t="shared" si="34"/>
        <v>-6</v>
      </c>
      <c r="I2191" s="6" t="str">
        <f>IF(B2191="","",VLOOKUP(D2191,'Liste Rayon'!$A$2:$D$10075,2,FALSE))</f>
        <v>D</v>
      </c>
      <c r="J2191" s="6">
        <f>VLOOKUP(D2191,'Liste Rayon'!$A$2:$D$10075,3,FALSE)</f>
        <v>2</v>
      </c>
      <c r="K2191" s="6">
        <f>VLOOKUP(D2191,'Liste Rayon'!$A$2:$D$10075,4,FALSE)</f>
        <v>3</v>
      </c>
      <c r="L2191" s="4">
        <v>1</v>
      </c>
    </row>
    <row r="2192" spans="1:12" x14ac:dyDescent="0.25">
      <c r="A2192" s="18" t="s">
        <v>5192</v>
      </c>
      <c r="B2192" s="18" t="s">
        <v>5193</v>
      </c>
      <c r="C2192" s="18" t="s">
        <v>5194</v>
      </c>
      <c r="D2192" s="18" t="s">
        <v>5179</v>
      </c>
      <c r="E2192" s="19">
        <v>1</v>
      </c>
      <c r="F2192" s="20" t="s">
        <v>1</v>
      </c>
      <c r="H2192" s="7">
        <f t="shared" si="34"/>
        <v>-1</v>
      </c>
      <c r="I2192" s="6" t="str">
        <f>IF(B2192="","",VLOOKUP(D2192,'Liste Rayon'!$A$2:$D$10075,2,FALSE))</f>
        <v>D</v>
      </c>
      <c r="J2192" s="6">
        <f>VLOOKUP(D2192,'Liste Rayon'!$A$2:$D$10075,3,FALSE)</f>
        <v>2</v>
      </c>
      <c r="K2192" s="6">
        <f>VLOOKUP(D2192,'Liste Rayon'!$A$2:$D$10075,4,FALSE)</f>
        <v>3</v>
      </c>
      <c r="L2192" s="4">
        <v>1</v>
      </c>
    </row>
    <row r="2193" spans="1:12" x14ac:dyDescent="0.25">
      <c r="A2193" s="18" t="s">
        <v>24505</v>
      </c>
      <c r="B2193" s="18" t="s">
        <v>24506</v>
      </c>
      <c r="C2193" s="18" t="s">
        <v>24507</v>
      </c>
      <c r="D2193" s="18" t="s">
        <v>5179</v>
      </c>
      <c r="E2193" s="19">
        <v>7</v>
      </c>
      <c r="F2193" s="20" t="s">
        <v>1</v>
      </c>
      <c r="H2193" s="7">
        <f t="shared" si="34"/>
        <v>-7</v>
      </c>
      <c r="I2193" s="6" t="str">
        <f>IF(B2193="","",VLOOKUP(D2193,'Liste Rayon'!$A$2:$D$10075,2,FALSE))</f>
        <v>D</v>
      </c>
      <c r="J2193" s="6">
        <f>VLOOKUP(D2193,'Liste Rayon'!$A$2:$D$10075,3,FALSE)</f>
        <v>2</v>
      </c>
      <c r="K2193" s="6">
        <f>VLOOKUP(D2193,'Liste Rayon'!$A$2:$D$10075,4,FALSE)</f>
        <v>3</v>
      </c>
      <c r="L2193" s="4">
        <v>1</v>
      </c>
    </row>
    <row r="2194" spans="1:12" x14ac:dyDescent="0.25">
      <c r="A2194" s="18" t="s">
        <v>5195</v>
      </c>
      <c r="B2194" s="18" t="s">
        <v>5196</v>
      </c>
      <c r="C2194" s="18" t="s">
        <v>5197</v>
      </c>
      <c r="D2194" s="18" t="s">
        <v>5179</v>
      </c>
      <c r="E2194" s="19">
        <v>10</v>
      </c>
      <c r="F2194" s="20" t="s">
        <v>1</v>
      </c>
      <c r="H2194" s="7">
        <f t="shared" si="34"/>
        <v>-10</v>
      </c>
      <c r="I2194" s="6" t="str">
        <f>IF(B2194="","",VLOOKUP(D2194,'Liste Rayon'!$A$2:$D$10075,2,FALSE))</f>
        <v>D</v>
      </c>
      <c r="J2194" s="6">
        <f>VLOOKUP(D2194,'Liste Rayon'!$A$2:$D$10075,3,FALSE)</f>
        <v>2</v>
      </c>
      <c r="K2194" s="6">
        <f>VLOOKUP(D2194,'Liste Rayon'!$A$2:$D$10075,4,FALSE)</f>
        <v>3</v>
      </c>
      <c r="L2194" s="4">
        <v>1</v>
      </c>
    </row>
    <row r="2195" spans="1:12" x14ac:dyDescent="0.25">
      <c r="A2195" s="18" t="s">
        <v>5155</v>
      </c>
      <c r="B2195" s="18" t="s">
        <v>5156</v>
      </c>
      <c r="C2195" s="18" t="s">
        <v>5157</v>
      </c>
      <c r="D2195" s="18" t="s">
        <v>5179</v>
      </c>
      <c r="E2195" s="19">
        <v>12</v>
      </c>
      <c r="F2195" s="20" t="s">
        <v>1</v>
      </c>
      <c r="H2195" s="7">
        <f t="shared" si="34"/>
        <v>-12</v>
      </c>
      <c r="I2195" s="6" t="str">
        <f>IF(B2195="","",VLOOKUP(D2195,'Liste Rayon'!$A$2:$D$10075,2,FALSE))</f>
        <v>D</v>
      </c>
      <c r="J2195" s="6">
        <f>VLOOKUP(D2195,'Liste Rayon'!$A$2:$D$10075,3,FALSE)</f>
        <v>2</v>
      </c>
      <c r="K2195" s="6">
        <f>VLOOKUP(D2195,'Liste Rayon'!$A$2:$D$10075,4,FALSE)</f>
        <v>3</v>
      </c>
      <c r="L2195" s="4">
        <v>1</v>
      </c>
    </row>
    <row r="2196" spans="1:12" x14ac:dyDescent="0.25">
      <c r="A2196" s="18" t="s">
        <v>5158</v>
      </c>
      <c r="B2196" s="18" t="s">
        <v>5159</v>
      </c>
      <c r="C2196" s="18" t="s">
        <v>5160</v>
      </c>
      <c r="D2196" s="18" t="s">
        <v>5179</v>
      </c>
      <c r="E2196" s="19">
        <v>9</v>
      </c>
      <c r="F2196" s="20" t="s">
        <v>1</v>
      </c>
      <c r="H2196" s="7">
        <f t="shared" si="34"/>
        <v>-9</v>
      </c>
      <c r="I2196" s="6" t="str">
        <f>IF(B2196="","",VLOOKUP(D2196,'Liste Rayon'!$A$2:$D$10075,2,FALSE))</f>
        <v>D</v>
      </c>
      <c r="J2196" s="6">
        <f>VLOOKUP(D2196,'Liste Rayon'!$A$2:$D$10075,3,FALSE)</f>
        <v>2</v>
      </c>
      <c r="K2196" s="6">
        <f>VLOOKUP(D2196,'Liste Rayon'!$A$2:$D$10075,4,FALSE)</f>
        <v>3</v>
      </c>
      <c r="L2196" s="4">
        <v>1</v>
      </c>
    </row>
    <row r="2197" spans="1:12" x14ac:dyDescent="0.25">
      <c r="A2197" s="18" t="s">
        <v>5161</v>
      </c>
      <c r="B2197" s="18" t="s">
        <v>5162</v>
      </c>
      <c r="C2197" s="18" t="s">
        <v>5163</v>
      </c>
      <c r="D2197" s="18" t="s">
        <v>5179</v>
      </c>
      <c r="E2197" s="19">
        <v>4</v>
      </c>
      <c r="F2197" s="20" t="s">
        <v>1</v>
      </c>
      <c r="H2197" s="7">
        <f t="shared" si="34"/>
        <v>-4</v>
      </c>
      <c r="I2197" s="6" t="str">
        <f>IF(B2197="","",VLOOKUP(D2197,'Liste Rayon'!$A$2:$D$10075,2,FALSE))</f>
        <v>D</v>
      </c>
      <c r="J2197" s="6">
        <f>VLOOKUP(D2197,'Liste Rayon'!$A$2:$D$10075,3,FALSE)</f>
        <v>2</v>
      </c>
      <c r="K2197" s="6">
        <f>VLOOKUP(D2197,'Liste Rayon'!$A$2:$D$10075,4,FALSE)</f>
        <v>3</v>
      </c>
      <c r="L2197" s="4">
        <v>1</v>
      </c>
    </row>
    <row r="2198" spans="1:12" x14ac:dyDescent="0.25">
      <c r="A2198" s="18" t="s">
        <v>5164</v>
      </c>
      <c r="B2198" s="18" t="s">
        <v>5165</v>
      </c>
      <c r="C2198" s="18" t="s">
        <v>5166</v>
      </c>
      <c r="D2198" s="18" t="s">
        <v>5179</v>
      </c>
      <c r="E2198" s="19">
        <v>18</v>
      </c>
      <c r="F2198" s="20" t="s">
        <v>1</v>
      </c>
      <c r="H2198" s="7">
        <f t="shared" si="34"/>
        <v>-18</v>
      </c>
      <c r="I2198" s="6" t="str">
        <f>IF(B2198="","",VLOOKUP(D2198,'Liste Rayon'!$A$2:$D$10075,2,FALSE))</f>
        <v>D</v>
      </c>
      <c r="J2198" s="6">
        <f>VLOOKUP(D2198,'Liste Rayon'!$A$2:$D$10075,3,FALSE)</f>
        <v>2</v>
      </c>
      <c r="K2198" s="6">
        <f>VLOOKUP(D2198,'Liste Rayon'!$A$2:$D$10075,4,FALSE)</f>
        <v>3</v>
      </c>
      <c r="L2198" s="4">
        <v>1</v>
      </c>
    </row>
    <row r="2199" spans="1:12" x14ac:dyDescent="0.25">
      <c r="A2199" s="18" t="s">
        <v>5167</v>
      </c>
      <c r="B2199" s="18" t="s">
        <v>5168</v>
      </c>
      <c r="C2199" s="18" t="s">
        <v>5169</v>
      </c>
      <c r="D2199" s="18" t="s">
        <v>5179</v>
      </c>
      <c r="E2199" s="19">
        <v>4</v>
      </c>
      <c r="F2199" s="20" t="s">
        <v>1</v>
      </c>
      <c r="H2199" s="7">
        <f t="shared" si="34"/>
        <v>-4</v>
      </c>
      <c r="I2199" s="6" t="str">
        <f>IF(B2199="","",VLOOKUP(D2199,'Liste Rayon'!$A$2:$D$10075,2,FALSE))</f>
        <v>D</v>
      </c>
      <c r="J2199" s="6">
        <f>VLOOKUP(D2199,'Liste Rayon'!$A$2:$D$10075,3,FALSE)</f>
        <v>2</v>
      </c>
      <c r="K2199" s="6">
        <f>VLOOKUP(D2199,'Liste Rayon'!$A$2:$D$10075,4,FALSE)</f>
        <v>3</v>
      </c>
      <c r="L2199" s="4">
        <v>1</v>
      </c>
    </row>
    <row r="2200" spans="1:12" x14ac:dyDescent="0.25">
      <c r="A2200" s="18" t="s">
        <v>5170</v>
      </c>
      <c r="B2200" s="18" t="s">
        <v>5171</v>
      </c>
      <c r="C2200" s="18" t="s">
        <v>5172</v>
      </c>
      <c r="D2200" s="18" t="s">
        <v>5179</v>
      </c>
      <c r="E2200" s="19">
        <v>2</v>
      </c>
      <c r="F2200" s="20" t="s">
        <v>1</v>
      </c>
      <c r="H2200" s="7">
        <f t="shared" si="34"/>
        <v>-2</v>
      </c>
      <c r="I2200" s="6" t="str">
        <f>IF(B2200="","",VLOOKUP(D2200,'Liste Rayon'!$A$2:$D$10075,2,FALSE))</f>
        <v>D</v>
      </c>
      <c r="J2200" s="6">
        <f>VLOOKUP(D2200,'Liste Rayon'!$A$2:$D$10075,3,FALSE)</f>
        <v>2</v>
      </c>
      <c r="K2200" s="6">
        <f>VLOOKUP(D2200,'Liste Rayon'!$A$2:$D$10075,4,FALSE)</f>
        <v>3</v>
      </c>
      <c r="L2200" s="4">
        <v>1</v>
      </c>
    </row>
    <row r="2201" spans="1:12" x14ac:dyDescent="0.25">
      <c r="A2201" s="18" t="s">
        <v>5198</v>
      </c>
      <c r="B2201" s="18" t="s">
        <v>5199</v>
      </c>
      <c r="C2201" s="18" t="s">
        <v>5200</v>
      </c>
      <c r="D2201" s="18" t="s">
        <v>5179</v>
      </c>
      <c r="E2201" s="19">
        <v>6</v>
      </c>
      <c r="F2201" s="20" t="s">
        <v>1</v>
      </c>
      <c r="H2201" s="7">
        <f t="shared" si="34"/>
        <v>-6</v>
      </c>
      <c r="I2201" s="6" t="str">
        <f>IF(B2201="","",VLOOKUP(D2201,'Liste Rayon'!$A$2:$D$10075,2,FALSE))</f>
        <v>D</v>
      </c>
      <c r="J2201" s="6">
        <f>VLOOKUP(D2201,'Liste Rayon'!$A$2:$D$10075,3,FALSE)</f>
        <v>2</v>
      </c>
      <c r="K2201" s="6">
        <f>VLOOKUP(D2201,'Liste Rayon'!$A$2:$D$10075,4,FALSE)</f>
        <v>3</v>
      </c>
      <c r="L2201" s="4">
        <v>1</v>
      </c>
    </row>
    <row r="2202" spans="1:12" x14ac:dyDescent="0.25">
      <c r="A2202" s="18" t="s">
        <v>5173</v>
      </c>
      <c r="B2202" s="18" t="s">
        <v>5174</v>
      </c>
      <c r="C2202" s="18" t="s">
        <v>5175</v>
      </c>
      <c r="D2202" s="18" t="s">
        <v>5179</v>
      </c>
      <c r="E2202" s="19">
        <v>4</v>
      </c>
      <c r="F2202" s="20" t="s">
        <v>1</v>
      </c>
      <c r="H2202" s="7">
        <f t="shared" si="34"/>
        <v>-4</v>
      </c>
      <c r="I2202" s="6" t="str">
        <f>IF(B2202="","",VLOOKUP(D2202,'Liste Rayon'!$A$2:$D$10075,2,FALSE))</f>
        <v>D</v>
      </c>
      <c r="J2202" s="6">
        <f>VLOOKUP(D2202,'Liste Rayon'!$A$2:$D$10075,3,FALSE)</f>
        <v>2</v>
      </c>
      <c r="K2202" s="6">
        <f>VLOOKUP(D2202,'Liste Rayon'!$A$2:$D$10075,4,FALSE)</f>
        <v>3</v>
      </c>
      <c r="L2202" s="4">
        <v>1</v>
      </c>
    </row>
    <row r="2203" spans="1:12" x14ac:dyDescent="0.25">
      <c r="A2203" s="18" t="s">
        <v>5201</v>
      </c>
      <c r="B2203" s="18" t="s">
        <v>5202</v>
      </c>
      <c r="C2203" s="18" t="s">
        <v>5203</v>
      </c>
      <c r="D2203" s="18" t="s">
        <v>5179</v>
      </c>
      <c r="E2203" s="19">
        <v>2</v>
      </c>
      <c r="F2203" s="20" t="s">
        <v>1</v>
      </c>
      <c r="H2203" s="7">
        <f t="shared" si="34"/>
        <v>-2</v>
      </c>
      <c r="I2203" s="6" t="str">
        <f>IF(B2203="","",VLOOKUP(D2203,'Liste Rayon'!$A$2:$D$10075,2,FALSE))</f>
        <v>D</v>
      </c>
      <c r="J2203" s="6">
        <f>VLOOKUP(D2203,'Liste Rayon'!$A$2:$D$10075,3,FALSE)</f>
        <v>2</v>
      </c>
      <c r="K2203" s="6">
        <f>VLOOKUP(D2203,'Liste Rayon'!$A$2:$D$10075,4,FALSE)</f>
        <v>3</v>
      </c>
      <c r="L2203" s="4">
        <v>1</v>
      </c>
    </row>
    <row r="2204" spans="1:12" x14ac:dyDescent="0.25">
      <c r="A2204" s="18" t="s">
        <v>25399</v>
      </c>
      <c r="B2204" s="18" t="s">
        <v>25400</v>
      </c>
      <c r="C2204" s="18" t="s">
        <v>25401</v>
      </c>
      <c r="D2204" s="18" t="s">
        <v>5179</v>
      </c>
      <c r="E2204" s="19">
        <v>2</v>
      </c>
      <c r="F2204" s="20" t="s">
        <v>1</v>
      </c>
      <c r="H2204" s="7">
        <f t="shared" si="34"/>
        <v>-2</v>
      </c>
      <c r="I2204" s="6" t="str">
        <f>IF(B2204="","",VLOOKUP(D2204,'Liste Rayon'!$A$2:$D$10075,2,FALSE))</f>
        <v>D</v>
      </c>
      <c r="J2204" s="6">
        <f>VLOOKUP(D2204,'Liste Rayon'!$A$2:$D$10075,3,FALSE)</f>
        <v>2</v>
      </c>
      <c r="K2204" s="6">
        <f>VLOOKUP(D2204,'Liste Rayon'!$A$2:$D$10075,4,FALSE)</f>
        <v>3</v>
      </c>
      <c r="L2204" s="4">
        <v>1</v>
      </c>
    </row>
    <row r="2205" spans="1:12" x14ac:dyDescent="0.25">
      <c r="A2205" s="18" t="s">
        <v>5204</v>
      </c>
      <c r="B2205" s="18" t="s">
        <v>5205</v>
      </c>
      <c r="C2205" s="18" t="s">
        <v>5206</v>
      </c>
      <c r="D2205" s="18" t="s">
        <v>5179</v>
      </c>
      <c r="E2205" s="19">
        <v>3</v>
      </c>
      <c r="F2205" s="20" t="s">
        <v>1</v>
      </c>
      <c r="H2205" s="7">
        <f t="shared" si="34"/>
        <v>-3</v>
      </c>
      <c r="I2205" s="6" t="str">
        <f>IF(B2205="","",VLOOKUP(D2205,'Liste Rayon'!$A$2:$D$10075,2,FALSE))</f>
        <v>D</v>
      </c>
      <c r="J2205" s="6">
        <f>VLOOKUP(D2205,'Liste Rayon'!$A$2:$D$10075,3,FALSE)</f>
        <v>2</v>
      </c>
      <c r="K2205" s="6">
        <f>VLOOKUP(D2205,'Liste Rayon'!$A$2:$D$10075,4,FALSE)</f>
        <v>3</v>
      </c>
      <c r="L2205" s="4">
        <v>1</v>
      </c>
    </row>
    <row r="2206" spans="1:12" x14ac:dyDescent="0.25">
      <c r="A2206" s="18" t="s">
        <v>5207</v>
      </c>
      <c r="B2206" s="18" t="s">
        <v>5208</v>
      </c>
      <c r="C2206" s="18" t="s">
        <v>5209</v>
      </c>
      <c r="D2206" s="18" t="s">
        <v>5179</v>
      </c>
      <c r="E2206" s="19">
        <v>6</v>
      </c>
      <c r="F2206" s="20" t="s">
        <v>1</v>
      </c>
      <c r="H2206" s="7">
        <f t="shared" si="34"/>
        <v>-6</v>
      </c>
      <c r="I2206" s="6" t="str">
        <f>IF(B2206="","",VLOOKUP(D2206,'Liste Rayon'!$A$2:$D$10075,2,FALSE))</f>
        <v>D</v>
      </c>
      <c r="J2206" s="6">
        <f>VLOOKUP(D2206,'Liste Rayon'!$A$2:$D$10075,3,FALSE)</f>
        <v>2</v>
      </c>
      <c r="K2206" s="6">
        <f>VLOOKUP(D2206,'Liste Rayon'!$A$2:$D$10075,4,FALSE)</f>
        <v>3</v>
      </c>
      <c r="L2206" s="4">
        <v>1</v>
      </c>
    </row>
    <row r="2207" spans="1:12" x14ac:dyDescent="0.25">
      <c r="A2207" s="18" t="s">
        <v>5210</v>
      </c>
      <c r="B2207" s="18" t="s">
        <v>5211</v>
      </c>
      <c r="C2207" s="18" t="s">
        <v>5212</v>
      </c>
      <c r="D2207" s="18" t="s">
        <v>5179</v>
      </c>
      <c r="E2207" s="19">
        <v>1</v>
      </c>
      <c r="F2207" s="20" t="s">
        <v>1</v>
      </c>
      <c r="H2207" s="7">
        <f t="shared" si="34"/>
        <v>-1</v>
      </c>
      <c r="I2207" s="6" t="str">
        <f>IF(B2207="","",VLOOKUP(D2207,'Liste Rayon'!$A$2:$D$10075,2,FALSE))</f>
        <v>D</v>
      </c>
      <c r="J2207" s="6">
        <f>VLOOKUP(D2207,'Liste Rayon'!$A$2:$D$10075,3,FALSE)</f>
        <v>2</v>
      </c>
      <c r="K2207" s="6">
        <f>VLOOKUP(D2207,'Liste Rayon'!$A$2:$D$10075,4,FALSE)</f>
        <v>3</v>
      </c>
      <c r="L2207" s="4">
        <v>1</v>
      </c>
    </row>
    <row r="2208" spans="1:12" x14ac:dyDescent="0.25">
      <c r="A2208" s="18" t="s">
        <v>5213</v>
      </c>
      <c r="B2208" s="18" t="s">
        <v>5214</v>
      </c>
      <c r="C2208" s="18" t="s">
        <v>25402</v>
      </c>
      <c r="D2208" s="18" t="s">
        <v>5215</v>
      </c>
      <c r="E2208" s="19">
        <v>9</v>
      </c>
      <c r="F2208" s="20" t="s">
        <v>1</v>
      </c>
      <c r="H2208" s="7">
        <f t="shared" si="34"/>
        <v>-9</v>
      </c>
      <c r="I2208" s="6" t="str">
        <f>IF(B2208="","",VLOOKUP(D2208,'Liste Rayon'!$A$2:$D$10075,2,FALSE))</f>
        <v>D</v>
      </c>
      <c r="J2208" s="6">
        <f>VLOOKUP(D2208,'Liste Rayon'!$A$2:$D$10075,3,FALSE)</f>
        <v>2</v>
      </c>
      <c r="K2208" s="6">
        <f>VLOOKUP(D2208,'Liste Rayon'!$A$2:$D$10075,4,FALSE)</f>
        <v>4</v>
      </c>
      <c r="L2208" s="4">
        <v>1</v>
      </c>
    </row>
    <row r="2209" spans="1:12" x14ac:dyDescent="0.25">
      <c r="A2209" s="18" t="s">
        <v>5216</v>
      </c>
      <c r="B2209" s="18" t="s">
        <v>5217</v>
      </c>
      <c r="C2209" s="18" t="s">
        <v>5218</v>
      </c>
      <c r="D2209" s="18" t="s">
        <v>5215</v>
      </c>
      <c r="E2209" s="19">
        <v>42</v>
      </c>
      <c r="F2209" s="20" t="s">
        <v>1</v>
      </c>
      <c r="H2209" s="7">
        <f t="shared" si="34"/>
        <v>-42</v>
      </c>
      <c r="I2209" s="6" t="str">
        <f>IF(B2209="","",VLOOKUP(D2209,'Liste Rayon'!$A$2:$D$10075,2,FALSE))</f>
        <v>D</v>
      </c>
      <c r="J2209" s="6">
        <f>VLOOKUP(D2209,'Liste Rayon'!$A$2:$D$10075,3,FALSE)</f>
        <v>2</v>
      </c>
      <c r="K2209" s="6">
        <f>VLOOKUP(D2209,'Liste Rayon'!$A$2:$D$10075,4,FALSE)</f>
        <v>4</v>
      </c>
      <c r="L2209" s="4">
        <v>1</v>
      </c>
    </row>
    <row r="2210" spans="1:12" x14ac:dyDescent="0.25">
      <c r="A2210" s="18" t="s">
        <v>5219</v>
      </c>
      <c r="B2210" s="18" t="s">
        <v>5220</v>
      </c>
      <c r="C2210" s="18" t="s">
        <v>5221</v>
      </c>
      <c r="D2210" s="18" t="s">
        <v>5215</v>
      </c>
      <c r="E2210" s="19">
        <v>11</v>
      </c>
      <c r="F2210" s="20" t="s">
        <v>1</v>
      </c>
      <c r="H2210" s="7">
        <f t="shared" si="34"/>
        <v>-11</v>
      </c>
      <c r="I2210" s="6" t="str">
        <f>IF(B2210="","",VLOOKUP(D2210,'Liste Rayon'!$A$2:$D$10075,2,FALSE))</f>
        <v>D</v>
      </c>
      <c r="J2210" s="6">
        <f>VLOOKUP(D2210,'Liste Rayon'!$A$2:$D$10075,3,FALSE)</f>
        <v>2</v>
      </c>
      <c r="K2210" s="6">
        <f>VLOOKUP(D2210,'Liste Rayon'!$A$2:$D$10075,4,FALSE)</f>
        <v>4</v>
      </c>
      <c r="L2210" s="4">
        <v>1</v>
      </c>
    </row>
    <row r="2211" spans="1:12" x14ac:dyDescent="0.25">
      <c r="A2211" s="18" t="s">
        <v>5222</v>
      </c>
      <c r="B2211" s="18" t="s">
        <v>5223</v>
      </c>
      <c r="C2211" s="18" t="s">
        <v>5224</v>
      </c>
      <c r="D2211" s="18" t="s">
        <v>5215</v>
      </c>
      <c r="E2211" s="19">
        <v>5</v>
      </c>
      <c r="F2211" s="20" t="s">
        <v>1</v>
      </c>
      <c r="H2211" s="7">
        <f t="shared" si="34"/>
        <v>-5</v>
      </c>
      <c r="I2211" s="6" t="str">
        <f>IF(B2211="","",VLOOKUP(D2211,'Liste Rayon'!$A$2:$D$10075,2,FALSE))</f>
        <v>D</v>
      </c>
      <c r="J2211" s="6">
        <f>VLOOKUP(D2211,'Liste Rayon'!$A$2:$D$10075,3,FALSE)</f>
        <v>2</v>
      </c>
      <c r="K2211" s="6">
        <f>VLOOKUP(D2211,'Liste Rayon'!$A$2:$D$10075,4,FALSE)</f>
        <v>4</v>
      </c>
      <c r="L2211" s="4">
        <v>1</v>
      </c>
    </row>
    <row r="2212" spans="1:12" x14ac:dyDescent="0.25">
      <c r="A2212" s="18" t="s">
        <v>5225</v>
      </c>
      <c r="B2212" s="18" t="s">
        <v>26662</v>
      </c>
      <c r="C2212" s="18" t="s">
        <v>5218</v>
      </c>
      <c r="D2212" s="18" t="s">
        <v>5215</v>
      </c>
      <c r="E2212" s="19">
        <v>100</v>
      </c>
      <c r="F2212" s="20" t="s">
        <v>1</v>
      </c>
      <c r="H2212" s="7">
        <f t="shared" si="34"/>
        <v>-100</v>
      </c>
      <c r="I2212" s="6" t="str">
        <f>IF(B2212="","",VLOOKUP(D2212,'Liste Rayon'!$A$2:$D$10075,2,FALSE))</f>
        <v>D</v>
      </c>
      <c r="J2212" s="6">
        <f>VLOOKUP(D2212,'Liste Rayon'!$A$2:$D$10075,3,FALSE)</f>
        <v>2</v>
      </c>
      <c r="K2212" s="6">
        <f>VLOOKUP(D2212,'Liste Rayon'!$A$2:$D$10075,4,FALSE)</f>
        <v>4</v>
      </c>
      <c r="L2212" s="4">
        <v>1</v>
      </c>
    </row>
    <row r="2213" spans="1:12" x14ac:dyDescent="0.25">
      <c r="A2213" s="18" t="s">
        <v>5226</v>
      </c>
      <c r="B2213" s="18" t="s">
        <v>5227</v>
      </c>
      <c r="C2213" s="18" t="s">
        <v>5228</v>
      </c>
      <c r="D2213" s="18" t="s">
        <v>5215</v>
      </c>
      <c r="E2213" s="19">
        <v>29</v>
      </c>
      <c r="F2213" s="20" t="s">
        <v>1</v>
      </c>
      <c r="H2213" s="7">
        <f t="shared" si="34"/>
        <v>-29</v>
      </c>
      <c r="I2213" s="6" t="str">
        <f>IF(B2213="","",VLOOKUP(D2213,'Liste Rayon'!$A$2:$D$10075,2,FALSE))</f>
        <v>D</v>
      </c>
      <c r="J2213" s="6">
        <f>VLOOKUP(D2213,'Liste Rayon'!$A$2:$D$10075,3,FALSE)</f>
        <v>2</v>
      </c>
      <c r="K2213" s="6">
        <f>VLOOKUP(D2213,'Liste Rayon'!$A$2:$D$10075,4,FALSE)</f>
        <v>4</v>
      </c>
      <c r="L2213" s="4">
        <v>1</v>
      </c>
    </row>
    <row r="2214" spans="1:12" x14ac:dyDescent="0.25">
      <c r="A2214" s="18" t="s">
        <v>5229</v>
      </c>
      <c r="B2214" s="18" t="s">
        <v>5230</v>
      </c>
      <c r="C2214" s="18" t="s">
        <v>5231</v>
      </c>
      <c r="D2214" s="18" t="s">
        <v>5215</v>
      </c>
      <c r="E2214" s="19">
        <v>355</v>
      </c>
      <c r="F2214" s="20" t="s">
        <v>1</v>
      </c>
      <c r="H2214" s="7">
        <f t="shared" si="34"/>
        <v>-355</v>
      </c>
      <c r="I2214" s="6" t="str">
        <f>IF(B2214="","",VLOOKUP(D2214,'Liste Rayon'!$A$2:$D$10075,2,FALSE))</f>
        <v>D</v>
      </c>
      <c r="J2214" s="6">
        <f>VLOOKUP(D2214,'Liste Rayon'!$A$2:$D$10075,3,FALSE)</f>
        <v>2</v>
      </c>
      <c r="K2214" s="6">
        <f>VLOOKUP(D2214,'Liste Rayon'!$A$2:$D$10075,4,FALSE)</f>
        <v>4</v>
      </c>
      <c r="L2214" s="4">
        <v>1</v>
      </c>
    </row>
    <row r="2215" spans="1:12" x14ac:dyDescent="0.25">
      <c r="A2215" s="18" t="s">
        <v>5232</v>
      </c>
      <c r="B2215" s="18" t="s">
        <v>5233</v>
      </c>
      <c r="C2215" s="18" t="s">
        <v>5234</v>
      </c>
      <c r="D2215" s="18" t="s">
        <v>5215</v>
      </c>
      <c r="E2215" s="19">
        <v>31</v>
      </c>
      <c r="F2215" s="20" t="s">
        <v>1</v>
      </c>
      <c r="H2215" s="7">
        <f t="shared" si="34"/>
        <v>-31</v>
      </c>
      <c r="I2215" s="6" t="str">
        <f>IF(B2215="","",VLOOKUP(D2215,'Liste Rayon'!$A$2:$D$10075,2,FALSE))</f>
        <v>D</v>
      </c>
      <c r="J2215" s="6">
        <f>VLOOKUP(D2215,'Liste Rayon'!$A$2:$D$10075,3,FALSE)</f>
        <v>2</v>
      </c>
      <c r="K2215" s="6">
        <f>VLOOKUP(D2215,'Liste Rayon'!$A$2:$D$10075,4,FALSE)</f>
        <v>4</v>
      </c>
      <c r="L2215" s="4">
        <v>1</v>
      </c>
    </row>
    <row r="2216" spans="1:12" x14ac:dyDescent="0.25">
      <c r="A2216" s="18" t="s">
        <v>25403</v>
      </c>
      <c r="B2216" s="18" t="s">
        <v>25404</v>
      </c>
      <c r="C2216" s="18" t="s">
        <v>25405</v>
      </c>
      <c r="D2216" s="18" t="s">
        <v>5215</v>
      </c>
      <c r="E2216" s="19">
        <v>23</v>
      </c>
      <c r="F2216" s="20" t="s">
        <v>1</v>
      </c>
      <c r="H2216" s="7">
        <f t="shared" si="34"/>
        <v>-23</v>
      </c>
      <c r="I2216" s="6" t="str">
        <f>IF(B2216="","",VLOOKUP(D2216,'Liste Rayon'!$A$2:$D$10075,2,FALSE))</f>
        <v>D</v>
      </c>
      <c r="J2216" s="6">
        <f>VLOOKUP(D2216,'Liste Rayon'!$A$2:$D$10075,3,FALSE)</f>
        <v>2</v>
      </c>
      <c r="K2216" s="6">
        <f>VLOOKUP(D2216,'Liste Rayon'!$A$2:$D$10075,4,FALSE)</f>
        <v>4</v>
      </c>
      <c r="L2216" s="4">
        <v>1</v>
      </c>
    </row>
    <row r="2217" spans="1:12" x14ac:dyDescent="0.25">
      <c r="A2217" s="18" t="s">
        <v>5235</v>
      </c>
      <c r="B2217" s="18" t="s">
        <v>5236</v>
      </c>
      <c r="C2217" s="18" t="s">
        <v>5237</v>
      </c>
      <c r="D2217" s="18" t="s">
        <v>5215</v>
      </c>
      <c r="E2217" s="19">
        <v>28</v>
      </c>
      <c r="F2217" s="20" t="s">
        <v>1</v>
      </c>
      <c r="H2217" s="7">
        <f t="shared" si="34"/>
        <v>-28</v>
      </c>
      <c r="I2217" s="6" t="str">
        <f>IF(B2217="","",VLOOKUP(D2217,'Liste Rayon'!$A$2:$D$10075,2,FALSE))</f>
        <v>D</v>
      </c>
      <c r="J2217" s="6">
        <f>VLOOKUP(D2217,'Liste Rayon'!$A$2:$D$10075,3,FALSE)</f>
        <v>2</v>
      </c>
      <c r="K2217" s="6">
        <f>VLOOKUP(D2217,'Liste Rayon'!$A$2:$D$10075,4,FALSE)</f>
        <v>4</v>
      </c>
      <c r="L2217" s="4">
        <v>1</v>
      </c>
    </row>
    <row r="2218" spans="1:12" x14ac:dyDescent="0.25">
      <c r="A2218" s="18" t="s">
        <v>5238</v>
      </c>
      <c r="B2218" s="18" t="s">
        <v>5239</v>
      </c>
      <c r="C2218" s="18" t="s">
        <v>5240</v>
      </c>
      <c r="D2218" s="18" t="s">
        <v>5215</v>
      </c>
      <c r="E2218" s="19">
        <v>8</v>
      </c>
      <c r="F2218" s="20" t="s">
        <v>1</v>
      </c>
      <c r="H2218" s="7">
        <f t="shared" si="34"/>
        <v>-8</v>
      </c>
      <c r="I2218" s="6" t="str">
        <f>IF(B2218="","",VLOOKUP(D2218,'Liste Rayon'!$A$2:$D$10075,2,FALSE))</f>
        <v>D</v>
      </c>
      <c r="J2218" s="6">
        <f>VLOOKUP(D2218,'Liste Rayon'!$A$2:$D$10075,3,FALSE)</f>
        <v>2</v>
      </c>
      <c r="K2218" s="6">
        <f>VLOOKUP(D2218,'Liste Rayon'!$A$2:$D$10075,4,FALSE)</f>
        <v>4</v>
      </c>
      <c r="L2218" s="4">
        <v>1</v>
      </c>
    </row>
    <row r="2219" spans="1:12" x14ac:dyDescent="0.25">
      <c r="A2219" s="18" t="s">
        <v>5241</v>
      </c>
      <c r="B2219" s="18" t="s">
        <v>5242</v>
      </c>
      <c r="C2219" s="18" t="s">
        <v>5243</v>
      </c>
      <c r="D2219" s="18" t="s">
        <v>5215</v>
      </c>
      <c r="E2219" s="19">
        <v>54</v>
      </c>
      <c r="F2219" s="20" t="s">
        <v>1</v>
      </c>
      <c r="H2219" s="7">
        <f t="shared" si="34"/>
        <v>-54</v>
      </c>
      <c r="I2219" s="6" t="str">
        <f>IF(B2219="","",VLOOKUP(D2219,'Liste Rayon'!$A$2:$D$10075,2,FALSE))</f>
        <v>D</v>
      </c>
      <c r="J2219" s="6">
        <f>VLOOKUP(D2219,'Liste Rayon'!$A$2:$D$10075,3,FALSE)</f>
        <v>2</v>
      </c>
      <c r="K2219" s="6">
        <f>VLOOKUP(D2219,'Liste Rayon'!$A$2:$D$10075,4,FALSE)</f>
        <v>4</v>
      </c>
      <c r="L2219" s="4">
        <v>1</v>
      </c>
    </row>
    <row r="2220" spans="1:12" x14ac:dyDescent="0.25">
      <c r="A2220" s="18" t="s">
        <v>5244</v>
      </c>
      <c r="B2220" s="18" t="s">
        <v>5245</v>
      </c>
      <c r="C2220" s="18" t="s">
        <v>5246</v>
      </c>
      <c r="D2220" s="18" t="s">
        <v>5215</v>
      </c>
      <c r="E2220" s="19">
        <v>20</v>
      </c>
      <c r="F2220" s="20" t="s">
        <v>1</v>
      </c>
      <c r="H2220" s="7">
        <f t="shared" si="34"/>
        <v>-20</v>
      </c>
      <c r="I2220" s="6" t="str">
        <f>IF(B2220="","",VLOOKUP(D2220,'Liste Rayon'!$A$2:$D$10075,2,FALSE))</f>
        <v>D</v>
      </c>
      <c r="J2220" s="6">
        <f>VLOOKUP(D2220,'Liste Rayon'!$A$2:$D$10075,3,FALSE)</f>
        <v>2</v>
      </c>
      <c r="K2220" s="6">
        <f>VLOOKUP(D2220,'Liste Rayon'!$A$2:$D$10075,4,FALSE)</f>
        <v>4</v>
      </c>
      <c r="L2220" s="4">
        <v>1</v>
      </c>
    </row>
    <row r="2221" spans="1:12" x14ac:dyDescent="0.25">
      <c r="A2221" s="18" t="s">
        <v>5247</v>
      </c>
      <c r="B2221" s="18" t="s">
        <v>5248</v>
      </c>
      <c r="C2221" s="18" t="s">
        <v>5249</v>
      </c>
      <c r="D2221" s="18" t="s">
        <v>5215</v>
      </c>
      <c r="E2221" s="19">
        <v>22</v>
      </c>
      <c r="F2221" s="20" t="s">
        <v>1</v>
      </c>
      <c r="H2221" s="7">
        <f t="shared" si="34"/>
        <v>-22</v>
      </c>
      <c r="I2221" s="6" t="str">
        <f>IF(B2221="","",VLOOKUP(D2221,'Liste Rayon'!$A$2:$D$10075,2,FALSE))</f>
        <v>D</v>
      </c>
      <c r="J2221" s="6">
        <f>VLOOKUP(D2221,'Liste Rayon'!$A$2:$D$10075,3,FALSE)</f>
        <v>2</v>
      </c>
      <c r="K2221" s="6">
        <f>VLOOKUP(D2221,'Liste Rayon'!$A$2:$D$10075,4,FALSE)</f>
        <v>4</v>
      </c>
      <c r="L2221" s="4">
        <v>1</v>
      </c>
    </row>
    <row r="2222" spans="1:12" x14ac:dyDescent="0.25">
      <c r="A2222" s="18" t="s">
        <v>5250</v>
      </c>
      <c r="B2222" s="18" t="s">
        <v>5251</v>
      </c>
      <c r="C2222" s="18" t="s">
        <v>5252</v>
      </c>
      <c r="D2222" s="18" t="s">
        <v>5215</v>
      </c>
      <c r="E2222" s="19">
        <v>109</v>
      </c>
      <c r="F2222" s="20" t="s">
        <v>1</v>
      </c>
      <c r="H2222" s="7">
        <f t="shared" si="34"/>
        <v>-109</v>
      </c>
      <c r="I2222" s="6" t="str">
        <f>IF(B2222="","",VLOOKUP(D2222,'Liste Rayon'!$A$2:$D$10075,2,FALSE))</f>
        <v>D</v>
      </c>
      <c r="J2222" s="6">
        <f>VLOOKUP(D2222,'Liste Rayon'!$A$2:$D$10075,3,FALSE)</f>
        <v>2</v>
      </c>
      <c r="K2222" s="6">
        <f>VLOOKUP(D2222,'Liste Rayon'!$A$2:$D$10075,4,FALSE)</f>
        <v>4</v>
      </c>
      <c r="L2222" s="4">
        <v>1</v>
      </c>
    </row>
    <row r="2223" spans="1:12" x14ac:dyDescent="0.25">
      <c r="A2223" s="18" t="s">
        <v>5253</v>
      </c>
      <c r="B2223" s="18" t="s">
        <v>5254</v>
      </c>
      <c r="C2223" s="18" t="s">
        <v>5255</v>
      </c>
      <c r="D2223" s="18" t="s">
        <v>5215</v>
      </c>
      <c r="E2223" s="19">
        <v>32</v>
      </c>
      <c r="F2223" s="20" t="s">
        <v>1</v>
      </c>
      <c r="H2223" s="7">
        <f t="shared" si="34"/>
        <v>-32</v>
      </c>
      <c r="I2223" s="6" t="str">
        <f>IF(B2223="","",VLOOKUP(D2223,'Liste Rayon'!$A$2:$D$10075,2,FALSE))</f>
        <v>D</v>
      </c>
      <c r="J2223" s="6">
        <f>VLOOKUP(D2223,'Liste Rayon'!$A$2:$D$10075,3,FALSE)</f>
        <v>2</v>
      </c>
      <c r="K2223" s="6">
        <f>VLOOKUP(D2223,'Liste Rayon'!$A$2:$D$10075,4,FALSE)</f>
        <v>4</v>
      </c>
      <c r="L2223" s="4">
        <v>1</v>
      </c>
    </row>
    <row r="2224" spans="1:12" x14ac:dyDescent="0.25">
      <c r="A2224" s="18" t="s">
        <v>5256</v>
      </c>
      <c r="B2224" s="18" t="s">
        <v>5257</v>
      </c>
      <c r="C2224" s="18" t="s">
        <v>5258</v>
      </c>
      <c r="D2224" s="18" t="s">
        <v>5215</v>
      </c>
      <c r="E2224" s="19">
        <v>12</v>
      </c>
      <c r="F2224" s="20" t="s">
        <v>1</v>
      </c>
      <c r="H2224" s="7">
        <f t="shared" si="34"/>
        <v>-12</v>
      </c>
      <c r="I2224" s="6" t="str">
        <f>IF(B2224="","",VLOOKUP(D2224,'Liste Rayon'!$A$2:$D$10075,2,FALSE))</f>
        <v>D</v>
      </c>
      <c r="J2224" s="6">
        <f>VLOOKUP(D2224,'Liste Rayon'!$A$2:$D$10075,3,FALSE)</f>
        <v>2</v>
      </c>
      <c r="K2224" s="6">
        <f>VLOOKUP(D2224,'Liste Rayon'!$A$2:$D$10075,4,FALSE)</f>
        <v>4</v>
      </c>
      <c r="L2224" s="4">
        <v>1</v>
      </c>
    </row>
    <row r="2225" spans="1:12" x14ac:dyDescent="0.25">
      <c r="A2225" s="18" t="s">
        <v>5259</v>
      </c>
      <c r="B2225" s="18" t="s">
        <v>5260</v>
      </c>
      <c r="C2225" s="18" t="s">
        <v>5261</v>
      </c>
      <c r="D2225" s="18" t="s">
        <v>5262</v>
      </c>
      <c r="E2225" s="19">
        <v>50</v>
      </c>
      <c r="F2225" s="20" t="s">
        <v>1</v>
      </c>
      <c r="H2225" s="7">
        <f t="shared" si="34"/>
        <v>-50</v>
      </c>
      <c r="I2225" s="6" t="str">
        <f>IF(B2225="","",VLOOKUP(D2225,'Liste Rayon'!$A$2:$D$10075,2,FALSE))</f>
        <v>D</v>
      </c>
      <c r="J2225" s="6">
        <f>VLOOKUP(D2225,'Liste Rayon'!$A$2:$D$10075,3,FALSE)</f>
        <v>2</v>
      </c>
      <c r="K2225" s="6">
        <f>VLOOKUP(D2225,'Liste Rayon'!$A$2:$D$10075,4,FALSE)</f>
        <v>5</v>
      </c>
      <c r="L2225" s="4">
        <v>1</v>
      </c>
    </row>
    <row r="2226" spans="1:12" x14ac:dyDescent="0.25">
      <c r="A2226" s="18" t="s">
        <v>5263</v>
      </c>
      <c r="B2226" s="18" t="s">
        <v>5264</v>
      </c>
      <c r="C2226" s="18" t="s">
        <v>5265</v>
      </c>
      <c r="D2226" s="18" t="s">
        <v>5262</v>
      </c>
      <c r="E2226" s="19">
        <v>100</v>
      </c>
      <c r="F2226" s="20" t="s">
        <v>1</v>
      </c>
      <c r="H2226" s="7">
        <f t="shared" si="34"/>
        <v>-100</v>
      </c>
      <c r="I2226" s="6" t="str">
        <f>IF(B2226="","",VLOOKUP(D2226,'Liste Rayon'!$A$2:$D$10075,2,FALSE))</f>
        <v>D</v>
      </c>
      <c r="J2226" s="6">
        <f>VLOOKUP(D2226,'Liste Rayon'!$A$2:$D$10075,3,FALSE)</f>
        <v>2</v>
      </c>
      <c r="K2226" s="6">
        <f>VLOOKUP(D2226,'Liste Rayon'!$A$2:$D$10075,4,FALSE)</f>
        <v>5</v>
      </c>
      <c r="L2226" s="4">
        <v>1</v>
      </c>
    </row>
    <row r="2227" spans="1:12" x14ac:dyDescent="0.25">
      <c r="A2227" s="18" t="s">
        <v>5266</v>
      </c>
      <c r="B2227" s="18" t="s">
        <v>5267</v>
      </c>
      <c r="C2227" s="18" t="s">
        <v>5268</v>
      </c>
      <c r="D2227" s="18" t="s">
        <v>5262</v>
      </c>
      <c r="E2227" s="19">
        <v>400</v>
      </c>
      <c r="F2227" s="20" t="s">
        <v>1</v>
      </c>
      <c r="H2227" s="7">
        <f t="shared" si="34"/>
        <v>-400</v>
      </c>
      <c r="I2227" s="6" t="str">
        <f>IF(B2227="","",VLOOKUP(D2227,'Liste Rayon'!$A$2:$D$10075,2,FALSE))</f>
        <v>D</v>
      </c>
      <c r="J2227" s="6">
        <f>VLOOKUP(D2227,'Liste Rayon'!$A$2:$D$10075,3,FALSE)</f>
        <v>2</v>
      </c>
      <c r="K2227" s="6">
        <f>VLOOKUP(D2227,'Liste Rayon'!$A$2:$D$10075,4,FALSE)</f>
        <v>5</v>
      </c>
      <c r="L2227" s="4">
        <v>1</v>
      </c>
    </row>
    <row r="2228" spans="1:12" x14ac:dyDescent="0.25">
      <c r="A2228" s="18" t="s">
        <v>5269</v>
      </c>
      <c r="B2228" s="18" t="s">
        <v>5270</v>
      </c>
      <c r="C2228" s="18" t="s">
        <v>5271</v>
      </c>
      <c r="D2228" s="18" t="s">
        <v>5262</v>
      </c>
      <c r="E2228" s="19">
        <v>150</v>
      </c>
      <c r="F2228" s="20" t="s">
        <v>1</v>
      </c>
      <c r="H2228" s="7">
        <f t="shared" si="34"/>
        <v>-150</v>
      </c>
      <c r="I2228" s="6" t="str">
        <f>IF(B2228="","",VLOOKUP(D2228,'Liste Rayon'!$A$2:$D$10075,2,FALSE))</f>
        <v>D</v>
      </c>
      <c r="J2228" s="6">
        <f>VLOOKUP(D2228,'Liste Rayon'!$A$2:$D$10075,3,FALSE)</f>
        <v>2</v>
      </c>
      <c r="K2228" s="6">
        <f>VLOOKUP(D2228,'Liste Rayon'!$A$2:$D$10075,4,FALSE)</f>
        <v>5</v>
      </c>
      <c r="L2228" s="4">
        <v>1</v>
      </c>
    </row>
    <row r="2229" spans="1:12" x14ac:dyDescent="0.25">
      <c r="A2229" s="18" t="s">
        <v>5272</v>
      </c>
      <c r="B2229" s="18" t="s">
        <v>5273</v>
      </c>
      <c r="C2229" s="18" t="s">
        <v>5274</v>
      </c>
      <c r="D2229" s="18" t="s">
        <v>5262</v>
      </c>
      <c r="E2229" s="19">
        <v>100</v>
      </c>
      <c r="F2229" s="20" t="s">
        <v>1</v>
      </c>
      <c r="H2229" s="7">
        <f t="shared" si="34"/>
        <v>-100</v>
      </c>
      <c r="I2229" s="6" t="str">
        <f>IF(B2229="","",VLOOKUP(D2229,'Liste Rayon'!$A$2:$D$10075,2,FALSE))</f>
        <v>D</v>
      </c>
      <c r="J2229" s="6">
        <f>VLOOKUP(D2229,'Liste Rayon'!$A$2:$D$10075,3,FALSE)</f>
        <v>2</v>
      </c>
      <c r="K2229" s="6">
        <f>VLOOKUP(D2229,'Liste Rayon'!$A$2:$D$10075,4,FALSE)</f>
        <v>5</v>
      </c>
      <c r="L2229" s="4">
        <v>1</v>
      </c>
    </row>
    <row r="2230" spans="1:12" x14ac:dyDescent="0.25">
      <c r="A2230" s="18" t="s">
        <v>25406</v>
      </c>
      <c r="B2230" s="18" t="s">
        <v>25407</v>
      </c>
      <c r="C2230" s="18" t="s">
        <v>25408</v>
      </c>
      <c r="D2230" s="18" t="s">
        <v>5262</v>
      </c>
      <c r="E2230" s="19">
        <v>50</v>
      </c>
      <c r="F2230" s="20" t="s">
        <v>1</v>
      </c>
      <c r="H2230" s="7">
        <f t="shared" si="34"/>
        <v>-50</v>
      </c>
      <c r="I2230" s="6" t="str">
        <f>IF(B2230="","",VLOOKUP(D2230,'Liste Rayon'!$A$2:$D$10075,2,FALSE))</f>
        <v>D</v>
      </c>
      <c r="J2230" s="6">
        <f>VLOOKUP(D2230,'Liste Rayon'!$A$2:$D$10075,3,FALSE)</f>
        <v>2</v>
      </c>
      <c r="K2230" s="6">
        <f>VLOOKUP(D2230,'Liste Rayon'!$A$2:$D$10075,4,FALSE)</f>
        <v>5</v>
      </c>
      <c r="L2230" s="4">
        <v>1</v>
      </c>
    </row>
    <row r="2231" spans="1:12" x14ac:dyDescent="0.25">
      <c r="A2231" s="18" t="s">
        <v>5275</v>
      </c>
      <c r="B2231" s="18" t="s">
        <v>5276</v>
      </c>
      <c r="C2231" s="18" t="s">
        <v>5277</v>
      </c>
      <c r="D2231" s="18" t="s">
        <v>5262</v>
      </c>
      <c r="E2231" s="19">
        <v>200</v>
      </c>
      <c r="F2231" s="20" t="s">
        <v>1</v>
      </c>
      <c r="H2231" s="7">
        <f t="shared" si="34"/>
        <v>-200</v>
      </c>
      <c r="I2231" s="6" t="str">
        <f>IF(B2231="","",VLOOKUP(D2231,'Liste Rayon'!$A$2:$D$10075,2,FALSE))</f>
        <v>D</v>
      </c>
      <c r="J2231" s="6">
        <f>VLOOKUP(D2231,'Liste Rayon'!$A$2:$D$10075,3,FALSE)</f>
        <v>2</v>
      </c>
      <c r="K2231" s="6">
        <f>VLOOKUP(D2231,'Liste Rayon'!$A$2:$D$10075,4,FALSE)</f>
        <v>5</v>
      </c>
      <c r="L2231" s="4">
        <v>1</v>
      </c>
    </row>
    <row r="2232" spans="1:12" x14ac:dyDescent="0.25">
      <c r="A2232" s="18" t="s">
        <v>25409</v>
      </c>
      <c r="B2232" s="18" t="s">
        <v>25410</v>
      </c>
      <c r="C2232" s="18" t="s">
        <v>25411</v>
      </c>
      <c r="D2232" s="18" t="s">
        <v>5262</v>
      </c>
      <c r="E2232" s="19">
        <v>50</v>
      </c>
      <c r="F2232" s="20" t="s">
        <v>1</v>
      </c>
      <c r="H2232" s="7">
        <f t="shared" si="34"/>
        <v>-50</v>
      </c>
      <c r="I2232" s="6" t="str">
        <f>IF(B2232="","",VLOOKUP(D2232,'Liste Rayon'!$A$2:$D$10075,2,FALSE))</f>
        <v>D</v>
      </c>
      <c r="J2232" s="6">
        <f>VLOOKUP(D2232,'Liste Rayon'!$A$2:$D$10075,3,FALSE)</f>
        <v>2</v>
      </c>
      <c r="K2232" s="6">
        <f>VLOOKUP(D2232,'Liste Rayon'!$A$2:$D$10075,4,FALSE)</f>
        <v>5</v>
      </c>
      <c r="L2232" s="4">
        <v>1</v>
      </c>
    </row>
    <row r="2233" spans="1:12" x14ac:dyDescent="0.25">
      <c r="A2233" s="18" t="s">
        <v>25412</v>
      </c>
      <c r="B2233" s="18" t="s">
        <v>25413</v>
      </c>
      <c r="C2233" s="18" t="s">
        <v>25414</v>
      </c>
      <c r="D2233" s="18" t="s">
        <v>5262</v>
      </c>
      <c r="E2233" s="19">
        <v>50</v>
      </c>
      <c r="F2233" s="20" t="s">
        <v>1</v>
      </c>
      <c r="H2233" s="7">
        <f t="shared" si="34"/>
        <v>-50</v>
      </c>
      <c r="I2233" s="6" t="str">
        <f>IF(B2233="","",VLOOKUP(D2233,'Liste Rayon'!$A$2:$D$10075,2,FALSE))</f>
        <v>D</v>
      </c>
      <c r="J2233" s="6">
        <f>VLOOKUP(D2233,'Liste Rayon'!$A$2:$D$10075,3,FALSE)</f>
        <v>2</v>
      </c>
      <c r="K2233" s="6">
        <f>VLOOKUP(D2233,'Liste Rayon'!$A$2:$D$10075,4,FALSE)</f>
        <v>5</v>
      </c>
      <c r="L2233" s="4">
        <v>1</v>
      </c>
    </row>
    <row r="2234" spans="1:12" x14ac:dyDescent="0.25">
      <c r="A2234" s="18" t="s">
        <v>5278</v>
      </c>
      <c r="B2234" s="18" t="s">
        <v>5279</v>
      </c>
      <c r="C2234" s="18" t="s">
        <v>5280</v>
      </c>
      <c r="D2234" s="18" t="s">
        <v>5262</v>
      </c>
      <c r="E2234" s="19">
        <v>100</v>
      </c>
      <c r="F2234" s="20" t="s">
        <v>1</v>
      </c>
      <c r="H2234" s="7">
        <f t="shared" si="34"/>
        <v>-100</v>
      </c>
      <c r="I2234" s="6" t="str">
        <f>IF(B2234="","",VLOOKUP(D2234,'Liste Rayon'!$A$2:$D$10075,2,FALSE))</f>
        <v>D</v>
      </c>
      <c r="J2234" s="6">
        <f>VLOOKUP(D2234,'Liste Rayon'!$A$2:$D$10075,3,FALSE)</f>
        <v>2</v>
      </c>
      <c r="K2234" s="6">
        <f>VLOOKUP(D2234,'Liste Rayon'!$A$2:$D$10075,4,FALSE)</f>
        <v>5</v>
      </c>
      <c r="L2234" s="4">
        <v>1</v>
      </c>
    </row>
    <row r="2235" spans="1:12" x14ac:dyDescent="0.25">
      <c r="A2235" s="18" t="s">
        <v>5281</v>
      </c>
      <c r="B2235" s="18" t="s">
        <v>5282</v>
      </c>
      <c r="C2235" s="18" t="s">
        <v>5283</v>
      </c>
      <c r="D2235" s="18" t="s">
        <v>5262</v>
      </c>
      <c r="E2235" s="19">
        <v>50</v>
      </c>
      <c r="F2235" s="20" t="s">
        <v>1</v>
      </c>
      <c r="H2235" s="7">
        <f t="shared" si="34"/>
        <v>-50</v>
      </c>
      <c r="I2235" s="6" t="str">
        <f>IF(B2235="","",VLOOKUP(D2235,'Liste Rayon'!$A$2:$D$10075,2,FALSE))</f>
        <v>D</v>
      </c>
      <c r="J2235" s="6">
        <f>VLOOKUP(D2235,'Liste Rayon'!$A$2:$D$10075,3,FALSE)</f>
        <v>2</v>
      </c>
      <c r="K2235" s="6">
        <f>VLOOKUP(D2235,'Liste Rayon'!$A$2:$D$10075,4,FALSE)</f>
        <v>5</v>
      </c>
      <c r="L2235" s="4">
        <v>1</v>
      </c>
    </row>
    <row r="2236" spans="1:12" x14ac:dyDescent="0.25">
      <c r="A2236" s="18" t="s">
        <v>5284</v>
      </c>
      <c r="B2236" s="18" t="s">
        <v>5285</v>
      </c>
      <c r="C2236" s="18" t="s">
        <v>5286</v>
      </c>
      <c r="D2236" s="18" t="s">
        <v>5262</v>
      </c>
      <c r="E2236" s="19">
        <v>100</v>
      </c>
      <c r="F2236" s="20" t="s">
        <v>1</v>
      </c>
      <c r="H2236" s="7">
        <f t="shared" si="34"/>
        <v>-100</v>
      </c>
      <c r="I2236" s="6" t="str">
        <f>IF(B2236="","",VLOOKUP(D2236,'Liste Rayon'!$A$2:$D$10075,2,FALSE))</f>
        <v>D</v>
      </c>
      <c r="J2236" s="6">
        <f>VLOOKUP(D2236,'Liste Rayon'!$A$2:$D$10075,3,FALSE)</f>
        <v>2</v>
      </c>
      <c r="K2236" s="6">
        <f>VLOOKUP(D2236,'Liste Rayon'!$A$2:$D$10075,4,FALSE)</f>
        <v>5</v>
      </c>
      <c r="L2236" s="4">
        <v>1</v>
      </c>
    </row>
    <row r="2237" spans="1:12" x14ac:dyDescent="0.25">
      <c r="A2237" s="18" t="s">
        <v>5287</v>
      </c>
      <c r="B2237" s="18" t="s">
        <v>5288</v>
      </c>
      <c r="C2237" s="18" t="s">
        <v>5289</v>
      </c>
      <c r="D2237" s="18" t="s">
        <v>5290</v>
      </c>
      <c r="E2237" s="19">
        <v>50</v>
      </c>
      <c r="F2237" s="20" t="s">
        <v>1</v>
      </c>
      <c r="H2237" s="7">
        <f t="shared" si="34"/>
        <v>-50</v>
      </c>
      <c r="I2237" s="6" t="str">
        <f>IF(B2237="","",VLOOKUP(D2237,'Liste Rayon'!$A$2:$D$10075,2,FALSE))</f>
        <v>D</v>
      </c>
      <c r="J2237" s="6">
        <f>VLOOKUP(D2237,'Liste Rayon'!$A$2:$D$10075,3,FALSE)</f>
        <v>2</v>
      </c>
      <c r="K2237" s="6">
        <f>VLOOKUP(D2237,'Liste Rayon'!$A$2:$D$10075,4,FALSE)</f>
        <v>6</v>
      </c>
      <c r="L2237" s="4">
        <v>1</v>
      </c>
    </row>
    <row r="2238" spans="1:12" x14ac:dyDescent="0.25">
      <c r="A2238" s="18" t="s">
        <v>5291</v>
      </c>
      <c r="B2238" s="18" t="s">
        <v>5292</v>
      </c>
      <c r="C2238" s="18" t="s">
        <v>5293</v>
      </c>
      <c r="D2238" s="18" t="s">
        <v>5290</v>
      </c>
      <c r="E2238" s="19">
        <v>50</v>
      </c>
      <c r="F2238" s="20" t="s">
        <v>1</v>
      </c>
      <c r="H2238" s="7">
        <f t="shared" si="34"/>
        <v>-50</v>
      </c>
      <c r="I2238" s="6" t="str">
        <f>IF(B2238="","",VLOOKUP(D2238,'Liste Rayon'!$A$2:$D$10075,2,FALSE))</f>
        <v>D</v>
      </c>
      <c r="J2238" s="6">
        <f>VLOOKUP(D2238,'Liste Rayon'!$A$2:$D$10075,3,FALSE)</f>
        <v>2</v>
      </c>
      <c r="K2238" s="6">
        <f>VLOOKUP(D2238,'Liste Rayon'!$A$2:$D$10075,4,FALSE)</f>
        <v>6</v>
      </c>
      <c r="L2238" s="4">
        <v>1</v>
      </c>
    </row>
    <row r="2239" spans="1:12" x14ac:dyDescent="0.25">
      <c r="A2239" s="18" t="s">
        <v>5294</v>
      </c>
      <c r="B2239" s="18" t="s">
        <v>5295</v>
      </c>
      <c r="C2239" s="18" t="s">
        <v>5296</v>
      </c>
      <c r="D2239" s="18" t="s">
        <v>5290</v>
      </c>
      <c r="E2239" s="19">
        <v>100</v>
      </c>
      <c r="F2239" s="20" t="s">
        <v>1</v>
      </c>
      <c r="H2239" s="7">
        <f t="shared" si="34"/>
        <v>-100</v>
      </c>
      <c r="I2239" s="6" t="str">
        <f>IF(B2239="","",VLOOKUP(D2239,'Liste Rayon'!$A$2:$D$10075,2,FALSE))</f>
        <v>D</v>
      </c>
      <c r="J2239" s="6">
        <f>VLOOKUP(D2239,'Liste Rayon'!$A$2:$D$10075,3,FALSE)</f>
        <v>2</v>
      </c>
      <c r="K2239" s="6">
        <f>VLOOKUP(D2239,'Liste Rayon'!$A$2:$D$10075,4,FALSE)</f>
        <v>6</v>
      </c>
      <c r="L2239" s="4">
        <v>1</v>
      </c>
    </row>
    <row r="2240" spans="1:12" x14ac:dyDescent="0.25">
      <c r="A2240" s="18" t="s">
        <v>5297</v>
      </c>
      <c r="B2240" s="18" t="s">
        <v>5298</v>
      </c>
      <c r="C2240" s="18" t="s">
        <v>5299</v>
      </c>
      <c r="D2240" s="18" t="s">
        <v>5290</v>
      </c>
      <c r="E2240" s="19">
        <v>75</v>
      </c>
      <c r="F2240" s="20" t="s">
        <v>1</v>
      </c>
      <c r="H2240" s="7">
        <f t="shared" si="34"/>
        <v>-75</v>
      </c>
      <c r="I2240" s="6" t="str">
        <f>IF(B2240="","",VLOOKUP(D2240,'Liste Rayon'!$A$2:$D$10075,2,FALSE))</f>
        <v>D</v>
      </c>
      <c r="J2240" s="6">
        <f>VLOOKUP(D2240,'Liste Rayon'!$A$2:$D$10075,3,FALSE)</f>
        <v>2</v>
      </c>
      <c r="K2240" s="6">
        <f>VLOOKUP(D2240,'Liste Rayon'!$A$2:$D$10075,4,FALSE)</f>
        <v>6</v>
      </c>
      <c r="L2240" s="4">
        <v>1</v>
      </c>
    </row>
    <row r="2241" spans="1:12" x14ac:dyDescent="0.25">
      <c r="A2241" s="18" t="s">
        <v>5300</v>
      </c>
      <c r="B2241" s="18" t="s">
        <v>5301</v>
      </c>
      <c r="C2241" s="18" t="s">
        <v>5302</v>
      </c>
      <c r="D2241" s="18" t="s">
        <v>5290</v>
      </c>
      <c r="E2241" s="19">
        <v>25</v>
      </c>
      <c r="F2241" s="20" t="s">
        <v>1</v>
      </c>
      <c r="H2241" s="7">
        <f t="shared" si="34"/>
        <v>-25</v>
      </c>
      <c r="I2241" s="6" t="str">
        <f>IF(B2241="","",VLOOKUP(D2241,'Liste Rayon'!$A$2:$D$10075,2,FALSE))</f>
        <v>D</v>
      </c>
      <c r="J2241" s="6">
        <f>VLOOKUP(D2241,'Liste Rayon'!$A$2:$D$10075,3,FALSE)</f>
        <v>2</v>
      </c>
      <c r="K2241" s="6">
        <f>VLOOKUP(D2241,'Liste Rayon'!$A$2:$D$10075,4,FALSE)</f>
        <v>6</v>
      </c>
      <c r="L2241" s="4">
        <v>1</v>
      </c>
    </row>
    <row r="2242" spans="1:12" x14ac:dyDescent="0.25">
      <c r="A2242" s="18" t="s">
        <v>5303</v>
      </c>
      <c r="B2242" s="18" t="s">
        <v>5304</v>
      </c>
      <c r="C2242" s="18" t="s">
        <v>5305</v>
      </c>
      <c r="D2242" s="18" t="s">
        <v>5290</v>
      </c>
      <c r="E2242" s="19">
        <v>50</v>
      </c>
      <c r="F2242" s="20" t="s">
        <v>1</v>
      </c>
      <c r="H2242" s="7">
        <f t="shared" ref="H2242:H2305" si="35">+G2242-E2242</f>
        <v>-50</v>
      </c>
      <c r="I2242" s="6" t="str">
        <f>IF(B2242="","",VLOOKUP(D2242,'Liste Rayon'!$A$2:$D$10075,2,FALSE))</f>
        <v>D</v>
      </c>
      <c r="J2242" s="6">
        <f>VLOOKUP(D2242,'Liste Rayon'!$A$2:$D$10075,3,FALSE)</f>
        <v>2</v>
      </c>
      <c r="K2242" s="6">
        <f>VLOOKUP(D2242,'Liste Rayon'!$A$2:$D$10075,4,FALSE)</f>
        <v>6</v>
      </c>
      <c r="L2242" s="4">
        <v>1</v>
      </c>
    </row>
    <row r="2243" spans="1:12" x14ac:dyDescent="0.25">
      <c r="A2243" s="18" t="s">
        <v>5306</v>
      </c>
      <c r="B2243" s="18" t="s">
        <v>5307</v>
      </c>
      <c r="C2243" s="18" t="s">
        <v>5308</v>
      </c>
      <c r="D2243" s="18" t="s">
        <v>5290</v>
      </c>
      <c r="E2243" s="19">
        <v>50</v>
      </c>
      <c r="F2243" s="20" t="s">
        <v>1</v>
      </c>
      <c r="H2243" s="7">
        <f t="shared" si="35"/>
        <v>-50</v>
      </c>
      <c r="I2243" s="6" t="str">
        <f>IF(B2243="","",VLOOKUP(D2243,'Liste Rayon'!$A$2:$D$10075,2,FALSE))</f>
        <v>D</v>
      </c>
      <c r="J2243" s="6">
        <f>VLOOKUP(D2243,'Liste Rayon'!$A$2:$D$10075,3,FALSE)</f>
        <v>2</v>
      </c>
      <c r="K2243" s="6">
        <f>VLOOKUP(D2243,'Liste Rayon'!$A$2:$D$10075,4,FALSE)</f>
        <v>6</v>
      </c>
      <c r="L2243" s="4">
        <v>1</v>
      </c>
    </row>
    <row r="2244" spans="1:12" x14ac:dyDescent="0.25">
      <c r="A2244" s="18" t="s">
        <v>25415</v>
      </c>
      <c r="B2244" s="18" t="s">
        <v>25416</v>
      </c>
      <c r="C2244" s="18" t="s">
        <v>25417</v>
      </c>
      <c r="D2244" s="18" t="s">
        <v>5290</v>
      </c>
      <c r="E2244" s="19">
        <v>75</v>
      </c>
      <c r="F2244" s="20" t="s">
        <v>1</v>
      </c>
      <c r="H2244" s="7">
        <f t="shared" si="35"/>
        <v>-75</v>
      </c>
      <c r="I2244" s="6" t="str">
        <f>IF(B2244="","",VLOOKUP(D2244,'Liste Rayon'!$A$2:$D$10075,2,FALSE))</f>
        <v>D</v>
      </c>
      <c r="J2244" s="6">
        <f>VLOOKUP(D2244,'Liste Rayon'!$A$2:$D$10075,3,FALSE)</f>
        <v>2</v>
      </c>
      <c r="K2244" s="6">
        <f>VLOOKUP(D2244,'Liste Rayon'!$A$2:$D$10075,4,FALSE)</f>
        <v>6</v>
      </c>
      <c r="L2244" s="4">
        <v>1</v>
      </c>
    </row>
    <row r="2245" spans="1:12" x14ac:dyDescent="0.25">
      <c r="A2245" s="18" t="s">
        <v>5309</v>
      </c>
      <c r="B2245" s="18" t="s">
        <v>5310</v>
      </c>
      <c r="C2245" s="18" t="s">
        <v>5311</v>
      </c>
      <c r="D2245" s="18" t="s">
        <v>5290</v>
      </c>
      <c r="E2245" s="19">
        <v>50</v>
      </c>
      <c r="F2245" s="20" t="s">
        <v>1</v>
      </c>
      <c r="H2245" s="7">
        <f t="shared" si="35"/>
        <v>-50</v>
      </c>
      <c r="I2245" s="6" t="str">
        <f>IF(B2245="","",VLOOKUP(D2245,'Liste Rayon'!$A$2:$D$10075,2,FALSE))</f>
        <v>D</v>
      </c>
      <c r="J2245" s="6">
        <f>VLOOKUP(D2245,'Liste Rayon'!$A$2:$D$10075,3,FALSE)</f>
        <v>2</v>
      </c>
      <c r="K2245" s="6">
        <f>VLOOKUP(D2245,'Liste Rayon'!$A$2:$D$10075,4,FALSE)</f>
        <v>6</v>
      </c>
      <c r="L2245" s="4">
        <v>1</v>
      </c>
    </row>
    <row r="2246" spans="1:12" x14ac:dyDescent="0.25">
      <c r="A2246" s="18" t="s">
        <v>5312</v>
      </c>
      <c r="B2246" s="18" t="s">
        <v>5313</v>
      </c>
      <c r="C2246" s="18" t="s">
        <v>5314</v>
      </c>
      <c r="D2246" s="18" t="s">
        <v>5315</v>
      </c>
      <c r="E2246" s="19">
        <v>7</v>
      </c>
      <c r="F2246" s="20" t="s">
        <v>1</v>
      </c>
      <c r="H2246" s="7">
        <f t="shared" si="35"/>
        <v>-7</v>
      </c>
      <c r="I2246" s="6" t="str">
        <f>IF(B2246="","",VLOOKUP(D2246,'Liste Rayon'!$A$2:$D$10075,2,FALSE))</f>
        <v>D</v>
      </c>
      <c r="J2246" s="6">
        <f>VLOOKUP(D2246,'Liste Rayon'!$A$2:$D$10075,3,FALSE)</f>
        <v>3</v>
      </c>
      <c r="K2246" s="6">
        <f>VLOOKUP(D2246,'Liste Rayon'!$A$2:$D$10075,4,FALSE)</f>
        <v>0</v>
      </c>
      <c r="L2246" s="4">
        <v>1</v>
      </c>
    </row>
    <row r="2247" spans="1:12" x14ac:dyDescent="0.25">
      <c r="A2247" s="18" t="s">
        <v>5316</v>
      </c>
      <c r="B2247" s="18" t="s">
        <v>5317</v>
      </c>
      <c r="C2247" s="18" t="s">
        <v>5318</v>
      </c>
      <c r="D2247" s="18" t="s">
        <v>5315</v>
      </c>
      <c r="E2247" s="19">
        <v>8</v>
      </c>
      <c r="F2247" s="20" t="s">
        <v>1</v>
      </c>
      <c r="H2247" s="7">
        <f t="shared" si="35"/>
        <v>-8</v>
      </c>
      <c r="I2247" s="6" t="str">
        <f>IF(B2247="","",VLOOKUP(D2247,'Liste Rayon'!$A$2:$D$10075,2,FALSE))</f>
        <v>D</v>
      </c>
      <c r="J2247" s="6">
        <f>VLOOKUP(D2247,'Liste Rayon'!$A$2:$D$10075,3,FALSE)</f>
        <v>3</v>
      </c>
      <c r="K2247" s="6">
        <f>VLOOKUP(D2247,'Liste Rayon'!$A$2:$D$10075,4,FALSE)</f>
        <v>0</v>
      </c>
      <c r="L2247" s="4">
        <v>1</v>
      </c>
    </row>
    <row r="2248" spans="1:12" x14ac:dyDescent="0.25">
      <c r="A2248" s="18" t="s">
        <v>5319</v>
      </c>
      <c r="B2248" s="18" t="s">
        <v>5320</v>
      </c>
      <c r="C2248" s="18" t="s">
        <v>5321</v>
      </c>
      <c r="D2248" s="18" t="s">
        <v>5322</v>
      </c>
      <c r="E2248" s="19">
        <v>148</v>
      </c>
      <c r="F2248" s="20" t="s">
        <v>1256</v>
      </c>
      <c r="H2248" s="7">
        <f t="shared" si="35"/>
        <v>-148</v>
      </c>
      <c r="I2248" s="6" t="str">
        <f>IF(B2248="","",VLOOKUP(D2248,'Liste Rayon'!$A$2:$D$10075,2,FALSE))</f>
        <v>D</v>
      </c>
      <c r="J2248" s="6">
        <f>VLOOKUP(D2248,'Liste Rayon'!$A$2:$D$10075,3,FALSE)</f>
        <v>3</v>
      </c>
      <c r="K2248" s="6">
        <f>VLOOKUP(D2248,'Liste Rayon'!$A$2:$D$10075,4,FALSE)</f>
        <v>1</v>
      </c>
      <c r="L2248" s="4">
        <v>1</v>
      </c>
    </row>
    <row r="2249" spans="1:12" x14ac:dyDescent="0.25">
      <c r="A2249" s="18" t="s">
        <v>5370</v>
      </c>
      <c r="B2249" s="18" t="s">
        <v>5371</v>
      </c>
      <c r="C2249" s="18" t="s">
        <v>5372</v>
      </c>
      <c r="D2249" s="18" t="s">
        <v>5326</v>
      </c>
      <c r="E2249" s="19">
        <v>2</v>
      </c>
      <c r="F2249" s="20" t="s">
        <v>1</v>
      </c>
      <c r="H2249" s="7">
        <f t="shared" si="35"/>
        <v>-2</v>
      </c>
      <c r="I2249" s="6" t="str">
        <f>IF(B2249="","",VLOOKUP(D2249,'Liste Rayon'!$A$2:$D$10075,2,FALSE))</f>
        <v>D</v>
      </c>
      <c r="J2249" s="6">
        <f>VLOOKUP(D2249,'Liste Rayon'!$A$2:$D$10075,3,FALSE)</f>
        <v>3</v>
      </c>
      <c r="K2249" s="6">
        <f>VLOOKUP(D2249,'Liste Rayon'!$A$2:$D$10075,4,FALSE)</f>
        <v>2</v>
      </c>
      <c r="L2249" s="4">
        <v>1</v>
      </c>
    </row>
    <row r="2250" spans="1:12" x14ac:dyDescent="0.25">
      <c r="A2250" s="18" t="s">
        <v>5373</v>
      </c>
      <c r="B2250" s="18" t="s">
        <v>5374</v>
      </c>
      <c r="C2250" s="18" t="s">
        <v>5375</v>
      </c>
      <c r="D2250" s="18" t="s">
        <v>5326</v>
      </c>
      <c r="E2250" s="19">
        <v>6</v>
      </c>
      <c r="F2250" s="20" t="s">
        <v>1</v>
      </c>
      <c r="H2250" s="7">
        <f t="shared" si="35"/>
        <v>-6</v>
      </c>
      <c r="I2250" s="6" t="str">
        <f>IF(B2250="","",VLOOKUP(D2250,'Liste Rayon'!$A$2:$D$10075,2,FALSE))</f>
        <v>D</v>
      </c>
      <c r="J2250" s="6">
        <f>VLOOKUP(D2250,'Liste Rayon'!$A$2:$D$10075,3,FALSE)</f>
        <v>3</v>
      </c>
      <c r="K2250" s="6">
        <f>VLOOKUP(D2250,'Liste Rayon'!$A$2:$D$10075,4,FALSE)</f>
        <v>2</v>
      </c>
      <c r="L2250" s="4">
        <v>1</v>
      </c>
    </row>
    <row r="2251" spans="1:12" x14ac:dyDescent="0.25">
      <c r="A2251" s="18" t="s">
        <v>5376</v>
      </c>
      <c r="B2251" s="18" t="s">
        <v>5377</v>
      </c>
      <c r="C2251" s="18" t="s">
        <v>5378</v>
      </c>
      <c r="D2251" s="18" t="s">
        <v>5326</v>
      </c>
      <c r="E2251" s="19">
        <v>61</v>
      </c>
      <c r="F2251" s="20" t="s">
        <v>1</v>
      </c>
      <c r="H2251" s="7">
        <f t="shared" si="35"/>
        <v>-61</v>
      </c>
      <c r="I2251" s="6" t="str">
        <f>IF(B2251="","",VLOOKUP(D2251,'Liste Rayon'!$A$2:$D$10075,2,FALSE))</f>
        <v>D</v>
      </c>
      <c r="J2251" s="6">
        <f>VLOOKUP(D2251,'Liste Rayon'!$A$2:$D$10075,3,FALSE)</f>
        <v>3</v>
      </c>
      <c r="K2251" s="6">
        <f>VLOOKUP(D2251,'Liste Rayon'!$A$2:$D$10075,4,FALSE)</f>
        <v>2</v>
      </c>
      <c r="L2251" s="4">
        <v>1</v>
      </c>
    </row>
    <row r="2252" spans="1:12" x14ac:dyDescent="0.25">
      <c r="A2252" s="18" t="s">
        <v>5323</v>
      </c>
      <c r="B2252" s="18" t="s">
        <v>5324</v>
      </c>
      <c r="C2252" s="18" t="s">
        <v>5325</v>
      </c>
      <c r="D2252" s="18" t="s">
        <v>5326</v>
      </c>
      <c r="E2252" s="19">
        <v>50</v>
      </c>
      <c r="F2252" s="20" t="s">
        <v>1256</v>
      </c>
      <c r="H2252" s="7">
        <f t="shared" si="35"/>
        <v>-50</v>
      </c>
      <c r="I2252" s="6" t="str">
        <f>IF(B2252="","",VLOOKUP(D2252,'Liste Rayon'!$A$2:$D$10075,2,FALSE))</f>
        <v>D</v>
      </c>
      <c r="J2252" s="6">
        <f>VLOOKUP(D2252,'Liste Rayon'!$A$2:$D$10075,3,FALSE)</f>
        <v>3</v>
      </c>
      <c r="K2252" s="6">
        <f>VLOOKUP(D2252,'Liste Rayon'!$A$2:$D$10075,4,FALSE)</f>
        <v>2</v>
      </c>
      <c r="L2252" s="4">
        <v>1</v>
      </c>
    </row>
    <row r="2253" spans="1:12" x14ac:dyDescent="0.25">
      <c r="A2253" s="18" t="s">
        <v>5327</v>
      </c>
      <c r="B2253" s="18" t="s">
        <v>5328</v>
      </c>
      <c r="C2253" s="18" t="s">
        <v>5329</v>
      </c>
      <c r="D2253" s="18" t="s">
        <v>5330</v>
      </c>
      <c r="E2253" s="19">
        <v>8</v>
      </c>
      <c r="F2253" s="20" t="s">
        <v>1</v>
      </c>
      <c r="H2253" s="7">
        <f t="shared" si="35"/>
        <v>-8</v>
      </c>
      <c r="I2253" s="6" t="str">
        <f>IF(B2253="","",VLOOKUP(D2253,'Liste Rayon'!$A$2:$D$10075,2,FALSE))</f>
        <v>D</v>
      </c>
      <c r="J2253" s="6">
        <f>VLOOKUP(D2253,'Liste Rayon'!$A$2:$D$10075,3,FALSE)</f>
        <v>3</v>
      </c>
      <c r="K2253" s="6">
        <f>VLOOKUP(D2253,'Liste Rayon'!$A$2:$D$10075,4,FALSE)</f>
        <v>3</v>
      </c>
      <c r="L2253" s="4">
        <v>1</v>
      </c>
    </row>
    <row r="2254" spans="1:12" x14ac:dyDescent="0.25">
      <c r="A2254" s="18" t="s">
        <v>5331</v>
      </c>
      <c r="B2254" s="18" t="s">
        <v>5332</v>
      </c>
      <c r="C2254" s="18" t="s">
        <v>5333</v>
      </c>
      <c r="D2254" s="18" t="s">
        <v>5330</v>
      </c>
      <c r="E2254" s="19">
        <v>3</v>
      </c>
      <c r="F2254" s="20" t="s">
        <v>1</v>
      </c>
      <c r="H2254" s="7">
        <f t="shared" si="35"/>
        <v>-3</v>
      </c>
      <c r="I2254" s="6" t="str">
        <f>IF(B2254="","",VLOOKUP(D2254,'Liste Rayon'!$A$2:$D$10075,2,FALSE))</f>
        <v>D</v>
      </c>
      <c r="J2254" s="6">
        <f>VLOOKUP(D2254,'Liste Rayon'!$A$2:$D$10075,3,FALSE)</f>
        <v>3</v>
      </c>
      <c r="K2254" s="6">
        <f>VLOOKUP(D2254,'Liste Rayon'!$A$2:$D$10075,4,FALSE)</f>
        <v>3</v>
      </c>
      <c r="L2254" s="4">
        <v>1</v>
      </c>
    </row>
    <row r="2255" spans="1:12" x14ac:dyDescent="0.25">
      <c r="A2255" s="18" t="s">
        <v>5334</v>
      </c>
      <c r="B2255" s="18" t="s">
        <v>5335</v>
      </c>
      <c r="C2255" s="18" t="s">
        <v>5336</v>
      </c>
      <c r="D2255" s="18" t="s">
        <v>5330</v>
      </c>
      <c r="E2255" s="19">
        <v>2</v>
      </c>
      <c r="F2255" s="20" t="s">
        <v>1</v>
      </c>
      <c r="H2255" s="7">
        <f t="shared" si="35"/>
        <v>-2</v>
      </c>
      <c r="I2255" s="6" t="str">
        <f>IF(B2255="","",VLOOKUP(D2255,'Liste Rayon'!$A$2:$D$10075,2,FALSE))</f>
        <v>D</v>
      </c>
      <c r="J2255" s="6">
        <f>VLOOKUP(D2255,'Liste Rayon'!$A$2:$D$10075,3,FALSE)</f>
        <v>3</v>
      </c>
      <c r="K2255" s="6">
        <f>VLOOKUP(D2255,'Liste Rayon'!$A$2:$D$10075,4,FALSE)</f>
        <v>3</v>
      </c>
      <c r="L2255" s="4">
        <v>1</v>
      </c>
    </row>
    <row r="2256" spans="1:12" x14ac:dyDescent="0.25">
      <c r="A2256" s="18" t="s">
        <v>5337</v>
      </c>
      <c r="B2256" s="18" t="s">
        <v>5338</v>
      </c>
      <c r="C2256" s="18" t="s">
        <v>5339</v>
      </c>
      <c r="D2256" s="18" t="s">
        <v>5330</v>
      </c>
      <c r="E2256" s="19">
        <v>3</v>
      </c>
      <c r="F2256" s="20" t="s">
        <v>1</v>
      </c>
      <c r="H2256" s="7">
        <f t="shared" si="35"/>
        <v>-3</v>
      </c>
      <c r="I2256" s="6" t="str">
        <f>IF(B2256="","",VLOOKUP(D2256,'Liste Rayon'!$A$2:$D$10075,2,FALSE))</f>
        <v>D</v>
      </c>
      <c r="J2256" s="6">
        <f>VLOOKUP(D2256,'Liste Rayon'!$A$2:$D$10075,3,FALSE)</f>
        <v>3</v>
      </c>
      <c r="K2256" s="6">
        <f>VLOOKUP(D2256,'Liste Rayon'!$A$2:$D$10075,4,FALSE)</f>
        <v>3</v>
      </c>
      <c r="L2256" s="4">
        <v>1</v>
      </c>
    </row>
    <row r="2257" spans="1:12" x14ac:dyDescent="0.25">
      <c r="A2257" s="18" t="s">
        <v>5340</v>
      </c>
      <c r="B2257" s="18" t="s">
        <v>5341</v>
      </c>
      <c r="C2257" s="18" t="s">
        <v>5342</v>
      </c>
      <c r="D2257" s="18" t="s">
        <v>5330</v>
      </c>
      <c r="E2257" s="19">
        <v>6</v>
      </c>
      <c r="F2257" s="20" t="s">
        <v>1</v>
      </c>
      <c r="H2257" s="7">
        <f t="shared" si="35"/>
        <v>-6</v>
      </c>
      <c r="I2257" s="6" t="str">
        <f>IF(B2257="","",VLOOKUP(D2257,'Liste Rayon'!$A$2:$D$10075,2,FALSE))</f>
        <v>D</v>
      </c>
      <c r="J2257" s="6">
        <f>VLOOKUP(D2257,'Liste Rayon'!$A$2:$D$10075,3,FALSE)</f>
        <v>3</v>
      </c>
      <c r="K2257" s="6">
        <f>VLOOKUP(D2257,'Liste Rayon'!$A$2:$D$10075,4,FALSE)</f>
        <v>3</v>
      </c>
      <c r="L2257" s="4">
        <v>1</v>
      </c>
    </row>
    <row r="2258" spans="1:12" x14ac:dyDescent="0.25">
      <c r="A2258" s="18" t="s">
        <v>5343</v>
      </c>
      <c r="B2258" s="18" t="s">
        <v>5344</v>
      </c>
      <c r="C2258" s="18" t="s">
        <v>5345</v>
      </c>
      <c r="D2258" s="18" t="s">
        <v>5330</v>
      </c>
      <c r="E2258" s="19">
        <v>4</v>
      </c>
      <c r="F2258" s="20" t="s">
        <v>1</v>
      </c>
      <c r="H2258" s="7">
        <f t="shared" si="35"/>
        <v>-4</v>
      </c>
      <c r="I2258" s="6" t="str">
        <f>IF(B2258="","",VLOOKUP(D2258,'Liste Rayon'!$A$2:$D$10075,2,FALSE))</f>
        <v>D</v>
      </c>
      <c r="J2258" s="6">
        <f>VLOOKUP(D2258,'Liste Rayon'!$A$2:$D$10075,3,FALSE)</f>
        <v>3</v>
      </c>
      <c r="K2258" s="6">
        <f>VLOOKUP(D2258,'Liste Rayon'!$A$2:$D$10075,4,FALSE)</f>
        <v>3</v>
      </c>
      <c r="L2258" s="4">
        <v>1</v>
      </c>
    </row>
    <row r="2259" spans="1:12" x14ac:dyDescent="0.25">
      <c r="A2259" s="18" t="s">
        <v>5346</v>
      </c>
      <c r="B2259" s="18" t="s">
        <v>5347</v>
      </c>
      <c r="C2259" s="18" t="s">
        <v>5348</v>
      </c>
      <c r="D2259" s="18" t="s">
        <v>5330</v>
      </c>
      <c r="E2259" s="19">
        <v>4</v>
      </c>
      <c r="F2259" s="20" t="s">
        <v>1</v>
      </c>
      <c r="H2259" s="7">
        <f t="shared" si="35"/>
        <v>-4</v>
      </c>
      <c r="I2259" s="6" t="str">
        <f>IF(B2259="","",VLOOKUP(D2259,'Liste Rayon'!$A$2:$D$10075,2,FALSE))</f>
        <v>D</v>
      </c>
      <c r="J2259" s="6">
        <f>VLOOKUP(D2259,'Liste Rayon'!$A$2:$D$10075,3,FALSE)</f>
        <v>3</v>
      </c>
      <c r="K2259" s="6">
        <f>VLOOKUP(D2259,'Liste Rayon'!$A$2:$D$10075,4,FALSE)</f>
        <v>3</v>
      </c>
      <c r="L2259" s="4">
        <v>1</v>
      </c>
    </row>
    <row r="2260" spans="1:12" x14ac:dyDescent="0.25">
      <c r="A2260" s="18" t="s">
        <v>5349</v>
      </c>
      <c r="B2260" s="18" t="s">
        <v>5350</v>
      </c>
      <c r="C2260" s="18" t="s">
        <v>5351</v>
      </c>
      <c r="D2260" s="18" t="s">
        <v>5330</v>
      </c>
      <c r="E2260" s="19">
        <v>10</v>
      </c>
      <c r="F2260" s="20" t="s">
        <v>1</v>
      </c>
      <c r="H2260" s="7">
        <f t="shared" si="35"/>
        <v>-10</v>
      </c>
      <c r="I2260" s="6" t="str">
        <f>IF(B2260="","",VLOOKUP(D2260,'Liste Rayon'!$A$2:$D$10075,2,FALSE))</f>
        <v>D</v>
      </c>
      <c r="J2260" s="6">
        <f>VLOOKUP(D2260,'Liste Rayon'!$A$2:$D$10075,3,FALSE)</f>
        <v>3</v>
      </c>
      <c r="K2260" s="6">
        <f>VLOOKUP(D2260,'Liste Rayon'!$A$2:$D$10075,4,FALSE)</f>
        <v>3</v>
      </c>
      <c r="L2260" s="4">
        <v>1</v>
      </c>
    </row>
    <row r="2261" spans="1:12" x14ac:dyDescent="0.25">
      <c r="A2261" s="18" t="s">
        <v>5352</v>
      </c>
      <c r="B2261" s="18" t="s">
        <v>5353</v>
      </c>
      <c r="C2261" s="18" t="s">
        <v>5354</v>
      </c>
      <c r="D2261" s="18" t="s">
        <v>5330</v>
      </c>
      <c r="E2261" s="19">
        <v>5</v>
      </c>
      <c r="F2261" s="20" t="s">
        <v>1</v>
      </c>
      <c r="H2261" s="7">
        <f t="shared" si="35"/>
        <v>-5</v>
      </c>
      <c r="I2261" s="6" t="str">
        <f>IF(B2261="","",VLOOKUP(D2261,'Liste Rayon'!$A$2:$D$10075,2,FALSE))</f>
        <v>D</v>
      </c>
      <c r="J2261" s="6">
        <f>VLOOKUP(D2261,'Liste Rayon'!$A$2:$D$10075,3,FALSE)</f>
        <v>3</v>
      </c>
      <c r="K2261" s="6">
        <f>VLOOKUP(D2261,'Liste Rayon'!$A$2:$D$10075,4,FALSE)</f>
        <v>3</v>
      </c>
      <c r="L2261" s="4">
        <v>1</v>
      </c>
    </row>
    <row r="2262" spans="1:12" x14ac:dyDescent="0.25">
      <c r="A2262" s="18" t="s">
        <v>5355</v>
      </c>
      <c r="B2262" s="18" t="s">
        <v>5356</v>
      </c>
      <c r="C2262" s="18" t="s">
        <v>5357</v>
      </c>
      <c r="D2262" s="18" t="s">
        <v>5330</v>
      </c>
      <c r="E2262" s="19">
        <v>10</v>
      </c>
      <c r="F2262" s="20" t="s">
        <v>1</v>
      </c>
      <c r="H2262" s="7">
        <f t="shared" si="35"/>
        <v>-10</v>
      </c>
      <c r="I2262" s="6" t="str">
        <f>IF(B2262="","",VLOOKUP(D2262,'Liste Rayon'!$A$2:$D$10075,2,FALSE))</f>
        <v>D</v>
      </c>
      <c r="J2262" s="6">
        <f>VLOOKUP(D2262,'Liste Rayon'!$A$2:$D$10075,3,FALSE)</f>
        <v>3</v>
      </c>
      <c r="K2262" s="6">
        <f>VLOOKUP(D2262,'Liste Rayon'!$A$2:$D$10075,4,FALSE)</f>
        <v>3</v>
      </c>
      <c r="L2262" s="4">
        <v>1</v>
      </c>
    </row>
    <row r="2263" spans="1:12" x14ac:dyDescent="0.25">
      <c r="A2263" s="18" t="s">
        <v>5358</v>
      </c>
      <c r="B2263" s="18" t="s">
        <v>5359</v>
      </c>
      <c r="C2263" s="18" t="s">
        <v>5360</v>
      </c>
      <c r="D2263" s="18" t="s">
        <v>5330</v>
      </c>
      <c r="E2263" s="19">
        <v>8</v>
      </c>
      <c r="F2263" s="20" t="s">
        <v>1</v>
      </c>
      <c r="H2263" s="7">
        <f t="shared" si="35"/>
        <v>-8</v>
      </c>
      <c r="I2263" s="6" t="str">
        <f>IF(B2263="","",VLOOKUP(D2263,'Liste Rayon'!$A$2:$D$10075,2,FALSE))</f>
        <v>D</v>
      </c>
      <c r="J2263" s="6">
        <f>VLOOKUP(D2263,'Liste Rayon'!$A$2:$D$10075,3,FALSE)</f>
        <v>3</v>
      </c>
      <c r="K2263" s="6">
        <f>VLOOKUP(D2263,'Liste Rayon'!$A$2:$D$10075,4,FALSE)</f>
        <v>3</v>
      </c>
      <c r="L2263" s="4">
        <v>1</v>
      </c>
    </row>
    <row r="2264" spans="1:12" x14ac:dyDescent="0.25">
      <c r="A2264" s="18" t="s">
        <v>5361</v>
      </c>
      <c r="B2264" s="18" t="s">
        <v>5362</v>
      </c>
      <c r="C2264" s="18" t="s">
        <v>5363</v>
      </c>
      <c r="D2264" s="18" t="s">
        <v>5330</v>
      </c>
      <c r="E2264" s="19">
        <v>6</v>
      </c>
      <c r="F2264" s="20" t="s">
        <v>1</v>
      </c>
      <c r="H2264" s="7">
        <f t="shared" si="35"/>
        <v>-6</v>
      </c>
      <c r="I2264" s="6" t="str">
        <f>IF(B2264="","",VLOOKUP(D2264,'Liste Rayon'!$A$2:$D$10075,2,FALSE))</f>
        <v>D</v>
      </c>
      <c r="J2264" s="6">
        <f>VLOOKUP(D2264,'Liste Rayon'!$A$2:$D$10075,3,FALSE)</f>
        <v>3</v>
      </c>
      <c r="K2264" s="6">
        <f>VLOOKUP(D2264,'Liste Rayon'!$A$2:$D$10075,4,FALSE)</f>
        <v>3</v>
      </c>
      <c r="L2264" s="4">
        <v>1</v>
      </c>
    </row>
    <row r="2265" spans="1:12" x14ac:dyDescent="0.25">
      <c r="A2265" s="18" t="s">
        <v>5364</v>
      </c>
      <c r="B2265" s="18" t="s">
        <v>5365</v>
      </c>
      <c r="C2265" s="18" t="s">
        <v>5366</v>
      </c>
      <c r="D2265" s="18" t="s">
        <v>5330</v>
      </c>
      <c r="E2265" s="19">
        <v>6</v>
      </c>
      <c r="F2265" s="20" t="s">
        <v>1</v>
      </c>
      <c r="H2265" s="7">
        <f t="shared" si="35"/>
        <v>-6</v>
      </c>
      <c r="I2265" s="6" t="str">
        <f>IF(B2265="","",VLOOKUP(D2265,'Liste Rayon'!$A$2:$D$10075,2,FALSE))</f>
        <v>D</v>
      </c>
      <c r="J2265" s="6">
        <f>VLOOKUP(D2265,'Liste Rayon'!$A$2:$D$10075,3,FALSE)</f>
        <v>3</v>
      </c>
      <c r="K2265" s="6">
        <f>VLOOKUP(D2265,'Liste Rayon'!$A$2:$D$10075,4,FALSE)</f>
        <v>3</v>
      </c>
      <c r="L2265" s="4">
        <v>1</v>
      </c>
    </row>
    <row r="2266" spans="1:12" x14ac:dyDescent="0.25">
      <c r="A2266" s="18" t="s">
        <v>5367</v>
      </c>
      <c r="B2266" s="18" t="s">
        <v>5368</v>
      </c>
      <c r="C2266" s="18" t="s">
        <v>5369</v>
      </c>
      <c r="D2266" s="18" t="s">
        <v>5330</v>
      </c>
      <c r="E2266" s="19">
        <v>4</v>
      </c>
      <c r="F2266" s="20" t="s">
        <v>1</v>
      </c>
      <c r="H2266" s="7">
        <f t="shared" si="35"/>
        <v>-4</v>
      </c>
      <c r="I2266" s="6" t="str">
        <f>IF(B2266="","",VLOOKUP(D2266,'Liste Rayon'!$A$2:$D$10075,2,FALSE))</f>
        <v>D</v>
      </c>
      <c r="J2266" s="6">
        <f>VLOOKUP(D2266,'Liste Rayon'!$A$2:$D$10075,3,FALSE)</f>
        <v>3</v>
      </c>
      <c r="K2266" s="6">
        <f>VLOOKUP(D2266,'Liste Rayon'!$A$2:$D$10075,4,FALSE)</f>
        <v>3</v>
      </c>
      <c r="L2266" s="4">
        <v>1</v>
      </c>
    </row>
    <row r="2267" spans="1:12" x14ac:dyDescent="0.25">
      <c r="A2267" s="18" t="s">
        <v>5462</v>
      </c>
      <c r="B2267" s="18" t="s">
        <v>5463</v>
      </c>
      <c r="C2267" s="18" t="s">
        <v>5464</v>
      </c>
      <c r="D2267" s="18" t="s">
        <v>5382</v>
      </c>
      <c r="E2267" s="19">
        <v>59</v>
      </c>
      <c r="F2267" s="20" t="s">
        <v>1</v>
      </c>
      <c r="H2267" s="7">
        <f t="shared" si="35"/>
        <v>-59</v>
      </c>
      <c r="I2267" s="6" t="str">
        <f>IF(B2267="","",VLOOKUP(D2267,'Liste Rayon'!$A$2:$D$10075,2,FALSE))</f>
        <v>D</v>
      </c>
      <c r="J2267" s="6">
        <f>VLOOKUP(D2267,'Liste Rayon'!$A$2:$D$10075,3,FALSE)</f>
        <v>3</v>
      </c>
      <c r="K2267" s="6">
        <f>VLOOKUP(D2267,'Liste Rayon'!$A$2:$D$10075,4,FALSE)</f>
        <v>4</v>
      </c>
      <c r="L2267" s="4">
        <v>1</v>
      </c>
    </row>
    <row r="2268" spans="1:12" x14ac:dyDescent="0.25">
      <c r="A2268" s="18" t="s">
        <v>5383</v>
      </c>
      <c r="B2268" s="18" t="s">
        <v>5384</v>
      </c>
      <c r="C2268" s="18" t="s">
        <v>5385</v>
      </c>
      <c r="D2268" s="18" t="s">
        <v>5386</v>
      </c>
      <c r="E2268" s="19">
        <v>200</v>
      </c>
      <c r="F2268" s="20" t="s">
        <v>1</v>
      </c>
      <c r="H2268" s="7">
        <f t="shared" si="35"/>
        <v>-200</v>
      </c>
      <c r="I2268" s="6" t="str">
        <f>IF(B2268="","",VLOOKUP(D2268,'Liste Rayon'!$A$2:$D$10075,2,FALSE))</f>
        <v>D</v>
      </c>
      <c r="J2268" s="6">
        <f>VLOOKUP(D2268,'Liste Rayon'!$A$2:$D$10075,3,FALSE)</f>
        <v>3</v>
      </c>
      <c r="K2268" s="6">
        <f>VLOOKUP(D2268,'Liste Rayon'!$A$2:$D$10075,4,FALSE)</f>
        <v>5</v>
      </c>
      <c r="L2268" s="4">
        <v>1</v>
      </c>
    </row>
    <row r="2269" spans="1:12" x14ac:dyDescent="0.25">
      <c r="A2269" s="18" t="s">
        <v>5387</v>
      </c>
      <c r="B2269" s="18" t="s">
        <v>5388</v>
      </c>
      <c r="C2269" s="18" t="s">
        <v>5389</v>
      </c>
      <c r="D2269" s="18" t="s">
        <v>5386</v>
      </c>
      <c r="E2269" s="19">
        <v>100</v>
      </c>
      <c r="F2269" s="20" t="s">
        <v>1</v>
      </c>
      <c r="H2269" s="7">
        <f t="shared" si="35"/>
        <v>-100</v>
      </c>
      <c r="I2269" s="6" t="str">
        <f>IF(B2269="","",VLOOKUP(D2269,'Liste Rayon'!$A$2:$D$10075,2,FALSE))</f>
        <v>D</v>
      </c>
      <c r="J2269" s="6">
        <f>VLOOKUP(D2269,'Liste Rayon'!$A$2:$D$10075,3,FALSE)</f>
        <v>3</v>
      </c>
      <c r="K2269" s="6">
        <f>VLOOKUP(D2269,'Liste Rayon'!$A$2:$D$10075,4,FALSE)</f>
        <v>5</v>
      </c>
      <c r="L2269" s="4">
        <v>1</v>
      </c>
    </row>
    <row r="2270" spans="1:12" x14ac:dyDescent="0.25">
      <c r="A2270" s="18" t="s">
        <v>5390</v>
      </c>
      <c r="B2270" s="18" t="s">
        <v>5391</v>
      </c>
      <c r="C2270" s="18" t="s">
        <v>5392</v>
      </c>
      <c r="D2270" s="18" t="s">
        <v>5386</v>
      </c>
      <c r="E2270" s="19">
        <v>10</v>
      </c>
      <c r="F2270" s="20" t="s">
        <v>1</v>
      </c>
      <c r="H2270" s="7">
        <f t="shared" si="35"/>
        <v>-10</v>
      </c>
      <c r="I2270" s="6" t="str">
        <f>IF(B2270="","",VLOOKUP(D2270,'Liste Rayon'!$A$2:$D$10075,2,FALSE))</f>
        <v>D</v>
      </c>
      <c r="J2270" s="6">
        <f>VLOOKUP(D2270,'Liste Rayon'!$A$2:$D$10075,3,FALSE)</f>
        <v>3</v>
      </c>
      <c r="K2270" s="6">
        <f>VLOOKUP(D2270,'Liste Rayon'!$A$2:$D$10075,4,FALSE)</f>
        <v>5</v>
      </c>
      <c r="L2270" s="4">
        <v>1</v>
      </c>
    </row>
    <row r="2271" spans="1:12" x14ac:dyDescent="0.25">
      <c r="A2271" s="18" t="s">
        <v>5393</v>
      </c>
      <c r="B2271" s="18" t="s">
        <v>26663</v>
      </c>
      <c r="C2271" s="18" t="s">
        <v>26664</v>
      </c>
      <c r="D2271" s="18" t="s">
        <v>5386</v>
      </c>
      <c r="E2271" s="19">
        <v>25</v>
      </c>
      <c r="F2271" s="20" t="s">
        <v>1</v>
      </c>
      <c r="H2271" s="7">
        <f t="shared" si="35"/>
        <v>-25</v>
      </c>
      <c r="I2271" s="6" t="str">
        <f>IF(B2271="","",VLOOKUP(D2271,'Liste Rayon'!$A$2:$D$10075,2,FALSE))</f>
        <v>D</v>
      </c>
      <c r="J2271" s="6">
        <f>VLOOKUP(D2271,'Liste Rayon'!$A$2:$D$10075,3,FALSE)</f>
        <v>3</v>
      </c>
      <c r="K2271" s="6">
        <f>VLOOKUP(D2271,'Liste Rayon'!$A$2:$D$10075,4,FALSE)</f>
        <v>5</v>
      </c>
      <c r="L2271" s="4">
        <v>1</v>
      </c>
    </row>
    <row r="2272" spans="1:12" x14ac:dyDescent="0.25">
      <c r="A2272" s="18" t="s">
        <v>5394</v>
      </c>
      <c r="B2272" s="18" t="s">
        <v>5395</v>
      </c>
      <c r="C2272" s="18" t="s">
        <v>5396</v>
      </c>
      <c r="D2272" s="18" t="s">
        <v>5386</v>
      </c>
      <c r="E2272" s="19">
        <v>75</v>
      </c>
      <c r="F2272" s="20" t="s">
        <v>1</v>
      </c>
      <c r="H2272" s="7">
        <f t="shared" si="35"/>
        <v>-75</v>
      </c>
      <c r="I2272" s="6" t="str">
        <f>IF(B2272="","",VLOOKUP(D2272,'Liste Rayon'!$A$2:$D$10075,2,FALSE))</f>
        <v>D</v>
      </c>
      <c r="J2272" s="6">
        <f>VLOOKUP(D2272,'Liste Rayon'!$A$2:$D$10075,3,FALSE)</f>
        <v>3</v>
      </c>
      <c r="K2272" s="6">
        <f>VLOOKUP(D2272,'Liste Rayon'!$A$2:$D$10075,4,FALSE)</f>
        <v>5</v>
      </c>
      <c r="L2272" s="4">
        <v>1</v>
      </c>
    </row>
    <row r="2273" spans="1:12" x14ac:dyDescent="0.25">
      <c r="A2273" s="18" t="s">
        <v>5397</v>
      </c>
      <c r="B2273" s="18" t="s">
        <v>5398</v>
      </c>
      <c r="C2273" s="18" t="s">
        <v>5399</v>
      </c>
      <c r="D2273" s="18" t="s">
        <v>5386</v>
      </c>
      <c r="E2273" s="19">
        <v>400</v>
      </c>
      <c r="F2273" s="20" t="s">
        <v>1</v>
      </c>
      <c r="H2273" s="7">
        <f t="shared" si="35"/>
        <v>-400</v>
      </c>
      <c r="I2273" s="6" t="str">
        <f>IF(B2273="","",VLOOKUP(D2273,'Liste Rayon'!$A$2:$D$10075,2,FALSE))</f>
        <v>D</v>
      </c>
      <c r="J2273" s="6">
        <f>VLOOKUP(D2273,'Liste Rayon'!$A$2:$D$10075,3,FALSE)</f>
        <v>3</v>
      </c>
      <c r="K2273" s="6">
        <f>VLOOKUP(D2273,'Liste Rayon'!$A$2:$D$10075,4,FALSE)</f>
        <v>5</v>
      </c>
      <c r="L2273" s="4">
        <v>1</v>
      </c>
    </row>
    <row r="2274" spans="1:12" x14ac:dyDescent="0.25">
      <c r="A2274" s="18" t="s">
        <v>5400</v>
      </c>
      <c r="B2274" s="18" t="s">
        <v>5401</v>
      </c>
      <c r="C2274" s="18" t="s">
        <v>5402</v>
      </c>
      <c r="D2274" s="18" t="s">
        <v>5386</v>
      </c>
      <c r="E2274" s="19">
        <v>200</v>
      </c>
      <c r="F2274" s="20" t="s">
        <v>1</v>
      </c>
      <c r="H2274" s="7">
        <f t="shared" si="35"/>
        <v>-200</v>
      </c>
      <c r="I2274" s="6" t="str">
        <f>IF(B2274="","",VLOOKUP(D2274,'Liste Rayon'!$A$2:$D$10075,2,FALSE))</f>
        <v>D</v>
      </c>
      <c r="J2274" s="6">
        <f>VLOOKUP(D2274,'Liste Rayon'!$A$2:$D$10075,3,FALSE)</f>
        <v>3</v>
      </c>
      <c r="K2274" s="6">
        <f>VLOOKUP(D2274,'Liste Rayon'!$A$2:$D$10075,4,FALSE)</f>
        <v>5</v>
      </c>
      <c r="L2274" s="4">
        <v>1</v>
      </c>
    </row>
    <row r="2275" spans="1:12" x14ac:dyDescent="0.25">
      <c r="A2275" s="18" t="s">
        <v>5403</v>
      </c>
      <c r="B2275" s="18" t="s">
        <v>5404</v>
      </c>
      <c r="C2275" s="18" t="s">
        <v>5405</v>
      </c>
      <c r="D2275" s="18" t="s">
        <v>5386</v>
      </c>
      <c r="E2275" s="19">
        <v>200</v>
      </c>
      <c r="F2275" s="20" t="s">
        <v>1</v>
      </c>
      <c r="H2275" s="7">
        <f t="shared" si="35"/>
        <v>-200</v>
      </c>
      <c r="I2275" s="6" t="str">
        <f>IF(B2275="","",VLOOKUP(D2275,'Liste Rayon'!$A$2:$D$10075,2,FALSE))</f>
        <v>D</v>
      </c>
      <c r="J2275" s="6">
        <f>VLOOKUP(D2275,'Liste Rayon'!$A$2:$D$10075,3,FALSE)</f>
        <v>3</v>
      </c>
      <c r="K2275" s="6">
        <f>VLOOKUP(D2275,'Liste Rayon'!$A$2:$D$10075,4,FALSE)</f>
        <v>5</v>
      </c>
      <c r="L2275" s="4">
        <v>1</v>
      </c>
    </row>
    <row r="2276" spans="1:12" x14ac:dyDescent="0.25">
      <c r="A2276" s="18" t="s">
        <v>5406</v>
      </c>
      <c r="B2276" s="18" t="s">
        <v>5407</v>
      </c>
      <c r="C2276" s="18" t="s">
        <v>5408</v>
      </c>
      <c r="D2276" s="18" t="s">
        <v>5386</v>
      </c>
      <c r="E2276" s="19">
        <v>100</v>
      </c>
      <c r="F2276" s="20" t="s">
        <v>1</v>
      </c>
      <c r="H2276" s="7">
        <f t="shared" si="35"/>
        <v>-100</v>
      </c>
      <c r="I2276" s="6" t="str">
        <f>IF(B2276="","",VLOOKUP(D2276,'Liste Rayon'!$A$2:$D$10075,2,FALSE))</f>
        <v>D</v>
      </c>
      <c r="J2276" s="6">
        <f>VLOOKUP(D2276,'Liste Rayon'!$A$2:$D$10075,3,FALSE)</f>
        <v>3</v>
      </c>
      <c r="K2276" s="6">
        <f>VLOOKUP(D2276,'Liste Rayon'!$A$2:$D$10075,4,FALSE)</f>
        <v>5</v>
      </c>
      <c r="L2276" s="4">
        <v>1</v>
      </c>
    </row>
    <row r="2277" spans="1:12" x14ac:dyDescent="0.25">
      <c r="A2277" s="18" t="s">
        <v>5409</v>
      </c>
      <c r="B2277" s="18" t="s">
        <v>5410</v>
      </c>
      <c r="C2277" s="18" t="s">
        <v>5411</v>
      </c>
      <c r="D2277" s="18" t="s">
        <v>5386</v>
      </c>
      <c r="E2277" s="19">
        <v>600</v>
      </c>
      <c r="F2277" s="20" t="s">
        <v>1</v>
      </c>
      <c r="H2277" s="7">
        <f t="shared" si="35"/>
        <v>-600</v>
      </c>
      <c r="I2277" s="6" t="str">
        <f>IF(B2277="","",VLOOKUP(D2277,'Liste Rayon'!$A$2:$D$10075,2,FALSE))</f>
        <v>D</v>
      </c>
      <c r="J2277" s="6">
        <f>VLOOKUP(D2277,'Liste Rayon'!$A$2:$D$10075,3,FALSE)</f>
        <v>3</v>
      </c>
      <c r="K2277" s="6">
        <f>VLOOKUP(D2277,'Liste Rayon'!$A$2:$D$10075,4,FALSE)</f>
        <v>5</v>
      </c>
      <c r="L2277" s="4">
        <v>1</v>
      </c>
    </row>
    <row r="2278" spans="1:12" x14ac:dyDescent="0.25">
      <c r="A2278" s="18" t="s">
        <v>5412</v>
      </c>
      <c r="B2278" s="18" t="s">
        <v>5413</v>
      </c>
      <c r="C2278" s="18" t="s">
        <v>5414</v>
      </c>
      <c r="D2278" s="18" t="s">
        <v>5386</v>
      </c>
      <c r="E2278" s="19">
        <v>100</v>
      </c>
      <c r="F2278" s="20" t="s">
        <v>1</v>
      </c>
      <c r="H2278" s="7">
        <f t="shared" si="35"/>
        <v>-100</v>
      </c>
      <c r="I2278" s="6" t="str">
        <f>IF(B2278="","",VLOOKUP(D2278,'Liste Rayon'!$A$2:$D$10075,2,FALSE))</f>
        <v>D</v>
      </c>
      <c r="J2278" s="6">
        <f>VLOOKUP(D2278,'Liste Rayon'!$A$2:$D$10075,3,FALSE)</f>
        <v>3</v>
      </c>
      <c r="K2278" s="6">
        <f>VLOOKUP(D2278,'Liste Rayon'!$A$2:$D$10075,4,FALSE)</f>
        <v>5</v>
      </c>
      <c r="L2278" s="4">
        <v>1</v>
      </c>
    </row>
    <row r="2279" spans="1:12" x14ac:dyDescent="0.25">
      <c r="A2279" s="18" t="s">
        <v>5415</v>
      </c>
      <c r="B2279" s="18" t="s">
        <v>5416</v>
      </c>
      <c r="C2279" s="18" t="s">
        <v>5417</v>
      </c>
      <c r="D2279" s="18" t="s">
        <v>5418</v>
      </c>
      <c r="E2279" s="19">
        <v>50</v>
      </c>
      <c r="F2279" s="20" t="s">
        <v>1</v>
      </c>
      <c r="H2279" s="7">
        <f t="shared" si="35"/>
        <v>-50</v>
      </c>
      <c r="I2279" s="6" t="str">
        <f>IF(B2279="","",VLOOKUP(D2279,'Liste Rayon'!$A$2:$D$10075,2,FALSE))</f>
        <v>D</v>
      </c>
      <c r="J2279" s="6">
        <f>VLOOKUP(D2279,'Liste Rayon'!$A$2:$D$10075,3,FALSE)</f>
        <v>3</v>
      </c>
      <c r="K2279" s="6">
        <f>VLOOKUP(D2279,'Liste Rayon'!$A$2:$D$10075,4,FALSE)</f>
        <v>6</v>
      </c>
      <c r="L2279" s="4">
        <v>1</v>
      </c>
    </row>
    <row r="2280" spans="1:12" x14ac:dyDescent="0.25">
      <c r="A2280" s="18" t="s">
        <v>5419</v>
      </c>
      <c r="B2280" s="18" t="s">
        <v>5420</v>
      </c>
      <c r="C2280" s="18" t="s">
        <v>5421</v>
      </c>
      <c r="D2280" s="18" t="s">
        <v>5418</v>
      </c>
      <c r="E2280" s="19">
        <v>75</v>
      </c>
      <c r="F2280" s="20" t="s">
        <v>1</v>
      </c>
      <c r="H2280" s="7">
        <f t="shared" si="35"/>
        <v>-75</v>
      </c>
      <c r="I2280" s="6" t="str">
        <f>IF(B2280="","",VLOOKUP(D2280,'Liste Rayon'!$A$2:$D$10075,2,FALSE))</f>
        <v>D</v>
      </c>
      <c r="J2280" s="6">
        <f>VLOOKUP(D2280,'Liste Rayon'!$A$2:$D$10075,3,FALSE)</f>
        <v>3</v>
      </c>
      <c r="K2280" s="6">
        <f>VLOOKUP(D2280,'Liste Rayon'!$A$2:$D$10075,4,FALSE)</f>
        <v>6</v>
      </c>
      <c r="L2280" s="4">
        <v>1</v>
      </c>
    </row>
    <row r="2281" spans="1:12" x14ac:dyDescent="0.25">
      <c r="A2281" s="18" t="s">
        <v>25418</v>
      </c>
      <c r="B2281" s="18" t="s">
        <v>25419</v>
      </c>
      <c r="C2281" s="18" t="s">
        <v>25420</v>
      </c>
      <c r="D2281" s="18" t="s">
        <v>5418</v>
      </c>
      <c r="E2281" s="19">
        <v>25</v>
      </c>
      <c r="F2281" s="20" t="s">
        <v>1</v>
      </c>
      <c r="H2281" s="7">
        <f t="shared" si="35"/>
        <v>-25</v>
      </c>
      <c r="I2281" s="6" t="str">
        <f>IF(B2281="","",VLOOKUP(D2281,'Liste Rayon'!$A$2:$D$10075,2,FALSE))</f>
        <v>D</v>
      </c>
      <c r="J2281" s="6">
        <f>VLOOKUP(D2281,'Liste Rayon'!$A$2:$D$10075,3,FALSE)</f>
        <v>3</v>
      </c>
      <c r="K2281" s="6">
        <f>VLOOKUP(D2281,'Liste Rayon'!$A$2:$D$10075,4,FALSE)</f>
        <v>6</v>
      </c>
      <c r="L2281" s="4">
        <v>1</v>
      </c>
    </row>
    <row r="2282" spans="1:12" x14ac:dyDescent="0.25">
      <c r="A2282" s="18" t="s">
        <v>5422</v>
      </c>
      <c r="B2282" s="18" t="s">
        <v>5423</v>
      </c>
      <c r="C2282" s="18" t="s">
        <v>5424</v>
      </c>
      <c r="D2282" s="18" t="s">
        <v>5418</v>
      </c>
      <c r="E2282" s="19">
        <v>25</v>
      </c>
      <c r="F2282" s="20" t="s">
        <v>1</v>
      </c>
      <c r="H2282" s="7">
        <f t="shared" si="35"/>
        <v>-25</v>
      </c>
      <c r="I2282" s="6" t="str">
        <f>IF(B2282="","",VLOOKUP(D2282,'Liste Rayon'!$A$2:$D$10075,2,FALSE))</f>
        <v>D</v>
      </c>
      <c r="J2282" s="6">
        <f>VLOOKUP(D2282,'Liste Rayon'!$A$2:$D$10075,3,FALSE)</f>
        <v>3</v>
      </c>
      <c r="K2282" s="6">
        <f>VLOOKUP(D2282,'Liste Rayon'!$A$2:$D$10075,4,FALSE)</f>
        <v>6</v>
      </c>
      <c r="L2282" s="4">
        <v>1</v>
      </c>
    </row>
    <row r="2283" spans="1:12" x14ac:dyDescent="0.25">
      <c r="A2283" s="18" t="s">
        <v>5425</v>
      </c>
      <c r="B2283" s="18" t="s">
        <v>5426</v>
      </c>
      <c r="C2283" s="18" t="s">
        <v>5427</v>
      </c>
      <c r="D2283" s="18" t="s">
        <v>5418</v>
      </c>
      <c r="E2283" s="19">
        <v>25</v>
      </c>
      <c r="F2283" s="20" t="s">
        <v>1</v>
      </c>
      <c r="H2283" s="7">
        <f t="shared" si="35"/>
        <v>-25</v>
      </c>
      <c r="I2283" s="6" t="str">
        <f>IF(B2283="","",VLOOKUP(D2283,'Liste Rayon'!$A$2:$D$10075,2,FALSE))</f>
        <v>D</v>
      </c>
      <c r="J2283" s="6">
        <f>VLOOKUP(D2283,'Liste Rayon'!$A$2:$D$10075,3,FALSE)</f>
        <v>3</v>
      </c>
      <c r="K2283" s="6">
        <f>VLOOKUP(D2283,'Liste Rayon'!$A$2:$D$10075,4,FALSE)</f>
        <v>6</v>
      </c>
      <c r="L2283" s="4">
        <v>1</v>
      </c>
    </row>
    <row r="2284" spans="1:12" x14ac:dyDescent="0.25">
      <c r="A2284" s="18" t="s">
        <v>5428</v>
      </c>
      <c r="B2284" s="18" t="s">
        <v>5429</v>
      </c>
      <c r="C2284" s="18" t="s">
        <v>5430</v>
      </c>
      <c r="D2284" s="18" t="s">
        <v>5418</v>
      </c>
      <c r="E2284" s="19">
        <v>25</v>
      </c>
      <c r="F2284" s="20" t="s">
        <v>1</v>
      </c>
      <c r="H2284" s="7">
        <f t="shared" si="35"/>
        <v>-25</v>
      </c>
      <c r="I2284" s="6" t="str">
        <f>IF(B2284="","",VLOOKUP(D2284,'Liste Rayon'!$A$2:$D$10075,2,FALSE))</f>
        <v>D</v>
      </c>
      <c r="J2284" s="6">
        <f>VLOOKUP(D2284,'Liste Rayon'!$A$2:$D$10075,3,FALSE)</f>
        <v>3</v>
      </c>
      <c r="K2284" s="6">
        <f>VLOOKUP(D2284,'Liste Rayon'!$A$2:$D$10075,4,FALSE)</f>
        <v>6</v>
      </c>
      <c r="L2284" s="4">
        <v>1</v>
      </c>
    </row>
    <row r="2285" spans="1:12" x14ac:dyDescent="0.25">
      <c r="A2285" s="18" t="s">
        <v>5431</v>
      </c>
      <c r="B2285" s="18" t="s">
        <v>5432</v>
      </c>
      <c r="C2285" s="18" t="s">
        <v>5433</v>
      </c>
      <c r="D2285" s="18" t="s">
        <v>5418</v>
      </c>
      <c r="E2285" s="19">
        <v>25</v>
      </c>
      <c r="F2285" s="20" t="s">
        <v>1</v>
      </c>
      <c r="H2285" s="7">
        <f t="shared" si="35"/>
        <v>-25</v>
      </c>
      <c r="I2285" s="6" t="str">
        <f>IF(B2285="","",VLOOKUP(D2285,'Liste Rayon'!$A$2:$D$10075,2,FALSE))</f>
        <v>D</v>
      </c>
      <c r="J2285" s="6">
        <f>VLOOKUP(D2285,'Liste Rayon'!$A$2:$D$10075,3,FALSE)</f>
        <v>3</v>
      </c>
      <c r="K2285" s="6">
        <f>VLOOKUP(D2285,'Liste Rayon'!$A$2:$D$10075,4,FALSE)</f>
        <v>6</v>
      </c>
      <c r="L2285" s="4">
        <v>1</v>
      </c>
    </row>
    <row r="2286" spans="1:12" x14ac:dyDescent="0.25">
      <c r="A2286" s="18" t="s">
        <v>25421</v>
      </c>
      <c r="B2286" s="18" t="s">
        <v>25422</v>
      </c>
      <c r="C2286" s="18" t="s">
        <v>25423</v>
      </c>
      <c r="D2286" s="18" t="s">
        <v>5418</v>
      </c>
      <c r="E2286" s="19">
        <v>25</v>
      </c>
      <c r="F2286" s="20" t="s">
        <v>1</v>
      </c>
      <c r="H2286" s="7">
        <f t="shared" si="35"/>
        <v>-25</v>
      </c>
      <c r="I2286" s="6" t="str">
        <f>IF(B2286="","",VLOOKUP(D2286,'Liste Rayon'!$A$2:$D$10075,2,FALSE))</f>
        <v>D</v>
      </c>
      <c r="J2286" s="6">
        <f>VLOOKUP(D2286,'Liste Rayon'!$A$2:$D$10075,3,FALSE)</f>
        <v>3</v>
      </c>
      <c r="K2286" s="6">
        <f>VLOOKUP(D2286,'Liste Rayon'!$A$2:$D$10075,4,FALSE)</f>
        <v>6</v>
      </c>
      <c r="L2286" s="4">
        <v>1</v>
      </c>
    </row>
    <row r="2287" spans="1:12" x14ac:dyDescent="0.25">
      <c r="A2287" s="18" t="s">
        <v>5434</v>
      </c>
      <c r="B2287" s="18" t="s">
        <v>5435</v>
      </c>
      <c r="C2287" s="18" t="s">
        <v>5436</v>
      </c>
      <c r="D2287" s="18" t="s">
        <v>5418</v>
      </c>
      <c r="E2287" s="19">
        <v>39</v>
      </c>
      <c r="F2287" s="20" t="s">
        <v>1</v>
      </c>
      <c r="H2287" s="7">
        <f t="shared" si="35"/>
        <v>-39</v>
      </c>
      <c r="I2287" s="6" t="str">
        <f>IF(B2287="","",VLOOKUP(D2287,'Liste Rayon'!$A$2:$D$10075,2,FALSE))</f>
        <v>D</v>
      </c>
      <c r="J2287" s="6">
        <f>VLOOKUP(D2287,'Liste Rayon'!$A$2:$D$10075,3,FALSE)</f>
        <v>3</v>
      </c>
      <c r="K2287" s="6">
        <f>VLOOKUP(D2287,'Liste Rayon'!$A$2:$D$10075,4,FALSE)</f>
        <v>6</v>
      </c>
      <c r="L2287" s="4">
        <v>1</v>
      </c>
    </row>
    <row r="2288" spans="1:12" x14ac:dyDescent="0.25">
      <c r="A2288" s="18" t="s">
        <v>5437</v>
      </c>
      <c r="B2288" s="18" t="s">
        <v>5438</v>
      </c>
      <c r="C2288" s="18" t="s">
        <v>5439</v>
      </c>
      <c r="D2288" s="18" t="s">
        <v>5418</v>
      </c>
      <c r="E2288" s="19">
        <v>25</v>
      </c>
      <c r="F2288" s="20" t="s">
        <v>1</v>
      </c>
      <c r="H2288" s="7">
        <f t="shared" si="35"/>
        <v>-25</v>
      </c>
      <c r="I2288" s="6" t="str">
        <f>IF(B2288="","",VLOOKUP(D2288,'Liste Rayon'!$A$2:$D$10075,2,FALSE))</f>
        <v>D</v>
      </c>
      <c r="J2288" s="6">
        <f>VLOOKUP(D2288,'Liste Rayon'!$A$2:$D$10075,3,FALSE)</f>
        <v>3</v>
      </c>
      <c r="K2288" s="6">
        <f>VLOOKUP(D2288,'Liste Rayon'!$A$2:$D$10075,4,FALSE)</f>
        <v>6</v>
      </c>
      <c r="L2288" s="4">
        <v>1</v>
      </c>
    </row>
    <row r="2289" spans="1:12" x14ac:dyDescent="0.25">
      <c r="A2289" s="18" t="s">
        <v>5444</v>
      </c>
      <c r="B2289" s="18" t="s">
        <v>5445</v>
      </c>
      <c r="C2289" s="18" t="s">
        <v>5446</v>
      </c>
      <c r="D2289" s="18" t="s">
        <v>5443</v>
      </c>
      <c r="E2289" s="19">
        <v>38</v>
      </c>
      <c r="F2289" s="20" t="s">
        <v>1</v>
      </c>
      <c r="H2289" s="7">
        <f t="shared" si="35"/>
        <v>-38</v>
      </c>
      <c r="I2289" s="6" t="str">
        <f>IF(B2289="","",VLOOKUP(D2289,'Liste Rayon'!$A$2:$D$10075,2,FALSE))</f>
        <v>D</v>
      </c>
      <c r="J2289" s="6">
        <f>VLOOKUP(D2289,'Liste Rayon'!$A$2:$D$10075,3,FALSE)</f>
        <v>4</v>
      </c>
      <c r="K2289" s="6">
        <f>VLOOKUP(D2289,'Liste Rayon'!$A$2:$D$10075,4,FALSE)</f>
        <v>1</v>
      </c>
      <c r="L2289" s="4">
        <v>1</v>
      </c>
    </row>
    <row r="2290" spans="1:12" x14ac:dyDescent="0.25">
      <c r="A2290" s="18" t="s">
        <v>24514</v>
      </c>
      <c r="B2290" s="18" t="s">
        <v>24515</v>
      </c>
      <c r="C2290" s="18" t="s">
        <v>24516</v>
      </c>
      <c r="D2290" s="18" t="s">
        <v>5443</v>
      </c>
      <c r="E2290" s="19">
        <v>20</v>
      </c>
      <c r="F2290" s="20" t="s">
        <v>4512</v>
      </c>
      <c r="H2290" s="7">
        <f t="shared" si="35"/>
        <v>-20</v>
      </c>
      <c r="I2290" s="6" t="str">
        <f>IF(B2290="","",VLOOKUP(D2290,'Liste Rayon'!$A$2:$D$10075,2,FALSE))</f>
        <v>D</v>
      </c>
      <c r="J2290" s="6">
        <f>VLOOKUP(D2290,'Liste Rayon'!$A$2:$D$10075,3,FALSE)</f>
        <v>4</v>
      </c>
      <c r="K2290" s="6">
        <f>VLOOKUP(D2290,'Liste Rayon'!$A$2:$D$10075,4,FALSE)</f>
        <v>1</v>
      </c>
      <c r="L2290" s="4">
        <v>1</v>
      </c>
    </row>
    <row r="2291" spans="1:12" x14ac:dyDescent="0.25">
      <c r="A2291" s="18" t="s">
        <v>5447</v>
      </c>
      <c r="B2291" s="18" t="s">
        <v>5448</v>
      </c>
      <c r="C2291" s="18" t="s">
        <v>5449</v>
      </c>
      <c r="D2291" s="18" t="s">
        <v>5450</v>
      </c>
      <c r="E2291" s="19">
        <v>49</v>
      </c>
      <c r="F2291" s="20" t="s">
        <v>1</v>
      </c>
      <c r="H2291" s="7">
        <f t="shared" si="35"/>
        <v>-49</v>
      </c>
      <c r="I2291" s="6" t="str">
        <f>IF(B2291="","",VLOOKUP(D2291,'Liste Rayon'!$A$2:$D$10075,2,FALSE))</f>
        <v>D</v>
      </c>
      <c r="J2291" s="6">
        <f>VLOOKUP(D2291,'Liste Rayon'!$A$2:$D$10075,3,FALSE)</f>
        <v>4</v>
      </c>
      <c r="K2291" s="6">
        <f>VLOOKUP(D2291,'Liste Rayon'!$A$2:$D$10075,4,FALSE)</f>
        <v>2</v>
      </c>
      <c r="L2291" s="4">
        <v>1</v>
      </c>
    </row>
    <row r="2292" spans="1:12" x14ac:dyDescent="0.25">
      <c r="A2292" s="18" t="s">
        <v>24511</v>
      </c>
      <c r="B2292" s="18" t="s">
        <v>24512</v>
      </c>
      <c r="C2292" s="18" t="s">
        <v>24513</v>
      </c>
      <c r="D2292" s="18" t="s">
        <v>5450</v>
      </c>
      <c r="E2292" s="19">
        <v>50</v>
      </c>
      <c r="F2292" s="20" t="s">
        <v>1</v>
      </c>
      <c r="H2292" s="7">
        <f t="shared" si="35"/>
        <v>-50</v>
      </c>
      <c r="I2292" s="6" t="str">
        <f>IF(B2292="","",VLOOKUP(D2292,'Liste Rayon'!$A$2:$D$10075,2,FALSE))</f>
        <v>D</v>
      </c>
      <c r="J2292" s="6">
        <f>VLOOKUP(D2292,'Liste Rayon'!$A$2:$D$10075,3,FALSE)</f>
        <v>4</v>
      </c>
      <c r="K2292" s="6">
        <f>VLOOKUP(D2292,'Liste Rayon'!$A$2:$D$10075,4,FALSE)</f>
        <v>2</v>
      </c>
      <c r="L2292" s="4">
        <v>1</v>
      </c>
    </row>
    <row r="2293" spans="1:12" x14ac:dyDescent="0.25">
      <c r="A2293" s="18" t="s">
        <v>5459</v>
      </c>
      <c r="B2293" s="18" t="s">
        <v>5460</v>
      </c>
      <c r="C2293" s="18" t="s">
        <v>5461</v>
      </c>
      <c r="D2293" s="18" t="s">
        <v>5454</v>
      </c>
      <c r="E2293" s="19">
        <v>48</v>
      </c>
      <c r="F2293" s="20" t="s">
        <v>1</v>
      </c>
      <c r="H2293" s="7">
        <f t="shared" si="35"/>
        <v>-48</v>
      </c>
      <c r="I2293" s="6" t="str">
        <f>IF(B2293="","",VLOOKUP(D2293,'Liste Rayon'!$A$2:$D$10075,2,FALSE))</f>
        <v>D</v>
      </c>
      <c r="J2293" s="6">
        <f>VLOOKUP(D2293,'Liste Rayon'!$A$2:$D$10075,3,FALSE)</f>
        <v>4</v>
      </c>
      <c r="K2293" s="6">
        <f>VLOOKUP(D2293,'Liste Rayon'!$A$2:$D$10075,4,FALSE)</f>
        <v>3</v>
      </c>
      <c r="L2293" s="4">
        <v>1</v>
      </c>
    </row>
    <row r="2294" spans="1:12" x14ac:dyDescent="0.25">
      <c r="A2294" s="18" t="s">
        <v>5440</v>
      </c>
      <c r="B2294" s="18" t="s">
        <v>5441</v>
      </c>
      <c r="C2294" s="18" t="s">
        <v>5442</v>
      </c>
      <c r="D2294" s="18" t="s">
        <v>5458</v>
      </c>
      <c r="E2294" s="19">
        <v>50</v>
      </c>
      <c r="F2294" s="20" t="s">
        <v>1</v>
      </c>
      <c r="H2294" s="7">
        <f t="shared" si="35"/>
        <v>-50</v>
      </c>
      <c r="I2294" s="6" t="str">
        <f>IF(B2294="","",VLOOKUP(D2294,'Liste Rayon'!$A$2:$D$10075,2,FALSE))</f>
        <v>D</v>
      </c>
      <c r="J2294" s="6">
        <f>VLOOKUP(D2294,'Liste Rayon'!$A$2:$D$10075,3,FALSE)</f>
        <v>4</v>
      </c>
      <c r="K2294" s="6">
        <f>VLOOKUP(D2294,'Liste Rayon'!$A$2:$D$10075,4,FALSE)</f>
        <v>4</v>
      </c>
      <c r="L2294" s="4">
        <v>1</v>
      </c>
    </row>
    <row r="2295" spans="1:12" x14ac:dyDescent="0.25">
      <c r="A2295" s="18" t="s">
        <v>5451</v>
      </c>
      <c r="B2295" s="18" t="s">
        <v>5452</v>
      </c>
      <c r="C2295" s="18" t="s">
        <v>5453</v>
      </c>
      <c r="D2295" s="18" t="s">
        <v>5465</v>
      </c>
      <c r="E2295" s="19">
        <v>40</v>
      </c>
      <c r="F2295" s="20" t="s">
        <v>1</v>
      </c>
      <c r="H2295" s="7">
        <f t="shared" si="35"/>
        <v>-40</v>
      </c>
      <c r="I2295" s="6" t="str">
        <f>IF(B2295="","",VLOOKUP(D2295,'Liste Rayon'!$A$2:$D$10075,2,FALSE))</f>
        <v>D</v>
      </c>
      <c r="J2295" s="6">
        <f>VLOOKUP(D2295,'Liste Rayon'!$A$2:$D$10075,3,FALSE)</f>
        <v>4</v>
      </c>
      <c r="K2295" s="6">
        <f>VLOOKUP(D2295,'Liste Rayon'!$A$2:$D$10075,4,FALSE)</f>
        <v>5</v>
      </c>
      <c r="L2295" s="4">
        <v>1</v>
      </c>
    </row>
    <row r="2296" spans="1:12" x14ac:dyDescent="0.25">
      <c r="A2296" s="18" t="s">
        <v>5455</v>
      </c>
      <c r="B2296" s="18" t="s">
        <v>5456</v>
      </c>
      <c r="C2296" s="18" t="s">
        <v>5457</v>
      </c>
      <c r="D2296" s="18" t="s">
        <v>5465</v>
      </c>
      <c r="E2296" s="19">
        <v>51</v>
      </c>
      <c r="F2296" s="20" t="s">
        <v>1</v>
      </c>
      <c r="H2296" s="7">
        <f t="shared" si="35"/>
        <v>-51</v>
      </c>
      <c r="I2296" s="6" t="str">
        <f>IF(B2296="","",VLOOKUP(D2296,'Liste Rayon'!$A$2:$D$10075,2,FALSE))</f>
        <v>D</v>
      </c>
      <c r="J2296" s="6">
        <f>VLOOKUP(D2296,'Liste Rayon'!$A$2:$D$10075,3,FALSE)</f>
        <v>4</v>
      </c>
      <c r="K2296" s="6">
        <f>VLOOKUP(D2296,'Liste Rayon'!$A$2:$D$10075,4,FALSE)</f>
        <v>5</v>
      </c>
      <c r="L2296" s="4">
        <v>1</v>
      </c>
    </row>
    <row r="2297" spans="1:12" x14ac:dyDescent="0.25">
      <c r="A2297" s="18" t="s">
        <v>5379</v>
      </c>
      <c r="B2297" s="18" t="s">
        <v>5380</v>
      </c>
      <c r="C2297" s="18" t="s">
        <v>5381</v>
      </c>
      <c r="D2297" s="18" t="s">
        <v>25424</v>
      </c>
      <c r="E2297" s="19">
        <v>44</v>
      </c>
      <c r="F2297" s="20" t="s">
        <v>1</v>
      </c>
      <c r="H2297" s="7">
        <f t="shared" si="35"/>
        <v>-44</v>
      </c>
      <c r="I2297" s="6" t="str">
        <f>IF(B2297="","",VLOOKUP(D2297,'Liste Rayon'!$A$2:$D$10075,2,FALSE))</f>
        <v>D</v>
      </c>
      <c r="J2297" s="6">
        <f>VLOOKUP(D2297,'Liste Rayon'!$A$2:$D$10075,3,FALSE)</f>
        <v>4</v>
      </c>
      <c r="K2297" s="6">
        <f>VLOOKUP(D2297,'Liste Rayon'!$A$2:$D$10075,4,FALSE)</f>
        <v>6</v>
      </c>
      <c r="L2297" s="4">
        <v>1</v>
      </c>
    </row>
    <row r="2298" spans="1:12" x14ac:dyDescent="0.25">
      <c r="A2298" s="18" t="s">
        <v>24508</v>
      </c>
      <c r="B2298" s="18" t="s">
        <v>24509</v>
      </c>
      <c r="C2298" s="18" t="s">
        <v>24510</v>
      </c>
      <c r="D2298" s="18" t="s">
        <v>25424</v>
      </c>
      <c r="E2298" s="19">
        <v>8</v>
      </c>
      <c r="F2298" s="20" t="s">
        <v>4512</v>
      </c>
      <c r="H2298" s="7">
        <f t="shared" si="35"/>
        <v>-8</v>
      </c>
      <c r="I2298" s="6" t="str">
        <f>IF(B2298="","",VLOOKUP(D2298,'Liste Rayon'!$A$2:$D$10075,2,FALSE))</f>
        <v>D</v>
      </c>
      <c r="J2298" s="6">
        <f>VLOOKUP(D2298,'Liste Rayon'!$A$2:$D$10075,3,FALSE)</f>
        <v>4</v>
      </c>
      <c r="K2298" s="6">
        <f>VLOOKUP(D2298,'Liste Rayon'!$A$2:$D$10075,4,FALSE)</f>
        <v>6</v>
      </c>
      <c r="L2298" s="4">
        <v>1</v>
      </c>
    </row>
    <row r="2299" spans="1:12" x14ac:dyDescent="0.25">
      <c r="A2299" s="18" t="s">
        <v>21380</v>
      </c>
      <c r="B2299" s="18" t="s">
        <v>25027</v>
      </c>
      <c r="C2299" s="18" t="s">
        <v>21380</v>
      </c>
      <c r="D2299" s="18" t="s">
        <v>25425</v>
      </c>
      <c r="E2299" s="19">
        <v>0</v>
      </c>
      <c r="F2299" s="20" t="s">
        <v>21380</v>
      </c>
      <c r="H2299" s="7">
        <f t="shared" si="35"/>
        <v>0</v>
      </c>
      <c r="I2299" s="6" t="str">
        <f>IF(B2299="","",VLOOKUP(D2299,'Liste Rayon'!$A$2:$D$10075,2,FALSE))</f>
        <v>D</v>
      </c>
      <c r="J2299" s="6">
        <f>VLOOKUP(D2299,'Liste Rayon'!$A$2:$D$10075,3,FALSE)</f>
        <v>5</v>
      </c>
      <c r="K2299" s="6">
        <f>VLOOKUP(D2299,'Liste Rayon'!$A$2:$D$10075,4,FALSE)</f>
        <v>0</v>
      </c>
      <c r="L2299" s="4">
        <v>1</v>
      </c>
    </row>
    <row r="2300" spans="1:12" x14ac:dyDescent="0.25">
      <c r="A2300" s="18" t="s">
        <v>5466</v>
      </c>
      <c r="B2300" s="18" t="s">
        <v>5467</v>
      </c>
      <c r="C2300" s="18" t="s">
        <v>5468</v>
      </c>
      <c r="D2300" s="18" t="s">
        <v>5469</v>
      </c>
      <c r="E2300" s="19">
        <v>12</v>
      </c>
      <c r="F2300" s="20" t="s">
        <v>1</v>
      </c>
      <c r="H2300" s="7">
        <f t="shared" si="35"/>
        <v>-12</v>
      </c>
      <c r="I2300" s="6" t="str">
        <f>IF(B2300="","",VLOOKUP(D2300,'Liste Rayon'!$A$2:$D$10075,2,FALSE))</f>
        <v>D</v>
      </c>
      <c r="J2300" s="6">
        <f>VLOOKUP(D2300,'Liste Rayon'!$A$2:$D$10075,3,FALSE)</f>
        <v>5</v>
      </c>
      <c r="K2300" s="6">
        <f>VLOOKUP(D2300,'Liste Rayon'!$A$2:$D$10075,4,FALSE)</f>
        <v>1</v>
      </c>
      <c r="L2300" s="4">
        <v>1</v>
      </c>
    </row>
    <row r="2301" spans="1:12" x14ac:dyDescent="0.25">
      <c r="A2301" s="18" t="s">
        <v>5470</v>
      </c>
      <c r="B2301" s="18" t="s">
        <v>5471</v>
      </c>
      <c r="C2301" s="18" t="s">
        <v>5472</v>
      </c>
      <c r="D2301" s="18" t="s">
        <v>5469</v>
      </c>
      <c r="E2301" s="19">
        <v>6</v>
      </c>
      <c r="F2301" s="20" t="s">
        <v>1</v>
      </c>
      <c r="H2301" s="7">
        <f t="shared" si="35"/>
        <v>-6</v>
      </c>
      <c r="I2301" s="6" t="str">
        <f>IF(B2301="","",VLOOKUP(D2301,'Liste Rayon'!$A$2:$D$10075,2,FALSE))</f>
        <v>D</v>
      </c>
      <c r="J2301" s="6">
        <f>VLOOKUP(D2301,'Liste Rayon'!$A$2:$D$10075,3,FALSE)</f>
        <v>5</v>
      </c>
      <c r="K2301" s="6">
        <f>VLOOKUP(D2301,'Liste Rayon'!$A$2:$D$10075,4,FALSE)</f>
        <v>1</v>
      </c>
      <c r="L2301" s="4">
        <v>1</v>
      </c>
    </row>
    <row r="2302" spans="1:12" x14ac:dyDescent="0.25">
      <c r="A2302" s="18" t="s">
        <v>5473</v>
      </c>
      <c r="B2302" s="18" t="s">
        <v>5474</v>
      </c>
      <c r="C2302" s="18" t="s">
        <v>5475</v>
      </c>
      <c r="D2302" s="18" t="s">
        <v>5469</v>
      </c>
      <c r="E2302" s="19">
        <v>2</v>
      </c>
      <c r="F2302" s="20" t="s">
        <v>1</v>
      </c>
      <c r="H2302" s="7">
        <f t="shared" si="35"/>
        <v>-2</v>
      </c>
      <c r="I2302" s="6" t="str">
        <f>IF(B2302="","",VLOOKUP(D2302,'Liste Rayon'!$A$2:$D$10075,2,FALSE))</f>
        <v>D</v>
      </c>
      <c r="J2302" s="6">
        <f>VLOOKUP(D2302,'Liste Rayon'!$A$2:$D$10075,3,FALSE)</f>
        <v>5</v>
      </c>
      <c r="K2302" s="6">
        <f>VLOOKUP(D2302,'Liste Rayon'!$A$2:$D$10075,4,FALSE)</f>
        <v>1</v>
      </c>
      <c r="L2302" s="4">
        <v>1</v>
      </c>
    </row>
    <row r="2303" spans="1:12" x14ac:dyDescent="0.25">
      <c r="A2303" s="18" t="s">
        <v>5476</v>
      </c>
      <c r="B2303" s="18" t="s">
        <v>5477</v>
      </c>
      <c r="C2303" s="18" t="s">
        <v>5478</v>
      </c>
      <c r="D2303" s="18" t="s">
        <v>5469</v>
      </c>
      <c r="E2303" s="19">
        <v>1</v>
      </c>
      <c r="F2303" s="20" t="s">
        <v>1</v>
      </c>
      <c r="H2303" s="7">
        <f t="shared" si="35"/>
        <v>-1</v>
      </c>
      <c r="I2303" s="6" t="str">
        <f>IF(B2303="","",VLOOKUP(D2303,'Liste Rayon'!$A$2:$D$10075,2,FALSE))</f>
        <v>D</v>
      </c>
      <c r="J2303" s="6">
        <f>VLOOKUP(D2303,'Liste Rayon'!$A$2:$D$10075,3,FALSE)</f>
        <v>5</v>
      </c>
      <c r="K2303" s="6">
        <f>VLOOKUP(D2303,'Liste Rayon'!$A$2:$D$10075,4,FALSE)</f>
        <v>1</v>
      </c>
      <c r="L2303" s="4">
        <v>1</v>
      </c>
    </row>
    <row r="2304" spans="1:12" x14ac:dyDescent="0.25">
      <c r="A2304" s="18" t="s">
        <v>5479</v>
      </c>
      <c r="B2304" s="18" t="s">
        <v>5480</v>
      </c>
      <c r="C2304" s="18" t="s">
        <v>5481</v>
      </c>
      <c r="D2304" s="18" t="s">
        <v>5469</v>
      </c>
      <c r="E2304" s="19">
        <v>6</v>
      </c>
      <c r="F2304" s="20" t="s">
        <v>1</v>
      </c>
      <c r="H2304" s="7">
        <f t="shared" si="35"/>
        <v>-6</v>
      </c>
      <c r="I2304" s="6" t="str">
        <f>IF(B2304="","",VLOOKUP(D2304,'Liste Rayon'!$A$2:$D$10075,2,FALSE))</f>
        <v>D</v>
      </c>
      <c r="J2304" s="6">
        <f>VLOOKUP(D2304,'Liste Rayon'!$A$2:$D$10075,3,FALSE)</f>
        <v>5</v>
      </c>
      <c r="K2304" s="6">
        <f>VLOOKUP(D2304,'Liste Rayon'!$A$2:$D$10075,4,FALSE)</f>
        <v>1</v>
      </c>
      <c r="L2304" s="4">
        <v>1</v>
      </c>
    </row>
    <row r="2305" spans="1:12" x14ac:dyDescent="0.25">
      <c r="A2305" s="18" t="s">
        <v>5482</v>
      </c>
      <c r="B2305" s="18" t="s">
        <v>5483</v>
      </c>
      <c r="C2305" s="18" t="s">
        <v>5484</v>
      </c>
      <c r="D2305" s="18" t="s">
        <v>5469</v>
      </c>
      <c r="E2305" s="19">
        <v>14</v>
      </c>
      <c r="F2305" s="20" t="s">
        <v>1</v>
      </c>
      <c r="H2305" s="7">
        <f t="shared" si="35"/>
        <v>-14</v>
      </c>
      <c r="I2305" s="6" t="str">
        <f>IF(B2305="","",VLOOKUP(D2305,'Liste Rayon'!$A$2:$D$10075,2,FALSE))</f>
        <v>D</v>
      </c>
      <c r="J2305" s="6">
        <f>VLOOKUP(D2305,'Liste Rayon'!$A$2:$D$10075,3,FALSE)</f>
        <v>5</v>
      </c>
      <c r="K2305" s="6">
        <f>VLOOKUP(D2305,'Liste Rayon'!$A$2:$D$10075,4,FALSE)</f>
        <v>1</v>
      </c>
      <c r="L2305" s="4">
        <v>1</v>
      </c>
    </row>
    <row r="2306" spans="1:12" x14ac:dyDescent="0.25">
      <c r="A2306" s="18" t="s">
        <v>5485</v>
      </c>
      <c r="B2306" s="18" t="s">
        <v>5486</v>
      </c>
      <c r="C2306" s="18" t="s">
        <v>5487</v>
      </c>
      <c r="D2306" s="18" t="s">
        <v>5469</v>
      </c>
      <c r="E2306" s="19">
        <v>8</v>
      </c>
      <c r="F2306" s="20" t="s">
        <v>1</v>
      </c>
      <c r="H2306" s="7">
        <f t="shared" ref="H2306:H2369" si="36">+G2306-E2306</f>
        <v>-8</v>
      </c>
      <c r="I2306" s="6" t="str">
        <f>IF(B2306="","",VLOOKUP(D2306,'Liste Rayon'!$A$2:$D$10075,2,FALSE))</f>
        <v>D</v>
      </c>
      <c r="J2306" s="6">
        <f>VLOOKUP(D2306,'Liste Rayon'!$A$2:$D$10075,3,FALSE)</f>
        <v>5</v>
      </c>
      <c r="K2306" s="6">
        <f>VLOOKUP(D2306,'Liste Rayon'!$A$2:$D$10075,4,FALSE)</f>
        <v>1</v>
      </c>
      <c r="L2306" s="4">
        <v>1</v>
      </c>
    </row>
    <row r="2307" spans="1:12" x14ac:dyDescent="0.25">
      <c r="A2307" s="18" t="s">
        <v>5488</v>
      </c>
      <c r="B2307" s="18" t="s">
        <v>5489</v>
      </c>
      <c r="C2307" s="18" t="s">
        <v>5490</v>
      </c>
      <c r="D2307" s="18" t="s">
        <v>5491</v>
      </c>
      <c r="E2307" s="19">
        <v>4</v>
      </c>
      <c r="F2307" s="20" t="s">
        <v>1</v>
      </c>
      <c r="H2307" s="7">
        <f t="shared" si="36"/>
        <v>-4</v>
      </c>
      <c r="I2307" s="6" t="str">
        <f>IF(B2307="","",VLOOKUP(D2307,'Liste Rayon'!$A$2:$D$10075,2,FALSE))</f>
        <v>D</v>
      </c>
      <c r="J2307" s="6">
        <f>VLOOKUP(D2307,'Liste Rayon'!$A$2:$D$10075,3,FALSE)</f>
        <v>5</v>
      </c>
      <c r="K2307" s="6">
        <f>VLOOKUP(D2307,'Liste Rayon'!$A$2:$D$10075,4,FALSE)</f>
        <v>2</v>
      </c>
      <c r="L2307" s="4">
        <v>1</v>
      </c>
    </row>
    <row r="2308" spans="1:12" x14ac:dyDescent="0.25">
      <c r="A2308" s="18" t="s">
        <v>25426</v>
      </c>
      <c r="B2308" s="18" t="s">
        <v>25427</v>
      </c>
      <c r="C2308" s="18" t="s">
        <v>25428</v>
      </c>
      <c r="D2308" s="18" t="s">
        <v>5491</v>
      </c>
      <c r="E2308" s="19">
        <v>5</v>
      </c>
      <c r="F2308" s="20" t="s">
        <v>1</v>
      </c>
      <c r="H2308" s="7">
        <f t="shared" si="36"/>
        <v>-5</v>
      </c>
      <c r="I2308" s="6" t="str">
        <f>IF(B2308="","",VLOOKUP(D2308,'Liste Rayon'!$A$2:$D$10075,2,FALSE))</f>
        <v>D</v>
      </c>
      <c r="J2308" s="6">
        <f>VLOOKUP(D2308,'Liste Rayon'!$A$2:$D$10075,3,FALSE)</f>
        <v>5</v>
      </c>
      <c r="K2308" s="6">
        <f>VLOOKUP(D2308,'Liste Rayon'!$A$2:$D$10075,4,FALSE)</f>
        <v>2</v>
      </c>
      <c r="L2308" s="4">
        <v>1</v>
      </c>
    </row>
    <row r="2309" spans="1:12" x14ac:dyDescent="0.25">
      <c r="A2309" s="18" t="s">
        <v>5492</v>
      </c>
      <c r="B2309" s="18" t="s">
        <v>5493</v>
      </c>
      <c r="C2309" s="18" t="s">
        <v>5494</v>
      </c>
      <c r="D2309" s="18" t="s">
        <v>5491</v>
      </c>
      <c r="E2309" s="19">
        <v>2</v>
      </c>
      <c r="F2309" s="20" t="s">
        <v>1</v>
      </c>
      <c r="H2309" s="7">
        <f t="shared" si="36"/>
        <v>-2</v>
      </c>
      <c r="I2309" s="6" t="str">
        <f>IF(B2309="","",VLOOKUP(D2309,'Liste Rayon'!$A$2:$D$10075,2,FALSE))</f>
        <v>D</v>
      </c>
      <c r="J2309" s="6">
        <f>VLOOKUP(D2309,'Liste Rayon'!$A$2:$D$10075,3,FALSE)</f>
        <v>5</v>
      </c>
      <c r="K2309" s="6">
        <f>VLOOKUP(D2309,'Liste Rayon'!$A$2:$D$10075,4,FALSE)</f>
        <v>2</v>
      </c>
      <c r="L2309" s="4">
        <v>1</v>
      </c>
    </row>
    <row r="2310" spans="1:12" x14ac:dyDescent="0.25">
      <c r="A2310" s="18" t="s">
        <v>5495</v>
      </c>
      <c r="B2310" s="18" t="s">
        <v>5496</v>
      </c>
      <c r="C2310" s="18" t="s">
        <v>5497</v>
      </c>
      <c r="D2310" s="18" t="s">
        <v>5491</v>
      </c>
      <c r="E2310" s="19">
        <v>4</v>
      </c>
      <c r="F2310" s="20" t="s">
        <v>1</v>
      </c>
      <c r="H2310" s="7">
        <f t="shared" si="36"/>
        <v>-4</v>
      </c>
      <c r="I2310" s="6" t="str">
        <f>IF(B2310="","",VLOOKUP(D2310,'Liste Rayon'!$A$2:$D$10075,2,FALSE))</f>
        <v>D</v>
      </c>
      <c r="J2310" s="6">
        <f>VLOOKUP(D2310,'Liste Rayon'!$A$2:$D$10075,3,FALSE)</f>
        <v>5</v>
      </c>
      <c r="K2310" s="6">
        <f>VLOOKUP(D2310,'Liste Rayon'!$A$2:$D$10075,4,FALSE)</f>
        <v>2</v>
      </c>
      <c r="L2310" s="4">
        <v>1</v>
      </c>
    </row>
    <row r="2311" spans="1:12" x14ac:dyDescent="0.25">
      <c r="A2311" s="18" t="s">
        <v>5498</v>
      </c>
      <c r="B2311" s="18" t="s">
        <v>5499</v>
      </c>
      <c r="C2311" s="18" t="s">
        <v>5500</v>
      </c>
      <c r="D2311" s="18" t="s">
        <v>5491</v>
      </c>
      <c r="E2311" s="19">
        <v>5</v>
      </c>
      <c r="F2311" s="20" t="s">
        <v>1</v>
      </c>
      <c r="H2311" s="7">
        <f t="shared" si="36"/>
        <v>-5</v>
      </c>
      <c r="I2311" s="6" t="str">
        <f>IF(B2311="","",VLOOKUP(D2311,'Liste Rayon'!$A$2:$D$10075,2,FALSE))</f>
        <v>D</v>
      </c>
      <c r="J2311" s="6">
        <f>VLOOKUP(D2311,'Liste Rayon'!$A$2:$D$10075,3,FALSE)</f>
        <v>5</v>
      </c>
      <c r="K2311" s="6">
        <f>VLOOKUP(D2311,'Liste Rayon'!$A$2:$D$10075,4,FALSE)</f>
        <v>2</v>
      </c>
      <c r="L2311" s="4">
        <v>1</v>
      </c>
    </row>
    <row r="2312" spans="1:12" x14ac:dyDescent="0.25">
      <c r="A2312" s="18" t="s">
        <v>5501</v>
      </c>
      <c r="B2312" s="18" t="s">
        <v>5502</v>
      </c>
      <c r="C2312" s="18" t="s">
        <v>5503</v>
      </c>
      <c r="D2312" s="18" t="s">
        <v>5491</v>
      </c>
      <c r="E2312" s="19">
        <v>19</v>
      </c>
      <c r="F2312" s="20" t="s">
        <v>1</v>
      </c>
      <c r="H2312" s="7">
        <f t="shared" si="36"/>
        <v>-19</v>
      </c>
      <c r="I2312" s="6" t="str">
        <f>IF(B2312="","",VLOOKUP(D2312,'Liste Rayon'!$A$2:$D$10075,2,FALSE))</f>
        <v>D</v>
      </c>
      <c r="J2312" s="6">
        <f>VLOOKUP(D2312,'Liste Rayon'!$A$2:$D$10075,3,FALSE)</f>
        <v>5</v>
      </c>
      <c r="K2312" s="6">
        <f>VLOOKUP(D2312,'Liste Rayon'!$A$2:$D$10075,4,FALSE)</f>
        <v>2</v>
      </c>
      <c r="L2312" s="4">
        <v>1</v>
      </c>
    </row>
    <row r="2313" spans="1:12" x14ac:dyDescent="0.25">
      <c r="A2313" s="18" t="s">
        <v>5504</v>
      </c>
      <c r="B2313" s="18" t="s">
        <v>5505</v>
      </c>
      <c r="C2313" s="18" t="s">
        <v>5506</v>
      </c>
      <c r="D2313" s="18" t="s">
        <v>5491</v>
      </c>
      <c r="E2313" s="19">
        <v>5</v>
      </c>
      <c r="F2313" s="20" t="s">
        <v>1</v>
      </c>
      <c r="H2313" s="7">
        <f t="shared" si="36"/>
        <v>-5</v>
      </c>
      <c r="I2313" s="6" t="str">
        <f>IF(B2313="","",VLOOKUP(D2313,'Liste Rayon'!$A$2:$D$10075,2,FALSE))</f>
        <v>D</v>
      </c>
      <c r="J2313" s="6">
        <f>VLOOKUP(D2313,'Liste Rayon'!$A$2:$D$10075,3,FALSE)</f>
        <v>5</v>
      </c>
      <c r="K2313" s="6">
        <f>VLOOKUP(D2313,'Liste Rayon'!$A$2:$D$10075,4,FALSE)</f>
        <v>2</v>
      </c>
      <c r="L2313" s="4">
        <v>1</v>
      </c>
    </row>
    <row r="2314" spans="1:12" x14ac:dyDescent="0.25">
      <c r="A2314" s="18" t="s">
        <v>5507</v>
      </c>
      <c r="B2314" s="18" t="s">
        <v>5508</v>
      </c>
      <c r="C2314" s="18" t="s">
        <v>5509</v>
      </c>
      <c r="D2314" s="18" t="s">
        <v>5491</v>
      </c>
      <c r="E2314" s="19">
        <v>4</v>
      </c>
      <c r="F2314" s="20" t="s">
        <v>1</v>
      </c>
      <c r="H2314" s="7">
        <f t="shared" si="36"/>
        <v>-4</v>
      </c>
      <c r="I2314" s="6" t="str">
        <f>IF(B2314="","",VLOOKUP(D2314,'Liste Rayon'!$A$2:$D$10075,2,FALSE))</f>
        <v>D</v>
      </c>
      <c r="J2314" s="6">
        <f>VLOOKUP(D2314,'Liste Rayon'!$A$2:$D$10075,3,FALSE)</f>
        <v>5</v>
      </c>
      <c r="K2314" s="6">
        <f>VLOOKUP(D2314,'Liste Rayon'!$A$2:$D$10075,4,FALSE)</f>
        <v>2</v>
      </c>
      <c r="L2314" s="4">
        <v>1</v>
      </c>
    </row>
    <row r="2315" spans="1:12" x14ac:dyDescent="0.25">
      <c r="A2315" s="18" t="s">
        <v>5510</v>
      </c>
      <c r="B2315" s="18" t="s">
        <v>5511</v>
      </c>
      <c r="C2315" s="18" t="s">
        <v>5512</v>
      </c>
      <c r="D2315" s="18" t="s">
        <v>5491</v>
      </c>
      <c r="E2315" s="19">
        <v>3</v>
      </c>
      <c r="F2315" s="20" t="s">
        <v>1</v>
      </c>
      <c r="H2315" s="7">
        <f t="shared" si="36"/>
        <v>-3</v>
      </c>
      <c r="I2315" s="6" t="str">
        <f>IF(B2315="","",VLOOKUP(D2315,'Liste Rayon'!$A$2:$D$10075,2,FALSE))</f>
        <v>D</v>
      </c>
      <c r="J2315" s="6">
        <f>VLOOKUP(D2315,'Liste Rayon'!$A$2:$D$10075,3,FALSE)</f>
        <v>5</v>
      </c>
      <c r="K2315" s="6">
        <f>VLOOKUP(D2315,'Liste Rayon'!$A$2:$D$10075,4,FALSE)</f>
        <v>2</v>
      </c>
      <c r="L2315" s="4">
        <v>1</v>
      </c>
    </row>
    <row r="2316" spans="1:12" x14ac:dyDescent="0.25">
      <c r="A2316" s="18" t="s">
        <v>25429</v>
      </c>
      <c r="B2316" s="18" t="s">
        <v>25430</v>
      </c>
      <c r="C2316" s="18" t="s">
        <v>25431</v>
      </c>
      <c r="D2316" s="18" t="s">
        <v>5491</v>
      </c>
      <c r="E2316" s="19">
        <v>9</v>
      </c>
      <c r="F2316" s="20" t="s">
        <v>1</v>
      </c>
      <c r="H2316" s="7">
        <f t="shared" si="36"/>
        <v>-9</v>
      </c>
      <c r="I2316" s="6" t="str">
        <f>IF(B2316="","",VLOOKUP(D2316,'Liste Rayon'!$A$2:$D$10075,2,FALSE))</f>
        <v>D</v>
      </c>
      <c r="J2316" s="6">
        <f>VLOOKUP(D2316,'Liste Rayon'!$A$2:$D$10075,3,FALSE)</f>
        <v>5</v>
      </c>
      <c r="K2316" s="6">
        <f>VLOOKUP(D2316,'Liste Rayon'!$A$2:$D$10075,4,FALSE)</f>
        <v>2</v>
      </c>
      <c r="L2316" s="4">
        <v>1</v>
      </c>
    </row>
    <row r="2317" spans="1:12" x14ac:dyDescent="0.25">
      <c r="A2317" s="18" t="s">
        <v>5513</v>
      </c>
      <c r="B2317" s="18" t="s">
        <v>5514</v>
      </c>
      <c r="C2317" s="18" t="s">
        <v>5515</v>
      </c>
      <c r="D2317" s="18" t="s">
        <v>5491</v>
      </c>
      <c r="E2317" s="19">
        <v>10</v>
      </c>
      <c r="F2317" s="20" t="s">
        <v>1</v>
      </c>
      <c r="H2317" s="7">
        <f t="shared" si="36"/>
        <v>-10</v>
      </c>
      <c r="I2317" s="6" t="str">
        <f>IF(B2317="","",VLOOKUP(D2317,'Liste Rayon'!$A$2:$D$10075,2,FALSE))</f>
        <v>D</v>
      </c>
      <c r="J2317" s="6">
        <f>VLOOKUP(D2317,'Liste Rayon'!$A$2:$D$10075,3,FALSE)</f>
        <v>5</v>
      </c>
      <c r="K2317" s="6">
        <f>VLOOKUP(D2317,'Liste Rayon'!$A$2:$D$10075,4,FALSE)</f>
        <v>2</v>
      </c>
      <c r="L2317" s="4">
        <v>1</v>
      </c>
    </row>
    <row r="2318" spans="1:12" x14ac:dyDescent="0.25">
      <c r="A2318" s="18" t="s">
        <v>5516</v>
      </c>
      <c r="B2318" s="18" t="s">
        <v>5517</v>
      </c>
      <c r="C2318" s="18" t="s">
        <v>5518</v>
      </c>
      <c r="D2318" s="18" t="s">
        <v>5491</v>
      </c>
      <c r="E2318" s="19">
        <v>10</v>
      </c>
      <c r="F2318" s="20" t="s">
        <v>1</v>
      </c>
      <c r="H2318" s="7">
        <f t="shared" si="36"/>
        <v>-10</v>
      </c>
      <c r="I2318" s="6" t="str">
        <f>IF(B2318="","",VLOOKUP(D2318,'Liste Rayon'!$A$2:$D$10075,2,FALSE))</f>
        <v>D</v>
      </c>
      <c r="J2318" s="6">
        <f>VLOOKUP(D2318,'Liste Rayon'!$A$2:$D$10075,3,FALSE)</f>
        <v>5</v>
      </c>
      <c r="K2318" s="6">
        <f>VLOOKUP(D2318,'Liste Rayon'!$A$2:$D$10075,4,FALSE)</f>
        <v>2</v>
      </c>
      <c r="L2318" s="4">
        <v>1</v>
      </c>
    </row>
    <row r="2319" spans="1:12" x14ac:dyDescent="0.25">
      <c r="A2319" s="18" t="s">
        <v>26665</v>
      </c>
      <c r="B2319" s="18" t="s">
        <v>26666</v>
      </c>
      <c r="C2319" s="18" t="s">
        <v>26667</v>
      </c>
      <c r="D2319" s="18" t="s">
        <v>5491</v>
      </c>
      <c r="E2319" s="19">
        <v>1</v>
      </c>
      <c r="F2319" s="20" t="s">
        <v>1</v>
      </c>
      <c r="H2319" s="7">
        <f t="shared" si="36"/>
        <v>-1</v>
      </c>
      <c r="I2319" s="6" t="str">
        <f>IF(B2319="","",VLOOKUP(D2319,'Liste Rayon'!$A$2:$D$10075,2,FALSE))</f>
        <v>D</v>
      </c>
      <c r="J2319" s="6">
        <f>VLOOKUP(D2319,'Liste Rayon'!$A$2:$D$10075,3,FALSE)</f>
        <v>5</v>
      </c>
      <c r="K2319" s="6">
        <f>VLOOKUP(D2319,'Liste Rayon'!$A$2:$D$10075,4,FALSE)</f>
        <v>2</v>
      </c>
      <c r="L2319" s="4">
        <v>1</v>
      </c>
    </row>
    <row r="2320" spans="1:12" x14ac:dyDescent="0.25">
      <c r="A2320" s="18" t="s">
        <v>5519</v>
      </c>
      <c r="B2320" s="18" t="s">
        <v>5520</v>
      </c>
      <c r="C2320" s="18" t="s">
        <v>5521</v>
      </c>
      <c r="D2320" s="18" t="s">
        <v>5522</v>
      </c>
      <c r="E2320" s="19">
        <v>11</v>
      </c>
      <c r="F2320" s="20" t="s">
        <v>1</v>
      </c>
      <c r="H2320" s="7">
        <f t="shared" si="36"/>
        <v>-11</v>
      </c>
      <c r="I2320" s="6" t="str">
        <f>IF(B2320="","",VLOOKUP(D2320,'Liste Rayon'!$A$2:$D$10075,2,FALSE))</f>
        <v>D</v>
      </c>
      <c r="J2320" s="6">
        <f>VLOOKUP(D2320,'Liste Rayon'!$A$2:$D$10075,3,FALSE)</f>
        <v>5</v>
      </c>
      <c r="K2320" s="6">
        <f>VLOOKUP(D2320,'Liste Rayon'!$A$2:$D$10075,4,FALSE)</f>
        <v>3</v>
      </c>
      <c r="L2320" s="4">
        <v>1</v>
      </c>
    </row>
    <row r="2321" spans="1:12" x14ac:dyDescent="0.25">
      <c r="A2321" s="18" t="s">
        <v>5523</v>
      </c>
      <c r="B2321" s="18" t="s">
        <v>5524</v>
      </c>
      <c r="C2321" s="18" t="s">
        <v>5525</v>
      </c>
      <c r="D2321" s="18" t="s">
        <v>5522</v>
      </c>
      <c r="E2321" s="19">
        <v>11</v>
      </c>
      <c r="F2321" s="20" t="s">
        <v>1</v>
      </c>
      <c r="H2321" s="7">
        <f t="shared" si="36"/>
        <v>-11</v>
      </c>
      <c r="I2321" s="6" t="str">
        <f>IF(B2321="","",VLOOKUP(D2321,'Liste Rayon'!$A$2:$D$10075,2,FALSE))</f>
        <v>D</v>
      </c>
      <c r="J2321" s="6">
        <f>VLOOKUP(D2321,'Liste Rayon'!$A$2:$D$10075,3,FALSE)</f>
        <v>5</v>
      </c>
      <c r="K2321" s="6">
        <f>VLOOKUP(D2321,'Liste Rayon'!$A$2:$D$10075,4,FALSE)</f>
        <v>3</v>
      </c>
      <c r="L2321" s="4">
        <v>1</v>
      </c>
    </row>
    <row r="2322" spans="1:12" x14ac:dyDescent="0.25">
      <c r="A2322" s="18" t="s">
        <v>5526</v>
      </c>
      <c r="B2322" s="18" t="s">
        <v>5527</v>
      </c>
      <c r="C2322" s="18" t="s">
        <v>5528</v>
      </c>
      <c r="D2322" s="18" t="s">
        <v>5522</v>
      </c>
      <c r="E2322" s="19">
        <v>5</v>
      </c>
      <c r="F2322" s="20" t="s">
        <v>1</v>
      </c>
      <c r="H2322" s="7">
        <f t="shared" si="36"/>
        <v>-5</v>
      </c>
      <c r="I2322" s="6" t="str">
        <f>IF(B2322="","",VLOOKUP(D2322,'Liste Rayon'!$A$2:$D$10075,2,FALSE))</f>
        <v>D</v>
      </c>
      <c r="J2322" s="6">
        <f>VLOOKUP(D2322,'Liste Rayon'!$A$2:$D$10075,3,FALSE)</f>
        <v>5</v>
      </c>
      <c r="K2322" s="6">
        <f>VLOOKUP(D2322,'Liste Rayon'!$A$2:$D$10075,4,FALSE)</f>
        <v>3</v>
      </c>
      <c r="L2322" s="4">
        <v>1</v>
      </c>
    </row>
    <row r="2323" spans="1:12" x14ac:dyDescent="0.25">
      <c r="A2323" s="18" t="s">
        <v>5529</v>
      </c>
      <c r="B2323" s="18" t="s">
        <v>5530</v>
      </c>
      <c r="C2323" s="18" t="s">
        <v>5531</v>
      </c>
      <c r="D2323" s="18" t="s">
        <v>5522</v>
      </c>
      <c r="E2323" s="19">
        <v>13</v>
      </c>
      <c r="F2323" s="20" t="s">
        <v>1</v>
      </c>
      <c r="H2323" s="7">
        <f t="shared" si="36"/>
        <v>-13</v>
      </c>
      <c r="I2323" s="6" t="str">
        <f>IF(B2323="","",VLOOKUP(D2323,'Liste Rayon'!$A$2:$D$10075,2,FALSE))</f>
        <v>D</v>
      </c>
      <c r="J2323" s="6">
        <f>VLOOKUP(D2323,'Liste Rayon'!$A$2:$D$10075,3,FALSE)</f>
        <v>5</v>
      </c>
      <c r="K2323" s="6">
        <f>VLOOKUP(D2323,'Liste Rayon'!$A$2:$D$10075,4,FALSE)</f>
        <v>3</v>
      </c>
      <c r="L2323" s="4">
        <v>1</v>
      </c>
    </row>
    <row r="2324" spans="1:12" x14ac:dyDescent="0.25">
      <c r="A2324" s="18" t="s">
        <v>5532</v>
      </c>
      <c r="B2324" s="18" t="s">
        <v>5533</v>
      </c>
      <c r="C2324" s="18" t="s">
        <v>5534</v>
      </c>
      <c r="D2324" s="18" t="s">
        <v>5522</v>
      </c>
      <c r="E2324" s="19">
        <v>10</v>
      </c>
      <c r="F2324" s="20" t="s">
        <v>1</v>
      </c>
      <c r="H2324" s="7">
        <f t="shared" si="36"/>
        <v>-10</v>
      </c>
      <c r="I2324" s="6" t="str">
        <f>IF(B2324="","",VLOOKUP(D2324,'Liste Rayon'!$A$2:$D$10075,2,FALSE))</f>
        <v>D</v>
      </c>
      <c r="J2324" s="6">
        <f>VLOOKUP(D2324,'Liste Rayon'!$A$2:$D$10075,3,FALSE)</f>
        <v>5</v>
      </c>
      <c r="K2324" s="6">
        <f>VLOOKUP(D2324,'Liste Rayon'!$A$2:$D$10075,4,FALSE)</f>
        <v>3</v>
      </c>
      <c r="L2324" s="4">
        <v>1</v>
      </c>
    </row>
    <row r="2325" spans="1:12" x14ac:dyDescent="0.25">
      <c r="A2325" s="18" t="s">
        <v>5535</v>
      </c>
      <c r="B2325" s="18" t="s">
        <v>5536</v>
      </c>
      <c r="C2325" s="18" t="s">
        <v>5537</v>
      </c>
      <c r="D2325" s="18" t="s">
        <v>5522</v>
      </c>
      <c r="E2325" s="19">
        <v>12</v>
      </c>
      <c r="F2325" s="20" t="s">
        <v>1</v>
      </c>
      <c r="H2325" s="7">
        <f t="shared" si="36"/>
        <v>-12</v>
      </c>
      <c r="I2325" s="6" t="str">
        <f>IF(B2325="","",VLOOKUP(D2325,'Liste Rayon'!$A$2:$D$10075,2,FALSE))</f>
        <v>D</v>
      </c>
      <c r="J2325" s="6">
        <f>VLOOKUP(D2325,'Liste Rayon'!$A$2:$D$10075,3,FALSE)</f>
        <v>5</v>
      </c>
      <c r="K2325" s="6">
        <f>VLOOKUP(D2325,'Liste Rayon'!$A$2:$D$10075,4,FALSE)</f>
        <v>3</v>
      </c>
      <c r="L2325" s="4">
        <v>1</v>
      </c>
    </row>
    <row r="2326" spans="1:12" x14ac:dyDescent="0.25">
      <c r="A2326" s="18" t="s">
        <v>5538</v>
      </c>
      <c r="B2326" s="18" t="s">
        <v>5539</v>
      </c>
      <c r="C2326" s="18" t="s">
        <v>5540</v>
      </c>
      <c r="D2326" s="18" t="s">
        <v>5522</v>
      </c>
      <c r="E2326" s="19">
        <v>2</v>
      </c>
      <c r="F2326" s="20" t="s">
        <v>1</v>
      </c>
      <c r="H2326" s="7">
        <f t="shared" si="36"/>
        <v>-2</v>
      </c>
      <c r="I2326" s="6" t="str">
        <f>IF(B2326="","",VLOOKUP(D2326,'Liste Rayon'!$A$2:$D$10075,2,FALSE))</f>
        <v>D</v>
      </c>
      <c r="J2326" s="6">
        <f>VLOOKUP(D2326,'Liste Rayon'!$A$2:$D$10075,3,FALSE)</f>
        <v>5</v>
      </c>
      <c r="K2326" s="6">
        <f>VLOOKUP(D2326,'Liste Rayon'!$A$2:$D$10075,4,FALSE)</f>
        <v>3</v>
      </c>
      <c r="L2326" s="4">
        <v>1</v>
      </c>
    </row>
    <row r="2327" spans="1:12" x14ac:dyDescent="0.25">
      <c r="A2327" s="18" t="s">
        <v>5541</v>
      </c>
      <c r="B2327" s="18" t="s">
        <v>5542</v>
      </c>
      <c r="C2327" s="18" t="s">
        <v>5543</v>
      </c>
      <c r="D2327" s="18" t="s">
        <v>5522</v>
      </c>
      <c r="E2327" s="19">
        <v>16</v>
      </c>
      <c r="F2327" s="20" t="s">
        <v>1</v>
      </c>
      <c r="H2327" s="7">
        <f t="shared" si="36"/>
        <v>-16</v>
      </c>
      <c r="I2327" s="6" t="str">
        <f>IF(B2327="","",VLOOKUP(D2327,'Liste Rayon'!$A$2:$D$10075,2,FALSE))</f>
        <v>D</v>
      </c>
      <c r="J2327" s="6">
        <f>VLOOKUP(D2327,'Liste Rayon'!$A$2:$D$10075,3,FALSE)</f>
        <v>5</v>
      </c>
      <c r="K2327" s="6">
        <f>VLOOKUP(D2327,'Liste Rayon'!$A$2:$D$10075,4,FALSE)</f>
        <v>3</v>
      </c>
      <c r="L2327" s="4">
        <v>1</v>
      </c>
    </row>
    <row r="2328" spans="1:12" x14ac:dyDescent="0.25">
      <c r="A2328" s="18" t="s">
        <v>5544</v>
      </c>
      <c r="B2328" s="18" t="s">
        <v>5545</v>
      </c>
      <c r="C2328" s="18" t="s">
        <v>5546</v>
      </c>
      <c r="D2328" s="18" t="s">
        <v>5522</v>
      </c>
      <c r="E2328" s="19">
        <v>13</v>
      </c>
      <c r="F2328" s="20" t="s">
        <v>1</v>
      </c>
      <c r="H2328" s="7">
        <f t="shared" si="36"/>
        <v>-13</v>
      </c>
      <c r="I2328" s="6" t="str">
        <f>IF(B2328="","",VLOOKUP(D2328,'Liste Rayon'!$A$2:$D$10075,2,FALSE))</f>
        <v>D</v>
      </c>
      <c r="J2328" s="6">
        <f>VLOOKUP(D2328,'Liste Rayon'!$A$2:$D$10075,3,FALSE)</f>
        <v>5</v>
      </c>
      <c r="K2328" s="6">
        <f>VLOOKUP(D2328,'Liste Rayon'!$A$2:$D$10075,4,FALSE)</f>
        <v>3</v>
      </c>
      <c r="L2328" s="4">
        <v>1</v>
      </c>
    </row>
    <row r="2329" spans="1:12" x14ac:dyDescent="0.25">
      <c r="A2329" s="18" t="s">
        <v>5547</v>
      </c>
      <c r="B2329" s="18" t="s">
        <v>5548</v>
      </c>
      <c r="C2329" s="18" t="s">
        <v>5549</v>
      </c>
      <c r="D2329" s="18" t="s">
        <v>5522</v>
      </c>
      <c r="E2329" s="19">
        <v>9</v>
      </c>
      <c r="F2329" s="20" t="s">
        <v>1</v>
      </c>
      <c r="H2329" s="7">
        <f t="shared" si="36"/>
        <v>-9</v>
      </c>
      <c r="I2329" s="6" t="str">
        <f>IF(B2329="","",VLOOKUP(D2329,'Liste Rayon'!$A$2:$D$10075,2,FALSE))</f>
        <v>D</v>
      </c>
      <c r="J2329" s="6">
        <f>VLOOKUP(D2329,'Liste Rayon'!$A$2:$D$10075,3,FALSE)</f>
        <v>5</v>
      </c>
      <c r="K2329" s="6">
        <f>VLOOKUP(D2329,'Liste Rayon'!$A$2:$D$10075,4,FALSE)</f>
        <v>3</v>
      </c>
      <c r="L2329" s="4">
        <v>1</v>
      </c>
    </row>
    <row r="2330" spans="1:12" x14ac:dyDescent="0.25">
      <c r="A2330" s="18" t="s">
        <v>5550</v>
      </c>
      <c r="B2330" s="18" t="s">
        <v>5551</v>
      </c>
      <c r="C2330" s="18" t="s">
        <v>5552</v>
      </c>
      <c r="D2330" s="18" t="s">
        <v>5522</v>
      </c>
      <c r="E2330" s="19">
        <v>14</v>
      </c>
      <c r="F2330" s="20" t="s">
        <v>1</v>
      </c>
      <c r="H2330" s="7">
        <f t="shared" si="36"/>
        <v>-14</v>
      </c>
      <c r="I2330" s="6" t="str">
        <f>IF(B2330="","",VLOOKUP(D2330,'Liste Rayon'!$A$2:$D$10075,2,FALSE))</f>
        <v>D</v>
      </c>
      <c r="J2330" s="6">
        <f>VLOOKUP(D2330,'Liste Rayon'!$A$2:$D$10075,3,FALSE)</f>
        <v>5</v>
      </c>
      <c r="K2330" s="6">
        <f>VLOOKUP(D2330,'Liste Rayon'!$A$2:$D$10075,4,FALSE)</f>
        <v>3</v>
      </c>
      <c r="L2330" s="4">
        <v>1</v>
      </c>
    </row>
    <row r="2331" spans="1:12" x14ac:dyDescent="0.25">
      <c r="A2331" s="18" t="s">
        <v>5553</v>
      </c>
      <c r="B2331" s="18" t="s">
        <v>5554</v>
      </c>
      <c r="C2331" s="18" t="s">
        <v>5555</v>
      </c>
      <c r="D2331" s="18" t="s">
        <v>5522</v>
      </c>
      <c r="E2331" s="19">
        <v>8</v>
      </c>
      <c r="F2331" s="20" t="s">
        <v>1</v>
      </c>
      <c r="H2331" s="7">
        <f t="shared" si="36"/>
        <v>-8</v>
      </c>
      <c r="I2331" s="6" t="str">
        <f>IF(B2331="","",VLOOKUP(D2331,'Liste Rayon'!$A$2:$D$10075,2,FALSE))</f>
        <v>D</v>
      </c>
      <c r="J2331" s="6">
        <f>VLOOKUP(D2331,'Liste Rayon'!$A$2:$D$10075,3,FALSE)</f>
        <v>5</v>
      </c>
      <c r="K2331" s="6">
        <f>VLOOKUP(D2331,'Liste Rayon'!$A$2:$D$10075,4,FALSE)</f>
        <v>3</v>
      </c>
      <c r="L2331" s="4">
        <v>1</v>
      </c>
    </row>
    <row r="2332" spans="1:12" x14ac:dyDescent="0.25">
      <c r="A2332" s="18" t="s">
        <v>5556</v>
      </c>
      <c r="B2332" s="18" t="s">
        <v>5557</v>
      </c>
      <c r="C2332" s="18" t="s">
        <v>5558</v>
      </c>
      <c r="D2332" s="18" t="s">
        <v>5522</v>
      </c>
      <c r="E2332" s="19">
        <v>15</v>
      </c>
      <c r="F2332" s="20" t="s">
        <v>1</v>
      </c>
      <c r="H2332" s="7">
        <f t="shared" si="36"/>
        <v>-15</v>
      </c>
      <c r="I2332" s="6" t="str">
        <f>IF(B2332="","",VLOOKUP(D2332,'Liste Rayon'!$A$2:$D$10075,2,FALSE))</f>
        <v>D</v>
      </c>
      <c r="J2332" s="6">
        <f>VLOOKUP(D2332,'Liste Rayon'!$A$2:$D$10075,3,FALSE)</f>
        <v>5</v>
      </c>
      <c r="K2332" s="6">
        <f>VLOOKUP(D2332,'Liste Rayon'!$A$2:$D$10075,4,FALSE)</f>
        <v>3</v>
      </c>
      <c r="L2332" s="4">
        <v>1</v>
      </c>
    </row>
    <row r="2333" spans="1:12" x14ac:dyDescent="0.25">
      <c r="A2333" s="18" t="s">
        <v>5559</v>
      </c>
      <c r="B2333" s="18" t="s">
        <v>5560</v>
      </c>
      <c r="C2333" s="18" t="s">
        <v>5561</v>
      </c>
      <c r="D2333" s="18" t="s">
        <v>5522</v>
      </c>
      <c r="E2333" s="19">
        <v>14</v>
      </c>
      <c r="F2333" s="20" t="s">
        <v>1</v>
      </c>
      <c r="H2333" s="7">
        <f t="shared" si="36"/>
        <v>-14</v>
      </c>
      <c r="I2333" s="6" t="str">
        <f>IF(B2333="","",VLOOKUP(D2333,'Liste Rayon'!$A$2:$D$10075,2,FALSE))</f>
        <v>D</v>
      </c>
      <c r="J2333" s="6">
        <f>VLOOKUP(D2333,'Liste Rayon'!$A$2:$D$10075,3,FALSE)</f>
        <v>5</v>
      </c>
      <c r="K2333" s="6">
        <f>VLOOKUP(D2333,'Liste Rayon'!$A$2:$D$10075,4,FALSE)</f>
        <v>3</v>
      </c>
      <c r="L2333" s="4">
        <v>1</v>
      </c>
    </row>
    <row r="2334" spans="1:12" x14ac:dyDescent="0.25">
      <c r="A2334" s="18" t="s">
        <v>5562</v>
      </c>
      <c r="B2334" s="18" t="s">
        <v>5563</v>
      </c>
      <c r="C2334" s="18" t="s">
        <v>5564</v>
      </c>
      <c r="D2334" s="18" t="s">
        <v>5522</v>
      </c>
      <c r="E2334" s="19">
        <v>12</v>
      </c>
      <c r="F2334" s="20" t="s">
        <v>1</v>
      </c>
      <c r="H2334" s="7">
        <f t="shared" si="36"/>
        <v>-12</v>
      </c>
      <c r="I2334" s="6" t="str">
        <f>IF(B2334="","",VLOOKUP(D2334,'Liste Rayon'!$A$2:$D$10075,2,FALSE))</f>
        <v>D</v>
      </c>
      <c r="J2334" s="6">
        <f>VLOOKUP(D2334,'Liste Rayon'!$A$2:$D$10075,3,FALSE)</f>
        <v>5</v>
      </c>
      <c r="K2334" s="6">
        <f>VLOOKUP(D2334,'Liste Rayon'!$A$2:$D$10075,4,FALSE)</f>
        <v>3</v>
      </c>
      <c r="L2334" s="4">
        <v>1</v>
      </c>
    </row>
    <row r="2335" spans="1:12" x14ac:dyDescent="0.25">
      <c r="A2335" s="18" t="s">
        <v>5565</v>
      </c>
      <c r="B2335" s="18" t="s">
        <v>5566</v>
      </c>
      <c r="C2335" s="18" t="s">
        <v>5567</v>
      </c>
      <c r="D2335" s="18" t="s">
        <v>5522</v>
      </c>
      <c r="E2335" s="19">
        <v>3</v>
      </c>
      <c r="F2335" s="20" t="s">
        <v>1</v>
      </c>
      <c r="H2335" s="7">
        <f t="shared" si="36"/>
        <v>-3</v>
      </c>
      <c r="I2335" s="6" t="str">
        <f>IF(B2335="","",VLOOKUP(D2335,'Liste Rayon'!$A$2:$D$10075,2,FALSE))</f>
        <v>D</v>
      </c>
      <c r="J2335" s="6">
        <f>VLOOKUP(D2335,'Liste Rayon'!$A$2:$D$10075,3,FALSE)</f>
        <v>5</v>
      </c>
      <c r="K2335" s="6">
        <f>VLOOKUP(D2335,'Liste Rayon'!$A$2:$D$10075,4,FALSE)</f>
        <v>3</v>
      </c>
      <c r="L2335" s="4">
        <v>1</v>
      </c>
    </row>
    <row r="2336" spans="1:12" x14ac:dyDescent="0.25">
      <c r="A2336" s="18" t="s">
        <v>5568</v>
      </c>
      <c r="B2336" s="18" t="s">
        <v>5569</v>
      </c>
      <c r="C2336" s="18" t="s">
        <v>5570</v>
      </c>
      <c r="D2336" s="18" t="s">
        <v>5571</v>
      </c>
      <c r="E2336" s="19">
        <v>6</v>
      </c>
      <c r="F2336" s="20" t="s">
        <v>1</v>
      </c>
      <c r="H2336" s="7">
        <f t="shared" si="36"/>
        <v>-6</v>
      </c>
      <c r="I2336" s="6" t="str">
        <f>IF(B2336="","",VLOOKUP(D2336,'Liste Rayon'!$A$2:$D$10075,2,FALSE))</f>
        <v>D</v>
      </c>
      <c r="J2336" s="6">
        <f>VLOOKUP(D2336,'Liste Rayon'!$A$2:$D$10075,3,FALSE)</f>
        <v>5</v>
      </c>
      <c r="K2336" s="6">
        <f>VLOOKUP(D2336,'Liste Rayon'!$A$2:$D$10075,4,FALSE)</f>
        <v>4</v>
      </c>
      <c r="L2336" s="4">
        <v>1</v>
      </c>
    </row>
    <row r="2337" spans="1:12" x14ac:dyDescent="0.25">
      <c r="A2337" s="18" t="s">
        <v>5572</v>
      </c>
      <c r="B2337" s="18" t="s">
        <v>5573</v>
      </c>
      <c r="C2337" s="18" t="s">
        <v>5574</v>
      </c>
      <c r="D2337" s="18" t="s">
        <v>5571</v>
      </c>
      <c r="E2337" s="19">
        <v>10</v>
      </c>
      <c r="F2337" s="20" t="s">
        <v>1</v>
      </c>
      <c r="H2337" s="7">
        <f t="shared" si="36"/>
        <v>-10</v>
      </c>
      <c r="I2337" s="6" t="str">
        <f>IF(B2337="","",VLOOKUP(D2337,'Liste Rayon'!$A$2:$D$10075,2,FALSE))</f>
        <v>D</v>
      </c>
      <c r="J2337" s="6">
        <f>VLOOKUP(D2337,'Liste Rayon'!$A$2:$D$10075,3,FALSE)</f>
        <v>5</v>
      </c>
      <c r="K2337" s="6">
        <f>VLOOKUP(D2337,'Liste Rayon'!$A$2:$D$10075,4,FALSE)</f>
        <v>4</v>
      </c>
      <c r="L2337" s="4">
        <v>1</v>
      </c>
    </row>
    <row r="2338" spans="1:12" x14ac:dyDescent="0.25">
      <c r="A2338" s="18" t="s">
        <v>5575</v>
      </c>
      <c r="B2338" s="18" t="s">
        <v>5576</v>
      </c>
      <c r="C2338" s="18" t="s">
        <v>5577</v>
      </c>
      <c r="D2338" s="18" t="s">
        <v>5571</v>
      </c>
      <c r="E2338" s="19">
        <v>14</v>
      </c>
      <c r="F2338" s="20" t="s">
        <v>1</v>
      </c>
      <c r="H2338" s="7">
        <f t="shared" si="36"/>
        <v>-14</v>
      </c>
      <c r="I2338" s="6" t="str">
        <f>IF(B2338="","",VLOOKUP(D2338,'Liste Rayon'!$A$2:$D$10075,2,FALSE))</f>
        <v>D</v>
      </c>
      <c r="J2338" s="6">
        <f>VLOOKUP(D2338,'Liste Rayon'!$A$2:$D$10075,3,FALSE)</f>
        <v>5</v>
      </c>
      <c r="K2338" s="6">
        <f>VLOOKUP(D2338,'Liste Rayon'!$A$2:$D$10075,4,FALSE)</f>
        <v>4</v>
      </c>
      <c r="L2338" s="4">
        <v>1</v>
      </c>
    </row>
    <row r="2339" spans="1:12" x14ac:dyDescent="0.25">
      <c r="A2339" s="18" t="s">
        <v>5578</v>
      </c>
      <c r="B2339" s="18" t="s">
        <v>5579</v>
      </c>
      <c r="C2339" s="18" t="s">
        <v>5580</v>
      </c>
      <c r="D2339" s="18" t="s">
        <v>5571</v>
      </c>
      <c r="E2339" s="19">
        <v>12</v>
      </c>
      <c r="F2339" s="20" t="s">
        <v>1</v>
      </c>
      <c r="H2339" s="7">
        <f t="shared" si="36"/>
        <v>-12</v>
      </c>
      <c r="I2339" s="6" t="str">
        <f>IF(B2339="","",VLOOKUP(D2339,'Liste Rayon'!$A$2:$D$10075,2,FALSE))</f>
        <v>D</v>
      </c>
      <c r="J2339" s="6">
        <f>VLOOKUP(D2339,'Liste Rayon'!$A$2:$D$10075,3,FALSE)</f>
        <v>5</v>
      </c>
      <c r="K2339" s="6">
        <f>VLOOKUP(D2339,'Liste Rayon'!$A$2:$D$10075,4,FALSE)</f>
        <v>4</v>
      </c>
      <c r="L2339" s="4">
        <v>1</v>
      </c>
    </row>
    <row r="2340" spans="1:12" x14ac:dyDescent="0.25">
      <c r="A2340" s="18" t="s">
        <v>5581</v>
      </c>
      <c r="B2340" s="18" t="s">
        <v>5582</v>
      </c>
      <c r="C2340" s="18" t="s">
        <v>5583</v>
      </c>
      <c r="D2340" s="18" t="s">
        <v>5571</v>
      </c>
      <c r="E2340" s="19">
        <v>7</v>
      </c>
      <c r="F2340" s="20" t="s">
        <v>1</v>
      </c>
      <c r="H2340" s="7">
        <f t="shared" si="36"/>
        <v>-7</v>
      </c>
      <c r="I2340" s="6" t="str">
        <f>IF(B2340="","",VLOOKUP(D2340,'Liste Rayon'!$A$2:$D$10075,2,FALSE))</f>
        <v>D</v>
      </c>
      <c r="J2340" s="6">
        <f>VLOOKUP(D2340,'Liste Rayon'!$A$2:$D$10075,3,FALSE)</f>
        <v>5</v>
      </c>
      <c r="K2340" s="6">
        <f>VLOOKUP(D2340,'Liste Rayon'!$A$2:$D$10075,4,FALSE)</f>
        <v>4</v>
      </c>
      <c r="L2340" s="4">
        <v>1</v>
      </c>
    </row>
    <row r="2341" spans="1:12" x14ac:dyDescent="0.25">
      <c r="A2341" s="18" t="s">
        <v>5584</v>
      </c>
      <c r="B2341" s="18" t="s">
        <v>5585</v>
      </c>
      <c r="C2341" s="18" t="s">
        <v>5586</v>
      </c>
      <c r="D2341" s="18" t="s">
        <v>5571</v>
      </c>
      <c r="E2341" s="19">
        <v>18</v>
      </c>
      <c r="F2341" s="20" t="s">
        <v>1</v>
      </c>
      <c r="H2341" s="7">
        <f t="shared" si="36"/>
        <v>-18</v>
      </c>
      <c r="I2341" s="6" t="str">
        <f>IF(B2341="","",VLOOKUP(D2341,'Liste Rayon'!$A$2:$D$10075,2,FALSE))</f>
        <v>D</v>
      </c>
      <c r="J2341" s="6">
        <f>VLOOKUP(D2341,'Liste Rayon'!$A$2:$D$10075,3,FALSE)</f>
        <v>5</v>
      </c>
      <c r="K2341" s="6">
        <f>VLOOKUP(D2341,'Liste Rayon'!$A$2:$D$10075,4,FALSE)</f>
        <v>4</v>
      </c>
      <c r="L2341" s="4">
        <v>1</v>
      </c>
    </row>
    <row r="2342" spans="1:12" x14ac:dyDescent="0.25">
      <c r="A2342" s="18" t="s">
        <v>5587</v>
      </c>
      <c r="B2342" s="18" t="s">
        <v>5588</v>
      </c>
      <c r="C2342" s="18" t="s">
        <v>5589</v>
      </c>
      <c r="D2342" s="18" t="s">
        <v>5571</v>
      </c>
      <c r="E2342" s="19">
        <v>6</v>
      </c>
      <c r="F2342" s="20" t="s">
        <v>1</v>
      </c>
      <c r="H2342" s="7">
        <f t="shared" si="36"/>
        <v>-6</v>
      </c>
      <c r="I2342" s="6" t="str">
        <f>IF(B2342="","",VLOOKUP(D2342,'Liste Rayon'!$A$2:$D$10075,2,FALSE))</f>
        <v>D</v>
      </c>
      <c r="J2342" s="6">
        <f>VLOOKUP(D2342,'Liste Rayon'!$A$2:$D$10075,3,FALSE)</f>
        <v>5</v>
      </c>
      <c r="K2342" s="6">
        <f>VLOOKUP(D2342,'Liste Rayon'!$A$2:$D$10075,4,FALSE)</f>
        <v>4</v>
      </c>
      <c r="L2342" s="4">
        <v>1</v>
      </c>
    </row>
    <row r="2343" spans="1:12" x14ac:dyDescent="0.25">
      <c r="A2343" s="18" t="s">
        <v>5590</v>
      </c>
      <c r="B2343" s="18" t="s">
        <v>5591</v>
      </c>
      <c r="C2343" s="18" t="s">
        <v>5592</v>
      </c>
      <c r="D2343" s="18" t="s">
        <v>5571</v>
      </c>
      <c r="E2343" s="19">
        <v>11</v>
      </c>
      <c r="F2343" s="20" t="s">
        <v>1</v>
      </c>
      <c r="H2343" s="7">
        <f t="shared" si="36"/>
        <v>-11</v>
      </c>
      <c r="I2343" s="6" t="str">
        <f>IF(B2343="","",VLOOKUP(D2343,'Liste Rayon'!$A$2:$D$10075,2,FALSE))</f>
        <v>D</v>
      </c>
      <c r="J2343" s="6">
        <f>VLOOKUP(D2343,'Liste Rayon'!$A$2:$D$10075,3,FALSE)</f>
        <v>5</v>
      </c>
      <c r="K2343" s="6">
        <f>VLOOKUP(D2343,'Liste Rayon'!$A$2:$D$10075,4,FALSE)</f>
        <v>4</v>
      </c>
      <c r="L2343" s="4">
        <v>1</v>
      </c>
    </row>
    <row r="2344" spans="1:12" x14ac:dyDescent="0.25">
      <c r="A2344" s="18" t="s">
        <v>5593</v>
      </c>
      <c r="B2344" s="18" t="s">
        <v>5594</v>
      </c>
      <c r="C2344" s="18" t="s">
        <v>5595</v>
      </c>
      <c r="D2344" s="18" t="s">
        <v>5571</v>
      </c>
      <c r="E2344" s="19">
        <v>8</v>
      </c>
      <c r="F2344" s="20" t="s">
        <v>1</v>
      </c>
      <c r="H2344" s="7">
        <f t="shared" si="36"/>
        <v>-8</v>
      </c>
      <c r="I2344" s="6" t="str">
        <f>IF(B2344="","",VLOOKUP(D2344,'Liste Rayon'!$A$2:$D$10075,2,FALSE))</f>
        <v>D</v>
      </c>
      <c r="J2344" s="6">
        <f>VLOOKUP(D2344,'Liste Rayon'!$A$2:$D$10075,3,FALSE)</f>
        <v>5</v>
      </c>
      <c r="K2344" s="6">
        <f>VLOOKUP(D2344,'Liste Rayon'!$A$2:$D$10075,4,FALSE)</f>
        <v>4</v>
      </c>
      <c r="L2344" s="4">
        <v>1</v>
      </c>
    </row>
    <row r="2345" spans="1:12" x14ac:dyDescent="0.25">
      <c r="A2345" s="18" t="s">
        <v>5596</v>
      </c>
      <c r="B2345" s="18" t="s">
        <v>5597</v>
      </c>
      <c r="C2345" s="18" t="s">
        <v>5598</v>
      </c>
      <c r="D2345" s="18" t="s">
        <v>5571</v>
      </c>
      <c r="E2345" s="19">
        <v>10</v>
      </c>
      <c r="F2345" s="20" t="s">
        <v>1</v>
      </c>
      <c r="H2345" s="7">
        <f t="shared" si="36"/>
        <v>-10</v>
      </c>
      <c r="I2345" s="6" t="str">
        <f>IF(B2345="","",VLOOKUP(D2345,'Liste Rayon'!$A$2:$D$10075,2,FALSE))</f>
        <v>D</v>
      </c>
      <c r="J2345" s="6">
        <f>VLOOKUP(D2345,'Liste Rayon'!$A$2:$D$10075,3,FALSE)</f>
        <v>5</v>
      </c>
      <c r="K2345" s="6">
        <f>VLOOKUP(D2345,'Liste Rayon'!$A$2:$D$10075,4,FALSE)</f>
        <v>4</v>
      </c>
      <c r="L2345" s="4">
        <v>1</v>
      </c>
    </row>
    <row r="2346" spans="1:12" x14ac:dyDescent="0.25">
      <c r="A2346" s="18" t="s">
        <v>5599</v>
      </c>
      <c r="B2346" s="18" t="s">
        <v>5600</v>
      </c>
      <c r="C2346" s="18" t="s">
        <v>5601</v>
      </c>
      <c r="D2346" s="18" t="s">
        <v>5571</v>
      </c>
      <c r="E2346" s="19">
        <v>12</v>
      </c>
      <c r="F2346" s="20" t="s">
        <v>1</v>
      </c>
      <c r="H2346" s="7">
        <f t="shared" si="36"/>
        <v>-12</v>
      </c>
      <c r="I2346" s="6" t="str">
        <f>IF(B2346="","",VLOOKUP(D2346,'Liste Rayon'!$A$2:$D$10075,2,FALSE))</f>
        <v>D</v>
      </c>
      <c r="J2346" s="6">
        <f>VLOOKUP(D2346,'Liste Rayon'!$A$2:$D$10075,3,FALSE)</f>
        <v>5</v>
      </c>
      <c r="K2346" s="6">
        <f>VLOOKUP(D2346,'Liste Rayon'!$A$2:$D$10075,4,FALSE)</f>
        <v>4</v>
      </c>
      <c r="L2346" s="4">
        <v>1</v>
      </c>
    </row>
    <row r="2347" spans="1:12" x14ac:dyDescent="0.25">
      <c r="A2347" s="18" t="s">
        <v>5602</v>
      </c>
      <c r="B2347" s="18" t="s">
        <v>5603</v>
      </c>
      <c r="C2347" s="18" t="s">
        <v>5604</v>
      </c>
      <c r="D2347" s="18" t="s">
        <v>5571</v>
      </c>
      <c r="E2347" s="19">
        <v>11</v>
      </c>
      <c r="F2347" s="20" t="s">
        <v>1</v>
      </c>
      <c r="H2347" s="7">
        <f t="shared" si="36"/>
        <v>-11</v>
      </c>
      <c r="I2347" s="6" t="str">
        <f>IF(B2347="","",VLOOKUP(D2347,'Liste Rayon'!$A$2:$D$10075,2,FALSE))</f>
        <v>D</v>
      </c>
      <c r="J2347" s="6">
        <f>VLOOKUP(D2347,'Liste Rayon'!$A$2:$D$10075,3,FALSE)</f>
        <v>5</v>
      </c>
      <c r="K2347" s="6">
        <f>VLOOKUP(D2347,'Liste Rayon'!$A$2:$D$10075,4,FALSE)</f>
        <v>4</v>
      </c>
      <c r="L2347" s="4">
        <v>1</v>
      </c>
    </row>
    <row r="2348" spans="1:12" x14ac:dyDescent="0.25">
      <c r="A2348" s="18" t="s">
        <v>5605</v>
      </c>
      <c r="B2348" s="18" t="s">
        <v>5606</v>
      </c>
      <c r="C2348" s="18" t="s">
        <v>5607</v>
      </c>
      <c r="D2348" s="18" t="s">
        <v>5571</v>
      </c>
      <c r="E2348" s="19">
        <v>11</v>
      </c>
      <c r="F2348" s="20" t="s">
        <v>1</v>
      </c>
      <c r="H2348" s="7">
        <f t="shared" si="36"/>
        <v>-11</v>
      </c>
      <c r="I2348" s="6" t="str">
        <f>IF(B2348="","",VLOOKUP(D2348,'Liste Rayon'!$A$2:$D$10075,2,FALSE))</f>
        <v>D</v>
      </c>
      <c r="J2348" s="6">
        <f>VLOOKUP(D2348,'Liste Rayon'!$A$2:$D$10075,3,FALSE)</f>
        <v>5</v>
      </c>
      <c r="K2348" s="6">
        <f>VLOOKUP(D2348,'Liste Rayon'!$A$2:$D$10075,4,FALSE)</f>
        <v>4</v>
      </c>
      <c r="L2348" s="4">
        <v>1</v>
      </c>
    </row>
    <row r="2349" spans="1:12" x14ac:dyDescent="0.25">
      <c r="A2349" s="18" t="s">
        <v>5608</v>
      </c>
      <c r="B2349" s="18" t="s">
        <v>5609</v>
      </c>
      <c r="C2349" s="18" t="s">
        <v>5610</v>
      </c>
      <c r="D2349" s="18" t="s">
        <v>5571</v>
      </c>
      <c r="E2349" s="19">
        <v>13</v>
      </c>
      <c r="F2349" s="20" t="s">
        <v>1</v>
      </c>
      <c r="H2349" s="7">
        <f t="shared" si="36"/>
        <v>-13</v>
      </c>
      <c r="I2349" s="6" t="str">
        <f>IF(B2349="","",VLOOKUP(D2349,'Liste Rayon'!$A$2:$D$10075,2,FALSE))</f>
        <v>D</v>
      </c>
      <c r="J2349" s="6">
        <f>VLOOKUP(D2349,'Liste Rayon'!$A$2:$D$10075,3,FALSE)</f>
        <v>5</v>
      </c>
      <c r="K2349" s="6">
        <f>VLOOKUP(D2349,'Liste Rayon'!$A$2:$D$10075,4,FALSE)</f>
        <v>4</v>
      </c>
      <c r="L2349" s="4">
        <v>1</v>
      </c>
    </row>
    <row r="2350" spans="1:12" x14ac:dyDescent="0.25">
      <c r="A2350" s="18" t="s">
        <v>5611</v>
      </c>
      <c r="B2350" s="18" t="s">
        <v>5612</v>
      </c>
      <c r="C2350" s="18" t="s">
        <v>5613</v>
      </c>
      <c r="D2350" s="18" t="s">
        <v>5571</v>
      </c>
      <c r="E2350" s="19">
        <v>10</v>
      </c>
      <c r="F2350" s="20" t="s">
        <v>1</v>
      </c>
      <c r="H2350" s="7">
        <f t="shared" si="36"/>
        <v>-10</v>
      </c>
      <c r="I2350" s="6" t="str">
        <f>IF(B2350="","",VLOOKUP(D2350,'Liste Rayon'!$A$2:$D$10075,2,FALSE))</f>
        <v>D</v>
      </c>
      <c r="J2350" s="6">
        <f>VLOOKUP(D2350,'Liste Rayon'!$A$2:$D$10075,3,FALSE)</f>
        <v>5</v>
      </c>
      <c r="K2350" s="6">
        <f>VLOOKUP(D2350,'Liste Rayon'!$A$2:$D$10075,4,FALSE)</f>
        <v>4</v>
      </c>
      <c r="L2350" s="4">
        <v>1</v>
      </c>
    </row>
    <row r="2351" spans="1:12" x14ac:dyDescent="0.25">
      <c r="A2351" s="18" t="s">
        <v>5614</v>
      </c>
      <c r="B2351" s="18" t="s">
        <v>5615</v>
      </c>
      <c r="C2351" s="18" t="s">
        <v>5616</v>
      </c>
      <c r="D2351" s="18" t="s">
        <v>5571</v>
      </c>
      <c r="E2351" s="19">
        <v>12</v>
      </c>
      <c r="F2351" s="20" t="s">
        <v>1</v>
      </c>
      <c r="H2351" s="7">
        <f t="shared" si="36"/>
        <v>-12</v>
      </c>
      <c r="I2351" s="6" t="str">
        <f>IF(B2351="","",VLOOKUP(D2351,'Liste Rayon'!$A$2:$D$10075,2,FALSE))</f>
        <v>D</v>
      </c>
      <c r="J2351" s="6">
        <f>VLOOKUP(D2351,'Liste Rayon'!$A$2:$D$10075,3,FALSE)</f>
        <v>5</v>
      </c>
      <c r="K2351" s="6">
        <f>VLOOKUP(D2351,'Liste Rayon'!$A$2:$D$10075,4,FALSE)</f>
        <v>4</v>
      </c>
      <c r="L2351" s="4">
        <v>1</v>
      </c>
    </row>
    <row r="2352" spans="1:12" x14ac:dyDescent="0.25">
      <c r="A2352" s="18" t="s">
        <v>5617</v>
      </c>
      <c r="B2352" s="18" t="s">
        <v>5618</v>
      </c>
      <c r="C2352" s="18" t="s">
        <v>5619</v>
      </c>
      <c r="D2352" s="18" t="s">
        <v>5620</v>
      </c>
      <c r="E2352" s="19">
        <v>12</v>
      </c>
      <c r="F2352" s="20" t="s">
        <v>1</v>
      </c>
      <c r="H2352" s="7">
        <f t="shared" si="36"/>
        <v>-12</v>
      </c>
      <c r="I2352" s="6" t="str">
        <f>IF(B2352="","",VLOOKUP(D2352,'Liste Rayon'!$A$2:$D$10075,2,FALSE))</f>
        <v>D</v>
      </c>
      <c r="J2352" s="6">
        <f>VLOOKUP(D2352,'Liste Rayon'!$A$2:$D$10075,3,FALSE)</f>
        <v>5</v>
      </c>
      <c r="K2352" s="6">
        <f>VLOOKUP(D2352,'Liste Rayon'!$A$2:$D$10075,4,FALSE)</f>
        <v>5</v>
      </c>
      <c r="L2352" s="4">
        <v>1</v>
      </c>
    </row>
    <row r="2353" spans="1:12" x14ac:dyDescent="0.25">
      <c r="A2353" s="18" t="s">
        <v>5621</v>
      </c>
      <c r="B2353" s="18" t="s">
        <v>5622</v>
      </c>
      <c r="C2353" s="18" t="s">
        <v>5623</v>
      </c>
      <c r="D2353" s="18" t="s">
        <v>5620</v>
      </c>
      <c r="E2353" s="19">
        <v>8</v>
      </c>
      <c r="F2353" s="20" t="s">
        <v>1</v>
      </c>
      <c r="H2353" s="7">
        <f t="shared" si="36"/>
        <v>-8</v>
      </c>
      <c r="I2353" s="6" t="str">
        <f>IF(B2353="","",VLOOKUP(D2353,'Liste Rayon'!$A$2:$D$10075,2,FALSE))</f>
        <v>D</v>
      </c>
      <c r="J2353" s="6">
        <f>VLOOKUP(D2353,'Liste Rayon'!$A$2:$D$10075,3,FALSE)</f>
        <v>5</v>
      </c>
      <c r="K2353" s="6">
        <f>VLOOKUP(D2353,'Liste Rayon'!$A$2:$D$10075,4,FALSE)</f>
        <v>5</v>
      </c>
      <c r="L2353" s="4">
        <v>1</v>
      </c>
    </row>
    <row r="2354" spans="1:12" x14ac:dyDescent="0.25">
      <c r="A2354" s="18" t="s">
        <v>5624</v>
      </c>
      <c r="B2354" s="18" t="s">
        <v>5625</v>
      </c>
      <c r="C2354" s="18" t="s">
        <v>5626</v>
      </c>
      <c r="D2354" s="18" t="s">
        <v>5620</v>
      </c>
      <c r="E2354" s="19">
        <v>4</v>
      </c>
      <c r="F2354" s="20" t="s">
        <v>1</v>
      </c>
      <c r="H2354" s="7">
        <f t="shared" si="36"/>
        <v>-4</v>
      </c>
      <c r="I2354" s="6" t="str">
        <f>IF(B2354="","",VLOOKUP(D2354,'Liste Rayon'!$A$2:$D$10075,2,FALSE))</f>
        <v>D</v>
      </c>
      <c r="J2354" s="6">
        <f>VLOOKUP(D2354,'Liste Rayon'!$A$2:$D$10075,3,FALSE)</f>
        <v>5</v>
      </c>
      <c r="K2354" s="6">
        <f>VLOOKUP(D2354,'Liste Rayon'!$A$2:$D$10075,4,FALSE)</f>
        <v>5</v>
      </c>
      <c r="L2354" s="4">
        <v>1</v>
      </c>
    </row>
    <row r="2355" spans="1:12" x14ac:dyDescent="0.25">
      <c r="A2355" s="18" t="s">
        <v>5627</v>
      </c>
      <c r="B2355" s="18" t="s">
        <v>5628</v>
      </c>
      <c r="C2355" s="18" t="s">
        <v>5629</v>
      </c>
      <c r="D2355" s="18" t="s">
        <v>5620</v>
      </c>
      <c r="E2355" s="19">
        <v>14</v>
      </c>
      <c r="F2355" s="20" t="s">
        <v>1</v>
      </c>
      <c r="H2355" s="7">
        <f t="shared" si="36"/>
        <v>-14</v>
      </c>
      <c r="I2355" s="6" t="str">
        <f>IF(B2355="","",VLOOKUP(D2355,'Liste Rayon'!$A$2:$D$10075,2,FALSE))</f>
        <v>D</v>
      </c>
      <c r="J2355" s="6">
        <f>VLOOKUP(D2355,'Liste Rayon'!$A$2:$D$10075,3,FALSE)</f>
        <v>5</v>
      </c>
      <c r="K2355" s="6">
        <f>VLOOKUP(D2355,'Liste Rayon'!$A$2:$D$10075,4,FALSE)</f>
        <v>5</v>
      </c>
      <c r="L2355" s="4">
        <v>1</v>
      </c>
    </row>
    <row r="2356" spans="1:12" x14ac:dyDescent="0.25">
      <c r="A2356" s="18" t="s">
        <v>5630</v>
      </c>
      <c r="B2356" s="18" t="s">
        <v>5631</v>
      </c>
      <c r="C2356" s="18" t="s">
        <v>5632</v>
      </c>
      <c r="D2356" s="18" t="s">
        <v>5620</v>
      </c>
      <c r="E2356" s="19">
        <v>6</v>
      </c>
      <c r="F2356" s="20" t="s">
        <v>1</v>
      </c>
      <c r="H2356" s="7">
        <f t="shared" si="36"/>
        <v>-6</v>
      </c>
      <c r="I2356" s="6" t="str">
        <f>IF(B2356="","",VLOOKUP(D2356,'Liste Rayon'!$A$2:$D$10075,2,FALSE))</f>
        <v>D</v>
      </c>
      <c r="J2356" s="6">
        <f>VLOOKUP(D2356,'Liste Rayon'!$A$2:$D$10075,3,FALSE)</f>
        <v>5</v>
      </c>
      <c r="K2356" s="6">
        <f>VLOOKUP(D2356,'Liste Rayon'!$A$2:$D$10075,4,FALSE)</f>
        <v>5</v>
      </c>
      <c r="L2356" s="4">
        <v>1</v>
      </c>
    </row>
    <row r="2357" spans="1:12" x14ac:dyDescent="0.25">
      <c r="A2357" s="18" t="s">
        <v>5633</v>
      </c>
      <c r="B2357" s="18" t="s">
        <v>5634</v>
      </c>
      <c r="C2357" s="18" t="s">
        <v>5635</v>
      </c>
      <c r="D2357" s="18" t="s">
        <v>5620</v>
      </c>
      <c r="E2357" s="19">
        <v>11</v>
      </c>
      <c r="F2357" s="20" t="s">
        <v>1</v>
      </c>
      <c r="H2357" s="7">
        <f t="shared" si="36"/>
        <v>-11</v>
      </c>
      <c r="I2357" s="6" t="str">
        <f>IF(B2357="","",VLOOKUP(D2357,'Liste Rayon'!$A$2:$D$10075,2,FALSE))</f>
        <v>D</v>
      </c>
      <c r="J2357" s="6">
        <f>VLOOKUP(D2357,'Liste Rayon'!$A$2:$D$10075,3,FALSE)</f>
        <v>5</v>
      </c>
      <c r="K2357" s="6">
        <f>VLOOKUP(D2357,'Liste Rayon'!$A$2:$D$10075,4,FALSE)</f>
        <v>5</v>
      </c>
      <c r="L2357" s="4">
        <v>1</v>
      </c>
    </row>
    <row r="2358" spans="1:12" x14ac:dyDescent="0.25">
      <c r="A2358" s="18" t="s">
        <v>5636</v>
      </c>
      <c r="B2358" s="18" t="s">
        <v>5637</v>
      </c>
      <c r="C2358" s="18" t="s">
        <v>5638</v>
      </c>
      <c r="D2358" s="18" t="s">
        <v>5620</v>
      </c>
      <c r="E2358" s="19">
        <v>12</v>
      </c>
      <c r="F2358" s="20" t="s">
        <v>1</v>
      </c>
      <c r="H2358" s="7">
        <f t="shared" si="36"/>
        <v>-12</v>
      </c>
      <c r="I2358" s="6" t="str">
        <f>IF(B2358="","",VLOOKUP(D2358,'Liste Rayon'!$A$2:$D$10075,2,FALSE))</f>
        <v>D</v>
      </c>
      <c r="J2358" s="6">
        <f>VLOOKUP(D2358,'Liste Rayon'!$A$2:$D$10075,3,FALSE)</f>
        <v>5</v>
      </c>
      <c r="K2358" s="6">
        <f>VLOOKUP(D2358,'Liste Rayon'!$A$2:$D$10075,4,FALSE)</f>
        <v>5</v>
      </c>
      <c r="L2358" s="4">
        <v>1</v>
      </c>
    </row>
    <row r="2359" spans="1:12" x14ac:dyDescent="0.25">
      <c r="A2359" s="18" t="s">
        <v>5639</v>
      </c>
      <c r="B2359" s="18" t="s">
        <v>5640</v>
      </c>
      <c r="C2359" s="18" t="s">
        <v>25432</v>
      </c>
      <c r="D2359" s="18" t="s">
        <v>5620</v>
      </c>
      <c r="E2359" s="19">
        <v>5</v>
      </c>
      <c r="F2359" s="20" t="s">
        <v>1</v>
      </c>
      <c r="H2359" s="7">
        <f t="shared" si="36"/>
        <v>-5</v>
      </c>
      <c r="I2359" s="6" t="str">
        <f>IF(B2359="","",VLOOKUP(D2359,'Liste Rayon'!$A$2:$D$10075,2,FALSE))</f>
        <v>D</v>
      </c>
      <c r="J2359" s="6">
        <f>VLOOKUP(D2359,'Liste Rayon'!$A$2:$D$10075,3,FALSE)</f>
        <v>5</v>
      </c>
      <c r="K2359" s="6">
        <f>VLOOKUP(D2359,'Liste Rayon'!$A$2:$D$10075,4,FALSE)</f>
        <v>5</v>
      </c>
      <c r="L2359" s="4">
        <v>1</v>
      </c>
    </row>
    <row r="2360" spans="1:12" x14ac:dyDescent="0.25">
      <c r="A2360" s="18" t="s">
        <v>5641</v>
      </c>
      <c r="B2360" s="18" t="s">
        <v>5642</v>
      </c>
      <c r="C2360" s="18" t="s">
        <v>5643</v>
      </c>
      <c r="D2360" s="18" t="s">
        <v>5620</v>
      </c>
      <c r="E2360" s="19">
        <v>10</v>
      </c>
      <c r="F2360" s="20" t="s">
        <v>1</v>
      </c>
      <c r="H2360" s="7">
        <f t="shared" si="36"/>
        <v>-10</v>
      </c>
      <c r="I2360" s="6" t="str">
        <f>IF(B2360="","",VLOOKUP(D2360,'Liste Rayon'!$A$2:$D$10075,2,FALSE))</f>
        <v>D</v>
      </c>
      <c r="J2360" s="6">
        <f>VLOOKUP(D2360,'Liste Rayon'!$A$2:$D$10075,3,FALSE)</f>
        <v>5</v>
      </c>
      <c r="K2360" s="6">
        <f>VLOOKUP(D2360,'Liste Rayon'!$A$2:$D$10075,4,FALSE)</f>
        <v>5</v>
      </c>
      <c r="L2360" s="4">
        <v>1</v>
      </c>
    </row>
    <row r="2361" spans="1:12" x14ac:dyDescent="0.25">
      <c r="A2361" s="18" t="s">
        <v>5644</v>
      </c>
      <c r="B2361" s="18" t="s">
        <v>5645</v>
      </c>
      <c r="C2361" s="18" t="s">
        <v>5646</v>
      </c>
      <c r="D2361" s="18" t="s">
        <v>5620</v>
      </c>
      <c r="E2361" s="19">
        <v>7</v>
      </c>
      <c r="F2361" s="20" t="s">
        <v>1</v>
      </c>
      <c r="H2361" s="7">
        <f t="shared" si="36"/>
        <v>-7</v>
      </c>
      <c r="I2361" s="6" t="str">
        <f>IF(B2361="","",VLOOKUP(D2361,'Liste Rayon'!$A$2:$D$10075,2,FALSE))</f>
        <v>D</v>
      </c>
      <c r="J2361" s="6">
        <f>VLOOKUP(D2361,'Liste Rayon'!$A$2:$D$10075,3,FALSE)</f>
        <v>5</v>
      </c>
      <c r="K2361" s="6">
        <f>VLOOKUP(D2361,'Liste Rayon'!$A$2:$D$10075,4,FALSE)</f>
        <v>5</v>
      </c>
      <c r="L2361" s="4">
        <v>1</v>
      </c>
    </row>
    <row r="2362" spans="1:12" x14ac:dyDescent="0.25">
      <c r="A2362" s="18" t="s">
        <v>5647</v>
      </c>
      <c r="B2362" s="18" t="s">
        <v>5648</v>
      </c>
      <c r="C2362" s="18" t="s">
        <v>5649</v>
      </c>
      <c r="D2362" s="18" t="s">
        <v>5620</v>
      </c>
      <c r="E2362" s="19">
        <v>10</v>
      </c>
      <c r="F2362" s="20" t="s">
        <v>1</v>
      </c>
      <c r="H2362" s="7">
        <f t="shared" si="36"/>
        <v>-10</v>
      </c>
      <c r="I2362" s="6" t="str">
        <f>IF(B2362="","",VLOOKUP(D2362,'Liste Rayon'!$A$2:$D$10075,2,FALSE))</f>
        <v>D</v>
      </c>
      <c r="J2362" s="6">
        <f>VLOOKUP(D2362,'Liste Rayon'!$A$2:$D$10075,3,FALSE)</f>
        <v>5</v>
      </c>
      <c r="K2362" s="6">
        <f>VLOOKUP(D2362,'Liste Rayon'!$A$2:$D$10075,4,FALSE)</f>
        <v>5</v>
      </c>
      <c r="L2362" s="4">
        <v>1</v>
      </c>
    </row>
    <row r="2363" spans="1:12" x14ac:dyDescent="0.25">
      <c r="A2363" s="18" t="s">
        <v>5650</v>
      </c>
      <c r="B2363" s="18" t="s">
        <v>5651</v>
      </c>
      <c r="C2363" s="18" t="s">
        <v>5652</v>
      </c>
      <c r="D2363" s="18" t="s">
        <v>5620</v>
      </c>
      <c r="E2363" s="19">
        <v>10</v>
      </c>
      <c r="F2363" s="20" t="s">
        <v>1</v>
      </c>
      <c r="H2363" s="7">
        <f t="shared" si="36"/>
        <v>-10</v>
      </c>
      <c r="I2363" s="6" t="str">
        <f>IF(B2363="","",VLOOKUP(D2363,'Liste Rayon'!$A$2:$D$10075,2,FALSE))</f>
        <v>D</v>
      </c>
      <c r="J2363" s="6">
        <f>VLOOKUP(D2363,'Liste Rayon'!$A$2:$D$10075,3,FALSE)</f>
        <v>5</v>
      </c>
      <c r="K2363" s="6">
        <f>VLOOKUP(D2363,'Liste Rayon'!$A$2:$D$10075,4,FALSE)</f>
        <v>5</v>
      </c>
      <c r="L2363" s="4">
        <v>1</v>
      </c>
    </row>
    <row r="2364" spans="1:12" x14ac:dyDescent="0.25">
      <c r="A2364" s="18" t="s">
        <v>5656</v>
      </c>
      <c r="B2364" s="18" t="s">
        <v>5657</v>
      </c>
      <c r="C2364" s="18" t="s">
        <v>5658</v>
      </c>
      <c r="D2364" s="18" t="s">
        <v>5620</v>
      </c>
      <c r="E2364" s="19">
        <v>6</v>
      </c>
      <c r="F2364" s="20" t="s">
        <v>1</v>
      </c>
      <c r="H2364" s="7">
        <f t="shared" si="36"/>
        <v>-6</v>
      </c>
      <c r="I2364" s="6" t="str">
        <f>IF(B2364="","",VLOOKUP(D2364,'Liste Rayon'!$A$2:$D$10075,2,FALSE))</f>
        <v>D</v>
      </c>
      <c r="J2364" s="6">
        <f>VLOOKUP(D2364,'Liste Rayon'!$A$2:$D$10075,3,FALSE)</f>
        <v>5</v>
      </c>
      <c r="K2364" s="6">
        <f>VLOOKUP(D2364,'Liste Rayon'!$A$2:$D$10075,4,FALSE)</f>
        <v>5</v>
      </c>
      <c r="L2364" s="4">
        <v>1</v>
      </c>
    </row>
    <row r="2365" spans="1:12" x14ac:dyDescent="0.25">
      <c r="A2365" s="18" t="s">
        <v>5660</v>
      </c>
      <c r="B2365" s="18" t="s">
        <v>5661</v>
      </c>
      <c r="C2365" s="18" t="s">
        <v>5662</v>
      </c>
      <c r="D2365" s="18" t="s">
        <v>5620</v>
      </c>
      <c r="E2365" s="19">
        <v>8</v>
      </c>
      <c r="F2365" s="20" t="s">
        <v>1</v>
      </c>
      <c r="H2365" s="7">
        <f t="shared" si="36"/>
        <v>-8</v>
      </c>
      <c r="I2365" s="6" t="str">
        <f>IF(B2365="","",VLOOKUP(D2365,'Liste Rayon'!$A$2:$D$10075,2,FALSE))</f>
        <v>D</v>
      </c>
      <c r="J2365" s="6">
        <f>VLOOKUP(D2365,'Liste Rayon'!$A$2:$D$10075,3,FALSE)</f>
        <v>5</v>
      </c>
      <c r="K2365" s="6">
        <f>VLOOKUP(D2365,'Liste Rayon'!$A$2:$D$10075,4,FALSE)</f>
        <v>5</v>
      </c>
      <c r="L2365" s="4">
        <v>1</v>
      </c>
    </row>
    <row r="2366" spans="1:12" x14ac:dyDescent="0.25">
      <c r="A2366" s="18" t="s">
        <v>5663</v>
      </c>
      <c r="B2366" s="18" t="s">
        <v>5664</v>
      </c>
      <c r="C2366" s="18" t="s">
        <v>5665</v>
      </c>
      <c r="D2366" s="18" t="s">
        <v>5620</v>
      </c>
      <c r="E2366" s="19">
        <v>10</v>
      </c>
      <c r="F2366" s="20" t="s">
        <v>1</v>
      </c>
      <c r="H2366" s="7">
        <f t="shared" si="36"/>
        <v>-10</v>
      </c>
      <c r="I2366" s="6" t="str">
        <f>IF(B2366="","",VLOOKUP(D2366,'Liste Rayon'!$A$2:$D$10075,2,FALSE))</f>
        <v>D</v>
      </c>
      <c r="J2366" s="6">
        <f>VLOOKUP(D2366,'Liste Rayon'!$A$2:$D$10075,3,FALSE)</f>
        <v>5</v>
      </c>
      <c r="K2366" s="6">
        <f>VLOOKUP(D2366,'Liste Rayon'!$A$2:$D$10075,4,FALSE)</f>
        <v>5</v>
      </c>
      <c r="L2366" s="4">
        <v>1</v>
      </c>
    </row>
    <row r="2367" spans="1:12" x14ac:dyDescent="0.25">
      <c r="A2367" s="18" t="s">
        <v>5653</v>
      </c>
      <c r="B2367" s="18" t="s">
        <v>5654</v>
      </c>
      <c r="C2367" s="18" t="s">
        <v>5655</v>
      </c>
      <c r="D2367" s="18" t="s">
        <v>5620</v>
      </c>
      <c r="E2367" s="19">
        <v>6</v>
      </c>
      <c r="F2367" s="20" t="s">
        <v>1</v>
      </c>
      <c r="H2367" s="7">
        <f t="shared" si="36"/>
        <v>-6</v>
      </c>
      <c r="I2367" s="6" t="str">
        <f>IF(B2367="","",VLOOKUP(D2367,'Liste Rayon'!$A$2:$D$10075,2,FALSE))</f>
        <v>D</v>
      </c>
      <c r="J2367" s="6">
        <f>VLOOKUP(D2367,'Liste Rayon'!$A$2:$D$10075,3,FALSE)</f>
        <v>5</v>
      </c>
      <c r="K2367" s="6">
        <f>VLOOKUP(D2367,'Liste Rayon'!$A$2:$D$10075,4,FALSE)</f>
        <v>5</v>
      </c>
      <c r="L2367" s="4">
        <v>1</v>
      </c>
    </row>
    <row r="2368" spans="1:12" x14ac:dyDescent="0.25">
      <c r="A2368" s="18" t="s">
        <v>21380</v>
      </c>
      <c r="B2368" s="18" t="s">
        <v>25027</v>
      </c>
      <c r="C2368" s="18" t="s">
        <v>21380</v>
      </c>
      <c r="D2368" s="18" t="s">
        <v>5659</v>
      </c>
      <c r="E2368" s="19">
        <v>0</v>
      </c>
      <c r="F2368" s="20" t="s">
        <v>21380</v>
      </c>
      <c r="H2368" s="7">
        <f t="shared" si="36"/>
        <v>0</v>
      </c>
      <c r="I2368" s="6" t="str">
        <f>IF(B2368="","",VLOOKUP(D2368,'Liste Rayon'!$A$2:$D$10075,2,FALSE))</f>
        <v>D</v>
      </c>
      <c r="J2368" s="6">
        <f>VLOOKUP(D2368,'Liste Rayon'!$A$2:$D$10075,3,FALSE)</f>
        <v>5</v>
      </c>
      <c r="K2368" s="6">
        <f>VLOOKUP(D2368,'Liste Rayon'!$A$2:$D$10075,4,FALSE)</f>
        <v>6</v>
      </c>
      <c r="L2368" s="4">
        <v>1</v>
      </c>
    </row>
    <row r="2369" spans="1:12" x14ac:dyDescent="0.25">
      <c r="A2369" s="18" t="s">
        <v>21380</v>
      </c>
      <c r="B2369" s="18" t="s">
        <v>25027</v>
      </c>
      <c r="C2369" s="18" t="s">
        <v>21380</v>
      </c>
      <c r="D2369" s="18" t="s">
        <v>25433</v>
      </c>
      <c r="E2369" s="19">
        <v>0</v>
      </c>
      <c r="F2369" s="20" t="s">
        <v>21380</v>
      </c>
      <c r="H2369" s="7">
        <f t="shared" si="36"/>
        <v>0</v>
      </c>
      <c r="I2369" s="6" t="str">
        <f>IF(B2369="","",VLOOKUP(D2369,'Liste Rayon'!$A$2:$D$10075,2,FALSE))</f>
        <v>DD</v>
      </c>
      <c r="J2369" s="6">
        <f>VLOOKUP(D2369,'Liste Rayon'!$A$2:$D$10075,3,FALSE)</f>
        <v>1</v>
      </c>
      <c r="K2369" s="6">
        <f>VLOOKUP(D2369,'Liste Rayon'!$A$2:$D$10075,4,FALSE)</f>
        <v>6</v>
      </c>
      <c r="L2369" s="4">
        <v>1</v>
      </c>
    </row>
    <row r="2370" spans="1:12" x14ac:dyDescent="0.25">
      <c r="A2370" s="18" t="s">
        <v>25434</v>
      </c>
      <c r="B2370" s="18" t="s">
        <v>25435</v>
      </c>
      <c r="C2370" s="18" t="s">
        <v>25436</v>
      </c>
      <c r="D2370" s="18" t="s">
        <v>5669</v>
      </c>
      <c r="E2370" s="19">
        <v>3</v>
      </c>
      <c r="F2370" s="20" t="s">
        <v>1</v>
      </c>
      <c r="H2370" s="7">
        <f t="shared" ref="H2370:H2433" si="37">+G2370-E2370</f>
        <v>-3</v>
      </c>
      <c r="I2370" s="6" t="str">
        <f>IF(B2370="","",VLOOKUP(D2370,'Liste Rayon'!$A$2:$D$10075,2,FALSE))</f>
        <v>D</v>
      </c>
      <c r="J2370" s="6" t="str">
        <f>VLOOKUP(D2370,'Liste Rayon'!$A$2:$D$10075,3,FALSE)</f>
        <v>D</v>
      </c>
      <c r="K2370" s="6">
        <f>VLOOKUP(D2370,'Liste Rayon'!$A$2:$D$10075,4,FALSE)</f>
        <v>20</v>
      </c>
      <c r="L2370" s="4">
        <v>1</v>
      </c>
    </row>
    <row r="2371" spans="1:12" x14ac:dyDescent="0.25">
      <c r="A2371" s="18" t="s">
        <v>12249</v>
      </c>
      <c r="B2371" s="18" t="s">
        <v>12250</v>
      </c>
      <c r="C2371" s="18" t="s">
        <v>12251</v>
      </c>
      <c r="D2371" s="18" t="s">
        <v>5680</v>
      </c>
      <c r="E2371" s="19">
        <v>1</v>
      </c>
      <c r="F2371" s="20" t="s">
        <v>1</v>
      </c>
      <c r="H2371" s="7">
        <f t="shared" si="37"/>
        <v>-1</v>
      </c>
      <c r="I2371" s="6" t="str">
        <f>IF(B2371="","",VLOOKUP(D2371,'Liste Rayon'!$A$2:$D$10075,2,FALSE))</f>
        <v>D</v>
      </c>
      <c r="J2371" s="6" t="str">
        <f>VLOOKUP(D2371,'Liste Rayon'!$A$2:$D$10075,3,FALSE)</f>
        <v>D</v>
      </c>
      <c r="K2371" s="6">
        <f>VLOOKUP(D2371,'Liste Rayon'!$A$2:$D$10075,4,FALSE)</f>
        <v>21</v>
      </c>
      <c r="L2371" s="4">
        <v>1</v>
      </c>
    </row>
    <row r="2372" spans="1:12" x14ac:dyDescent="0.25">
      <c r="A2372" s="18" t="s">
        <v>5677</v>
      </c>
      <c r="B2372" s="18" t="s">
        <v>5678</v>
      </c>
      <c r="C2372" s="18" t="s">
        <v>5679</v>
      </c>
      <c r="D2372" s="18" t="s">
        <v>5680</v>
      </c>
      <c r="E2372" s="19">
        <v>1</v>
      </c>
      <c r="F2372" s="20" t="s">
        <v>1</v>
      </c>
      <c r="H2372" s="7">
        <f t="shared" si="37"/>
        <v>-1</v>
      </c>
      <c r="I2372" s="6" t="str">
        <f>IF(B2372="","",VLOOKUP(D2372,'Liste Rayon'!$A$2:$D$10075,2,FALSE))</f>
        <v>D</v>
      </c>
      <c r="J2372" s="6" t="str">
        <f>VLOOKUP(D2372,'Liste Rayon'!$A$2:$D$10075,3,FALSE)</f>
        <v>D</v>
      </c>
      <c r="K2372" s="6">
        <f>VLOOKUP(D2372,'Liste Rayon'!$A$2:$D$10075,4,FALSE)</f>
        <v>21</v>
      </c>
      <c r="L2372" s="4">
        <v>1</v>
      </c>
    </row>
    <row r="2373" spans="1:12" x14ac:dyDescent="0.25">
      <c r="A2373" s="18" t="s">
        <v>5681</v>
      </c>
      <c r="B2373" s="18" t="s">
        <v>5682</v>
      </c>
      <c r="C2373" s="18" t="s">
        <v>5683</v>
      </c>
      <c r="D2373" s="18" t="s">
        <v>5680</v>
      </c>
      <c r="E2373" s="19">
        <v>1</v>
      </c>
      <c r="F2373" s="20" t="s">
        <v>1</v>
      </c>
      <c r="H2373" s="7">
        <f t="shared" si="37"/>
        <v>-1</v>
      </c>
      <c r="I2373" s="6" t="str">
        <f>IF(B2373="","",VLOOKUP(D2373,'Liste Rayon'!$A$2:$D$10075,2,FALSE))</f>
        <v>D</v>
      </c>
      <c r="J2373" s="6" t="str">
        <f>VLOOKUP(D2373,'Liste Rayon'!$A$2:$D$10075,3,FALSE)</f>
        <v>D</v>
      </c>
      <c r="K2373" s="6">
        <f>VLOOKUP(D2373,'Liste Rayon'!$A$2:$D$10075,4,FALSE)</f>
        <v>21</v>
      </c>
      <c r="L2373" s="4">
        <v>1</v>
      </c>
    </row>
    <row r="2374" spans="1:12" x14ac:dyDescent="0.25">
      <c r="A2374" s="18" t="s">
        <v>5684</v>
      </c>
      <c r="B2374" s="18" t="s">
        <v>5685</v>
      </c>
      <c r="C2374" s="18" t="s">
        <v>5686</v>
      </c>
      <c r="D2374" s="18" t="s">
        <v>5687</v>
      </c>
      <c r="E2374" s="19">
        <v>4</v>
      </c>
      <c r="F2374" s="20" t="s">
        <v>1</v>
      </c>
      <c r="H2374" s="7">
        <f t="shared" si="37"/>
        <v>-4</v>
      </c>
      <c r="I2374" s="6" t="str">
        <f>IF(B2374="","",VLOOKUP(D2374,'Liste Rayon'!$A$2:$D$10075,2,FALSE))</f>
        <v>D</v>
      </c>
      <c r="J2374" s="6" t="str">
        <f>VLOOKUP(D2374,'Liste Rayon'!$A$2:$D$10075,3,FALSE)</f>
        <v>D</v>
      </c>
      <c r="K2374" s="6">
        <f>VLOOKUP(D2374,'Liste Rayon'!$A$2:$D$10075,4,FALSE)</f>
        <v>22</v>
      </c>
      <c r="L2374" s="4">
        <v>1</v>
      </c>
    </row>
    <row r="2375" spans="1:12" x14ac:dyDescent="0.25">
      <c r="A2375" s="18" t="s">
        <v>5688</v>
      </c>
      <c r="B2375" s="18" t="s">
        <v>5689</v>
      </c>
      <c r="C2375" s="18" t="s">
        <v>5690</v>
      </c>
      <c r="D2375" s="18" t="s">
        <v>5687</v>
      </c>
      <c r="E2375" s="19">
        <v>6</v>
      </c>
      <c r="F2375" s="20" t="s">
        <v>1</v>
      </c>
      <c r="H2375" s="7">
        <f t="shared" si="37"/>
        <v>-6</v>
      </c>
      <c r="I2375" s="6" t="str">
        <f>IF(B2375="","",VLOOKUP(D2375,'Liste Rayon'!$A$2:$D$10075,2,FALSE))</f>
        <v>D</v>
      </c>
      <c r="J2375" s="6" t="str">
        <f>VLOOKUP(D2375,'Liste Rayon'!$A$2:$D$10075,3,FALSE)</f>
        <v>D</v>
      </c>
      <c r="K2375" s="6">
        <f>VLOOKUP(D2375,'Liste Rayon'!$A$2:$D$10075,4,FALSE)</f>
        <v>22</v>
      </c>
      <c r="L2375" s="4">
        <v>1</v>
      </c>
    </row>
    <row r="2376" spans="1:12" x14ac:dyDescent="0.25">
      <c r="A2376" s="18" t="s">
        <v>5691</v>
      </c>
      <c r="B2376" s="18" t="s">
        <v>5692</v>
      </c>
      <c r="C2376" s="18" t="s">
        <v>5693</v>
      </c>
      <c r="D2376" s="18" t="s">
        <v>5687</v>
      </c>
      <c r="E2376" s="19">
        <v>6</v>
      </c>
      <c r="F2376" s="20" t="s">
        <v>1</v>
      </c>
      <c r="H2376" s="7">
        <f t="shared" si="37"/>
        <v>-6</v>
      </c>
      <c r="I2376" s="6" t="str">
        <f>IF(B2376="","",VLOOKUP(D2376,'Liste Rayon'!$A$2:$D$10075,2,FALSE))</f>
        <v>D</v>
      </c>
      <c r="J2376" s="6" t="str">
        <f>VLOOKUP(D2376,'Liste Rayon'!$A$2:$D$10075,3,FALSE)</f>
        <v>D</v>
      </c>
      <c r="K2376" s="6">
        <f>VLOOKUP(D2376,'Liste Rayon'!$A$2:$D$10075,4,FALSE)</f>
        <v>22</v>
      </c>
      <c r="L2376" s="4">
        <v>1</v>
      </c>
    </row>
    <row r="2377" spans="1:12" x14ac:dyDescent="0.25">
      <c r="A2377" s="18" t="s">
        <v>5691</v>
      </c>
      <c r="B2377" s="18" t="s">
        <v>5692</v>
      </c>
      <c r="C2377" s="18" t="s">
        <v>5693</v>
      </c>
      <c r="D2377" s="18" t="s">
        <v>5687</v>
      </c>
      <c r="E2377" s="19">
        <v>6</v>
      </c>
      <c r="F2377" s="20" t="s">
        <v>1</v>
      </c>
      <c r="H2377" s="7">
        <f t="shared" si="37"/>
        <v>-6</v>
      </c>
      <c r="I2377" s="6" t="str">
        <f>IF(B2377="","",VLOOKUP(D2377,'Liste Rayon'!$A$2:$D$10075,2,FALSE))</f>
        <v>D</v>
      </c>
      <c r="J2377" s="6" t="str">
        <f>VLOOKUP(D2377,'Liste Rayon'!$A$2:$D$10075,3,FALSE)</f>
        <v>D</v>
      </c>
      <c r="K2377" s="6">
        <f>VLOOKUP(D2377,'Liste Rayon'!$A$2:$D$10075,4,FALSE)</f>
        <v>22</v>
      </c>
      <c r="L2377" s="4">
        <v>1</v>
      </c>
    </row>
    <row r="2378" spans="1:12" x14ac:dyDescent="0.25">
      <c r="A2378" s="18" t="s">
        <v>5694</v>
      </c>
      <c r="B2378" s="18" t="s">
        <v>5695</v>
      </c>
      <c r="C2378" s="18" t="s">
        <v>25437</v>
      </c>
      <c r="D2378" s="18" t="s">
        <v>5697</v>
      </c>
      <c r="E2378" s="19">
        <v>3</v>
      </c>
      <c r="F2378" s="20" t="s">
        <v>1</v>
      </c>
      <c r="H2378" s="7">
        <f t="shared" si="37"/>
        <v>-3</v>
      </c>
      <c r="I2378" s="6" t="str">
        <f>IF(B2378="","",VLOOKUP(D2378,'Liste Rayon'!$A$2:$D$10075,2,FALSE))</f>
        <v>D</v>
      </c>
      <c r="J2378" s="6" t="str">
        <f>VLOOKUP(D2378,'Liste Rayon'!$A$2:$D$10075,3,FALSE)</f>
        <v>D</v>
      </c>
      <c r="K2378" s="6">
        <f>VLOOKUP(D2378,'Liste Rayon'!$A$2:$D$10075,4,FALSE)</f>
        <v>23</v>
      </c>
      <c r="L2378" s="4">
        <v>1</v>
      </c>
    </row>
    <row r="2379" spans="1:12" x14ac:dyDescent="0.25">
      <c r="A2379" s="18" t="s">
        <v>5698</v>
      </c>
      <c r="B2379" s="18" t="s">
        <v>5699</v>
      </c>
      <c r="C2379" s="18" t="s">
        <v>25438</v>
      </c>
      <c r="D2379" s="18" t="s">
        <v>5697</v>
      </c>
      <c r="E2379" s="19">
        <v>2</v>
      </c>
      <c r="F2379" s="20" t="s">
        <v>1</v>
      </c>
      <c r="H2379" s="7">
        <f t="shared" si="37"/>
        <v>-2</v>
      </c>
      <c r="I2379" s="6" t="str">
        <f>IF(B2379="","",VLOOKUP(D2379,'Liste Rayon'!$A$2:$D$10075,2,FALSE))</f>
        <v>D</v>
      </c>
      <c r="J2379" s="6" t="str">
        <f>VLOOKUP(D2379,'Liste Rayon'!$A$2:$D$10075,3,FALSE)</f>
        <v>D</v>
      </c>
      <c r="K2379" s="6">
        <f>VLOOKUP(D2379,'Liste Rayon'!$A$2:$D$10075,4,FALSE)</f>
        <v>23</v>
      </c>
      <c r="L2379" s="4">
        <v>1</v>
      </c>
    </row>
    <row r="2380" spans="1:12" x14ac:dyDescent="0.25">
      <c r="A2380" s="18" t="s">
        <v>5700</v>
      </c>
      <c r="B2380" s="18" t="s">
        <v>5701</v>
      </c>
      <c r="C2380" s="18" t="s">
        <v>5702</v>
      </c>
      <c r="D2380" s="18" t="s">
        <v>5697</v>
      </c>
      <c r="E2380" s="19">
        <v>2</v>
      </c>
      <c r="F2380" s="20" t="s">
        <v>1</v>
      </c>
      <c r="H2380" s="7">
        <f t="shared" si="37"/>
        <v>-2</v>
      </c>
      <c r="I2380" s="6" t="str">
        <f>IF(B2380="","",VLOOKUP(D2380,'Liste Rayon'!$A$2:$D$10075,2,FALSE))</f>
        <v>D</v>
      </c>
      <c r="J2380" s="6" t="str">
        <f>VLOOKUP(D2380,'Liste Rayon'!$A$2:$D$10075,3,FALSE)</f>
        <v>D</v>
      </c>
      <c r="K2380" s="6">
        <f>VLOOKUP(D2380,'Liste Rayon'!$A$2:$D$10075,4,FALSE)</f>
        <v>23</v>
      </c>
      <c r="L2380" s="4">
        <v>1</v>
      </c>
    </row>
    <row r="2381" spans="1:12" x14ac:dyDescent="0.25">
      <c r="A2381" s="18" t="s">
        <v>5703</v>
      </c>
      <c r="B2381" s="18" t="s">
        <v>5704</v>
      </c>
      <c r="C2381" s="18" t="s">
        <v>5705</v>
      </c>
      <c r="D2381" s="18" t="s">
        <v>5697</v>
      </c>
      <c r="E2381" s="19">
        <v>2</v>
      </c>
      <c r="F2381" s="20" t="s">
        <v>1</v>
      </c>
      <c r="H2381" s="7">
        <f t="shared" si="37"/>
        <v>-2</v>
      </c>
      <c r="I2381" s="6" t="str">
        <f>IF(B2381="","",VLOOKUP(D2381,'Liste Rayon'!$A$2:$D$10075,2,FALSE))</f>
        <v>D</v>
      </c>
      <c r="J2381" s="6" t="str">
        <f>VLOOKUP(D2381,'Liste Rayon'!$A$2:$D$10075,3,FALSE)</f>
        <v>D</v>
      </c>
      <c r="K2381" s="6">
        <f>VLOOKUP(D2381,'Liste Rayon'!$A$2:$D$10075,4,FALSE)</f>
        <v>23</v>
      </c>
      <c r="L2381" s="4">
        <v>1</v>
      </c>
    </row>
    <row r="2382" spans="1:12" x14ac:dyDescent="0.25">
      <c r="A2382" s="18" t="s">
        <v>5706</v>
      </c>
      <c r="B2382" s="18" t="s">
        <v>5707</v>
      </c>
      <c r="C2382" s="18" t="s">
        <v>5708</v>
      </c>
      <c r="D2382" s="18" t="s">
        <v>5697</v>
      </c>
      <c r="E2382" s="19">
        <v>2</v>
      </c>
      <c r="F2382" s="20" t="s">
        <v>1</v>
      </c>
      <c r="H2382" s="7">
        <f t="shared" si="37"/>
        <v>-2</v>
      </c>
      <c r="I2382" s="6" t="str">
        <f>IF(B2382="","",VLOOKUP(D2382,'Liste Rayon'!$A$2:$D$10075,2,FALSE))</f>
        <v>D</v>
      </c>
      <c r="J2382" s="6" t="str">
        <f>VLOOKUP(D2382,'Liste Rayon'!$A$2:$D$10075,3,FALSE)</f>
        <v>D</v>
      </c>
      <c r="K2382" s="6">
        <f>VLOOKUP(D2382,'Liste Rayon'!$A$2:$D$10075,4,FALSE)</f>
        <v>23</v>
      </c>
      <c r="L2382" s="4">
        <v>1</v>
      </c>
    </row>
    <row r="2383" spans="1:12" x14ac:dyDescent="0.25">
      <c r="A2383" s="18" t="s">
        <v>5709</v>
      </c>
      <c r="B2383" s="18" t="s">
        <v>5710</v>
      </c>
      <c r="C2383" s="18" t="s">
        <v>5711</v>
      </c>
      <c r="D2383" s="18" t="s">
        <v>5697</v>
      </c>
      <c r="E2383" s="19">
        <v>1</v>
      </c>
      <c r="F2383" s="20" t="s">
        <v>1</v>
      </c>
      <c r="H2383" s="7">
        <f t="shared" si="37"/>
        <v>-1</v>
      </c>
      <c r="I2383" s="6" t="str">
        <f>IF(B2383="","",VLOOKUP(D2383,'Liste Rayon'!$A$2:$D$10075,2,FALSE))</f>
        <v>D</v>
      </c>
      <c r="J2383" s="6" t="str">
        <f>VLOOKUP(D2383,'Liste Rayon'!$A$2:$D$10075,3,FALSE)</f>
        <v>D</v>
      </c>
      <c r="K2383" s="6">
        <f>VLOOKUP(D2383,'Liste Rayon'!$A$2:$D$10075,4,FALSE)</f>
        <v>23</v>
      </c>
      <c r="L2383" s="4">
        <v>1</v>
      </c>
    </row>
    <row r="2384" spans="1:12" x14ac:dyDescent="0.25">
      <c r="A2384" s="18" t="s">
        <v>5712</v>
      </c>
      <c r="B2384" s="18" t="s">
        <v>5713</v>
      </c>
      <c r="C2384" s="18" t="s">
        <v>5714</v>
      </c>
      <c r="D2384" s="18" t="s">
        <v>5697</v>
      </c>
      <c r="E2384" s="19">
        <v>2</v>
      </c>
      <c r="F2384" s="20" t="s">
        <v>1</v>
      </c>
      <c r="H2384" s="7">
        <f t="shared" si="37"/>
        <v>-2</v>
      </c>
      <c r="I2384" s="6" t="str">
        <f>IF(B2384="","",VLOOKUP(D2384,'Liste Rayon'!$A$2:$D$10075,2,FALSE))</f>
        <v>D</v>
      </c>
      <c r="J2384" s="6" t="str">
        <f>VLOOKUP(D2384,'Liste Rayon'!$A$2:$D$10075,3,FALSE)</f>
        <v>D</v>
      </c>
      <c r="K2384" s="6">
        <f>VLOOKUP(D2384,'Liste Rayon'!$A$2:$D$10075,4,FALSE)</f>
        <v>23</v>
      </c>
      <c r="L2384" s="4">
        <v>1</v>
      </c>
    </row>
    <row r="2385" spans="1:12" x14ac:dyDescent="0.25">
      <c r="A2385" s="18" t="s">
        <v>5715</v>
      </c>
      <c r="B2385" s="18" t="s">
        <v>5716</v>
      </c>
      <c r="C2385" s="18" t="s">
        <v>5717</v>
      </c>
      <c r="D2385" s="18" t="s">
        <v>5697</v>
      </c>
      <c r="E2385" s="19">
        <v>1</v>
      </c>
      <c r="F2385" s="20" t="s">
        <v>1</v>
      </c>
      <c r="H2385" s="7">
        <f t="shared" si="37"/>
        <v>-1</v>
      </c>
      <c r="I2385" s="6" t="str">
        <f>IF(B2385="","",VLOOKUP(D2385,'Liste Rayon'!$A$2:$D$10075,2,FALSE))</f>
        <v>D</v>
      </c>
      <c r="J2385" s="6" t="str">
        <f>VLOOKUP(D2385,'Liste Rayon'!$A$2:$D$10075,3,FALSE)</f>
        <v>D</v>
      </c>
      <c r="K2385" s="6">
        <f>VLOOKUP(D2385,'Liste Rayon'!$A$2:$D$10075,4,FALSE)</f>
        <v>23</v>
      </c>
      <c r="L2385" s="4">
        <v>1</v>
      </c>
    </row>
    <row r="2386" spans="1:12" x14ac:dyDescent="0.25">
      <c r="A2386" s="18" t="s">
        <v>5718</v>
      </c>
      <c r="B2386" s="18" t="s">
        <v>5719</v>
      </c>
      <c r="C2386" s="18" t="s">
        <v>5720</v>
      </c>
      <c r="D2386" s="18" t="s">
        <v>5697</v>
      </c>
      <c r="E2386" s="19">
        <v>2</v>
      </c>
      <c r="F2386" s="20" t="s">
        <v>1</v>
      </c>
      <c r="H2386" s="7">
        <f t="shared" si="37"/>
        <v>-2</v>
      </c>
      <c r="I2386" s="6" t="str">
        <f>IF(B2386="","",VLOOKUP(D2386,'Liste Rayon'!$A$2:$D$10075,2,FALSE))</f>
        <v>D</v>
      </c>
      <c r="J2386" s="6" t="str">
        <f>VLOOKUP(D2386,'Liste Rayon'!$A$2:$D$10075,3,FALSE)</f>
        <v>D</v>
      </c>
      <c r="K2386" s="6">
        <f>VLOOKUP(D2386,'Liste Rayon'!$A$2:$D$10075,4,FALSE)</f>
        <v>23</v>
      </c>
      <c r="L2386" s="4">
        <v>1</v>
      </c>
    </row>
    <row r="2387" spans="1:12" x14ac:dyDescent="0.25">
      <c r="A2387" s="18" t="s">
        <v>5721</v>
      </c>
      <c r="B2387" s="18" t="s">
        <v>5722</v>
      </c>
      <c r="C2387" s="18" t="s">
        <v>5723</v>
      </c>
      <c r="D2387" s="18" t="s">
        <v>5697</v>
      </c>
      <c r="E2387" s="19">
        <v>2</v>
      </c>
      <c r="F2387" s="20" t="s">
        <v>1</v>
      </c>
      <c r="H2387" s="7">
        <f t="shared" si="37"/>
        <v>-2</v>
      </c>
      <c r="I2387" s="6" t="str">
        <f>IF(B2387="","",VLOOKUP(D2387,'Liste Rayon'!$A$2:$D$10075,2,FALSE))</f>
        <v>D</v>
      </c>
      <c r="J2387" s="6" t="str">
        <f>VLOOKUP(D2387,'Liste Rayon'!$A$2:$D$10075,3,FALSE)</f>
        <v>D</v>
      </c>
      <c r="K2387" s="6">
        <f>VLOOKUP(D2387,'Liste Rayon'!$A$2:$D$10075,4,FALSE)</f>
        <v>23</v>
      </c>
      <c r="L2387" s="4">
        <v>1</v>
      </c>
    </row>
    <row r="2388" spans="1:12" x14ac:dyDescent="0.25">
      <c r="A2388" s="18" t="s">
        <v>5724</v>
      </c>
      <c r="B2388" s="18" t="s">
        <v>5725</v>
      </c>
      <c r="C2388" s="18" t="s">
        <v>5726</v>
      </c>
      <c r="D2388" s="18" t="s">
        <v>5727</v>
      </c>
      <c r="E2388" s="19">
        <v>10</v>
      </c>
      <c r="F2388" s="20" t="s">
        <v>1</v>
      </c>
      <c r="H2388" s="7">
        <f t="shared" si="37"/>
        <v>-10</v>
      </c>
      <c r="I2388" s="6" t="str">
        <f>IF(B2388="","",VLOOKUP(D2388,'Liste Rayon'!$A$2:$D$10075,2,FALSE))</f>
        <v>D</v>
      </c>
      <c r="J2388" s="6" t="str">
        <f>VLOOKUP(D2388,'Liste Rayon'!$A$2:$D$10075,3,FALSE)</f>
        <v>D</v>
      </c>
      <c r="K2388" s="6">
        <f>VLOOKUP(D2388,'Liste Rayon'!$A$2:$D$10075,4,FALSE)</f>
        <v>24</v>
      </c>
      <c r="L2388" s="4">
        <v>1</v>
      </c>
    </row>
    <row r="2389" spans="1:12" x14ac:dyDescent="0.25">
      <c r="A2389" s="18" t="s">
        <v>5728</v>
      </c>
      <c r="B2389" s="18" t="s">
        <v>5729</v>
      </c>
      <c r="C2389" s="18" t="s">
        <v>5730</v>
      </c>
      <c r="D2389" s="18" t="s">
        <v>5727</v>
      </c>
      <c r="E2389" s="19">
        <v>1</v>
      </c>
      <c r="F2389" s="20" t="s">
        <v>1</v>
      </c>
      <c r="H2389" s="7">
        <f t="shared" si="37"/>
        <v>-1</v>
      </c>
      <c r="I2389" s="6" t="str">
        <f>IF(B2389="","",VLOOKUP(D2389,'Liste Rayon'!$A$2:$D$10075,2,FALSE))</f>
        <v>D</v>
      </c>
      <c r="J2389" s="6" t="str">
        <f>VLOOKUP(D2389,'Liste Rayon'!$A$2:$D$10075,3,FALSE)</f>
        <v>D</v>
      </c>
      <c r="K2389" s="6">
        <f>VLOOKUP(D2389,'Liste Rayon'!$A$2:$D$10075,4,FALSE)</f>
        <v>24</v>
      </c>
      <c r="L2389" s="4">
        <v>1</v>
      </c>
    </row>
    <row r="2390" spans="1:12" x14ac:dyDescent="0.25">
      <c r="A2390" s="18" t="s">
        <v>5731</v>
      </c>
      <c r="B2390" s="18" t="s">
        <v>5732</v>
      </c>
      <c r="C2390" s="18" t="s">
        <v>5733</v>
      </c>
      <c r="D2390" s="18" t="s">
        <v>5727</v>
      </c>
      <c r="E2390" s="19">
        <v>4</v>
      </c>
      <c r="F2390" s="20" t="s">
        <v>1</v>
      </c>
      <c r="H2390" s="7">
        <f t="shared" si="37"/>
        <v>-4</v>
      </c>
      <c r="I2390" s="6" t="str">
        <f>IF(B2390="","",VLOOKUP(D2390,'Liste Rayon'!$A$2:$D$10075,2,FALSE))</f>
        <v>D</v>
      </c>
      <c r="J2390" s="6" t="str">
        <f>VLOOKUP(D2390,'Liste Rayon'!$A$2:$D$10075,3,FALSE)</f>
        <v>D</v>
      </c>
      <c r="K2390" s="6">
        <f>VLOOKUP(D2390,'Liste Rayon'!$A$2:$D$10075,4,FALSE)</f>
        <v>24</v>
      </c>
      <c r="L2390" s="4">
        <v>1</v>
      </c>
    </row>
    <row r="2391" spans="1:12" x14ac:dyDescent="0.25">
      <c r="A2391" s="18" t="s">
        <v>5734</v>
      </c>
      <c r="B2391" s="18" t="s">
        <v>5735</v>
      </c>
      <c r="C2391" s="18" t="s">
        <v>5736</v>
      </c>
      <c r="D2391" s="18" t="s">
        <v>5727</v>
      </c>
      <c r="E2391" s="19">
        <v>2</v>
      </c>
      <c r="F2391" s="20" t="s">
        <v>1</v>
      </c>
      <c r="H2391" s="7">
        <f t="shared" si="37"/>
        <v>-2</v>
      </c>
      <c r="I2391" s="6" t="str">
        <f>IF(B2391="","",VLOOKUP(D2391,'Liste Rayon'!$A$2:$D$10075,2,FALSE))</f>
        <v>D</v>
      </c>
      <c r="J2391" s="6" t="str">
        <f>VLOOKUP(D2391,'Liste Rayon'!$A$2:$D$10075,3,FALSE)</f>
        <v>D</v>
      </c>
      <c r="K2391" s="6">
        <f>VLOOKUP(D2391,'Liste Rayon'!$A$2:$D$10075,4,FALSE)</f>
        <v>24</v>
      </c>
      <c r="L2391" s="4">
        <v>1</v>
      </c>
    </row>
    <row r="2392" spans="1:12" x14ac:dyDescent="0.25">
      <c r="A2392" s="18" t="s">
        <v>5737</v>
      </c>
      <c r="B2392" s="18" t="s">
        <v>5738</v>
      </c>
      <c r="C2392" s="18" t="s">
        <v>5739</v>
      </c>
      <c r="D2392" s="18" t="s">
        <v>5727</v>
      </c>
      <c r="E2392" s="19">
        <v>1</v>
      </c>
      <c r="F2392" s="20" t="s">
        <v>1</v>
      </c>
      <c r="H2392" s="7">
        <f t="shared" si="37"/>
        <v>-1</v>
      </c>
      <c r="I2392" s="6" t="str">
        <f>IF(B2392="","",VLOOKUP(D2392,'Liste Rayon'!$A$2:$D$10075,2,FALSE))</f>
        <v>D</v>
      </c>
      <c r="J2392" s="6" t="str">
        <f>VLOOKUP(D2392,'Liste Rayon'!$A$2:$D$10075,3,FALSE)</f>
        <v>D</v>
      </c>
      <c r="K2392" s="6">
        <f>VLOOKUP(D2392,'Liste Rayon'!$A$2:$D$10075,4,FALSE)</f>
        <v>24</v>
      </c>
      <c r="L2392" s="4">
        <v>1</v>
      </c>
    </row>
    <row r="2393" spans="1:12" x14ac:dyDescent="0.25">
      <c r="A2393" s="18" t="s">
        <v>5740</v>
      </c>
      <c r="B2393" s="18" t="s">
        <v>5741</v>
      </c>
      <c r="C2393" s="18" t="s">
        <v>5742</v>
      </c>
      <c r="D2393" s="18" t="s">
        <v>5727</v>
      </c>
      <c r="E2393" s="19">
        <v>2</v>
      </c>
      <c r="F2393" s="20" t="s">
        <v>1</v>
      </c>
      <c r="H2393" s="7">
        <f t="shared" si="37"/>
        <v>-2</v>
      </c>
      <c r="I2393" s="6" t="str">
        <f>IF(B2393="","",VLOOKUP(D2393,'Liste Rayon'!$A$2:$D$10075,2,FALSE))</f>
        <v>D</v>
      </c>
      <c r="J2393" s="6" t="str">
        <f>VLOOKUP(D2393,'Liste Rayon'!$A$2:$D$10075,3,FALSE)</f>
        <v>D</v>
      </c>
      <c r="K2393" s="6">
        <f>VLOOKUP(D2393,'Liste Rayon'!$A$2:$D$10075,4,FALSE)</f>
        <v>24</v>
      </c>
      <c r="L2393" s="4">
        <v>1</v>
      </c>
    </row>
    <row r="2394" spans="1:12" x14ac:dyDescent="0.25">
      <c r="A2394" s="18" t="s">
        <v>24517</v>
      </c>
      <c r="B2394" s="18" t="s">
        <v>24518</v>
      </c>
      <c r="C2394" s="18" t="s">
        <v>24519</v>
      </c>
      <c r="D2394" s="18" t="s">
        <v>24520</v>
      </c>
      <c r="E2394" s="19">
        <v>6</v>
      </c>
      <c r="F2394" s="20" t="s">
        <v>1</v>
      </c>
      <c r="H2394" s="7">
        <f t="shared" si="37"/>
        <v>-6</v>
      </c>
      <c r="I2394" s="6" t="str">
        <f>IF(B2394="","",VLOOKUP(D2394,'Liste Rayon'!$A$2:$D$10075,2,FALSE))</f>
        <v>D</v>
      </c>
      <c r="J2394" s="6" t="str">
        <f>VLOOKUP(D2394,'Liste Rayon'!$A$2:$D$10075,3,FALSE)</f>
        <v>D</v>
      </c>
      <c r="K2394" s="6">
        <f>VLOOKUP(D2394,'Liste Rayon'!$A$2:$D$10075,4,FALSE)</f>
        <v>25</v>
      </c>
      <c r="L2394" s="4">
        <v>1</v>
      </c>
    </row>
    <row r="2395" spans="1:12" x14ac:dyDescent="0.25">
      <c r="A2395" s="18" t="s">
        <v>5743</v>
      </c>
      <c r="B2395" s="18" t="s">
        <v>5744</v>
      </c>
      <c r="C2395" s="18" t="s">
        <v>5745</v>
      </c>
      <c r="D2395" s="18" t="s">
        <v>5746</v>
      </c>
      <c r="E2395" s="19">
        <v>1</v>
      </c>
      <c r="F2395" s="20" t="s">
        <v>4512</v>
      </c>
      <c r="H2395" s="7">
        <f t="shared" si="37"/>
        <v>-1</v>
      </c>
      <c r="I2395" s="6" t="str">
        <f>IF(B2395="","",VLOOKUP(D2395,'Liste Rayon'!$A$2:$D$10075,2,FALSE))</f>
        <v>D</v>
      </c>
      <c r="J2395" s="6" t="str">
        <f>VLOOKUP(D2395,'Liste Rayon'!$A$2:$D$10075,3,FALSE)</f>
        <v>D</v>
      </c>
      <c r="K2395" s="6">
        <f>VLOOKUP(D2395,'Liste Rayon'!$A$2:$D$10075,4,FALSE)</f>
        <v>26</v>
      </c>
      <c r="L2395" s="4">
        <v>1</v>
      </c>
    </row>
    <row r="2396" spans="1:12" x14ac:dyDescent="0.25">
      <c r="A2396" s="18" t="s">
        <v>5747</v>
      </c>
      <c r="B2396" s="18" t="s">
        <v>5748</v>
      </c>
      <c r="C2396" s="18" t="s">
        <v>5749</v>
      </c>
      <c r="D2396" s="18" t="s">
        <v>5746</v>
      </c>
      <c r="E2396" s="19">
        <v>2</v>
      </c>
      <c r="F2396" s="20" t="s">
        <v>1</v>
      </c>
      <c r="H2396" s="7">
        <f t="shared" si="37"/>
        <v>-2</v>
      </c>
      <c r="I2396" s="6" t="str">
        <f>IF(B2396="","",VLOOKUP(D2396,'Liste Rayon'!$A$2:$D$10075,2,FALSE))</f>
        <v>D</v>
      </c>
      <c r="J2396" s="6" t="str">
        <f>VLOOKUP(D2396,'Liste Rayon'!$A$2:$D$10075,3,FALSE)</f>
        <v>D</v>
      </c>
      <c r="K2396" s="6">
        <f>VLOOKUP(D2396,'Liste Rayon'!$A$2:$D$10075,4,FALSE)</f>
        <v>26</v>
      </c>
      <c r="L2396" s="4">
        <v>1</v>
      </c>
    </row>
    <row r="2397" spans="1:12" x14ac:dyDescent="0.25">
      <c r="A2397" s="18" t="s">
        <v>25439</v>
      </c>
      <c r="B2397" s="18" t="s">
        <v>25440</v>
      </c>
      <c r="C2397" s="18" t="s">
        <v>25441</v>
      </c>
      <c r="D2397" s="18" t="s">
        <v>25442</v>
      </c>
      <c r="E2397" s="19">
        <v>1</v>
      </c>
      <c r="F2397" s="20" t="s">
        <v>1</v>
      </c>
      <c r="H2397" s="7">
        <f t="shared" si="37"/>
        <v>-1</v>
      </c>
      <c r="I2397" s="6" t="str">
        <f>IF(B2397="","",VLOOKUP(D2397,'Liste Rayon'!$A$2:$D$10075,2,FALSE))</f>
        <v>DD</v>
      </c>
      <c r="J2397" s="6">
        <f>VLOOKUP(D2397,'Liste Rayon'!$A$2:$D$10075,3,FALSE)</f>
        <v>3</v>
      </c>
      <c r="K2397" s="6">
        <f>VLOOKUP(D2397,'Liste Rayon'!$A$2:$D$10075,4,FALSE)</f>
        <v>0</v>
      </c>
      <c r="L2397" s="4">
        <v>1</v>
      </c>
    </row>
    <row r="2398" spans="1:12" x14ac:dyDescent="0.25">
      <c r="A2398" s="18" t="s">
        <v>25443</v>
      </c>
      <c r="B2398" s="18" t="s">
        <v>25444</v>
      </c>
      <c r="C2398" s="18" t="s">
        <v>25445</v>
      </c>
      <c r="D2398" s="18" t="s">
        <v>25442</v>
      </c>
      <c r="E2398" s="19">
        <v>1</v>
      </c>
      <c r="F2398" s="20" t="s">
        <v>1</v>
      </c>
      <c r="H2398" s="7">
        <f t="shared" si="37"/>
        <v>-1</v>
      </c>
      <c r="I2398" s="6" t="str">
        <f>IF(B2398="","",VLOOKUP(D2398,'Liste Rayon'!$A$2:$D$10075,2,FALSE))</f>
        <v>DD</v>
      </c>
      <c r="J2398" s="6">
        <f>VLOOKUP(D2398,'Liste Rayon'!$A$2:$D$10075,3,FALSE)</f>
        <v>3</v>
      </c>
      <c r="K2398" s="6">
        <f>VLOOKUP(D2398,'Liste Rayon'!$A$2:$D$10075,4,FALSE)</f>
        <v>0</v>
      </c>
      <c r="L2398" s="4">
        <v>1</v>
      </c>
    </row>
    <row r="2399" spans="1:12" x14ac:dyDescent="0.25">
      <c r="A2399" s="18" t="s">
        <v>5804</v>
      </c>
      <c r="B2399" s="18" t="s">
        <v>5805</v>
      </c>
      <c r="C2399" s="18" t="s">
        <v>5806</v>
      </c>
      <c r="D2399" s="18" t="s">
        <v>25442</v>
      </c>
      <c r="E2399" s="19">
        <v>1</v>
      </c>
      <c r="F2399" s="20" t="s">
        <v>1</v>
      </c>
      <c r="H2399" s="7">
        <f t="shared" si="37"/>
        <v>-1</v>
      </c>
      <c r="I2399" s="6" t="str">
        <f>IF(B2399="","",VLOOKUP(D2399,'Liste Rayon'!$A$2:$D$10075,2,FALSE))</f>
        <v>DD</v>
      </c>
      <c r="J2399" s="6">
        <f>VLOOKUP(D2399,'Liste Rayon'!$A$2:$D$10075,3,FALSE)</f>
        <v>3</v>
      </c>
      <c r="K2399" s="6">
        <f>VLOOKUP(D2399,'Liste Rayon'!$A$2:$D$10075,4,FALSE)</f>
        <v>0</v>
      </c>
      <c r="L2399" s="4">
        <v>1</v>
      </c>
    </row>
    <row r="2400" spans="1:12" x14ac:dyDescent="0.25">
      <c r="A2400" s="18" t="s">
        <v>5750</v>
      </c>
      <c r="B2400" s="18" t="s">
        <v>5751</v>
      </c>
      <c r="C2400" s="18" t="s">
        <v>5752</v>
      </c>
      <c r="D2400" s="18" t="s">
        <v>5753</v>
      </c>
      <c r="E2400" s="19">
        <v>4</v>
      </c>
      <c r="F2400" s="20" t="s">
        <v>1</v>
      </c>
      <c r="H2400" s="7">
        <f t="shared" si="37"/>
        <v>-4</v>
      </c>
      <c r="I2400" s="6" t="str">
        <f>IF(B2400="","",VLOOKUP(D2400,'Liste Rayon'!$A$2:$D$10075,2,FALSE))</f>
        <v>D</v>
      </c>
      <c r="J2400" s="6" t="str">
        <f>VLOOKUP(D2400,'Liste Rayon'!$A$2:$D$10075,3,FALSE)</f>
        <v>D</v>
      </c>
      <c r="K2400" s="6">
        <f>VLOOKUP(D2400,'Liste Rayon'!$A$2:$D$10075,4,FALSE)</f>
        <v>31</v>
      </c>
      <c r="L2400" s="4">
        <v>1</v>
      </c>
    </row>
    <row r="2401" spans="1:12" x14ac:dyDescent="0.25">
      <c r="A2401" s="18" t="s">
        <v>5754</v>
      </c>
      <c r="B2401" s="18" t="s">
        <v>5755</v>
      </c>
      <c r="C2401" s="18" t="s">
        <v>5756</v>
      </c>
      <c r="D2401" s="18" t="s">
        <v>5753</v>
      </c>
      <c r="E2401" s="19">
        <v>1</v>
      </c>
      <c r="F2401" s="20" t="s">
        <v>1</v>
      </c>
      <c r="H2401" s="7">
        <f t="shared" si="37"/>
        <v>-1</v>
      </c>
      <c r="I2401" s="6" t="str">
        <f>IF(B2401="","",VLOOKUP(D2401,'Liste Rayon'!$A$2:$D$10075,2,FALSE))</f>
        <v>D</v>
      </c>
      <c r="J2401" s="6" t="str">
        <f>VLOOKUP(D2401,'Liste Rayon'!$A$2:$D$10075,3,FALSE)</f>
        <v>D</v>
      </c>
      <c r="K2401" s="6">
        <f>VLOOKUP(D2401,'Liste Rayon'!$A$2:$D$10075,4,FALSE)</f>
        <v>31</v>
      </c>
      <c r="L2401" s="4">
        <v>1</v>
      </c>
    </row>
    <row r="2402" spans="1:12" x14ac:dyDescent="0.25">
      <c r="A2402" s="18" t="s">
        <v>5760</v>
      </c>
      <c r="B2402" s="18" t="s">
        <v>5761</v>
      </c>
      <c r="C2402" s="18" t="s">
        <v>5762</v>
      </c>
      <c r="D2402" s="18" t="s">
        <v>5753</v>
      </c>
      <c r="E2402" s="19">
        <v>2</v>
      </c>
      <c r="F2402" s="20" t="s">
        <v>1</v>
      </c>
      <c r="H2402" s="7">
        <f t="shared" si="37"/>
        <v>-2</v>
      </c>
      <c r="I2402" s="6" t="str">
        <f>IF(B2402="","",VLOOKUP(D2402,'Liste Rayon'!$A$2:$D$10075,2,FALSE))</f>
        <v>D</v>
      </c>
      <c r="J2402" s="6" t="str">
        <f>VLOOKUP(D2402,'Liste Rayon'!$A$2:$D$10075,3,FALSE)</f>
        <v>D</v>
      </c>
      <c r="K2402" s="6">
        <f>VLOOKUP(D2402,'Liste Rayon'!$A$2:$D$10075,4,FALSE)</f>
        <v>31</v>
      </c>
      <c r="L2402" s="4">
        <v>1</v>
      </c>
    </row>
    <row r="2403" spans="1:12" x14ac:dyDescent="0.25">
      <c r="A2403" s="18" t="s">
        <v>5773</v>
      </c>
      <c r="B2403" s="18" t="s">
        <v>5774</v>
      </c>
      <c r="C2403" s="18" t="s">
        <v>5775</v>
      </c>
      <c r="D2403" s="18" t="s">
        <v>5766</v>
      </c>
      <c r="E2403" s="19">
        <v>2</v>
      </c>
      <c r="F2403" s="20" t="s">
        <v>1</v>
      </c>
      <c r="H2403" s="7">
        <f t="shared" si="37"/>
        <v>-2</v>
      </c>
      <c r="I2403" s="6" t="str">
        <f>IF(B2403="","",VLOOKUP(D2403,'Liste Rayon'!$A$2:$D$10075,2,FALSE))</f>
        <v>D</v>
      </c>
      <c r="J2403" s="6" t="str">
        <f>VLOOKUP(D2403,'Liste Rayon'!$A$2:$D$10075,3,FALSE)</f>
        <v>D</v>
      </c>
      <c r="K2403" s="6">
        <f>VLOOKUP(D2403,'Liste Rayon'!$A$2:$D$10075,4,FALSE)</f>
        <v>32</v>
      </c>
      <c r="L2403" s="4">
        <v>1</v>
      </c>
    </row>
    <row r="2404" spans="1:12" x14ac:dyDescent="0.25">
      <c r="A2404" s="18" t="s">
        <v>5776</v>
      </c>
      <c r="B2404" s="18" t="s">
        <v>5777</v>
      </c>
      <c r="C2404" s="18" t="s">
        <v>5778</v>
      </c>
      <c r="D2404" s="18" t="s">
        <v>5766</v>
      </c>
      <c r="E2404" s="19">
        <v>2</v>
      </c>
      <c r="F2404" s="20" t="s">
        <v>1</v>
      </c>
      <c r="H2404" s="7">
        <f t="shared" si="37"/>
        <v>-2</v>
      </c>
      <c r="I2404" s="6" t="str">
        <f>IF(B2404="","",VLOOKUP(D2404,'Liste Rayon'!$A$2:$D$10075,2,FALSE))</f>
        <v>D</v>
      </c>
      <c r="J2404" s="6" t="str">
        <f>VLOOKUP(D2404,'Liste Rayon'!$A$2:$D$10075,3,FALSE)</f>
        <v>D</v>
      </c>
      <c r="K2404" s="6">
        <f>VLOOKUP(D2404,'Liste Rayon'!$A$2:$D$10075,4,FALSE)</f>
        <v>32</v>
      </c>
      <c r="L2404" s="4">
        <v>1</v>
      </c>
    </row>
    <row r="2405" spans="1:12" x14ac:dyDescent="0.25">
      <c r="A2405" s="18" t="s">
        <v>5779</v>
      </c>
      <c r="B2405" s="18" t="s">
        <v>5780</v>
      </c>
      <c r="C2405" s="18" t="s">
        <v>5781</v>
      </c>
      <c r="D2405" s="18" t="s">
        <v>5766</v>
      </c>
      <c r="E2405" s="19">
        <v>3</v>
      </c>
      <c r="F2405" s="20" t="s">
        <v>1</v>
      </c>
      <c r="H2405" s="7">
        <f t="shared" si="37"/>
        <v>-3</v>
      </c>
      <c r="I2405" s="6" t="str">
        <f>IF(B2405="","",VLOOKUP(D2405,'Liste Rayon'!$A$2:$D$10075,2,FALSE))</f>
        <v>D</v>
      </c>
      <c r="J2405" s="6" t="str">
        <f>VLOOKUP(D2405,'Liste Rayon'!$A$2:$D$10075,3,FALSE)</f>
        <v>D</v>
      </c>
      <c r="K2405" s="6">
        <f>VLOOKUP(D2405,'Liste Rayon'!$A$2:$D$10075,4,FALSE)</f>
        <v>32</v>
      </c>
      <c r="L2405" s="4">
        <v>1</v>
      </c>
    </row>
    <row r="2406" spans="1:12" x14ac:dyDescent="0.25">
      <c r="A2406" s="18" t="s">
        <v>25446</v>
      </c>
      <c r="B2406" s="18" t="s">
        <v>25447</v>
      </c>
      <c r="C2406" s="18" t="s">
        <v>25448</v>
      </c>
      <c r="D2406" s="18" t="s">
        <v>5766</v>
      </c>
      <c r="E2406" s="19">
        <v>1</v>
      </c>
      <c r="F2406" s="20" t="s">
        <v>1</v>
      </c>
      <c r="H2406" s="7">
        <f t="shared" si="37"/>
        <v>-1</v>
      </c>
      <c r="I2406" s="6" t="str">
        <f>IF(B2406="","",VLOOKUP(D2406,'Liste Rayon'!$A$2:$D$10075,2,FALSE))</f>
        <v>D</v>
      </c>
      <c r="J2406" s="6" t="str">
        <f>VLOOKUP(D2406,'Liste Rayon'!$A$2:$D$10075,3,FALSE)</f>
        <v>D</v>
      </c>
      <c r="K2406" s="6">
        <f>VLOOKUP(D2406,'Liste Rayon'!$A$2:$D$10075,4,FALSE)</f>
        <v>32</v>
      </c>
      <c r="L2406" s="4">
        <v>1</v>
      </c>
    </row>
    <row r="2407" spans="1:12" x14ac:dyDescent="0.25">
      <c r="A2407" s="18" t="s">
        <v>5782</v>
      </c>
      <c r="B2407" s="18" t="s">
        <v>5783</v>
      </c>
      <c r="C2407" s="18" t="s">
        <v>5784</v>
      </c>
      <c r="D2407" s="18" t="s">
        <v>5785</v>
      </c>
      <c r="E2407" s="19">
        <v>2</v>
      </c>
      <c r="F2407" s="20" t="s">
        <v>1</v>
      </c>
      <c r="H2407" s="7">
        <f t="shared" si="37"/>
        <v>-2</v>
      </c>
      <c r="I2407" s="6" t="str">
        <f>IF(B2407="","",VLOOKUP(D2407,'Liste Rayon'!$A$2:$D$10075,2,FALSE))</f>
        <v>D</v>
      </c>
      <c r="J2407" s="6" t="str">
        <f>VLOOKUP(D2407,'Liste Rayon'!$A$2:$D$10075,3,FALSE)</f>
        <v>D</v>
      </c>
      <c r="K2407" s="6">
        <f>VLOOKUP(D2407,'Liste Rayon'!$A$2:$D$10075,4,FALSE)</f>
        <v>33</v>
      </c>
      <c r="L2407" s="4">
        <v>1</v>
      </c>
    </row>
    <row r="2408" spans="1:12" x14ac:dyDescent="0.25">
      <c r="A2408" s="18" t="s">
        <v>5786</v>
      </c>
      <c r="B2408" s="18" t="s">
        <v>5787</v>
      </c>
      <c r="C2408" s="18" t="s">
        <v>5788</v>
      </c>
      <c r="D2408" s="18" t="s">
        <v>5785</v>
      </c>
      <c r="E2408" s="19">
        <v>2</v>
      </c>
      <c r="F2408" s="20" t="s">
        <v>1</v>
      </c>
      <c r="H2408" s="7">
        <f t="shared" si="37"/>
        <v>-2</v>
      </c>
      <c r="I2408" s="6" t="str">
        <f>IF(B2408="","",VLOOKUP(D2408,'Liste Rayon'!$A$2:$D$10075,2,FALSE))</f>
        <v>D</v>
      </c>
      <c r="J2408" s="6" t="str">
        <f>VLOOKUP(D2408,'Liste Rayon'!$A$2:$D$10075,3,FALSE)</f>
        <v>D</v>
      </c>
      <c r="K2408" s="6">
        <f>VLOOKUP(D2408,'Liste Rayon'!$A$2:$D$10075,4,FALSE)</f>
        <v>33</v>
      </c>
      <c r="L2408" s="4">
        <v>1</v>
      </c>
    </row>
    <row r="2409" spans="1:12" x14ac:dyDescent="0.25">
      <c r="A2409" s="18" t="s">
        <v>5789</v>
      </c>
      <c r="B2409" s="18" t="s">
        <v>5790</v>
      </c>
      <c r="C2409" s="18" t="s">
        <v>5791</v>
      </c>
      <c r="D2409" s="18" t="s">
        <v>5785</v>
      </c>
      <c r="E2409" s="19">
        <v>3</v>
      </c>
      <c r="F2409" s="20" t="s">
        <v>1</v>
      </c>
      <c r="H2409" s="7">
        <f t="shared" si="37"/>
        <v>-3</v>
      </c>
      <c r="I2409" s="6" t="str">
        <f>IF(B2409="","",VLOOKUP(D2409,'Liste Rayon'!$A$2:$D$10075,2,FALSE))</f>
        <v>D</v>
      </c>
      <c r="J2409" s="6" t="str">
        <f>VLOOKUP(D2409,'Liste Rayon'!$A$2:$D$10075,3,FALSE)</f>
        <v>D</v>
      </c>
      <c r="K2409" s="6">
        <f>VLOOKUP(D2409,'Liste Rayon'!$A$2:$D$10075,4,FALSE)</f>
        <v>33</v>
      </c>
      <c r="L2409" s="4">
        <v>1</v>
      </c>
    </row>
    <row r="2410" spans="1:12" x14ac:dyDescent="0.25">
      <c r="A2410" s="18" t="s">
        <v>5792</v>
      </c>
      <c r="B2410" s="18" t="s">
        <v>5793</v>
      </c>
      <c r="C2410" s="18" t="s">
        <v>5794</v>
      </c>
      <c r="D2410" s="18" t="s">
        <v>5785</v>
      </c>
      <c r="E2410" s="19">
        <v>1</v>
      </c>
      <c r="F2410" s="20" t="s">
        <v>1</v>
      </c>
      <c r="H2410" s="7">
        <f t="shared" si="37"/>
        <v>-1</v>
      </c>
      <c r="I2410" s="6" t="str">
        <f>IF(B2410="","",VLOOKUP(D2410,'Liste Rayon'!$A$2:$D$10075,2,FALSE))</f>
        <v>D</v>
      </c>
      <c r="J2410" s="6" t="str">
        <f>VLOOKUP(D2410,'Liste Rayon'!$A$2:$D$10075,3,FALSE)</f>
        <v>D</v>
      </c>
      <c r="K2410" s="6">
        <f>VLOOKUP(D2410,'Liste Rayon'!$A$2:$D$10075,4,FALSE)</f>
        <v>33</v>
      </c>
      <c r="L2410" s="4">
        <v>1</v>
      </c>
    </row>
    <row r="2411" spans="1:12" x14ac:dyDescent="0.25">
      <c r="A2411" s="18" t="s">
        <v>5795</v>
      </c>
      <c r="B2411" s="18" t="s">
        <v>5796</v>
      </c>
      <c r="C2411" s="18" t="s">
        <v>5797</v>
      </c>
      <c r="D2411" s="18" t="s">
        <v>5785</v>
      </c>
      <c r="E2411" s="19">
        <v>1</v>
      </c>
      <c r="F2411" s="20" t="s">
        <v>1</v>
      </c>
      <c r="H2411" s="7">
        <f t="shared" si="37"/>
        <v>-1</v>
      </c>
      <c r="I2411" s="6" t="str">
        <f>IF(B2411="","",VLOOKUP(D2411,'Liste Rayon'!$A$2:$D$10075,2,FALSE))</f>
        <v>D</v>
      </c>
      <c r="J2411" s="6" t="str">
        <f>VLOOKUP(D2411,'Liste Rayon'!$A$2:$D$10075,3,FALSE)</f>
        <v>D</v>
      </c>
      <c r="K2411" s="6">
        <f>VLOOKUP(D2411,'Liste Rayon'!$A$2:$D$10075,4,FALSE)</f>
        <v>33</v>
      </c>
      <c r="L2411" s="4">
        <v>1</v>
      </c>
    </row>
    <row r="2412" spans="1:12" x14ac:dyDescent="0.25">
      <c r="A2412" s="18" t="s">
        <v>5798</v>
      </c>
      <c r="B2412" s="18" t="s">
        <v>5799</v>
      </c>
      <c r="C2412" s="18" t="s">
        <v>5800</v>
      </c>
      <c r="D2412" s="18" t="s">
        <v>5785</v>
      </c>
      <c r="E2412" s="19">
        <v>1</v>
      </c>
      <c r="F2412" s="20" t="s">
        <v>1</v>
      </c>
      <c r="H2412" s="7">
        <f t="shared" si="37"/>
        <v>-1</v>
      </c>
      <c r="I2412" s="6" t="str">
        <f>IF(B2412="","",VLOOKUP(D2412,'Liste Rayon'!$A$2:$D$10075,2,FALSE))</f>
        <v>D</v>
      </c>
      <c r="J2412" s="6" t="str">
        <f>VLOOKUP(D2412,'Liste Rayon'!$A$2:$D$10075,3,FALSE)</f>
        <v>D</v>
      </c>
      <c r="K2412" s="6">
        <f>VLOOKUP(D2412,'Liste Rayon'!$A$2:$D$10075,4,FALSE)</f>
        <v>33</v>
      </c>
      <c r="L2412" s="4">
        <v>1</v>
      </c>
    </row>
    <row r="2413" spans="1:12" x14ac:dyDescent="0.25">
      <c r="A2413" s="18" t="s">
        <v>5801</v>
      </c>
      <c r="B2413" s="18" t="s">
        <v>5802</v>
      </c>
      <c r="C2413" s="18" t="s">
        <v>5803</v>
      </c>
      <c r="D2413" s="18" t="s">
        <v>5785</v>
      </c>
      <c r="E2413" s="19">
        <v>1</v>
      </c>
      <c r="F2413" s="20" t="s">
        <v>1</v>
      </c>
      <c r="H2413" s="7">
        <f t="shared" si="37"/>
        <v>-1</v>
      </c>
      <c r="I2413" s="6" t="str">
        <f>IF(B2413="","",VLOOKUP(D2413,'Liste Rayon'!$A$2:$D$10075,2,FALSE))</f>
        <v>D</v>
      </c>
      <c r="J2413" s="6" t="str">
        <f>VLOOKUP(D2413,'Liste Rayon'!$A$2:$D$10075,3,FALSE)</f>
        <v>D</v>
      </c>
      <c r="K2413" s="6">
        <f>VLOOKUP(D2413,'Liste Rayon'!$A$2:$D$10075,4,FALSE)</f>
        <v>33</v>
      </c>
      <c r="L2413" s="4">
        <v>1</v>
      </c>
    </row>
    <row r="2414" spans="1:12" x14ac:dyDescent="0.25">
      <c r="A2414" s="18" t="s">
        <v>5808</v>
      </c>
      <c r="B2414" s="18" t="s">
        <v>5809</v>
      </c>
      <c r="C2414" s="18" t="s">
        <v>5810</v>
      </c>
      <c r="D2414" s="18" t="s">
        <v>5807</v>
      </c>
      <c r="E2414" s="19">
        <v>1</v>
      </c>
      <c r="F2414" s="20" t="s">
        <v>1</v>
      </c>
      <c r="H2414" s="7">
        <f t="shared" si="37"/>
        <v>-1</v>
      </c>
      <c r="I2414" s="6" t="str">
        <f>IF(B2414="","",VLOOKUP(D2414,'Liste Rayon'!$A$2:$D$10075,2,FALSE))</f>
        <v>D</v>
      </c>
      <c r="J2414" s="6" t="str">
        <f>VLOOKUP(D2414,'Liste Rayon'!$A$2:$D$10075,3,FALSE)</f>
        <v>D</v>
      </c>
      <c r="K2414" s="6">
        <f>VLOOKUP(D2414,'Liste Rayon'!$A$2:$D$10075,4,FALSE)</f>
        <v>34</v>
      </c>
      <c r="L2414" s="4">
        <v>1</v>
      </c>
    </row>
    <row r="2415" spans="1:12" x14ac:dyDescent="0.25">
      <c r="A2415" s="18" t="s">
        <v>5811</v>
      </c>
      <c r="B2415" s="18" t="s">
        <v>5812</v>
      </c>
      <c r="C2415" s="18" t="s">
        <v>5813</v>
      </c>
      <c r="D2415" s="18" t="s">
        <v>5807</v>
      </c>
      <c r="E2415" s="19">
        <v>2</v>
      </c>
      <c r="F2415" s="20" t="s">
        <v>1</v>
      </c>
      <c r="H2415" s="7">
        <f t="shared" si="37"/>
        <v>-2</v>
      </c>
      <c r="I2415" s="6" t="str">
        <f>IF(B2415="","",VLOOKUP(D2415,'Liste Rayon'!$A$2:$D$10075,2,FALSE))</f>
        <v>D</v>
      </c>
      <c r="J2415" s="6" t="str">
        <f>VLOOKUP(D2415,'Liste Rayon'!$A$2:$D$10075,3,FALSE)</f>
        <v>D</v>
      </c>
      <c r="K2415" s="6">
        <f>VLOOKUP(D2415,'Liste Rayon'!$A$2:$D$10075,4,FALSE)</f>
        <v>34</v>
      </c>
      <c r="L2415" s="4">
        <v>1</v>
      </c>
    </row>
    <row r="2416" spans="1:12" x14ac:dyDescent="0.25">
      <c r="A2416" s="18" t="s">
        <v>5814</v>
      </c>
      <c r="B2416" s="18" t="s">
        <v>5815</v>
      </c>
      <c r="C2416" s="18" t="s">
        <v>5816</v>
      </c>
      <c r="D2416" s="18" t="s">
        <v>5807</v>
      </c>
      <c r="E2416" s="19">
        <v>17</v>
      </c>
      <c r="F2416" s="20" t="s">
        <v>1</v>
      </c>
      <c r="H2416" s="7">
        <f t="shared" si="37"/>
        <v>-17</v>
      </c>
      <c r="I2416" s="6" t="str">
        <f>IF(B2416="","",VLOOKUP(D2416,'Liste Rayon'!$A$2:$D$10075,2,FALSE))</f>
        <v>D</v>
      </c>
      <c r="J2416" s="6" t="str">
        <f>VLOOKUP(D2416,'Liste Rayon'!$A$2:$D$10075,3,FALSE)</f>
        <v>D</v>
      </c>
      <c r="K2416" s="6">
        <f>VLOOKUP(D2416,'Liste Rayon'!$A$2:$D$10075,4,FALSE)</f>
        <v>34</v>
      </c>
      <c r="L2416" s="4">
        <v>1</v>
      </c>
    </row>
    <row r="2417" spans="1:12" x14ac:dyDescent="0.25">
      <c r="A2417" s="18" t="s">
        <v>5817</v>
      </c>
      <c r="B2417" s="18" t="s">
        <v>5818</v>
      </c>
      <c r="C2417" s="18" t="s">
        <v>5819</v>
      </c>
      <c r="D2417" s="18" t="s">
        <v>5807</v>
      </c>
      <c r="E2417" s="19">
        <v>10</v>
      </c>
      <c r="F2417" s="20" t="s">
        <v>1</v>
      </c>
      <c r="H2417" s="7">
        <f t="shared" si="37"/>
        <v>-10</v>
      </c>
      <c r="I2417" s="6" t="str">
        <f>IF(B2417="","",VLOOKUP(D2417,'Liste Rayon'!$A$2:$D$10075,2,FALSE))</f>
        <v>D</v>
      </c>
      <c r="J2417" s="6" t="str">
        <f>VLOOKUP(D2417,'Liste Rayon'!$A$2:$D$10075,3,FALSE)</f>
        <v>D</v>
      </c>
      <c r="K2417" s="6">
        <f>VLOOKUP(D2417,'Liste Rayon'!$A$2:$D$10075,4,FALSE)</f>
        <v>34</v>
      </c>
      <c r="L2417" s="4">
        <v>1</v>
      </c>
    </row>
    <row r="2418" spans="1:12" x14ac:dyDescent="0.25">
      <c r="A2418" s="18" t="s">
        <v>5820</v>
      </c>
      <c r="B2418" s="18" t="s">
        <v>5821</v>
      </c>
      <c r="C2418" s="18" t="s">
        <v>5822</v>
      </c>
      <c r="D2418" s="18" t="s">
        <v>5807</v>
      </c>
      <c r="E2418" s="19">
        <v>20</v>
      </c>
      <c r="F2418" s="20" t="s">
        <v>1</v>
      </c>
      <c r="H2418" s="7">
        <f t="shared" si="37"/>
        <v>-20</v>
      </c>
      <c r="I2418" s="6" t="str">
        <f>IF(B2418="","",VLOOKUP(D2418,'Liste Rayon'!$A$2:$D$10075,2,FALSE))</f>
        <v>D</v>
      </c>
      <c r="J2418" s="6" t="str">
        <f>VLOOKUP(D2418,'Liste Rayon'!$A$2:$D$10075,3,FALSE)</f>
        <v>D</v>
      </c>
      <c r="K2418" s="6">
        <f>VLOOKUP(D2418,'Liste Rayon'!$A$2:$D$10075,4,FALSE)</f>
        <v>34</v>
      </c>
      <c r="L2418" s="4">
        <v>1</v>
      </c>
    </row>
    <row r="2419" spans="1:12" x14ac:dyDescent="0.25">
      <c r="A2419" s="18" t="s">
        <v>5823</v>
      </c>
      <c r="B2419" s="18" t="s">
        <v>5824</v>
      </c>
      <c r="C2419" s="18" t="s">
        <v>5825</v>
      </c>
      <c r="D2419" s="18" t="s">
        <v>5807</v>
      </c>
      <c r="E2419" s="19">
        <v>24</v>
      </c>
      <c r="F2419" s="20" t="s">
        <v>1</v>
      </c>
      <c r="H2419" s="7">
        <f t="shared" si="37"/>
        <v>-24</v>
      </c>
      <c r="I2419" s="6" t="str">
        <f>IF(B2419="","",VLOOKUP(D2419,'Liste Rayon'!$A$2:$D$10075,2,FALSE))</f>
        <v>D</v>
      </c>
      <c r="J2419" s="6" t="str">
        <f>VLOOKUP(D2419,'Liste Rayon'!$A$2:$D$10075,3,FALSE)</f>
        <v>D</v>
      </c>
      <c r="K2419" s="6">
        <f>VLOOKUP(D2419,'Liste Rayon'!$A$2:$D$10075,4,FALSE)</f>
        <v>34</v>
      </c>
      <c r="L2419" s="4">
        <v>1</v>
      </c>
    </row>
    <row r="2420" spans="1:12" x14ac:dyDescent="0.25">
      <c r="A2420" s="18" t="s">
        <v>5826</v>
      </c>
      <c r="B2420" s="18" t="s">
        <v>5827</v>
      </c>
      <c r="C2420" s="18" t="s">
        <v>5828</v>
      </c>
      <c r="D2420" s="18" t="s">
        <v>5807</v>
      </c>
      <c r="E2420" s="19">
        <v>9</v>
      </c>
      <c r="F2420" s="20" t="s">
        <v>1</v>
      </c>
      <c r="H2420" s="7">
        <f t="shared" si="37"/>
        <v>-9</v>
      </c>
      <c r="I2420" s="6" t="str">
        <f>IF(B2420="","",VLOOKUP(D2420,'Liste Rayon'!$A$2:$D$10075,2,FALSE))</f>
        <v>D</v>
      </c>
      <c r="J2420" s="6" t="str">
        <f>VLOOKUP(D2420,'Liste Rayon'!$A$2:$D$10075,3,FALSE)</f>
        <v>D</v>
      </c>
      <c r="K2420" s="6">
        <f>VLOOKUP(D2420,'Liste Rayon'!$A$2:$D$10075,4,FALSE)</f>
        <v>34</v>
      </c>
      <c r="L2420" s="4">
        <v>1</v>
      </c>
    </row>
    <row r="2421" spans="1:12" x14ac:dyDescent="0.25">
      <c r="A2421" s="18" t="s">
        <v>5829</v>
      </c>
      <c r="B2421" s="18" t="s">
        <v>5830</v>
      </c>
      <c r="C2421" s="18" t="s">
        <v>5831</v>
      </c>
      <c r="D2421" s="18" t="s">
        <v>5807</v>
      </c>
      <c r="E2421" s="19">
        <v>1</v>
      </c>
      <c r="F2421" s="20" t="s">
        <v>1</v>
      </c>
      <c r="H2421" s="7">
        <f t="shared" si="37"/>
        <v>-1</v>
      </c>
      <c r="I2421" s="6" t="str">
        <f>IF(B2421="","",VLOOKUP(D2421,'Liste Rayon'!$A$2:$D$10075,2,FALSE))</f>
        <v>D</v>
      </c>
      <c r="J2421" s="6" t="str">
        <f>VLOOKUP(D2421,'Liste Rayon'!$A$2:$D$10075,3,FALSE)</f>
        <v>D</v>
      </c>
      <c r="K2421" s="6">
        <f>VLOOKUP(D2421,'Liste Rayon'!$A$2:$D$10075,4,FALSE)</f>
        <v>34</v>
      </c>
      <c r="L2421" s="4">
        <v>1</v>
      </c>
    </row>
    <row r="2422" spans="1:12" x14ac:dyDescent="0.25">
      <c r="A2422" s="18" t="s">
        <v>5832</v>
      </c>
      <c r="B2422" s="18" t="s">
        <v>5833</v>
      </c>
      <c r="C2422" s="18" t="s">
        <v>5834</v>
      </c>
      <c r="D2422" s="18" t="s">
        <v>5807</v>
      </c>
      <c r="E2422" s="19">
        <v>1</v>
      </c>
      <c r="F2422" s="20" t="s">
        <v>1</v>
      </c>
      <c r="H2422" s="7">
        <f t="shared" si="37"/>
        <v>-1</v>
      </c>
      <c r="I2422" s="6" t="str">
        <f>IF(B2422="","",VLOOKUP(D2422,'Liste Rayon'!$A$2:$D$10075,2,FALSE))</f>
        <v>D</v>
      </c>
      <c r="J2422" s="6" t="str">
        <f>VLOOKUP(D2422,'Liste Rayon'!$A$2:$D$10075,3,FALSE)</f>
        <v>D</v>
      </c>
      <c r="K2422" s="6">
        <f>VLOOKUP(D2422,'Liste Rayon'!$A$2:$D$10075,4,FALSE)</f>
        <v>34</v>
      </c>
      <c r="L2422" s="4">
        <v>1</v>
      </c>
    </row>
    <row r="2423" spans="1:12" x14ac:dyDescent="0.25">
      <c r="A2423" s="18" t="s">
        <v>5835</v>
      </c>
      <c r="B2423" s="18" t="s">
        <v>5836</v>
      </c>
      <c r="C2423" s="18" t="s">
        <v>5837</v>
      </c>
      <c r="D2423" s="18" t="s">
        <v>5807</v>
      </c>
      <c r="E2423" s="19">
        <v>6</v>
      </c>
      <c r="F2423" s="20" t="s">
        <v>1</v>
      </c>
      <c r="H2423" s="7">
        <f t="shared" si="37"/>
        <v>-6</v>
      </c>
      <c r="I2423" s="6" t="str">
        <f>IF(B2423="","",VLOOKUP(D2423,'Liste Rayon'!$A$2:$D$10075,2,FALSE))</f>
        <v>D</v>
      </c>
      <c r="J2423" s="6" t="str">
        <f>VLOOKUP(D2423,'Liste Rayon'!$A$2:$D$10075,3,FALSE)</f>
        <v>D</v>
      </c>
      <c r="K2423" s="6">
        <f>VLOOKUP(D2423,'Liste Rayon'!$A$2:$D$10075,4,FALSE)</f>
        <v>34</v>
      </c>
      <c r="L2423" s="4">
        <v>1</v>
      </c>
    </row>
    <row r="2424" spans="1:12" x14ac:dyDescent="0.25">
      <c r="A2424" s="18" t="s">
        <v>5838</v>
      </c>
      <c r="B2424" s="18" t="s">
        <v>5839</v>
      </c>
      <c r="C2424" s="18" t="s">
        <v>5840</v>
      </c>
      <c r="D2424" s="18" t="s">
        <v>5807</v>
      </c>
      <c r="E2424" s="19">
        <v>10</v>
      </c>
      <c r="F2424" s="20" t="s">
        <v>1</v>
      </c>
      <c r="H2424" s="7">
        <f t="shared" si="37"/>
        <v>-10</v>
      </c>
      <c r="I2424" s="6" t="str">
        <f>IF(B2424="","",VLOOKUP(D2424,'Liste Rayon'!$A$2:$D$10075,2,FALSE))</f>
        <v>D</v>
      </c>
      <c r="J2424" s="6" t="str">
        <f>VLOOKUP(D2424,'Liste Rayon'!$A$2:$D$10075,3,FALSE)</f>
        <v>D</v>
      </c>
      <c r="K2424" s="6">
        <f>VLOOKUP(D2424,'Liste Rayon'!$A$2:$D$10075,4,FALSE)</f>
        <v>34</v>
      </c>
      <c r="L2424" s="4">
        <v>1</v>
      </c>
    </row>
    <row r="2425" spans="1:12" x14ac:dyDescent="0.25">
      <c r="A2425" s="18" t="s">
        <v>5841</v>
      </c>
      <c r="B2425" s="18" t="s">
        <v>5842</v>
      </c>
      <c r="C2425" s="18" t="s">
        <v>5843</v>
      </c>
      <c r="D2425" s="18" t="s">
        <v>5807</v>
      </c>
      <c r="E2425" s="19">
        <v>9</v>
      </c>
      <c r="F2425" s="20" t="s">
        <v>1</v>
      </c>
      <c r="H2425" s="7">
        <f t="shared" si="37"/>
        <v>-9</v>
      </c>
      <c r="I2425" s="6" t="str">
        <f>IF(B2425="","",VLOOKUP(D2425,'Liste Rayon'!$A$2:$D$10075,2,FALSE))</f>
        <v>D</v>
      </c>
      <c r="J2425" s="6" t="str">
        <f>VLOOKUP(D2425,'Liste Rayon'!$A$2:$D$10075,3,FALSE)</f>
        <v>D</v>
      </c>
      <c r="K2425" s="6">
        <f>VLOOKUP(D2425,'Liste Rayon'!$A$2:$D$10075,4,FALSE)</f>
        <v>34</v>
      </c>
      <c r="L2425" s="4">
        <v>1</v>
      </c>
    </row>
    <row r="2426" spans="1:12" x14ac:dyDescent="0.25">
      <c r="A2426" s="18" t="s">
        <v>5844</v>
      </c>
      <c r="B2426" s="18" t="s">
        <v>5845</v>
      </c>
      <c r="C2426" s="18" t="s">
        <v>5846</v>
      </c>
      <c r="D2426" s="18" t="s">
        <v>5807</v>
      </c>
      <c r="E2426" s="19">
        <v>10</v>
      </c>
      <c r="F2426" s="20" t="s">
        <v>1</v>
      </c>
      <c r="H2426" s="7">
        <f t="shared" si="37"/>
        <v>-10</v>
      </c>
      <c r="I2426" s="6" t="str">
        <f>IF(B2426="","",VLOOKUP(D2426,'Liste Rayon'!$A$2:$D$10075,2,FALSE))</f>
        <v>D</v>
      </c>
      <c r="J2426" s="6" t="str">
        <f>VLOOKUP(D2426,'Liste Rayon'!$A$2:$D$10075,3,FALSE)</f>
        <v>D</v>
      </c>
      <c r="K2426" s="6">
        <f>VLOOKUP(D2426,'Liste Rayon'!$A$2:$D$10075,4,FALSE)</f>
        <v>34</v>
      </c>
      <c r="L2426" s="4">
        <v>1</v>
      </c>
    </row>
    <row r="2427" spans="1:12" x14ac:dyDescent="0.25">
      <c r="A2427" s="18" t="s">
        <v>5847</v>
      </c>
      <c r="B2427" s="18" t="s">
        <v>5848</v>
      </c>
      <c r="C2427" s="18" t="s">
        <v>5849</v>
      </c>
      <c r="D2427" s="18" t="s">
        <v>5807</v>
      </c>
      <c r="E2427" s="19">
        <v>10</v>
      </c>
      <c r="F2427" s="20" t="s">
        <v>1</v>
      </c>
      <c r="H2427" s="7">
        <f t="shared" si="37"/>
        <v>-10</v>
      </c>
      <c r="I2427" s="6" t="str">
        <f>IF(B2427="","",VLOOKUP(D2427,'Liste Rayon'!$A$2:$D$10075,2,FALSE))</f>
        <v>D</v>
      </c>
      <c r="J2427" s="6" t="str">
        <f>VLOOKUP(D2427,'Liste Rayon'!$A$2:$D$10075,3,FALSE)</f>
        <v>D</v>
      </c>
      <c r="K2427" s="6">
        <f>VLOOKUP(D2427,'Liste Rayon'!$A$2:$D$10075,4,FALSE)</f>
        <v>34</v>
      </c>
      <c r="L2427" s="4">
        <v>1</v>
      </c>
    </row>
    <row r="2428" spans="1:12" x14ac:dyDescent="0.25">
      <c r="A2428" s="18" t="s">
        <v>24521</v>
      </c>
      <c r="B2428" s="18" t="s">
        <v>24522</v>
      </c>
      <c r="C2428" s="18" t="s">
        <v>24523</v>
      </c>
      <c r="D2428" s="18" t="s">
        <v>5807</v>
      </c>
      <c r="E2428" s="19">
        <v>14</v>
      </c>
      <c r="F2428" s="20" t="s">
        <v>1</v>
      </c>
      <c r="H2428" s="7">
        <f t="shared" si="37"/>
        <v>-14</v>
      </c>
      <c r="I2428" s="6" t="str">
        <f>IF(B2428="","",VLOOKUP(D2428,'Liste Rayon'!$A$2:$D$10075,2,FALSE))</f>
        <v>D</v>
      </c>
      <c r="J2428" s="6" t="str">
        <f>VLOOKUP(D2428,'Liste Rayon'!$A$2:$D$10075,3,FALSE)</f>
        <v>D</v>
      </c>
      <c r="K2428" s="6">
        <f>VLOOKUP(D2428,'Liste Rayon'!$A$2:$D$10075,4,FALSE)</f>
        <v>34</v>
      </c>
      <c r="L2428" s="4">
        <v>1</v>
      </c>
    </row>
    <row r="2429" spans="1:12" x14ac:dyDescent="0.25">
      <c r="A2429" s="18" t="s">
        <v>5850</v>
      </c>
      <c r="B2429" s="18" t="s">
        <v>5851</v>
      </c>
      <c r="C2429" s="18" t="s">
        <v>5852</v>
      </c>
      <c r="D2429" s="18" t="s">
        <v>5807</v>
      </c>
      <c r="E2429" s="19">
        <v>3</v>
      </c>
      <c r="F2429" s="20" t="s">
        <v>1</v>
      </c>
      <c r="H2429" s="7">
        <f t="shared" si="37"/>
        <v>-3</v>
      </c>
      <c r="I2429" s="6" t="str">
        <f>IF(B2429="","",VLOOKUP(D2429,'Liste Rayon'!$A$2:$D$10075,2,FALSE))</f>
        <v>D</v>
      </c>
      <c r="J2429" s="6" t="str">
        <f>VLOOKUP(D2429,'Liste Rayon'!$A$2:$D$10075,3,FALSE)</f>
        <v>D</v>
      </c>
      <c r="K2429" s="6">
        <f>VLOOKUP(D2429,'Liste Rayon'!$A$2:$D$10075,4,FALSE)</f>
        <v>34</v>
      </c>
      <c r="L2429" s="4">
        <v>1</v>
      </c>
    </row>
    <row r="2430" spans="1:12" x14ac:dyDescent="0.25">
      <c r="A2430" s="18" t="s">
        <v>5853</v>
      </c>
      <c r="B2430" s="18" t="s">
        <v>5854</v>
      </c>
      <c r="C2430" s="18" t="s">
        <v>5855</v>
      </c>
      <c r="D2430" s="18" t="s">
        <v>5807</v>
      </c>
      <c r="E2430" s="19">
        <v>1</v>
      </c>
      <c r="F2430" s="20" t="s">
        <v>1</v>
      </c>
      <c r="H2430" s="7">
        <f t="shared" si="37"/>
        <v>-1</v>
      </c>
      <c r="I2430" s="6" t="str">
        <f>IF(B2430="","",VLOOKUP(D2430,'Liste Rayon'!$A$2:$D$10075,2,FALSE))</f>
        <v>D</v>
      </c>
      <c r="J2430" s="6" t="str">
        <f>VLOOKUP(D2430,'Liste Rayon'!$A$2:$D$10075,3,FALSE)</f>
        <v>D</v>
      </c>
      <c r="K2430" s="6">
        <f>VLOOKUP(D2430,'Liste Rayon'!$A$2:$D$10075,4,FALSE)</f>
        <v>34</v>
      </c>
      <c r="L2430" s="4">
        <v>1</v>
      </c>
    </row>
    <row r="2431" spans="1:12" x14ac:dyDescent="0.25">
      <c r="A2431" s="18" t="s">
        <v>5856</v>
      </c>
      <c r="B2431" s="18" t="s">
        <v>5857</v>
      </c>
      <c r="C2431" s="18" t="s">
        <v>5858</v>
      </c>
      <c r="D2431" s="18" t="s">
        <v>5807</v>
      </c>
      <c r="E2431" s="19">
        <v>1</v>
      </c>
      <c r="F2431" s="20" t="s">
        <v>1</v>
      </c>
      <c r="H2431" s="7">
        <f t="shared" si="37"/>
        <v>-1</v>
      </c>
      <c r="I2431" s="6" t="str">
        <f>IF(B2431="","",VLOOKUP(D2431,'Liste Rayon'!$A$2:$D$10075,2,FALSE))</f>
        <v>D</v>
      </c>
      <c r="J2431" s="6" t="str">
        <f>VLOOKUP(D2431,'Liste Rayon'!$A$2:$D$10075,3,FALSE)</f>
        <v>D</v>
      </c>
      <c r="K2431" s="6">
        <f>VLOOKUP(D2431,'Liste Rayon'!$A$2:$D$10075,4,FALSE)</f>
        <v>34</v>
      </c>
      <c r="L2431" s="4">
        <v>1</v>
      </c>
    </row>
    <row r="2432" spans="1:12" x14ac:dyDescent="0.25">
      <c r="A2432" s="18" t="s">
        <v>5859</v>
      </c>
      <c r="B2432" s="18" t="s">
        <v>5860</v>
      </c>
      <c r="C2432" s="18" t="s">
        <v>5861</v>
      </c>
      <c r="D2432" s="18" t="s">
        <v>5807</v>
      </c>
      <c r="E2432" s="19">
        <v>2</v>
      </c>
      <c r="F2432" s="20" t="s">
        <v>1</v>
      </c>
      <c r="H2432" s="7">
        <f t="shared" si="37"/>
        <v>-2</v>
      </c>
      <c r="I2432" s="6" t="str">
        <f>IF(B2432="","",VLOOKUP(D2432,'Liste Rayon'!$A$2:$D$10075,2,FALSE))</f>
        <v>D</v>
      </c>
      <c r="J2432" s="6" t="str">
        <f>VLOOKUP(D2432,'Liste Rayon'!$A$2:$D$10075,3,FALSE)</f>
        <v>D</v>
      </c>
      <c r="K2432" s="6">
        <f>VLOOKUP(D2432,'Liste Rayon'!$A$2:$D$10075,4,FALSE)</f>
        <v>34</v>
      </c>
      <c r="L2432" s="4">
        <v>1</v>
      </c>
    </row>
    <row r="2433" spans="1:12" x14ac:dyDescent="0.25">
      <c r="A2433" s="18" t="s">
        <v>5862</v>
      </c>
      <c r="B2433" s="18" t="s">
        <v>5863</v>
      </c>
      <c r="C2433" s="18" t="s">
        <v>5864</v>
      </c>
      <c r="D2433" s="18" t="s">
        <v>5807</v>
      </c>
      <c r="E2433" s="19">
        <v>4</v>
      </c>
      <c r="F2433" s="20" t="s">
        <v>1</v>
      </c>
      <c r="H2433" s="7">
        <f t="shared" si="37"/>
        <v>-4</v>
      </c>
      <c r="I2433" s="6" t="str">
        <f>IF(B2433="","",VLOOKUP(D2433,'Liste Rayon'!$A$2:$D$10075,2,FALSE))</f>
        <v>D</v>
      </c>
      <c r="J2433" s="6" t="str">
        <f>VLOOKUP(D2433,'Liste Rayon'!$A$2:$D$10075,3,FALSE)</f>
        <v>D</v>
      </c>
      <c r="K2433" s="6">
        <f>VLOOKUP(D2433,'Liste Rayon'!$A$2:$D$10075,4,FALSE)</f>
        <v>34</v>
      </c>
      <c r="L2433" s="4">
        <v>1</v>
      </c>
    </row>
    <row r="2434" spans="1:12" x14ac:dyDescent="0.25">
      <c r="A2434" s="18" t="s">
        <v>5865</v>
      </c>
      <c r="B2434" s="18" t="s">
        <v>5866</v>
      </c>
      <c r="C2434" s="18" t="s">
        <v>5867</v>
      </c>
      <c r="D2434" s="18" t="s">
        <v>5807</v>
      </c>
      <c r="E2434" s="19">
        <v>2</v>
      </c>
      <c r="F2434" s="20" t="s">
        <v>1</v>
      </c>
      <c r="H2434" s="7">
        <f t="shared" ref="H2434:H2497" si="38">+G2434-E2434</f>
        <v>-2</v>
      </c>
      <c r="I2434" s="6" t="str">
        <f>IF(B2434="","",VLOOKUP(D2434,'Liste Rayon'!$A$2:$D$10075,2,FALSE))</f>
        <v>D</v>
      </c>
      <c r="J2434" s="6" t="str">
        <f>VLOOKUP(D2434,'Liste Rayon'!$A$2:$D$10075,3,FALSE)</f>
        <v>D</v>
      </c>
      <c r="K2434" s="6">
        <f>VLOOKUP(D2434,'Liste Rayon'!$A$2:$D$10075,4,FALSE)</f>
        <v>34</v>
      </c>
      <c r="L2434" s="4">
        <v>1</v>
      </c>
    </row>
    <row r="2435" spans="1:12" x14ac:dyDescent="0.25">
      <c r="A2435" s="18" t="s">
        <v>5868</v>
      </c>
      <c r="B2435" s="18" t="s">
        <v>5869</v>
      </c>
      <c r="C2435" s="18" t="s">
        <v>5867</v>
      </c>
      <c r="D2435" s="18" t="s">
        <v>5807</v>
      </c>
      <c r="E2435" s="19">
        <v>1</v>
      </c>
      <c r="F2435" s="20" t="s">
        <v>1</v>
      </c>
      <c r="H2435" s="7">
        <f t="shared" si="38"/>
        <v>-1</v>
      </c>
      <c r="I2435" s="6" t="str">
        <f>IF(B2435="","",VLOOKUP(D2435,'Liste Rayon'!$A$2:$D$10075,2,FALSE))</f>
        <v>D</v>
      </c>
      <c r="J2435" s="6" t="str">
        <f>VLOOKUP(D2435,'Liste Rayon'!$A$2:$D$10075,3,FALSE)</f>
        <v>D</v>
      </c>
      <c r="K2435" s="6">
        <f>VLOOKUP(D2435,'Liste Rayon'!$A$2:$D$10075,4,FALSE)</f>
        <v>34</v>
      </c>
      <c r="L2435" s="4">
        <v>1</v>
      </c>
    </row>
    <row r="2436" spans="1:12" x14ac:dyDescent="0.25">
      <c r="A2436" s="18" t="s">
        <v>24524</v>
      </c>
      <c r="B2436" s="18" t="s">
        <v>24525</v>
      </c>
      <c r="C2436" s="18" t="s">
        <v>24526</v>
      </c>
      <c r="D2436" s="18" t="s">
        <v>24527</v>
      </c>
      <c r="E2436" s="19">
        <v>7</v>
      </c>
      <c r="F2436" s="20" t="s">
        <v>1</v>
      </c>
      <c r="H2436" s="7">
        <f t="shared" si="38"/>
        <v>-7</v>
      </c>
      <c r="I2436" s="6" t="str">
        <f>IF(B2436="","",VLOOKUP(D2436,'Liste Rayon'!$A$2:$D$10075,2,FALSE))</f>
        <v>D</v>
      </c>
      <c r="J2436" s="6" t="str">
        <f>VLOOKUP(D2436,'Liste Rayon'!$A$2:$D$10075,3,FALSE)</f>
        <v>D</v>
      </c>
      <c r="K2436" s="6">
        <f>VLOOKUP(D2436,'Liste Rayon'!$A$2:$D$10075,4,FALSE)</f>
        <v>35</v>
      </c>
      <c r="L2436" s="4">
        <v>1</v>
      </c>
    </row>
    <row r="2437" spans="1:12" x14ac:dyDescent="0.25">
      <c r="A2437" s="18" t="s">
        <v>5871</v>
      </c>
      <c r="B2437" s="18" t="s">
        <v>5872</v>
      </c>
      <c r="C2437" s="18" t="s">
        <v>5873</v>
      </c>
      <c r="D2437" s="18" t="s">
        <v>5870</v>
      </c>
      <c r="E2437" s="19">
        <v>1</v>
      </c>
      <c r="F2437" s="20" t="s">
        <v>1</v>
      </c>
      <c r="H2437" s="7">
        <f t="shared" si="38"/>
        <v>-1</v>
      </c>
      <c r="I2437" s="6" t="str">
        <f>IF(B2437="","",VLOOKUP(D2437,'Liste Rayon'!$A$2:$D$10075,2,FALSE))</f>
        <v>D</v>
      </c>
      <c r="J2437" s="6" t="str">
        <f>VLOOKUP(D2437,'Liste Rayon'!$A$2:$D$10075,3,FALSE)</f>
        <v>D</v>
      </c>
      <c r="K2437" s="6">
        <f>VLOOKUP(D2437,'Liste Rayon'!$A$2:$D$10075,4,FALSE)</f>
        <v>40</v>
      </c>
      <c r="L2437" s="4">
        <v>1</v>
      </c>
    </row>
    <row r="2438" spans="1:12" x14ac:dyDescent="0.25">
      <c r="A2438" s="18" t="s">
        <v>5878</v>
      </c>
      <c r="B2438" s="18" t="s">
        <v>5879</v>
      </c>
      <c r="C2438" s="18" t="s">
        <v>5880</v>
      </c>
      <c r="D2438" s="18" t="s">
        <v>5877</v>
      </c>
      <c r="E2438" s="19">
        <v>1</v>
      </c>
      <c r="F2438" s="20" t="s">
        <v>1</v>
      </c>
      <c r="H2438" s="7">
        <f t="shared" si="38"/>
        <v>-1</v>
      </c>
      <c r="I2438" s="6" t="str">
        <f>IF(B2438="","",VLOOKUP(D2438,'Liste Rayon'!$A$2:$D$10075,2,FALSE))</f>
        <v>D</v>
      </c>
      <c r="J2438" s="6" t="str">
        <f>VLOOKUP(D2438,'Liste Rayon'!$A$2:$D$10075,3,FALSE)</f>
        <v>D</v>
      </c>
      <c r="K2438" s="6">
        <f>VLOOKUP(D2438,'Liste Rayon'!$A$2:$D$10075,4,FALSE)</f>
        <v>41</v>
      </c>
      <c r="L2438" s="4">
        <v>1</v>
      </c>
    </row>
    <row r="2439" spans="1:12" x14ac:dyDescent="0.25">
      <c r="A2439" s="18" t="s">
        <v>5881</v>
      </c>
      <c r="B2439" s="18" t="s">
        <v>5882</v>
      </c>
      <c r="C2439" s="18" t="s">
        <v>5883</v>
      </c>
      <c r="D2439" s="18" t="s">
        <v>5877</v>
      </c>
      <c r="E2439" s="19">
        <v>3</v>
      </c>
      <c r="F2439" s="20" t="s">
        <v>1</v>
      </c>
      <c r="H2439" s="7">
        <f t="shared" si="38"/>
        <v>-3</v>
      </c>
      <c r="I2439" s="6" t="str">
        <f>IF(B2439="","",VLOOKUP(D2439,'Liste Rayon'!$A$2:$D$10075,2,FALSE))</f>
        <v>D</v>
      </c>
      <c r="J2439" s="6" t="str">
        <f>VLOOKUP(D2439,'Liste Rayon'!$A$2:$D$10075,3,FALSE)</f>
        <v>D</v>
      </c>
      <c r="K2439" s="6">
        <f>VLOOKUP(D2439,'Liste Rayon'!$A$2:$D$10075,4,FALSE)</f>
        <v>41</v>
      </c>
      <c r="L2439" s="4">
        <v>1</v>
      </c>
    </row>
    <row r="2440" spans="1:12" x14ac:dyDescent="0.25">
      <c r="A2440" s="18" t="s">
        <v>5884</v>
      </c>
      <c r="B2440" s="18" t="s">
        <v>5885</v>
      </c>
      <c r="C2440" s="18" t="s">
        <v>5886</v>
      </c>
      <c r="D2440" s="18" t="s">
        <v>5877</v>
      </c>
      <c r="E2440" s="19">
        <v>1</v>
      </c>
      <c r="F2440" s="20" t="s">
        <v>1</v>
      </c>
      <c r="H2440" s="7">
        <f t="shared" si="38"/>
        <v>-1</v>
      </c>
      <c r="I2440" s="6" t="str">
        <f>IF(B2440="","",VLOOKUP(D2440,'Liste Rayon'!$A$2:$D$10075,2,FALSE))</f>
        <v>D</v>
      </c>
      <c r="J2440" s="6" t="str">
        <f>VLOOKUP(D2440,'Liste Rayon'!$A$2:$D$10075,3,FALSE)</f>
        <v>D</v>
      </c>
      <c r="K2440" s="6">
        <f>VLOOKUP(D2440,'Liste Rayon'!$A$2:$D$10075,4,FALSE)</f>
        <v>41</v>
      </c>
      <c r="L2440" s="4">
        <v>1</v>
      </c>
    </row>
    <row r="2441" spans="1:12" x14ac:dyDescent="0.25">
      <c r="A2441" s="18" t="s">
        <v>5887</v>
      </c>
      <c r="B2441" s="18" t="s">
        <v>5888</v>
      </c>
      <c r="C2441" s="18" t="s">
        <v>5889</v>
      </c>
      <c r="D2441" s="18" t="s">
        <v>5877</v>
      </c>
      <c r="E2441" s="19">
        <v>1</v>
      </c>
      <c r="F2441" s="20" t="s">
        <v>1</v>
      </c>
      <c r="H2441" s="7">
        <f t="shared" si="38"/>
        <v>-1</v>
      </c>
      <c r="I2441" s="6" t="str">
        <f>IF(B2441="","",VLOOKUP(D2441,'Liste Rayon'!$A$2:$D$10075,2,FALSE))</f>
        <v>D</v>
      </c>
      <c r="J2441" s="6" t="str">
        <f>VLOOKUP(D2441,'Liste Rayon'!$A$2:$D$10075,3,FALSE)</f>
        <v>D</v>
      </c>
      <c r="K2441" s="6">
        <f>VLOOKUP(D2441,'Liste Rayon'!$A$2:$D$10075,4,FALSE)</f>
        <v>41</v>
      </c>
      <c r="L2441" s="4">
        <v>1</v>
      </c>
    </row>
    <row r="2442" spans="1:12" x14ac:dyDescent="0.25">
      <c r="A2442" s="18" t="s">
        <v>5894</v>
      </c>
      <c r="B2442" s="18" t="s">
        <v>5895</v>
      </c>
      <c r="C2442" s="18" t="s">
        <v>5896</v>
      </c>
      <c r="D2442" s="18" t="s">
        <v>5893</v>
      </c>
      <c r="E2442" s="19">
        <v>3</v>
      </c>
      <c r="F2442" s="20" t="s">
        <v>1</v>
      </c>
      <c r="H2442" s="7">
        <f t="shared" si="38"/>
        <v>-3</v>
      </c>
      <c r="I2442" s="6" t="str">
        <f>IF(B2442="","",VLOOKUP(D2442,'Liste Rayon'!$A$2:$D$10075,2,FALSE))</f>
        <v>D</v>
      </c>
      <c r="J2442" s="6" t="str">
        <f>VLOOKUP(D2442,'Liste Rayon'!$A$2:$D$10075,3,FALSE)</f>
        <v>D</v>
      </c>
      <c r="K2442" s="6">
        <f>VLOOKUP(D2442,'Liste Rayon'!$A$2:$D$10075,4,FALSE)</f>
        <v>42</v>
      </c>
      <c r="L2442" s="4">
        <v>1</v>
      </c>
    </row>
    <row r="2443" spans="1:12" x14ac:dyDescent="0.25">
      <c r="A2443" s="18" t="s">
        <v>5900</v>
      </c>
      <c r="B2443" s="18" t="s">
        <v>5901</v>
      </c>
      <c r="C2443" s="18" t="s">
        <v>5902</v>
      </c>
      <c r="D2443" s="18" t="s">
        <v>5893</v>
      </c>
      <c r="E2443" s="19">
        <v>1</v>
      </c>
      <c r="F2443" s="20" t="s">
        <v>1</v>
      </c>
      <c r="H2443" s="7">
        <f t="shared" si="38"/>
        <v>-1</v>
      </c>
      <c r="I2443" s="6" t="str">
        <f>IF(B2443="","",VLOOKUP(D2443,'Liste Rayon'!$A$2:$D$10075,2,FALSE))</f>
        <v>D</v>
      </c>
      <c r="J2443" s="6" t="str">
        <f>VLOOKUP(D2443,'Liste Rayon'!$A$2:$D$10075,3,FALSE)</f>
        <v>D</v>
      </c>
      <c r="K2443" s="6">
        <f>VLOOKUP(D2443,'Liste Rayon'!$A$2:$D$10075,4,FALSE)</f>
        <v>42</v>
      </c>
      <c r="L2443" s="4">
        <v>1</v>
      </c>
    </row>
    <row r="2444" spans="1:12" x14ac:dyDescent="0.25">
      <c r="A2444" s="18" t="s">
        <v>5903</v>
      </c>
      <c r="B2444" s="18" t="s">
        <v>5904</v>
      </c>
      <c r="C2444" s="18" t="s">
        <v>5905</v>
      </c>
      <c r="D2444" s="18" t="s">
        <v>5893</v>
      </c>
      <c r="E2444" s="19">
        <v>1</v>
      </c>
      <c r="F2444" s="20" t="s">
        <v>1</v>
      </c>
      <c r="H2444" s="7">
        <f t="shared" si="38"/>
        <v>-1</v>
      </c>
      <c r="I2444" s="6" t="str">
        <f>IF(B2444="","",VLOOKUP(D2444,'Liste Rayon'!$A$2:$D$10075,2,FALSE))</f>
        <v>D</v>
      </c>
      <c r="J2444" s="6" t="str">
        <f>VLOOKUP(D2444,'Liste Rayon'!$A$2:$D$10075,3,FALSE)</f>
        <v>D</v>
      </c>
      <c r="K2444" s="6">
        <f>VLOOKUP(D2444,'Liste Rayon'!$A$2:$D$10075,4,FALSE)</f>
        <v>42</v>
      </c>
      <c r="L2444" s="4">
        <v>1</v>
      </c>
    </row>
    <row r="2445" spans="1:12" x14ac:dyDescent="0.25">
      <c r="A2445" s="18" t="s">
        <v>25449</v>
      </c>
      <c r="B2445" s="18" t="s">
        <v>25450</v>
      </c>
      <c r="C2445" s="18" t="s">
        <v>25451</v>
      </c>
      <c r="D2445" s="18" t="s">
        <v>5893</v>
      </c>
      <c r="E2445" s="19">
        <v>1</v>
      </c>
      <c r="F2445" s="20" t="s">
        <v>1</v>
      </c>
      <c r="H2445" s="7">
        <f t="shared" si="38"/>
        <v>-1</v>
      </c>
      <c r="I2445" s="6" t="str">
        <f>IF(B2445="","",VLOOKUP(D2445,'Liste Rayon'!$A$2:$D$10075,2,FALSE))</f>
        <v>D</v>
      </c>
      <c r="J2445" s="6" t="str">
        <f>VLOOKUP(D2445,'Liste Rayon'!$A$2:$D$10075,3,FALSE)</f>
        <v>D</v>
      </c>
      <c r="K2445" s="6">
        <f>VLOOKUP(D2445,'Liste Rayon'!$A$2:$D$10075,4,FALSE)</f>
        <v>42</v>
      </c>
      <c r="L2445" s="4">
        <v>1</v>
      </c>
    </row>
    <row r="2446" spans="1:12" x14ac:dyDescent="0.25">
      <c r="A2446" s="18" t="s">
        <v>25452</v>
      </c>
      <c r="B2446" s="18" t="s">
        <v>25453</v>
      </c>
      <c r="C2446" s="18" t="s">
        <v>25454</v>
      </c>
      <c r="D2446" s="18" t="s">
        <v>5893</v>
      </c>
      <c r="E2446" s="19">
        <v>1</v>
      </c>
      <c r="F2446" s="20" t="s">
        <v>1</v>
      </c>
      <c r="H2446" s="7">
        <f t="shared" si="38"/>
        <v>-1</v>
      </c>
      <c r="I2446" s="6" t="str">
        <f>IF(B2446="","",VLOOKUP(D2446,'Liste Rayon'!$A$2:$D$10075,2,FALSE))</f>
        <v>D</v>
      </c>
      <c r="J2446" s="6" t="str">
        <f>VLOOKUP(D2446,'Liste Rayon'!$A$2:$D$10075,3,FALSE)</f>
        <v>D</v>
      </c>
      <c r="K2446" s="6">
        <f>VLOOKUP(D2446,'Liste Rayon'!$A$2:$D$10075,4,FALSE)</f>
        <v>42</v>
      </c>
      <c r="L2446" s="4">
        <v>1</v>
      </c>
    </row>
    <row r="2447" spans="1:12" x14ac:dyDescent="0.25">
      <c r="A2447" s="18" t="s">
        <v>5906</v>
      </c>
      <c r="B2447" s="18" t="s">
        <v>5907</v>
      </c>
      <c r="C2447" s="18" t="s">
        <v>5908</v>
      </c>
      <c r="D2447" s="18" t="s">
        <v>5893</v>
      </c>
      <c r="E2447" s="19">
        <v>1</v>
      </c>
      <c r="F2447" s="20" t="s">
        <v>1</v>
      </c>
      <c r="H2447" s="7">
        <f t="shared" si="38"/>
        <v>-1</v>
      </c>
      <c r="I2447" s="6" t="str">
        <f>IF(B2447="","",VLOOKUP(D2447,'Liste Rayon'!$A$2:$D$10075,2,FALSE))</f>
        <v>D</v>
      </c>
      <c r="J2447" s="6" t="str">
        <f>VLOOKUP(D2447,'Liste Rayon'!$A$2:$D$10075,3,FALSE)</f>
        <v>D</v>
      </c>
      <c r="K2447" s="6">
        <f>VLOOKUP(D2447,'Liste Rayon'!$A$2:$D$10075,4,FALSE)</f>
        <v>42</v>
      </c>
      <c r="L2447" s="4">
        <v>1</v>
      </c>
    </row>
    <row r="2448" spans="1:12" x14ac:dyDescent="0.25">
      <c r="A2448" s="18" t="s">
        <v>5909</v>
      </c>
      <c r="B2448" s="18" t="s">
        <v>5910</v>
      </c>
      <c r="C2448" s="18" t="s">
        <v>5911</v>
      </c>
      <c r="D2448" s="18" t="s">
        <v>5893</v>
      </c>
      <c r="E2448" s="19">
        <v>3</v>
      </c>
      <c r="F2448" s="20" t="s">
        <v>1</v>
      </c>
      <c r="H2448" s="7">
        <f t="shared" si="38"/>
        <v>-3</v>
      </c>
      <c r="I2448" s="6" t="str">
        <f>IF(B2448="","",VLOOKUP(D2448,'Liste Rayon'!$A$2:$D$10075,2,FALSE))</f>
        <v>D</v>
      </c>
      <c r="J2448" s="6" t="str">
        <f>VLOOKUP(D2448,'Liste Rayon'!$A$2:$D$10075,3,FALSE)</f>
        <v>D</v>
      </c>
      <c r="K2448" s="6">
        <f>VLOOKUP(D2448,'Liste Rayon'!$A$2:$D$10075,4,FALSE)</f>
        <v>42</v>
      </c>
      <c r="L2448" s="4">
        <v>1</v>
      </c>
    </row>
    <row r="2449" spans="1:12" x14ac:dyDescent="0.25">
      <c r="A2449" s="18" t="s">
        <v>5912</v>
      </c>
      <c r="B2449" s="18" t="s">
        <v>5913</v>
      </c>
      <c r="C2449" s="18" t="s">
        <v>5914</v>
      </c>
      <c r="D2449" s="18" t="s">
        <v>5915</v>
      </c>
      <c r="E2449" s="19">
        <v>1</v>
      </c>
      <c r="F2449" s="20" t="s">
        <v>1</v>
      </c>
      <c r="H2449" s="7">
        <f t="shared" si="38"/>
        <v>-1</v>
      </c>
      <c r="I2449" s="6" t="str">
        <f>IF(B2449="","",VLOOKUP(D2449,'Liste Rayon'!$A$2:$D$10075,2,FALSE))</f>
        <v>D</v>
      </c>
      <c r="J2449" s="6" t="str">
        <f>VLOOKUP(D2449,'Liste Rayon'!$A$2:$D$10075,3,FALSE)</f>
        <v>D</v>
      </c>
      <c r="K2449" s="6">
        <f>VLOOKUP(D2449,'Liste Rayon'!$A$2:$D$10075,4,FALSE)</f>
        <v>43</v>
      </c>
      <c r="L2449" s="4">
        <v>1</v>
      </c>
    </row>
    <row r="2450" spans="1:12" x14ac:dyDescent="0.25">
      <c r="A2450" s="18" t="s">
        <v>5916</v>
      </c>
      <c r="B2450" s="18" t="s">
        <v>5917</v>
      </c>
      <c r="C2450" s="18" t="s">
        <v>5918</v>
      </c>
      <c r="D2450" s="18" t="s">
        <v>5915</v>
      </c>
      <c r="E2450" s="19">
        <v>1</v>
      </c>
      <c r="F2450" s="20" t="s">
        <v>1</v>
      </c>
      <c r="H2450" s="7">
        <f t="shared" si="38"/>
        <v>-1</v>
      </c>
      <c r="I2450" s="6" t="str">
        <f>IF(B2450="","",VLOOKUP(D2450,'Liste Rayon'!$A$2:$D$10075,2,FALSE))</f>
        <v>D</v>
      </c>
      <c r="J2450" s="6" t="str">
        <f>VLOOKUP(D2450,'Liste Rayon'!$A$2:$D$10075,3,FALSE)</f>
        <v>D</v>
      </c>
      <c r="K2450" s="6">
        <f>VLOOKUP(D2450,'Liste Rayon'!$A$2:$D$10075,4,FALSE)</f>
        <v>43</v>
      </c>
      <c r="L2450" s="4">
        <v>1</v>
      </c>
    </row>
    <row r="2451" spans="1:12" x14ac:dyDescent="0.25">
      <c r="A2451" s="18" t="s">
        <v>5919</v>
      </c>
      <c r="B2451" s="18" t="s">
        <v>5920</v>
      </c>
      <c r="C2451" s="18" t="s">
        <v>5921</v>
      </c>
      <c r="D2451" s="18" t="s">
        <v>5915</v>
      </c>
      <c r="E2451" s="19">
        <v>1</v>
      </c>
      <c r="F2451" s="20" t="s">
        <v>1</v>
      </c>
      <c r="H2451" s="7">
        <f t="shared" si="38"/>
        <v>-1</v>
      </c>
      <c r="I2451" s="6" t="str">
        <f>IF(B2451="","",VLOOKUP(D2451,'Liste Rayon'!$A$2:$D$10075,2,FALSE))</f>
        <v>D</v>
      </c>
      <c r="J2451" s="6" t="str">
        <f>VLOOKUP(D2451,'Liste Rayon'!$A$2:$D$10075,3,FALSE)</f>
        <v>D</v>
      </c>
      <c r="K2451" s="6">
        <f>VLOOKUP(D2451,'Liste Rayon'!$A$2:$D$10075,4,FALSE)</f>
        <v>43</v>
      </c>
      <c r="L2451" s="4">
        <v>1</v>
      </c>
    </row>
    <row r="2452" spans="1:12" x14ac:dyDescent="0.25">
      <c r="A2452" s="18" t="s">
        <v>5922</v>
      </c>
      <c r="B2452" s="18" t="s">
        <v>5923</v>
      </c>
      <c r="C2452" s="18" t="s">
        <v>5924</v>
      </c>
      <c r="D2452" s="18" t="s">
        <v>5915</v>
      </c>
      <c r="E2452" s="19">
        <v>2</v>
      </c>
      <c r="F2452" s="20" t="s">
        <v>1</v>
      </c>
      <c r="H2452" s="7">
        <f t="shared" si="38"/>
        <v>-2</v>
      </c>
      <c r="I2452" s="6" t="str">
        <f>IF(B2452="","",VLOOKUP(D2452,'Liste Rayon'!$A$2:$D$10075,2,FALSE))</f>
        <v>D</v>
      </c>
      <c r="J2452" s="6" t="str">
        <f>VLOOKUP(D2452,'Liste Rayon'!$A$2:$D$10075,3,FALSE)</f>
        <v>D</v>
      </c>
      <c r="K2452" s="6">
        <f>VLOOKUP(D2452,'Liste Rayon'!$A$2:$D$10075,4,FALSE)</f>
        <v>43</v>
      </c>
      <c r="L2452" s="4">
        <v>1</v>
      </c>
    </row>
    <row r="2453" spans="1:12" x14ac:dyDescent="0.25">
      <c r="A2453" s="18" t="s">
        <v>5925</v>
      </c>
      <c r="B2453" s="18" t="s">
        <v>5926</v>
      </c>
      <c r="C2453" s="18" t="s">
        <v>5927</v>
      </c>
      <c r="D2453" s="18" t="s">
        <v>5915</v>
      </c>
      <c r="E2453" s="19">
        <v>1</v>
      </c>
      <c r="F2453" s="20" t="s">
        <v>1</v>
      </c>
      <c r="H2453" s="7">
        <f t="shared" si="38"/>
        <v>-1</v>
      </c>
      <c r="I2453" s="6" t="str">
        <f>IF(B2453="","",VLOOKUP(D2453,'Liste Rayon'!$A$2:$D$10075,2,FALSE))</f>
        <v>D</v>
      </c>
      <c r="J2453" s="6" t="str">
        <f>VLOOKUP(D2453,'Liste Rayon'!$A$2:$D$10075,3,FALSE)</f>
        <v>D</v>
      </c>
      <c r="K2453" s="6">
        <f>VLOOKUP(D2453,'Liste Rayon'!$A$2:$D$10075,4,FALSE)</f>
        <v>43</v>
      </c>
      <c r="L2453" s="4">
        <v>1</v>
      </c>
    </row>
    <row r="2454" spans="1:12" x14ac:dyDescent="0.25">
      <c r="A2454" s="18" t="s">
        <v>5928</v>
      </c>
      <c r="B2454" s="18" t="s">
        <v>5929</v>
      </c>
      <c r="C2454" s="18" t="s">
        <v>5930</v>
      </c>
      <c r="D2454" s="18" t="s">
        <v>5915</v>
      </c>
      <c r="E2454" s="19">
        <v>3</v>
      </c>
      <c r="F2454" s="20" t="s">
        <v>1</v>
      </c>
      <c r="H2454" s="7">
        <f t="shared" si="38"/>
        <v>-3</v>
      </c>
      <c r="I2454" s="6" t="str">
        <f>IF(B2454="","",VLOOKUP(D2454,'Liste Rayon'!$A$2:$D$10075,2,FALSE))</f>
        <v>D</v>
      </c>
      <c r="J2454" s="6" t="str">
        <f>VLOOKUP(D2454,'Liste Rayon'!$A$2:$D$10075,3,FALSE)</f>
        <v>D</v>
      </c>
      <c r="K2454" s="6">
        <f>VLOOKUP(D2454,'Liste Rayon'!$A$2:$D$10075,4,FALSE)</f>
        <v>43</v>
      </c>
      <c r="L2454" s="4">
        <v>1</v>
      </c>
    </row>
    <row r="2455" spans="1:12" x14ac:dyDescent="0.25">
      <c r="A2455" s="18" t="s">
        <v>5931</v>
      </c>
      <c r="B2455" s="18" t="s">
        <v>5932</v>
      </c>
      <c r="C2455" s="18" t="s">
        <v>5933</v>
      </c>
      <c r="D2455" s="18" t="s">
        <v>5915</v>
      </c>
      <c r="E2455" s="19">
        <v>1</v>
      </c>
      <c r="F2455" s="20" t="s">
        <v>1</v>
      </c>
      <c r="H2455" s="7">
        <f t="shared" si="38"/>
        <v>-1</v>
      </c>
      <c r="I2455" s="6" t="str">
        <f>IF(B2455="","",VLOOKUP(D2455,'Liste Rayon'!$A$2:$D$10075,2,FALSE))</f>
        <v>D</v>
      </c>
      <c r="J2455" s="6" t="str">
        <f>VLOOKUP(D2455,'Liste Rayon'!$A$2:$D$10075,3,FALSE)</f>
        <v>D</v>
      </c>
      <c r="K2455" s="6">
        <f>VLOOKUP(D2455,'Liste Rayon'!$A$2:$D$10075,4,FALSE)</f>
        <v>43</v>
      </c>
      <c r="L2455" s="4">
        <v>1</v>
      </c>
    </row>
    <row r="2456" spans="1:12" x14ac:dyDescent="0.25">
      <c r="A2456" s="18" t="s">
        <v>5934</v>
      </c>
      <c r="B2456" s="18" t="s">
        <v>5935</v>
      </c>
      <c r="C2456" s="18" t="s">
        <v>5936</v>
      </c>
      <c r="D2456" s="18" t="s">
        <v>5915</v>
      </c>
      <c r="E2456" s="19">
        <v>1</v>
      </c>
      <c r="F2456" s="20" t="s">
        <v>1</v>
      </c>
      <c r="H2456" s="7">
        <f t="shared" si="38"/>
        <v>-1</v>
      </c>
      <c r="I2456" s="6" t="str">
        <f>IF(B2456="","",VLOOKUP(D2456,'Liste Rayon'!$A$2:$D$10075,2,FALSE))</f>
        <v>D</v>
      </c>
      <c r="J2456" s="6" t="str">
        <f>VLOOKUP(D2456,'Liste Rayon'!$A$2:$D$10075,3,FALSE)</f>
        <v>D</v>
      </c>
      <c r="K2456" s="6">
        <f>VLOOKUP(D2456,'Liste Rayon'!$A$2:$D$10075,4,FALSE)</f>
        <v>43</v>
      </c>
      <c r="L2456" s="4">
        <v>1</v>
      </c>
    </row>
    <row r="2457" spans="1:12" x14ac:dyDescent="0.25">
      <c r="A2457" s="18" t="s">
        <v>5937</v>
      </c>
      <c r="B2457" s="18" t="s">
        <v>5938</v>
      </c>
      <c r="C2457" s="18" t="s">
        <v>5939</v>
      </c>
      <c r="D2457" s="18" t="s">
        <v>5940</v>
      </c>
      <c r="E2457" s="19">
        <v>1</v>
      </c>
      <c r="F2457" s="20" t="s">
        <v>1</v>
      </c>
      <c r="H2457" s="7">
        <f t="shared" si="38"/>
        <v>-1</v>
      </c>
      <c r="I2457" s="6" t="str">
        <f>IF(B2457="","",VLOOKUP(D2457,'Liste Rayon'!$A$2:$D$10075,2,FALSE))</f>
        <v>D</v>
      </c>
      <c r="J2457" s="6" t="str">
        <f>VLOOKUP(D2457,'Liste Rayon'!$A$2:$D$10075,3,FALSE)</f>
        <v>D</v>
      </c>
      <c r="K2457" s="6">
        <f>VLOOKUP(D2457,'Liste Rayon'!$A$2:$D$10075,4,FALSE)</f>
        <v>44</v>
      </c>
      <c r="L2457" s="4">
        <v>1</v>
      </c>
    </row>
    <row r="2458" spans="1:12" x14ac:dyDescent="0.25">
      <c r="A2458" s="18" t="s">
        <v>5941</v>
      </c>
      <c r="B2458" s="18" t="s">
        <v>5942</v>
      </c>
      <c r="C2458" s="18" t="s">
        <v>5943</v>
      </c>
      <c r="D2458" s="18" t="s">
        <v>5940</v>
      </c>
      <c r="E2458" s="19">
        <v>4</v>
      </c>
      <c r="F2458" s="20" t="s">
        <v>1</v>
      </c>
      <c r="H2458" s="7">
        <f t="shared" si="38"/>
        <v>-4</v>
      </c>
      <c r="I2458" s="6" t="str">
        <f>IF(B2458="","",VLOOKUP(D2458,'Liste Rayon'!$A$2:$D$10075,2,FALSE))</f>
        <v>D</v>
      </c>
      <c r="J2458" s="6" t="str">
        <f>VLOOKUP(D2458,'Liste Rayon'!$A$2:$D$10075,3,FALSE)</f>
        <v>D</v>
      </c>
      <c r="K2458" s="6">
        <f>VLOOKUP(D2458,'Liste Rayon'!$A$2:$D$10075,4,FALSE)</f>
        <v>44</v>
      </c>
      <c r="L2458" s="4">
        <v>1</v>
      </c>
    </row>
    <row r="2459" spans="1:12" x14ac:dyDescent="0.25">
      <c r="A2459" s="18" t="s">
        <v>5944</v>
      </c>
      <c r="B2459" s="18" t="s">
        <v>5945</v>
      </c>
      <c r="C2459" s="18" t="s">
        <v>5946</v>
      </c>
      <c r="D2459" s="18" t="s">
        <v>5940</v>
      </c>
      <c r="E2459" s="19">
        <v>10</v>
      </c>
      <c r="F2459" s="20" t="s">
        <v>1</v>
      </c>
      <c r="H2459" s="7">
        <f t="shared" si="38"/>
        <v>-10</v>
      </c>
      <c r="I2459" s="6" t="str">
        <f>IF(B2459="","",VLOOKUP(D2459,'Liste Rayon'!$A$2:$D$10075,2,FALSE))</f>
        <v>D</v>
      </c>
      <c r="J2459" s="6" t="str">
        <f>VLOOKUP(D2459,'Liste Rayon'!$A$2:$D$10075,3,FALSE)</f>
        <v>D</v>
      </c>
      <c r="K2459" s="6">
        <f>VLOOKUP(D2459,'Liste Rayon'!$A$2:$D$10075,4,FALSE)</f>
        <v>44</v>
      </c>
      <c r="L2459" s="4">
        <v>1</v>
      </c>
    </row>
    <row r="2460" spans="1:12" x14ac:dyDescent="0.25">
      <c r="A2460" s="18" t="s">
        <v>5995</v>
      </c>
      <c r="B2460" s="18" t="s">
        <v>5996</v>
      </c>
      <c r="C2460" s="18" t="s">
        <v>5997</v>
      </c>
      <c r="D2460" s="18" t="s">
        <v>5940</v>
      </c>
      <c r="E2460" s="19">
        <v>2</v>
      </c>
      <c r="F2460" s="20" t="s">
        <v>1</v>
      </c>
      <c r="H2460" s="7">
        <f t="shared" si="38"/>
        <v>-2</v>
      </c>
      <c r="I2460" s="6" t="str">
        <f>IF(B2460="","",VLOOKUP(D2460,'Liste Rayon'!$A$2:$D$10075,2,FALSE))</f>
        <v>D</v>
      </c>
      <c r="J2460" s="6" t="str">
        <f>VLOOKUP(D2460,'Liste Rayon'!$A$2:$D$10075,3,FALSE)</f>
        <v>D</v>
      </c>
      <c r="K2460" s="6">
        <f>VLOOKUP(D2460,'Liste Rayon'!$A$2:$D$10075,4,FALSE)</f>
        <v>44</v>
      </c>
      <c r="L2460" s="4">
        <v>1</v>
      </c>
    </row>
    <row r="2461" spans="1:12" x14ac:dyDescent="0.25">
      <c r="A2461" s="18" t="s">
        <v>5947</v>
      </c>
      <c r="B2461" s="18" t="s">
        <v>5948</v>
      </c>
      <c r="C2461" s="18" t="s">
        <v>5949</v>
      </c>
      <c r="D2461" s="18" t="s">
        <v>5940</v>
      </c>
      <c r="E2461" s="19">
        <v>2</v>
      </c>
      <c r="F2461" s="20" t="s">
        <v>1</v>
      </c>
      <c r="H2461" s="7">
        <f t="shared" si="38"/>
        <v>-2</v>
      </c>
      <c r="I2461" s="6" t="str">
        <f>IF(B2461="","",VLOOKUP(D2461,'Liste Rayon'!$A$2:$D$10075,2,FALSE))</f>
        <v>D</v>
      </c>
      <c r="J2461" s="6" t="str">
        <f>VLOOKUP(D2461,'Liste Rayon'!$A$2:$D$10075,3,FALSE)</f>
        <v>D</v>
      </c>
      <c r="K2461" s="6">
        <f>VLOOKUP(D2461,'Liste Rayon'!$A$2:$D$10075,4,FALSE)</f>
        <v>44</v>
      </c>
      <c r="L2461" s="4">
        <v>1</v>
      </c>
    </row>
    <row r="2462" spans="1:12" x14ac:dyDescent="0.25">
      <c r="A2462" s="18" t="s">
        <v>5950</v>
      </c>
      <c r="B2462" s="18" t="s">
        <v>5951</v>
      </c>
      <c r="C2462" s="18" t="s">
        <v>5952</v>
      </c>
      <c r="D2462" s="18" t="s">
        <v>5940</v>
      </c>
      <c r="E2462" s="19">
        <v>19</v>
      </c>
      <c r="F2462" s="20" t="s">
        <v>1</v>
      </c>
      <c r="H2462" s="7">
        <f t="shared" si="38"/>
        <v>-19</v>
      </c>
      <c r="I2462" s="6" t="str">
        <f>IF(B2462="","",VLOOKUP(D2462,'Liste Rayon'!$A$2:$D$10075,2,FALSE))</f>
        <v>D</v>
      </c>
      <c r="J2462" s="6" t="str">
        <f>VLOOKUP(D2462,'Liste Rayon'!$A$2:$D$10075,3,FALSE)</f>
        <v>D</v>
      </c>
      <c r="K2462" s="6">
        <f>VLOOKUP(D2462,'Liste Rayon'!$A$2:$D$10075,4,FALSE)</f>
        <v>44</v>
      </c>
      <c r="L2462" s="4">
        <v>1</v>
      </c>
    </row>
    <row r="2463" spans="1:12" x14ac:dyDescent="0.25">
      <c r="A2463" s="18" t="s">
        <v>5953</v>
      </c>
      <c r="B2463" s="18" t="s">
        <v>5954</v>
      </c>
      <c r="C2463" s="18" t="s">
        <v>5955</v>
      </c>
      <c r="D2463" s="18" t="s">
        <v>5940</v>
      </c>
      <c r="E2463" s="19">
        <v>1</v>
      </c>
      <c r="F2463" s="20" t="s">
        <v>1</v>
      </c>
      <c r="H2463" s="7">
        <f t="shared" si="38"/>
        <v>-1</v>
      </c>
      <c r="I2463" s="6" t="str">
        <f>IF(B2463="","",VLOOKUP(D2463,'Liste Rayon'!$A$2:$D$10075,2,FALSE))</f>
        <v>D</v>
      </c>
      <c r="J2463" s="6" t="str">
        <f>VLOOKUP(D2463,'Liste Rayon'!$A$2:$D$10075,3,FALSE)</f>
        <v>D</v>
      </c>
      <c r="K2463" s="6">
        <f>VLOOKUP(D2463,'Liste Rayon'!$A$2:$D$10075,4,FALSE)</f>
        <v>44</v>
      </c>
      <c r="L2463" s="4">
        <v>1</v>
      </c>
    </row>
    <row r="2464" spans="1:12" x14ac:dyDescent="0.25">
      <c r="A2464" s="18" t="s">
        <v>5956</v>
      </c>
      <c r="B2464" s="18" t="s">
        <v>5957</v>
      </c>
      <c r="C2464" s="18" t="s">
        <v>5958</v>
      </c>
      <c r="D2464" s="18" t="s">
        <v>5940</v>
      </c>
      <c r="E2464" s="19">
        <v>1</v>
      </c>
      <c r="F2464" s="20" t="s">
        <v>1</v>
      </c>
      <c r="H2464" s="7">
        <f t="shared" si="38"/>
        <v>-1</v>
      </c>
      <c r="I2464" s="6" t="str">
        <f>IF(B2464="","",VLOOKUP(D2464,'Liste Rayon'!$A$2:$D$10075,2,FALSE))</f>
        <v>D</v>
      </c>
      <c r="J2464" s="6" t="str">
        <f>VLOOKUP(D2464,'Liste Rayon'!$A$2:$D$10075,3,FALSE)</f>
        <v>D</v>
      </c>
      <c r="K2464" s="6">
        <f>VLOOKUP(D2464,'Liste Rayon'!$A$2:$D$10075,4,FALSE)</f>
        <v>44</v>
      </c>
      <c r="L2464" s="4">
        <v>1</v>
      </c>
    </row>
    <row r="2465" spans="1:12" x14ac:dyDescent="0.25">
      <c r="A2465" s="18" t="s">
        <v>5959</v>
      </c>
      <c r="B2465" s="18" t="s">
        <v>5960</v>
      </c>
      <c r="C2465" s="18" t="s">
        <v>5961</v>
      </c>
      <c r="D2465" s="18" t="s">
        <v>5940</v>
      </c>
      <c r="E2465" s="19">
        <v>1</v>
      </c>
      <c r="F2465" s="20" t="s">
        <v>1</v>
      </c>
      <c r="H2465" s="7">
        <f t="shared" si="38"/>
        <v>-1</v>
      </c>
      <c r="I2465" s="6" t="str">
        <f>IF(B2465="","",VLOOKUP(D2465,'Liste Rayon'!$A$2:$D$10075,2,FALSE))</f>
        <v>D</v>
      </c>
      <c r="J2465" s="6" t="str">
        <f>VLOOKUP(D2465,'Liste Rayon'!$A$2:$D$10075,3,FALSE)</f>
        <v>D</v>
      </c>
      <c r="K2465" s="6">
        <f>VLOOKUP(D2465,'Liste Rayon'!$A$2:$D$10075,4,FALSE)</f>
        <v>44</v>
      </c>
      <c r="L2465" s="4">
        <v>1</v>
      </c>
    </row>
    <row r="2466" spans="1:12" x14ac:dyDescent="0.25">
      <c r="A2466" s="18" t="s">
        <v>5962</v>
      </c>
      <c r="B2466" s="18" t="s">
        <v>5963</v>
      </c>
      <c r="C2466" s="18" t="s">
        <v>5964</v>
      </c>
      <c r="D2466" s="18" t="s">
        <v>5940</v>
      </c>
      <c r="E2466" s="19">
        <v>10</v>
      </c>
      <c r="F2466" s="20" t="s">
        <v>1</v>
      </c>
      <c r="H2466" s="7">
        <f t="shared" si="38"/>
        <v>-10</v>
      </c>
      <c r="I2466" s="6" t="str">
        <f>IF(B2466="","",VLOOKUP(D2466,'Liste Rayon'!$A$2:$D$10075,2,FALSE))</f>
        <v>D</v>
      </c>
      <c r="J2466" s="6" t="str">
        <f>VLOOKUP(D2466,'Liste Rayon'!$A$2:$D$10075,3,FALSE)</f>
        <v>D</v>
      </c>
      <c r="K2466" s="6">
        <f>VLOOKUP(D2466,'Liste Rayon'!$A$2:$D$10075,4,FALSE)</f>
        <v>44</v>
      </c>
      <c r="L2466" s="4">
        <v>1</v>
      </c>
    </row>
    <row r="2467" spans="1:12" x14ac:dyDescent="0.25">
      <c r="A2467" s="18" t="s">
        <v>5965</v>
      </c>
      <c r="B2467" s="18" t="s">
        <v>5966</v>
      </c>
      <c r="C2467" s="18" t="s">
        <v>5967</v>
      </c>
      <c r="D2467" s="18" t="s">
        <v>5940</v>
      </c>
      <c r="E2467" s="19">
        <v>10</v>
      </c>
      <c r="F2467" s="20" t="s">
        <v>1</v>
      </c>
      <c r="H2467" s="7">
        <f t="shared" si="38"/>
        <v>-10</v>
      </c>
      <c r="I2467" s="6" t="str">
        <f>IF(B2467="","",VLOOKUP(D2467,'Liste Rayon'!$A$2:$D$10075,2,FALSE))</f>
        <v>D</v>
      </c>
      <c r="J2467" s="6" t="str">
        <f>VLOOKUP(D2467,'Liste Rayon'!$A$2:$D$10075,3,FALSE)</f>
        <v>D</v>
      </c>
      <c r="K2467" s="6">
        <f>VLOOKUP(D2467,'Liste Rayon'!$A$2:$D$10075,4,FALSE)</f>
        <v>44</v>
      </c>
      <c r="L2467" s="4">
        <v>1</v>
      </c>
    </row>
    <row r="2468" spans="1:12" x14ac:dyDescent="0.25">
      <c r="A2468" s="18" t="s">
        <v>5968</v>
      </c>
      <c r="B2468" s="18" t="s">
        <v>5969</v>
      </c>
      <c r="C2468" s="18" t="s">
        <v>5970</v>
      </c>
      <c r="D2468" s="18" t="s">
        <v>5940</v>
      </c>
      <c r="E2468" s="19">
        <v>14</v>
      </c>
      <c r="F2468" s="20" t="s">
        <v>1</v>
      </c>
      <c r="H2468" s="7">
        <f t="shared" si="38"/>
        <v>-14</v>
      </c>
      <c r="I2468" s="6" t="str">
        <f>IF(B2468="","",VLOOKUP(D2468,'Liste Rayon'!$A$2:$D$10075,2,FALSE))</f>
        <v>D</v>
      </c>
      <c r="J2468" s="6" t="str">
        <f>VLOOKUP(D2468,'Liste Rayon'!$A$2:$D$10075,3,FALSE)</f>
        <v>D</v>
      </c>
      <c r="K2468" s="6">
        <f>VLOOKUP(D2468,'Liste Rayon'!$A$2:$D$10075,4,FALSE)</f>
        <v>44</v>
      </c>
      <c r="L2468" s="4">
        <v>1</v>
      </c>
    </row>
    <row r="2469" spans="1:12" x14ac:dyDescent="0.25">
      <c r="A2469" s="18" t="s">
        <v>5971</v>
      </c>
      <c r="B2469" s="18" t="s">
        <v>5972</v>
      </c>
      <c r="C2469" s="18" t="s">
        <v>5973</v>
      </c>
      <c r="D2469" s="18" t="s">
        <v>5940</v>
      </c>
      <c r="E2469" s="19">
        <v>3</v>
      </c>
      <c r="F2469" s="20" t="s">
        <v>1</v>
      </c>
      <c r="H2469" s="7">
        <f t="shared" si="38"/>
        <v>-3</v>
      </c>
      <c r="I2469" s="6" t="str">
        <f>IF(B2469="","",VLOOKUP(D2469,'Liste Rayon'!$A$2:$D$10075,2,FALSE))</f>
        <v>D</v>
      </c>
      <c r="J2469" s="6" t="str">
        <f>VLOOKUP(D2469,'Liste Rayon'!$A$2:$D$10075,3,FALSE)</f>
        <v>D</v>
      </c>
      <c r="K2469" s="6">
        <f>VLOOKUP(D2469,'Liste Rayon'!$A$2:$D$10075,4,FALSE)</f>
        <v>44</v>
      </c>
      <c r="L2469" s="4">
        <v>1</v>
      </c>
    </row>
    <row r="2470" spans="1:12" x14ac:dyDescent="0.25">
      <c r="A2470" s="18" t="s">
        <v>5974</v>
      </c>
      <c r="B2470" s="18" t="s">
        <v>5975</v>
      </c>
      <c r="C2470" s="18" t="s">
        <v>5976</v>
      </c>
      <c r="D2470" s="18" t="s">
        <v>5940</v>
      </c>
      <c r="E2470" s="19">
        <v>4</v>
      </c>
      <c r="F2470" s="20" t="s">
        <v>1</v>
      </c>
      <c r="H2470" s="7">
        <f t="shared" si="38"/>
        <v>-4</v>
      </c>
      <c r="I2470" s="6" t="str">
        <f>IF(B2470="","",VLOOKUP(D2470,'Liste Rayon'!$A$2:$D$10075,2,FALSE))</f>
        <v>D</v>
      </c>
      <c r="J2470" s="6" t="str">
        <f>VLOOKUP(D2470,'Liste Rayon'!$A$2:$D$10075,3,FALSE)</f>
        <v>D</v>
      </c>
      <c r="K2470" s="6">
        <f>VLOOKUP(D2470,'Liste Rayon'!$A$2:$D$10075,4,FALSE)</f>
        <v>44</v>
      </c>
      <c r="L2470" s="4">
        <v>1</v>
      </c>
    </row>
    <row r="2471" spans="1:12" x14ac:dyDescent="0.25">
      <c r="A2471" s="18" t="s">
        <v>5977</v>
      </c>
      <c r="B2471" s="18" t="s">
        <v>5978</v>
      </c>
      <c r="C2471" s="18" t="s">
        <v>5979</v>
      </c>
      <c r="D2471" s="18" t="s">
        <v>5940</v>
      </c>
      <c r="E2471" s="19">
        <v>2</v>
      </c>
      <c r="F2471" s="20" t="s">
        <v>1</v>
      </c>
      <c r="H2471" s="7">
        <f t="shared" si="38"/>
        <v>-2</v>
      </c>
      <c r="I2471" s="6" t="str">
        <f>IF(B2471="","",VLOOKUP(D2471,'Liste Rayon'!$A$2:$D$10075,2,FALSE))</f>
        <v>D</v>
      </c>
      <c r="J2471" s="6" t="str">
        <f>VLOOKUP(D2471,'Liste Rayon'!$A$2:$D$10075,3,FALSE)</f>
        <v>D</v>
      </c>
      <c r="K2471" s="6">
        <f>VLOOKUP(D2471,'Liste Rayon'!$A$2:$D$10075,4,FALSE)</f>
        <v>44</v>
      </c>
      <c r="L2471" s="4">
        <v>1</v>
      </c>
    </row>
    <row r="2472" spans="1:12" x14ac:dyDescent="0.25">
      <c r="A2472" s="18" t="s">
        <v>5980</v>
      </c>
      <c r="B2472" s="18" t="s">
        <v>5981</v>
      </c>
      <c r="C2472" s="18" t="s">
        <v>5982</v>
      </c>
      <c r="D2472" s="18" t="s">
        <v>5940</v>
      </c>
      <c r="E2472" s="19">
        <v>10</v>
      </c>
      <c r="F2472" s="20" t="s">
        <v>1</v>
      </c>
      <c r="H2472" s="7">
        <f t="shared" si="38"/>
        <v>-10</v>
      </c>
      <c r="I2472" s="6" t="str">
        <f>IF(B2472="","",VLOOKUP(D2472,'Liste Rayon'!$A$2:$D$10075,2,FALSE))</f>
        <v>D</v>
      </c>
      <c r="J2472" s="6" t="str">
        <f>VLOOKUP(D2472,'Liste Rayon'!$A$2:$D$10075,3,FALSE)</f>
        <v>D</v>
      </c>
      <c r="K2472" s="6">
        <f>VLOOKUP(D2472,'Liste Rayon'!$A$2:$D$10075,4,FALSE)</f>
        <v>44</v>
      </c>
      <c r="L2472" s="4">
        <v>1</v>
      </c>
    </row>
    <row r="2473" spans="1:12" x14ac:dyDescent="0.25">
      <c r="A2473" s="18" t="s">
        <v>5983</v>
      </c>
      <c r="B2473" s="18" t="s">
        <v>5984</v>
      </c>
      <c r="C2473" s="18" t="s">
        <v>5985</v>
      </c>
      <c r="D2473" s="18" t="s">
        <v>5940</v>
      </c>
      <c r="E2473" s="19">
        <v>20</v>
      </c>
      <c r="F2473" s="20" t="s">
        <v>1</v>
      </c>
      <c r="H2473" s="7">
        <f t="shared" si="38"/>
        <v>-20</v>
      </c>
      <c r="I2473" s="6" t="str">
        <f>IF(B2473="","",VLOOKUP(D2473,'Liste Rayon'!$A$2:$D$10075,2,FALSE))</f>
        <v>D</v>
      </c>
      <c r="J2473" s="6" t="str">
        <f>VLOOKUP(D2473,'Liste Rayon'!$A$2:$D$10075,3,FALSE)</f>
        <v>D</v>
      </c>
      <c r="K2473" s="6">
        <f>VLOOKUP(D2473,'Liste Rayon'!$A$2:$D$10075,4,FALSE)</f>
        <v>44</v>
      </c>
      <c r="L2473" s="4">
        <v>1</v>
      </c>
    </row>
    <row r="2474" spans="1:12" x14ac:dyDescent="0.25">
      <c r="A2474" s="18" t="s">
        <v>5986</v>
      </c>
      <c r="B2474" s="18" t="s">
        <v>5987</v>
      </c>
      <c r="C2474" s="18" t="s">
        <v>5988</v>
      </c>
      <c r="D2474" s="18" t="s">
        <v>5940</v>
      </c>
      <c r="E2474" s="19">
        <v>4</v>
      </c>
      <c r="F2474" s="20" t="s">
        <v>1</v>
      </c>
      <c r="H2474" s="7">
        <f t="shared" si="38"/>
        <v>-4</v>
      </c>
      <c r="I2474" s="6" t="str">
        <f>IF(B2474="","",VLOOKUP(D2474,'Liste Rayon'!$A$2:$D$10075,2,FALSE))</f>
        <v>D</v>
      </c>
      <c r="J2474" s="6" t="str">
        <f>VLOOKUP(D2474,'Liste Rayon'!$A$2:$D$10075,3,FALSE)</f>
        <v>D</v>
      </c>
      <c r="K2474" s="6">
        <f>VLOOKUP(D2474,'Liste Rayon'!$A$2:$D$10075,4,FALSE)</f>
        <v>44</v>
      </c>
      <c r="L2474" s="4">
        <v>1</v>
      </c>
    </row>
    <row r="2475" spans="1:12" x14ac:dyDescent="0.25">
      <c r="A2475" s="18" t="s">
        <v>5989</v>
      </c>
      <c r="B2475" s="18" t="s">
        <v>5990</v>
      </c>
      <c r="C2475" s="18" t="s">
        <v>5991</v>
      </c>
      <c r="D2475" s="18" t="s">
        <v>5940</v>
      </c>
      <c r="E2475" s="19">
        <v>2</v>
      </c>
      <c r="F2475" s="20" t="s">
        <v>1</v>
      </c>
      <c r="H2475" s="7">
        <f t="shared" si="38"/>
        <v>-2</v>
      </c>
      <c r="I2475" s="6" t="str">
        <f>IF(B2475="","",VLOOKUP(D2475,'Liste Rayon'!$A$2:$D$10075,2,FALSE))</f>
        <v>D</v>
      </c>
      <c r="J2475" s="6" t="str">
        <f>VLOOKUP(D2475,'Liste Rayon'!$A$2:$D$10075,3,FALSE)</f>
        <v>D</v>
      </c>
      <c r="K2475" s="6">
        <f>VLOOKUP(D2475,'Liste Rayon'!$A$2:$D$10075,4,FALSE)</f>
        <v>44</v>
      </c>
      <c r="L2475" s="4">
        <v>1</v>
      </c>
    </row>
    <row r="2476" spans="1:12" x14ac:dyDescent="0.25">
      <c r="A2476" s="18" t="s">
        <v>5992</v>
      </c>
      <c r="B2476" s="18" t="s">
        <v>5993</v>
      </c>
      <c r="C2476" s="18" t="s">
        <v>5994</v>
      </c>
      <c r="D2476" s="18" t="s">
        <v>5940</v>
      </c>
      <c r="E2476" s="19">
        <v>24</v>
      </c>
      <c r="F2476" s="20" t="s">
        <v>1</v>
      </c>
      <c r="H2476" s="7">
        <f t="shared" si="38"/>
        <v>-24</v>
      </c>
      <c r="I2476" s="6" t="str">
        <f>IF(B2476="","",VLOOKUP(D2476,'Liste Rayon'!$A$2:$D$10075,2,FALSE))</f>
        <v>D</v>
      </c>
      <c r="J2476" s="6" t="str">
        <f>VLOOKUP(D2476,'Liste Rayon'!$A$2:$D$10075,3,FALSE)</f>
        <v>D</v>
      </c>
      <c r="K2476" s="6">
        <f>VLOOKUP(D2476,'Liste Rayon'!$A$2:$D$10075,4,FALSE)</f>
        <v>44</v>
      </c>
      <c r="L2476" s="4">
        <v>1</v>
      </c>
    </row>
    <row r="2477" spans="1:12" x14ac:dyDescent="0.25">
      <c r="A2477" s="18" t="s">
        <v>5998</v>
      </c>
      <c r="B2477" s="18" t="s">
        <v>5999</v>
      </c>
      <c r="C2477" s="18" t="s">
        <v>6000</v>
      </c>
      <c r="D2477" s="18" t="s">
        <v>6001</v>
      </c>
      <c r="E2477" s="19">
        <v>10</v>
      </c>
      <c r="F2477" s="20" t="s">
        <v>1</v>
      </c>
      <c r="H2477" s="7">
        <f t="shared" si="38"/>
        <v>-10</v>
      </c>
      <c r="I2477" s="6" t="str">
        <f>IF(B2477="","",VLOOKUP(D2477,'Liste Rayon'!$A$2:$D$10075,2,FALSE))</f>
        <v>D</v>
      </c>
      <c r="J2477" s="6" t="str">
        <f>VLOOKUP(D2477,'Liste Rayon'!$A$2:$D$10075,3,FALSE)</f>
        <v>D</v>
      </c>
      <c r="K2477" s="6">
        <f>VLOOKUP(D2477,'Liste Rayon'!$A$2:$D$10075,4,FALSE)</f>
        <v>45</v>
      </c>
      <c r="L2477" s="4">
        <v>1</v>
      </c>
    </row>
    <row r="2478" spans="1:12" x14ac:dyDescent="0.25">
      <c r="A2478" s="18" t="s">
        <v>6002</v>
      </c>
      <c r="B2478" s="18" t="s">
        <v>6003</v>
      </c>
      <c r="C2478" s="18" t="s">
        <v>6004</v>
      </c>
      <c r="D2478" s="18" t="s">
        <v>6001</v>
      </c>
      <c r="E2478" s="19">
        <v>1</v>
      </c>
      <c r="F2478" s="20" t="s">
        <v>1</v>
      </c>
      <c r="H2478" s="7">
        <f t="shared" si="38"/>
        <v>-1</v>
      </c>
      <c r="I2478" s="6" t="str">
        <f>IF(B2478="","",VLOOKUP(D2478,'Liste Rayon'!$A$2:$D$10075,2,FALSE))</f>
        <v>D</v>
      </c>
      <c r="J2478" s="6" t="str">
        <f>VLOOKUP(D2478,'Liste Rayon'!$A$2:$D$10075,3,FALSE)</f>
        <v>D</v>
      </c>
      <c r="K2478" s="6">
        <f>VLOOKUP(D2478,'Liste Rayon'!$A$2:$D$10075,4,FALSE)</f>
        <v>45</v>
      </c>
      <c r="L2478" s="4">
        <v>1</v>
      </c>
    </row>
    <row r="2479" spans="1:12" x14ac:dyDescent="0.25">
      <c r="A2479" s="18" t="s">
        <v>6005</v>
      </c>
      <c r="B2479" s="18" t="s">
        <v>6006</v>
      </c>
      <c r="C2479" s="18" t="s">
        <v>6007</v>
      </c>
      <c r="D2479" s="18" t="s">
        <v>6001</v>
      </c>
      <c r="E2479" s="19">
        <v>1</v>
      </c>
      <c r="F2479" s="20" t="s">
        <v>1</v>
      </c>
      <c r="H2479" s="7">
        <f t="shared" si="38"/>
        <v>-1</v>
      </c>
      <c r="I2479" s="6" t="str">
        <f>IF(B2479="","",VLOOKUP(D2479,'Liste Rayon'!$A$2:$D$10075,2,FALSE))</f>
        <v>D</v>
      </c>
      <c r="J2479" s="6" t="str">
        <f>VLOOKUP(D2479,'Liste Rayon'!$A$2:$D$10075,3,FALSE)</f>
        <v>D</v>
      </c>
      <c r="K2479" s="6">
        <f>VLOOKUP(D2479,'Liste Rayon'!$A$2:$D$10075,4,FALSE)</f>
        <v>45</v>
      </c>
      <c r="L2479" s="4">
        <v>1</v>
      </c>
    </row>
    <row r="2480" spans="1:12" x14ac:dyDescent="0.25">
      <c r="A2480" s="18" t="s">
        <v>6008</v>
      </c>
      <c r="B2480" s="18" t="s">
        <v>6009</v>
      </c>
      <c r="C2480" s="18" t="s">
        <v>6010</v>
      </c>
      <c r="D2480" s="18" t="s">
        <v>6001</v>
      </c>
      <c r="E2480" s="19">
        <v>10</v>
      </c>
      <c r="F2480" s="20" t="s">
        <v>1</v>
      </c>
      <c r="H2480" s="7">
        <f t="shared" si="38"/>
        <v>-10</v>
      </c>
      <c r="I2480" s="6" t="str">
        <f>IF(B2480="","",VLOOKUP(D2480,'Liste Rayon'!$A$2:$D$10075,2,FALSE))</f>
        <v>D</v>
      </c>
      <c r="J2480" s="6" t="str">
        <f>VLOOKUP(D2480,'Liste Rayon'!$A$2:$D$10075,3,FALSE)</f>
        <v>D</v>
      </c>
      <c r="K2480" s="6">
        <f>VLOOKUP(D2480,'Liste Rayon'!$A$2:$D$10075,4,FALSE)</f>
        <v>45</v>
      </c>
      <c r="L2480" s="4">
        <v>1</v>
      </c>
    </row>
    <row r="2481" spans="1:12" x14ac:dyDescent="0.25">
      <c r="A2481" s="18" t="s">
        <v>6011</v>
      </c>
      <c r="B2481" s="18" t="s">
        <v>6012</v>
      </c>
      <c r="C2481" s="18" t="s">
        <v>6013</v>
      </c>
      <c r="D2481" s="18" t="s">
        <v>6001</v>
      </c>
      <c r="E2481" s="19">
        <v>10</v>
      </c>
      <c r="F2481" s="20" t="s">
        <v>1</v>
      </c>
      <c r="H2481" s="7">
        <f t="shared" si="38"/>
        <v>-10</v>
      </c>
      <c r="I2481" s="6" t="str">
        <f>IF(B2481="","",VLOOKUP(D2481,'Liste Rayon'!$A$2:$D$10075,2,FALSE))</f>
        <v>D</v>
      </c>
      <c r="J2481" s="6" t="str">
        <f>VLOOKUP(D2481,'Liste Rayon'!$A$2:$D$10075,3,FALSE)</f>
        <v>D</v>
      </c>
      <c r="K2481" s="6">
        <f>VLOOKUP(D2481,'Liste Rayon'!$A$2:$D$10075,4,FALSE)</f>
        <v>45</v>
      </c>
      <c r="L2481" s="4">
        <v>1</v>
      </c>
    </row>
    <row r="2482" spans="1:12" x14ac:dyDescent="0.25">
      <c r="A2482" s="18" t="s">
        <v>6014</v>
      </c>
      <c r="B2482" s="18" t="s">
        <v>6015</v>
      </c>
      <c r="C2482" s="18" t="s">
        <v>6016</v>
      </c>
      <c r="D2482" s="18" t="s">
        <v>6001</v>
      </c>
      <c r="E2482" s="19">
        <v>1</v>
      </c>
      <c r="F2482" s="20" t="s">
        <v>1</v>
      </c>
      <c r="H2482" s="7">
        <f t="shared" si="38"/>
        <v>-1</v>
      </c>
      <c r="I2482" s="6" t="str">
        <f>IF(B2482="","",VLOOKUP(D2482,'Liste Rayon'!$A$2:$D$10075,2,FALSE))</f>
        <v>D</v>
      </c>
      <c r="J2482" s="6" t="str">
        <f>VLOOKUP(D2482,'Liste Rayon'!$A$2:$D$10075,3,FALSE)</f>
        <v>D</v>
      </c>
      <c r="K2482" s="6">
        <f>VLOOKUP(D2482,'Liste Rayon'!$A$2:$D$10075,4,FALSE)</f>
        <v>45</v>
      </c>
      <c r="L2482" s="4">
        <v>1</v>
      </c>
    </row>
    <row r="2483" spans="1:12" x14ac:dyDescent="0.25">
      <c r="A2483" s="18" t="s">
        <v>6017</v>
      </c>
      <c r="B2483" s="18" t="s">
        <v>6018</v>
      </c>
      <c r="C2483" s="18" t="s">
        <v>6019</v>
      </c>
      <c r="D2483" s="18" t="s">
        <v>6001</v>
      </c>
      <c r="E2483" s="19">
        <v>15</v>
      </c>
      <c r="F2483" s="20" t="s">
        <v>1</v>
      </c>
      <c r="H2483" s="7">
        <f t="shared" si="38"/>
        <v>-15</v>
      </c>
      <c r="I2483" s="6" t="str">
        <f>IF(B2483="","",VLOOKUP(D2483,'Liste Rayon'!$A$2:$D$10075,2,FALSE))</f>
        <v>D</v>
      </c>
      <c r="J2483" s="6" t="str">
        <f>VLOOKUP(D2483,'Liste Rayon'!$A$2:$D$10075,3,FALSE)</f>
        <v>D</v>
      </c>
      <c r="K2483" s="6">
        <f>VLOOKUP(D2483,'Liste Rayon'!$A$2:$D$10075,4,FALSE)</f>
        <v>45</v>
      </c>
      <c r="L2483" s="4">
        <v>1</v>
      </c>
    </row>
    <row r="2484" spans="1:12" x14ac:dyDescent="0.25">
      <c r="A2484" s="18" t="s">
        <v>6020</v>
      </c>
      <c r="B2484" s="18" t="s">
        <v>6021</v>
      </c>
      <c r="C2484" s="18" t="s">
        <v>6022</v>
      </c>
      <c r="D2484" s="18" t="s">
        <v>6001</v>
      </c>
      <c r="E2484" s="19">
        <v>9</v>
      </c>
      <c r="F2484" s="20" t="s">
        <v>1</v>
      </c>
      <c r="H2484" s="7">
        <f t="shared" si="38"/>
        <v>-9</v>
      </c>
      <c r="I2484" s="6" t="str">
        <f>IF(B2484="","",VLOOKUP(D2484,'Liste Rayon'!$A$2:$D$10075,2,FALSE))</f>
        <v>D</v>
      </c>
      <c r="J2484" s="6" t="str">
        <f>VLOOKUP(D2484,'Liste Rayon'!$A$2:$D$10075,3,FALSE)</f>
        <v>D</v>
      </c>
      <c r="K2484" s="6">
        <f>VLOOKUP(D2484,'Liste Rayon'!$A$2:$D$10075,4,FALSE)</f>
        <v>45</v>
      </c>
      <c r="L2484" s="4">
        <v>1</v>
      </c>
    </row>
    <row r="2485" spans="1:12" x14ac:dyDescent="0.25">
      <c r="A2485" s="18" t="s">
        <v>6023</v>
      </c>
      <c r="B2485" s="18" t="s">
        <v>6024</v>
      </c>
      <c r="C2485" s="18" t="s">
        <v>6025</v>
      </c>
      <c r="D2485" s="18" t="s">
        <v>6001</v>
      </c>
      <c r="E2485" s="19">
        <v>10</v>
      </c>
      <c r="F2485" s="20" t="s">
        <v>1</v>
      </c>
      <c r="H2485" s="7">
        <f t="shared" si="38"/>
        <v>-10</v>
      </c>
      <c r="I2485" s="6" t="str">
        <f>IF(B2485="","",VLOOKUP(D2485,'Liste Rayon'!$A$2:$D$10075,2,FALSE))</f>
        <v>D</v>
      </c>
      <c r="J2485" s="6" t="str">
        <f>VLOOKUP(D2485,'Liste Rayon'!$A$2:$D$10075,3,FALSE)</f>
        <v>D</v>
      </c>
      <c r="K2485" s="6">
        <f>VLOOKUP(D2485,'Liste Rayon'!$A$2:$D$10075,4,FALSE)</f>
        <v>45</v>
      </c>
      <c r="L2485" s="4">
        <v>1</v>
      </c>
    </row>
    <row r="2486" spans="1:12" x14ac:dyDescent="0.25">
      <c r="A2486" s="18" t="s">
        <v>6026</v>
      </c>
      <c r="B2486" s="18" t="s">
        <v>6027</v>
      </c>
      <c r="C2486" s="18" t="s">
        <v>6022</v>
      </c>
      <c r="D2486" s="18" t="s">
        <v>6001</v>
      </c>
      <c r="E2486" s="19">
        <v>9</v>
      </c>
      <c r="F2486" s="20" t="s">
        <v>1</v>
      </c>
      <c r="H2486" s="7">
        <f t="shared" si="38"/>
        <v>-9</v>
      </c>
      <c r="I2486" s="6" t="str">
        <f>IF(B2486="","",VLOOKUP(D2486,'Liste Rayon'!$A$2:$D$10075,2,FALSE))</f>
        <v>D</v>
      </c>
      <c r="J2486" s="6" t="str">
        <f>VLOOKUP(D2486,'Liste Rayon'!$A$2:$D$10075,3,FALSE)</f>
        <v>D</v>
      </c>
      <c r="K2486" s="6">
        <f>VLOOKUP(D2486,'Liste Rayon'!$A$2:$D$10075,4,FALSE)</f>
        <v>45</v>
      </c>
      <c r="L2486" s="4">
        <v>1</v>
      </c>
    </row>
    <row r="2487" spans="1:12" x14ac:dyDescent="0.25">
      <c r="A2487" s="18" t="s">
        <v>6028</v>
      </c>
      <c r="B2487" s="18" t="s">
        <v>6029</v>
      </c>
      <c r="C2487" s="18" t="s">
        <v>6030</v>
      </c>
      <c r="D2487" s="18" t="s">
        <v>6001</v>
      </c>
      <c r="E2487" s="19">
        <v>5</v>
      </c>
      <c r="F2487" s="20" t="s">
        <v>1</v>
      </c>
      <c r="H2487" s="7">
        <f t="shared" si="38"/>
        <v>-5</v>
      </c>
      <c r="I2487" s="6" t="str">
        <f>IF(B2487="","",VLOOKUP(D2487,'Liste Rayon'!$A$2:$D$10075,2,FALSE))</f>
        <v>D</v>
      </c>
      <c r="J2487" s="6" t="str">
        <f>VLOOKUP(D2487,'Liste Rayon'!$A$2:$D$10075,3,FALSE)</f>
        <v>D</v>
      </c>
      <c r="K2487" s="6">
        <f>VLOOKUP(D2487,'Liste Rayon'!$A$2:$D$10075,4,FALSE)</f>
        <v>45</v>
      </c>
      <c r="L2487" s="4">
        <v>1</v>
      </c>
    </row>
    <row r="2488" spans="1:12" x14ac:dyDescent="0.25">
      <c r="A2488" s="18" t="s">
        <v>6031</v>
      </c>
      <c r="B2488" s="18" t="s">
        <v>6032</v>
      </c>
      <c r="C2488" s="18" t="s">
        <v>6033</v>
      </c>
      <c r="D2488" s="18" t="s">
        <v>6001</v>
      </c>
      <c r="E2488" s="19">
        <v>13</v>
      </c>
      <c r="F2488" s="20" t="s">
        <v>1</v>
      </c>
      <c r="H2488" s="7">
        <f t="shared" si="38"/>
        <v>-13</v>
      </c>
      <c r="I2488" s="6" t="str">
        <f>IF(B2488="","",VLOOKUP(D2488,'Liste Rayon'!$A$2:$D$10075,2,FALSE))</f>
        <v>D</v>
      </c>
      <c r="J2488" s="6" t="str">
        <f>VLOOKUP(D2488,'Liste Rayon'!$A$2:$D$10075,3,FALSE)</f>
        <v>D</v>
      </c>
      <c r="K2488" s="6">
        <f>VLOOKUP(D2488,'Liste Rayon'!$A$2:$D$10075,4,FALSE)</f>
        <v>45</v>
      </c>
      <c r="L2488" s="4">
        <v>1</v>
      </c>
    </row>
    <row r="2489" spans="1:12" x14ac:dyDescent="0.25">
      <c r="A2489" s="18" t="s">
        <v>24528</v>
      </c>
      <c r="B2489" s="18" t="s">
        <v>24529</v>
      </c>
      <c r="C2489" s="18" t="s">
        <v>24530</v>
      </c>
      <c r="D2489" s="18" t="s">
        <v>6001</v>
      </c>
      <c r="E2489" s="19">
        <v>15</v>
      </c>
      <c r="F2489" s="20" t="s">
        <v>1</v>
      </c>
      <c r="H2489" s="7">
        <f t="shared" si="38"/>
        <v>-15</v>
      </c>
      <c r="I2489" s="6" t="str">
        <f>IF(B2489="","",VLOOKUP(D2489,'Liste Rayon'!$A$2:$D$10075,2,FALSE))</f>
        <v>D</v>
      </c>
      <c r="J2489" s="6" t="str">
        <f>VLOOKUP(D2489,'Liste Rayon'!$A$2:$D$10075,3,FALSE)</f>
        <v>D</v>
      </c>
      <c r="K2489" s="6">
        <f>VLOOKUP(D2489,'Liste Rayon'!$A$2:$D$10075,4,FALSE)</f>
        <v>45</v>
      </c>
      <c r="L2489" s="4">
        <v>1</v>
      </c>
    </row>
    <row r="2490" spans="1:12" x14ac:dyDescent="0.25">
      <c r="A2490" s="18" t="s">
        <v>6034</v>
      </c>
      <c r="B2490" s="18" t="s">
        <v>6035</v>
      </c>
      <c r="C2490" s="18" t="s">
        <v>6036</v>
      </c>
      <c r="D2490" s="18" t="s">
        <v>6001</v>
      </c>
      <c r="E2490" s="19">
        <v>15</v>
      </c>
      <c r="F2490" s="20" t="s">
        <v>1</v>
      </c>
      <c r="H2490" s="7">
        <f t="shared" si="38"/>
        <v>-15</v>
      </c>
      <c r="I2490" s="6" t="str">
        <f>IF(B2490="","",VLOOKUP(D2490,'Liste Rayon'!$A$2:$D$10075,2,FALSE))</f>
        <v>D</v>
      </c>
      <c r="J2490" s="6" t="str">
        <f>VLOOKUP(D2490,'Liste Rayon'!$A$2:$D$10075,3,FALSE)</f>
        <v>D</v>
      </c>
      <c r="K2490" s="6">
        <f>VLOOKUP(D2490,'Liste Rayon'!$A$2:$D$10075,4,FALSE)</f>
        <v>45</v>
      </c>
      <c r="L2490" s="4">
        <v>1</v>
      </c>
    </row>
    <row r="2491" spans="1:12" x14ac:dyDescent="0.25">
      <c r="A2491" s="18" t="s">
        <v>6037</v>
      </c>
      <c r="B2491" s="18" t="s">
        <v>6038</v>
      </c>
      <c r="C2491" s="18" t="s">
        <v>6039</v>
      </c>
      <c r="D2491" s="18" t="s">
        <v>6001</v>
      </c>
      <c r="E2491" s="19">
        <v>2</v>
      </c>
      <c r="F2491" s="20" t="s">
        <v>1</v>
      </c>
      <c r="H2491" s="7">
        <f t="shared" si="38"/>
        <v>-2</v>
      </c>
      <c r="I2491" s="6" t="str">
        <f>IF(B2491="","",VLOOKUP(D2491,'Liste Rayon'!$A$2:$D$10075,2,FALSE))</f>
        <v>D</v>
      </c>
      <c r="J2491" s="6" t="str">
        <f>VLOOKUP(D2491,'Liste Rayon'!$A$2:$D$10075,3,FALSE)</f>
        <v>D</v>
      </c>
      <c r="K2491" s="6">
        <f>VLOOKUP(D2491,'Liste Rayon'!$A$2:$D$10075,4,FALSE)</f>
        <v>45</v>
      </c>
      <c r="L2491" s="4">
        <v>1</v>
      </c>
    </row>
    <row r="2492" spans="1:12" x14ac:dyDescent="0.25">
      <c r="A2492" s="18" t="s">
        <v>6040</v>
      </c>
      <c r="B2492" s="18" t="s">
        <v>6041</v>
      </c>
      <c r="C2492" s="18" t="s">
        <v>6042</v>
      </c>
      <c r="D2492" s="18" t="s">
        <v>6001</v>
      </c>
      <c r="E2492" s="19">
        <v>2</v>
      </c>
      <c r="F2492" s="20" t="s">
        <v>1</v>
      </c>
      <c r="H2492" s="7">
        <f t="shared" si="38"/>
        <v>-2</v>
      </c>
      <c r="I2492" s="6" t="str">
        <f>IF(B2492="","",VLOOKUP(D2492,'Liste Rayon'!$A$2:$D$10075,2,FALSE))</f>
        <v>D</v>
      </c>
      <c r="J2492" s="6" t="str">
        <f>VLOOKUP(D2492,'Liste Rayon'!$A$2:$D$10075,3,FALSE)</f>
        <v>D</v>
      </c>
      <c r="K2492" s="6">
        <f>VLOOKUP(D2492,'Liste Rayon'!$A$2:$D$10075,4,FALSE)</f>
        <v>45</v>
      </c>
      <c r="L2492" s="4">
        <v>1</v>
      </c>
    </row>
    <row r="2493" spans="1:12" x14ac:dyDescent="0.25">
      <c r="A2493" s="18" t="s">
        <v>6043</v>
      </c>
      <c r="B2493" s="18" t="s">
        <v>6044</v>
      </c>
      <c r="C2493" s="18" t="s">
        <v>6045</v>
      </c>
      <c r="D2493" s="18" t="s">
        <v>6001</v>
      </c>
      <c r="E2493" s="19">
        <v>3</v>
      </c>
      <c r="F2493" s="20" t="s">
        <v>1</v>
      </c>
      <c r="H2493" s="7">
        <f t="shared" si="38"/>
        <v>-3</v>
      </c>
      <c r="I2493" s="6" t="str">
        <f>IF(B2493="","",VLOOKUP(D2493,'Liste Rayon'!$A$2:$D$10075,2,FALSE))</f>
        <v>D</v>
      </c>
      <c r="J2493" s="6" t="str">
        <f>VLOOKUP(D2493,'Liste Rayon'!$A$2:$D$10075,3,FALSE)</f>
        <v>D</v>
      </c>
      <c r="K2493" s="6">
        <f>VLOOKUP(D2493,'Liste Rayon'!$A$2:$D$10075,4,FALSE)</f>
        <v>45</v>
      </c>
      <c r="L2493" s="4">
        <v>1</v>
      </c>
    </row>
    <row r="2494" spans="1:12" x14ac:dyDescent="0.25">
      <c r="A2494" s="18" t="s">
        <v>6046</v>
      </c>
      <c r="B2494" s="18" t="s">
        <v>6047</v>
      </c>
      <c r="C2494" s="18" t="s">
        <v>6048</v>
      </c>
      <c r="D2494" s="18" t="s">
        <v>6001</v>
      </c>
      <c r="E2494" s="19">
        <v>16</v>
      </c>
      <c r="F2494" s="20" t="s">
        <v>1</v>
      </c>
      <c r="H2494" s="7">
        <f t="shared" si="38"/>
        <v>-16</v>
      </c>
      <c r="I2494" s="6" t="str">
        <f>IF(B2494="","",VLOOKUP(D2494,'Liste Rayon'!$A$2:$D$10075,2,FALSE))</f>
        <v>D</v>
      </c>
      <c r="J2494" s="6" t="str">
        <f>VLOOKUP(D2494,'Liste Rayon'!$A$2:$D$10075,3,FALSE)</f>
        <v>D</v>
      </c>
      <c r="K2494" s="6">
        <f>VLOOKUP(D2494,'Liste Rayon'!$A$2:$D$10075,4,FALSE)</f>
        <v>45</v>
      </c>
      <c r="L2494" s="4">
        <v>1</v>
      </c>
    </row>
    <row r="2495" spans="1:12" x14ac:dyDescent="0.25">
      <c r="A2495" s="18" t="s">
        <v>6049</v>
      </c>
      <c r="B2495" s="18" t="s">
        <v>6050</v>
      </c>
      <c r="C2495" s="18" t="s">
        <v>6051</v>
      </c>
      <c r="D2495" s="18" t="s">
        <v>6001</v>
      </c>
      <c r="E2495" s="19">
        <v>15</v>
      </c>
      <c r="F2495" s="20" t="s">
        <v>1</v>
      </c>
      <c r="H2495" s="7">
        <f t="shared" si="38"/>
        <v>-15</v>
      </c>
      <c r="I2495" s="6" t="str">
        <f>IF(B2495="","",VLOOKUP(D2495,'Liste Rayon'!$A$2:$D$10075,2,FALSE))</f>
        <v>D</v>
      </c>
      <c r="J2495" s="6" t="str">
        <f>VLOOKUP(D2495,'Liste Rayon'!$A$2:$D$10075,3,FALSE)</f>
        <v>D</v>
      </c>
      <c r="K2495" s="6">
        <f>VLOOKUP(D2495,'Liste Rayon'!$A$2:$D$10075,4,FALSE)</f>
        <v>45</v>
      </c>
      <c r="L2495" s="4">
        <v>1</v>
      </c>
    </row>
    <row r="2496" spans="1:12" x14ac:dyDescent="0.25">
      <c r="A2496" s="18" t="s">
        <v>6052</v>
      </c>
      <c r="B2496" s="18" t="s">
        <v>6053</v>
      </c>
      <c r="C2496" s="18" t="s">
        <v>6054</v>
      </c>
      <c r="D2496" s="18" t="s">
        <v>6001</v>
      </c>
      <c r="E2496" s="19">
        <v>15</v>
      </c>
      <c r="F2496" s="20" t="s">
        <v>1</v>
      </c>
      <c r="H2496" s="7">
        <f t="shared" si="38"/>
        <v>-15</v>
      </c>
      <c r="I2496" s="6" t="str">
        <f>IF(B2496="","",VLOOKUP(D2496,'Liste Rayon'!$A$2:$D$10075,2,FALSE))</f>
        <v>D</v>
      </c>
      <c r="J2496" s="6" t="str">
        <f>VLOOKUP(D2496,'Liste Rayon'!$A$2:$D$10075,3,FALSE)</f>
        <v>D</v>
      </c>
      <c r="K2496" s="6">
        <f>VLOOKUP(D2496,'Liste Rayon'!$A$2:$D$10075,4,FALSE)</f>
        <v>45</v>
      </c>
      <c r="L2496" s="4">
        <v>1</v>
      </c>
    </row>
    <row r="2497" spans="1:12" x14ac:dyDescent="0.25">
      <c r="A2497" s="18" t="s">
        <v>6055</v>
      </c>
      <c r="B2497" s="18" t="s">
        <v>6056</v>
      </c>
      <c r="C2497" s="18" t="s">
        <v>6057</v>
      </c>
      <c r="D2497" s="18" t="s">
        <v>6001</v>
      </c>
      <c r="E2497" s="19">
        <v>4</v>
      </c>
      <c r="F2497" s="20" t="s">
        <v>1</v>
      </c>
      <c r="H2497" s="7">
        <f t="shared" si="38"/>
        <v>-4</v>
      </c>
      <c r="I2497" s="6" t="str">
        <f>IF(B2497="","",VLOOKUP(D2497,'Liste Rayon'!$A$2:$D$10075,2,FALSE))</f>
        <v>D</v>
      </c>
      <c r="J2497" s="6" t="str">
        <f>VLOOKUP(D2497,'Liste Rayon'!$A$2:$D$10075,3,FALSE)</f>
        <v>D</v>
      </c>
      <c r="K2497" s="6">
        <f>VLOOKUP(D2497,'Liste Rayon'!$A$2:$D$10075,4,FALSE)</f>
        <v>45</v>
      </c>
      <c r="L2497" s="4">
        <v>1</v>
      </c>
    </row>
    <row r="2498" spans="1:12" x14ac:dyDescent="0.25">
      <c r="A2498" s="18" t="s">
        <v>6058</v>
      </c>
      <c r="B2498" s="18" t="s">
        <v>6059</v>
      </c>
      <c r="C2498" s="18" t="s">
        <v>6060</v>
      </c>
      <c r="D2498" s="18" t="s">
        <v>6061</v>
      </c>
      <c r="E2498" s="19">
        <v>3</v>
      </c>
      <c r="F2498" s="20" t="s">
        <v>1</v>
      </c>
      <c r="H2498" s="7">
        <f t="shared" ref="H2498:H2561" si="39">+G2498-E2498</f>
        <v>-3</v>
      </c>
      <c r="I2498" s="6" t="str">
        <f>IF(B2498="","",VLOOKUP(D2498,'Liste Rayon'!$A$2:$D$10075,2,FALSE))</f>
        <v>D</v>
      </c>
      <c r="J2498" s="6" t="str">
        <f>VLOOKUP(D2498,'Liste Rayon'!$A$2:$D$10075,3,FALSE)</f>
        <v>D</v>
      </c>
      <c r="K2498" s="6">
        <f>VLOOKUP(D2498,'Liste Rayon'!$A$2:$D$10075,4,FALSE)</f>
        <v>46</v>
      </c>
      <c r="L2498" s="4">
        <v>1</v>
      </c>
    </row>
    <row r="2499" spans="1:12" x14ac:dyDescent="0.25">
      <c r="A2499" s="18" t="s">
        <v>6065</v>
      </c>
      <c r="B2499" s="18" t="s">
        <v>6066</v>
      </c>
      <c r="C2499" s="18" t="s">
        <v>6067</v>
      </c>
      <c r="D2499" s="18" t="s">
        <v>6061</v>
      </c>
      <c r="E2499" s="19">
        <v>3</v>
      </c>
      <c r="F2499" s="20" t="s">
        <v>1</v>
      </c>
      <c r="H2499" s="7">
        <f t="shared" si="39"/>
        <v>-3</v>
      </c>
      <c r="I2499" s="6" t="str">
        <f>IF(B2499="","",VLOOKUP(D2499,'Liste Rayon'!$A$2:$D$10075,2,FALSE))</f>
        <v>D</v>
      </c>
      <c r="J2499" s="6" t="str">
        <f>VLOOKUP(D2499,'Liste Rayon'!$A$2:$D$10075,3,FALSE)</f>
        <v>D</v>
      </c>
      <c r="K2499" s="6">
        <f>VLOOKUP(D2499,'Liste Rayon'!$A$2:$D$10075,4,FALSE)</f>
        <v>46</v>
      </c>
      <c r="L2499" s="4">
        <v>1</v>
      </c>
    </row>
    <row r="2500" spans="1:12" x14ac:dyDescent="0.25">
      <c r="A2500" s="18" t="s">
        <v>6068</v>
      </c>
      <c r="B2500" s="18" t="s">
        <v>6069</v>
      </c>
      <c r="C2500" s="18" t="s">
        <v>6070</v>
      </c>
      <c r="D2500" s="18" t="s">
        <v>6061</v>
      </c>
      <c r="E2500" s="19">
        <v>2</v>
      </c>
      <c r="F2500" s="20" t="s">
        <v>1</v>
      </c>
      <c r="H2500" s="7">
        <f t="shared" si="39"/>
        <v>-2</v>
      </c>
      <c r="I2500" s="6" t="str">
        <f>IF(B2500="","",VLOOKUP(D2500,'Liste Rayon'!$A$2:$D$10075,2,FALSE))</f>
        <v>D</v>
      </c>
      <c r="J2500" s="6" t="str">
        <f>VLOOKUP(D2500,'Liste Rayon'!$A$2:$D$10075,3,FALSE)</f>
        <v>D</v>
      </c>
      <c r="K2500" s="6">
        <f>VLOOKUP(D2500,'Liste Rayon'!$A$2:$D$10075,4,FALSE)</f>
        <v>46</v>
      </c>
      <c r="L2500" s="4">
        <v>1</v>
      </c>
    </row>
    <row r="2501" spans="1:12" x14ac:dyDescent="0.25">
      <c r="A2501" s="18" t="s">
        <v>6071</v>
      </c>
      <c r="B2501" s="18" t="s">
        <v>6072</v>
      </c>
      <c r="C2501" s="18" t="s">
        <v>6073</v>
      </c>
      <c r="D2501" s="18" t="s">
        <v>6061</v>
      </c>
      <c r="E2501" s="19">
        <v>1</v>
      </c>
      <c r="F2501" s="20" t="s">
        <v>1</v>
      </c>
      <c r="H2501" s="7">
        <f t="shared" si="39"/>
        <v>-1</v>
      </c>
      <c r="I2501" s="6" t="str">
        <f>IF(B2501="","",VLOOKUP(D2501,'Liste Rayon'!$A$2:$D$10075,2,FALSE))</f>
        <v>D</v>
      </c>
      <c r="J2501" s="6" t="str">
        <f>VLOOKUP(D2501,'Liste Rayon'!$A$2:$D$10075,3,FALSE)</f>
        <v>D</v>
      </c>
      <c r="K2501" s="6">
        <f>VLOOKUP(D2501,'Liste Rayon'!$A$2:$D$10075,4,FALSE)</f>
        <v>46</v>
      </c>
      <c r="L2501" s="4">
        <v>1</v>
      </c>
    </row>
    <row r="2502" spans="1:12" x14ac:dyDescent="0.25">
      <c r="A2502" s="18" t="s">
        <v>6074</v>
      </c>
      <c r="B2502" s="18" t="s">
        <v>6075</v>
      </c>
      <c r="C2502" s="18" t="s">
        <v>6076</v>
      </c>
      <c r="D2502" s="18" t="s">
        <v>6061</v>
      </c>
      <c r="E2502" s="19">
        <v>2</v>
      </c>
      <c r="F2502" s="20" t="s">
        <v>1</v>
      </c>
      <c r="H2502" s="7">
        <f t="shared" si="39"/>
        <v>-2</v>
      </c>
      <c r="I2502" s="6" t="str">
        <f>IF(B2502="","",VLOOKUP(D2502,'Liste Rayon'!$A$2:$D$10075,2,FALSE))</f>
        <v>D</v>
      </c>
      <c r="J2502" s="6" t="str">
        <f>VLOOKUP(D2502,'Liste Rayon'!$A$2:$D$10075,3,FALSE)</f>
        <v>D</v>
      </c>
      <c r="K2502" s="6">
        <f>VLOOKUP(D2502,'Liste Rayon'!$A$2:$D$10075,4,FALSE)</f>
        <v>46</v>
      </c>
      <c r="L2502" s="4">
        <v>1</v>
      </c>
    </row>
    <row r="2503" spans="1:12" x14ac:dyDescent="0.25">
      <c r="A2503" s="18" t="s">
        <v>6077</v>
      </c>
      <c r="B2503" s="18" t="s">
        <v>6078</v>
      </c>
      <c r="C2503" s="18" t="s">
        <v>6079</v>
      </c>
      <c r="D2503" s="18" t="s">
        <v>6061</v>
      </c>
      <c r="E2503" s="19">
        <v>10</v>
      </c>
      <c r="F2503" s="20" t="s">
        <v>1</v>
      </c>
      <c r="H2503" s="7">
        <f t="shared" si="39"/>
        <v>-10</v>
      </c>
      <c r="I2503" s="6" t="str">
        <f>IF(B2503="","",VLOOKUP(D2503,'Liste Rayon'!$A$2:$D$10075,2,FALSE))</f>
        <v>D</v>
      </c>
      <c r="J2503" s="6" t="str">
        <f>VLOOKUP(D2503,'Liste Rayon'!$A$2:$D$10075,3,FALSE)</f>
        <v>D</v>
      </c>
      <c r="K2503" s="6">
        <f>VLOOKUP(D2503,'Liste Rayon'!$A$2:$D$10075,4,FALSE)</f>
        <v>46</v>
      </c>
      <c r="L2503" s="4">
        <v>1</v>
      </c>
    </row>
    <row r="2504" spans="1:12" x14ac:dyDescent="0.25">
      <c r="A2504" s="18" t="s">
        <v>6062</v>
      </c>
      <c r="B2504" s="18" t="s">
        <v>6063</v>
      </c>
      <c r="C2504" s="18" t="s">
        <v>6064</v>
      </c>
      <c r="D2504" s="18" t="s">
        <v>6061</v>
      </c>
      <c r="E2504" s="19">
        <v>2</v>
      </c>
      <c r="F2504" s="20" t="s">
        <v>1</v>
      </c>
      <c r="H2504" s="7">
        <f t="shared" si="39"/>
        <v>-2</v>
      </c>
      <c r="I2504" s="6" t="str">
        <f>IF(B2504="","",VLOOKUP(D2504,'Liste Rayon'!$A$2:$D$10075,2,FALSE))</f>
        <v>D</v>
      </c>
      <c r="J2504" s="6" t="str">
        <f>VLOOKUP(D2504,'Liste Rayon'!$A$2:$D$10075,3,FALSE)</f>
        <v>D</v>
      </c>
      <c r="K2504" s="6">
        <f>VLOOKUP(D2504,'Liste Rayon'!$A$2:$D$10075,4,FALSE)</f>
        <v>46</v>
      </c>
      <c r="L2504" s="4">
        <v>1</v>
      </c>
    </row>
    <row r="2505" spans="1:12" x14ac:dyDescent="0.25">
      <c r="A2505" s="18" t="s">
        <v>6080</v>
      </c>
      <c r="B2505" s="18" t="s">
        <v>6081</v>
      </c>
      <c r="C2505" s="18" t="s">
        <v>6082</v>
      </c>
      <c r="D2505" s="18" t="s">
        <v>6061</v>
      </c>
      <c r="E2505" s="19">
        <v>22</v>
      </c>
      <c r="F2505" s="20" t="s">
        <v>1</v>
      </c>
      <c r="H2505" s="7">
        <f t="shared" si="39"/>
        <v>-22</v>
      </c>
      <c r="I2505" s="6" t="str">
        <f>IF(B2505="","",VLOOKUP(D2505,'Liste Rayon'!$A$2:$D$10075,2,FALSE))</f>
        <v>D</v>
      </c>
      <c r="J2505" s="6" t="str">
        <f>VLOOKUP(D2505,'Liste Rayon'!$A$2:$D$10075,3,FALSE)</f>
        <v>D</v>
      </c>
      <c r="K2505" s="6">
        <f>VLOOKUP(D2505,'Liste Rayon'!$A$2:$D$10075,4,FALSE)</f>
        <v>46</v>
      </c>
      <c r="L2505" s="4">
        <v>1</v>
      </c>
    </row>
    <row r="2506" spans="1:12" x14ac:dyDescent="0.25">
      <c r="A2506" s="18" t="s">
        <v>6084</v>
      </c>
      <c r="B2506" s="18" t="s">
        <v>6085</v>
      </c>
      <c r="C2506" s="18" t="s">
        <v>6086</v>
      </c>
      <c r="D2506" s="18" t="s">
        <v>6061</v>
      </c>
      <c r="E2506" s="19">
        <v>1</v>
      </c>
      <c r="F2506" s="20" t="s">
        <v>1</v>
      </c>
      <c r="H2506" s="7">
        <f t="shared" si="39"/>
        <v>-1</v>
      </c>
      <c r="I2506" s="6" t="str">
        <f>IF(B2506="","",VLOOKUP(D2506,'Liste Rayon'!$A$2:$D$10075,2,FALSE))</f>
        <v>D</v>
      </c>
      <c r="J2506" s="6" t="str">
        <f>VLOOKUP(D2506,'Liste Rayon'!$A$2:$D$10075,3,FALSE)</f>
        <v>D</v>
      </c>
      <c r="K2506" s="6">
        <f>VLOOKUP(D2506,'Liste Rayon'!$A$2:$D$10075,4,FALSE)</f>
        <v>46</v>
      </c>
      <c r="L2506" s="4">
        <v>1</v>
      </c>
    </row>
    <row r="2507" spans="1:12" x14ac:dyDescent="0.25">
      <c r="A2507" s="18" t="s">
        <v>6087</v>
      </c>
      <c r="B2507" s="18" t="s">
        <v>6088</v>
      </c>
      <c r="C2507" s="18" t="s">
        <v>6089</v>
      </c>
      <c r="D2507" s="18" t="s">
        <v>6061</v>
      </c>
      <c r="E2507" s="19">
        <v>5</v>
      </c>
      <c r="F2507" s="20" t="s">
        <v>1</v>
      </c>
      <c r="H2507" s="7">
        <f t="shared" si="39"/>
        <v>-5</v>
      </c>
      <c r="I2507" s="6" t="str">
        <f>IF(B2507="","",VLOOKUP(D2507,'Liste Rayon'!$A$2:$D$10075,2,FALSE))</f>
        <v>D</v>
      </c>
      <c r="J2507" s="6" t="str">
        <f>VLOOKUP(D2507,'Liste Rayon'!$A$2:$D$10075,3,FALSE)</f>
        <v>D</v>
      </c>
      <c r="K2507" s="6">
        <f>VLOOKUP(D2507,'Liste Rayon'!$A$2:$D$10075,4,FALSE)</f>
        <v>46</v>
      </c>
      <c r="L2507" s="4">
        <v>1</v>
      </c>
    </row>
    <row r="2508" spans="1:12" x14ac:dyDescent="0.25">
      <c r="A2508" s="18" t="s">
        <v>6090</v>
      </c>
      <c r="B2508" s="18" t="s">
        <v>6091</v>
      </c>
      <c r="C2508" s="18" t="s">
        <v>6092</v>
      </c>
      <c r="D2508" s="18" t="s">
        <v>6061</v>
      </c>
      <c r="E2508" s="19">
        <v>14</v>
      </c>
      <c r="F2508" s="20" t="s">
        <v>1</v>
      </c>
      <c r="H2508" s="7">
        <f t="shared" si="39"/>
        <v>-14</v>
      </c>
      <c r="I2508" s="6" t="str">
        <f>IF(B2508="","",VLOOKUP(D2508,'Liste Rayon'!$A$2:$D$10075,2,FALSE))</f>
        <v>D</v>
      </c>
      <c r="J2508" s="6" t="str">
        <f>VLOOKUP(D2508,'Liste Rayon'!$A$2:$D$10075,3,FALSE)</f>
        <v>D</v>
      </c>
      <c r="K2508" s="6">
        <f>VLOOKUP(D2508,'Liste Rayon'!$A$2:$D$10075,4,FALSE)</f>
        <v>46</v>
      </c>
      <c r="L2508" s="4">
        <v>1</v>
      </c>
    </row>
    <row r="2509" spans="1:12" x14ac:dyDescent="0.25">
      <c r="A2509" s="18" t="s">
        <v>6093</v>
      </c>
      <c r="B2509" s="18" t="s">
        <v>6094</v>
      </c>
      <c r="C2509" s="18" t="s">
        <v>6095</v>
      </c>
      <c r="D2509" s="18" t="s">
        <v>6061</v>
      </c>
      <c r="E2509" s="19">
        <v>10</v>
      </c>
      <c r="F2509" s="20" t="s">
        <v>1</v>
      </c>
      <c r="H2509" s="7">
        <f t="shared" si="39"/>
        <v>-10</v>
      </c>
      <c r="I2509" s="6" t="str">
        <f>IF(B2509="","",VLOOKUP(D2509,'Liste Rayon'!$A$2:$D$10075,2,FALSE))</f>
        <v>D</v>
      </c>
      <c r="J2509" s="6" t="str">
        <f>VLOOKUP(D2509,'Liste Rayon'!$A$2:$D$10075,3,FALSE)</f>
        <v>D</v>
      </c>
      <c r="K2509" s="6">
        <f>VLOOKUP(D2509,'Liste Rayon'!$A$2:$D$10075,4,FALSE)</f>
        <v>46</v>
      </c>
      <c r="L2509" s="4">
        <v>1</v>
      </c>
    </row>
    <row r="2510" spans="1:12" x14ac:dyDescent="0.25">
      <c r="A2510" s="18" t="s">
        <v>5757</v>
      </c>
      <c r="B2510" s="18" t="s">
        <v>5758</v>
      </c>
      <c r="C2510" s="18" t="s">
        <v>5759</v>
      </c>
      <c r="D2510" s="18" t="s">
        <v>6099</v>
      </c>
      <c r="E2510" s="19">
        <v>4</v>
      </c>
      <c r="F2510" s="20" t="s">
        <v>1</v>
      </c>
      <c r="H2510" s="7">
        <f t="shared" si="39"/>
        <v>-4</v>
      </c>
      <c r="I2510" s="6" t="str">
        <f>IF(B2510="","",VLOOKUP(D2510,'Liste Rayon'!$A$2:$D$10075,2,FALSE))</f>
        <v>D</v>
      </c>
      <c r="J2510" s="6" t="str">
        <f>VLOOKUP(D2510,'Liste Rayon'!$A$2:$D$10075,3,FALSE)</f>
        <v>D</v>
      </c>
      <c r="K2510" s="6">
        <f>VLOOKUP(D2510,'Liste Rayon'!$A$2:$D$10075,4,FALSE)</f>
        <v>50</v>
      </c>
      <c r="L2510" s="4">
        <v>1</v>
      </c>
    </row>
    <row r="2511" spans="1:12" x14ac:dyDescent="0.25">
      <c r="A2511" s="18" t="s">
        <v>6096</v>
      </c>
      <c r="B2511" s="18" t="s">
        <v>6097</v>
      </c>
      <c r="C2511" s="18" t="s">
        <v>6098</v>
      </c>
      <c r="D2511" s="18" t="s">
        <v>6099</v>
      </c>
      <c r="E2511" s="19">
        <v>2</v>
      </c>
      <c r="F2511" s="20" t="s">
        <v>1</v>
      </c>
      <c r="H2511" s="7">
        <f t="shared" si="39"/>
        <v>-2</v>
      </c>
      <c r="I2511" s="6" t="str">
        <f>IF(B2511="","",VLOOKUP(D2511,'Liste Rayon'!$A$2:$D$10075,2,FALSE))</f>
        <v>D</v>
      </c>
      <c r="J2511" s="6" t="str">
        <f>VLOOKUP(D2511,'Liste Rayon'!$A$2:$D$10075,3,FALSE)</f>
        <v>D</v>
      </c>
      <c r="K2511" s="6">
        <f>VLOOKUP(D2511,'Liste Rayon'!$A$2:$D$10075,4,FALSE)</f>
        <v>50</v>
      </c>
      <c r="L2511" s="4">
        <v>1</v>
      </c>
    </row>
    <row r="2512" spans="1:12" x14ac:dyDescent="0.25">
      <c r="A2512" s="18" t="s">
        <v>6100</v>
      </c>
      <c r="B2512" s="18" t="s">
        <v>6101</v>
      </c>
      <c r="C2512" s="18" t="s">
        <v>6102</v>
      </c>
      <c r="D2512" s="18" t="s">
        <v>6099</v>
      </c>
      <c r="E2512" s="19">
        <v>1</v>
      </c>
      <c r="F2512" s="20" t="s">
        <v>1</v>
      </c>
      <c r="H2512" s="7">
        <f t="shared" si="39"/>
        <v>-1</v>
      </c>
      <c r="I2512" s="6" t="str">
        <f>IF(B2512="","",VLOOKUP(D2512,'Liste Rayon'!$A$2:$D$10075,2,FALSE))</f>
        <v>D</v>
      </c>
      <c r="J2512" s="6" t="str">
        <f>VLOOKUP(D2512,'Liste Rayon'!$A$2:$D$10075,3,FALSE)</f>
        <v>D</v>
      </c>
      <c r="K2512" s="6">
        <f>VLOOKUP(D2512,'Liste Rayon'!$A$2:$D$10075,4,FALSE)</f>
        <v>50</v>
      </c>
      <c r="L2512" s="4">
        <v>1</v>
      </c>
    </row>
    <row r="2513" spans="1:12" x14ac:dyDescent="0.25">
      <c r="A2513" s="18" t="s">
        <v>25455</v>
      </c>
      <c r="B2513" s="18" t="s">
        <v>25456</v>
      </c>
      <c r="C2513" s="18" t="s">
        <v>25457</v>
      </c>
      <c r="D2513" s="18" t="s">
        <v>6099</v>
      </c>
      <c r="E2513" s="19">
        <v>1</v>
      </c>
      <c r="F2513" s="20" t="s">
        <v>1</v>
      </c>
      <c r="H2513" s="7">
        <f t="shared" si="39"/>
        <v>-1</v>
      </c>
      <c r="I2513" s="6" t="str">
        <f>IF(B2513="","",VLOOKUP(D2513,'Liste Rayon'!$A$2:$D$10075,2,FALSE))</f>
        <v>D</v>
      </c>
      <c r="J2513" s="6" t="str">
        <f>VLOOKUP(D2513,'Liste Rayon'!$A$2:$D$10075,3,FALSE)</f>
        <v>D</v>
      </c>
      <c r="K2513" s="6">
        <f>VLOOKUP(D2513,'Liste Rayon'!$A$2:$D$10075,4,FALSE)</f>
        <v>50</v>
      </c>
      <c r="L2513" s="4">
        <v>1</v>
      </c>
    </row>
    <row r="2514" spans="1:12" x14ac:dyDescent="0.25">
      <c r="A2514" s="18" t="s">
        <v>5890</v>
      </c>
      <c r="B2514" s="18" t="s">
        <v>5891</v>
      </c>
      <c r="C2514" s="18" t="s">
        <v>5892</v>
      </c>
      <c r="D2514" s="18" t="s">
        <v>6106</v>
      </c>
      <c r="E2514" s="19">
        <v>1</v>
      </c>
      <c r="F2514" s="20" t="s">
        <v>1</v>
      </c>
      <c r="H2514" s="7">
        <f t="shared" si="39"/>
        <v>-1</v>
      </c>
      <c r="I2514" s="6" t="str">
        <f>IF(B2514="","",VLOOKUP(D2514,'Liste Rayon'!$A$2:$D$10075,2,FALSE))</f>
        <v>D</v>
      </c>
      <c r="J2514" s="6" t="str">
        <f>VLOOKUP(D2514,'Liste Rayon'!$A$2:$D$10075,3,FALSE)</f>
        <v>D</v>
      </c>
      <c r="K2514" s="6">
        <f>VLOOKUP(D2514,'Liste Rayon'!$A$2:$D$10075,4,FALSE)</f>
        <v>51</v>
      </c>
      <c r="L2514" s="4">
        <v>1</v>
      </c>
    </row>
    <row r="2515" spans="1:12" x14ac:dyDescent="0.25">
      <c r="A2515" s="18" t="s">
        <v>6103</v>
      </c>
      <c r="B2515" s="18" t="s">
        <v>6104</v>
      </c>
      <c r="C2515" s="18" t="s">
        <v>6105</v>
      </c>
      <c r="D2515" s="18" t="s">
        <v>6106</v>
      </c>
      <c r="E2515" s="19">
        <v>1</v>
      </c>
      <c r="F2515" s="20" t="s">
        <v>1</v>
      </c>
      <c r="H2515" s="7">
        <f t="shared" si="39"/>
        <v>-1</v>
      </c>
      <c r="I2515" s="6" t="str">
        <f>IF(B2515="","",VLOOKUP(D2515,'Liste Rayon'!$A$2:$D$10075,2,FALSE))</f>
        <v>D</v>
      </c>
      <c r="J2515" s="6" t="str">
        <f>VLOOKUP(D2515,'Liste Rayon'!$A$2:$D$10075,3,FALSE)</f>
        <v>D</v>
      </c>
      <c r="K2515" s="6">
        <f>VLOOKUP(D2515,'Liste Rayon'!$A$2:$D$10075,4,FALSE)</f>
        <v>51</v>
      </c>
      <c r="L2515" s="4">
        <v>1</v>
      </c>
    </row>
    <row r="2516" spans="1:12" x14ac:dyDescent="0.25">
      <c r="A2516" s="18" t="s">
        <v>6107</v>
      </c>
      <c r="B2516" s="18" t="s">
        <v>6108</v>
      </c>
      <c r="C2516" s="18" t="s">
        <v>6109</v>
      </c>
      <c r="D2516" s="18" t="s">
        <v>6106</v>
      </c>
      <c r="E2516" s="19">
        <v>1</v>
      </c>
      <c r="F2516" s="20" t="s">
        <v>1</v>
      </c>
      <c r="H2516" s="7">
        <f t="shared" si="39"/>
        <v>-1</v>
      </c>
      <c r="I2516" s="6" t="str">
        <f>IF(B2516="","",VLOOKUP(D2516,'Liste Rayon'!$A$2:$D$10075,2,FALSE))</f>
        <v>D</v>
      </c>
      <c r="J2516" s="6" t="str">
        <f>VLOOKUP(D2516,'Liste Rayon'!$A$2:$D$10075,3,FALSE)</f>
        <v>D</v>
      </c>
      <c r="K2516" s="6">
        <f>VLOOKUP(D2516,'Liste Rayon'!$A$2:$D$10075,4,FALSE)</f>
        <v>51</v>
      </c>
      <c r="L2516" s="4">
        <v>1</v>
      </c>
    </row>
    <row r="2517" spans="1:12" x14ac:dyDescent="0.25">
      <c r="A2517" s="18" t="s">
        <v>6113</v>
      </c>
      <c r="B2517" s="18" t="s">
        <v>6114</v>
      </c>
      <c r="C2517" s="18" t="s">
        <v>6115</v>
      </c>
      <c r="D2517" s="18" t="s">
        <v>6106</v>
      </c>
      <c r="E2517" s="19">
        <v>3</v>
      </c>
      <c r="F2517" s="20" t="s">
        <v>1</v>
      </c>
      <c r="H2517" s="7">
        <f t="shared" si="39"/>
        <v>-3</v>
      </c>
      <c r="I2517" s="6" t="str">
        <f>IF(B2517="","",VLOOKUP(D2517,'Liste Rayon'!$A$2:$D$10075,2,FALSE))</f>
        <v>D</v>
      </c>
      <c r="J2517" s="6" t="str">
        <f>VLOOKUP(D2517,'Liste Rayon'!$A$2:$D$10075,3,FALSE)</f>
        <v>D</v>
      </c>
      <c r="K2517" s="6">
        <f>VLOOKUP(D2517,'Liste Rayon'!$A$2:$D$10075,4,FALSE)</f>
        <v>51</v>
      </c>
      <c r="L2517" s="4">
        <v>1</v>
      </c>
    </row>
    <row r="2518" spans="1:12" x14ac:dyDescent="0.25">
      <c r="A2518" s="18" t="s">
        <v>6110</v>
      </c>
      <c r="B2518" s="18" t="s">
        <v>6111</v>
      </c>
      <c r="C2518" s="18" t="s">
        <v>6112</v>
      </c>
      <c r="D2518" s="18" t="s">
        <v>6106</v>
      </c>
      <c r="E2518" s="19">
        <v>1</v>
      </c>
      <c r="F2518" s="20" t="s">
        <v>1</v>
      </c>
      <c r="H2518" s="7">
        <f t="shared" si="39"/>
        <v>-1</v>
      </c>
      <c r="I2518" s="6" t="str">
        <f>IF(B2518="","",VLOOKUP(D2518,'Liste Rayon'!$A$2:$D$10075,2,FALSE))</f>
        <v>D</v>
      </c>
      <c r="J2518" s="6" t="str">
        <f>VLOOKUP(D2518,'Liste Rayon'!$A$2:$D$10075,3,FALSE)</f>
        <v>D</v>
      </c>
      <c r="K2518" s="6">
        <f>VLOOKUP(D2518,'Liste Rayon'!$A$2:$D$10075,4,FALSE)</f>
        <v>51</v>
      </c>
      <c r="L2518" s="4">
        <v>1</v>
      </c>
    </row>
    <row r="2519" spans="1:12" x14ac:dyDescent="0.25">
      <c r="A2519" s="18" t="s">
        <v>6116</v>
      </c>
      <c r="B2519" s="18" t="s">
        <v>6117</v>
      </c>
      <c r="C2519" s="18" t="s">
        <v>6118</v>
      </c>
      <c r="D2519" s="18" t="s">
        <v>6106</v>
      </c>
      <c r="E2519" s="19">
        <v>1</v>
      </c>
      <c r="F2519" s="20" t="s">
        <v>1</v>
      </c>
      <c r="H2519" s="7">
        <f t="shared" si="39"/>
        <v>-1</v>
      </c>
      <c r="I2519" s="6" t="str">
        <f>IF(B2519="","",VLOOKUP(D2519,'Liste Rayon'!$A$2:$D$10075,2,FALSE))</f>
        <v>D</v>
      </c>
      <c r="J2519" s="6" t="str">
        <f>VLOOKUP(D2519,'Liste Rayon'!$A$2:$D$10075,3,FALSE)</f>
        <v>D</v>
      </c>
      <c r="K2519" s="6">
        <f>VLOOKUP(D2519,'Liste Rayon'!$A$2:$D$10075,4,FALSE)</f>
        <v>51</v>
      </c>
      <c r="L2519" s="4">
        <v>1</v>
      </c>
    </row>
    <row r="2520" spans="1:12" x14ac:dyDescent="0.25">
      <c r="A2520" s="18" t="s">
        <v>6119</v>
      </c>
      <c r="B2520" s="18" t="s">
        <v>6120</v>
      </c>
      <c r="C2520" s="18" t="s">
        <v>6121</v>
      </c>
      <c r="D2520" s="18" t="s">
        <v>6106</v>
      </c>
      <c r="E2520" s="19">
        <v>1</v>
      </c>
      <c r="F2520" s="20" t="s">
        <v>1</v>
      </c>
      <c r="H2520" s="7">
        <f t="shared" si="39"/>
        <v>-1</v>
      </c>
      <c r="I2520" s="6" t="str">
        <f>IF(B2520="","",VLOOKUP(D2520,'Liste Rayon'!$A$2:$D$10075,2,FALSE))</f>
        <v>D</v>
      </c>
      <c r="J2520" s="6" t="str">
        <f>VLOOKUP(D2520,'Liste Rayon'!$A$2:$D$10075,3,FALSE)</f>
        <v>D</v>
      </c>
      <c r="K2520" s="6">
        <f>VLOOKUP(D2520,'Liste Rayon'!$A$2:$D$10075,4,FALSE)</f>
        <v>51</v>
      </c>
      <c r="L2520" s="4">
        <v>1</v>
      </c>
    </row>
    <row r="2521" spans="1:12" x14ac:dyDescent="0.25">
      <c r="A2521" s="18" t="s">
        <v>6122</v>
      </c>
      <c r="B2521" s="18" t="s">
        <v>6123</v>
      </c>
      <c r="C2521" s="18" t="s">
        <v>6124</v>
      </c>
      <c r="D2521" s="18" t="s">
        <v>6106</v>
      </c>
      <c r="E2521" s="19">
        <v>2</v>
      </c>
      <c r="F2521" s="20" t="s">
        <v>1</v>
      </c>
      <c r="H2521" s="7">
        <f t="shared" si="39"/>
        <v>-2</v>
      </c>
      <c r="I2521" s="6" t="str">
        <f>IF(B2521="","",VLOOKUP(D2521,'Liste Rayon'!$A$2:$D$10075,2,FALSE))</f>
        <v>D</v>
      </c>
      <c r="J2521" s="6" t="str">
        <f>VLOOKUP(D2521,'Liste Rayon'!$A$2:$D$10075,3,FALSE)</f>
        <v>D</v>
      </c>
      <c r="K2521" s="6">
        <f>VLOOKUP(D2521,'Liste Rayon'!$A$2:$D$10075,4,FALSE)</f>
        <v>51</v>
      </c>
      <c r="L2521" s="4">
        <v>1</v>
      </c>
    </row>
    <row r="2522" spans="1:12" x14ac:dyDescent="0.25">
      <c r="A2522" s="18" t="s">
        <v>6125</v>
      </c>
      <c r="B2522" s="18" t="s">
        <v>6126</v>
      </c>
      <c r="C2522" s="18" t="s">
        <v>6127</v>
      </c>
      <c r="D2522" s="18" t="s">
        <v>6106</v>
      </c>
      <c r="E2522" s="19">
        <v>1</v>
      </c>
      <c r="F2522" s="20" t="s">
        <v>1</v>
      </c>
      <c r="H2522" s="7">
        <f t="shared" si="39"/>
        <v>-1</v>
      </c>
      <c r="I2522" s="6" t="str">
        <f>IF(B2522="","",VLOOKUP(D2522,'Liste Rayon'!$A$2:$D$10075,2,FALSE))</f>
        <v>D</v>
      </c>
      <c r="J2522" s="6" t="str">
        <f>VLOOKUP(D2522,'Liste Rayon'!$A$2:$D$10075,3,FALSE)</f>
        <v>D</v>
      </c>
      <c r="K2522" s="6">
        <f>VLOOKUP(D2522,'Liste Rayon'!$A$2:$D$10075,4,FALSE)</f>
        <v>51</v>
      </c>
      <c r="L2522" s="4">
        <v>1</v>
      </c>
    </row>
    <row r="2523" spans="1:12" x14ac:dyDescent="0.25">
      <c r="A2523" s="18" t="s">
        <v>21380</v>
      </c>
      <c r="B2523" s="18" t="s">
        <v>25027</v>
      </c>
      <c r="C2523" s="18" t="s">
        <v>21380</v>
      </c>
      <c r="D2523" s="18" t="s">
        <v>6128</v>
      </c>
      <c r="E2523" s="19">
        <v>0</v>
      </c>
      <c r="F2523" s="20" t="s">
        <v>21380</v>
      </c>
      <c r="H2523" s="7">
        <f t="shared" si="39"/>
        <v>0</v>
      </c>
      <c r="I2523" s="6" t="str">
        <f>IF(B2523="","",VLOOKUP(D2523,'Liste Rayon'!$A$2:$D$10075,2,FALSE))</f>
        <v>D</v>
      </c>
      <c r="J2523" s="6" t="str">
        <f>VLOOKUP(D2523,'Liste Rayon'!$A$2:$D$10075,3,FALSE)</f>
        <v>D</v>
      </c>
      <c r="K2523" s="6">
        <f>VLOOKUP(D2523,'Liste Rayon'!$A$2:$D$10075,4,FALSE)</f>
        <v>52</v>
      </c>
      <c r="L2523" s="4">
        <v>1</v>
      </c>
    </row>
    <row r="2524" spans="1:12" x14ac:dyDescent="0.25">
      <c r="A2524" s="18" t="s">
        <v>6129</v>
      </c>
      <c r="B2524" s="18" t="s">
        <v>6130</v>
      </c>
      <c r="C2524" s="18" t="s">
        <v>6131</v>
      </c>
      <c r="D2524" s="18" t="s">
        <v>6132</v>
      </c>
      <c r="E2524" s="19">
        <v>3</v>
      </c>
      <c r="F2524" s="20" t="s">
        <v>1</v>
      </c>
      <c r="H2524" s="7">
        <f t="shared" si="39"/>
        <v>-3</v>
      </c>
      <c r="I2524" s="6" t="str">
        <f>IF(B2524="","",VLOOKUP(D2524,'Liste Rayon'!$A$2:$D$10075,2,FALSE))</f>
        <v>D</v>
      </c>
      <c r="J2524" s="6" t="str">
        <f>VLOOKUP(D2524,'Liste Rayon'!$A$2:$D$10075,3,FALSE)</f>
        <v>D</v>
      </c>
      <c r="K2524" s="6">
        <f>VLOOKUP(D2524,'Liste Rayon'!$A$2:$D$10075,4,FALSE)</f>
        <v>53</v>
      </c>
      <c r="L2524" s="4">
        <v>1</v>
      </c>
    </row>
    <row r="2525" spans="1:12" x14ac:dyDescent="0.25">
      <c r="A2525" s="18" t="s">
        <v>6133</v>
      </c>
      <c r="B2525" s="18" t="s">
        <v>6134</v>
      </c>
      <c r="C2525" s="18" t="s">
        <v>6135</v>
      </c>
      <c r="D2525" s="18" t="s">
        <v>6132</v>
      </c>
      <c r="E2525" s="19">
        <v>3</v>
      </c>
      <c r="F2525" s="20" t="s">
        <v>1</v>
      </c>
      <c r="H2525" s="7">
        <f t="shared" si="39"/>
        <v>-3</v>
      </c>
      <c r="I2525" s="6" t="str">
        <f>IF(B2525="","",VLOOKUP(D2525,'Liste Rayon'!$A$2:$D$10075,2,FALSE))</f>
        <v>D</v>
      </c>
      <c r="J2525" s="6" t="str">
        <f>VLOOKUP(D2525,'Liste Rayon'!$A$2:$D$10075,3,FALSE)</f>
        <v>D</v>
      </c>
      <c r="K2525" s="6">
        <f>VLOOKUP(D2525,'Liste Rayon'!$A$2:$D$10075,4,FALSE)</f>
        <v>53</v>
      </c>
      <c r="L2525" s="4">
        <v>1</v>
      </c>
    </row>
    <row r="2526" spans="1:12" x14ac:dyDescent="0.25">
      <c r="A2526" s="18" t="s">
        <v>6136</v>
      </c>
      <c r="B2526" s="18" t="s">
        <v>6137</v>
      </c>
      <c r="C2526" s="18" t="s">
        <v>6138</v>
      </c>
      <c r="D2526" s="18" t="s">
        <v>6132</v>
      </c>
      <c r="E2526" s="19">
        <v>1</v>
      </c>
      <c r="F2526" s="20" t="s">
        <v>1</v>
      </c>
      <c r="H2526" s="7">
        <f t="shared" si="39"/>
        <v>-1</v>
      </c>
      <c r="I2526" s="6" t="str">
        <f>IF(B2526="","",VLOOKUP(D2526,'Liste Rayon'!$A$2:$D$10075,2,FALSE))</f>
        <v>D</v>
      </c>
      <c r="J2526" s="6" t="str">
        <f>VLOOKUP(D2526,'Liste Rayon'!$A$2:$D$10075,3,FALSE)</f>
        <v>D</v>
      </c>
      <c r="K2526" s="6">
        <f>VLOOKUP(D2526,'Liste Rayon'!$A$2:$D$10075,4,FALSE)</f>
        <v>53</v>
      </c>
      <c r="L2526" s="4">
        <v>1</v>
      </c>
    </row>
    <row r="2527" spans="1:12" x14ac:dyDescent="0.25">
      <c r="A2527" s="18" t="s">
        <v>6139</v>
      </c>
      <c r="B2527" s="18" t="s">
        <v>6140</v>
      </c>
      <c r="C2527" s="18" t="s">
        <v>6141</v>
      </c>
      <c r="D2527" s="18" t="s">
        <v>6132</v>
      </c>
      <c r="E2527" s="19">
        <v>1</v>
      </c>
      <c r="F2527" s="20" t="s">
        <v>1</v>
      </c>
      <c r="H2527" s="7">
        <f t="shared" si="39"/>
        <v>-1</v>
      </c>
      <c r="I2527" s="6" t="str">
        <f>IF(B2527="","",VLOOKUP(D2527,'Liste Rayon'!$A$2:$D$10075,2,FALSE))</f>
        <v>D</v>
      </c>
      <c r="J2527" s="6" t="str">
        <f>VLOOKUP(D2527,'Liste Rayon'!$A$2:$D$10075,3,FALSE)</f>
        <v>D</v>
      </c>
      <c r="K2527" s="6">
        <f>VLOOKUP(D2527,'Liste Rayon'!$A$2:$D$10075,4,FALSE)</f>
        <v>53</v>
      </c>
      <c r="L2527" s="4">
        <v>1</v>
      </c>
    </row>
    <row r="2528" spans="1:12" x14ac:dyDescent="0.25">
      <c r="A2528" s="18" t="s">
        <v>6142</v>
      </c>
      <c r="B2528" s="18" t="s">
        <v>6143</v>
      </c>
      <c r="C2528" s="18" t="s">
        <v>6141</v>
      </c>
      <c r="D2528" s="18" t="s">
        <v>6132</v>
      </c>
      <c r="E2528" s="19">
        <v>6</v>
      </c>
      <c r="F2528" s="20" t="s">
        <v>1</v>
      </c>
      <c r="H2528" s="7">
        <f t="shared" si="39"/>
        <v>-6</v>
      </c>
      <c r="I2528" s="6" t="str">
        <f>IF(B2528="","",VLOOKUP(D2528,'Liste Rayon'!$A$2:$D$10075,2,FALSE))</f>
        <v>D</v>
      </c>
      <c r="J2528" s="6" t="str">
        <f>VLOOKUP(D2528,'Liste Rayon'!$A$2:$D$10075,3,FALSE)</f>
        <v>D</v>
      </c>
      <c r="K2528" s="6">
        <f>VLOOKUP(D2528,'Liste Rayon'!$A$2:$D$10075,4,FALSE)</f>
        <v>53</v>
      </c>
      <c r="L2528" s="4">
        <v>1</v>
      </c>
    </row>
    <row r="2529" spans="1:12" x14ac:dyDescent="0.25">
      <c r="A2529" s="18" t="s">
        <v>6144</v>
      </c>
      <c r="B2529" s="18" t="s">
        <v>6145</v>
      </c>
      <c r="C2529" s="18" t="s">
        <v>6146</v>
      </c>
      <c r="D2529" s="18" t="s">
        <v>6147</v>
      </c>
      <c r="E2529" s="19">
        <v>1</v>
      </c>
      <c r="F2529" s="20" t="s">
        <v>1</v>
      </c>
      <c r="H2529" s="7">
        <f t="shared" si="39"/>
        <v>-1</v>
      </c>
      <c r="I2529" s="6" t="str">
        <f>IF(B2529="","",VLOOKUP(D2529,'Liste Rayon'!$A$2:$D$10075,2,FALSE))</f>
        <v>D</v>
      </c>
      <c r="J2529" s="6" t="str">
        <f>VLOOKUP(D2529,'Liste Rayon'!$A$2:$D$10075,3,FALSE)</f>
        <v>D</v>
      </c>
      <c r="K2529" s="6">
        <f>VLOOKUP(D2529,'Liste Rayon'!$A$2:$D$10075,4,FALSE)</f>
        <v>54</v>
      </c>
      <c r="L2529" s="4">
        <v>1</v>
      </c>
    </row>
    <row r="2530" spans="1:12" x14ac:dyDescent="0.25">
      <c r="A2530" s="18" t="s">
        <v>6148</v>
      </c>
      <c r="B2530" s="18" t="s">
        <v>6149</v>
      </c>
      <c r="C2530" s="18" t="s">
        <v>6150</v>
      </c>
      <c r="D2530" s="18" t="s">
        <v>6147</v>
      </c>
      <c r="E2530" s="19">
        <v>15</v>
      </c>
      <c r="F2530" s="20" t="s">
        <v>1</v>
      </c>
      <c r="H2530" s="7">
        <f t="shared" si="39"/>
        <v>-15</v>
      </c>
      <c r="I2530" s="6" t="str">
        <f>IF(B2530="","",VLOOKUP(D2530,'Liste Rayon'!$A$2:$D$10075,2,FALSE))</f>
        <v>D</v>
      </c>
      <c r="J2530" s="6" t="str">
        <f>VLOOKUP(D2530,'Liste Rayon'!$A$2:$D$10075,3,FALSE)</f>
        <v>D</v>
      </c>
      <c r="K2530" s="6">
        <f>VLOOKUP(D2530,'Liste Rayon'!$A$2:$D$10075,4,FALSE)</f>
        <v>54</v>
      </c>
      <c r="L2530" s="4">
        <v>1</v>
      </c>
    </row>
    <row r="2531" spans="1:12" x14ac:dyDescent="0.25">
      <c r="A2531" s="18" t="s">
        <v>6151</v>
      </c>
      <c r="B2531" s="18" t="s">
        <v>6152</v>
      </c>
      <c r="C2531" s="18" t="s">
        <v>6153</v>
      </c>
      <c r="D2531" s="18" t="s">
        <v>6147</v>
      </c>
      <c r="E2531" s="19">
        <v>15</v>
      </c>
      <c r="F2531" s="20" t="s">
        <v>1</v>
      </c>
      <c r="H2531" s="7">
        <f t="shared" si="39"/>
        <v>-15</v>
      </c>
      <c r="I2531" s="6" t="str">
        <f>IF(B2531="","",VLOOKUP(D2531,'Liste Rayon'!$A$2:$D$10075,2,FALSE))</f>
        <v>D</v>
      </c>
      <c r="J2531" s="6" t="str">
        <f>VLOOKUP(D2531,'Liste Rayon'!$A$2:$D$10075,3,FALSE)</f>
        <v>D</v>
      </c>
      <c r="K2531" s="6">
        <f>VLOOKUP(D2531,'Liste Rayon'!$A$2:$D$10075,4,FALSE)</f>
        <v>54</v>
      </c>
      <c r="L2531" s="4">
        <v>1</v>
      </c>
    </row>
    <row r="2532" spans="1:12" x14ac:dyDescent="0.25">
      <c r="A2532" s="18" t="s">
        <v>6154</v>
      </c>
      <c r="B2532" s="18" t="s">
        <v>6155</v>
      </c>
      <c r="C2532" s="18" t="s">
        <v>6156</v>
      </c>
      <c r="D2532" s="18" t="s">
        <v>6147</v>
      </c>
      <c r="E2532" s="19">
        <v>4</v>
      </c>
      <c r="F2532" s="20" t="s">
        <v>1</v>
      </c>
      <c r="H2532" s="7">
        <f t="shared" si="39"/>
        <v>-4</v>
      </c>
      <c r="I2532" s="6" t="str">
        <f>IF(B2532="","",VLOOKUP(D2532,'Liste Rayon'!$A$2:$D$10075,2,FALSE))</f>
        <v>D</v>
      </c>
      <c r="J2532" s="6" t="str">
        <f>VLOOKUP(D2532,'Liste Rayon'!$A$2:$D$10075,3,FALSE)</f>
        <v>D</v>
      </c>
      <c r="K2532" s="6">
        <f>VLOOKUP(D2532,'Liste Rayon'!$A$2:$D$10075,4,FALSE)</f>
        <v>54</v>
      </c>
      <c r="L2532" s="4">
        <v>1</v>
      </c>
    </row>
    <row r="2533" spans="1:12" x14ac:dyDescent="0.25">
      <c r="A2533" s="18" t="s">
        <v>6157</v>
      </c>
      <c r="B2533" s="18" t="s">
        <v>6158</v>
      </c>
      <c r="C2533" s="18" t="s">
        <v>6159</v>
      </c>
      <c r="D2533" s="18" t="s">
        <v>6147</v>
      </c>
      <c r="E2533" s="19">
        <v>15</v>
      </c>
      <c r="F2533" s="20" t="s">
        <v>1</v>
      </c>
      <c r="H2533" s="7">
        <f t="shared" si="39"/>
        <v>-15</v>
      </c>
      <c r="I2533" s="6" t="str">
        <f>IF(B2533="","",VLOOKUP(D2533,'Liste Rayon'!$A$2:$D$10075,2,FALSE))</f>
        <v>D</v>
      </c>
      <c r="J2533" s="6" t="str">
        <f>VLOOKUP(D2533,'Liste Rayon'!$A$2:$D$10075,3,FALSE)</f>
        <v>D</v>
      </c>
      <c r="K2533" s="6">
        <f>VLOOKUP(D2533,'Liste Rayon'!$A$2:$D$10075,4,FALSE)</f>
        <v>54</v>
      </c>
      <c r="L2533" s="4">
        <v>1</v>
      </c>
    </row>
    <row r="2534" spans="1:12" x14ac:dyDescent="0.25">
      <c r="A2534" s="18" t="s">
        <v>6160</v>
      </c>
      <c r="B2534" s="18" t="s">
        <v>6161</v>
      </c>
      <c r="C2534" s="18" t="s">
        <v>6162</v>
      </c>
      <c r="D2534" s="18" t="s">
        <v>6147</v>
      </c>
      <c r="E2534" s="19">
        <v>15</v>
      </c>
      <c r="F2534" s="20" t="s">
        <v>1</v>
      </c>
      <c r="H2534" s="7">
        <f t="shared" si="39"/>
        <v>-15</v>
      </c>
      <c r="I2534" s="6" t="str">
        <f>IF(B2534="","",VLOOKUP(D2534,'Liste Rayon'!$A$2:$D$10075,2,FALSE))</f>
        <v>D</v>
      </c>
      <c r="J2534" s="6" t="str">
        <f>VLOOKUP(D2534,'Liste Rayon'!$A$2:$D$10075,3,FALSE)</f>
        <v>D</v>
      </c>
      <c r="K2534" s="6">
        <f>VLOOKUP(D2534,'Liste Rayon'!$A$2:$D$10075,4,FALSE)</f>
        <v>54</v>
      </c>
      <c r="L2534" s="4">
        <v>1</v>
      </c>
    </row>
    <row r="2535" spans="1:12" x14ac:dyDescent="0.25">
      <c r="A2535" s="18" t="s">
        <v>6163</v>
      </c>
      <c r="B2535" s="18" t="s">
        <v>6164</v>
      </c>
      <c r="C2535" s="18" t="s">
        <v>6165</v>
      </c>
      <c r="D2535" s="18" t="s">
        <v>6147</v>
      </c>
      <c r="E2535" s="19">
        <v>1</v>
      </c>
      <c r="F2535" s="20" t="s">
        <v>1</v>
      </c>
      <c r="H2535" s="7">
        <f t="shared" si="39"/>
        <v>-1</v>
      </c>
      <c r="I2535" s="6" t="str">
        <f>IF(B2535="","",VLOOKUP(D2535,'Liste Rayon'!$A$2:$D$10075,2,FALSE))</f>
        <v>D</v>
      </c>
      <c r="J2535" s="6" t="str">
        <f>VLOOKUP(D2535,'Liste Rayon'!$A$2:$D$10075,3,FALSE)</f>
        <v>D</v>
      </c>
      <c r="K2535" s="6">
        <f>VLOOKUP(D2535,'Liste Rayon'!$A$2:$D$10075,4,FALSE)</f>
        <v>54</v>
      </c>
      <c r="L2535" s="4">
        <v>1</v>
      </c>
    </row>
    <row r="2536" spans="1:12" x14ac:dyDescent="0.25">
      <c r="A2536" s="18" t="s">
        <v>6166</v>
      </c>
      <c r="B2536" s="18" t="s">
        <v>6167</v>
      </c>
      <c r="C2536" s="18" t="s">
        <v>6168</v>
      </c>
      <c r="D2536" s="18" t="s">
        <v>6147</v>
      </c>
      <c r="E2536" s="19">
        <v>7</v>
      </c>
      <c r="F2536" s="20" t="s">
        <v>1</v>
      </c>
      <c r="H2536" s="7">
        <f t="shared" si="39"/>
        <v>-7</v>
      </c>
      <c r="I2536" s="6" t="str">
        <f>IF(B2536="","",VLOOKUP(D2536,'Liste Rayon'!$A$2:$D$10075,2,FALSE))</f>
        <v>D</v>
      </c>
      <c r="J2536" s="6" t="str">
        <f>VLOOKUP(D2536,'Liste Rayon'!$A$2:$D$10075,3,FALSE)</f>
        <v>D</v>
      </c>
      <c r="K2536" s="6">
        <f>VLOOKUP(D2536,'Liste Rayon'!$A$2:$D$10075,4,FALSE)</f>
        <v>54</v>
      </c>
      <c r="L2536" s="4">
        <v>1</v>
      </c>
    </row>
    <row r="2537" spans="1:12" x14ac:dyDescent="0.25">
      <c r="A2537" s="18" t="s">
        <v>6169</v>
      </c>
      <c r="B2537" s="18" t="s">
        <v>6170</v>
      </c>
      <c r="C2537" s="18" t="s">
        <v>6171</v>
      </c>
      <c r="D2537" s="18" t="s">
        <v>6147</v>
      </c>
      <c r="E2537" s="19">
        <v>5</v>
      </c>
      <c r="F2537" s="20" t="s">
        <v>1</v>
      </c>
      <c r="H2537" s="7">
        <f t="shared" si="39"/>
        <v>-5</v>
      </c>
      <c r="I2537" s="6" t="str">
        <f>IF(B2537="","",VLOOKUP(D2537,'Liste Rayon'!$A$2:$D$10075,2,FALSE))</f>
        <v>D</v>
      </c>
      <c r="J2537" s="6" t="str">
        <f>VLOOKUP(D2537,'Liste Rayon'!$A$2:$D$10075,3,FALSE)</f>
        <v>D</v>
      </c>
      <c r="K2537" s="6">
        <f>VLOOKUP(D2537,'Liste Rayon'!$A$2:$D$10075,4,FALSE)</f>
        <v>54</v>
      </c>
      <c r="L2537" s="4">
        <v>1</v>
      </c>
    </row>
    <row r="2538" spans="1:12" x14ac:dyDescent="0.25">
      <c r="A2538" s="18" t="s">
        <v>6172</v>
      </c>
      <c r="B2538" s="18" t="s">
        <v>6173</v>
      </c>
      <c r="C2538" s="18" t="s">
        <v>6171</v>
      </c>
      <c r="D2538" s="18" t="s">
        <v>6147</v>
      </c>
      <c r="E2538" s="19">
        <v>5</v>
      </c>
      <c r="F2538" s="20" t="s">
        <v>1</v>
      </c>
      <c r="H2538" s="7">
        <f t="shared" si="39"/>
        <v>-5</v>
      </c>
      <c r="I2538" s="6" t="str">
        <f>IF(B2538="","",VLOOKUP(D2538,'Liste Rayon'!$A$2:$D$10075,2,FALSE))</f>
        <v>D</v>
      </c>
      <c r="J2538" s="6" t="str">
        <f>VLOOKUP(D2538,'Liste Rayon'!$A$2:$D$10075,3,FALSE)</f>
        <v>D</v>
      </c>
      <c r="K2538" s="6">
        <f>VLOOKUP(D2538,'Liste Rayon'!$A$2:$D$10075,4,FALSE)</f>
        <v>54</v>
      </c>
      <c r="L2538" s="4">
        <v>1</v>
      </c>
    </row>
    <row r="2539" spans="1:12" x14ac:dyDescent="0.25">
      <c r="A2539" s="18" t="s">
        <v>6174</v>
      </c>
      <c r="B2539" s="18" t="s">
        <v>6175</v>
      </c>
      <c r="C2539" s="18" t="s">
        <v>6176</v>
      </c>
      <c r="D2539" s="18" t="s">
        <v>6147</v>
      </c>
      <c r="E2539" s="19">
        <v>14</v>
      </c>
      <c r="F2539" s="20" t="s">
        <v>1</v>
      </c>
      <c r="H2539" s="7">
        <f t="shared" si="39"/>
        <v>-14</v>
      </c>
      <c r="I2539" s="6" t="str">
        <f>IF(B2539="","",VLOOKUP(D2539,'Liste Rayon'!$A$2:$D$10075,2,FALSE))</f>
        <v>D</v>
      </c>
      <c r="J2539" s="6" t="str">
        <f>VLOOKUP(D2539,'Liste Rayon'!$A$2:$D$10075,3,FALSE)</f>
        <v>D</v>
      </c>
      <c r="K2539" s="6">
        <f>VLOOKUP(D2539,'Liste Rayon'!$A$2:$D$10075,4,FALSE)</f>
        <v>54</v>
      </c>
      <c r="L2539" s="4">
        <v>1</v>
      </c>
    </row>
    <row r="2540" spans="1:12" x14ac:dyDescent="0.25">
      <c r="A2540" s="18" t="s">
        <v>6177</v>
      </c>
      <c r="B2540" s="18" t="s">
        <v>6178</v>
      </c>
      <c r="C2540" s="18" t="s">
        <v>6179</v>
      </c>
      <c r="D2540" s="18" t="s">
        <v>6147</v>
      </c>
      <c r="E2540" s="19">
        <v>4</v>
      </c>
      <c r="F2540" s="20" t="s">
        <v>1</v>
      </c>
      <c r="H2540" s="7">
        <f t="shared" si="39"/>
        <v>-4</v>
      </c>
      <c r="I2540" s="6" t="str">
        <f>IF(B2540="","",VLOOKUP(D2540,'Liste Rayon'!$A$2:$D$10075,2,FALSE))</f>
        <v>D</v>
      </c>
      <c r="J2540" s="6" t="str">
        <f>VLOOKUP(D2540,'Liste Rayon'!$A$2:$D$10075,3,FALSE)</f>
        <v>D</v>
      </c>
      <c r="K2540" s="6">
        <f>VLOOKUP(D2540,'Liste Rayon'!$A$2:$D$10075,4,FALSE)</f>
        <v>54</v>
      </c>
      <c r="L2540" s="4">
        <v>1</v>
      </c>
    </row>
    <row r="2541" spans="1:12" x14ac:dyDescent="0.25">
      <c r="A2541" s="18" t="s">
        <v>6180</v>
      </c>
      <c r="B2541" s="18" t="s">
        <v>6181</v>
      </c>
      <c r="C2541" s="18" t="s">
        <v>6182</v>
      </c>
      <c r="D2541" s="18" t="s">
        <v>6147</v>
      </c>
      <c r="E2541" s="19">
        <v>16</v>
      </c>
      <c r="F2541" s="20" t="s">
        <v>1</v>
      </c>
      <c r="H2541" s="7">
        <f t="shared" si="39"/>
        <v>-16</v>
      </c>
      <c r="I2541" s="6" t="str">
        <f>IF(B2541="","",VLOOKUP(D2541,'Liste Rayon'!$A$2:$D$10075,2,FALSE))</f>
        <v>D</v>
      </c>
      <c r="J2541" s="6" t="str">
        <f>VLOOKUP(D2541,'Liste Rayon'!$A$2:$D$10075,3,FALSE)</f>
        <v>D</v>
      </c>
      <c r="K2541" s="6">
        <f>VLOOKUP(D2541,'Liste Rayon'!$A$2:$D$10075,4,FALSE)</f>
        <v>54</v>
      </c>
      <c r="L2541" s="4">
        <v>1</v>
      </c>
    </row>
    <row r="2542" spans="1:12" x14ac:dyDescent="0.25">
      <c r="A2542" s="18" t="s">
        <v>6183</v>
      </c>
      <c r="B2542" s="18" t="s">
        <v>6184</v>
      </c>
      <c r="C2542" s="18" t="s">
        <v>6185</v>
      </c>
      <c r="D2542" s="18" t="s">
        <v>6147</v>
      </c>
      <c r="E2542" s="19">
        <v>3</v>
      </c>
      <c r="F2542" s="20" t="s">
        <v>1</v>
      </c>
      <c r="H2542" s="7">
        <f t="shared" si="39"/>
        <v>-3</v>
      </c>
      <c r="I2542" s="6" t="str">
        <f>IF(B2542="","",VLOOKUP(D2542,'Liste Rayon'!$A$2:$D$10075,2,FALSE))</f>
        <v>D</v>
      </c>
      <c r="J2542" s="6" t="str">
        <f>VLOOKUP(D2542,'Liste Rayon'!$A$2:$D$10075,3,FALSE)</f>
        <v>D</v>
      </c>
      <c r="K2542" s="6">
        <f>VLOOKUP(D2542,'Liste Rayon'!$A$2:$D$10075,4,FALSE)</f>
        <v>54</v>
      </c>
      <c r="L2542" s="4">
        <v>1</v>
      </c>
    </row>
    <row r="2543" spans="1:12" x14ac:dyDescent="0.25">
      <c r="A2543" s="18" t="s">
        <v>6186</v>
      </c>
      <c r="B2543" s="18" t="s">
        <v>6187</v>
      </c>
      <c r="C2543" s="18" t="s">
        <v>6188</v>
      </c>
      <c r="D2543" s="18" t="s">
        <v>6147</v>
      </c>
      <c r="E2543" s="19">
        <v>1</v>
      </c>
      <c r="F2543" s="20" t="s">
        <v>1</v>
      </c>
      <c r="H2543" s="7">
        <f t="shared" si="39"/>
        <v>-1</v>
      </c>
      <c r="I2543" s="6" t="str">
        <f>IF(B2543="","",VLOOKUP(D2543,'Liste Rayon'!$A$2:$D$10075,2,FALSE))</f>
        <v>D</v>
      </c>
      <c r="J2543" s="6" t="str">
        <f>VLOOKUP(D2543,'Liste Rayon'!$A$2:$D$10075,3,FALSE)</f>
        <v>D</v>
      </c>
      <c r="K2543" s="6">
        <f>VLOOKUP(D2543,'Liste Rayon'!$A$2:$D$10075,4,FALSE)</f>
        <v>54</v>
      </c>
      <c r="L2543" s="4">
        <v>1</v>
      </c>
    </row>
    <row r="2544" spans="1:12" x14ac:dyDescent="0.25">
      <c r="A2544" s="18" t="s">
        <v>5897</v>
      </c>
      <c r="B2544" s="18" t="s">
        <v>5898</v>
      </c>
      <c r="C2544" s="18" t="s">
        <v>5899</v>
      </c>
      <c r="D2544" s="18" t="s">
        <v>6192</v>
      </c>
      <c r="E2544" s="19">
        <v>1</v>
      </c>
      <c r="F2544" s="20" t="s">
        <v>1</v>
      </c>
      <c r="H2544" s="7">
        <f t="shared" si="39"/>
        <v>-1</v>
      </c>
      <c r="I2544" s="6" t="str">
        <f>IF(B2544="","",VLOOKUP(D2544,'Liste Rayon'!$A$2:$D$10075,2,FALSE))</f>
        <v>D</v>
      </c>
      <c r="J2544" s="6" t="str">
        <f>VLOOKUP(D2544,'Liste Rayon'!$A$2:$D$10075,3,FALSE)</f>
        <v>D</v>
      </c>
      <c r="K2544" s="6">
        <f>VLOOKUP(D2544,'Liste Rayon'!$A$2:$D$10075,4,FALSE)</f>
        <v>55</v>
      </c>
      <c r="L2544" s="4">
        <v>1</v>
      </c>
    </row>
    <row r="2545" spans="1:12" x14ac:dyDescent="0.25">
      <c r="A2545" s="18" t="s">
        <v>6189</v>
      </c>
      <c r="B2545" s="18" t="s">
        <v>6190</v>
      </c>
      <c r="C2545" s="18" t="s">
        <v>6191</v>
      </c>
      <c r="D2545" s="18" t="s">
        <v>6192</v>
      </c>
      <c r="E2545" s="19">
        <v>2</v>
      </c>
      <c r="F2545" s="20" t="s">
        <v>1</v>
      </c>
      <c r="H2545" s="7">
        <f t="shared" si="39"/>
        <v>-2</v>
      </c>
      <c r="I2545" s="6" t="str">
        <f>IF(B2545="","",VLOOKUP(D2545,'Liste Rayon'!$A$2:$D$10075,2,FALSE))</f>
        <v>D</v>
      </c>
      <c r="J2545" s="6" t="str">
        <f>VLOOKUP(D2545,'Liste Rayon'!$A$2:$D$10075,3,FALSE)</f>
        <v>D</v>
      </c>
      <c r="K2545" s="6">
        <f>VLOOKUP(D2545,'Liste Rayon'!$A$2:$D$10075,4,FALSE)</f>
        <v>55</v>
      </c>
      <c r="L2545" s="4">
        <v>1</v>
      </c>
    </row>
    <row r="2546" spans="1:12" x14ac:dyDescent="0.25">
      <c r="A2546" s="18" t="s">
        <v>6193</v>
      </c>
      <c r="B2546" s="18" t="s">
        <v>6194</v>
      </c>
      <c r="C2546" s="18" t="s">
        <v>6195</v>
      </c>
      <c r="D2546" s="18" t="s">
        <v>6192</v>
      </c>
      <c r="E2546" s="19">
        <v>2</v>
      </c>
      <c r="F2546" s="20" t="s">
        <v>1</v>
      </c>
      <c r="H2546" s="7">
        <f t="shared" si="39"/>
        <v>-2</v>
      </c>
      <c r="I2546" s="6" t="str">
        <f>IF(B2546="","",VLOOKUP(D2546,'Liste Rayon'!$A$2:$D$10075,2,FALSE))</f>
        <v>D</v>
      </c>
      <c r="J2546" s="6" t="str">
        <f>VLOOKUP(D2546,'Liste Rayon'!$A$2:$D$10075,3,FALSE)</f>
        <v>D</v>
      </c>
      <c r="K2546" s="6">
        <f>VLOOKUP(D2546,'Liste Rayon'!$A$2:$D$10075,4,FALSE)</f>
        <v>55</v>
      </c>
      <c r="L2546" s="4">
        <v>1</v>
      </c>
    </row>
    <row r="2547" spans="1:12" x14ac:dyDescent="0.25">
      <c r="A2547" s="18" t="s">
        <v>6196</v>
      </c>
      <c r="B2547" s="18" t="s">
        <v>6197</v>
      </c>
      <c r="C2547" s="18" t="s">
        <v>6198</v>
      </c>
      <c r="D2547" s="18" t="s">
        <v>6192</v>
      </c>
      <c r="E2547" s="19">
        <v>5</v>
      </c>
      <c r="F2547" s="20" t="s">
        <v>1</v>
      </c>
      <c r="H2547" s="7">
        <f t="shared" si="39"/>
        <v>-5</v>
      </c>
      <c r="I2547" s="6" t="str">
        <f>IF(B2547="","",VLOOKUP(D2547,'Liste Rayon'!$A$2:$D$10075,2,FALSE))</f>
        <v>D</v>
      </c>
      <c r="J2547" s="6" t="str">
        <f>VLOOKUP(D2547,'Liste Rayon'!$A$2:$D$10075,3,FALSE)</f>
        <v>D</v>
      </c>
      <c r="K2547" s="6">
        <f>VLOOKUP(D2547,'Liste Rayon'!$A$2:$D$10075,4,FALSE)</f>
        <v>55</v>
      </c>
      <c r="L2547" s="4">
        <v>1</v>
      </c>
    </row>
    <row r="2548" spans="1:12" x14ac:dyDescent="0.25">
      <c r="A2548" s="18" t="s">
        <v>25458</v>
      </c>
      <c r="B2548" s="18" t="s">
        <v>25459</v>
      </c>
      <c r="C2548" s="18" t="s">
        <v>25460</v>
      </c>
      <c r="D2548" s="18" t="s">
        <v>6192</v>
      </c>
      <c r="E2548" s="19">
        <v>1</v>
      </c>
      <c r="F2548" s="20" t="s">
        <v>1</v>
      </c>
      <c r="H2548" s="7">
        <f t="shared" si="39"/>
        <v>-1</v>
      </c>
      <c r="I2548" s="6" t="str">
        <f>IF(B2548="","",VLOOKUP(D2548,'Liste Rayon'!$A$2:$D$10075,2,FALSE))</f>
        <v>D</v>
      </c>
      <c r="J2548" s="6" t="str">
        <f>VLOOKUP(D2548,'Liste Rayon'!$A$2:$D$10075,3,FALSE)</f>
        <v>D</v>
      </c>
      <c r="K2548" s="6">
        <f>VLOOKUP(D2548,'Liste Rayon'!$A$2:$D$10075,4,FALSE)</f>
        <v>55</v>
      </c>
      <c r="L2548" s="4">
        <v>1</v>
      </c>
    </row>
    <row r="2549" spans="1:12" x14ac:dyDescent="0.25">
      <c r="A2549" s="18" t="s">
        <v>6199</v>
      </c>
      <c r="B2549" s="18" t="s">
        <v>6200</v>
      </c>
      <c r="C2549" s="18" t="s">
        <v>6201</v>
      </c>
      <c r="D2549" s="18" t="s">
        <v>6192</v>
      </c>
      <c r="E2549" s="19">
        <v>4</v>
      </c>
      <c r="F2549" s="20" t="s">
        <v>1</v>
      </c>
      <c r="H2549" s="7">
        <f t="shared" si="39"/>
        <v>-4</v>
      </c>
      <c r="I2549" s="6" t="str">
        <f>IF(B2549="","",VLOOKUP(D2549,'Liste Rayon'!$A$2:$D$10075,2,FALSE))</f>
        <v>D</v>
      </c>
      <c r="J2549" s="6" t="str">
        <f>VLOOKUP(D2549,'Liste Rayon'!$A$2:$D$10075,3,FALSE)</f>
        <v>D</v>
      </c>
      <c r="K2549" s="6">
        <f>VLOOKUP(D2549,'Liste Rayon'!$A$2:$D$10075,4,FALSE)</f>
        <v>55</v>
      </c>
      <c r="L2549" s="4">
        <v>1</v>
      </c>
    </row>
    <row r="2550" spans="1:12" x14ac:dyDescent="0.25">
      <c r="A2550" s="18" t="s">
        <v>6202</v>
      </c>
      <c r="B2550" s="18" t="s">
        <v>6203</v>
      </c>
      <c r="C2550" s="18" t="s">
        <v>6204</v>
      </c>
      <c r="D2550" s="18" t="s">
        <v>6192</v>
      </c>
      <c r="E2550" s="19">
        <v>6</v>
      </c>
      <c r="F2550" s="20" t="s">
        <v>1</v>
      </c>
      <c r="H2550" s="7">
        <f t="shared" si="39"/>
        <v>-6</v>
      </c>
      <c r="I2550" s="6" t="str">
        <f>IF(B2550="","",VLOOKUP(D2550,'Liste Rayon'!$A$2:$D$10075,2,FALSE))</f>
        <v>D</v>
      </c>
      <c r="J2550" s="6" t="str">
        <f>VLOOKUP(D2550,'Liste Rayon'!$A$2:$D$10075,3,FALSE)</f>
        <v>D</v>
      </c>
      <c r="K2550" s="6">
        <f>VLOOKUP(D2550,'Liste Rayon'!$A$2:$D$10075,4,FALSE)</f>
        <v>55</v>
      </c>
      <c r="L2550" s="4">
        <v>1</v>
      </c>
    </row>
    <row r="2551" spans="1:12" x14ac:dyDescent="0.25">
      <c r="A2551" s="18" t="s">
        <v>25461</v>
      </c>
      <c r="B2551" s="18" t="s">
        <v>25462</v>
      </c>
      <c r="C2551" s="18" t="s">
        <v>25463</v>
      </c>
      <c r="D2551" s="18" t="s">
        <v>6192</v>
      </c>
      <c r="E2551" s="19">
        <v>3</v>
      </c>
      <c r="F2551" s="20" t="s">
        <v>1</v>
      </c>
      <c r="H2551" s="7">
        <f t="shared" si="39"/>
        <v>-3</v>
      </c>
      <c r="I2551" s="6" t="str">
        <f>IF(B2551="","",VLOOKUP(D2551,'Liste Rayon'!$A$2:$D$10075,2,FALSE))</f>
        <v>D</v>
      </c>
      <c r="J2551" s="6" t="str">
        <f>VLOOKUP(D2551,'Liste Rayon'!$A$2:$D$10075,3,FALSE)</f>
        <v>D</v>
      </c>
      <c r="K2551" s="6">
        <f>VLOOKUP(D2551,'Liste Rayon'!$A$2:$D$10075,4,FALSE)</f>
        <v>55</v>
      </c>
      <c r="L2551" s="4">
        <v>1</v>
      </c>
    </row>
    <row r="2552" spans="1:12" x14ac:dyDescent="0.25">
      <c r="A2552" s="18" t="s">
        <v>25464</v>
      </c>
      <c r="B2552" s="18" t="s">
        <v>25465</v>
      </c>
      <c r="C2552" s="18" t="s">
        <v>25466</v>
      </c>
      <c r="D2552" s="18" t="s">
        <v>6192</v>
      </c>
      <c r="E2552" s="19">
        <v>12</v>
      </c>
      <c r="F2552" s="20" t="s">
        <v>1</v>
      </c>
      <c r="H2552" s="7">
        <f t="shared" si="39"/>
        <v>-12</v>
      </c>
      <c r="I2552" s="6" t="str">
        <f>IF(B2552="","",VLOOKUP(D2552,'Liste Rayon'!$A$2:$D$10075,2,FALSE))</f>
        <v>D</v>
      </c>
      <c r="J2552" s="6" t="str">
        <f>VLOOKUP(D2552,'Liste Rayon'!$A$2:$D$10075,3,FALSE)</f>
        <v>D</v>
      </c>
      <c r="K2552" s="6">
        <f>VLOOKUP(D2552,'Liste Rayon'!$A$2:$D$10075,4,FALSE)</f>
        <v>55</v>
      </c>
      <c r="L2552" s="4">
        <v>1</v>
      </c>
    </row>
    <row r="2553" spans="1:12" x14ac:dyDescent="0.25">
      <c r="A2553" s="18" t="s">
        <v>25467</v>
      </c>
      <c r="B2553" s="18" t="s">
        <v>25468</v>
      </c>
      <c r="C2553" s="18" t="s">
        <v>25469</v>
      </c>
      <c r="D2553" s="18" t="s">
        <v>6192</v>
      </c>
      <c r="E2553" s="19">
        <v>6</v>
      </c>
      <c r="F2553" s="20" t="s">
        <v>1</v>
      </c>
      <c r="H2553" s="7">
        <f t="shared" si="39"/>
        <v>-6</v>
      </c>
      <c r="I2553" s="6" t="str">
        <f>IF(B2553="","",VLOOKUP(D2553,'Liste Rayon'!$A$2:$D$10075,2,FALSE))</f>
        <v>D</v>
      </c>
      <c r="J2553" s="6" t="str">
        <f>VLOOKUP(D2553,'Liste Rayon'!$A$2:$D$10075,3,FALSE)</f>
        <v>D</v>
      </c>
      <c r="K2553" s="6">
        <f>VLOOKUP(D2553,'Liste Rayon'!$A$2:$D$10075,4,FALSE)</f>
        <v>55</v>
      </c>
      <c r="L2553" s="4">
        <v>1</v>
      </c>
    </row>
    <row r="2554" spans="1:12" x14ac:dyDescent="0.25">
      <c r="A2554" s="18" t="s">
        <v>6205</v>
      </c>
      <c r="B2554" s="18" t="s">
        <v>6206</v>
      </c>
      <c r="C2554" s="18" t="s">
        <v>6207</v>
      </c>
      <c r="D2554" s="18" t="s">
        <v>6192</v>
      </c>
      <c r="E2554" s="19">
        <v>14</v>
      </c>
      <c r="F2554" s="20" t="s">
        <v>1</v>
      </c>
      <c r="H2554" s="7">
        <f t="shared" si="39"/>
        <v>-14</v>
      </c>
      <c r="I2554" s="6" t="str">
        <f>IF(B2554="","",VLOOKUP(D2554,'Liste Rayon'!$A$2:$D$10075,2,FALSE))</f>
        <v>D</v>
      </c>
      <c r="J2554" s="6" t="str">
        <f>VLOOKUP(D2554,'Liste Rayon'!$A$2:$D$10075,3,FALSE)</f>
        <v>D</v>
      </c>
      <c r="K2554" s="6">
        <f>VLOOKUP(D2554,'Liste Rayon'!$A$2:$D$10075,4,FALSE)</f>
        <v>55</v>
      </c>
      <c r="L2554" s="4">
        <v>1</v>
      </c>
    </row>
    <row r="2555" spans="1:12" x14ac:dyDescent="0.25">
      <c r="A2555" s="18" t="s">
        <v>6208</v>
      </c>
      <c r="B2555" s="18" t="s">
        <v>6209</v>
      </c>
      <c r="C2555" s="18" t="s">
        <v>6210</v>
      </c>
      <c r="D2555" s="18" t="s">
        <v>6192</v>
      </c>
      <c r="E2555" s="19">
        <v>5</v>
      </c>
      <c r="F2555" s="20" t="s">
        <v>1</v>
      </c>
      <c r="H2555" s="7">
        <f t="shared" si="39"/>
        <v>-5</v>
      </c>
      <c r="I2555" s="6" t="str">
        <f>IF(B2555="","",VLOOKUP(D2555,'Liste Rayon'!$A$2:$D$10075,2,FALSE))</f>
        <v>D</v>
      </c>
      <c r="J2555" s="6" t="str">
        <f>VLOOKUP(D2555,'Liste Rayon'!$A$2:$D$10075,3,FALSE)</f>
        <v>D</v>
      </c>
      <c r="K2555" s="6">
        <f>VLOOKUP(D2555,'Liste Rayon'!$A$2:$D$10075,4,FALSE)</f>
        <v>55</v>
      </c>
      <c r="L2555" s="4">
        <v>1</v>
      </c>
    </row>
    <row r="2556" spans="1:12" x14ac:dyDescent="0.25">
      <c r="A2556" s="18" t="s">
        <v>6211</v>
      </c>
      <c r="B2556" s="18" t="s">
        <v>6212</v>
      </c>
      <c r="C2556" s="18" t="s">
        <v>6213</v>
      </c>
      <c r="D2556" s="18" t="s">
        <v>6192</v>
      </c>
      <c r="E2556" s="19">
        <v>15</v>
      </c>
      <c r="F2556" s="20" t="s">
        <v>1</v>
      </c>
      <c r="H2556" s="7">
        <f t="shared" si="39"/>
        <v>-15</v>
      </c>
      <c r="I2556" s="6" t="str">
        <f>IF(B2556="","",VLOOKUP(D2556,'Liste Rayon'!$A$2:$D$10075,2,FALSE))</f>
        <v>D</v>
      </c>
      <c r="J2556" s="6" t="str">
        <f>VLOOKUP(D2556,'Liste Rayon'!$A$2:$D$10075,3,FALSE)</f>
        <v>D</v>
      </c>
      <c r="K2556" s="6">
        <f>VLOOKUP(D2556,'Liste Rayon'!$A$2:$D$10075,4,FALSE)</f>
        <v>55</v>
      </c>
      <c r="L2556" s="4">
        <v>1</v>
      </c>
    </row>
    <row r="2557" spans="1:12" x14ac:dyDescent="0.25">
      <c r="A2557" s="18" t="s">
        <v>6214</v>
      </c>
      <c r="B2557" s="18" t="s">
        <v>6215</v>
      </c>
      <c r="C2557" s="18" t="s">
        <v>6216</v>
      </c>
      <c r="D2557" s="18" t="s">
        <v>6192</v>
      </c>
      <c r="E2557" s="19">
        <v>1</v>
      </c>
      <c r="F2557" s="20" t="s">
        <v>1</v>
      </c>
      <c r="H2557" s="7">
        <f t="shared" si="39"/>
        <v>-1</v>
      </c>
      <c r="I2557" s="6" t="str">
        <f>IF(B2557="","",VLOOKUP(D2557,'Liste Rayon'!$A$2:$D$10075,2,FALSE))</f>
        <v>D</v>
      </c>
      <c r="J2557" s="6" t="str">
        <f>VLOOKUP(D2557,'Liste Rayon'!$A$2:$D$10075,3,FALSE)</f>
        <v>D</v>
      </c>
      <c r="K2557" s="6">
        <f>VLOOKUP(D2557,'Liste Rayon'!$A$2:$D$10075,4,FALSE)</f>
        <v>55</v>
      </c>
      <c r="L2557" s="4">
        <v>1</v>
      </c>
    </row>
    <row r="2558" spans="1:12" x14ac:dyDescent="0.25">
      <c r="A2558" s="18" t="s">
        <v>6217</v>
      </c>
      <c r="B2558" s="18" t="s">
        <v>6218</v>
      </c>
      <c r="C2558" s="18" t="s">
        <v>6219</v>
      </c>
      <c r="D2558" s="18" t="s">
        <v>6192</v>
      </c>
      <c r="E2558" s="19">
        <v>1</v>
      </c>
      <c r="F2558" s="20" t="s">
        <v>1</v>
      </c>
      <c r="H2558" s="7">
        <f t="shared" si="39"/>
        <v>-1</v>
      </c>
      <c r="I2558" s="6" t="str">
        <f>IF(B2558="","",VLOOKUP(D2558,'Liste Rayon'!$A$2:$D$10075,2,FALSE))</f>
        <v>D</v>
      </c>
      <c r="J2558" s="6" t="str">
        <f>VLOOKUP(D2558,'Liste Rayon'!$A$2:$D$10075,3,FALSE)</f>
        <v>D</v>
      </c>
      <c r="K2558" s="6">
        <f>VLOOKUP(D2558,'Liste Rayon'!$A$2:$D$10075,4,FALSE)</f>
        <v>55</v>
      </c>
      <c r="L2558" s="4">
        <v>1</v>
      </c>
    </row>
    <row r="2559" spans="1:12" x14ac:dyDescent="0.25">
      <c r="A2559" s="18" t="s">
        <v>6220</v>
      </c>
      <c r="B2559" s="18" t="s">
        <v>6221</v>
      </c>
      <c r="C2559" s="18" t="s">
        <v>6222</v>
      </c>
      <c r="D2559" s="18" t="s">
        <v>6192</v>
      </c>
      <c r="E2559" s="19">
        <v>1</v>
      </c>
      <c r="F2559" s="20" t="s">
        <v>1</v>
      </c>
      <c r="H2559" s="7">
        <f t="shared" si="39"/>
        <v>-1</v>
      </c>
      <c r="I2559" s="6" t="str">
        <f>IF(B2559="","",VLOOKUP(D2559,'Liste Rayon'!$A$2:$D$10075,2,FALSE))</f>
        <v>D</v>
      </c>
      <c r="J2559" s="6" t="str">
        <f>VLOOKUP(D2559,'Liste Rayon'!$A$2:$D$10075,3,FALSE)</f>
        <v>D</v>
      </c>
      <c r="K2559" s="6">
        <f>VLOOKUP(D2559,'Liste Rayon'!$A$2:$D$10075,4,FALSE)</f>
        <v>55</v>
      </c>
      <c r="L2559" s="4">
        <v>1</v>
      </c>
    </row>
    <row r="2560" spans="1:12" x14ac:dyDescent="0.25">
      <c r="A2560" s="18" t="s">
        <v>6223</v>
      </c>
      <c r="B2560" s="18" t="s">
        <v>6224</v>
      </c>
      <c r="C2560" s="18" t="s">
        <v>6225</v>
      </c>
      <c r="D2560" s="18" t="s">
        <v>6192</v>
      </c>
      <c r="E2560" s="19">
        <v>1</v>
      </c>
      <c r="F2560" s="20" t="s">
        <v>1</v>
      </c>
      <c r="H2560" s="7">
        <f t="shared" si="39"/>
        <v>-1</v>
      </c>
      <c r="I2560" s="6" t="str">
        <f>IF(B2560="","",VLOOKUP(D2560,'Liste Rayon'!$A$2:$D$10075,2,FALSE))</f>
        <v>D</v>
      </c>
      <c r="J2560" s="6" t="str">
        <f>VLOOKUP(D2560,'Liste Rayon'!$A$2:$D$10075,3,FALSE)</f>
        <v>D</v>
      </c>
      <c r="K2560" s="6">
        <f>VLOOKUP(D2560,'Liste Rayon'!$A$2:$D$10075,4,FALSE)</f>
        <v>55</v>
      </c>
      <c r="L2560" s="4">
        <v>1</v>
      </c>
    </row>
    <row r="2561" spans="1:12" x14ac:dyDescent="0.25">
      <c r="A2561" s="18" t="s">
        <v>6226</v>
      </c>
      <c r="B2561" s="18" t="s">
        <v>6227</v>
      </c>
      <c r="C2561" s="18" t="s">
        <v>6228</v>
      </c>
      <c r="D2561" s="18" t="s">
        <v>6192</v>
      </c>
      <c r="E2561" s="19">
        <v>12</v>
      </c>
      <c r="F2561" s="20" t="s">
        <v>1</v>
      </c>
      <c r="H2561" s="7">
        <f t="shared" si="39"/>
        <v>-12</v>
      </c>
      <c r="I2561" s="6" t="str">
        <f>IF(B2561="","",VLOOKUP(D2561,'Liste Rayon'!$A$2:$D$10075,2,FALSE))</f>
        <v>D</v>
      </c>
      <c r="J2561" s="6" t="str">
        <f>VLOOKUP(D2561,'Liste Rayon'!$A$2:$D$10075,3,FALSE)</f>
        <v>D</v>
      </c>
      <c r="K2561" s="6">
        <f>VLOOKUP(D2561,'Liste Rayon'!$A$2:$D$10075,4,FALSE)</f>
        <v>55</v>
      </c>
      <c r="L2561" s="4">
        <v>1</v>
      </c>
    </row>
    <row r="2562" spans="1:12" x14ac:dyDescent="0.25">
      <c r="A2562" s="18" t="s">
        <v>6229</v>
      </c>
      <c r="B2562" s="18" t="s">
        <v>6230</v>
      </c>
      <c r="C2562" s="18" t="s">
        <v>6231</v>
      </c>
      <c r="D2562" s="18" t="s">
        <v>6232</v>
      </c>
      <c r="E2562" s="19">
        <v>2</v>
      </c>
      <c r="F2562" s="20" t="s">
        <v>1</v>
      </c>
      <c r="H2562" s="7">
        <f t="shared" ref="H2562:H2625" si="40">+G2562-E2562</f>
        <v>-2</v>
      </c>
      <c r="I2562" s="6" t="str">
        <f>IF(B2562="","",VLOOKUP(D2562,'Liste Rayon'!$A$2:$D$10075,2,FALSE))</f>
        <v>D</v>
      </c>
      <c r="J2562" s="6" t="str">
        <f>VLOOKUP(D2562,'Liste Rayon'!$A$2:$D$10075,3,FALSE)</f>
        <v>D</v>
      </c>
      <c r="K2562" s="6">
        <f>VLOOKUP(D2562,'Liste Rayon'!$A$2:$D$10075,4,FALSE)</f>
        <v>56</v>
      </c>
      <c r="L2562" s="4">
        <v>1</v>
      </c>
    </row>
    <row r="2563" spans="1:12" x14ac:dyDescent="0.25">
      <c r="A2563" s="18" t="s">
        <v>6233</v>
      </c>
      <c r="B2563" s="18" t="s">
        <v>6234</v>
      </c>
      <c r="C2563" s="18" t="s">
        <v>6235</v>
      </c>
      <c r="D2563" s="18" t="s">
        <v>6232</v>
      </c>
      <c r="E2563" s="19">
        <v>2</v>
      </c>
      <c r="F2563" s="20" t="s">
        <v>1</v>
      </c>
      <c r="H2563" s="7">
        <f t="shared" si="40"/>
        <v>-2</v>
      </c>
      <c r="I2563" s="6" t="str">
        <f>IF(B2563="","",VLOOKUP(D2563,'Liste Rayon'!$A$2:$D$10075,2,FALSE))</f>
        <v>D</v>
      </c>
      <c r="J2563" s="6" t="str">
        <f>VLOOKUP(D2563,'Liste Rayon'!$A$2:$D$10075,3,FALSE)</f>
        <v>D</v>
      </c>
      <c r="K2563" s="6">
        <f>VLOOKUP(D2563,'Liste Rayon'!$A$2:$D$10075,4,FALSE)</f>
        <v>56</v>
      </c>
      <c r="L2563" s="4">
        <v>1</v>
      </c>
    </row>
    <row r="2564" spans="1:12" x14ac:dyDescent="0.25">
      <c r="A2564" s="18" t="s">
        <v>6236</v>
      </c>
      <c r="B2564" s="18" t="s">
        <v>6237</v>
      </c>
      <c r="C2564" s="18" t="s">
        <v>6238</v>
      </c>
      <c r="D2564" s="18" t="s">
        <v>6232</v>
      </c>
      <c r="E2564" s="19">
        <v>2</v>
      </c>
      <c r="F2564" s="20" t="s">
        <v>1</v>
      </c>
      <c r="H2564" s="7">
        <f t="shared" si="40"/>
        <v>-2</v>
      </c>
      <c r="I2564" s="6" t="str">
        <f>IF(B2564="","",VLOOKUP(D2564,'Liste Rayon'!$A$2:$D$10075,2,FALSE))</f>
        <v>D</v>
      </c>
      <c r="J2564" s="6" t="str">
        <f>VLOOKUP(D2564,'Liste Rayon'!$A$2:$D$10075,3,FALSE)</f>
        <v>D</v>
      </c>
      <c r="K2564" s="6">
        <f>VLOOKUP(D2564,'Liste Rayon'!$A$2:$D$10075,4,FALSE)</f>
        <v>56</v>
      </c>
      <c r="L2564" s="4">
        <v>1</v>
      </c>
    </row>
    <row r="2565" spans="1:12" x14ac:dyDescent="0.25">
      <c r="A2565" s="18" t="s">
        <v>6239</v>
      </c>
      <c r="B2565" s="18" t="s">
        <v>6240</v>
      </c>
      <c r="C2565" s="18" t="s">
        <v>6241</v>
      </c>
      <c r="D2565" s="18" t="s">
        <v>6232</v>
      </c>
      <c r="E2565" s="19">
        <v>2</v>
      </c>
      <c r="F2565" s="20" t="s">
        <v>1</v>
      </c>
      <c r="H2565" s="7">
        <f t="shared" si="40"/>
        <v>-2</v>
      </c>
      <c r="I2565" s="6" t="str">
        <f>IF(B2565="","",VLOOKUP(D2565,'Liste Rayon'!$A$2:$D$10075,2,FALSE))</f>
        <v>D</v>
      </c>
      <c r="J2565" s="6" t="str">
        <f>VLOOKUP(D2565,'Liste Rayon'!$A$2:$D$10075,3,FALSE)</f>
        <v>D</v>
      </c>
      <c r="K2565" s="6">
        <f>VLOOKUP(D2565,'Liste Rayon'!$A$2:$D$10075,4,FALSE)</f>
        <v>56</v>
      </c>
      <c r="L2565" s="4">
        <v>1</v>
      </c>
    </row>
    <row r="2566" spans="1:12" x14ac:dyDescent="0.25">
      <c r="A2566" s="18" t="s">
        <v>6242</v>
      </c>
      <c r="B2566" s="18" t="s">
        <v>6243</v>
      </c>
      <c r="C2566" s="18" t="s">
        <v>6244</v>
      </c>
      <c r="D2566" s="18" t="s">
        <v>6232</v>
      </c>
      <c r="E2566" s="19">
        <v>6</v>
      </c>
      <c r="F2566" s="20" t="s">
        <v>1</v>
      </c>
      <c r="H2566" s="7">
        <f t="shared" si="40"/>
        <v>-6</v>
      </c>
      <c r="I2566" s="6" t="str">
        <f>IF(B2566="","",VLOOKUP(D2566,'Liste Rayon'!$A$2:$D$10075,2,FALSE))</f>
        <v>D</v>
      </c>
      <c r="J2566" s="6" t="str">
        <f>VLOOKUP(D2566,'Liste Rayon'!$A$2:$D$10075,3,FALSE)</f>
        <v>D</v>
      </c>
      <c r="K2566" s="6">
        <f>VLOOKUP(D2566,'Liste Rayon'!$A$2:$D$10075,4,FALSE)</f>
        <v>56</v>
      </c>
      <c r="L2566" s="4">
        <v>1</v>
      </c>
    </row>
    <row r="2567" spans="1:12" x14ac:dyDescent="0.25">
      <c r="A2567" s="18" t="s">
        <v>6245</v>
      </c>
      <c r="B2567" s="18" t="s">
        <v>6246</v>
      </c>
      <c r="C2567" s="18" t="s">
        <v>6247</v>
      </c>
      <c r="D2567" s="18" t="s">
        <v>6232</v>
      </c>
      <c r="E2567" s="19">
        <v>2</v>
      </c>
      <c r="F2567" s="20" t="s">
        <v>1</v>
      </c>
      <c r="H2567" s="7">
        <f t="shared" si="40"/>
        <v>-2</v>
      </c>
      <c r="I2567" s="6" t="str">
        <f>IF(B2567="","",VLOOKUP(D2567,'Liste Rayon'!$A$2:$D$10075,2,FALSE))</f>
        <v>D</v>
      </c>
      <c r="J2567" s="6" t="str">
        <f>VLOOKUP(D2567,'Liste Rayon'!$A$2:$D$10075,3,FALSE)</f>
        <v>D</v>
      </c>
      <c r="K2567" s="6">
        <f>VLOOKUP(D2567,'Liste Rayon'!$A$2:$D$10075,4,FALSE)</f>
        <v>56</v>
      </c>
      <c r="L2567" s="4">
        <v>1</v>
      </c>
    </row>
    <row r="2568" spans="1:12" x14ac:dyDescent="0.25">
      <c r="A2568" s="18" t="s">
        <v>6248</v>
      </c>
      <c r="B2568" s="18" t="s">
        <v>6249</v>
      </c>
      <c r="C2568" s="18" t="s">
        <v>6250</v>
      </c>
      <c r="D2568" s="18" t="s">
        <v>6232</v>
      </c>
      <c r="E2568" s="19">
        <v>2</v>
      </c>
      <c r="F2568" s="20" t="s">
        <v>1</v>
      </c>
      <c r="H2568" s="7">
        <f t="shared" si="40"/>
        <v>-2</v>
      </c>
      <c r="I2568" s="6" t="str">
        <f>IF(B2568="","",VLOOKUP(D2568,'Liste Rayon'!$A$2:$D$10075,2,FALSE))</f>
        <v>D</v>
      </c>
      <c r="J2568" s="6" t="str">
        <f>VLOOKUP(D2568,'Liste Rayon'!$A$2:$D$10075,3,FALSE)</f>
        <v>D</v>
      </c>
      <c r="K2568" s="6">
        <f>VLOOKUP(D2568,'Liste Rayon'!$A$2:$D$10075,4,FALSE)</f>
        <v>56</v>
      </c>
      <c r="L2568" s="4">
        <v>1</v>
      </c>
    </row>
    <row r="2569" spans="1:12" x14ac:dyDescent="0.25">
      <c r="A2569" s="18" t="s">
        <v>6251</v>
      </c>
      <c r="B2569" s="18" t="s">
        <v>6252</v>
      </c>
      <c r="C2569" s="18" t="s">
        <v>6253</v>
      </c>
      <c r="D2569" s="18" t="s">
        <v>6232</v>
      </c>
      <c r="E2569" s="19">
        <v>2</v>
      </c>
      <c r="F2569" s="20" t="s">
        <v>1</v>
      </c>
      <c r="H2569" s="7">
        <f t="shared" si="40"/>
        <v>-2</v>
      </c>
      <c r="I2569" s="6" t="str">
        <f>IF(B2569="","",VLOOKUP(D2569,'Liste Rayon'!$A$2:$D$10075,2,FALSE))</f>
        <v>D</v>
      </c>
      <c r="J2569" s="6" t="str">
        <f>VLOOKUP(D2569,'Liste Rayon'!$A$2:$D$10075,3,FALSE)</f>
        <v>D</v>
      </c>
      <c r="K2569" s="6">
        <f>VLOOKUP(D2569,'Liste Rayon'!$A$2:$D$10075,4,FALSE)</f>
        <v>56</v>
      </c>
      <c r="L2569" s="4">
        <v>1</v>
      </c>
    </row>
    <row r="2570" spans="1:12" x14ac:dyDescent="0.25">
      <c r="A2570" s="18" t="s">
        <v>6254</v>
      </c>
      <c r="B2570" s="18" t="s">
        <v>6255</v>
      </c>
      <c r="C2570" s="18" t="s">
        <v>6256</v>
      </c>
      <c r="D2570" s="18" t="s">
        <v>6232</v>
      </c>
      <c r="E2570" s="19">
        <v>6</v>
      </c>
      <c r="F2570" s="20" t="s">
        <v>1</v>
      </c>
      <c r="H2570" s="7">
        <f t="shared" si="40"/>
        <v>-6</v>
      </c>
      <c r="I2570" s="6" t="str">
        <f>IF(B2570="","",VLOOKUP(D2570,'Liste Rayon'!$A$2:$D$10075,2,FALSE))</f>
        <v>D</v>
      </c>
      <c r="J2570" s="6" t="str">
        <f>VLOOKUP(D2570,'Liste Rayon'!$A$2:$D$10075,3,FALSE)</f>
        <v>D</v>
      </c>
      <c r="K2570" s="6">
        <f>VLOOKUP(D2570,'Liste Rayon'!$A$2:$D$10075,4,FALSE)</f>
        <v>56</v>
      </c>
      <c r="L2570" s="4">
        <v>1</v>
      </c>
    </row>
    <row r="2571" spans="1:12" x14ac:dyDescent="0.25">
      <c r="A2571" s="18" t="s">
        <v>6257</v>
      </c>
      <c r="B2571" s="18" t="s">
        <v>6258</v>
      </c>
      <c r="C2571" s="18" t="s">
        <v>6259</v>
      </c>
      <c r="D2571" s="18" t="s">
        <v>6232</v>
      </c>
      <c r="E2571" s="19">
        <v>6</v>
      </c>
      <c r="F2571" s="20" t="s">
        <v>1</v>
      </c>
      <c r="H2571" s="7">
        <f t="shared" si="40"/>
        <v>-6</v>
      </c>
      <c r="I2571" s="6" t="str">
        <f>IF(B2571="","",VLOOKUP(D2571,'Liste Rayon'!$A$2:$D$10075,2,FALSE))</f>
        <v>D</v>
      </c>
      <c r="J2571" s="6" t="str">
        <f>VLOOKUP(D2571,'Liste Rayon'!$A$2:$D$10075,3,FALSE)</f>
        <v>D</v>
      </c>
      <c r="K2571" s="6">
        <f>VLOOKUP(D2571,'Liste Rayon'!$A$2:$D$10075,4,FALSE)</f>
        <v>56</v>
      </c>
      <c r="L2571" s="4">
        <v>1</v>
      </c>
    </row>
    <row r="2572" spans="1:12" x14ac:dyDescent="0.25">
      <c r="A2572" s="18" t="s">
        <v>6260</v>
      </c>
      <c r="B2572" s="18" t="s">
        <v>6261</v>
      </c>
      <c r="C2572" s="18" t="s">
        <v>6262</v>
      </c>
      <c r="D2572" s="18" t="s">
        <v>6232</v>
      </c>
      <c r="E2572" s="19">
        <v>3</v>
      </c>
      <c r="F2572" s="20" t="s">
        <v>1</v>
      </c>
      <c r="H2572" s="7">
        <f t="shared" si="40"/>
        <v>-3</v>
      </c>
      <c r="I2572" s="6" t="str">
        <f>IF(B2572="","",VLOOKUP(D2572,'Liste Rayon'!$A$2:$D$10075,2,FALSE))</f>
        <v>D</v>
      </c>
      <c r="J2572" s="6" t="str">
        <f>VLOOKUP(D2572,'Liste Rayon'!$A$2:$D$10075,3,FALSE)</f>
        <v>D</v>
      </c>
      <c r="K2572" s="6">
        <f>VLOOKUP(D2572,'Liste Rayon'!$A$2:$D$10075,4,FALSE)</f>
        <v>56</v>
      </c>
      <c r="L2572" s="4">
        <v>1</v>
      </c>
    </row>
    <row r="2573" spans="1:12" x14ac:dyDescent="0.25">
      <c r="A2573" s="18" t="s">
        <v>6263</v>
      </c>
      <c r="B2573" s="18" t="s">
        <v>6264</v>
      </c>
      <c r="C2573" s="18" t="s">
        <v>6265</v>
      </c>
      <c r="D2573" s="18" t="s">
        <v>6232</v>
      </c>
      <c r="E2573" s="19">
        <v>20</v>
      </c>
      <c r="F2573" s="20" t="s">
        <v>1</v>
      </c>
      <c r="H2573" s="7">
        <f t="shared" si="40"/>
        <v>-20</v>
      </c>
      <c r="I2573" s="6" t="str">
        <f>IF(B2573="","",VLOOKUP(D2573,'Liste Rayon'!$A$2:$D$10075,2,FALSE))</f>
        <v>D</v>
      </c>
      <c r="J2573" s="6" t="str">
        <f>VLOOKUP(D2573,'Liste Rayon'!$A$2:$D$10075,3,FALSE)</f>
        <v>D</v>
      </c>
      <c r="K2573" s="6">
        <f>VLOOKUP(D2573,'Liste Rayon'!$A$2:$D$10075,4,FALSE)</f>
        <v>56</v>
      </c>
      <c r="L2573" s="4">
        <v>1</v>
      </c>
    </row>
    <row r="2574" spans="1:12" x14ac:dyDescent="0.25">
      <c r="A2574" s="18" t="s">
        <v>6110</v>
      </c>
      <c r="B2574" s="18" t="s">
        <v>6111</v>
      </c>
      <c r="C2574" s="18" t="s">
        <v>6112</v>
      </c>
      <c r="D2574" s="18" t="s">
        <v>6269</v>
      </c>
      <c r="E2574" s="19">
        <v>2</v>
      </c>
      <c r="F2574" s="20" t="s">
        <v>1</v>
      </c>
      <c r="H2574" s="7">
        <f t="shared" si="40"/>
        <v>-2</v>
      </c>
      <c r="I2574" s="6" t="str">
        <f>IF(B2574="","",VLOOKUP(D2574,'Liste Rayon'!$A$2:$D$10075,2,FALSE))</f>
        <v>D</v>
      </c>
      <c r="J2574" s="6" t="str">
        <f>VLOOKUP(D2574,'Liste Rayon'!$A$2:$D$10075,3,FALSE)</f>
        <v>D</v>
      </c>
      <c r="K2574" s="6">
        <f>VLOOKUP(D2574,'Liste Rayon'!$A$2:$D$10075,4,FALSE)</f>
        <v>60</v>
      </c>
      <c r="L2574" s="4">
        <v>1</v>
      </c>
    </row>
    <row r="2575" spans="1:12" x14ac:dyDescent="0.25">
      <c r="A2575" s="18" t="s">
        <v>6270</v>
      </c>
      <c r="B2575" s="18" t="s">
        <v>6271</v>
      </c>
      <c r="C2575" s="18" t="s">
        <v>6272</v>
      </c>
      <c r="D2575" s="18" t="s">
        <v>6269</v>
      </c>
      <c r="E2575" s="19">
        <v>1</v>
      </c>
      <c r="F2575" s="20" t="s">
        <v>1</v>
      </c>
      <c r="H2575" s="7">
        <f t="shared" si="40"/>
        <v>-1</v>
      </c>
      <c r="I2575" s="6" t="str">
        <f>IF(B2575="","",VLOOKUP(D2575,'Liste Rayon'!$A$2:$D$10075,2,FALSE))</f>
        <v>D</v>
      </c>
      <c r="J2575" s="6" t="str">
        <f>VLOOKUP(D2575,'Liste Rayon'!$A$2:$D$10075,3,FALSE)</f>
        <v>D</v>
      </c>
      <c r="K2575" s="6">
        <f>VLOOKUP(D2575,'Liste Rayon'!$A$2:$D$10075,4,FALSE)</f>
        <v>60</v>
      </c>
      <c r="L2575" s="4">
        <v>1</v>
      </c>
    </row>
    <row r="2576" spans="1:12" x14ac:dyDescent="0.25">
      <c r="A2576" s="18" t="s">
        <v>6266</v>
      </c>
      <c r="B2576" s="18" t="s">
        <v>6267</v>
      </c>
      <c r="C2576" s="18" t="s">
        <v>6268</v>
      </c>
      <c r="D2576" s="18" t="s">
        <v>6269</v>
      </c>
      <c r="E2576" s="19">
        <v>1</v>
      </c>
      <c r="F2576" s="20" t="s">
        <v>1</v>
      </c>
      <c r="H2576" s="7">
        <f t="shared" si="40"/>
        <v>-1</v>
      </c>
      <c r="I2576" s="6" t="str">
        <f>IF(B2576="","",VLOOKUP(D2576,'Liste Rayon'!$A$2:$D$10075,2,FALSE))</f>
        <v>D</v>
      </c>
      <c r="J2576" s="6" t="str">
        <f>VLOOKUP(D2576,'Liste Rayon'!$A$2:$D$10075,3,FALSE)</f>
        <v>D</v>
      </c>
      <c r="K2576" s="6">
        <f>VLOOKUP(D2576,'Liste Rayon'!$A$2:$D$10075,4,FALSE)</f>
        <v>60</v>
      </c>
      <c r="L2576" s="4">
        <v>1</v>
      </c>
    </row>
    <row r="2577" spans="1:12" x14ac:dyDescent="0.25">
      <c r="A2577" s="18" t="s">
        <v>6273</v>
      </c>
      <c r="B2577" s="18" t="s">
        <v>6274</v>
      </c>
      <c r="C2577" s="18" t="s">
        <v>6275</v>
      </c>
      <c r="D2577" s="18" t="s">
        <v>6269</v>
      </c>
      <c r="E2577" s="19">
        <v>1</v>
      </c>
      <c r="F2577" s="20" t="s">
        <v>1</v>
      </c>
      <c r="H2577" s="7">
        <f t="shared" si="40"/>
        <v>-1</v>
      </c>
      <c r="I2577" s="6" t="str">
        <f>IF(B2577="","",VLOOKUP(D2577,'Liste Rayon'!$A$2:$D$10075,2,FALSE))</f>
        <v>D</v>
      </c>
      <c r="J2577" s="6" t="str">
        <f>VLOOKUP(D2577,'Liste Rayon'!$A$2:$D$10075,3,FALSE)</f>
        <v>D</v>
      </c>
      <c r="K2577" s="6">
        <f>VLOOKUP(D2577,'Liste Rayon'!$A$2:$D$10075,4,FALSE)</f>
        <v>60</v>
      </c>
      <c r="L2577" s="4">
        <v>1</v>
      </c>
    </row>
    <row r="2578" spans="1:12" x14ac:dyDescent="0.25">
      <c r="A2578" s="18" t="s">
        <v>6276</v>
      </c>
      <c r="B2578" s="18" t="s">
        <v>6277</v>
      </c>
      <c r="C2578" s="18" t="s">
        <v>6278</v>
      </c>
      <c r="D2578" s="18" t="s">
        <v>6279</v>
      </c>
      <c r="E2578" s="19">
        <v>3</v>
      </c>
      <c r="F2578" s="20" t="s">
        <v>1</v>
      </c>
      <c r="H2578" s="7">
        <f t="shared" si="40"/>
        <v>-3</v>
      </c>
      <c r="I2578" s="6" t="str">
        <f>IF(B2578="","",VLOOKUP(D2578,'Liste Rayon'!$A$2:$D$10075,2,FALSE))</f>
        <v>D</v>
      </c>
      <c r="J2578" s="6" t="str">
        <f>VLOOKUP(D2578,'Liste Rayon'!$A$2:$D$10075,3,FALSE)</f>
        <v>D</v>
      </c>
      <c r="K2578" s="6">
        <f>VLOOKUP(D2578,'Liste Rayon'!$A$2:$D$10075,4,FALSE)</f>
        <v>61</v>
      </c>
      <c r="L2578" s="4">
        <v>1</v>
      </c>
    </row>
    <row r="2579" spans="1:12" x14ac:dyDescent="0.25">
      <c r="A2579" s="18" t="s">
        <v>6280</v>
      </c>
      <c r="B2579" s="18" t="s">
        <v>6281</v>
      </c>
      <c r="C2579" s="18" t="s">
        <v>6282</v>
      </c>
      <c r="D2579" s="18" t="s">
        <v>6279</v>
      </c>
      <c r="E2579" s="19">
        <v>1</v>
      </c>
      <c r="F2579" s="20" t="s">
        <v>1</v>
      </c>
      <c r="H2579" s="7">
        <f t="shared" si="40"/>
        <v>-1</v>
      </c>
      <c r="I2579" s="6" t="str">
        <f>IF(B2579="","",VLOOKUP(D2579,'Liste Rayon'!$A$2:$D$10075,2,FALSE))</f>
        <v>D</v>
      </c>
      <c r="J2579" s="6" t="str">
        <f>VLOOKUP(D2579,'Liste Rayon'!$A$2:$D$10075,3,FALSE)</f>
        <v>D</v>
      </c>
      <c r="K2579" s="6">
        <f>VLOOKUP(D2579,'Liste Rayon'!$A$2:$D$10075,4,FALSE)</f>
        <v>61</v>
      </c>
      <c r="L2579" s="4">
        <v>1</v>
      </c>
    </row>
    <row r="2580" spans="1:12" x14ac:dyDescent="0.25">
      <c r="A2580" s="18" t="s">
        <v>6283</v>
      </c>
      <c r="B2580" s="18" t="s">
        <v>6284</v>
      </c>
      <c r="C2580" s="18" t="s">
        <v>6285</v>
      </c>
      <c r="D2580" s="18" t="s">
        <v>6279</v>
      </c>
      <c r="E2580" s="19">
        <v>1</v>
      </c>
      <c r="F2580" s="20" t="s">
        <v>1</v>
      </c>
      <c r="H2580" s="7">
        <f t="shared" si="40"/>
        <v>-1</v>
      </c>
      <c r="I2580" s="6" t="str">
        <f>IF(B2580="","",VLOOKUP(D2580,'Liste Rayon'!$A$2:$D$10075,2,FALSE))</f>
        <v>D</v>
      </c>
      <c r="J2580" s="6" t="str">
        <f>VLOOKUP(D2580,'Liste Rayon'!$A$2:$D$10075,3,FALSE)</f>
        <v>D</v>
      </c>
      <c r="K2580" s="6">
        <f>VLOOKUP(D2580,'Liste Rayon'!$A$2:$D$10075,4,FALSE)</f>
        <v>61</v>
      </c>
      <c r="L2580" s="4">
        <v>1</v>
      </c>
    </row>
    <row r="2581" spans="1:12" x14ac:dyDescent="0.25">
      <c r="A2581" s="18" t="s">
        <v>6286</v>
      </c>
      <c r="B2581" s="18" t="s">
        <v>6287</v>
      </c>
      <c r="C2581" s="18" t="s">
        <v>6288</v>
      </c>
      <c r="D2581" s="18" t="s">
        <v>6279</v>
      </c>
      <c r="E2581" s="19">
        <v>5</v>
      </c>
      <c r="F2581" s="20" t="s">
        <v>1</v>
      </c>
      <c r="H2581" s="7">
        <f t="shared" si="40"/>
        <v>-5</v>
      </c>
      <c r="I2581" s="6" t="str">
        <f>IF(B2581="","",VLOOKUP(D2581,'Liste Rayon'!$A$2:$D$10075,2,FALSE))</f>
        <v>D</v>
      </c>
      <c r="J2581" s="6" t="str">
        <f>VLOOKUP(D2581,'Liste Rayon'!$A$2:$D$10075,3,FALSE)</f>
        <v>D</v>
      </c>
      <c r="K2581" s="6">
        <f>VLOOKUP(D2581,'Liste Rayon'!$A$2:$D$10075,4,FALSE)</f>
        <v>61</v>
      </c>
      <c r="L2581" s="4">
        <v>1</v>
      </c>
    </row>
    <row r="2582" spans="1:12" x14ac:dyDescent="0.25">
      <c r="A2582" s="18" t="s">
        <v>6289</v>
      </c>
      <c r="B2582" s="18" t="s">
        <v>6290</v>
      </c>
      <c r="C2582" s="18" t="s">
        <v>6291</v>
      </c>
      <c r="D2582" s="18" t="s">
        <v>6279</v>
      </c>
      <c r="E2582" s="19">
        <v>1</v>
      </c>
      <c r="F2582" s="20" t="s">
        <v>1</v>
      </c>
      <c r="H2582" s="7">
        <f t="shared" si="40"/>
        <v>-1</v>
      </c>
      <c r="I2582" s="6" t="str">
        <f>IF(B2582="","",VLOOKUP(D2582,'Liste Rayon'!$A$2:$D$10075,2,FALSE))</f>
        <v>D</v>
      </c>
      <c r="J2582" s="6" t="str">
        <f>VLOOKUP(D2582,'Liste Rayon'!$A$2:$D$10075,3,FALSE)</f>
        <v>D</v>
      </c>
      <c r="K2582" s="6">
        <f>VLOOKUP(D2582,'Liste Rayon'!$A$2:$D$10075,4,FALSE)</f>
        <v>61</v>
      </c>
      <c r="L2582" s="4">
        <v>1</v>
      </c>
    </row>
    <row r="2583" spans="1:12" x14ac:dyDescent="0.25">
      <c r="A2583" s="18" t="s">
        <v>6292</v>
      </c>
      <c r="B2583" s="18" t="s">
        <v>6293</v>
      </c>
      <c r="C2583" s="18" t="s">
        <v>6294</v>
      </c>
      <c r="D2583" s="18" t="s">
        <v>6279</v>
      </c>
      <c r="E2583" s="19">
        <v>4</v>
      </c>
      <c r="F2583" s="20" t="s">
        <v>1</v>
      </c>
      <c r="H2583" s="7">
        <f t="shared" si="40"/>
        <v>-4</v>
      </c>
      <c r="I2583" s="6" t="str">
        <f>IF(B2583="","",VLOOKUP(D2583,'Liste Rayon'!$A$2:$D$10075,2,FALSE))</f>
        <v>D</v>
      </c>
      <c r="J2583" s="6" t="str">
        <f>VLOOKUP(D2583,'Liste Rayon'!$A$2:$D$10075,3,FALSE)</f>
        <v>D</v>
      </c>
      <c r="K2583" s="6">
        <f>VLOOKUP(D2583,'Liste Rayon'!$A$2:$D$10075,4,FALSE)</f>
        <v>61</v>
      </c>
      <c r="L2583" s="4">
        <v>1</v>
      </c>
    </row>
    <row r="2584" spans="1:12" x14ac:dyDescent="0.25">
      <c r="A2584" s="18" t="s">
        <v>6295</v>
      </c>
      <c r="B2584" s="18" t="s">
        <v>6296</v>
      </c>
      <c r="C2584" s="18" t="s">
        <v>6297</v>
      </c>
      <c r="D2584" s="18" t="s">
        <v>6298</v>
      </c>
      <c r="E2584" s="19">
        <v>19</v>
      </c>
      <c r="F2584" s="20" t="s">
        <v>1</v>
      </c>
      <c r="H2584" s="7">
        <f t="shared" si="40"/>
        <v>-19</v>
      </c>
      <c r="I2584" s="6" t="str">
        <f>IF(B2584="","",VLOOKUP(D2584,'Liste Rayon'!$A$2:$D$10075,2,FALSE))</f>
        <v>D</v>
      </c>
      <c r="J2584" s="6" t="str">
        <f>VLOOKUP(D2584,'Liste Rayon'!$A$2:$D$10075,3,FALSE)</f>
        <v>D</v>
      </c>
      <c r="K2584" s="6">
        <f>VLOOKUP(D2584,'Liste Rayon'!$A$2:$D$10075,4,FALSE)</f>
        <v>62</v>
      </c>
      <c r="L2584" s="4">
        <v>1</v>
      </c>
    </row>
    <row r="2585" spans="1:12" x14ac:dyDescent="0.25">
      <c r="A2585" s="18" t="s">
        <v>6299</v>
      </c>
      <c r="B2585" s="18" t="s">
        <v>6300</v>
      </c>
      <c r="C2585" s="18" t="s">
        <v>6301</v>
      </c>
      <c r="D2585" s="18" t="s">
        <v>6298</v>
      </c>
      <c r="E2585" s="19">
        <v>2</v>
      </c>
      <c r="F2585" s="20" t="s">
        <v>1</v>
      </c>
      <c r="H2585" s="7">
        <f t="shared" si="40"/>
        <v>-2</v>
      </c>
      <c r="I2585" s="6" t="str">
        <f>IF(B2585="","",VLOOKUP(D2585,'Liste Rayon'!$A$2:$D$10075,2,FALSE))</f>
        <v>D</v>
      </c>
      <c r="J2585" s="6" t="str">
        <f>VLOOKUP(D2585,'Liste Rayon'!$A$2:$D$10075,3,FALSE)</f>
        <v>D</v>
      </c>
      <c r="K2585" s="6">
        <f>VLOOKUP(D2585,'Liste Rayon'!$A$2:$D$10075,4,FALSE)</f>
        <v>62</v>
      </c>
      <c r="L2585" s="4">
        <v>1</v>
      </c>
    </row>
    <row r="2586" spans="1:12" x14ac:dyDescent="0.25">
      <c r="A2586" s="18" t="s">
        <v>6302</v>
      </c>
      <c r="B2586" s="18" t="s">
        <v>6303</v>
      </c>
      <c r="C2586" s="18" t="s">
        <v>6304</v>
      </c>
      <c r="D2586" s="18" t="s">
        <v>6298</v>
      </c>
      <c r="E2586" s="19">
        <v>4</v>
      </c>
      <c r="F2586" s="20" t="s">
        <v>1</v>
      </c>
      <c r="H2586" s="7">
        <f t="shared" si="40"/>
        <v>-4</v>
      </c>
      <c r="I2586" s="6" t="str">
        <f>IF(B2586="","",VLOOKUP(D2586,'Liste Rayon'!$A$2:$D$10075,2,FALSE))</f>
        <v>D</v>
      </c>
      <c r="J2586" s="6" t="str">
        <f>VLOOKUP(D2586,'Liste Rayon'!$A$2:$D$10075,3,FALSE)</f>
        <v>D</v>
      </c>
      <c r="K2586" s="6">
        <f>VLOOKUP(D2586,'Liste Rayon'!$A$2:$D$10075,4,FALSE)</f>
        <v>62</v>
      </c>
      <c r="L2586" s="4">
        <v>1</v>
      </c>
    </row>
    <row r="2587" spans="1:12" x14ac:dyDescent="0.25">
      <c r="A2587" s="18" t="s">
        <v>6305</v>
      </c>
      <c r="B2587" s="18" t="s">
        <v>6306</v>
      </c>
      <c r="C2587" s="18" t="s">
        <v>6307</v>
      </c>
      <c r="D2587" s="18" t="s">
        <v>6298</v>
      </c>
      <c r="E2587" s="19">
        <v>10</v>
      </c>
      <c r="F2587" s="20" t="s">
        <v>1</v>
      </c>
      <c r="H2587" s="7">
        <f t="shared" si="40"/>
        <v>-10</v>
      </c>
      <c r="I2587" s="6" t="str">
        <f>IF(B2587="","",VLOOKUP(D2587,'Liste Rayon'!$A$2:$D$10075,2,FALSE))</f>
        <v>D</v>
      </c>
      <c r="J2587" s="6" t="str">
        <f>VLOOKUP(D2587,'Liste Rayon'!$A$2:$D$10075,3,FALSE)</f>
        <v>D</v>
      </c>
      <c r="K2587" s="6">
        <f>VLOOKUP(D2587,'Liste Rayon'!$A$2:$D$10075,4,FALSE)</f>
        <v>62</v>
      </c>
      <c r="L2587" s="4">
        <v>1</v>
      </c>
    </row>
    <row r="2588" spans="1:12" x14ac:dyDescent="0.25">
      <c r="A2588" s="18" t="s">
        <v>6308</v>
      </c>
      <c r="B2588" s="18" t="s">
        <v>6309</v>
      </c>
      <c r="C2588" s="18" t="s">
        <v>6310</v>
      </c>
      <c r="D2588" s="18" t="s">
        <v>6298</v>
      </c>
      <c r="E2588" s="19">
        <v>4</v>
      </c>
      <c r="F2588" s="20" t="s">
        <v>1</v>
      </c>
      <c r="H2588" s="7">
        <f t="shared" si="40"/>
        <v>-4</v>
      </c>
      <c r="I2588" s="6" t="str">
        <f>IF(B2588="","",VLOOKUP(D2588,'Liste Rayon'!$A$2:$D$10075,2,FALSE))</f>
        <v>D</v>
      </c>
      <c r="J2588" s="6" t="str">
        <f>VLOOKUP(D2588,'Liste Rayon'!$A$2:$D$10075,3,FALSE)</f>
        <v>D</v>
      </c>
      <c r="K2588" s="6">
        <f>VLOOKUP(D2588,'Liste Rayon'!$A$2:$D$10075,4,FALSE)</f>
        <v>62</v>
      </c>
      <c r="L2588" s="4">
        <v>1</v>
      </c>
    </row>
    <row r="2589" spans="1:12" x14ac:dyDescent="0.25">
      <c r="A2589" s="18" t="s">
        <v>6311</v>
      </c>
      <c r="B2589" s="18" t="s">
        <v>6312</v>
      </c>
      <c r="C2589" s="18" t="s">
        <v>3970</v>
      </c>
      <c r="D2589" s="18" t="s">
        <v>6298</v>
      </c>
      <c r="E2589" s="19">
        <v>4</v>
      </c>
      <c r="F2589" s="20" t="s">
        <v>1</v>
      </c>
      <c r="H2589" s="7">
        <f t="shared" si="40"/>
        <v>-4</v>
      </c>
      <c r="I2589" s="6" t="str">
        <f>IF(B2589="","",VLOOKUP(D2589,'Liste Rayon'!$A$2:$D$10075,2,FALSE))</f>
        <v>D</v>
      </c>
      <c r="J2589" s="6" t="str">
        <f>VLOOKUP(D2589,'Liste Rayon'!$A$2:$D$10075,3,FALSE)</f>
        <v>D</v>
      </c>
      <c r="K2589" s="6">
        <f>VLOOKUP(D2589,'Liste Rayon'!$A$2:$D$10075,4,FALSE)</f>
        <v>62</v>
      </c>
      <c r="L2589" s="4">
        <v>1</v>
      </c>
    </row>
    <row r="2590" spans="1:12" x14ac:dyDescent="0.25">
      <c r="A2590" s="18" t="s">
        <v>6313</v>
      </c>
      <c r="B2590" s="18" t="s">
        <v>6314</v>
      </c>
      <c r="C2590" s="18" t="s">
        <v>6315</v>
      </c>
      <c r="D2590" s="18" t="s">
        <v>6298</v>
      </c>
      <c r="E2590" s="19">
        <v>1</v>
      </c>
      <c r="F2590" s="20" t="s">
        <v>1</v>
      </c>
      <c r="H2590" s="7">
        <f t="shared" si="40"/>
        <v>-1</v>
      </c>
      <c r="I2590" s="6" t="str">
        <f>IF(B2590="","",VLOOKUP(D2590,'Liste Rayon'!$A$2:$D$10075,2,FALSE))</f>
        <v>D</v>
      </c>
      <c r="J2590" s="6" t="str">
        <f>VLOOKUP(D2590,'Liste Rayon'!$A$2:$D$10075,3,FALSE)</f>
        <v>D</v>
      </c>
      <c r="K2590" s="6">
        <f>VLOOKUP(D2590,'Liste Rayon'!$A$2:$D$10075,4,FALSE)</f>
        <v>62</v>
      </c>
      <c r="L2590" s="4">
        <v>1</v>
      </c>
    </row>
    <row r="2591" spans="1:12" x14ac:dyDescent="0.25">
      <c r="A2591" s="18" t="s">
        <v>6316</v>
      </c>
      <c r="B2591" s="18" t="s">
        <v>6317</v>
      </c>
      <c r="C2591" s="18" t="s">
        <v>6318</v>
      </c>
      <c r="D2591" s="18" t="s">
        <v>6298</v>
      </c>
      <c r="E2591" s="19">
        <v>1</v>
      </c>
      <c r="F2591" s="20" t="s">
        <v>1</v>
      </c>
      <c r="H2591" s="7">
        <f t="shared" si="40"/>
        <v>-1</v>
      </c>
      <c r="I2591" s="6" t="str">
        <f>IF(B2591="","",VLOOKUP(D2591,'Liste Rayon'!$A$2:$D$10075,2,FALSE))</f>
        <v>D</v>
      </c>
      <c r="J2591" s="6" t="str">
        <f>VLOOKUP(D2591,'Liste Rayon'!$A$2:$D$10075,3,FALSE)</f>
        <v>D</v>
      </c>
      <c r="K2591" s="6">
        <f>VLOOKUP(D2591,'Liste Rayon'!$A$2:$D$10075,4,FALSE)</f>
        <v>62</v>
      </c>
      <c r="L2591" s="4">
        <v>1</v>
      </c>
    </row>
    <row r="2592" spans="1:12" x14ac:dyDescent="0.25">
      <c r="A2592" s="18" t="s">
        <v>6319</v>
      </c>
      <c r="B2592" s="18" t="s">
        <v>6320</v>
      </c>
      <c r="C2592" s="18" t="s">
        <v>6321</v>
      </c>
      <c r="D2592" s="18" t="s">
        <v>6298</v>
      </c>
      <c r="E2592" s="19">
        <v>1</v>
      </c>
      <c r="F2592" s="20" t="s">
        <v>1</v>
      </c>
      <c r="H2592" s="7">
        <f t="shared" si="40"/>
        <v>-1</v>
      </c>
      <c r="I2592" s="6" t="str">
        <f>IF(B2592="","",VLOOKUP(D2592,'Liste Rayon'!$A$2:$D$10075,2,FALSE))</f>
        <v>D</v>
      </c>
      <c r="J2592" s="6" t="str">
        <f>VLOOKUP(D2592,'Liste Rayon'!$A$2:$D$10075,3,FALSE)</f>
        <v>D</v>
      </c>
      <c r="K2592" s="6">
        <f>VLOOKUP(D2592,'Liste Rayon'!$A$2:$D$10075,4,FALSE)</f>
        <v>62</v>
      </c>
      <c r="L2592" s="4">
        <v>1</v>
      </c>
    </row>
    <row r="2593" spans="1:12" x14ac:dyDescent="0.25">
      <c r="A2593" s="18" t="s">
        <v>6322</v>
      </c>
      <c r="B2593" s="18" t="s">
        <v>6323</v>
      </c>
      <c r="C2593" s="18" t="s">
        <v>6324</v>
      </c>
      <c r="D2593" s="18" t="s">
        <v>6298</v>
      </c>
      <c r="E2593" s="19">
        <v>1</v>
      </c>
      <c r="F2593" s="20" t="s">
        <v>1</v>
      </c>
      <c r="H2593" s="7">
        <f t="shared" si="40"/>
        <v>-1</v>
      </c>
      <c r="I2593" s="6" t="str">
        <f>IF(B2593="","",VLOOKUP(D2593,'Liste Rayon'!$A$2:$D$10075,2,FALSE))</f>
        <v>D</v>
      </c>
      <c r="J2593" s="6" t="str">
        <f>VLOOKUP(D2593,'Liste Rayon'!$A$2:$D$10075,3,FALSE)</f>
        <v>D</v>
      </c>
      <c r="K2593" s="6">
        <f>VLOOKUP(D2593,'Liste Rayon'!$A$2:$D$10075,4,FALSE)</f>
        <v>62</v>
      </c>
      <c r="L2593" s="4">
        <v>1</v>
      </c>
    </row>
    <row r="2594" spans="1:12" x14ac:dyDescent="0.25">
      <c r="A2594" s="18" t="s">
        <v>6325</v>
      </c>
      <c r="B2594" s="18" t="s">
        <v>6326</v>
      </c>
      <c r="C2594" s="18" t="s">
        <v>6327</v>
      </c>
      <c r="D2594" s="18" t="s">
        <v>6298</v>
      </c>
      <c r="E2594" s="19">
        <v>5</v>
      </c>
      <c r="F2594" s="20" t="s">
        <v>1</v>
      </c>
      <c r="H2594" s="7">
        <f t="shared" si="40"/>
        <v>-5</v>
      </c>
      <c r="I2594" s="6" t="str">
        <f>IF(B2594="","",VLOOKUP(D2594,'Liste Rayon'!$A$2:$D$10075,2,FALSE))</f>
        <v>D</v>
      </c>
      <c r="J2594" s="6" t="str">
        <f>VLOOKUP(D2594,'Liste Rayon'!$A$2:$D$10075,3,FALSE)</f>
        <v>D</v>
      </c>
      <c r="K2594" s="6">
        <f>VLOOKUP(D2594,'Liste Rayon'!$A$2:$D$10075,4,FALSE)</f>
        <v>62</v>
      </c>
      <c r="L2594" s="4">
        <v>1</v>
      </c>
    </row>
    <row r="2595" spans="1:12" x14ac:dyDescent="0.25">
      <c r="A2595" s="18" t="s">
        <v>6328</v>
      </c>
      <c r="B2595" s="18" t="s">
        <v>6329</v>
      </c>
      <c r="C2595" s="18" t="s">
        <v>6330</v>
      </c>
      <c r="D2595" s="18" t="s">
        <v>6298</v>
      </c>
      <c r="E2595" s="19">
        <v>10</v>
      </c>
      <c r="F2595" s="20" t="s">
        <v>1</v>
      </c>
      <c r="H2595" s="7">
        <f t="shared" si="40"/>
        <v>-10</v>
      </c>
      <c r="I2595" s="6" t="str">
        <f>IF(B2595="","",VLOOKUP(D2595,'Liste Rayon'!$A$2:$D$10075,2,FALSE))</f>
        <v>D</v>
      </c>
      <c r="J2595" s="6" t="str">
        <f>VLOOKUP(D2595,'Liste Rayon'!$A$2:$D$10075,3,FALSE)</f>
        <v>D</v>
      </c>
      <c r="K2595" s="6">
        <f>VLOOKUP(D2595,'Liste Rayon'!$A$2:$D$10075,4,FALSE)</f>
        <v>62</v>
      </c>
      <c r="L2595" s="4">
        <v>1</v>
      </c>
    </row>
    <row r="2596" spans="1:12" x14ac:dyDescent="0.25">
      <c r="A2596" s="18" t="s">
        <v>6331</v>
      </c>
      <c r="B2596" s="18" t="s">
        <v>6332</v>
      </c>
      <c r="C2596" s="18" t="s">
        <v>6333</v>
      </c>
      <c r="D2596" s="18" t="s">
        <v>6334</v>
      </c>
      <c r="E2596" s="19">
        <v>1</v>
      </c>
      <c r="F2596" s="20" t="s">
        <v>1</v>
      </c>
      <c r="H2596" s="7">
        <f t="shared" si="40"/>
        <v>-1</v>
      </c>
      <c r="I2596" s="6" t="str">
        <f>IF(B2596="","",VLOOKUP(D2596,'Liste Rayon'!$A$2:$D$10075,2,FALSE))</f>
        <v>D</v>
      </c>
      <c r="J2596" s="6" t="str">
        <f>VLOOKUP(D2596,'Liste Rayon'!$A$2:$D$10075,3,FALSE)</f>
        <v>D</v>
      </c>
      <c r="K2596" s="6">
        <f>VLOOKUP(D2596,'Liste Rayon'!$A$2:$D$10075,4,FALSE)</f>
        <v>63</v>
      </c>
      <c r="L2596" s="4">
        <v>1</v>
      </c>
    </row>
    <row r="2597" spans="1:12" x14ac:dyDescent="0.25">
      <c r="A2597" s="18" t="s">
        <v>6335</v>
      </c>
      <c r="B2597" s="18" t="s">
        <v>6336</v>
      </c>
      <c r="C2597" s="18" t="s">
        <v>6337</v>
      </c>
      <c r="D2597" s="18" t="s">
        <v>6334</v>
      </c>
      <c r="E2597" s="19">
        <v>1</v>
      </c>
      <c r="F2597" s="20" t="s">
        <v>1</v>
      </c>
      <c r="H2597" s="7">
        <f t="shared" si="40"/>
        <v>-1</v>
      </c>
      <c r="I2597" s="6" t="str">
        <f>IF(B2597="","",VLOOKUP(D2597,'Liste Rayon'!$A$2:$D$10075,2,FALSE))</f>
        <v>D</v>
      </c>
      <c r="J2597" s="6" t="str">
        <f>VLOOKUP(D2597,'Liste Rayon'!$A$2:$D$10075,3,FALSE)</f>
        <v>D</v>
      </c>
      <c r="K2597" s="6">
        <f>VLOOKUP(D2597,'Liste Rayon'!$A$2:$D$10075,4,FALSE)</f>
        <v>63</v>
      </c>
      <c r="L2597" s="4">
        <v>1</v>
      </c>
    </row>
    <row r="2598" spans="1:12" x14ac:dyDescent="0.25">
      <c r="A2598" s="18" t="s">
        <v>6338</v>
      </c>
      <c r="B2598" s="18" t="s">
        <v>6339</v>
      </c>
      <c r="C2598" s="18" t="s">
        <v>6340</v>
      </c>
      <c r="D2598" s="18" t="s">
        <v>6334</v>
      </c>
      <c r="E2598" s="19">
        <v>5</v>
      </c>
      <c r="F2598" s="20" t="s">
        <v>1</v>
      </c>
      <c r="H2598" s="7">
        <f t="shared" si="40"/>
        <v>-5</v>
      </c>
      <c r="I2598" s="6" t="str">
        <f>IF(B2598="","",VLOOKUP(D2598,'Liste Rayon'!$A$2:$D$10075,2,FALSE))</f>
        <v>D</v>
      </c>
      <c r="J2598" s="6" t="str">
        <f>VLOOKUP(D2598,'Liste Rayon'!$A$2:$D$10075,3,FALSE)</f>
        <v>D</v>
      </c>
      <c r="K2598" s="6">
        <f>VLOOKUP(D2598,'Liste Rayon'!$A$2:$D$10075,4,FALSE)</f>
        <v>63</v>
      </c>
      <c r="L2598" s="4">
        <v>1</v>
      </c>
    </row>
    <row r="2599" spans="1:12" x14ac:dyDescent="0.25">
      <c r="A2599" s="18" t="s">
        <v>6341</v>
      </c>
      <c r="B2599" s="18" t="s">
        <v>6342</v>
      </c>
      <c r="C2599" s="18" t="s">
        <v>6343</v>
      </c>
      <c r="D2599" s="18" t="s">
        <v>6334</v>
      </c>
      <c r="E2599" s="19">
        <v>3</v>
      </c>
      <c r="F2599" s="20" t="s">
        <v>1</v>
      </c>
      <c r="H2599" s="7">
        <f t="shared" si="40"/>
        <v>-3</v>
      </c>
      <c r="I2599" s="6" t="str">
        <f>IF(B2599="","",VLOOKUP(D2599,'Liste Rayon'!$A$2:$D$10075,2,FALSE))</f>
        <v>D</v>
      </c>
      <c r="J2599" s="6" t="str">
        <f>VLOOKUP(D2599,'Liste Rayon'!$A$2:$D$10075,3,FALSE)</f>
        <v>D</v>
      </c>
      <c r="K2599" s="6">
        <f>VLOOKUP(D2599,'Liste Rayon'!$A$2:$D$10075,4,FALSE)</f>
        <v>63</v>
      </c>
      <c r="L2599" s="4">
        <v>1</v>
      </c>
    </row>
    <row r="2600" spans="1:12" x14ac:dyDescent="0.25">
      <c r="A2600" s="18" t="s">
        <v>6344</v>
      </c>
      <c r="B2600" s="18" t="s">
        <v>6345</v>
      </c>
      <c r="C2600" s="18" t="s">
        <v>6346</v>
      </c>
      <c r="D2600" s="18" t="s">
        <v>6334</v>
      </c>
      <c r="E2600" s="19">
        <v>1</v>
      </c>
      <c r="F2600" s="20" t="s">
        <v>1</v>
      </c>
      <c r="H2600" s="7">
        <f t="shared" si="40"/>
        <v>-1</v>
      </c>
      <c r="I2600" s="6" t="str">
        <f>IF(B2600="","",VLOOKUP(D2600,'Liste Rayon'!$A$2:$D$10075,2,FALSE))</f>
        <v>D</v>
      </c>
      <c r="J2600" s="6" t="str">
        <f>VLOOKUP(D2600,'Liste Rayon'!$A$2:$D$10075,3,FALSE)</f>
        <v>D</v>
      </c>
      <c r="K2600" s="6">
        <f>VLOOKUP(D2600,'Liste Rayon'!$A$2:$D$10075,4,FALSE)</f>
        <v>63</v>
      </c>
      <c r="L2600" s="4">
        <v>1</v>
      </c>
    </row>
    <row r="2601" spans="1:12" x14ac:dyDescent="0.25">
      <c r="A2601" s="18" t="s">
        <v>6347</v>
      </c>
      <c r="B2601" s="18" t="s">
        <v>6348</v>
      </c>
      <c r="C2601" s="18" t="s">
        <v>6349</v>
      </c>
      <c r="D2601" s="18" t="s">
        <v>6334</v>
      </c>
      <c r="E2601" s="19">
        <v>3</v>
      </c>
      <c r="F2601" s="20" t="s">
        <v>1</v>
      </c>
      <c r="H2601" s="7">
        <f t="shared" si="40"/>
        <v>-3</v>
      </c>
      <c r="I2601" s="6" t="str">
        <f>IF(B2601="","",VLOOKUP(D2601,'Liste Rayon'!$A$2:$D$10075,2,FALSE))</f>
        <v>D</v>
      </c>
      <c r="J2601" s="6" t="str">
        <f>VLOOKUP(D2601,'Liste Rayon'!$A$2:$D$10075,3,FALSE)</f>
        <v>D</v>
      </c>
      <c r="K2601" s="6">
        <f>VLOOKUP(D2601,'Liste Rayon'!$A$2:$D$10075,4,FALSE)</f>
        <v>63</v>
      </c>
      <c r="L2601" s="4">
        <v>1</v>
      </c>
    </row>
    <row r="2602" spans="1:12" x14ac:dyDescent="0.25">
      <c r="A2602" s="18" t="s">
        <v>6350</v>
      </c>
      <c r="B2602" s="18" t="s">
        <v>6351</v>
      </c>
      <c r="C2602" s="18" t="s">
        <v>6352</v>
      </c>
      <c r="D2602" s="18" t="s">
        <v>6334</v>
      </c>
      <c r="E2602" s="19">
        <v>10</v>
      </c>
      <c r="F2602" s="20" t="s">
        <v>1</v>
      </c>
      <c r="H2602" s="7">
        <f t="shared" si="40"/>
        <v>-10</v>
      </c>
      <c r="I2602" s="6" t="str">
        <f>IF(B2602="","",VLOOKUP(D2602,'Liste Rayon'!$A$2:$D$10075,2,FALSE))</f>
        <v>D</v>
      </c>
      <c r="J2602" s="6" t="str">
        <f>VLOOKUP(D2602,'Liste Rayon'!$A$2:$D$10075,3,FALSE)</f>
        <v>D</v>
      </c>
      <c r="K2602" s="6">
        <f>VLOOKUP(D2602,'Liste Rayon'!$A$2:$D$10075,4,FALSE)</f>
        <v>63</v>
      </c>
      <c r="L2602" s="4">
        <v>1</v>
      </c>
    </row>
    <row r="2603" spans="1:12" x14ac:dyDescent="0.25">
      <c r="A2603" s="18" t="s">
        <v>6353</v>
      </c>
      <c r="B2603" s="18" t="s">
        <v>6354</v>
      </c>
      <c r="C2603" s="18" t="s">
        <v>6355</v>
      </c>
      <c r="D2603" s="18" t="s">
        <v>6334</v>
      </c>
      <c r="E2603" s="19">
        <v>3</v>
      </c>
      <c r="F2603" s="20" t="s">
        <v>1</v>
      </c>
      <c r="H2603" s="7">
        <f t="shared" si="40"/>
        <v>-3</v>
      </c>
      <c r="I2603" s="6" t="str">
        <f>IF(B2603="","",VLOOKUP(D2603,'Liste Rayon'!$A$2:$D$10075,2,FALSE))</f>
        <v>D</v>
      </c>
      <c r="J2603" s="6" t="str">
        <f>VLOOKUP(D2603,'Liste Rayon'!$A$2:$D$10075,3,FALSE)</f>
        <v>D</v>
      </c>
      <c r="K2603" s="6">
        <f>VLOOKUP(D2603,'Liste Rayon'!$A$2:$D$10075,4,FALSE)</f>
        <v>63</v>
      </c>
      <c r="L2603" s="4">
        <v>1</v>
      </c>
    </row>
    <row r="2604" spans="1:12" x14ac:dyDescent="0.25">
      <c r="A2604" s="18" t="s">
        <v>6356</v>
      </c>
      <c r="B2604" s="18" t="s">
        <v>6357</v>
      </c>
      <c r="C2604" s="18" t="s">
        <v>6358</v>
      </c>
      <c r="D2604" s="18" t="s">
        <v>6334</v>
      </c>
      <c r="E2604" s="19">
        <v>20</v>
      </c>
      <c r="F2604" s="20" t="s">
        <v>1</v>
      </c>
      <c r="H2604" s="7">
        <f t="shared" si="40"/>
        <v>-20</v>
      </c>
      <c r="I2604" s="6" t="str">
        <f>IF(B2604="","",VLOOKUP(D2604,'Liste Rayon'!$A$2:$D$10075,2,FALSE))</f>
        <v>D</v>
      </c>
      <c r="J2604" s="6" t="str">
        <f>VLOOKUP(D2604,'Liste Rayon'!$A$2:$D$10075,3,FALSE)</f>
        <v>D</v>
      </c>
      <c r="K2604" s="6">
        <f>VLOOKUP(D2604,'Liste Rayon'!$A$2:$D$10075,4,FALSE)</f>
        <v>63</v>
      </c>
      <c r="L2604" s="4">
        <v>1</v>
      </c>
    </row>
    <row r="2605" spans="1:12" x14ac:dyDescent="0.25">
      <c r="A2605" s="18" t="s">
        <v>6359</v>
      </c>
      <c r="B2605" s="18" t="s">
        <v>6360</v>
      </c>
      <c r="C2605" s="18" t="s">
        <v>3910</v>
      </c>
      <c r="D2605" s="18" t="s">
        <v>6334</v>
      </c>
      <c r="E2605" s="19">
        <v>1</v>
      </c>
      <c r="F2605" s="20" t="s">
        <v>1</v>
      </c>
      <c r="H2605" s="7">
        <f t="shared" si="40"/>
        <v>-1</v>
      </c>
      <c r="I2605" s="6" t="str">
        <f>IF(B2605="","",VLOOKUP(D2605,'Liste Rayon'!$A$2:$D$10075,2,FALSE))</f>
        <v>D</v>
      </c>
      <c r="J2605" s="6" t="str">
        <f>VLOOKUP(D2605,'Liste Rayon'!$A$2:$D$10075,3,FALSE)</f>
        <v>D</v>
      </c>
      <c r="K2605" s="6">
        <f>VLOOKUP(D2605,'Liste Rayon'!$A$2:$D$10075,4,FALSE)</f>
        <v>63</v>
      </c>
      <c r="L2605" s="4">
        <v>1</v>
      </c>
    </row>
    <row r="2606" spans="1:12" x14ac:dyDescent="0.25">
      <c r="A2606" s="18" t="s">
        <v>6361</v>
      </c>
      <c r="B2606" s="18" t="s">
        <v>6362</v>
      </c>
      <c r="C2606" s="18" t="s">
        <v>6363</v>
      </c>
      <c r="D2606" s="18" t="s">
        <v>6334</v>
      </c>
      <c r="E2606" s="19">
        <v>5</v>
      </c>
      <c r="F2606" s="20" t="s">
        <v>1</v>
      </c>
      <c r="H2606" s="7">
        <f t="shared" si="40"/>
        <v>-5</v>
      </c>
      <c r="I2606" s="6" t="str">
        <f>IF(B2606="","",VLOOKUP(D2606,'Liste Rayon'!$A$2:$D$10075,2,FALSE))</f>
        <v>D</v>
      </c>
      <c r="J2606" s="6" t="str">
        <f>VLOOKUP(D2606,'Liste Rayon'!$A$2:$D$10075,3,FALSE)</f>
        <v>D</v>
      </c>
      <c r="K2606" s="6">
        <f>VLOOKUP(D2606,'Liste Rayon'!$A$2:$D$10075,4,FALSE)</f>
        <v>63</v>
      </c>
      <c r="L2606" s="4">
        <v>1</v>
      </c>
    </row>
    <row r="2607" spans="1:12" x14ac:dyDescent="0.25">
      <c r="A2607" s="18" t="s">
        <v>6364</v>
      </c>
      <c r="B2607" s="18" t="s">
        <v>6365</v>
      </c>
      <c r="C2607" s="18" t="s">
        <v>6366</v>
      </c>
      <c r="D2607" s="18" t="s">
        <v>6367</v>
      </c>
      <c r="E2607" s="19">
        <v>3</v>
      </c>
      <c r="F2607" s="20" t="s">
        <v>1</v>
      </c>
      <c r="H2607" s="7">
        <f t="shared" si="40"/>
        <v>-3</v>
      </c>
      <c r="I2607" s="6" t="str">
        <f>IF(B2607="","",VLOOKUP(D2607,'Liste Rayon'!$A$2:$D$10075,2,FALSE))</f>
        <v>D</v>
      </c>
      <c r="J2607" s="6" t="str">
        <f>VLOOKUP(D2607,'Liste Rayon'!$A$2:$D$10075,3,FALSE)</f>
        <v>D</v>
      </c>
      <c r="K2607" s="6">
        <f>VLOOKUP(D2607,'Liste Rayon'!$A$2:$D$10075,4,FALSE)</f>
        <v>64</v>
      </c>
      <c r="L2607" s="4">
        <v>1</v>
      </c>
    </row>
    <row r="2608" spans="1:12" x14ac:dyDescent="0.25">
      <c r="A2608" s="18" t="s">
        <v>6368</v>
      </c>
      <c r="B2608" s="18" t="s">
        <v>6369</v>
      </c>
      <c r="C2608" s="18" t="s">
        <v>6366</v>
      </c>
      <c r="D2608" s="18" t="s">
        <v>6367</v>
      </c>
      <c r="E2608" s="19">
        <v>1</v>
      </c>
      <c r="F2608" s="20" t="s">
        <v>1</v>
      </c>
      <c r="H2608" s="7">
        <f t="shared" si="40"/>
        <v>-1</v>
      </c>
      <c r="I2608" s="6" t="str">
        <f>IF(B2608="","",VLOOKUP(D2608,'Liste Rayon'!$A$2:$D$10075,2,FALSE))</f>
        <v>D</v>
      </c>
      <c r="J2608" s="6" t="str">
        <f>VLOOKUP(D2608,'Liste Rayon'!$A$2:$D$10075,3,FALSE)</f>
        <v>D</v>
      </c>
      <c r="K2608" s="6">
        <f>VLOOKUP(D2608,'Liste Rayon'!$A$2:$D$10075,4,FALSE)</f>
        <v>64</v>
      </c>
      <c r="L2608" s="4">
        <v>1</v>
      </c>
    </row>
    <row r="2609" spans="1:12" x14ac:dyDescent="0.25">
      <c r="A2609" s="18" t="s">
        <v>6370</v>
      </c>
      <c r="B2609" s="18" t="s">
        <v>6371</v>
      </c>
      <c r="C2609" s="18" t="s">
        <v>6372</v>
      </c>
      <c r="D2609" s="18" t="s">
        <v>6367</v>
      </c>
      <c r="E2609" s="19">
        <v>4</v>
      </c>
      <c r="F2609" s="20" t="s">
        <v>1</v>
      </c>
      <c r="H2609" s="7">
        <f t="shared" si="40"/>
        <v>-4</v>
      </c>
      <c r="I2609" s="6" t="str">
        <f>IF(B2609="","",VLOOKUP(D2609,'Liste Rayon'!$A$2:$D$10075,2,FALSE))</f>
        <v>D</v>
      </c>
      <c r="J2609" s="6" t="str">
        <f>VLOOKUP(D2609,'Liste Rayon'!$A$2:$D$10075,3,FALSE)</f>
        <v>D</v>
      </c>
      <c r="K2609" s="6">
        <f>VLOOKUP(D2609,'Liste Rayon'!$A$2:$D$10075,4,FALSE)</f>
        <v>64</v>
      </c>
      <c r="L2609" s="4">
        <v>1</v>
      </c>
    </row>
    <row r="2610" spans="1:12" x14ac:dyDescent="0.25">
      <c r="A2610" s="18" t="s">
        <v>6373</v>
      </c>
      <c r="B2610" s="18" t="s">
        <v>6374</v>
      </c>
      <c r="C2610" s="18" t="s">
        <v>6375</v>
      </c>
      <c r="D2610" s="18" t="s">
        <v>6367</v>
      </c>
      <c r="E2610" s="19">
        <v>1</v>
      </c>
      <c r="F2610" s="20" t="s">
        <v>1</v>
      </c>
      <c r="H2610" s="7">
        <f t="shared" si="40"/>
        <v>-1</v>
      </c>
      <c r="I2610" s="6" t="str">
        <f>IF(B2610="","",VLOOKUP(D2610,'Liste Rayon'!$A$2:$D$10075,2,FALSE))</f>
        <v>D</v>
      </c>
      <c r="J2610" s="6" t="str">
        <f>VLOOKUP(D2610,'Liste Rayon'!$A$2:$D$10075,3,FALSE)</f>
        <v>D</v>
      </c>
      <c r="K2610" s="6">
        <f>VLOOKUP(D2610,'Liste Rayon'!$A$2:$D$10075,4,FALSE)</f>
        <v>64</v>
      </c>
      <c r="L2610" s="4">
        <v>1</v>
      </c>
    </row>
    <row r="2611" spans="1:12" x14ac:dyDescent="0.25">
      <c r="A2611" s="18" t="s">
        <v>6376</v>
      </c>
      <c r="B2611" s="18" t="s">
        <v>6377</v>
      </c>
      <c r="C2611" s="18" t="s">
        <v>6378</v>
      </c>
      <c r="D2611" s="18" t="s">
        <v>6367</v>
      </c>
      <c r="E2611" s="19">
        <v>1</v>
      </c>
      <c r="F2611" s="20" t="s">
        <v>1</v>
      </c>
      <c r="H2611" s="7">
        <f t="shared" si="40"/>
        <v>-1</v>
      </c>
      <c r="I2611" s="6" t="str">
        <f>IF(B2611="","",VLOOKUP(D2611,'Liste Rayon'!$A$2:$D$10075,2,FALSE))</f>
        <v>D</v>
      </c>
      <c r="J2611" s="6" t="str">
        <f>VLOOKUP(D2611,'Liste Rayon'!$A$2:$D$10075,3,FALSE)</f>
        <v>D</v>
      </c>
      <c r="K2611" s="6">
        <f>VLOOKUP(D2611,'Liste Rayon'!$A$2:$D$10075,4,FALSE)</f>
        <v>64</v>
      </c>
      <c r="L2611" s="4">
        <v>1</v>
      </c>
    </row>
    <row r="2612" spans="1:12" x14ac:dyDescent="0.25">
      <c r="A2612" s="18" t="s">
        <v>6379</v>
      </c>
      <c r="B2612" s="18" t="s">
        <v>6380</v>
      </c>
      <c r="C2612" s="18" t="s">
        <v>6381</v>
      </c>
      <c r="D2612" s="18" t="s">
        <v>6367</v>
      </c>
      <c r="E2612" s="19">
        <v>8</v>
      </c>
      <c r="F2612" s="20" t="s">
        <v>1</v>
      </c>
      <c r="H2612" s="7">
        <f t="shared" si="40"/>
        <v>-8</v>
      </c>
      <c r="I2612" s="6" t="str">
        <f>IF(B2612="","",VLOOKUP(D2612,'Liste Rayon'!$A$2:$D$10075,2,FALSE))</f>
        <v>D</v>
      </c>
      <c r="J2612" s="6" t="str">
        <f>VLOOKUP(D2612,'Liste Rayon'!$A$2:$D$10075,3,FALSE)</f>
        <v>D</v>
      </c>
      <c r="K2612" s="6">
        <f>VLOOKUP(D2612,'Liste Rayon'!$A$2:$D$10075,4,FALSE)</f>
        <v>64</v>
      </c>
      <c r="L2612" s="4">
        <v>1</v>
      </c>
    </row>
    <row r="2613" spans="1:12" x14ac:dyDescent="0.25">
      <c r="A2613" s="18" t="s">
        <v>6382</v>
      </c>
      <c r="B2613" s="18" t="s">
        <v>6383</v>
      </c>
      <c r="C2613" s="18" t="s">
        <v>6384</v>
      </c>
      <c r="D2613" s="18" t="s">
        <v>6367</v>
      </c>
      <c r="E2613" s="19">
        <v>8</v>
      </c>
      <c r="F2613" s="20" t="s">
        <v>1</v>
      </c>
      <c r="H2613" s="7">
        <f t="shared" si="40"/>
        <v>-8</v>
      </c>
      <c r="I2613" s="6" t="str">
        <f>IF(B2613="","",VLOOKUP(D2613,'Liste Rayon'!$A$2:$D$10075,2,FALSE))</f>
        <v>D</v>
      </c>
      <c r="J2613" s="6" t="str">
        <f>VLOOKUP(D2613,'Liste Rayon'!$A$2:$D$10075,3,FALSE)</f>
        <v>D</v>
      </c>
      <c r="K2613" s="6">
        <f>VLOOKUP(D2613,'Liste Rayon'!$A$2:$D$10075,4,FALSE)</f>
        <v>64</v>
      </c>
      <c r="L2613" s="4">
        <v>1</v>
      </c>
    </row>
    <row r="2614" spans="1:12" x14ac:dyDescent="0.25">
      <c r="A2614" s="18" t="s">
        <v>6385</v>
      </c>
      <c r="B2614" s="18" t="s">
        <v>6386</v>
      </c>
      <c r="C2614" s="18" t="s">
        <v>6387</v>
      </c>
      <c r="D2614" s="18" t="s">
        <v>6367</v>
      </c>
      <c r="E2614" s="19">
        <v>6</v>
      </c>
      <c r="F2614" s="20" t="s">
        <v>1</v>
      </c>
      <c r="H2614" s="7">
        <f t="shared" si="40"/>
        <v>-6</v>
      </c>
      <c r="I2614" s="6" t="str">
        <f>IF(B2614="","",VLOOKUP(D2614,'Liste Rayon'!$A$2:$D$10075,2,FALSE))</f>
        <v>D</v>
      </c>
      <c r="J2614" s="6" t="str">
        <f>VLOOKUP(D2614,'Liste Rayon'!$A$2:$D$10075,3,FALSE)</f>
        <v>D</v>
      </c>
      <c r="K2614" s="6">
        <f>VLOOKUP(D2614,'Liste Rayon'!$A$2:$D$10075,4,FALSE)</f>
        <v>64</v>
      </c>
      <c r="L2614" s="4">
        <v>1</v>
      </c>
    </row>
    <row r="2615" spans="1:12" x14ac:dyDescent="0.25">
      <c r="A2615" s="18" t="s">
        <v>6388</v>
      </c>
      <c r="B2615" s="18" t="s">
        <v>6389</v>
      </c>
      <c r="C2615" s="18" t="s">
        <v>6390</v>
      </c>
      <c r="D2615" s="18" t="s">
        <v>6367</v>
      </c>
      <c r="E2615" s="19">
        <v>10</v>
      </c>
      <c r="F2615" s="20" t="s">
        <v>1</v>
      </c>
      <c r="H2615" s="7">
        <f t="shared" si="40"/>
        <v>-10</v>
      </c>
      <c r="I2615" s="6" t="str">
        <f>IF(B2615="","",VLOOKUP(D2615,'Liste Rayon'!$A$2:$D$10075,2,FALSE))</f>
        <v>D</v>
      </c>
      <c r="J2615" s="6" t="str">
        <f>VLOOKUP(D2615,'Liste Rayon'!$A$2:$D$10075,3,FALSE)</f>
        <v>D</v>
      </c>
      <c r="K2615" s="6">
        <f>VLOOKUP(D2615,'Liste Rayon'!$A$2:$D$10075,4,FALSE)</f>
        <v>64</v>
      </c>
      <c r="L2615" s="4">
        <v>1</v>
      </c>
    </row>
    <row r="2616" spans="1:12" x14ac:dyDescent="0.25">
      <c r="A2616" s="18" t="s">
        <v>6391</v>
      </c>
      <c r="B2616" s="18" t="s">
        <v>6392</v>
      </c>
      <c r="C2616" s="18" t="s">
        <v>6393</v>
      </c>
      <c r="D2616" s="18" t="s">
        <v>6367</v>
      </c>
      <c r="E2616" s="19">
        <v>1</v>
      </c>
      <c r="F2616" s="20" t="s">
        <v>1</v>
      </c>
      <c r="H2616" s="7">
        <f t="shared" si="40"/>
        <v>-1</v>
      </c>
      <c r="I2616" s="6" t="str">
        <f>IF(B2616="","",VLOOKUP(D2616,'Liste Rayon'!$A$2:$D$10075,2,FALSE))</f>
        <v>D</v>
      </c>
      <c r="J2616" s="6" t="str">
        <f>VLOOKUP(D2616,'Liste Rayon'!$A$2:$D$10075,3,FALSE)</f>
        <v>D</v>
      </c>
      <c r="K2616" s="6">
        <f>VLOOKUP(D2616,'Liste Rayon'!$A$2:$D$10075,4,FALSE)</f>
        <v>64</v>
      </c>
      <c r="L2616" s="4">
        <v>1</v>
      </c>
    </row>
    <row r="2617" spans="1:12" x14ac:dyDescent="0.25">
      <c r="A2617" s="18" t="s">
        <v>6394</v>
      </c>
      <c r="B2617" s="18" t="s">
        <v>6395</v>
      </c>
      <c r="C2617" s="18" t="s">
        <v>6396</v>
      </c>
      <c r="D2617" s="18" t="s">
        <v>6367</v>
      </c>
      <c r="E2617" s="19">
        <v>8</v>
      </c>
      <c r="F2617" s="20" t="s">
        <v>1</v>
      </c>
      <c r="H2617" s="7">
        <f t="shared" si="40"/>
        <v>-8</v>
      </c>
      <c r="I2617" s="6" t="str">
        <f>IF(B2617="","",VLOOKUP(D2617,'Liste Rayon'!$A$2:$D$10075,2,FALSE))</f>
        <v>D</v>
      </c>
      <c r="J2617" s="6" t="str">
        <f>VLOOKUP(D2617,'Liste Rayon'!$A$2:$D$10075,3,FALSE)</f>
        <v>D</v>
      </c>
      <c r="K2617" s="6">
        <f>VLOOKUP(D2617,'Liste Rayon'!$A$2:$D$10075,4,FALSE)</f>
        <v>64</v>
      </c>
      <c r="L2617" s="4">
        <v>1</v>
      </c>
    </row>
    <row r="2618" spans="1:12" x14ac:dyDescent="0.25">
      <c r="A2618" s="18" t="s">
        <v>6397</v>
      </c>
      <c r="B2618" s="18" t="s">
        <v>6398</v>
      </c>
      <c r="C2618" s="18" t="s">
        <v>6399</v>
      </c>
      <c r="D2618" s="18" t="s">
        <v>6367</v>
      </c>
      <c r="E2618" s="19">
        <v>8</v>
      </c>
      <c r="F2618" s="20" t="s">
        <v>1</v>
      </c>
      <c r="H2618" s="7">
        <f t="shared" si="40"/>
        <v>-8</v>
      </c>
      <c r="I2618" s="6" t="str">
        <f>IF(B2618="","",VLOOKUP(D2618,'Liste Rayon'!$A$2:$D$10075,2,FALSE))</f>
        <v>D</v>
      </c>
      <c r="J2618" s="6" t="str">
        <f>VLOOKUP(D2618,'Liste Rayon'!$A$2:$D$10075,3,FALSE)</f>
        <v>D</v>
      </c>
      <c r="K2618" s="6">
        <f>VLOOKUP(D2618,'Liste Rayon'!$A$2:$D$10075,4,FALSE)</f>
        <v>64</v>
      </c>
      <c r="L2618" s="4">
        <v>1</v>
      </c>
    </row>
    <row r="2619" spans="1:12" x14ac:dyDescent="0.25">
      <c r="A2619" s="18" t="s">
        <v>6400</v>
      </c>
      <c r="B2619" s="18" t="s">
        <v>6401</v>
      </c>
      <c r="C2619" s="18" t="s">
        <v>6402</v>
      </c>
      <c r="D2619" s="18" t="s">
        <v>6367</v>
      </c>
      <c r="E2619" s="19">
        <v>1</v>
      </c>
      <c r="F2619" s="20" t="s">
        <v>1</v>
      </c>
      <c r="H2619" s="7">
        <f t="shared" si="40"/>
        <v>-1</v>
      </c>
      <c r="I2619" s="6" t="str">
        <f>IF(B2619="","",VLOOKUP(D2619,'Liste Rayon'!$A$2:$D$10075,2,FALSE))</f>
        <v>D</v>
      </c>
      <c r="J2619" s="6" t="str">
        <f>VLOOKUP(D2619,'Liste Rayon'!$A$2:$D$10075,3,FALSE)</f>
        <v>D</v>
      </c>
      <c r="K2619" s="6">
        <f>VLOOKUP(D2619,'Liste Rayon'!$A$2:$D$10075,4,FALSE)</f>
        <v>64</v>
      </c>
      <c r="L2619" s="4">
        <v>1</v>
      </c>
    </row>
    <row r="2620" spans="1:12" x14ac:dyDescent="0.25">
      <c r="A2620" s="18" t="s">
        <v>6403</v>
      </c>
      <c r="B2620" s="18" t="s">
        <v>6404</v>
      </c>
      <c r="C2620" s="18" t="s">
        <v>6405</v>
      </c>
      <c r="D2620" s="18" t="s">
        <v>6367</v>
      </c>
      <c r="E2620" s="19">
        <v>25</v>
      </c>
      <c r="F2620" s="20" t="s">
        <v>1</v>
      </c>
      <c r="H2620" s="7">
        <f t="shared" si="40"/>
        <v>-25</v>
      </c>
      <c r="I2620" s="6" t="str">
        <f>IF(B2620="","",VLOOKUP(D2620,'Liste Rayon'!$A$2:$D$10075,2,FALSE))</f>
        <v>D</v>
      </c>
      <c r="J2620" s="6" t="str">
        <f>VLOOKUP(D2620,'Liste Rayon'!$A$2:$D$10075,3,FALSE)</f>
        <v>D</v>
      </c>
      <c r="K2620" s="6">
        <f>VLOOKUP(D2620,'Liste Rayon'!$A$2:$D$10075,4,FALSE)</f>
        <v>64</v>
      </c>
      <c r="L2620" s="4">
        <v>1</v>
      </c>
    </row>
    <row r="2621" spans="1:12" x14ac:dyDescent="0.25">
      <c r="A2621" s="18" t="s">
        <v>25470</v>
      </c>
      <c r="B2621" s="18" t="s">
        <v>25471</v>
      </c>
      <c r="C2621" s="18" t="s">
        <v>25472</v>
      </c>
      <c r="D2621" s="18" t="s">
        <v>6367</v>
      </c>
      <c r="E2621" s="19">
        <v>24</v>
      </c>
      <c r="F2621" s="20" t="s">
        <v>1</v>
      </c>
      <c r="H2621" s="7">
        <f t="shared" si="40"/>
        <v>-24</v>
      </c>
      <c r="I2621" s="6" t="str">
        <f>IF(B2621="","",VLOOKUP(D2621,'Liste Rayon'!$A$2:$D$10075,2,FALSE))</f>
        <v>D</v>
      </c>
      <c r="J2621" s="6" t="str">
        <f>VLOOKUP(D2621,'Liste Rayon'!$A$2:$D$10075,3,FALSE)</f>
        <v>D</v>
      </c>
      <c r="K2621" s="6">
        <f>VLOOKUP(D2621,'Liste Rayon'!$A$2:$D$10075,4,FALSE)</f>
        <v>64</v>
      </c>
      <c r="L2621" s="4">
        <v>1</v>
      </c>
    </row>
    <row r="2622" spans="1:12" x14ac:dyDescent="0.25">
      <c r="A2622" s="18" t="s">
        <v>6406</v>
      </c>
      <c r="B2622" s="18" t="s">
        <v>6407</v>
      </c>
      <c r="C2622" s="18" t="s">
        <v>6408</v>
      </c>
      <c r="D2622" s="18" t="s">
        <v>6409</v>
      </c>
      <c r="E2622" s="19">
        <v>1</v>
      </c>
      <c r="F2622" s="20" t="s">
        <v>1</v>
      </c>
      <c r="H2622" s="7">
        <f t="shared" si="40"/>
        <v>-1</v>
      </c>
      <c r="I2622" s="6" t="str">
        <f>IF(B2622="","",VLOOKUP(D2622,'Liste Rayon'!$A$2:$D$10075,2,FALSE))</f>
        <v>D</v>
      </c>
      <c r="J2622" s="6" t="str">
        <f>VLOOKUP(D2622,'Liste Rayon'!$A$2:$D$10075,3,FALSE)</f>
        <v>D</v>
      </c>
      <c r="K2622" s="6">
        <f>VLOOKUP(D2622,'Liste Rayon'!$A$2:$D$10075,4,FALSE)</f>
        <v>65</v>
      </c>
      <c r="L2622" s="4">
        <v>1</v>
      </c>
    </row>
    <row r="2623" spans="1:12" x14ac:dyDescent="0.25">
      <c r="A2623" s="18" t="s">
        <v>6410</v>
      </c>
      <c r="B2623" s="18" t="s">
        <v>6411</v>
      </c>
      <c r="C2623" s="18" t="s">
        <v>6412</v>
      </c>
      <c r="D2623" s="18" t="s">
        <v>6409</v>
      </c>
      <c r="E2623" s="19">
        <v>4</v>
      </c>
      <c r="F2623" s="20" t="s">
        <v>1</v>
      </c>
      <c r="H2623" s="7">
        <f t="shared" si="40"/>
        <v>-4</v>
      </c>
      <c r="I2623" s="6" t="str">
        <f>IF(B2623="","",VLOOKUP(D2623,'Liste Rayon'!$A$2:$D$10075,2,FALSE))</f>
        <v>D</v>
      </c>
      <c r="J2623" s="6" t="str">
        <f>VLOOKUP(D2623,'Liste Rayon'!$A$2:$D$10075,3,FALSE)</f>
        <v>D</v>
      </c>
      <c r="K2623" s="6">
        <f>VLOOKUP(D2623,'Liste Rayon'!$A$2:$D$10075,4,FALSE)</f>
        <v>65</v>
      </c>
      <c r="L2623" s="4">
        <v>1</v>
      </c>
    </row>
    <row r="2624" spans="1:12" x14ac:dyDescent="0.25">
      <c r="A2624" s="18" t="s">
        <v>6413</v>
      </c>
      <c r="B2624" s="18" t="s">
        <v>6414</v>
      </c>
      <c r="C2624" s="18" t="s">
        <v>6415</v>
      </c>
      <c r="D2624" s="18" t="s">
        <v>6409</v>
      </c>
      <c r="E2624" s="19">
        <v>4</v>
      </c>
      <c r="F2624" s="20" t="s">
        <v>1</v>
      </c>
      <c r="H2624" s="7">
        <f t="shared" si="40"/>
        <v>-4</v>
      </c>
      <c r="I2624" s="6" t="str">
        <f>IF(B2624="","",VLOOKUP(D2624,'Liste Rayon'!$A$2:$D$10075,2,FALSE))</f>
        <v>D</v>
      </c>
      <c r="J2624" s="6" t="str">
        <f>VLOOKUP(D2624,'Liste Rayon'!$A$2:$D$10075,3,FALSE)</f>
        <v>D</v>
      </c>
      <c r="K2624" s="6">
        <f>VLOOKUP(D2624,'Liste Rayon'!$A$2:$D$10075,4,FALSE)</f>
        <v>65</v>
      </c>
      <c r="L2624" s="4">
        <v>1</v>
      </c>
    </row>
    <row r="2625" spans="1:12" x14ac:dyDescent="0.25">
      <c r="A2625" s="18" t="s">
        <v>6416</v>
      </c>
      <c r="B2625" s="18" t="s">
        <v>6417</v>
      </c>
      <c r="C2625" s="18" t="s">
        <v>6418</v>
      </c>
      <c r="D2625" s="18" t="s">
        <v>6409</v>
      </c>
      <c r="E2625" s="19">
        <v>4</v>
      </c>
      <c r="F2625" s="20" t="s">
        <v>1</v>
      </c>
      <c r="H2625" s="7">
        <f t="shared" si="40"/>
        <v>-4</v>
      </c>
      <c r="I2625" s="6" t="str">
        <f>IF(B2625="","",VLOOKUP(D2625,'Liste Rayon'!$A$2:$D$10075,2,FALSE))</f>
        <v>D</v>
      </c>
      <c r="J2625" s="6" t="str">
        <f>VLOOKUP(D2625,'Liste Rayon'!$A$2:$D$10075,3,FALSE)</f>
        <v>D</v>
      </c>
      <c r="K2625" s="6">
        <f>VLOOKUP(D2625,'Liste Rayon'!$A$2:$D$10075,4,FALSE)</f>
        <v>65</v>
      </c>
      <c r="L2625" s="4">
        <v>1</v>
      </c>
    </row>
    <row r="2626" spans="1:12" x14ac:dyDescent="0.25">
      <c r="A2626" s="18" t="s">
        <v>6419</v>
      </c>
      <c r="B2626" s="18" t="s">
        <v>6420</v>
      </c>
      <c r="C2626" s="18" t="s">
        <v>6421</v>
      </c>
      <c r="D2626" s="18" t="s">
        <v>6409</v>
      </c>
      <c r="E2626" s="19">
        <v>1</v>
      </c>
      <c r="F2626" s="20" t="s">
        <v>1</v>
      </c>
      <c r="H2626" s="7">
        <f t="shared" ref="H2626:H2689" si="41">+G2626-E2626</f>
        <v>-1</v>
      </c>
      <c r="I2626" s="6" t="str">
        <f>IF(B2626="","",VLOOKUP(D2626,'Liste Rayon'!$A$2:$D$10075,2,FALSE))</f>
        <v>D</v>
      </c>
      <c r="J2626" s="6" t="str">
        <f>VLOOKUP(D2626,'Liste Rayon'!$A$2:$D$10075,3,FALSE)</f>
        <v>D</v>
      </c>
      <c r="K2626" s="6">
        <f>VLOOKUP(D2626,'Liste Rayon'!$A$2:$D$10075,4,FALSE)</f>
        <v>65</v>
      </c>
      <c r="L2626" s="4">
        <v>1</v>
      </c>
    </row>
    <row r="2627" spans="1:12" x14ac:dyDescent="0.25">
      <c r="A2627" s="18" t="s">
        <v>6422</v>
      </c>
      <c r="B2627" s="18" t="s">
        <v>6423</v>
      </c>
      <c r="C2627" s="18" t="s">
        <v>6424</v>
      </c>
      <c r="D2627" s="18" t="s">
        <v>6409</v>
      </c>
      <c r="E2627" s="19">
        <v>8</v>
      </c>
      <c r="F2627" s="20" t="s">
        <v>1</v>
      </c>
      <c r="H2627" s="7">
        <f t="shared" si="41"/>
        <v>-8</v>
      </c>
      <c r="I2627" s="6" t="str">
        <f>IF(B2627="","",VLOOKUP(D2627,'Liste Rayon'!$A$2:$D$10075,2,FALSE))</f>
        <v>D</v>
      </c>
      <c r="J2627" s="6" t="str">
        <f>VLOOKUP(D2627,'Liste Rayon'!$A$2:$D$10075,3,FALSE)</f>
        <v>D</v>
      </c>
      <c r="K2627" s="6">
        <f>VLOOKUP(D2627,'Liste Rayon'!$A$2:$D$10075,4,FALSE)</f>
        <v>65</v>
      </c>
      <c r="L2627" s="4">
        <v>1</v>
      </c>
    </row>
    <row r="2628" spans="1:12" x14ac:dyDescent="0.25">
      <c r="A2628" s="18" t="s">
        <v>6425</v>
      </c>
      <c r="B2628" s="18" t="s">
        <v>6426</v>
      </c>
      <c r="C2628" s="18" t="s">
        <v>6427</v>
      </c>
      <c r="D2628" s="18" t="s">
        <v>6409</v>
      </c>
      <c r="E2628" s="19">
        <v>3</v>
      </c>
      <c r="F2628" s="20" t="s">
        <v>1</v>
      </c>
      <c r="H2628" s="7">
        <f t="shared" si="41"/>
        <v>-3</v>
      </c>
      <c r="I2628" s="6" t="str">
        <f>IF(B2628="","",VLOOKUP(D2628,'Liste Rayon'!$A$2:$D$10075,2,FALSE))</f>
        <v>D</v>
      </c>
      <c r="J2628" s="6" t="str">
        <f>VLOOKUP(D2628,'Liste Rayon'!$A$2:$D$10075,3,FALSE)</f>
        <v>D</v>
      </c>
      <c r="K2628" s="6">
        <f>VLOOKUP(D2628,'Liste Rayon'!$A$2:$D$10075,4,FALSE)</f>
        <v>65</v>
      </c>
      <c r="L2628" s="4">
        <v>1</v>
      </c>
    </row>
    <row r="2629" spans="1:12" x14ac:dyDescent="0.25">
      <c r="A2629" s="18" t="s">
        <v>6428</v>
      </c>
      <c r="B2629" s="18" t="s">
        <v>6429</v>
      </c>
      <c r="C2629" s="18" t="s">
        <v>6430</v>
      </c>
      <c r="D2629" s="18" t="s">
        <v>6409</v>
      </c>
      <c r="E2629" s="19">
        <v>8</v>
      </c>
      <c r="F2629" s="20" t="s">
        <v>1</v>
      </c>
      <c r="H2629" s="7">
        <f t="shared" si="41"/>
        <v>-8</v>
      </c>
      <c r="I2629" s="6" t="str">
        <f>IF(B2629="","",VLOOKUP(D2629,'Liste Rayon'!$A$2:$D$10075,2,FALSE))</f>
        <v>D</v>
      </c>
      <c r="J2629" s="6" t="str">
        <f>VLOOKUP(D2629,'Liste Rayon'!$A$2:$D$10075,3,FALSE)</f>
        <v>D</v>
      </c>
      <c r="K2629" s="6">
        <f>VLOOKUP(D2629,'Liste Rayon'!$A$2:$D$10075,4,FALSE)</f>
        <v>65</v>
      </c>
      <c r="L2629" s="4">
        <v>1</v>
      </c>
    </row>
    <row r="2630" spans="1:12" x14ac:dyDescent="0.25">
      <c r="A2630" s="18" t="s">
        <v>6431</v>
      </c>
      <c r="B2630" s="18" t="s">
        <v>6432</v>
      </c>
      <c r="C2630" s="18" t="s">
        <v>6433</v>
      </c>
      <c r="D2630" s="18" t="s">
        <v>6409</v>
      </c>
      <c r="E2630" s="19">
        <v>4</v>
      </c>
      <c r="F2630" s="20" t="s">
        <v>1</v>
      </c>
      <c r="H2630" s="7">
        <f t="shared" si="41"/>
        <v>-4</v>
      </c>
      <c r="I2630" s="6" t="str">
        <f>IF(B2630="","",VLOOKUP(D2630,'Liste Rayon'!$A$2:$D$10075,2,FALSE))</f>
        <v>D</v>
      </c>
      <c r="J2630" s="6" t="str">
        <f>VLOOKUP(D2630,'Liste Rayon'!$A$2:$D$10075,3,FALSE)</f>
        <v>D</v>
      </c>
      <c r="K2630" s="6">
        <f>VLOOKUP(D2630,'Liste Rayon'!$A$2:$D$10075,4,FALSE)</f>
        <v>65</v>
      </c>
      <c r="L2630" s="4">
        <v>1</v>
      </c>
    </row>
    <row r="2631" spans="1:12" x14ac:dyDescent="0.25">
      <c r="A2631" s="18" t="s">
        <v>6434</v>
      </c>
      <c r="B2631" s="18" t="s">
        <v>6435</v>
      </c>
      <c r="C2631" s="18" t="s">
        <v>6436</v>
      </c>
      <c r="D2631" s="18" t="s">
        <v>6409</v>
      </c>
      <c r="E2631" s="19">
        <v>7</v>
      </c>
      <c r="F2631" s="20" t="s">
        <v>1</v>
      </c>
      <c r="H2631" s="7">
        <f t="shared" si="41"/>
        <v>-7</v>
      </c>
      <c r="I2631" s="6" t="str">
        <f>IF(B2631="","",VLOOKUP(D2631,'Liste Rayon'!$A$2:$D$10075,2,FALSE))</f>
        <v>D</v>
      </c>
      <c r="J2631" s="6" t="str">
        <f>VLOOKUP(D2631,'Liste Rayon'!$A$2:$D$10075,3,FALSE)</f>
        <v>D</v>
      </c>
      <c r="K2631" s="6">
        <f>VLOOKUP(D2631,'Liste Rayon'!$A$2:$D$10075,4,FALSE)</f>
        <v>65</v>
      </c>
      <c r="L2631" s="4">
        <v>1</v>
      </c>
    </row>
    <row r="2632" spans="1:12" x14ac:dyDescent="0.25">
      <c r="A2632" s="18" t="s">
        <v>6437</v>
      </c>
      <c r="B2632" s="18" t="s">
        <v>6438</v>
      </c>
      <c r="C2632" s="18" t="s">
        <v>6436</v>
      </c>
      <c r="D2632" s="18" t="s">
        <v>6409</v>
      </c>
      <c r="E2632" s="19">
        <v>4</v>
      </c>
      <c r="F2632" s="20" t="s">
        <v>1</v>
      </c>
      <c r="H2632" s="7">
        <f t="shared" si="41"/>
        <v>-4</v>
      </c>
      <c r="I2632" s="6" t="str">
        <f>IF(B2632="","",VLOOKUP(D2632,'Liste Rayon'!$A$2:$D$10075,2,FALSE))</f>
        <v>D</v>
      </c>
      <c r="J2632" s="6" t="str">
        <f>VLOOKUP(D2632,'Liste Rayon'!$A$2:$D$10075,3,FALSE)</f>
        <v>D</v>
      </c>
      <c r="K2632" s="6">
        <f>VLOOKUP(D2632,'Liste Rayon'!$A$2:$D$10075,4,FALSE)</f>
        <v>65</v>
      </c>
      <c r="L2632" s="4">
        <v>1</v>
      </c>
    </row>
    <row r="2633" spans="1:12" x14ac:dyDescent="0.25">
      <c r="A2633" s="18" t="s">
        <v>6439</v>
      </c>
      <c r="B2633" s="18" t="s">
        <v>6440</v>
      </c>
      <c r="C2633" s="18" t="s">
        <v>6441</v>
      </c>
      <c r="D2633" s="18" t="s">
        <v>6409</v>
      </c>
      <c r="E2633" s="19">
        <v>3</v>
      </c>
      <c r="F2633" s="20" t="s">
        <v>1</v>
      </c>
      <c r="H2633" s="7">
        <f t="shared" si="41"/>
        <v>-3</v>
      </c>
      <c r="I2633" s="6" t="str">
        <f>IF(B2633="","",VLOOKUP(D2633,'Liste Rayon'!$A$2:$D$10075,2,FALSE))</f>
        <v>D</v>
      </c>
      <c r="J2633" s="6" t="str">
        <f>VLOOKUP(D2633,'Liste Rayon'!$A$2:$D$10075,3,FALSE)</f>
        <v>D</v>
      </c>
      <c r="K2633" s="6">
        <f>VLOOKUP(D2633,'Liste Rayon'!$A$2:$D$10075,4,FALSE)</f>
        <v>65</v>
      </c>
      <c r="L2633" s="4">
        <v>1</v>
      </c>
    </row>
    <row r="2634" spans="1:12" x14ac:dyDescent="0.25">
      <c r="A2634" s="18" t="s">
        <v>6442</v>
      </c>
      <c r="B2634" s="18" t="s">
        <v>6443</v>
      </c>
      <c r="C2634" s="18" t="s">
        <v>6444</v>
      </c>
      <c r="D2634" s="18" t="s">
        <v>6409</v>
      </c>
      <c r="E2634" s="19">
        <v>3</v>
      </c>
      <c r="F2634" s="20" t="s">
        <v>1</v>
      </c>
      <c r="H2634" s="7">
        <f t="shared" si="41"/>
        <v>-3</v>
      </c>
      <c r="I2634" s="6" t="str">
        <f>IF(B2634="","",VLOOKUP(D2634,'Liste Rayon'!$A$2:$D$10075,2,FALSE))</f>
        <v>D</v>
      </c>
      <c r="J2634" s="6" t="str">
        <f>VLOOKUP(D2634,'Liste Rayon'!$A$2:$D$10075,3,FALSE)</f>
        <v>D</v>
      </c>
      <c r="K2634" s="6">
        <f>VLOOKUP(D2634,'Liste Rayon'!$A$2:$D$10075,4,FALSE)</f>
        <v>65</v>
      </c>
      <c r="L2634" s="4">
        <v>1</v>
      </c>
    </row>
    <row r="2635" spans="1:12" x14ac:dyDescent="0.25">
      <c r="A2635" s="18" t="s">
        <v>6445</v>
      </c>
      <c r="B2635" s="18" t="s">
        <v>6446</v>
      </c>
      <c r="C2635" s="18" t="s">
        <v>6447</v>
      </c>
      <c r="D2635" s="18" t="s">
        <v>6409</v>
      </c>
      <c r="E2635" s="19">
        <v>4</v>
      </c>
      <c r="F2635" s="20" t="s">
        <v>1</v>
      </c>
      <c r="H2635" s="7">
        <f t="shared" si="41"/>
        <v>-4</v>
      </c>
      <c r="I2635" s="6" t="str">
        <f>IF(B2635="","",VLOOKUP(D2635,'Liste Rayon'!$A$2:$D$10075,2,FALSE))</f>
        <v>D</v>
      </c>
      <c r="J2635" s="6" t="str">
        <f>VLOOKUP(D2635,'Liste Rayon'!$A$2:$D$10075,3,FALSE)</f>
        <v>D</v>
      </c>
      <c r="K2635" s="6">
        <f>VLOOKUP(D2635,'Liste Rayon'!$A$2:$D$10075,4,FALSE)</f>
        <v>65</v>
      </c>
      <c r="L2635" s="4">
        <v>1</v>
      </c>
    </row>
    <row r="2636" spans="1:12" x14ac:dyDescent="0.25">
      <c r="A2636" s="18" t="s">
        <v>6448</v>
      </c>
      <c r="B2636" s="18" t="s">
        <v>6449</v>
      </c>
      <c r="C2636" s="18" t="s">
        <v>6450</v>
      </c>
      <c r="D2636" s="18" t="s">
        <v>6409</v>
      </c>
      <c r="E2636" s="19">
        <v>2</v>
      </c>
      <c r="F2636" s="20" t="s">
        <v>1</v>
      </c>
      <c r="H2636" s="7">
        <f t="shared" si="41"/>
        <v>-2</v>
      </c>
      <c r="I2636" s="6" t="str">
        <f>IF(B2636="","",VLOOKUP(D2636,'Liste Rayon'!$A$2:$D$10075,2,FALSE))</f>
        <v>D</v>
      </c>
      <c r="J2636" s="6" t="str">
        <f>VLOOKUP(D2636,'Liste Rayon'!$A$2:$D$10075,3,FALSE)</f>
        <v>D</v>
      </c>
      <c r="K2636" s="6">
        <f>VLOOKUP(D2636,'Liste Rayon'!$A$2:$D$10075,4,FALSE)</f>
        <v>65</v>
      </c>
      <c r="L2636" s="4">
        <v>1</v>
      </c>
    </row>
    <row r="2637" spans="1:12" x14ac:dyDescent="0.25">
      <c r="A2637" s="18" t="s">
        <v>6451</v>
      </c>
      <c r="B2637" s="18" t="s">
        <v>6452</v>
      </c>
      <c r="C2637" s="18" t="s">
        <v>6453</v>
      </c>
      <c r="D2637" s="18" t="s">
        <v>6454</v>
      </c>
      <c r="E2637" s="19">
        <v>2</v>
      </c>
      <c r="F2637" s="20" t="s">
        <v>1</v>
      </c>
      <c r="H2637" s="7">
        <f t="shared" si="41"/>
        <v>-2</v>
      </c>
      <c r="I2637" s="6" t="str">
        <f>IF(B2637="","",VLOOKUP(D2637,'Liste Rayon'!$A$2:$D$10075,2,FALSE))</f>
        <v>D</v>
      </c>
      <c r="J2637" s="6" t="str">
        <f>VLOOKUP(D2637,'Liste Rayon'!$A$2:$D$10075,3,FALSE)</f>
        <v>D</v>
      </c>
      <c r="K2637" s="6">
        <f>VLOOKUP(D2637,'Liste Rayon'!$A$2:$D$10075,4,FALSE)</f>
        <v>66</v>
      </c>
      <c r="L2637" s="4">
        <v>1</v>
      </c>
    </row>
    <row r="2638" spans="1:12" x14ac:dyDescent="0.25">
      <c r="A2638" s="18" t="s">
        <v>6455</v>
      </c>
      <c r="B2638" s="18" t="s">
        <v>6456</v>
      </c>
      <c r="C2638" s="18" t="s">
        <v>6457</v>
      </c>
      <c r="D2638" s="18" t="s">
        <v>6454</v>
      </c>
      <c r="E2638" s="19">
        <v>20</v>
      </c>
      <c r="F2638" s="20" t="s">
        <v>1</v>
      </c>
      <c r="H2638" s="7">
        <f t="shared" si="41"/>
        <v>-20</v>
      </c>
      <c r="I2638" s="6" t="str">
        <f>IF(B2638="","",VLOOKUP(D2638,'Liste Rayon'!$A$2:$D$10075,2,FALSE))</f>
        <v>D</v>
      </c>
      <c r="J2638" s="6" t="str">
        <f>VLOOKUP(D2638,'Liste Rayon'!$A$2:$D$10075,3,FALSE)</f>
        <v>D</v>
      </c>
      <c r="K2638" s="6">
        <f>VLOOKUP(D2638,'Liste Rayon'!$A$2:$D$10075,4,FALSE)</f>
        <v>66</v>
      </c>
      <c r="L2638" s="4">
        <v>1</v>
      </c>
    </row>
    <row r="2639" spans="1:12" x14ac:dyDescent="0.25">
      <c r="A2639" s="18" t="s">
        <v>6458</v>
      </c>
      <c r="B2639" s="18" t="s">
        <v>6459</v>
      </c>
      <c r="C2639" s="18" t="s">
        <v>6460</v>
      </c>
      <c r="D2639" s="18" t="s">
        <v>6454</v>
      </c>
      <c r="E2639" s="19">
        <v>8</v>
      </c>
      <c r="F2639" s="20" t="s">
        <v>1</v>
      </c>
      <c r="H2639" s="7">
        <f t="shared" si="41"/>
        <v>-8</v>
      </c>
      <c r="I2639" s="6" t="str">
        <f>IF(B2639="","",VLOOKUP(D2639,'Liste Rayon'!$A$2:$D$10075,2,FALSE))</f>
        <v>D</v>
      </c>
      <c r="J2639" s="6" t="str">
        <f>VLOOKUP(D2639,'Liste Rayon'!$A$2:$D$10075,3,FALSE)</f>
        <v>D</v>
      </c>
      <c r="K2639" s="6">
        <f>VLOOKUP(D2639,'Liste Rayon'!$A$2:$D$10075,4,FALSE)</f>
        <v>66</v>
      </c>
      <c r="L2639" s="4">
        <v>1</v>
      </c>
    </row>
    <row r="2640" spans="1:12" x14ac:dyDescent="0.25">
      <c r="A2640" s="18" t="s">
        <v>6461</v>
      </c>
      <c r="B2640" s="18" t="s">
        <v>6462</v>
      </c>
      <c r="C2640" s="18" t="s">
        <v>6463</v>
      </c>
      <c r="D2640" s="18" t="s">
        <v>6454</v>
      </c>
      <c r="E2640" s="19">
        <v>12</v>
      </c>
      <c r="F2640" s="20" t="s">
        <v>1</v>
      </c>
      <c r="H2640" s="7">
        <f t="shared" si="41"/>
        <v>-12</v>
      </c>
      <c r="I2640" s="6" t="str">
        <f>IF(B2640="","",VLOOKUP(D2640,'Liste Rayon'!$A$2:$D$10075,2,FALSE))</f>
        <v>D</v>
      </c>
      <c r="J2640" s="6" t="str">
        <f>VLOOKUP(D2640,'Liste Rayon'!$A$2:$D$10075,3,FALSE)</f>
        <v>D</v>
      </c>
      <c r="K2640" s="6">
        <f>VLOOKUP(D2640,'Liste Rayon'!$A$2:$D$10075,4,FALSE)</f>
        <v>66</v>
      </c>
      <c r="L2640" s="4">
        <v>1</v>
      </c>
    </row>
    <row r="2641" spans="1:12" x14ac:dyDescent="0.25">
      <c r="A2641" s="18" t="s">
        <v>6464</v>
      </c>
      <c r="B2641" s="18" t="s">
        <v>6465</v>
      </c>
      <c r="C2641" s="18" t="s">
        <v>6466</v>
      </c>
      <c r="D2641" s="18" t="s">
        <v>6454</v>
      </c>
      <c r="E2641" s="19">
        <v>17</v>
      </c>
      <c r="F2641" s="20" t="s">
        <v>1</v>
      </c>
      <c r="H2641" s="7">
        <f t="shared" si="41"/>
        <v>-17</v>
      </c>
      <c r="I2641" s="6" t="str">
        <f>IF(B2641="","",VLOOKUP(D2641,'Liste Rayon'!$A$2:$D$10075,2,FALSE))</f>
        <v>D</v>
      </c>
      <c r="J2641" s="6" t="str">
        <f>VLOOKUP(D2641,'Liste Rayon'!$A$2:$D$10075,3,FALSE)</f>
        <v>D</v>
      </c>
      <c r="K2641" s="6">
        <f>VLOOKUP(D2641,'Liste Rayon'!$A$2:$D$10075,4,FALSE)</f>
        <v>66</v>
      </c>
      <c r="L2641" s="4">
        <v>1</v>
      </c>
    </row>
    <row r="2642" spans="1:12" x14ac:dyDescent="0.25">
      <c r="A2642" s="18" t="s">
        <v>6467</v>
      </c>
      <c r="B2642" s="18" t="s">
        <v>6468</v>
      </c>
      <c r="C2642" s="18" t="s">
        <v>6469</v>
      </c>
      <c r="D2642" s="18" t="s">
        <v>6454</v>
      </c>
      <c r="E2642" s="19">
        <v>12</v>
      </c>
      <c r="F2642" s="20" t="s">
        <v>1</v>
      </c>
      <c r="H2642" s="7">
        <f t="shared" si="41"/>
        <v>-12</v>
      </c>
      <c r="I2642" s="6" t="str">
        <f>IF(B2642="","",VLOOKUP(D2642,'Liste Rayon'!$A$2:$D$10075,2,FALSE))</f>
        <v>D</v>
      </c>
      <c r="J2642" s="6" t="str">
        <f>VLOOKUP(D2642,'Liste Rayon'!$A$2:$D$10075,3,FALSE)</f>
        <v>D</v>
      </c>
      <c r="K2642" s="6">
        <f>VLOOKUP(D2642,'Liste Rayon'!$A$2:$D$10075,4,FALSE)</f>
        <v>66</v>
      </c>
      <c r="L2642" s="4">
        <v>1</v>
      </c>
    </row>
    <row r="2643" spans="1:12" x14ac:dyDescent="0.25">
      <c r="A2643" s="18" t="s">
        <v>6470</v>
      </c>
      <c r="B2643" s="18" t="s">
        <v>6471</v>
      </c>
      <c r="C2643" s="18" t="s">
        <v>6472</v>
      </c>
      <c r="D2643" s="18" t="s">
        <v>6454</v>
      </c>
      <c r="E2643" s="19">
        <v>2</v>
      </c>
      <c r="F2643" s="20" t="s">
        <v>1</v>
      </c>
      <c r="H2643" s="7">
        <f t="shared" si="41"/>
        <v>-2</v>
      </c>
      <c r="I2643" s="6" t="str">
        <f>IF(B2643="","",VLOOKUP(D2643,'Liste Rayon'!$A$2:$D$10075,2,FALSE))</f>
        <v>D</v>
      </c>
      <c r="J2643" s="6" t="str">
        <f>VLOOKUP(D2643,'Liste Rayon'!$A$2:$D$10075,3,FALSE)</f>
        <v>D</v>
      </c>
      <c r="K2643" s="6">
        <f>VLOOKUP(D2643,'Liste Rayon'!$A$2:$D$10075,4,FALSE)</f>
        <v>66</v>
      </c>
      <c r="L2643" s="4">
        <v>1</v>
      </c>
    </row>
    <row r="2644" spans="1:12" x14ac:dyDescent="0.25">
      <c r="A2644" s="18" t="s">
        <v>6473</v>
      </c>
      <c r="B2644" s="18" t="s">
        <v>6474</v>
      </c>
      <c r="C2644" s="18" t="s">
        <v>6475</v>
      </c>
      <c r="D2644" s="18" t="s">
        <v>6454</v>
      </c>
      <c r="E2644" s="19">
        <v>2</v>
      </c>
      <c r="F2644" s="20" t="s">
        <v>1</v>
      </c>
      <c r="H2644" s="7">
        <f t="shared" si="41"/>
        <v>-2</v>
      </c>
      <c r="I2644" s="6" t="str">
        <f>IF(B2644="","",VLOOKUP(D2644,'Liste Rayon'!$A$2:$D$10075,2,FALSE))</f>
        <v>D</v>
      </c>
      <c r="J2644" s="6" t="str">
        <f>VLOOKUP(D2644,'Liste Rayon'!$A$2:$D$10075,3,FALSE)</f>
        <v>D</v>
      </c>
      <c r="K2644" s="6">
        <f>VLOOKUP(D2644,'Liste Rayon'!$A$2:$D$10075,4,FALSE)</f>
        <v>66</v>
      </c>
      <c r="L2644" s="4">
        <v>1</v>
      </c>
    </row>
    <row r="2645" spans="1:12" x14ac:dyDescent="0.25">
      <c r="A2645" s="18" t="s">
        <v>6476</v>
      </c>
      <c r="B2645" s="18" t="s">
        <v>6477</v>
      </c>
      <c r="C2645" s="18" t="s">
        <v>6478</v>
      </c>
      <c r="D2645" s="18" t="s">
        <v>6454</v>
      </c>
      <c r="E2645" s="19">
        <v>4</v>
      </c>
      <c r="F2645" s="20" t="s">
        <v>1</v>
      </c>
      <c r="H2645" s="7">
        <f t="shared" si="41"/>
        <v>-4</v>
      </c>
      <c r="I2645" s="6" t="str">
        <f>IF(B2645="","",VLOOKUP(D2645,'Liste Rayon'!$A$2:$D$10075,2,FALSE))</f>
        <v>D</v>
      </c>
      <c r="J2645" s="6" t="str">
        <f>VLOOKUP(D2645,'Liste Rayon'!$A$2:$D$10075,3,FALSE)</f>
        <v>D</v>
      </c>
      <c r="K2645" s="6">
        <f>VLOOKUP(D2645,'Liste Rayon'!$A$2:$D$10075,4,FALSE)</f>
        <v>66</v>
      </c>
      <c r="L2645" s="4">
        <v>1</v>
      </c>
    </row>
    <row r="2646" spans="1:12" x14ac:dyDescent="0.25">
      <c r="A2646" s="18" t="s">
        <v>6484</v>
      </c>
      <c r="B2646" s="18" t="s">
        <v>6485</v>
      </c>
      <c r="C2646" s="18" t="s">
        <v>6486</v>
      </c>
      <c r="D2646" s="18" t="s">
        <v>6454</v>
      </c>
      <c r="E2646" s="19">
        <v>3</v>
      </c>
      <c r="F2646" s="20" t="s">
        <v>1</v>
      </c>
      <c r="H2646" s="7">
        <f t="shared" si="41"/>
        <v>-3</v>
      </c>
      <c r="I2646" s="6" t="str">
        <f>IF(B2646="","",VLOOKUP(D2646,'Liste Rayon'!$A$2:$D$10075,2,FALSE))</f>
        <v>D</v>
      </c>
      <c r="J2646" s="6" t="str">
        <f>VLOOKUP(D2646,'Liste Rayon'!$A$2:$D$10075,3,FALSE)</f>
        <v>D</v>
      </c>
      <c r="K2646" s="6">
        <f>VLOOKUP(D2646,'Liste Rayon'!$A$2:$D$10075,4,FALSE)</f>
        <v>66</v>
      </c>
      <c r="L2646" s="4">
        <v>1</v>
      </c>
    </row>
    <row r="2647" spans="1:12" x14ac:dyDescent="0.25">
      <c r="A2647" s="18" t="s">
        <v>6479</v>
      </c>
      <c r="B2647" s="18" t="s">
        <v>6480</v>
      </c>
      <c r="C2647" s="18" t="s">
        <v>6478</v>
      </c>
      <c r="D2647" s="18" t="s">
        <v>6454</v>
      </c>
      <c r="E2647" s="19">
        <v>2</v>
      </c>
      <c r="F2647" s="20" t="s">
        <v>1</v>
      </c>
      <c r="H2647" s="7">
        <f t="shared" si="41"/>
        <v>-2</v>
      </c>
      <c r="I2647" s="6" t="str">
        <f>IF(B2647="","",VLOOKUP(D2647,'Liste Rayon'!$A$2:$D$10075,2,FALSE))</f>
        <v>D</v>
      </c>
      <c r="J2647" s="6" t="str">
        <f>VLOOKUP(D2647,'Liste Rayon'!$A$2:$D$10075,3,FALSE)</f>
        <v>D</v>
      </c>
      <c r="K2647" s="6">
        <f>VLOOKUP(D2647,'Liste Rayon'!$A$2:$D$10075,4,FALSE)</f>
        <v>66</v>
      </c>
      <c r="L2647" s="4">
        <v>1</v>
      </c>
    </row>
    <row r="2648" spans="1:12" x14ac:dyDescent="0.25">
      <c r="A2648" s="18" t="s">
        <v>6481</v>
      </c>
      <c r="B2648" s="18" t="s">
        <v>6482</v>
      </c>
      <c r="C2648" s="18" t="s">
        <v>6483</v>
      </c>
      <c r="D2648" s="18" t="s">
        <v>6454</v>
      </c>
      <c r="E2648" s="19">
        <v>20</v>
      </c>
      <c r="F2648" s="20" t="s">
        <v>1</v>
      </c>
      <c r="H2648" s="7">
        <f t="shared" si="41"/>
        <v>-20</v>
      </c>
      <c r="I2648" s="6" t="str">
        <f>IF(B2648="","",VLOOKUP(D2648,'Liste Rayon'!$A$2:$D$10075,2,FALSE))</f>
        <v>D</v>
      </c>
      <c r="J2648" s="6" t="str">
        <f>VLOOKUP(D2648,'Liste Rayon'!$A$2:$D$10075,3,FALSE)</f>
        <v>D</v>
      </c>
      <c r="K2648" s="6">
        <f>VLOOKUP(D2648,'Liste Rayon'!$A$2:$D$10075,4,FALSE)</f>
        <v>66</v>
      </c>
      <c r="L2648" s="4">
        <v>1</v>
      </c>
    </row>
    <row r="2649" spans="1:12" x14ac:dyDescent="0.25">
      <c r="A2649" s="18" t="s">
        <v>6487</v>
      </c>
      <c r="B2649" s="18" t="s">
        <v>6488</v>
      </c>
      <c r="C2649" s="18" t="s">
        <v>6489</v>
      </c>
      <c r="D2649" s="18" t="s">
        <v>6454</v>
      </c>
      <c r="E2649" s="19">
        <v>8</v>
      </c>
      <c r="F2649" s="20" t="s">
        <v>1</v>
      </c>
      <c r="H2649" s="7">
        <f t="shared" si="41"/>
        <v>-8</v>
      </c>
      <c r="I2649" s="6" t="str">
        <f>IF(B2649="","",VLOOKUP(D2649,'Liste Rayon'!$A$2:$D$10075,2,FALSE))</f>
        <v>D</v>
      </c>
      <c r="J2649" s="6" t="str">
        <f>VLOOKUP(D2649,'Liste Rayon'!$A$2:$D$10075,3,FALSE)</f>
        <v>D</v>
      </c>
      <c r="K2649" s="6">
        <f>VLOOKUP(D2649,'Liste Rayon'!$A$2:$D$10075,4,FALSE)</f>
        <v>66</v>
      </c>
      <c r="L2649" s="4">
        <v>1</v>
      </c>
    </row>
    <row r="2650" spans="1:12" x14ac:dyDescent="0.25">
      <c r="A2650" s="18" t="s">
        <v>6490</v>
      </c>
      <c r="B2650" s="18" t="s">
        <v>6491</v>
      </c>
      <c r="C2650" s="18" t="s">
        <v>6492</v>
      </c>
      <c r="D2650" s="18" t="s">
        <v>6454</v>
      </c>
      <c r="E2650" s="19">
        <v>24</v>
      </c>
      <c r="F2650" s="20" t="s">
        <v>1</v>
      </c>
      <c r="H2650" s="7">
        <f t="shared" si="41"/>
        <v>-24</v>
      </c>
      <c r="I2650" s="6" t="str">
        <f>IF(B2650="","",VLOOKUP(D2650,'Liste Rayon'!$A$2:$D$10075,2,FALSE))</f>
        <v>D</v>
      </c>
      <c r="J2650" s="6" t="str">
        <f>VLOOKUP(D2650,'Liste Rayon'!$A$2:$D$10075,3,FALSE)</f>
        <v>D</v>
      </c>
      <c r="K2650" s="6">
        <f>VLOOKUP(D2650,'Liste Rayon'!$A$2:$D$10075,4,FALSE)</f>
        <v>66</v>
      </c>
      <c r="L2650" s="4">
        <v>1</v>
      </c>
    </row>
    <row r="2651" spans="1:12" x14ac:dyDescent="0.25">
      <c r="A2651" s="18" t="s">
        <v>6493</v>
      </c>
      <c r="B2651" s="18" t="s">
        <v>6494</v>
      </c>
      <c r="C2651" s="18" t="s">
        <v>6495</v>
      </c>
      <c r="D2651" s="18" t="s">
        <v>6454</v>
      </c>
      <c r="E2651" s="19">
        <v>16</v>
      </c>
      <c r="F2651" s="20" t="s">
        <v>1</v>
      </c>
      <c r="H2651" s="7">
        <f t="shared" si="41"/>
        <v>-16</v>
      </c>
      <c r="I2651" s="6" t="str">
        <f>IF(B2651="","",VLOOKUP(D2651,'Liste Rayon'!$A$2:$D$10075,2,FALSE))</f>
        <v>D</v>
      </c>
      <c r="J2651" s="6" t="str">
        <f>VLOOKUP(D2651,'Liste Rayon'!$A$2:$D$10075,3,FALSE)</f>
        <v>D</v>
      </c>
      <c r="K2651" s="6">
        <f>VLOOKUP(D2651,'Liste Rayon'!$A$2:$D$10075,4,FALSE)</f>
        <v>66</v>
      </c>
      <c r="L2651" s="4">
        <v>1</v>
      </c>
    </row>
    <row r="2652" spans="1:12" x14ac:dyDescent="0.25">
      <c r="A2652" s="18" t="s">
        <v>6496</v>
      </c>
      <c r="B2652" s="18" t="s">
        <v>6497</v>
      </c>
      <c r="C2652" s="18" t="s">
        <v>6498</v>
      </c>
      <c r="D2652" s="18" t="s">
        <v>6454</v>
      </c>
      <c r="E2652" s="19">
        <v>17</v>
      </c>
      <c r="F2652" s="20" t="s">
        <v>1</v>
      </c>
      <c r="H2652" s="7">
        <f t="shared" si="41"/>
        <v>-17</v>
      </c>
      <c r="I2652" s="6" t="str">
        <f>IF(B2652="","",VLOOKUP(D2652,'Liste Rayon'!$A$2:$D$10075,2,FALSE))</f>
        <v>D</v>
      </c>
      <c r="J2652" s="6" t="str">
        <f>VLOOKUP(D2652,'Liste Rayon'!$A$2:$D$10075,3,FALSE)</f>
        <v>D</v>
      </c>
      <c r="K2652" s="6">
        <f>VLOOKUP(D2652,'Liste Rayon'!$A$2:$D$10075,4,FALSE)</f>
        <v>66</v>
      </c>
      <c r="L2652" s="4">
        <v>1</v>
      </c>
    </row>
    <row r="2653" spans="1:12" x14ac:dyDescent="0.25">
      <c r="A2653" s="18" t="s">
        <v>6499</v>
      </c>
      <c r="B2653" s="18" t="s">
        <v>6500</v>
      </c>
      <c r="C2653" s="18" t="s">
        <v>6501</v>
      </c>
      <c r="D2653" s="18" t="s">
        <v>6454</v>
      </c>
      <c r="E2653" s="19">
        <v>2</v>
      </c>
      <c r="F2653" s="20" t="s">
        <v>1</v>
      </c>
      <c r="H2653" s="7">
        <f t="shared" si="41"/>
        <v>-2</v>
      </c>
      <c r="I2653" s="6" t="str">
        <f>IF(B2653="","",VLOOKUP(D2653,'Liste Rayon'!$A$2:$D$10075,2,FALSE))</f>
        <v>D</v>
      </c>
      <c r="J2653" s="6" t="str">
        <f>VLOOKUP(D2653,'Liste Rayon'!$A$2:$D$10075,3,FALSE)</f>
        <v>D</v>
      </c>
      <c r="K2653" s="6">
        <f>VLOOKUP(D2653,'Liste Rayon'!$A$2:$D$10075,4,FALSE)</f>
        <v>66</v>
      </c>
      <c r="L2653" s="4">
        <v>1</v>
      </c>
    </row>
    <row r="2654" spans="1:12" x14ac:dyDescent="0.25">
      <c r="A2654" s="18" t="s">
        <v>6502</v>
      </c>
      <c r="B2654" s="18" t="s">
        <v>6503</v>
      </c>
      <c r="C2654" s="18" t="s">
        <v>6504</v>
      </c>
      <c r="D2654" s="18" t="s">
        <v>6454</v>
      </c>
      <c r="E2654" s="19">
        <v>1</v>
      </c>
      <c r="F2654" s="20" t="s">
        <v>1</v>
      </c>
      <c r="H2654" s="7">
        <f t="shared" si="41"/>
        <v>-1</v>
      </c>
      <c r="I2654" s="6" t="str">
        <f>IF(B2654="","",VLOOKUP(D2654,'Liste Rayon'!$A$2:$D$10075,2,FALSE))</f>
        <v>D</v>
      </c>
      <c r="J2654" s="6" t="str">
        <f>VLOOKUP(D2654,'Liste Rayon'!$A$2:$D$10075,3,FALSE)</f>
        <v>D</v>
      </c>
      <c r="K2654" s="6">
        <f>VLOOKUP(D2654,'Liste Rayon'!$A$2:$D$10075,4,FALSE)</f>
        <v>66</v>
      </c>
      <c r="L2654" s="4">
        <v>1</v>
      </c>
    </row>
    <row r="2655" spans="1:12" x14ac:dyDescent="0.25">
      <c r="A2655" s="18" t="s">
        <v>6505</v>
      </c>
      <c r="B2655" s="18" t="s">
        <v>6506</v>
      </c>
      <c r="C2655" s="18" t="s">
        <v>6507</v>
      </c>
      <c r="D2655" s="18" t="s">
        <v>6454</v>
      </c>
      <c r="E2655" s="19">
        <v>15</v>
      </c>
      <c r="F2655" s="20" t="s">
        <v>1</v>
      </c>
      <c r="H2655" s="7">
        <f t="shared" si="41"/>
        <v>-15</v>
      </c>
      <c r="I2655" s="6" t="str">
        <f>IF(B2655="","",VLOOKUP(D2655,'Liste Rayon'!$A$2:$D$10075,2,FALSE))</f>
        <v>D</v>
      </c>
      <c r="J2655" s="6" t="str">
        <f>VLOOKUP(D2655,'Liste Rayon'!$A$2:$D$10075,3,FALSE)</f>
        <v>D</v>
      </c>
      <c r="K2655" s="6">
        <f>VLOOKUP(D2655,'Liste Rayon'!$A$2:$D$10075,4,FALSE)</f>
        <v>66</v>
      </c>
      <c r="L2655" s="4">
        <v>1</v>
      </c>
    </row>
    <row r="2656" spans="1:12" x14ac:dyDescent="0.25">
      <c r="A2656" s="18" t="s">
        <v>6508</v>
      </c>
      <c r="B2656" s="18" t="s">
        <v>6509</v>
      </c>
      <c r="C2656" s="18" t="s">
        <v>6510</v>
      </c>
      <c r="D2656" s="18" t="s">
        <v>6511</v>
      </c>
      <c r="E2656" s="19">
        <v>10</v>
      </c>
      <c r="F2656" s="20" t="s">
        <v>1</v>
      </c>
      <c r="H2656" s="7">
        <f t="shared" si="41"/>
        <v>-10</v>
      </c>
      <c r="I2656" s="6" t="str">
        <f>IF(B2656="","",VLOOKUP(D2656,'Liste Rayon'!$A$2:$D$10075,2,FALSE))</f>
        <v>D</v>
      </c>
      <c r="J2656" s="6" t="str">
        <f>VLOOKUP(D2656,'Liste Rayon'!$A$2:$D$10075,3,FALSE)</f>
        <v>E</v>
      </c>
      <c r="K2656" s="6">
        <f>VLOOKUP(D2656,'Liste Rayon'!$A$2:$D$10075,4,FALSE)</f>
        <v>1</v>
      </c>
      <c r="L2656" s="4">
        <v>1</v>
      </c>
    </row>
    <row r="2657" spans="1:12" x14ac:dyDescent="0.25">
      <c r="A2657" s="18" t="s">
        <v>6512</v>
      </c>
      <c r="B2657" s="18" t="s">
        <v>6513</v>
      </c>
      <c r="C2657" s="18" t="s">
        <v>6514</v>
      </c>
      <c r="D2657" s="18" t="s">
        <v>6511</v>
      </c>
      <c r="E2657" s="19">
        <v>3</v>
      </c>
      <c r="F2657" s="20" t="s">
        <v>1</v>
      </c>
      <c r="H2657" s="7">
        <f t="shared" si="41"/>
        <v>-3</v>
      </c>
      <c r="I2657" s="6" t="str">
        <f>IF(B2657="","",VLOOKUP(D2657,'Liste Rayon'!$A$2:$D$10075,2,FALSE))</f>
        <v>D</v>
      </c>
      <c r="J2657" s="6" t="str">
        <f>VLOOKUP(D2657,'Liste Rayon'!$A$2:$D$10075,3,FALSE)</f>
        <v>E</v>
      </c>
      <c r="K2657" s="6">
        <f>VLOOKUP(D2657,'Liste Rayon'!$A$2:$D$10075,4,FALSE)</f>
        <v>1</v>
      </c>
      <c r="L2657" s="4">
        <v>1</v>
      </c>
    </row>
    <row r="2658" spans="1:12" x14ac:dyDescent="0.25">
      <c r="A2658" s="18" t="s">
        <v>24531</v>
      </c>
      <c r="B2658" s="18" t="s">
        <v>24532</v>
      </c>
      <c r="C2658" s="18" t="s">
        <v>24533</v>
      </c>
      <c r="D2658" s="18" t="s">
        <v>6511</v>
      </c>
      <c r="E2658" s="19">
        <v>1</v>
      </c>
      <c r="F2658" s="20" t="s">
        <v>1</v>
      </c>
      <c r="H2658" s="7">
        <f t="shared" si="41"/>
        <v>-1</v>
      </c>
      <c r="I2658" s="6" t="str">
        <f>IF(B2658="","",VLOOKUP(D2658,'Liste Rayon'!$A$2:$D$10075,2,FALSE))</f>
        <v>D</v>
      </c>
      <c r="J2658" s="6" t="str">
        <f>VLOOKUP(D2658,'Liste Rayon'!$A$2:$D$10075,3,FALSE)</f>
        <v>E</v>
      </c>
      <c r="K2658" s="6">
        <f>VLOOKUP(D2658,'Liste Rayon'!$A$2:$D$10075,4,FALSE)</f>
        <v>1</v>
      </c>
      <c r="L2658" s="4">
        <v>1</v>
      </c>
    </row>
    <row r="2659" spans="1:12" x14ac:dyDescent="0.25">
      <c r="A2659" s="18" t="s">
        <v>6515</v>
      </c>
      <c r="B2659" s="18" t="s">
        <v>6516</v>
      </c>
      <c r="C2659" s="18" t="s">
        <v>6517</v>
      </c>
      <c r="D2659" s="18" t="s">
        <v>6511</v>
      </c>
      <c r="E2659" s="19">
        <v>9</v>
      </c>
      <c r="F2659" s="20" t="s">
        <v>1</v>
      </c>
      <c r="H2659" s="7">
        <f t="shared" si="41"/>
        <v>-9</v>
      </c>
      <c r="I2659" s="6" t="str">
        <f>IF(B2659="","",VLOOKUP(D2659,'Liste Rayon'!$A$2:$D$10075,2,FALSE))</f>
        <v>D</v>
      </c>
      <c r="J2659" s="6" t="str">
        <f>VLOOKUP(D2659,'Liste Rayon'!$A$2:$D$10075,3,FALSE)</f>
        <v>E</v>
      </c>
      <c r="K2659" s="6">
        <f>VLOOKUP(D2659,'Liste Rayon'!$A$2:$D$10075,4,FALSE)</f>
        <v>1</v>
      </c>
      <c r="L2659" s="4">
        <v>1</v>
      </c>
    </row>
    <row r="2660" spans="1:12" x14ac:dyDescent="0.25">
      <c r="A2660" s="18" t="s">
        <v>6518</v>
      </c>
      <c r="B2660" s="18" t="s">
        <v>6519</v>
      </c>
      <c r="C2660" s="18" t="s">
        <v>6520</v>
      </c>
      <c r="D2660" s="18" t="s">
        <v>6511</v>
      </c>
      <c r="E2660" s="19">
        <v>6</v>
      </c>
      <c r="F2660" s="20" t="s">
        <v>1</v>
      </c>
      <c r="H2660" s="7">
        <f t="shared" si="41"/>
        <v>-6</v>
      </c>
      <c r="I2660" s="6" t="str">
        <f>IF(B2660="","",VLOOKUP(D2660,'Liste Rayon'!$A$2:$D$10075,2,FALSE))</f>
        <v>D</v>
      </c>
      <c r="J2660" s="6" t="str">
        <f>VLOOKUP(D2660,'Liste Rayon'!$A$2:$D$10075,3,FALSE)</f>
        <v>E</v>
      </c>
      <c r="K2660" s="6">
        <f>VLOOKUP(D2660,'Liste Rayon'!$A$2:$D$10075,4,FALSE)</f>
        <v>1</v>
      </c>
      <c r="L2660" s="4">
        <v>1</v>
      </c>
    </row>
    <row r="2661" spans="1:12" x14ac:dyDescent="0.25">
      <c r="A2661" s="18" t="s">
        <v>25473</v>
      </c>
      <c r="B2661" s="18" t="s">
        <v>25474</v>
      </c>
      <c r="C2661" s="18" t="s">
        <v>25475</v>
      </c>
      <c r="D2661" s="18" t="s">
        <v>6511</v>
      </c>
      <c r="E2661" s="19">
        <v>1</v>
      </c>
      <c r="F2661" s="20" t="s">
        <v>1</v>
      </c>
      <c r="H2661" s="7">
        <f t="shared" si="41"/>
        <v>-1</v>
      </c>
      <c r="I2661" s="6" t="str">
        <f>IF(B2661="","",VLOOKUP(D2661,'Liste Rayon'!$A$2:$D$10075,2,FALSE))</f>
        <v>D</v>
      </c>
      <c r="J2661" s="6" t="str">
        <f>VLOOKUP(D2661,'Liste Rayon'!$A$2:$D$10075,3,FALSE)</f>
        <v>E</v>
      </c>
      <c r="K2661" s="6">
        <f>VLOOKUP(D2661,'Liste Rayon'!$A$2:$D$10075,4,FALSE)</f>
        <v>1</v>
      </c>
      <c r="L2661" s="4">
        <v>1</v>
      </c>
    </row>
    <row r="2662" spans="1:12" x14ac:dyDescent="0.25">
      <c r="A2662" s="18" t="s">
        <v>25476</v>
      </c>
      <c r="B2662" s="18" t="s">
        <v>25477</v>
      </c>
      <c r="C2662" s="18" t="s">
        <v>25478</v>
      </c>
      <c r="D2662" s="18" t="s">
        <v>6511</v>
      </c>
      <c r="E2662" s="19">
        <v>4</v>
      </c>
      <c r="F2662" s="20" t="s">
        <v>1</v>
      </c>
      <c r="H2662" s="7">
        <f t="shared" si="41"/>
        <v>-4</v>
      </c>
      <c r="I2662" s="6" t="str">
        <f>IF(B2662="","",VLOOKUP(D2662,'Liste Rayon'!$A$2:$D$10075,2,FALSE))</f>
        <v>D</v>
      </c>
      <c r="J2662" s="6" t="str">
        <f>VLOOKUP(D2662,'Liste Rayon'!$A$2:$D$10075,3,FALSE)</f>
        <v>E</v>
      </c>
      <c r="K2662" s="6">
        <f>VLOOKUP(D2662,'Liste Rayon'!$A$2:$D$10075,4,FALSE)</f>
        <v>1</v>
      </c>
      <c r="L2662" s="4">
        <v>1</v>
      </c>
    </row>
    <row r="2663" spans="1:12" x14ac:dyDescent="0.25">
      <c r="A2663" s="18" t="s">
        <v>24982</v>
      </c>
      <c r="B2663" s="18" t="s">
        <v>24983</v>
      </c>
      <c r="C2663" s="18" t="s">
        <v>24984</v>
      </c>
      <c r="D2663" s="18" t="s">
        <v>6511</v>
      </c>
      <c r="E2663" s="19">
        <v>2</v>
      </c>
      <c r="F2663" s="20" t="s">
        <v>1</v>
      </c>
      <c r="H2663" s="7">
        <f t="shared" si="41"/>
        <v>-2</v>
      </c>
      <c r="I2663" s="6" t="str">
        <f>IF(B2663="","",VLOOKUP(D2663,'Liste Rayon'!$A$2:$D$10075,2,FALSE))</f>
        <v>D</v>
      </c>
      <c r="J2663" s="6" t="str">
        <f>VLOOKUP(D2663,'Liste Rayon'!$A$2:$D$10075,3,FALSE)</f>
        <v>E</v>
      </c>
      <c r="K2663" s="6">
        <f>VLOOKUP(D2663,'Liste Rayon'!$A$2:$D$10075,4,FALSE)</f>
        <v>1</v>
      </c>
      <c r="L2663" s="4">
        <v>1</v>
      </c>
    </row>
    <row r="2664" spans="1:12" x14ac:dyDescent="0.25">
      <c r="A2664" s="18" t="s">
        <v>6521</v>
      </c>
      <c r="B2664" s="18" t="s">
        <v>6522</v>
      </c>
      <c r="C2664" s="18" t="s">
        <v>6523</v>
      </c>
      <c r="D2664" s="18" t="s">
        <v>6511</v>
      </c>
      <c r="E2664" s="19">
        <v>3</v>
      </c>
      <c r="F2664" s="20" t="s">
        <v>1</v>
      </c>
      <c r="H2664" s="7">
        <f t="shared" si="41"/>
        <v>-3</v>
      </c>
      <c r="I2664" s="6" t="str">
        <f>IF(B2664="","",VLOOKUP(D2664,'Liste Rayon'!$A$2:$D$10075,2,FALSE))</f>
        <v>D</v>
      </c>
      <c r="J2664" s="6" t="str">
        <f>VLOOKUP(D2664,'Liste Rayon'!$A$2:$D$10075,3,FALSE)</f>
        <v>E</v>
      </c>
      <c r="K2664" s="6">
        <f>VLOOKUP(D2664,'Liste Rayon'!$A$2:$D$10075,4,FALSE)</f>
        <v>1</v>
      </c>
      <c r="L2664" s="4">
        <v>1</v>
      </c>
    </row>
    <row r="2665" spans="1:12" x14ac:dyDescent="0.25">
      <c r="A2665" s="18" t="s">
        <v>6524</v>
      </c>
      <c r="B2665" s="18" t="s">
        <v>6525</v>
      </c>
      <c r="C2665" s="18" t="s">
        <v>6526</v>
      </c>
      <c r="D2665" s="18" t="s">
        <v>6511</v>
      </c>
      <c r="E2665" s="19">
        <v>4</v>
      </c>
      <c r="F2665" s="20" t="s">
        <v>1</v>
      </c>
      <c r="H2665" s="7">
        <f t="shared" si="41"/>
        <v>-4</v>
      </c>
      <c r="I2665" s="6" t="str">
        <f>IF(B2665="","",VLOOKUP(D2665,'Liste Rayon'!$A$2:$D$10075,2,FALSE))</f>
        <v>D</v>
      </c>
      <c r="J2665" s="6" t="str">
        <f>VLOOKUP(D2665,'Liste Rayon'!$A$2:$D$10075,3,FALSE)</f>
        <v>E</v>
      </c>
      <c r="K2665" s="6">
        <f>VLOOKUP(D2665,'Liste Rayon'!$A$2:$D$10075,4,FALSE)</f>
        <v>1</v>
      </c>
      <c r="L2665" s="4">
        <v>1</v>
      </c>
    </row>
    <row r="2666" spans="1:12" x14ac:dyDescent="0.25">
      <c r="A2666" s="18" t="s">
        <v>6527</v>
      </c>
      <c r="B2666" s="18" t="s">
        <v>6528</v>
      </c>
      <c r="C2666" s="18" t="s">
        <v>6529</v>
      </c>
      <c r="D2666" s="18" t="s">
        <v>6511</v>
      </c>
      <c r="E2666" s="19">
        <v>1</v>
      </c>
      <c r="F2666" s="20" t="s">
        <v>1</v>
      </c>
      <c r="H2666" s="7">
        <f t="shared" si="41"/>
        <v>-1</v>
      </c>
      <c r="I2666" s="6" t="str">
        <f>IF(B2666="","",VLOOKUP(D2666,'Liste Rayon'!$A$2:$D$10075,2,FALSE))</f>
        <v>D</v>
      </c>
      <c r="J2666" s="6" t="str">
        <f>VLOOKUP(D2666,'Liste Rayon'!$A$2:$D$10075,3,FALSE)</f>
        <v>E</v>
      </c>
      <c r="K2666" s="6">
        <f>VLOOKUP(D2666,'Liste Rayon'!$A$2:$D$10075,4,FALSE)</f>
        <v>1</v>
      </c>
      <c r="L2666" s="4">
        <v>1</v>
      </c>
    </row>
    <row r="2667" spans="1:12" x14ac:dyDescent="0.25">
      <c r="A2667" s="18" t="s">
        <v>6530</v>
      </c>
      <c r="B2667" s="18" t="s">
        <v>6531</v>
      </c>
      <c r="C2667" s="18" t="s">
        <v>6532</v>
      </c>
      <c r="D2667" s="18" t="s">
        <v>6511</v>
      </c>
      <c r="E2667" s="19">
        <v>1</v>
      </c>
      <c r="F2667" s="20" t="s">
        <v>1</v>
      </c>
      <c r="H2667" s="7">
        <f t="shared" si="41"/>
        <v>-1</v>
      </c>
      <c r="I2667" s="6" t="str">
        <f>IF(B2667="","",VLOOKUP(D2667,'Liste Rayon'!$A$2:$D$10075,2,FALSE))</f>
        <v>D</v>
      </c>
      <c r="J2667" s="6" t="str">
        <f>VLOOKUP(D2667,'Liste Rayon'!$A$2:$D$10075,3,FALSE)</f>
        <v>E</v>
      </c>
      <c r="K2667" s="6">
        <f>VLOOKUP(D2667,'Liste Rayon'!$A$2:$D$10075,4,FALSE)</f>
        <v>1</v>
      </c>
      <c r="L2667" s="4">
        <v>1</v>
      </c>
    </row>
    <row r="2668" spans="1:12" x14ac:dyDescent="0.25">
      <c r="A2668" s="18" t="s">
        <v>6533</v>
      </c>
      <c r="B2668" s="18" t="s">
        <v>6534</v>
      </c>
      <c r="C2668" s="18" t="s">
        <v>6535</v>
      </c>
      <c r="D2668" s="18" t="s">
        <v>6536</v>
      </c>
      <c r="E2668" s="19">
        <v>2</v>
      </c>
      <c r="F2668" s="20" t="s">
        <v>1</v>
      </c>
      <c r="H2668" s="7">
        <f t="shared" si="41"/>
        <v>-2</v>
      </c>
      <c r="I2668" s="6" t="str">
        <f>IF(B2668="","",VLOOKUP(D2668,'Liste Rayon'!$A$2:$D$10075,2,FALSE))</f>
        <v>E</v>
      </c>
      <c r="J2668" s="6">
        <f>VLOOKUP(D2668,'Liste Rayon'!$A$2:$D$10075,3,FALSE)</f>
        <v>0</v>
      </c>
      <c r="K2668" s="6">
        <f>VLOOKUP(D2668,'Liste Rayon'!$A$2:$D$10075,4,FALSE)</f>
        <v>0</v>
      </c>
      <c r="L2668" s="4">
        <v>1</v>
      </c>
    </row>
    <row r="2669" spans="1:12" x14ac:dyDescent="0.25">
      <c r="A2669" s="18" t="s">
        <v>6537</v>
      </c>
      <c r="B2669" s="18" t="s">
        <v>6538</v>
      </c>
      <c r="C2669" s="18" t="s">
        <v>6539</v>
      </c>
      <c r="D2669" s="18" t="s">
        <v>6536</v>
      </c>
      <c r="E2669" s="19">
        <v>1</v>
      </c>
      <c r="F2669" s="20" t="s">
        <v>1</v>
      </c>
      <c r="H2669" s="7">
        <f t="shared" si="41"/>
        <v>-1</v>
      </c>
      <c r="I2669" s="6" t="str">
        <f>IF(B2669="","",VLOOKUP(D2669,'Liste Rayon'!$A$2:$D$10075,2,FALSE))</f>
        <v>E</v>
      </c>
      <c r="J2669" s="6">
        <f>VLOOKUP(D2669,'Liste Rayon'!$A$2:$D$10075,3,FALSE)</f>
        <v>0</v>
      </c>
      <c r="K2669" s="6">
        <f>VLOOKUP(D2669,'Liste Rayon'!$A$2:$D$10075,4,FALSE)</f>
        <v>0</v>
      </c>
      <c r="L2669" s="4">
        <v>1</v>
      </c>
    </row>
    <row r="2670" spans="1:12" x14ac:dyDescent="0.25">
      <c r="A2670" s="18" t="s">
        <v>25479</v>
      </c>
      <c r="B2670" s="18" t="s">
        <v>25480</v>
      </c>
      <c r="C2670" s="18" t="s">
        <v>25481</v>
      </c>
      <c r="D2670" s="18" t="s">
        <v>6536</v>
      </c>
      <c r="E2670" s="19">
        <v>1</v>
      </c>
      <c r="F2670" s="20" t="s">
        <v>1</v>
      </c>
      <c r="H2670" s="7">
        <f t="shared" si="41"/>
        <v>-1</v>
      </c>
      <c r="I2670" s="6" t="str">
        <f>IF(B2670="","",VLOOKUP(D2670,'Liste Rayon'!$A$2:$D$10075,2,FALSE))</f>
        <v>E</v>
      </c>
      <c r="J2670" s="6">
        <f>VLOOKUP(D2670,'Liste Rayon'!$A$2:$D$10075,3,FALSE)</f>
        <v>0</v>
      </c>
      <c r="K2670" s="6">
        <f>VLOOKUP(D2670,'Liste Rayon'!$A$2:$D$10075,4,FALSE)</f>
        <v>0</v>
      </c>
      <c r="L2670" s="4">
        <v>1</v>
      </c>
    </row>
    <row r="2671" spans="1:12" x14ac:dyDescent="0.25">
      <c r="A2671" s="18" t="s">
        <v>6540</v>
      </c>
      <c r="B2671" s="18" t="s">
        <v>6541</v>
      </c>
      <c r="C2671" s="18" t="s">
        <v>23</v>
      </c>
      <c r="D2671" s="18" t="s">
        <v>6536</v>
      </c>
      <c r="E2671" s="19">
        <v>1</v>
      </c>
      <c r="F2671" s="20" t="s">
        <v>1</v>
      </c>
      <c r="H2671" s="7">
        <f t="shared" si="41"/>
        <v>-1</v>
      </c>
      <c r="I2671" s="6" t="str">
        <f>IF(B2671="","",VLOOKUP(D2671,'Liste Rayon'!$A$2:$D$10075,2,FALSE))</f>
        <v>E</v>
      </c>
      <c r="J2671" s="6">
        <f>VLOOKUP(D2671,'Liste Rayon'!$A$2:$D$10075,3,FALSE)</f>
        <v>0</v>
      </c>
      <c r="K2671" s="6">
        <f>VLOOKUP(D2671,'Liste Rayon'!$A$2:$D$10075,4,FALSE)</f>
        <v>0</v>
      </c>
      <c r="L2671" s="4">
        <v>1</v>
      </c>
    </row>
    <row r="2672" spans="1:12" x14ac:dyDescent="0.25">
      <c r="A2672" s="18" t="s">
        <v>6542</v>
      </c>
      <c r="B2672" s="18" t="s">
        <v>6543</v>
      </c>
      <c r="C2672" s="18" t="s">
        <v>6544</v>
      </c>
      <c r="D2672" s="18" t="s">
        <v>6536</v>
      </c>
      <c r="E2672" s="19">
        <v>1</v>
      </c>
      <c r="F2672" s="20" t="s">
        <v>1</v>
      </c>
      <c r="H2672" s="7">
        <f t="shared" si="41"/>
        <v>-1</v>
      </c>
      <c r="I2672" s="6" t="str">
        <f>IF(B2672="","",VLOOKUP(D2672,'Liste Rayon'!$A$2:$D$10075,2,FALSE))</f>
        <v>E</v>
      </c>
      <c r="J2672" s="6">
        <f>VLOOKUP(D2672,'Liste Rayon'!$A$2:$D$10075,3,FALSE)</f>
        <v>0</v>
      </c>
      <c r="K2672" s="6">
        <f>VLOOKUP(D2672,'Liste Rayon'!$A$2:$D$10075,4,FALSE)</f>
        <v>0</v>
      </c>
      <c r="L2672" s="4">
        <v>1</v>
      </c>
    </row>
    <row r="2673" spans="1:12" x14ac:dyDescent="0.25">
      <c r="A2673" s="18" t="s">
        <v>6545</v>
      </c>
      <c r="B2673" s="18" t="s">
        <v>6546</v>
      </c>
      <c r="C2673" s="18" t="s">
        <v>6547</v>
      </c>
      <c r="D2673" s="18" t="s">
        <v>6536</v>
      </c>
      <c r="E2673" s="19">
        <v>2</v>
      </c>
      <c r="F2673" s="20" t="s">
        <v>1</v>
      </c>
      <c r="H2673" s="7">
        <f t="shared" si="41"/>
        <v>-2</v>
      </c>
      <c r="I2673" s="6" t="str">
        <f>IF(B2673="","",VLOOKUP(D2673,'Liste Rayon'!$A$2:$D$10075,2,FALSE))</f>
        <v>E</v>
      </c>
      <c r="J2673" s="6">
        <f>VLOOKUP(D2673,'Liste Rayon'!$A$2:$D$10075,3,FALSE)</f>
        <v>0</v>
      </c>
      <c r="K2673" s="6">
        <f>VLOOKUP(D2673,'Liste Rayon'!$A$2:$D$10075,4,FALSE)</f>
        <v>0</v>
      </c>
      <c r="L2673" s="4">
        <v>1</v>
      </c>
    </row>
    <row r="2674" spans="1:12" x14ac:dyDescent="0.25">
      <c r="A2674" s="18" t="s">
        <v>6548</v>
      </c>
      <c r="B2674" s="18" t="s">
        <v>6549</v>
      </c>
      <c r="C2674" s="18" t="s">
        <v>6550</v>
      </c>
      <c r="D2674" s="18" t="s">
        <v>6536</v>
      </c>
      <c r="E2674" s="19">
        <v>2</v>
      </c>
      <c r="F2674" s="20" t="s">
        <v>1</v>
      </c>
      <c r="H2674" s="7">
        <f t="shared" si="41"/>
        <v>-2</v>
      </c>
      <c r="I2674" s="6" t="str">
        <f>IF(B2674="","",VLOOKUP(D2674,'Liste Rayon'!$A$2:$D$10075,2,FALSE))</f>
        <v>E</v>
      </c>
      <c r="J2674" s="6">
        <f>VLOOKUP(D2674,'Liste Rayon'!$A$2:$D$10075,3,FALSE)</f>
        <v>0</v>
      </c>
      <c r="K2674" s="6">
        <f>VLOOKUP(D2674,'Liste Rayon'!$A$2:$D$10075,4,FALSE)</f>
        <v>0</v>
      </c>
      <c r="L2674" s="4">
        <v>1</v>
      </c>
    </row>
    <row r="2675" spans="1:12" x14ac:dyDescent="0.25">
      <c r="A2675" s="18" t="s">
        <v>6551</v>
      </c>
      <c r="B2675" s="18" t="s">
        <v>6552</v>
      </c>
      <c r="C2675" s="18" t="s">
        <v>6553</v>
      </c>
      <c r="D2675" s="18" t="s">
        <v>6536</v>
      </c>
      <c r="E2675" s="19">
        <v>2</v>
      </c>
      <c r="F2675" s="20" t="s">
        <v>1</v>
      </c>
      <c r="H2675" s="7">
        <f t="shared" si="41"/>
        <v>-2</v>
      </c>
      <c r="I2675" s="6" t="str">
        <f>IF(B2675="","",VLOOKUP(D2675,'Liste Rayon'!$A$2:$D$10075,2,FALSE))</f>
        <v>E</v>
      </c>
      <c r="J2675" s="6">
        <f>VLOOKUP(D2675,'Liste Rayon'!$A$2:$D$10075,3,FALSE)</f>
        <v>0</v>
      </c>
      <c r="K2675" s="6">
        <f>VLOOKUP(D2675,'Liste Rayon'!$A$2:$D$10075,4,FALSE)</f>
        <v>0</v>
      </c>
      <c r="L2675" s="4">
        <v>1</v>
      </c>
    </row>
    <row r="2676" spans="1:12" x14ac:dyDescent="0.25">
      <c r="A2676" s="18" t="s">
        <v>6554</v>
      </c>
      <c r="B2676" s="18" t="s">
        <v>6555</v>
      </c>
      <c r="C2676" s="18" t="s">
        <v>6556</v>
      </c>
      <c r="D2676" s="18" t="s">
        <v>6536</v>
      </c>
      <c r="E2676" s="19">
        <v>2</v>
      </c>
      <c r="F2676" s="20" t="s">
        <v>1</v>
      </c>
      <c r="H2676" s="7">
        <f t="shared" si="41"/>
        <v>-2</v>
      </c>
      <c r="I2676" s="6" t="str">
        <f>IF(B2676="","",VLOOKUP(D2676,'Liste Rayon'!$A$2:$D$10075,2,FALSE))</f>
        <v>E</v>
      </c>
      <c r="J2676" s="6">
        <f>VLOOKUP(D2676,'Liste Rayon'!$A$2:$D$10075,3,FALSE)</f>
        <v>0</v>
      </c>
      <c r="K2676" s="6">
        <f>VLOOKUP(D2676,'Liste Rayon'!$A$2:$D$10075,4,FALSE)</f>
        <v>0</v>
      </c>
      <c r="L2676" s="4">
        <v>1</v>
      </c>
    </row>
    <row r="2677" spans="1:12" x14ac:dyDescent="0.25">
      <c r="A2677" s="18" t="s">
        <v>6557</v>
      </c>
      <c r="B2677" s="18" t="s">
        <v>6558</v>
      </c>
      <c r="C2677" s="18" t="s">
        <v>6556</v>
      </c>
      <c r="D2677" s="18" t="s">
        <v>6536</v>
      </c>
      <c r="E2677" s="19">
        <v>1</v>
      </c>
      <c r="F2677" s="20" t="s">
        <v>1</v>
      </c>
      <c r="H2677" s="7">
        <f t="shared" si="41"/>
        <v>-1</v>
      </c>
      <c r="I2677" s="6" t="str">
        <f>IF(B2677="","",VLOOKUP(D2677,'Liste Rayon'!$A$2:$D$10075,2,FALSE))</f>
        <v>E</v>
      </c>
      <c r="J2677" s="6">
        <f>VLOOKUP(D2677,'Liste Rayon'!$A$2:$D$10075,3,FALSE)</f>
        <v>0</v>
      </c>
      <c r="K2677" s="6">
        <f>VLOOKUP(D2677,'Liste Rayon'!$A$2:$D$10075,4,FALSE)</f>
        <v>0</v>
      </c>
      <c r="L2677" s="4">
        <v>1</v>
      </c>
    </row>
    <row r="2678" spans="1:12" x14ac:dyDescent="0.25">
      <c r="A2678" s="18" t="s">
        <v>6559</v>
      </c>
      <c r="B2678" s="18" t="s">
        <v>6560</v>
      </c>
      <c r="C2678" s="18" t="s">
        <v>6561</v>
      </c>
      <c r="D2678" s="18" t="s">
        <v>6562</v>
      </c>
      <c r="E2678" s="19">
        <v>1</v>
      </c>
      <c r="F2678" s="20" t="s">
        <v>1</v>
      </c>
      <c r="H2678" s="7">
        <f t="shared" si="41"/>
        <v>-1</v>
      </c>
      <c r="I2678" s="6" t="str">
        <f>IF(B2678="","",VLOOKUP(D2678,'Liste Rayon'!$A$2:$D$10075,2,FALSE))</f>
        <v>E</v>
      </c>
      <c r="J2678" s="6">
        <f>VLOOKUP(D2678,'Liste Rayon'!$A$2:$D$10075,3,FALSE)</f>
        <v>1</v>
      </c>
      <c r="K2678" s="6">
        <f>VLOOKUP(D2678,'Liste Rayon'!$A$2:$D$10075,4,FALSE)</f>
        <v>0</v>
      </c>
      <c r="L2678" s="4">
        <v>1</v>
      </c>
    </row>
    <row r="2679" spans="1:12" x14ac:dyDescent="0.25">
      <c r="A2679" s="18" t="s">
        <v>6563</v>
      </c>
      <c r="B2679" s="18" t="s">
        <v>6564</v>
      </c>
      <c r="C2679" s="18" t="s">
        <v>6565</v>
      </c>
      <c r="D2679" s="18" t="s">
        <v>6566</v>
      </c>
      <c r="E2679" s="19">
        <v>3</v>
      </c>
      <c r="F2679" s="20" t="s">
        <v>1</v>
      </c>
      <c r="H2679" s="7">
        <f t="shared" si="41"/>
        <v>-3</v>
      </c>
      <c r="I2679" s="6" t="str">
        <f>IF(B2679="","",VLOOKUP(D2679,'Liste Rayon'!$A$2:$D$10075,2,FALSE))</f>
        <v>E</v>
      </c>
      <c r="J2679" s="6">
        <f>VLOOKUP(D2679,'Liste Rayon'!$A$2:$D$10075,3,FALSE)</f>
        <v>1</v>
      </c>
      <c r="K2679" s="6">
        <f>VLOOKUP(D2679,'Liste Rayon'!$A$2:$D$10075,4,FALSE)</f>
        <v>1</v>
      </c>
      <c r="L2679" s="4">
        <v>1</v>
      </c>
    </row>
    <row r="2680" spans="1:12" x14ac:dyDescent="0.25">
      <c r="A2680" s="18" t="s">
        <v>6567</v>
      </c>
      <c r="B2680" s="18" t="s">
        <v>6568</v>
      </c>
      <c r="C2680" s="18" t="s">
        <v>6569</v>
      </c>
      <c r="D2680" s="18" t="s">
        <v>6566</v>
      </c>
      <c r="E2680" s="19">
        <v>3</v>
      </c>
      <c r="F2680" s="20" t="s">
        <v>1</v>
      </c>
      <c r="H2680" s="7">
        <f t="shared" si="41"/>
        <v>-3</v>
      </c>
      <c r="I2680" s="6" t="str">
        <f>IF(B2680="","",VLOOKUP(D2680,'Liste Rayon'!$A$2:$D$10075,2,FALSE))</f>
        <v>E</v>
      </c>
      <c r="J2680" s="6">
        <f>VLOOKUP(D2680,'Liste Rayon'!$A$2:$D$10075,3,FALSE)</f>
        <v>1</v>
      </c>
      <c r="K2680" s="6">
        <f>VLOOKUP(D2680,'Liste Rayon'!$A$2:$D$10075,4,FALSE)</f>
        <v>1</v>
      </c>
      <c r="L2680" s="4">
        <v>1</v>
      </c>
    </row>
    <row r="2681" spans="1:12" x14ac:dyDescent="0.25">
      <c r="A2681" s="18" t="s">
        <v>6570</v>
      </c>
      <c r="B2681" s="18" t="s">
        <v>6571</v>
      </c>
      <c r="C2681" s="18" t="s">
        <v>6572</v>
      </c>
      <c r="D2681" s="18" t="s">
        <v>6566</v>
      </c>
      <c r="E2681" s="19">
        <v>3</v>
      </c>
      <c r="F2681" s="20" t="s">
        <v>1</v>
      </c>
      <c r="H2681" s="7">
        <f t="shared" si="41"/>
        <v>-3</v>
      </c>
      <c r="I2681" s="6" t="str">
        <f>IF(B2681="","",VLOOKUP(D2681,'Liste Rayon'!$A$2:$D$10075,2,FALSE))</f>
        <v>E</v>
      </c>
      <c r="J2681" s="6">
        <f>VLOOKUP(D2681,'Liste Rayon'!$A$2:$D$10075,3,FALSE)</f>
        <v>1</v>
      </c>
      <c r="K2681" s="6">
        <f>VLOOKUP(D2681,'Liste Rayon'!$A$2:$D$10075,4,FALSE)</f>
        <v>1</v>
      </c>
      <c r="L2681" s="4">
        <v>1</v>
      </c>
    </row>
    <row r="2682" spans="1:12" x14ac:dyDescent="0.25">
      <c r="A2682" s="18" t="s">
        <v>6573</v>
      </c>
      <c r="B2682" s="18" t="s">
        <v>6574</v>
      </c>
      <c r="C2682" s="18" t="s">
        <v>6575</v>
      </c>
      <c r="D2682" s="18" t="s">
        <v>6566</v>
      </c>
      <c r="E2682" s="19">
        <v>10</v>
      </c>
      <c r="F2682" s="20" t="s">
        <v>1</v>
      </c>
      <c r="H2682" s="7">
        <f t="shared" si="41"/>
        <v>-10</v>
      </c>
      <c r="I2682" s="6" t="str">
        <f>IF(B2682="","",VLOOKUP(D2682,'Liste Rayon'!$A$2:$D$10075,2,FALSE))</f>
        <v>E</v>
      </c>
      <c r="J2682" s="6">
        <f>VLOOKUP(D2682,'Liste Rayon'!$A$2:$D$10075,3,FALSE)</f>
        <v>1</v>
      </c>
      <c r="K2682" s="6">
        <f>VLOOKUP(D2682,'Liste Rayon'!$A$2:$D$10075,4,FALSE)</f>
        <v>1</v>
      </c>
      <c r="L2682" s="4">
        <v>1</v>
      </c>
    </row>
    <row r="2683" spans="1:12" x14ac:dyDescent="0.25">
      <c r="A2683" s="18" t="s">
        <v>6576</v>
      </c>
      <c r="B2683" s="18" t="s">
        <v>6577</v>
      </c>
      <c r="C2683" s="18" t="s">
        <v>6578</v>
      </c>
      <c r="D2683" s="18" t="s">
        <v>6566</v>
      </c>
      <c r="E2683" s="19">
        <v>1</v>
      </c>
      <c r="F2683" s="20" t="s">
        <v>1</v>
      </c>
      <c r="H2683" s="7">
        <f t="shared" si="41"/>
        <v>-1</v>
      </c>
      <c r="I2683" s="6" t="str">
        <f>IF(B2683="","",VLOOKUP(D2683,'Liste Rayon'!$A$2:$D$10075,2,FALSE))</f>
        <v>E</v>
      </c>
      <c r="J2683" s="6">
        <f>VLOOKUP(D2683,'Liste Rayon'!$A$2:$D$10075,3,FALSE)</f>
        <v>1</v>
      </c>
      <c r="K2683" s="6">
        <f>VLOOKUP(D2683,'Liste Rayon'!$A$2:$D$10075,4,FALSE)</f>
        <v>1</v>
      </c>
      <c r="L2683" s="4">
        <v>1</v>
      </c>
    </row>
    <row r="2684" spans="1:12" x14ac:dyDescent="0.25">
      <c r="A2684" s="18" t="s">
        <v>6579</v>
      </c>
      <c r="B2684" s="18" t="s">
        <v>6580</v>
      </c>
      <c r="C2684" s="18" t="s">
        <v>6581</v>
      </c>
      <c r="D2684" s="18" t="s">
        <v>6566</v>
      </c>
      <c r="E2684" s="19">
        <v>33</v>
      </c>
      <c r="F2684" s="20" t="s">
        <v>1</v>
      </c>
      <c r="H2684" s="7">
        <f t="shared" si="41"/>
        <v>-33</v>
      </c>
      <c r="I2684" s="6" t="str">
        <f>IF(B2684="","",VLOOKUP(D2684,'Liste Rayon'!$A$2:$D$10075,2,FALSE))</f>
        <v>E</v>
      </c>
      <c r="J2684" s="6">
        <f>VLOOKUP(D2684,'Liste Rayon'!$A$2:$D$10075,3,FALSE)</f>
        <v>1</v>
      </c>
      <c r="K2684" s="6">
        <f>VLOOKUP(D2684,'Liste Rayon'!$A$2:$D$10075,4,FALSE)</f>
        <v>1</v>
      </c>
      <c r="L2684" s="4">
        <v>1</v>
      </c>
    </row>
    <row r="2685" spans="1:12" x14ac:dyDescent="0.25">
      <c r="A2685" s="18" t="s">
        <v>6582</v>
      </c>
      <c r="B2685" s="18" t="s">
        <v>6583</v>
      </c>
      <c r="C2685" s="18" t="s">
        <v>6584</v>
      </c>
      <c r="D2685" s="18" t="s">
        <v>6566</v>
      </c>
      <c r="E2685" s="19">
        <v>1</v>
      </c>
      <c r="F2685" s="20" t="s">
        <v>1</v>
      </c>
      <c r="H2685" s="7">
        <f t="shared" si="41"/>
        <v>-1</v>
      </c>
      <c r="I2685" s="6" t="str">
        <f>IF(B2685="","",VLOOKUP(D2685,'Liste Rayon'!$A$2:$D$10075,2,FALSE))</f>
        <v>E</v>
      </c>
      <c r="J2685" s="6">
        <f>VLOOKUP(D2685,'Liste Rayon'!$A$2:$D$10075,3,FALSE)</f>
        <v>1</v>
      </c>
      <c r="K2685" s="6">
        <f>VLOOKUP(D2685,'Liste Rayon'!$A$2:$D$10075,4,FALSE)</f>
        <v>1</v>
      </c>
      <c r="L2685" s="4">
        <v>1</v>
      </c>
    </row>
    <row r="2686" spans="1:12" x14ac:dyDescent="0.25">
      <c r="A2686" s="18" t="s">
        <v>6585</v>
      </c>
      <c r="B2686" s="18" t="s">
        <v>6586</v>
      </c>
      <c r="C2686" s="18" t="s">
        <v>6587</v>
      </c>
      <c r="D2686" s="18" t="s">
        <v>6566</v>
      </c>
      <c r="E2686" s="19">
        <v>2</v>
      </c>
      <c r="F2686" s="20" t="s">
        <v>1</v>
      </c>
      <c r="H2686" s="7">
        <f t="shared" si="41"/>
        <v>-2</v>
      </c>
      <c r="I2686" s="6" t="str">
        <f>IF(B2686="","",VLOOKUP(D2686,'Liste Rayon'!$A$2:$D$10075,2,FALSE))</f>
        <v>E</v>
      </c>
      <c r="J2686" s="6">
        <f>VLOOKUP(D2686,'Liste Rayon'!$A$2:$D$10075,3,FALSE)</f>
        <v>1</v>
      </c>
      <c r="K2686" s="6">
        <f>VLOOKUP(D2686,'Liste Rayon'!$A$2:$D$10075,4,FALSE)</f>
        <v>1</v>
      </c>
      <c r="L2686" s="4">
        <v>1</v>
      </c>
    </row>
    <row r="2687" spans="1:12" x14ac:dyDescent="0.25">
      <c r="A2687" s="18" t="s">
        <v>25482</v>
      </c>
      <c r="B2687" s="18" t="s">
        <v>25483</v>
      </c>
      <c r="C2687" s="18" t="s">
        <v>25484</v>
      </c>
      <c r="D2687" s="18" t="s">
        <v>6566</v>
      </c>
      <c r="E2687" s="19">
        <v>2</v>
      </c>
      <c r="F2687" s="20" t="s">
        <v>1</v>
      </c>
      <c r="H2687" s="7">
        <f t="shared" si="41"/>
        <v>-2</v>
      </c>
      <c r="I2687" s="6" t="str">
        <f>IF(B2687="","",VLOOKUP(D2687,'Liste Rayon'!$A$2:$D$10075,2,FALSE))</f>
        <v>E</v>
      </c>
      <c r="J2687" s="6">
        <f>VLOOKUP(D2687,'Liste Rayon'!$A$2:$D$10075,3,FALSE)</f>
        <v>1</v>
      </c>
      <c r="K2687" s="6">
        <f>VLOOKUP(D2687,'Liste Rayon'!$A$2:$D$10075,4,FALSE)</f>
        <v>1</v>
      </c>
      <c r="L2687" s="4">
        <v>1</v>
      </c>
    </row>
    <row r="2688" spans="1:12" x14ac:dyDescent="0.25">
      <c r="A2688" s="18" t="s">
        <v>6588</v>
      </c>
      <c r="B2688" s="18" t="s">
        <v>6589</v>
      </c>
      <c r="C2688" s="18" t="s">
        <v>6590</v>
      </c>
      <c r="D2688" s="18" t="s">
        <v>6591</v>
      </c>
      <c r="E2688" s="19">
        <v>1</v>
      </c>
      <c r="F2688" s="20" t="s">
        <v>1</v>
      </c>
      <c r="H2688" s="7">
        <f t="shared" si="41"/>
        <v>-1</v>
      </c>
      <c r="I2688" s="6" t="str">
        <f>IF(B2688="","",VLOOKUP(D2688,'Liste Rayon'!$A$2:$D$10075,2,FALSE))</f>
        <v>E</v>
      </c>
      <c r="J2688" s="6">
        <f>VLOOKUP(D2688,'Liste Rayon'!$A$2:$D$10075,3,FALSE)</f>
        <v>1</v>
      </c>
      <c r="K2688" s="6">
        <f>VLOOKUP(D2688,'Liste Rayon'!$A$2:$D$10075,4,FALSE)</f>
        <v>2</v>
      </c>
      <c r="L2688" s="4">
        <v>1</v>
      </c>
    </row>
    <row r="2689" spans="1:12" x14ac:dyDescent="0.25">
      <c r="A2689" s="18" t="s">
        <v>6592</v>
      </c>
      <c r="B2689" s="18" t="s">
        <v>6593</v>
      </c>
      <c r="C2689" s="18" t="s">
        <v>6594</v>
      </c>
      <c r="D2689" s="18" t="s">
        <v>6591</v>
      </c>
      <c r="E2689" s="19">
        <v>1</v>
      </c>
      <c r="F2689" s="20" t="s">
        <v>1</v>
      </c>
      <c r="H2689" s="7">
        <f t="shared" si="41"/>
        <v>-1</v>
      </c>
      <c r="I2689" s="6" t="str">
        <f>IF(B2689="","",VLOOKUP(D2689,'Liste Rayon'!$A$2:$D$10075,2,FALSE))</f>
        <v>E</v>
      </c>
      <c r="J2689" s="6">
        <f>VLOOKUP(D2689,'Liste Rayon'!$A$2:$D$10075,3,FALSE)</f>
        <v>1</v>
      </c>
      <c r="K2689" s="6">
        <f>VLOOKUP(D2689,'Liste Rayon'!$A$2:$D$10075,4,FALSE)</f>
        <v>2</v>
      </c>
      <c r="L2689" s="4">
        <v>1</v>
      </c>
    </row>
    <row r="2690" spans="1:12" x14ac:dyDescent="0.25">
      <c r="A2690" s="18" t="s">
        <v>6595</v>
      </c>
      <c r="B2690" s="18" t="s">
        <v>6596</v>
      </c>
      <c r="C2690" s="18" t="s">
        <v>6597</v>
      </c>
      <c r="D2690" s="18" t="s">
        <v>6591</v>
      </c>
      <c r="E2690" s="19">
        <v>21</v>
      </c>
      <c r="F2690" s="20" t="s">
        <v>1</v>
      </c>
      <c r="H2690" s="7">
        <f t="shared" ref="H2690:H2753" si="42">+G2690-E2690</f>
        <v>-21</v>
      </c>
      <c r="I2690" s="6" t="str">
        <f>IF(B2690="","",VLOOKUP(D2690,'Liste Rayon'!$A$2:$D$10075,2,FALSE))</f>
        <v>E</v>
      </c>
      <c r="J2690" s="6">
        <f>VLOOKUP(D2690,'Liste Rayon'!$A$2:$D$10075,3,FALSE)</f>
        <v>1</v>
      </c>
      <c r="K2690" s="6">
        <f>VLOOKUP(D2690,'Liste Rayon'!$A$2:$D$10075,4,FALSE)</f>
        <v>2</v>
      </c>
      <c r="L2690" s="4">
        <v>1</v>
      </c>
    </row>
    <row r="2691" spans="1:12" x14ac:dyDescent="0.25">
      <c r="A2691" s="18" t="s">
        <v>6598</v>
      </c>
      <c r="B2691" s="18" t="s">
        <v>6599</v>
      </c>
      <c r="C2691" s="18" t="s">
        <v>6600</v>
      </c>
      <c r="D2691" s="18" t="s">
        <v>6591</v>
      </c>
      <c r="E2691" s="19">
        <v>10</v>
      </c>
      <c r="F2691" s="20" t="s">
        <v>1</v>
      </c>
      <c r="H2691" s="7">
        <f t="shared" si="42"/>
        <v>-10</v>
      </c>
      <c r="I2691" s="6" t="str">
        <f>IF(B2691="","",VLOOKUP(D2691,'Liste Rayon'!$A$2:$D$10075,2,FALSE))</f>
        <v>E</v>
      </c>
      <c r="J2691" s="6">
        <f>VLOOKUP(D2691,'Liste Rayon'!$A$2:$D$10075,3,FALSE)</f>
        <v>1</v>
      </c>
      <c r="K2691" s="6">
        <f>VLOOKUP(D2691,'Liste Rayon'!$A$2:$D$10075,4,FALSE)</f>
        <v>2</v>
      </c>
      <c r="L2691" s="4">
        <v>1</v>
      </c>
    </row>
    <row r="2692" spans="1:12" x14ac:dyDescent="0.25">
      <c r="A2692" s="18" t="s">
        <v>6601</v>
      </c>
      <c r="B2692" s="18" t="s">
        <v>6602</v>
      </c>
      <c r="C2692" s="18" t="s">
        <v>6603</v>
      </c>
      <c r="D2692" s="18" t="s">
        <v>6591</v>
      </c>
      <c r="E2692" s="19">
        <v>7</v>
      </c>
      <c r="F2692" s="20" t="s">
        <v>1</v>
      </c>
      <c r="H2692" s="7">
        <f t="shared" si="42"/>
        <v>-7</v>
      </c>
      <c r="I2692" s="6" t="str">
        <f>IF(B2692="","",VLOOKUP(D2692,'Liste Rayon'!$A$2:$D$10075,2,FALSE))</f>
        <v>E</v>
      </c>
      <c r="J2692" s="6">
        <f>VLOOKUP(D2692,'Liste Rayon'!$A$2:$D$10075,3,FALSE)</f>
        <v>1</v>
      </c>
      <c r="K2692" s="6">
        <f>VLOOKUP(D2692,'Liste Rayon'!$A$2:$D$10075,4,FALSE)</f>
        <v>2</v>
      </c>
      <c r="L2692" s="4">
        <v>1</v>
      </c>
    </row>
    <row r="2693" spans="1:12" x14ac:dyDescent="0.25">
      <c r="A2693" s="18" t="s">
        <v>6604</v>
      </c>
      <c r="B2693" s="18" t="s">
        <v>6605</v>
      </c>
      <c r="C2693" s="18" t="s">
        <v>6606</v>
      </c>
      <c r="D2693" s="18" t="s">
        <v>6591</v>
      </c>
      <c r="E2693" s="19">
        <v>4</v>
      </c>
      <c r="F2693" s="20" t="s">
        <v>1</v>
      </c>
      <c r="H2693" s="7">
        <f t="shared" si="42"/>
        <v>-4</v>
      </c>
      <c r="I2693" s="6" t="str">
        <f>IF(B2693="","",VLOOKUP(D2693,'Liste Rayon'!$A$2:$D$10075,2,FALSE))</f>
        <v>E</v>
      </c>
      <c r="J2693" s="6">
        <f>VLOOKUP(D2693,'Liste Rayon'!$A$2:$D$10075,3,FALSE)</f>
        <v>1</v>
      </c>
      <c r="K2693" s="6">
        <f>VLOOKUP(D2693,'Liste Rayon'!$A$2:$D$10075,4,FALSE)</f>
        <v>2</v>
      </c>
      <c r="L2693" s="4">
        <v>1</v>
      </c>
    </row>
    <row r="2694" spans="1:12" x14ac:dyDescent="0.25">
      <c r="A2694" s="18" t="s">
        <v>6607</v>
      </c>
      <c r="B2694" s="18" t="s">
        <v>6608</v>
      </c>
      <c r="C2694" s="18" t="s">
        <v>6609</v>
      </c>
      <c r="D2694" s="18" t="s">
        <v>6591</v>
      </c>
      <c r="E2694" s="19">
        <v>4</v>
      </c>
      <c r="F2694" s="20" t="s">
        <v>1</v>
      </c>
      <c r="H2694" s="7">
        <f t="shared" si="42"/>
        <v>-4</v>
      </c>
      <c r="I2694" s="6" t="str">
        <f>IF(B2694="","",VLOOKUP(D2694,'Liste Rayon'!$A$2:$D$10075,2,FALSE))</f>
        <v>E</v>
      </c>
      <c r="J2694" s="6">
        <f>VLOOKUP(D2694,'Liste Rayon'!$A$2:$D$10075,3,FALSE)</f>
        <v>1</v>
      </c>
      <c r="K2694" s="6">
        <f>VLOOKUP(D2694,'Liste Rayon'!$A$2:$D$10075,4,FALSE)</f>
        <v>2</v>
      </c>
      <c r="L2694" s="4">
        <v>1</v>
      </c>
    </row>
    <row r="2695" spans="1:12" x14ac:dyDescent="0.25">
      <c r="A2695" s="18" t="s">
        <v>6610</v>
      </c>
      <c r="B2695" s="18" t="s">
        <v>6611</v>
      </c>
      <c r="C2695" s="18" t="s">
        <v>6612</v>
      </c>
      <c r="D2695" s="18" t="s">
        <v>6591</v>
      </c>
      <c r="E2695" s="19">
        <v>2</v>
      </c>
      <c r="F2695" s="20" t="s">
        <v>1</v>
      </c>
      <c r="H2695" s="7">
        <f t="shared" si="42"/>
        <v>-2</v>
      </c>
      <c r="I2695" s="6" t="str">
        <f>IF(B2695="","",VLOOKUP(D2695,'Liste Rayon'!$A$2:$D$10075,2,FALSE))</f>
        <v>E</v>
      </c>
      <c r="J2695" s="6">
        <f>VLOOKUP(D2695,'Liste Rayon'!$A$2:$D$10075,3,FALSE)</f>
        <v>1</v>
      </c>
      <c r="K2695" s="6">
        <f>VLOOKUP(D2695,'Liste Rayon'!$A$2:$D$10075,4,FALSE)</f>
        <v>2</v>
      </c>
      <c r="L2695" s="4">
        <v>1</v>
      </c>
    </row>
    <row r="2696" spans="1:12" x14ac:dyDescent="0.25">
      <c r="A2696" s="18" t="s">
        <v>6613</v>
      </c>
      <c r="B2696" s="18" t="s">
        <v>6614</v>
      </c>
      <c r="C2696" s="18" t="s">
        <v>6615</v>
      </c>
      <c r="D2696" s="18" t="s">
        <v>6591</v>
      </c>
      <c r="E2696" s="19">
        <v>2</v>
      </c>
      <c r="F2696" s="20" t="s">
        <v>1</v>
      </c>
      <c r="H2696" s="7">
        <f t="shared" si="42"/>
        <v>-2</v>
      </c>
      <c r="I2696" s="6" t="str">
        <f>IF(B2696="","",VLOOKUP(D2696,'Liste Rayon'!$A$2:$D$10075,2,FALSE))</f>
        <v>E</v>
      </c>
      <c r="J2696" s="6">
        <f>VLOOKUP(D2696,'Liste Rayon'!$A$2:$D$10075,3,FALSE)</f>
        <v>1</v>
      </c>
      <c r="K2696" s="6">
        <f>VLOOKUP(D2696,'Liste Rayon'!$A$2:$D$10075,4,FALSE)</f>
        <v>2</v>
      </c>
      <c r="L2696" s="4">
        <v>1</v>
      </c>
    </row>
    <row r="2697" spans="1:12" x14ac:dyDescent="0.25">
      <c r="A2697" s="18" t="s">
        <v>6616</v>
      </c>
      <c r="B2697" s="18" t="s">
        <v>6617</v>
      </c>
      <c r="C2697" s="18" t="s">
        <v>6618</v>
      </c>
      <c r="D2697" s="18" t="s">
        <v>6591</v>
      </c>
      <c r="E2697" s="19">
        <v>2</v>
      </c>
      <c r="F2697" s="20" t="s">
        <v>1</v>
      </c>
      <c r="H2697" s="7">
        <f t="shared" si="42"/>
        <v>-2</v>
      </c>
      <c r="I2697" s="6" t="str">
        <f>IF(B2697="","",VLOOKUP(D2697,'Liste Rayon'!$A$2:$D$10075,2,FALSE))</f>
        <v>E</v>
      </c>
      <c r="J2697" s="6">
        <f>VLOOKUP(D2697,'Liste Rayon'!$A$2:$D$10075,3,FALSE)</f>
        <v>1</v>
      </c>
      <c r="K2697" s="6">
        <f>VLOOKUP(D2697,'Liste Rayon'!$A$2:$D$10075,4,FALSE)</f>
        <v>2</v>
      </c>
      <c r="L2697" s="4">
        <v>1</v>
      </c>
    </row>
    <row r="2698" spans="1:12" x14ac:dyDescent="0.25">
      <c r="A2698" s="18" t="s">
        <v>6619</v>
      </c>
      <c r="B2698" s="18" t="s">
        <v>6620</v>
      </c>
      <c r="C2698" s="18" t="s">
        <v>6621</v>
      </c>
      <c r="D2698" s="18" t="s">
        <v>6591</v>
      </c>
      <c r="E2698" s="19">
        <v>5</v>
      </c>
      <c r="F2698" s="20" t="s">
        <v>1</v>
      </c>
      <c r="H2698" s="7">
        <f t="shared" si="42"/>
        <v>-5</v>
      </c>
      <c r="I2698" s="6" t="str">
        <f>IF(B2698="","",VLOOKUP(D2698,'Liste Rayon'!$A$2:$D$10075,2,FALSE))</f>
        <v>E</v>
      </c>
      <c r="J2698" s="6">
        <f>VLOOKUP(D2698,'Liste Rayon'!$A$2:$D$10075,3,FALSE)</f>
        <v>1</v>
      </c>
      <c r="K2698" s="6">
        <f>VLOOKUP(D2698,'Liste Rayon'!$A$2:$D$10075,4,FALSE)</f>
        <v>2</v>
      </c>
      <c r="L2698" s="4">
        <v>1</v>
      </c>
    </row>
    <row r="2699" spans="1:12" x14ac:dyDescent="0.25">
      <c r="A2699" s="18" t="s">
        <v>6622</v>
      </c>
      <c r="B2699" s="18" t="s">
        <v>6623</v>
      </c>
      <c r="C2699" s="18" t="s">
        <v>6624</v>
      </c>
      <c r="D2699" s="18" t="s">
        <v>6591</v>
      </c>
      <c r="E2699" s="19">
        <v>10</v>
      </c>
      <c r="F2699" s="20" t="s">
        <v>1</v>
      </c>
      <c r="H2699" s="7">
        <f t="shared" si="42"/>
        <v>-10</v>
      </c>
      <c r="I2699" s="6" t="str">
        <f>IF(B2699="","",VLOOKUP(D2699,'Liste Rayon'!$A$2:$D$10075,2,FALSE))</f>
        <v>E</v>
      </c>
      <c r="J2699" s="6">
        <f>VLOOKUP(D2699,'Liste Rayon'!$A$2:$D$10075,3,FALSE)</f>
        <v>1</v>
      </c>
      <c r="K2699" s="6">
        <f>VLOOKUP(D2699,'Liste Rayon'!$A$2:$D$10075,4,FALSE)</f>
        <v>2</v>
      </c>
      <c r="L2699" s="4">
        <v>1</v>
      </c>
    </row>
    <row r="2700" spans="1:12" x14ac:dyDescent="0.25">
      <c r="A2700" s="18" t="s">
        <v>6625</v>
      </c>
      <c r="B2700" s="18" t="s">
        <v>6626</v>
      </c>
      <c r="C2700" s="18" t="s">
        <v>6627</v>
      </c>
      <c r="D2700" s="18" t="s">
        <v>6591</v>
      </c>
      <c r="E2700" s="19">
        <v>1</v>
      </c>
      <c r="F2700" s="20" t="s">
        <v>1</v>
      </c>
      <c r="H2700" s="7">
        <f t="shared" si="42"/>
        <v>-1</v>
      </c>
      <c r="I2700" s="6" t="str">
        <f>IF(B2700="","",VLOOKUP(D2700,'Liste Rayon'!$A$2:$D$10075,2,FALSE))</f>
        <v>E</v>
      </c>
      <c r="J2700" s="6">
        <f>VLOOKUP(D2700,'Liste Rayon'!$A$2:$D$10075,3,FALSE)</f>
        <v>1</v>
      </c>
      <c r="K2700" s="6">
        <f>VLOOKUP(D2700,'Liste Rayon'!$A$2:$D$10075,4,FALSE)</f>
        <v>2</v>
      </c>
      <c r="L2700" s="4">
        <v>1</v>
      </c>
    </row>
    <row r="2701" spans="1:12" x14ac:dyDescent="0.25">
      <c r="A2701" s="18" t="s">
        <v>6628</v>
      </c>
      <c r="B2701" s="18" t="s">
        <v>6629</v>
      </c>
      <c r="C2701" s="18" t="s">
        <v>6630</v>
      </c>
      <c r="D2701" s="18" t="s">
        <v>6591</v>
      </c>
      <c r="E2701" s="19">
        <v>2</v>
      </c>
      <c r="F2701" s="20" t="s">
        <v>1</v>
      </c>
      <c r="H2701" s="7">
        <f t="shared" si="42"/>
        <v>-2</v>
      </c>
      <c r="I2701" s="6" t="str">
        <f>IF(B2701="","",VLOOKUP(D2701,'Liste Rayon'!$A$2:$D$10075,2,FALSE))</f>
        <v>E</v>
      </c>
      <c r="J2701" s="6">
        <f>VLOOKUP(D2701,'Liste Rayon'!$A$2:$D$10075,3,FALSE)</f>
        <v>1</v>
      </c>
      <c r="K2701" s="6">
        <f>VLOOKUP(D2701,'Liste Rayon'!$A$2:$D$10075,4,FALSE)</f>
        <v>2</v>
      </c>
      <c r="L2701" s="4">
        <v>1</v>
      </c>
    </row>
    <row r="2702" spans="1:12" x14ac:dyDescent="0.25">
      <c r="A2702" s="18" t="s">
        <v>6631</v>
      </c>
      <c r="B2702" s="18" t="s">
        <v>6632</v>
      </c>
      <c r="C2702" s="18" t="s">
        <v>6633</v>
      </c>
      <c r="D2702" s="18" t="s">
        <v>6634</v>
      </c>
      <c r="E2702" s="19">
        <v>6</v>
      </c>
      <c r="F2702" s="20" t="s">
        <v>1</v>
      </c>
      <c r="H2702" s="7">
        <f t="shared" si="42"/>
        <v>-6</v>
      </c>
      <c r="I2702" s="6" t="str">
        <f>IF(B2702="","",VLOOKUP(D2702,'Liste Rayon'!$A$2:$D$10075,2,FALSE))</f>
        <v>E</v>
      </c>
      <c r="J2702" s="6">
        <f>VLOOKUP(D2702,'Liste Rayon'!$A$2:$D$10075,3,FALSE)</f>
        <v>1</v>
      </c>
      <c r="K2702" s="6">
        <f>VLOOKUP(D2702,'Liste Rayon'!$A$2:$D$10075,4,FALSE)</f>
        <v>3</v>
      </c>
      <c r="L2702" s="4">
        <v>1</v>
      </c>
    </row>
    <row r="2703" spans="1:12" x14ac:dyDescent="0.25">
      <c r="A2703" s="18" t="s">
        <v>6635</v>
      </c>
      <c r="B2703" s="18" t="s">
        <v>6636</v>
      </c>
      <c r="C2703" s="18" t="s">
        <v>6637</v>
      </c>
      <c r="D2703" s="18" t="s">
        <v>6634</v>
      </c>
      <c r="E2703" s="19">
        <v>4</v>
      </c>
      <c r="F2703" s="20" t="s">
        <v>1</v>
      </c>
      <c r="H2703" s="7">
        <f t="shared" si="42"/>
        <v>-4</v>
      </c>
      <c r="I2703" s="6" t="str">
        <f>IF(B2703="","",VLOOKUP(D2703,'Liste Rayon'!$A$2:$D$10075,2,FALSE))</f>
        <v>E</v>
      </c>
      <c r="J2703" s="6">
        <f>VLOOKUP(D2703,'Liste Rayon'!$A$2:$D$10075,3,FALSE)</f>
        <v>1</v>
      </c>
      <c r="K2703" s="6">
        <f>VLOOKUP(D2703,'Liste Rayon'!$A$2:$D$10075,4,FALSE)</f>
        <v>3</v>
      </c>
      <c r="L2703" s="4">
        <v>1</v>
      </c>
    </row>
    <row r="2704" spans="1:12" x14ac:dyDescent="0.25">
      <c r="A2704" s="18" t="s">
        <v>6638</v>
      </c>
      <c r="B2704" s="18" t="s">
        <v>6639</v>
      </c>
      <c r="C2704" s="18" t="s">
        <v>6640</v>
      </c>
      <c r="D2704" s="18" t="s">
        <v>6634</v>
      </c>
      <c r="E2704" s="19">
        <v>24</v>
      </c>
      <c r="F2704" s="20" t="s">
        <v>1</v>
      </c>
      <c r="H2704" s="7">
        <f t="shared" si="42"/>
        <v>-24</v>
      </c>
      <c r="I2704" s="6" t="str">
        <f>IF(B2704="","",VLOOKUP(D2704,'Liste Rayon'!$A$2:$D$10075,2,FALSE))</f>
        <v>E</v>
      </c>
      <c r="J2704" s="6">
        <f>VLOOKUP(D2704,'Liste Rayon'!$A$2:$D$10075,3,FALSE)</f>
        <v>1</v>
      </c>
      <c r="K2704" s="6">
        <f>VLOOKUP(D2704,'Liste Rayon'!$A$2:$D$10075,4,FALSE)</f>
        <v>3</v>
      </c>
      <c r="L2704" s="4">
        <v>1</v>
      </c>
    </row>
    <row r="2705" spans="1:12" x14ac:dyDescent="0.25">
      <c r="A2705" s="18" t="s">
        <v>7295</v>
      </c>
      <c r="B2705" s="18" t="s">
        <v>7296</v>
      </c>
      <c r="C2705" s="18" t="s">
        <v>7297</v>
      </c>
      <c r="D2705" s="18" t="s">
        <v>6634</v>
      </c>
      <c r="E2705" s="19">
        <v>1</v>
      </c>
      <c r="F2705" s="20" t="s">
        <v>1</v>
      </c>
      <c r="H2705" s="7">
        <f t="shared" si="42"/>
        <v>-1</v>
      </c>
      <c r="I2705" s="6" t="str">
        <f>IF(B2705="","",VLOOKUP(D2705,'Liste Rayon'!$A$2:$D$10075,2,FALSE))</f>
        <v>E</v>
      </c>
      <c r="J2705" s="6">
        <f>VLOOKUP(D2705,'Liste Rayon'!$A$2:$D$10075,3,FALSE)</f>
        <v>1</v>
      </c>
      <c r="K2705" s="6">
        <f>VLOOKUP(D2705,'Liste Rayon'!$A$2:$D$10075,4,FALSE)</f>
        <v>3</v>
      </c>
      <c r="L2705" s="4">
        <v>1</v>
      </c>
    </row>
    <row r="2706" spans="1:12" x14ac:dyDescent="0.25">
      <c r="A2706" s="18" t="s">
        <v>6641</v>
      </c>
      <c r="B2706" s="18" t="s">
        <v>6642</v>
      </c>
      <c r="C2706" s="18" t="s">
        <v>6643</v>
      </c>
      <c r="D2706" s="18" t="s">
        <v>6634</v>
      </c>
      <c r="E2706" s="19">
        <v>9</v>
      </c>
      <c r="F2706" s="20" t="s">
        <v>1</v>
      </c>
      <c r="H2706" s="7">
        <f t="shared" si="42"/>
        <v>-9</v>
      </c>
      <c r="I2706" s="6" t="str">
        <f>IF(B2706="","",VLOOKUP(D2706,'Liste Rayon'!$A$2:$D$10075,2,FALSE))</f>
        <v>E</v>
      </c>
      <c r="J2706" s="6">
        <f>VLOOKUP(D2706,'Liste Rayon'!$A$2:$D$10075,3,FALSE)</f>
        <v>1</v>
      </c>
      <c r="K2706" s="6">
        <f>VLOOKUP(D2706,'Liste Rayon'!$A$2:$D$10075,4,FALSE)</f>
        <v>3</v>
      </c>
      <c r="L2706" s="4">
        <v>1</v>
      </c>
    </row>
    <row r="2707" spans="1:12" x14ac:dyDescent="0.25">
      <c r="A2707" s="18" t="s">
        <v>6644</v>
      </c>
      <c r="B2707" s="18" t="s">
        <v>6645</v>
      </c>
      <c r="C2707" s="18" t="s">
        <v>6646</v>
      </c>
      <c r="D2707" s="18" t="s">
        <v>6634</v>
      </c>
      <c r="E2707" s="19">
        <v>1</v>
      </c>
      <c r="F2707" s="20" t="s">
        <v>1</v>
      </c>
      <c r="H2707" s="7">
        <f t="shared" si="42"/>
        <v>-1</v>
      </c>
      <c r="I2707" s="6" t="str">
        <f>IF(B2707="","",VLOOKUP(D2707,'Liste Rayon'!$A$2:$D$10075,2,FALSE))</f>
        <v>E</v>
      </c>
      <c r="J2707" s="6">
        <f>VLOOKUP(D2707,'Liste Rayon'!$A$2:$D$10075,3,FALSE)</f>
        <v>1</v>
      </c>
      <c r="K2707" s="6">
        <f>VLOOKUP(D2707,'Liste Rayon'!$A$2:$D$10075,4,FALSE)</f>
        <v>3</v>
      </c>
      <c r="L2707" s="4">
        <v>1</v>
      </c>
    </row>
    <row r="2708" spans="1:12" x14ac:dyDescent="0.25">
      <c r="A2708" s="18" t="s">
        <v>24534</v>
      </c>
      <c r="B2708" s="18" t="s">
        <v>24535</v>
      </c>
      <c r="C2708" s="18" t="s">
        <v>24536</v>
      </c>
      <c r="D2708" s="18" t="s">
        <v>6634</v>
      </c>
      <c r="E2708" s="19">
        <v>33</v>
      </c>
      <c r="F2708" s="20" t="s">
        <v>1</v>
      </c>
      <c r="H2708" s="7">
        <f t="shared" si="42"/>
        <v>-33</v>
      </c>
      <c r="I2708" s="6" t="str">
        <f>IF(B2708="","",VLOOKUP(D2708,'Liste Rayon'!$A$2:$D$10075,2,FALSE))</f>
        <v>E</v>
      </c>
      <c r="J2708" s="6">
        <f>VLOOKUP(D2708,'Liste Rayon'!$A$2:$D$10075,3,FALSE)</f>
        <v>1</v>
      </c>
      <c r="K2708" s="6">
        <f>VLOOKUP(D2708,'Liste Rayon'!$A$2:$D$10075,4,FALSE)</f>
        <v>3</v>
      </c>
      <c r="L2708" s="4">
        <v>1</v>
      </c>
    </row>
    <row r="2709" spans="1:12" x14ac:dyDescent="0.25">
      <c r="A2709" s="18" t="s">
        <v>24537</v>
      </c>
      <c r="B2709" s="18" t="s">
        <v>24538</v>
      </c>
      <c r="C2709" s="18" t="s">
        <v>24539</v>
      </c>
      <c r="D2709" s="18" t="s">
        <v>6634</v>
      </c>
      <c r="E2709" s="19">
        <v>30</v>
      </c>
      <c r="F2709" s="20" t="s">
        <v>1</v>
      </c>
      <c r="H2709" s="7">
        <f t="shared" si="42"/>
        <v>-30</v>
      </c>
      <c r="I2709" s="6" t="str">
        <f>IF(B2709="","",VLOOKUP(D2709,'Liste Rayon'!$A$2:$D$10075,2,FALSE))</f>
        <v>E</v>
      </c>
      <c r="J2709" s="6">
        <f>VLOOKUP(D2709,'Liste Rayon'!$A$2:$D$10075,3,FALSE)</f>
        <v>1</v>
      </c>
      <c r="K2709" s="6">
        <f>VLOOKUP(D2709,'Liste Rayon'!$A$2:$D$10075,4,FALSE)</f>
        <v>3</v>
      </c>
      <c r="L2709" s="4">
        <v>1</v>
      </c>
    </row>
    <row r="2710" spans="1:12" x14ac:dyDescent="0.25">
      <c r="A2710" s="18" t="s">
        <v>24540</v>
      </c>
      <c r="B2710" s="18" t="s">
        <v>24541</v>
      </c>
      <c r="C2710" s="18" t="s">
        <v>24542</v>
      </c>
      <c r="D2710" s="18" t="s">
        <v>6634</v>
      </c>
      <c r="E2710" s="19">
        <v>2</v>
      </c>
      <c r="F2710" s="20" t="s">
        <v>1</v>
      </c>
      <c r="H2710" s="7">
        <f t="shared" si="42"/>
        <v>-2</v>
      </c>
      <c r="I2710" s="6" t="str">
        <f>IF(B2710="","",VLOOKUP(D2710,'Liste Rayon'!$A$2:$D$10075,2,FALSE))</f>
        <v>E</v>
      </c>
      <c r="J2710" s="6">
        <f>VLOOKUP(D2710,'Liste Rayon'!$A$2:$D$10075,3,FALSE)</f>
        <v>1</v>
      </c>
      <c r="K2710" s="6">
        <f>VLOOKUP(D2710,'Liste Rayon'!$A$2:$D$10075,4,FALSE)</f>
        <v>3</v>
      </c>
      <c r="L2710" s="4">
        <v>1</v>
      </c>
    </row>
    <row r="2711" spans="1:12" x14ac:dyDescent="0.25">
      <c r="A2711" s="18" t="s">
        <v>24543</v>
      </c>
      <c r="B2711" s="18" t="s">
        <v>24544</v>
      </c>
      <c r="C2711" s="18" t="s">
        <v>24545</v>
      </c>
      <c r="D2711" s="18" t="s">
        <v>6634</v>
      </c>
      <c r="E2711" s="19">
        <v>37</v>
      </c>
      <c r="F2711" s="20" t="s">
        <v>1</v>
      </c>
      <c r="H2711" s="7">
        <f t="shared" si="42"/>
        <v>-37</v>
      </c>
      <c r="I2711" s="6" t="str">
        <f>IF(B2711="","",VLOOKUP(D2711,'Liste Rayon'!$A$2:$D$10075,2,FALSE))</f>
        <v>E</v>
      </c>
      <c r="J2711" s="6">
        <f>VLOOKUP(D2711,'Liste Rayon'!$A$2:$D$10075,3,FALSE)</f>
        <v>1</v>
      </c>
      <c r="K2711" s="6">
        <f>VLOOKUP(D2711,'Liste Rayon'!$A$2:$D$10075,4,FALSE)</f>
        <v>3</v>
      </c>
      <c r="L2711" s="4">
        <v>1</v>
      </c>
    </row>
    <row r="2712" spans="1:12" x14ac:dyDescent="0.25">
      <c r="A2712" s="18" t="s">
        <v>24546</v>
      </c>
      <c r="B2712" s="18" t="s">
        <v>24547</v>
      </c>
      <c r="C2712" s="18" t="s">
        <v>24548</v>
      </c>
      <c r="D2712" s="18" t="s">
        <v>6634</v>
      </c>
      <c r="E2712" s="19">
        <v>651</v>
      </c>
      <c r="F2712" s="20" t="s">
        <v>1</v>
      </c>
      <c r="H2712" s="7">
        <f t="shared" si="42"/>
        <v>-651</v>
      </c>
      <c r="I2712" s="6" t="str">
        <f>IF(B2712="","",VLOOKUP(D2712,'Liste Rayon'!$A$2:$D$10075,2,FALSE))</f>
        <v>E</v>
      </c>
      <c r="J2712" s="6">
        <f>VLOOKUP(D2712,'Liste Rayon'!$A$2:$D$10075,3,FALSE)</f>
        <v>1</v>
      </c>
      <c r="K2712" s="6">
        <f>VLOOKUP(D2712,'Liste Rayon'!$A$2:$D$10075,4,FALSE)</f>
        <v>3</v>
      </c>
      <c r="L2712" s="4">
        <v>1</v>
      </c>
    </row>
    <row r="2713" spans="1:12" x14ac:dyDescent="0.25">
      <c r="A2713" s="18" t="s">
        <v>24549</v>
      </c>
      <c r="B2713" s="18" t="s">
        <v>24550</v>
      </c>
      <c r="C2713" s="18" t="s">
        <v>24551</v>
      </c>
      <c r="D2713" s="18" t="s">
        <v>6634</v>
      </c>
      <c r="E2713" s="19">
        <v>34</v>
      </c>
      <c r="F2713" s="20" t="s">
        <v>1</v>
      </c>
      <c r="H2713" s="7">
        <f t="shared" si="42"/>
        <v>-34</v>
      </c>
      <c r="I2713" s="6" t="str">
        <f>IF(B2713="","",VLOOKUP(D2713,'Liste Rayon'!$A$2:$D$10075,2,FALSE))</f>
        <v>E</v>
      </c>
      <c r="J2713" s="6">
        <f>VLOOKUP(D2713,'Liste Rayon'!$A$2:$D$10075,3,FALSE)</f>
        <v>1</v>
      </c>
      <c r="K2713" s="6">
        <f>VLOOKUP(D2713,'Liste Rayon'!$A$2:$D$10075,4,FALSE)</f>
        <v>3</v>
      </c>
      <c r="L2713" s="4">
        <v>1</v>
      </c>
    </row>
    <row r="2714" spans="1:12" x14ac:dyDescent="0.25">
      <c r="A2714" s="18" t="s">
        <v>24552</v>
      </c>
      <c r="B2714" s="18" t="s">
        <v>24553</v>
      </c>
      <c r="C2714" s="18" t="s">
        <v>24554</v>
      </c>
      <c r="D2714" s="18" t="s">
        <v>6634</v>
      </c>
      <c r="E2714" s="19">
        <v>19</v>
      </c>
      <c r="F2714" s="20" t="s">
        <v>1</v>
      </c>
      <c r="H2714" s="7">
        <f t="shared" si="42"/>
        <v>-19</v>
      </c>
      <c r="I2714" s="6" t="str">
        <f>IF(B2714="","",VLOOKUP(D2714,'Liste Rayon'!$A$2:$D$10075,2,FALSE))</f>
        <v>E</v>
      </c>
      <c r="J2714" s="6">
        <f>VLOOKUP(D2714,'Liste Rayon'!$A$2:$D$10075,3,FALSE)</f>
        <v>1</v>
      </c>
      <c r="K2714" s="6">
        <f>VLOOKUP(D2714,'Liste Rayon'!$A$2:$D$10075,4,FALSE)</f>
        <v>3</v>
      </c>
      <c r="L2714" s="4">
        <v>1</v>
      </c>
    </row>
    <row r="2715" spans="1:12" x14ac:dyDescent="0.25">
      <c r="A2715" s="18" t="s">
        <v>24555</v>
      </c>
      <c r="B2715" s="18" t="s">
        <v>24556</v>
      </c>
      <c r="C2715" s="18" t="s">
        <v>24557</v>
      </c>
      <c r="D2715" s="18" t="s">
        <v>6634</v>
      </c>
      <c r="E2715" s="19">
        <v>1</v>
      </c>
      <c r="F2715" s="20" t="s">
        <v>1</v>
      </c>
      <c r="H2715" s="7">
        <f t="shared" si="42"/>
        <v>-1</v>
      </c>
      <c r="I2715" s="6" t="str">
        <f>IF(B2715="","",VLOOKUP(D2715,'Liste Rayon'!$A$2:$D$10075,2,FALSE))</f>
        <v>E</v>
      </c>
      <c r="J2715" s="6">
        <f>VLOOKUP(D2715,'Liste Rayon'!$A$2:$D$10075,3,FALSE)</f>
        <v>1</v>
      </c>
      <c r="K2715" s="6">
        <f>VLOOKUP(D2715,'Liste Rayon'!$A$2:$D$10075,4,FALSE)</f>
        <v>3</v>
      </c>
      <c r="L2715" s="4">
        <v>1</v>
      </c>
    </row>
    <row r="2716" spans="1:12" x14ac:dyDescent="0.25">
      <c r="A2716" s="18" t="s">
        <v>24558</v>
      </c>
      <c r="B2716" s="18" t="s">
        <v>24559</v>
      </c>
      <c r="C2716" s="18" t="s">
        <v>24560</v>
      </c>
      <c r="D2716" s="18" t="s">
        <v>6634</v>
      </c>
      <c r="E2716" s="19">
        <v>20</v>
      </c>
      <c r="F2716" s="20" t="s">
        <v>1</v>
      </c>
      <c r="H2716" s="7">
        <f t="shared" si="42"/>
        <v>-20</v>
      </c>
      <c r="I2716" s="6" t="str">
        <f>IF(B2716="","",VLOOKUP(D2716,'Liste Rayon'!$A$2:$D$10075,2,FALSE))</f>
        <v>E</v>
      </c>
      <c r="J2716" s="6">
        <f>VLOOKUP(D2716,'Liste Rayon'!$A$2:$D$10075,3,FALSE)</f>
        <v>1</v>
      </c>
      <c r="K2716" s="6">
        <f>VLOOKUP(D2716,'Liste Rayon'!$A$2:$D$10075,4,FALSE)</f>
        <v>3</v>
      </c>
      <c r="L2716" s="4">
        <v>1</v>
      </c>
    </row>
    <row r="2717" spans="1:12" x14ac:dyDescent="0.25">
      <c r="A2717" s="18" t="s">
        <v>6647</v>
      </c>
      <c r="B2717" s="18" t="s">
        <v>6648</v>
      </c>
      <c r="C2717" s="18" t="s">
        <v>6649</v>
      </c>
      <c r="D2717" s="18" t="s">
        <v>6650</v>
      </c>
      <c r="E2717" s="19">
        <v>2</v>
      </c>
      <c r="F2717" s="20" t="s">
        <v>1</v>
      </c>
      <c r="H2717" s="7">
        <f t="shared" si="42"/>
        <v>-2</v>
      </c>
      <c r="I2717" s="6" t="str">
        <f>IF(B2717="","",VLOOKUP(D2717,'Liste Rayon'!$A$2:$D$10075,2,FALSE))</f>
        <v>E</v>
      </c>
      <c r="J2717" s="6">
        <f>VLOOKUP(D2717,'Liste Rayon'!$A$2:$D$10075,3,FALSE)</f>
        <v>1</v>
      </c>
      <c r="K2717" s="6">
        <f>VLOOKUP(D2717,'Liste Rayon'!$A$2:$D$10075,4,FALSE)</f>
        <v>4</v>
      </c>
      <c r="L2717" s="4">
        <v>1</v>
      </c>
    </row>
    <row r="2718" spans="1:12" x14ac:dyDescent="0.25">
      <c r="A2718" s="18" t="s">
        <v>6651</v>
      </c>
      <c r="B2718" s="18" t="s">
        <v>6652</v>
      </c>
      <c r="C2718" s="18" t="s">
        <v>6653</v>
      </c>
      <c r="D2718" s="18" t="s">
        <v>6650</v>
      </c>
      <c r="E2718" s="19">
        <v>2</v>
      </c>
      <c r="F2718" s="20" t="s">
        <v>1</v>
      </c>
      <c r="H2718" s="7">
        <f t="shared" si="42"/>
        <v>-2</v>
      </c>
      <c r="I2718" s="6" t="str">
        <f>IF(B2718="","",VLOOKUP(D2718,'Liste Rayon'!$A$2:$D$10075,2,FALSE))</f>
        <v>E</v>
      </c>
      <c r="J2718" s="6">
        <f>VLOOKUP(D2718,'Liste Rayon'!$A$2:$D$10075,3,FALSE)</f>
        <v>1</v>
      </c>
      <c r="K2718" s="6">
        <f>VLOOKUP(D2718,'Liste Rayon'!$A$2:$D$10075,4,FALSE)</f>
        <v>4</v>
      </c>
      <c r="L2718" s="4">
        <v>1</v>
      </c>
    </row>
    <row r="2719" spans="1:12" x14ac:dyDescent="0.25">
      <c r="A2719" s="18" t="s">
        <v>6654</v>
      </c>
      <c r="B2719" s="18" t="s">
        <v>6655</v>
      </c>
      <c r="C2719" s="18" t="s">
        <v>6656</v>
      </c>
      <c r="D2719" s="18" t="s">
        <v>6650</v>
      </c>
      <c r="E2719" s="19">
        <v>9</v>
      </c>
      <c r="F2719" s="20" t="s">
        <v>1</v>
      </c>
      <c r="H2719" s="7">
        <f t="shared" si="42"/>
        <v>-9</v>
      </c>
      <c r="I2719" s="6" t="str">
        <f>IF(B2719="","",VLOOKUP(D2719,'Liste Rayon'!$A$2:$D$10075,2,FALSE))</f>
        <v>E</v>
      </c>
      <c r="J2719" s="6">
        <f>VLOOKUP(D2719,'Liste Rayon'!$A$2:$D$10075,3,FALSE)</f>
        <v>1</v>
      </c>
      <c r="K2719" s="6">
        <f>VLOOKUP(D2719,'Liste Rayon'!$A$2:$D$10075,4,FALSE)</f>
        <v>4</v>
      </c>
      <c r="L2719" s="4">
        <v>1</v>
      </c>
    </row>
    <row r="2720" spans="1:12" x14ac:dyDescent="0.25">
      <c r="A2720" s="18" t="s">
        <v>6657</v>
      </c>
      <c r="B2720" s="18" t="s">
        <v>6658</v>
      </c>
      <c r="C2720" s="18" t="s">
        <v>6659</v>
      </c>
      <c r="D2720" s="18" t="s">
        <v>6650</v>
      </c>
      <c r="E2720" s="19">
        <v>12</v>
      </c>
      <c r="F2720" s="20" t="s">
        <v>1</v>
      </c>
      <c r="H2720" s="7">
        <f t="shared" si="42"/>
        <v>-12</v>
      </c>
      <c r="I2720" s="6" t="str">
        <f>IF(B2720="","",VLOOKUP(D2720,'Liste Rayon'!$A$2:$D$10075,2,FALSE))</f>
        <v>E</v>
      </c>
      <c r="J2720" s="6">
        <f>VLOOKUP(D2720,'Liste Rayon'!$A$2:$D$10075,3,FALSE)</f>
        <v>1</v>
      </c>
      <c r="K2720" s="6">
        <f>VLOOKUP(D2720,'Liste Rayon'!$A$2:$D$10075,4,FALSE)</f>
        <v>4</v>
      </c>
      <c r="L2720" s="4">
        <v>1</v>
      </c>
    </row>
    <row r="2721" spans="1:12" x14ac:dyDescent="0.25">
      <c r="A2721" s="18" t="s">
        <v>6660</v>
      </c>
      <c r="B2721" s="18" t="s">
        <v>6661</v>
      </c>
      <c r="C2721" s="18" t="s">
        <v>6662</v>
      </c>
      <c r="D2721" s="18" t="s">
        <v>6650</v>
      </c>
      <c r="E2721" s="19">
        <v>1</v>
      </c>
      <c r="F2721" s="20" t="s">
        <v>1</v>
      </c>
      <c r="H2721" s="7">
        <f t="shared" si="42"/>
        <v>-1</v>
      </c>
      <c r="I2721" s="6" t="str">
        <f>IF(B2721="","",VLOOKUP(D2721,'Liste Rayon'!$A$2:$D$10075,2,FALSE))</f>
        <v>E</v>
      </c>
      <c r="J2721" s="6">
        <f>VLOOKUP(D2721,'Liste Rayon'!$A$2:$D$10075,3,FALSE)</f>
        <v>1</v>
      </c>
      <c r="K2721" s="6">
        <f>VLOOKUP(D2721,'Liste Rayon'!$A$2:$D$10075,4,FALSE)</f>
        <v>4</v>
      </c>
      <c r="L2721" s="4">
        <v>1</v>
      </c>
    </row>
    <row r="2722" spans="1:12" x14ac:dyDescent="0.25">
      <c r="A2722" s="18" t="s">
        <v>6663</v>
      </c>
      <c r="B2722" s="18" t="s">
        <v>6664</v>
      </c>
      <c r="C2722" s="18" t="s">
        <v>6665</v>
      </c>
      <c r="D2722" s="18" t="s">
        <v>6650</v>
      </c>
      <c r="E2722" s="19">
        <v>1</v>
      </c>
      <c r="F2722" s="20" t="s">
        <v>1</v>
      </c>
      <c r="H2722" s="7">
        <f t="shared" si="42"/>
        <v>-1</v>
      </c>
      <c r="I2722" s="6" t="str">
        <f>IF(B2722="","",VLOOKUP(D2722,'Liste Rayon'!$A$2:$D$10075,2,FALSE))</f>
        <v>E</v>
      </c>
      <c r="J2722" s="6">
        <f>VLOOKUP(D2722,'Liste Rayon'!$A$2:$D$10075,3,FALSE)</f>
        <v>1</v>
      </c>
      <c r="K2722" s="6">
        <f>VLOOKUP(D2722,'Liste Rayon'!$A$2:$D$10075,4,FALSE)</f>
        <v>4</v>
      </c>
      <c r="L2722" s="4">
        <v>1</v>
      </c>
    </row>
    <row r="2723" spans="1:12" x14ac:dyDescent="0.25">
      <c r="A2723" s="18" t="s">
        <v>6666</v>
      </c>
      <c r="B2723" s="18" t="s">
        <v>6667</v>
      </c>
      <c r="C2723" s="18" t="s">
        <v>6668</v>
      </c>
      <c r="D2723" s="18" t="s">
        <v>6650</v>
      </c>
      <c r="E2723" s="19">
        <v>2</v>
      </c>
      <c r="F2723" s="20" t="s">
        <v>1</v>
      </c>
      <c r="H2723" s="7">
        <f t="shared" si="42"/>
        <v>-2</v>
      </c>
      <c r="I2723" s="6" t="str">
        <f>IF(B2723="","",VLOOKUP(D2723,'Liste Rayon'!$A$2:$D$10075,2,FALSE))</f>
        <v>E</v>
      </c>
      <c r="J2723" s="6">
        <f>VLOOKUP(D2723,'Liste Rayon'!$A$2:$D$10075,3,FALSE)</f>
        <v>1</v>
      </c>
      <c r="K2723" s="6">
        <f>VLOOKUP(D2723,'Liste Rayon'!$A$2:$D$10075,4,FALSE)</f>
        <v>4</v>
      </c>
      <c r="L2723" s="4">
        <v>1</v>
      </c>
    </row>
    <row r="2724" spans="1:12" x14ac:dyDescent="0.25">
      <c r="A2724" s="18" t="s">
        <v>6669</v>
      </c>
      <c r="B2724" s="18" t="s">
        <v>6670</v>
      </c>
      <c r="C2724" s="18" t="s">
        <v>6671</v>
      </c>
      <c r="D2724" s="18" t="s">
        <v>6650</v>
      </c>
      <c r="E2724" s="19">
        <v>1</v>
      </c>
      <c r="F2724" s="20" t="s">
        <v>1</v>
      </c>
      <c r="H2724" s="7">
        <f t="shared" si="42"/>
        <v>-1</v>
      </c>
      <c r="I2724" s="6" t="str">
        <f>IF(B2724="","",VLOOKUP(D2724,'Liste Rayon'!$A$2:$D$10075,2,FALSE))</f>
        <v>E</v>
      </c>
      <c r="J2724" s="6">
        <f>VLOOKUP(D2724,'Liste Rayon'!$A$2:$D$10075,3,FALSE)</f>
        <v>1</v>
      </c>
      <c r="K2724" s="6">
        <f>VLOOKUP(D2724,'Liste Rayon'!$A$2:$D$10075,4,FALSE)</f>
        <v>4</v>
      </c>
      <c r="L2724" s="4">
        <v>1</v>
      </c>
    </row>
    <row r="2725" spans="1:12" x14ac:dyDescent="0.25">
      <c r="A2725" s="18" t="s">
        <v>6672</v>
      </c>
      <c r="B2725" s="18" t="s">
        <v>6673</v>
      </c>
      <c r="C2725" s="18" t="s">
        <v>25485</v>
      </c>
      <c r="D2725" s="18" t="s">
        <v>6650</v>
      </c>
      <c r="E2725" s="19">
        <v>1</v>
      </c>
      <c r="F2725" s="20" t="s">
        <v>1</v>
      </c>
      <c r="H2725" s="7">
        <f t="shared" si="42"/>
        <v>-1</v>
      </c>
      <c r="I2725" s="6" t="str">
        <f>IF(B2725="","",VLOOKUP(D2725,'Liste Rayon'!$A$2:$D$10075,2,FALSE))</f>
        <v>E</v>
      </c>
      <c r="J2725" s="6">
        <f>VLOOKUP(D2725,'Liste Rayon'!$A$2:$D$10075,3,FALSE)</f>
        <v>1</v>
      </c>
      <c r="K2725" s="6">
        <f>VLOOKUP(D2725,'Liste Rayon'!$A$2:$D$10075,4,FALSE)</f>
        <v>4</v>
      </c>
      <c r="L2725" s="4">
        <v>1</v>
      </c>
    </row>
    <row r="2726" spans="1:12" x14ac:dyDescent="0.25">
      <c r="A2726" s="18" t="s">
        <v>6674</v>
      </c>
      <c r="B2726" s="18" t="s">
        <v>6675</v>
      </c>
      <c r="C2726" s="18" t="s">
        <v>6676</v>
      </c>
      <c r="D2726" s="18" t="s">
        <v>6650</v>
      </c>
      <c r="E2726" s="19">
        <v>10</v>
      </c>
      <c r="F2726" s="20" t="s">
        <v>1</v>
      </c>
      <c r="H2726" s="7">
        <f t="shared" si="42"/>
        <v>-10</v>
      </c>
      <c r="I2726" s="6" t="str">
        <f>IF(B2726="","",VLOOKUP(D2726,'Liste Rayon'!$A$2:$D$10075,2,FALSE))</f>
        <v>E</v>
      </c>
      <c r="J2726" s="6">
        <f>VLOOKUP(D2726,'Liste Rayon'!$A$2:$D$10075,3,FALSE)</f>
        <v>1</v>
      </c>
      <c r="K2726" s="6">
        <f>VLOOKUP(D2726,'Liste Rayon'!$A$2:$D$10075,4,FALSE)</f>
        <v>4</v>
      </c>
      <c r="L2726" s="4">
        <v>1</v>
      </c>
    </row>
    <row r="2727" spans="1:12" x14ac:dyDescent="0.25">
      <c r="A2727" s="18" t="s">
        <v>6677</v>
      </c>
      <c r="B2727" s="18" t="s">
        <v>6678</v>
      </c>
      <c r="C2727" s="18" t="s">
        <v>6679</v>
      </c>
      <c r="D2727" s="18" t="s">
        <v>6650</v>
      </c>
      <c r="E2727" s="19">
        <v>1</v>
      </c>
      <c r="F2727" s="20" t="s">
        <v>1</v>
      </c>
      <c r="H2727" s="7">
        <f t="shared" si="42"/>
        <v>-1</v>
      </c>
      <c r="I2727" s="6" t="str">
        <f>IF(B2727="","",VLOOKUP(D2727,'Liste Rayon'!$A$2:$D$10075,2,FALSE))</f>
        <v>E</v>
      </c>
      <c r="J2727" s="6">
        <f>VLOOKUP(D2727,'Liste Rayon'!$A$2:$D$10075,3,FALSE)</f>
        <v>1</v>
      </c>
      <c r="K2727" s="6">
        <f>VLOOKUP(D2727,'Liste Rayon'!$A$2:$D$10075,4,FALSE)</f>
        <v>4</v>
      </c>
      <c r="L2727" s="4">
        <v>1</v>
      </c>
    </row>
    <row r="2728" spans="1:12" x14ac:dyDescent="0.25">
      <c r="A2728" s="18" t="s">
        <v>6680</v>
      </c>
      <c r="B2728" s="18" t="s">
        <v>6681</v>
      </c>
      <c r="C2728" s="18" t="s">
        <v>6682</v>
      </c>
      <c r="D2728" s="18" t="s">
        <v>6650</v>
      </c>
      <c r="E2728" s="19">
        <v>2</v>
      </c>
      <c r="F2728" s="20" t="s">
        <v>1</v>
      </c>
      <c r="H2728" s="7">
        <f t="shared" si="42"/>
        <v>-2</v>
      </c>
      <c r="I2728" s="6" t="str">
        <f>IF(B2728="","",VLOOKUP(D2728,'Liste Rayon'!$A$2:$D$10075,2,FALSE))</f>
        <v>E</v>
      </c>
      <c r="J2728" s="6">
        <f>VLOOKUP(D2728,'Liste Rayon'!$A$2:$D$10075,3,FALSE)</f>
        <v>1</v>
      </c>
      <c r="K2728" s="6">
        <f>VLOOKUP(D2728,'Liste Rayon'!$A$2:$D$10075,4,FALSE)</f>
        <v>4</v>
      </c>
      <c r="L2728" s="4">
        <v>1</v>
      </c>
    </row>
    <row r="2729" spans="1:12" x14ac:dyDescent="0.25">
      <c r="A2729" s="18" t="s">
        <v>6683</v>
      </c>
      <c r="B2729" s="18" t="s">
        <v>6684</v>
      </c>
      <c r="C2729" s="18" t="s">
        <v>6685</v>
      </c>
      <c r="D2729" s="18" t="s">
        <v>6650</v>
      </c>
      <c r="E2729" s="19">
        <v>1</v>
      </c>
      <c r="F2729" s="20" t="s">
        <v>1</v>
      </c>
      <c r="H2729" s="7">
        <f t="shared" si="42"/>
        <v>-1</v>
      </c>
      <c r="I2729" s="6" t="str">
        <f>IF(B2729="","",VLOOKUP(D2729,'Liste Rayon'!$A$2:$D$10075,2,FALSE))</f>
        <v>E</v>
      </c>
      <c r="J2729" s="6">
        <f>VLOOKUP(D2729,'Liste Rayon'!$A$2:$D$10075,3,FALSE)</f>
        <v>1</v>
      </c>
      <c r="K2729" s="6">
        <f>VLOOKUP(D2729,'Liste Rayon'!$A$2:$D$10075,4,FALSE)</f>
        <v>4</v>
      </c>
      <c r="L2729" s="4">
        <v>1</v>
      </c>
    </row>
    <row r="2730" spans="1:12" x14ac:dyDescent="0.25">
      <c r="A2730" s="18" t="s">
        <v>6686</v>
      </c>
      <c r="B2730" s="18" t="s">
        <v>6687</v>
      </c>
      <c r="C2730" s="18" t="s">
        <v>6688</v>
      </c>
      <c r="D2730" s="18" t="s">
        <v>6650</v>
      </c>
      <c r="E2730" s="19">
        <v>1</v>
      </c>
      <c r="F2730" s="20" t="s">
        <v>1</v>
      </c>
      <c r="H2730" s="7">
        <f t="shared" si="42"/>
        <v>-1</v>
      </c>
      <c r="I2730" s="6" t="str">
        <f>IF(B2730="","",VLOOKUP(D2730,'Liste Rayon'!$A$2:$D$10075,2,FALSE))</f>
        <v>E</v>
      </c>
      <c r="J2730" s="6">
        <f>VLOOKUP(D2730,'Liste Rayon'!$A$2:$D$10075,3,FALSE)</f>
        <v>1</v>
      </c>
      <c r="K2730" s="6">
        <f>VLOOKUP(D2730,'Liste Rayon'!$A$2:$D$10075,4,FALSE)</f>
        <v>4</v>
      </c>
      <c r="L2730" s="4">
        <v>1</v>
      </c>
    </row>
    <row r="2731" spans="1:12" x14ac:dyDescent="0.25">
      <c r="A2731" s="18" t="s">
        <v>6689</v>
      </c>
      <c r="B2731" s="18" t="s">
        <v>6690</v>
      </c>
      <c r="C2731" s="18" t="s">
        <v>6691</v>
      </c>
      <c r="D2731" s="18" t="s">
        <v>6650</v>
      </c>
      <c r="E2731" s="19">
        <v>1</v>
      </c>
      <c r="F2731" s="20" t="s">
        <v>1</v>
      </c>
      <c r="H2731" s="7">
        <f t="shared" si="42"/>
        <v>-1</v>
      </c>
      <c r="I2731" s="6" t="str">
        <f>IF(B2731="","",VLOOKUP(D2731,'Liste Rayon'!$A$2:$D$10075,2,FALSE))</f>
        <v>E</v>
      </c>
      <c r="J2731" s="6">
        <f>VLOOKUP(D2731,'Liste Rayon'!$A$2:$D$10075,3,FALSE)</f>
        <v>1</v>
      </c>
      <c r="K2731" s="6">
        <f>VLOOKUP(D2731,'Liste Rayon'!$A$2:$D$10075,4,FALSE)</f>
        <v>4</v>
      </c>
      <c r="L2731" s="4">
        <v>1</v>
      </c>
    </row>
    <row r="2732" spans="1:12" x14ac:dyDescent="0.25">
      <c r="A2732" s="18" t="s">
        <v>6692</v>
      </c>
      <c r="B2732" s="18" t="s">
        <v>6693</v>
      </c>
      <c r="C2732" s="18" t="s">
        <v>6694</v>
      </c>
      <c r="D2732" s="18" t="s">
        <v>6650</v>
      </c>
      <c r="E2732" s="19">
        <v>1</v>
      </c>
      <c r="F2732" s="20" t="s">
        <v>1</v>
      </c>
      <c r="H2732" s="7">
        <f t="shared" si="42"/>
        <v>-1</v>
      </c>
      <c r="I2732" s="6" t="str">
        <f>IF(B2732="","",VLOOKUP(D2732,'Liste Rayon'!$A$2:$D$10075,2,FALSE))</f>
        <v>E</v>
      </c>
      <c r="J2732" s="6">
        <f>VLOOKUP(D2732,'Liste Rayon'!$A$2:$D$10075,3,FALSE)</f>
        <v>1</v>
      </c>
      <c r="K2732" s="6">
        <f>VLOOKUP(D2732,'Liste Rayon'!$A$2:$D$10075,4,FALSE)</f>
        <v>4</v>
      </c>
      <c r="L2732" s="4">
        <v>1</v>
      </c>
    </row>
    <row r="2733" spans="1:12" x14ac:dyDescent="0.25">
      <c r="A2733" s="18" t="s">
        <v>6695</v>
      </c>
      <c r="B2733" s="18" t="s">
        <v>6696</v>
      </c>
      <c r="C2733" s="18" t="s">
        <v>6697</v>
      </c>
      <c r="D2733" s="18" t="s">
        <v>6698</v>
      </c>
      <c r="E2733" s="19">
        <v>2</v>
      </c>
      <c r="F2733" s="20" t="s">
        <v>1</v>
      </c>
      <c r="H2733" s="7">
        <f t="shared" si="42"/>
        <v>-2</v>
      </c>
      <c r="I2733" s="6" t="str">
        <f>IF(B2733="","",VLOOKUP(D2733,'Liste Rayon'!$A$2:$D$10075,2,FALSE))</f>
        <v>E</v>
      </c>
      <c r="J2733" s="6">
        <f>VLOOKUP(D2733,'Liste Rayon'!$A$2:$D$10075,3,FALSE)</f>
        <v>1</v>
      </c>
      <c r="K2733" s="6">
        <f>VLOOKUP(D2733,'Liste Rayon'!$A$2:$D$10075,4,FALSE)</f>
        <v>5</v>
      </c>
      <c r="L2733" s="4">
        <v>1</v>
      </c>
    </row>
    <row r="2734" spans="1:12" x14ac:dyDescent="0.25">
      <c r="A2734" s="18" t="s">
        <v>6699</v>
      </c>
      <c r="B2734" s="18" t="s">
        <v>6700</v>
      </c>
      <c r="C2734" s="18" t="s">
        <v>6701</v>
      </c>
      <c r="D2734" s="18" t="s">
        <v>6698</v>
      </c>
      <c r="E2734" s="19">
        <v>15</v>
      </c>
      <c r="F2734" s="20" t="s">
        <v>1</v>
      </c>
      <c r="H2734" s="7">
        <f t="shared" si="42"/>
        <v>-15</v>
      </c>
      <c r="I2734" s="6" t="str">
        <f>IF(B2734="","",VLOOKUP(D2734,'Liste Rayon'!$A$2:$D$10075,2,FALSE))</f>
        <v>E</v>
      </c>
      <c r="J2734" s="6">
        <f>VLOOKUP(D2734,'Liste Rayon'!$A$2:$D$10075,3,FALSE)</f>
        <v>1</v>
      </c>
      <c r="K2734" s="6">
        <f>VLOOKUP(D2734,'Liste Rayon'!$A$2:$D$10075,4,FALSE)</f>
        <v>5</v>
      </c>
      <c r="L2734" s="4">
        <v>1</v>
      </c>
    </row>
    <row r="2735" spans="1:12" x14ac:dyDescent="0.25">
      <c r="A2735" s="18" t="s">
        <v>6702</v>
      </c>
      <c r="B2735" s="18" t="s">
        <v>6703</v>
      </c>
      <c r="C2735" s="18" t="s">
        <v>6704</v>
      </c>
      <c r="D2735" s="18" t="s">
        <v>6698</v>
      </c>
      <c r="E2735" s="19">
        <v>14</v>
      </c>
      <c r="F2735" s="20" t="s">
        <v>1</v>
      </c>
      <c r="H2735" s="7">
        <f t="shared" si="42"/>
        <v>-14</v>
      </c>
      <c r="I2735" s="6" t="str">
        <f>IF(B2735="","",VLOOKUP(D2735,'Liste Rayon'!$A$2:$D$10075,2,FALSE))</f>
        <v>E</v>
      </c>
      <c r="J2735" s="6">
        <f>VLOOKUP(D2735,'Liste Rayon'!$A$2:$D$10075,3,FALSE)</f>
        <v>1</v>
      </c>
      <c r="K2735" s="6">
        <f>VLOOKUP(D2735,'Liste Rayon'!$A$2:$D$10075,4,FALSE)</f>
        <v>5</v>
      </c>
      <c r="L2735" s="4">
        <v>1</v>
      </c>
    </row>
    <row r="2736" spans="1:12" x14ac:dyDescent="0.25">
      <c r="A2736" s="18" t="s">
        <v>6705</v>
      </c>
      <c r="B2736" s="18" t="s">
        <v>6706</v>
      </c>
      <c r="C2736" s="18" t="s">
        <v>6707</v>
      </c>
      <c r="D2736" s="18" t="s">
        <v>6698</v>
      </c>
      <c r="E2736" s="19">
        <v>16</v>
      </c>
      <c r="F2736" s="20" t="s">
        <v>1</v>
      </c>
      <c r="H2736" s="7">
        <f t="shared" si="42"/>
        <v>-16</v>
      </c>
      <c r="I2736" s="6" t="str">
        <f>IF(B2736="","",VLOOKUP(D2736,'Liste Rayon'!$A$2:$D$10075,2,FALSE))</f>
        <v>E</v>
      </c>
      <c r="J2736" s="6">
        <f>VLOOKUP(D2736,'Liste Rayon'!$A$2:$D$10075,3,FALSE)</f>
        <v>1</v>
      </c>
      <c r="K2736" s="6">
        <f>VLOOKUP(D2736,'Liste Rayon'!$A$2:$D$10075,4,FALSE)</f>
        <v>5</v>
      </c>
      <c r="L2736" s="4">
        <v>1</v>
      </c>
    </row>
    <row r="2737" spans="1:12" x14ac:dyDescent="0.25">
      <c r="A2737" s="18" t="s">
        <v>6708</v>
      </c>
      <c r="B2737" s="18" t="s">
        <v>6709</v>
      </c>
      <c r="C2737" s="18" t="s">
        <v>6710</v>
      </c>
      <c r="D2737" s="18" t="s">
        <v>6698</v>
      </c>
      <c r="E2737" s="19">
        <v>13</v>
      </c>
      <c r="F2737" s="20" t="s">
        <v>1</v>
      </c>
      <c r="H2737" s="7">
        <f t="shared" si="42"/>
        <v>-13</v>
      </c>
      <c r="I2737" s="6" t="str">
        <f>IF(B2737="","",VLOOKUP(D2737,'Liste Rayon'!$A$2:$D$10075,2,FALSE))</f>
        <v>E</v>
      </c>
      <c r="J2737" s="6">
        <f>VLOOKUP(D2737,'Liste Rayon'!$A$2:$D$10075,3,FALSE)</f>
        <v>1</v>
      </c>
      <c r="K2737" s="6">
        <f>VLOOKUP(D2737,'Liste Rayon'!$A$2:$D$10075,4,FALSE)</f>
        <v>5</v>
      </c>
      <c r="L2737" s="4">
        <v>1</v>
      </c>
    </row>
    <row r="2738" spans="1:12" x14ac:dyDescent="0.25">
      <c r="A2738" s="18" t="s">
        <v>6711</v>
      </c>
      <c r="B2738" s="18" t="s">
        <v>6712</v>
      </c>
      <c r="C2738" s="18" t="s">
        <v>6713</v>
      </c>
      <c r="D2738" s="18" t="s">
        <v>6698</v>
      </c>
      <c r="E2738" s="19">
        <v>22</v>
      </c>
      <c r="F2738" s="20" t="s">
        <v>1</v>
      </c>
      <c r="H2738" s="7">
        <f t="shared" si="42"/>
        <v>-22</v>
      </c>
      <c r="I2738" s="6" t="str">
        <f>IF(B2738="","",VLOOKUP(D2738,'Liste Rayon'!$A$2:$D$10075,2,FALSE))</f>
        <v>E</v>
      </c>
      <c r="J2738" s="6">
        <f>VLOOKUP(D2738,'Liste Rayon'!$A$2:$D$10075,3,FALSE)</f>
        <v>1</v>
      </c>
      <c r="K2738" s="6">
        <f>VLOOKUP(D2738,'Liste Rayon'!$A$2:$D$10075,4,FALSE)</f>
        <v>5</v>
      </c>
      <c r="L2738" s="4">
        <v>1</v>
      </c>
    </row>
    <row r="2739" spans="1:12" x14ac:dyDescent="0.25">
      <c r="A2739" s="18" t="s">
        <v>6714</v>
      </c>
      <c r="B2739" s="18" t="s">
        <v>6715</v>
      </c>
      <c r="C2739" s="18" t="s">
        <v>6716</v>
      </c>
      <c r="D2739" s="18" t="s">
        <v>6698</v>
      </c>
      <c r="E2739" s="19">
        <v>24</v>
      </c>
      <c r="F2739" s="20" t="s">
        <v>1</v>
      </c>
      <c r="H2739" s="7">
        <f t="shared" si="42"/>
        <v>-24</v>
      </c>
      <c r="I2739" s="6" t="str">
        <f>IF(B2739="","",VLOOKUP(D2739,'Liste Rayon'!$A$2:$D$10075,2,FALSE))</f>
        <v>E</v>
      </c>
      <c r="J2739" s="6">
        <f>VLOOKUP(D2739,'Liste Rayon'!$A$2:$D$10075,3,FALSE)</f>
        <v>1</v>
      </c>
      <c r="K2739" s="6">
        <f>VLOOKUP(D2739,'Liste Rayon'!$A$2:$D$10075,4,FALSE)</f>
        <v>5</v>
      </c>
      <c r="L2739" s="4">
        <v>1</v>
      </c>
    </row>
    <row r="2740" spans="1:12" x14ac:dyDescent="0.25">
      <c r="A2740" s="18" t="s">
        <v>6717</v>
      </c>
      <c r="B2740" s="18" t="s">
        <v>6718</v>
      </c>
      <c r="C2740" s="18" t="s">
        <v>6719</v>
      </c>
      <c r="D2740" s="18" t="s">
        <v>6698</v>
      </c>
      <c r="E2740" s="19">
        <v>6</v>
      </c>
      <c r="F2740" s="20" t="s">
        <v>1</v>
      </c>
      <c r="H2740" s="7">
        <f t="shared" si="42"/>
        <v>-6</v>
      </c>
      <c r="I2740" s="6" t="str">
        <f>IF(B2740="","",VLOOKUP(D2740,'Liste Rayon'!$A$2:$D$10075,2,FALSE))</f>
        <v>E</v>
      </c>
      <c r="J2740" s="6">
        <f>VLOOKUP(D2740,'Liste Rayon'!$A$2:$D$10075,3,FALSE)</f>
        <v>1</v>
      </c>
      <c r="K2740" s="6">
        <f>VLOOKUP(D2740,'Liste Rayon'!$A$2:$D$10075,4,FALSE)</f>
        <v>5</v>
      </c>
      <c r="L2740" s="4">
        <v>1</v>
      </c>
    </row>
    <row r="2741" spans="1:12" x14ac:dyDescent="0.25">
      <c r="A2741" s="18" t="s">
        <v>6720</v>
      </c>
      <c r="B2741" s="18" t="s">
        <v>6721</v>
      </c>
      <c r="C2741" s="18" t="s">
        <v>6722</v>
      </c>
      <c r="D2741" s="18" t="s">
        <v>6698</v>
      </c>
      <c r="E2741" s="19">
        <v>6</v>
      </c>
      <c r="F2741" s="20" t="s">
        <v>1</v>
      </c>
      <c r="H2741" s="7">
        <f t="shared" si="42"/>
        <v>-6</v>
      </c>
      <c r="I2741" s="6" t="str">
        <f>IF(B2741="","",VLOOKUP(D2741,'Liste Rayon'!$A$2:$D$10075,2,FALSE))</f>
        <v>E</v>
      </c>
      <c r="J2741" s="6">
        <f>VLOOKUP(D2741,'Liste Rayon'!$A$2:$D$10075,3,FALSE)</f>
        <v>1</v>
      </c>
      <c r="K2741" s="6">
        <f>VLOOKUP(D2741,'Liste Rayon'!$A$2:$D$10075,4,FALSE)</f>
        <v>5</v>
      </c>
      <c r="L2741" s="4">
        <v>1</v>
      </c>
    </row>
    <row r="2742" spans="1:12" x14ac:dyDescent="0.25">
      <c r="A2742" s="18" t="s">
        <v>6723</v>
      </c>
      <c r="B2742" s="18" t="s">
        <v>6724</v>
      </c>
      <c r="C2742" s="18" t="s">
        <v>6725</v>
      </c>
      <c r="D2742" s="18" t="s">
        <v>6698</v>
      </c>
      <c r="E2742" s="19">
        <v>10</v>
      </c>
      <c r="F2742" s="20" t="s">
        <v>1</v>
      </c>
      <c r="H2742" s="7">
        <f t="shared" si="42"/>
        <v>-10</v>
      </c>
      <c r="I2742" s="6" t="str">
        <f>IF(B2742="","",VLOOKUP(D2742,'Liste Rayon'!$A$2:$D$10075,2,FALSE))</f>
        <v>E</v>
      </c>
      <c r="J2742" s="6">
        <f>VLOOKUP(D2742,'Liste Rayon'!$A$2:$D$10075,3,FALSE)</f>
        <v>1</v>
      </c>
      <c r="K2742" s="6">
        <f>VLOOKUP(D2742,'Liste Rayon'!$A$2:$D$10075,4,FALSE)</f>
        <v>5</v>
      </c>
      <c r="L2742" s="4">
        <v>1</v>
      </c>
    </row>
    <row r="2743" spans="1:12" x14ac:dyDescent="0.25">
      <c r="A2743" s="18" t="s">
        <v>6726</v>
      </c>
      <c r="B2743" s="18" t="s">
        <v>6727</v>
      </c>
      <c r="C2743" s="18" t="s">
        <v>6728</v>
      </c>
      <c r="D2743" s="18" t="s">
        <v>6698</v>
      </c>
      <c r="E2743" s="19">
        <v>18</v>
      </c>
      <c r="F2743" s="20" t="s">
        <v>1</v>
      </c>
      <c r="H2743" s="7">
        <f t="shared" si="42"/>
        <v>-18</v>
      </c>
      <c r="I2743" s="6" t="str">
        <f>IF(B2743="","",VLOOKUP(D2743,'Liste Rayon'!$A$2:$D$10075,2,FALSE))</f>
        <v>E</v>
      </c>
      <c r="J2743" s="6">
        <f>VLOOKUP(D2743,'Liste Rayon'!$A$2:$D$10075,3,FALSE)</f>
        <v>1</v>
      </c>
      <c r="K2743" s="6">
        <f>VLOOKUP(D2743,'Liste Rayon'!$A$2:$D$10075,4,FALSE)</f>
        <v>5</v>
      </c>
      <c r="L2743" s="4">
        <v>1</v>
      </c>
    </row>
    <row r="2744" spans="1:12" x14ac:dyDescent="0.25">
      <c r="A2744" s="18" t="s">
        <v>6729</v>
      </c>
      <c r="B2744" s="18" t="s">
        <v>6730</v>
      </c>
      <c r="C2744" s="18" t="s">
        <v>6731</v>
      </c>
      <c r="D2744" s="18" t="s">
        <v>6698</v>
      </c>
      <c r="E2744" s="19">
        <v>7</v>
      </c>
      <c r="F2744" s="20" t="s">
        <v>1</v>
      </c>
      <c r="H2744" s="7">
        <f t="shared" si="42"/>
        <v>-7</v>
      </c>
      <c r="I2744" s="6" t="str">
        <f>IF(B2744="","",VLOOKUP(D2744,'Liste Rayon'!$A$2:$D$10075,2,FALSE))</f>
        <v>E</v>
      </c>
      <c r="J2744" s="6">
        <f>VLOOKUP(D2744,'Liste Rayon'!$A$2:$D$10075,3,FALSE)</f>
        <v>1</v>
      </c>
      <c r="K2744" s="6">
        <f>VLOOKUP(D2744,'Liste Rayon'!$A$2:$D$10075,4,FALSE)</f>
        <v>5</v>
      </c>
      <c r="L2744" s="4">
        <v>1</v>
      </c>
    </row>
    <row r="2745" spans="1:12" x14ac:dyDescent="0.25">
      <c r="A2745" s="18" t="s">
        <v>6732</v>
      </c>
      <c r="B2745" s="18" t="s">
        <v>6733</v>
      </c>
      <c r="C2745" s="18" t="s">
        <v>6734</v>
      </c>
      <c r="D2745" s="18" t="s">
        <v>6698</v>
      </c>
      <c r="E2745" s="19">
        <v>6</v>
      </c>
      <c r="F2745" s="20" t="s">
        <v>1</v>
      </c>
      <c r="H2745" s="7">
        <f t="shared" si="42"/>
        <v>-6</v>
      </c>
      <c r="I2745" s="6" t="str">
        <f>IF(B2745="","",VLOOKUP(D2745,'Liste Rayon'!$A$2:$D$10075,2,FALSE))</f>
        <v>E</v>
      </c>
      <c r="J2745" s="6">
        <f>VLOOKUP(D2745,'Liste Rayon'!$A$2:$D$10075,3,FALSE)</f>
        <v>1</v>
      </c>
      <c r="K2745" s="6">
        <f>VLOOKUP(D2745,'Liste Rayon'!$A$2:$D$10075,4,FALSE)</f>
        <v>5</v>
      </c>
      <c r="L2745" s="4">
        <v>1</v>
      </c>
    </row>
    <row r="2746" spans="1:12" x14ac:dyDescent="0.25">
      <c r="A2746" s="18" t="s">
        <v>6735</v>
      </c>
      <c r="B2746" s="18" t="s">
        <v>6736</v>
      </c>
      <c r="C2746" s="18" t="s">
        <v>6737</v>
      </c>
      <c r="D2746" s="18" t="s">
        <v>6698</v>
      </c>
      <c r="E2746" s="19">
        <v>1</v>
      </c>
      <c r="F2746" s="20" t="s">
        <v>1</v>
      </c>
      <c r="H2746" s="7">
        <f t="shared" si="42"/>
        <v>-1</v>
      </c>
      <c r="I2746" s="6" t="str">
        <f>IF(B2746="","",VLOOKUP(D2746,'Liste Rayon'!$A$2:$D$10075,2,FALSE))</f>
        <v>E</v>
      </c>
      <c r="J2746" s="6">
        <f>VLOOKUP(D2746,'Liste Rayon'!$A$2:$D$10075,3,FALSE)</f>
        <v>1</v>
      </c>
      <c r="K2746" s="6">
        <f>VLOOKUP(D2746,'Liste Rayon'!$A$2:$D$10075,4,FALSE)</f>
        <v>5</v>
      </c>
      <c r="L2746" s="4">
        <v>1</v>
      </c>
    </row>
    <row r="2747" spans="1:12" x14ac:dyDescent="0.25">
      <c r="A2747" s="18" t="s">
        <v>6738</v>
      </c>
      <c r="B2747" s="18" t="s">
        <v>6739</v>
      </c>
      <c r="C2747" s="18" t="s">
        <v>6740</v>
      </c>
      <c r="D2747" s="18" t="s">
        <v>6698</v>
      </c>
      <c r="E2747" s="19">
        <v>1</v>
      </c>
      <c r="F2747" s="20" t="s">
        <v>1</v>
      </c>
      <c r="H2747" s="7">
        <f t="shared" si="42"/>
        <v>-1</v>
      </c>
      <c r="I2747" s="6" t="str">
        <f>IF(B2747="","",VLOOKUP(D2747,'Liste Rayon'!$A$2:$D$10075,2,FALSE))</f>
        <v>E</v>
      </c>
      <c r="J2747" s="6">
        <f>VLOOKUP(D2747,'Liste Rayon'!$A$2:$D$10075,3,FALSE)</f>
        <v>1</v>
      </c>
      <c r="K2747" s="6">
        <f>VLOOKUP(D2747,'Liste Rayon'!$A$2:$D$10075,4,FALSE)</f>
        <v>5</v>
      </c>
      <c r="L2747" s="4">
        <v>1</v>
      </c>
    </row>
    <row r="2748" spans="1:12" x14ac:dyDescent="0.25">
      <c r="A2748" s="18" t="s">
        <v>6741</v>
      </c>
      <c r="B2748" s="18" t="s">
        <v>6742</v>
      </c>
      <c r="C2748" s="18" t="s">
        <v>6743</v>
      </c>
      <c r="D2748" s="18" t="s">
        <v>6698</v>
      </c>
      <c r="E2748" s="19">
        <v>1</v>
      </c>
      <c r="F2748" s="20" t="s">
        <v>1</v>
      </c>
      <c r="H2748" s="7">
        <f t="shared" si="42"/>
        <v>-1</v>
      </c>
      <c r="I2748" s="6" t="str">
        <f>IF(B2748="","",VLOOKUP(D2748,'Liste Rayon'!$A$2:$D$10075,2,FALSE))</f>
        <v>E</v>
      </c>
      <c r="J2748" s="6">
        <f>VLOOKUP(D2748,'Liste Rayon'!$A$2:$D$10075,3,FALSE)</f>
        <v>1</v>
      </c>
      <c r="K2748" s="6">
        <f>VLOOKUP(D2748,'Liste Rayon'!$A$2:$D$10075,4,FALSE)</f>
        <v>5</v>
      </c>
      <c r="L2748" s="4">
        <v>1</v>
      </c>
    </row>
    <row r="2749" spans="1:12" x14ac:dyDescent="0.25">
      <c r="A2749" s="18" t="s">
        <v>6744</v>
      </c>
      <c r="B2749" s="18" t="s">
        <v>6745</v>
      </c>
      <c r="C2749" s="18" t="s">
        <v>6746</v>
      </c>
      <c r="D2749" s="18" t="s">
        <v>6698</v>
      </c>
      <c r="E2749" s="19">
        <v>1</v>
      </c>
      <c r="F2749" s="20" t="s">
        <v>1</v>
      </c>
      <c r="H2749" s="7">
        <f t="shared" si="42"/>
        <v>-1</v>
      </c>
      <c r="I2749" s="6" t="str">
        <f>IF(B2749="","",VLOOKUP(D2749,'Liste Rayon'!$A$2:$D$10075,2,FALSE))</f>
        <v>E</v>
      </c>
      <c r="J2749" s="6">
        <f>VLOOKUP(D2749,'Liste Rayon'!$A$2:$D$10075,3,FALSE)</f>
        <v>1</v>
      </c>
      <c r="K2749" s="6">
        <f>VLOOKUP(D2749,'Liste Rayon'!$A$2:$D$10075,4,FALSE)</f>
        <v>5</v>
      </c>
      <c r="L2749" s="4">
        <v>1</v>
      </c>
    </row>
    <row r="2750" spans="1:12" x14ac:dyDescent="0.25">
      <c r="A2750" s="18" t="s">
        <v>6747</v>
      </c>
      <c r="B2750" s="18" t="s">
        <v>6748</v>
      </c>
      <c r="C2750" s="18" t="s">
        <v>6749</v>
      </c>
      <c r="D2750" s="18" t="s">
        <v>6750</v>
      </c>
      <c r="E2750" s="19">
        <v>1</v>
      </c>
      <c r="F2750" s="20" t="s">
        <v>1</v>
      </c>
      <c r="H2750" s="7">
        <f t="shared" si="42"/>
        <v>-1</v>
      </c>
      <c r="I2750" s="6" t="str">
        <f>IF(B2750="","",VLOOKUP(D2750,'Liste Rayon'!$A$2:$D$10075,2,FALSE))</f>
        <v>E</v>
      </c>
      <c r="J2750" s="6">
        <f>VLOOKUP(D2750,'Liste Rayon'!$A$2:$D$10075,3,FALSE)</f>
        <v>1</v>
      </c>
      <c r="K2750" s="6">
        <f>VLOOKUP(D2750,'Liste Rayon'!$A$2:$D$10075,4,FALSE)</f>
        <v>6</v>
      </c>
      <c r="L2750" s="4">
        <v>1</v>
      </c>
    </row>
    <row r="2751" spans="1:12" x14ac:dyDescent="0.25">
      <c r="A2751" s="18" t="s">
        <v>6751</v>
      </c>
      <c r="B2751" s="18" t="s">
        <v>6752</v>
      </c>
      <c r="C2751" s="18" t="s">
        <v>6753</v>
      </c>
      <c r="D2751" s="18" t="s">
        <v>6750</v>
      </c>
      <c r="E2751" s="19">
        <v>1</v>
      </c>
      <c r="F2751" s="20" t="s">
        <v>1</v>
      </c>
      <c r="H2751" s="7">
        <f t="shared" si="42"/>
        <v>-1</v>
      </c>
      <c r="I2751" s="6" t="str">
        <f>IF(B2751="","",VLOOKUP(D2751,'Liste Rayon'!$A$2:$D$10075,2,FALSE))</f>
        <v>E</v>
      </c>
      <c r="J2751" s="6">
        <f>VLOOKUP(D2751,'Liste Rayon'!$A$2:$D$10075,3,FALSE)</f>
        <v>1</v>
      </c>
      <c r="K2751" s="6">
        <f>VLOOKUP(D2751,'Liste Rayon'!$A$2:$D$10075,4,FALSE)</f>
        <v>6</v>
      </c>
      <c r="L2751" s="4">
        <v>1</v>
      </c>
    </row>
    <row r="2752" spans="1:12" x14ac:dyDescent="0.25">
      <c r="A2752" s="18" t="s">
        <v>6754</v>
      </c>
      <c r="B2752" s="18" t="s">
        <v>6755</v>
      </c>
      <c r="C2752" s="18" t="s">
        <v>6756</v>
      </c>
      <c r="D2752" s="18" t="s">
        <v>6750</v>
      </c>
      <c r="E2752" s="19">
        <v>1</v>
      </c>
      <c r="F2752" s="20" t="s">
        <v>1</v>
      </c>
      <c r="H2752" s="7">
        <f t="shared" si="42"/>
        <v>-1</v>
      </c>
      <c r="I2752" s="6" t="str">
        <f>IF(B2752="","",VLOOKUP(D2752,'Liste Rayon'!$A$2:$D$10075,2,FALSE))</f>
        <v>E</v>
      </c>
      <c r="J2752" s="6">
        <f>VLOOKUP(D2752,'Liste Rayon'!$A$2:$D$10075,3,FALSE)</f>
        <v>1</v>
      </c>
      <c r="K2752" s="6">
        <f>VLOOKUP(D2752,'Liste Rayon'!$A$2:$D$10075,4,FALSE)</f>
        <v>6</v>
      </c>
      <c r="L2752" s="4">
        <v>1</v>
      </c>
    </row>
    <row r="2753" spans="1:12" x14ac:dyDescent="0.25">
      <c r="A2753" s="18" t="s">
        <v>25486</v>
      </c>
      <c r="B2753" s="18" t="s">
        <v>25487</v>
      </c>
      <c r="C2753" s="18" t="s">
        <v>6756</v>
      </c>
      <c r="D2753" s="18" t="s">
        <v>6750</v>
      </c>
      <c r="E2753" s="19">
        <v>2</v>
      </c>
      <c r="F2753" s="20" t="s">
        <v>1</v>
      </c>
      <c r="H2753" s="7">
        <f t="shared" si="42"/>
        <v>-2</v>
      </c>
      <c r="I2753" s="6" t="str">
        <f>IF(B2753="","",VLOOKUP(D2753,'Liste Rayon'!$A$2:$D$10075,2,FALSE))</f>
        <v>E</v>
      </c>
      <c r="J2753" s="6">
        <f>VLOOKUP(D2753,'Liste Rayon'!$A$2:$D$10075,3,FALSE)</f>
        <v>1</v>
      </c>
      <c r="K2753" s="6">
        <f>VLOOKUP(D2753,'Liste Rayon'!$A$2:$D$10075,4,FALSE)</f>
        <v>6</v>
      </c>
      <c r="L2753" s="4">
        <v>1</v>
      </c>
    </row>
    <row r="2754" spans="1:12" x14ac:dyDescent="0.25">
      <c r="A2754" s="18" t="s">
        <v>24561</v>
      </c>
      <c r="B2754" s="18" t="s">
        <v>24562</v>
      </c>
      <c r="C2754" s="18" t="s">
        <v>24563</v>
      </c>
      <c r="D2754" s="18" t="s">
        <v>6750</v>
      </c>
      <c r="E2754" s="19">
        <v>1</v>
      </c>
      <c r="F2754" s="20" t="s">
        <v>1</v>
      </c>
      <c r="H2754" s="7">
        <f t="shared" ref="H2754:H2817" si="43">+G2754-E2754</f>
        <v>-1</v>
      </c>
      <c r="I2754" s="6" t="str">
        <f>IF(B2754="","",VLOOKUP(D2754,'Liste Rayon'!$A$2:$D$10075,2,FALSE))</f>
        <v>E</v>
      </c>
      <c r="J2754" s="6">
        <f>VLOOKUP(D2754,'Liste Rayon'!$A$2:$D$10075,3,FALSE)</f>
        <v>1</v>
      </c>
      <c r="K2754" s="6">
        <f>VLOOKUP(D2754,'Liste Rayon'!$A$2:$D$10075,4,FALSE)</f>
        <v>6</v>
      </c>
      <c r="L2754" s="4">
        <v>1</v>
      </c>
    </row>
    <row r="2755" spans="1:12" x14ac:dyDescent="0.25">
      <c r="A2755" s="18" t="s">
        <v>6757</v>
      </c>
      <c r="B2755" s="18" t="s">
        <v>6758</v>
      </c>
      <c r="C2755" s="18" t="s">
        <v>6759</v>
      </c>
      <c r="D2755" s="18" t="s">
        <v>6760</v>
      </c>
      <c r="E2755" s="19">
        <v>2</v>
      </c>
      <c r="F2755" s="20" t="s">
        <v>1</v>
      </c>
      <c r="H2755" s="7">
        <f t="shared" si="43"/>
        <v>-2</v>
      </c>
      <c r="I2755" s="6" t="str">
        <f>IF(B2755="","",VLOOKUP(D2755,'Liste Rayon'!$A$2:$D$10075,2,FALSE))</f>
        <v>E</v>
      </c>
      <c r="J2755" s="6">
        <f>VLOOKUP(D2755,'Liste Rayon'!$A$2:$D$10075,3,FALSE)</f>
        <v>2</v>
      </c>
      <c r="K2755" s="6">
        <f>VLOOKUP(D2755,'Liste Rayon'!$A$2:$D$10075,4,FALSE)</f>
        <v>1</v>
      </c>
      <c r="L2755" s="4">
        <v>1</v>
      </c>
    </row>
    <row r="2756" spans="1:12" x14ac:dyDescent="0.25">
      <c r="A2756" s="18" t="s">
        <v>6761</v>
      </c>
      <c r="B2756" s="18" t="s">
        <v>6762</v>
      </c>
      <c r="C2756" s="18" t="s">
        <v>6763</v>
      </c>
      <c r="D2756" s="18" t="s">
        <v>6760</v>
      </c>
      <c r="E2756" s="19">
        <v>2</v>
      </c>
      <c r="F2756" s="20" t="s">
        <v>1</v>
      </c>
      <c r="H2756" s="7">
        <f t="shared" si="43"/>
        <v>-2</v>
      </c>
      <c r="I2756" s="6" t="str">
        <f>IF(B2756="","",VLOOKUP(D2756,'Liste Rayon'!$A$2:$D$10075,2,FALSE))</f>
        <v>E</v>
      </c>
      <c r="J2756" s="6">
        <f>VLOOKUP(D2756,'Liste Rayon'!$A$2:$D$10075,3,FALSE)</f>
        <v>2</v>
      </c>
      <c r="K2756" s="6">
        <f>VLOOKUP(D2756,'Liste Rayon'!$A$2:$D$10075,4,FALSE)</f>
        <v>1</v>
      </c>
      <c r="L2756" s="4">
        <v>1</v>
      </c>
    </row>
    <row r="2757" spans="1:12" x14ac:dyDescent="0.25">
      <c r="A2757" s="18" t="s">
        <v>6764</v>
      </c>
      <c r="B2757" s="18" t="s">
        <v>6765</v>
      </c>
      <c r="C2757" s="18" t="s">
        <v>6766</v>
      </c>
      <c r="D2757" s="18" t="s">
        <v>6760</v>
      </c>
      <c r="E2757" s="19">
        <v>2</v>
      </c>
      <c r="F2757" s="20" t="s">
        <v>1</v>
      </c>
      <c r="H2757" s="7">
        <f t="shared" si="43"/>
        <v>-2</v>
      </c>
      <c r="I2757" s="6" t="str">
        <f>IF(B2757="","",VLOOKUP(D2757,'Liste Rayon'!$A$2:$D$10075,2,FALSE))</f>
        <v>E</v>
      </c>
      <c r="J2757" s="6">
        <f>VLOOKUP(D2757,'Liste Rayon'!$A$2:$D$10075,3,FALSE)</f>
        <v>2</v>
      </c>
      <c r="K2757" s="6">
        <f>VLOOKUP(D2757,'Liste Rayon'!$A$2:$D$10075,4,FALSE)</f>
        <v>1</v>
      </c>
      <c r="L2757" s="4">
        <v>1</v>
      </c>
    </row>
    <row r="2758" spans="1:12" x14ac:dyDescent="0.25">
      <c r="A2758" s="18" t="s">
        <v>24564</v>
      </c>
      <c r="B2758" s="18" t="s">
        <v>24565</v>
      </c>
      <c r="C2758" s="18" t="s">
        <v>24566</v>
      </c>
      <c r="D2758" s="18" t="s">
        <v>24567</v>
      </c>
      <c r="E2758" s="19">
        <v>2</v>
      </c>
      <c r="F2758" s="20" t="s">
        <v>1</v>
      </c>
      <c r="H2758" s="7">
        <f t="shared" si="43"/>
        <v>-2</v>
      </c>
      <c r="I2758" s="6" t="str">
        <f>IF(B2758="","",VLOOKUP(D2758,'Liste Rayon'!$A$2:$D$10075,2,FALSE))</f>
        <v>E</v>
      </c>
      <c r="J2758" s="6">
        <f>VLOOKUP(D2758,'Liste Rayon'!$A$2:$D$10075,3,FALSE)</f>
        <v>2</v>
      </c>
      <c r="K2758" s="6">
        <f>VLOOKUP(D2758,'Liste Rayon'!$A$2:$D$10075,4,FALSE)</f>
        <v>2</v>
      </c>
      <c r="L2758" s="4">
        <v>1</v>
      </c>
    </row>
    <row r="2759" spans="1:12" x14ac:dyDescent="0.25">
      <c r="A2759" s="18" t="s">
        <v>6767</v>
      </c>
      <c r="B2759" s="18" t="s">
        <v>6768</v>
      </c>
      <c r="C2759" s="18" t="s">
        <v>6769</v>
      </c>
      <c r="D2759" s="18" t="s">
        <v>6770</v>
      </c>
      <c r="E2759" s="19">
        <v>2</v>
      </c>
      <c r="F2759" s="20" t="s">
        <v>1</v>
      </c>
      <c r="H2759" s="7">
        <f t="shared" si="43"/>
        <v>-2</v>
      </c>
      <c r="I2759" s="6" t="str">
        <f>IF(B2759="","",VLOOKUP(D2759,'Liste Rayon'!$A$2:$D$10075,2,FALSE))</f>
        <v>E</v>
      </c>
      <c r="J2759" s="6">
        <f>VLOOKUP(D2759,'Liste Rayon'!$A$2:$D$10075,3,FALSE)</f>
        <v>2</v>
      </c>
      <c r="K2759" s="6">
        <f>VLOOKUP(D2759,'Liste Rayon'!$A$2:$D$10075,4,FALSE)</f>
        <v>3</v>
      </c>
      <c r="L2759" s="4">
        <v>1</v>
      </c>
    </row>
    <row r="2760" spans="1:12" x14ac:dyDescent="0.25">
      <c r="A2760" s="18" t="s">
        <v>6771</v>
      </c>
      <c r="B2760" s="18" t="s">
        <v>6772</v>
      </c>
      <c r="C2760" s="18" t="s">
        <v>6773</v>
      </c>
      <c r="D2760" s="18" t="s">
        <v>6770</v>
      </c>
      <c r="E2760" s="19">
        <v>3</v>
      </c>
      <c r="F2760" s="20" t="s">
        <v>1</v>
      </c>
      <c r="H2760" s="7">
        <f t="shared" si="43"/>
        <v>-3</v>
      </c>
      <c r="I2760" s="6" t="str">
        <f>IF(B2760="","",VLOOKUP(D2760,'Liste Rayon'!$A$2:$D$10075,2,FALSE))</f>
        <v>E</v>
      </c>
      <c r="J2760" s="6">
        <f>VLOOKUP(D2760,'Liste Rayon'!$A$2:$D$10075,3,FALSE)</f>
        <v>2</v>
      </c>
      <c r="K2760" s="6">
        <f>VLOOKUP(D2760,'Liste Rayon'!$A$2:$D$10075,4,FALSE)</f>
        <v>3</v>
      </c>
      <c r="L2760" s="4">
        <v>1</v>
      </c>
    </row>
    <row r="2761" spans="1:12" x14ac:dyDescent="0.25">
      <c r="A2761" s="18" t="s">
        <v>25488</v>
      </c>
      <c r="B2761" s="18" t="s">
        <v>25489</v>
      </c>
      <c r="C2761" s="18" t="s">
        <v>25490</v>
      </c>
      <c r="D2761" s="18" t="s">
        <v>6774</v>
      </c>
      <c r="E2761" s="19">
        <v>1</v>
      </c>
      <c r="F2761" s="20" t="s">
        <v>1</v>
      </c>
      <c r="H2761" s="7">
        <f t="shared" si="43"/>
        <v>-1</v>
      </c>
      <c r="I2761" s="6" t="str">
        <f>IF(B2761="","",VLOOKUP(D2761,'Liste Rayon'!$A$2:$D$10075,2,FALSE))</f>
        <v>E</v>
      </c>
      <c r="J2761" s="6">
        <f>VLOOKUP(D2761,'Liste Rayon'!$A$2:$D$10075,3,FALSE)</f>
        <v>2</v>
      </c>
      <c r="K2761" s="6">
        <f>VLOOKUP(D2761,'Liste Rayon'!$A$2:$D$10075,4,FALSE)</f>
        <v>4</v>
      </c>
      <c r="L2761" s="4">
        <v>1</v>
      </c>
    </row>
    <row r="2762" spans="1:12" x14ac:dyDescent="0.25">
      <c r="A2762" s="18" t="s">
        <v>6775</v>
      </c>
      <c r="B2762" s="18" t="s">
        <v>6776</v>
      </c>
      <c r="C2762" s="18" t="s">
        <v>6777</v>
      </c>
      <c r="D2762" s="18" t="s">
        <v>6774</v>
      </c>
      <c r="E2762" s="19">
        <v>1</v>
      </c>
      <c r="F2762" s="20" t="s">
        <v>1</v>
      </c>
      <c r="H2762" s="7">
        <f t="shared" si="43"/>
        <v>-1</v>
      </c>
      <c r="I2762" s="6" t="str">
        <f>IF(B2762="","",VLOOKUP(D2762,'Liste Rayon'!$A$2:$D$10075,2,FALSE))</f>
        <v>E</v>
      </c>
      <c r="J2762" s="6">
        <f>VLOOKUP(D2762,'Liste Rayon'!$A$2:$D$10075,3,FALSE)</f>
        <v>2</v>
      </c>
      <c r="K2762" s="6">
        <f>VLOOKUP(D2762,'Liste Rayon'!$A$2:$D$10075,4,FALSE)</f>
        <v>4</v>
      </c>
      <c r="L2762" s="4">
        <v>1</v>
      </c>
    </row>
    <row r="2763" spans="1:12" x14ac:dyDescent="0.25">
      <c r="A2763" s="18" t="s">
        <v>6778</v>
      </c>
      <c r="B2763" s="18" t="s">
        <v>6779</v>
      </c>
      <c r="C2763" s="18" t="s">
        <v>6780</v>
      </c>
      <c r="D2763" s="18" t="s">
        <v>6774</v>
      </c>
      <c r="E2763" s="19">
        <v>2</v>
      </c>
      <c r="F2763" s="20" t="s">
        <v>1</v>
      </c>
      <c r="H2763" s="7">
        <f t="shared" si="43"/>
        <v>-2</v>
      </c>
      <c r="I2763" s="6" t="str">
        <f>IF(B2763="","",VLOOKUP(D2763,'Liste Rayon'!$A$2:$D$10075,2,FALSE))</f>
        <v>E</v>
      </c>
      <c r="J2763" s="6">
        <f>VLOOKUP(D2763,'Liste Rayon'!$A$2:$D$10075,3,FALSE)</f>
        <v>2</v>
      </c>
      <c r="K2763" s="6">
        <f>VLOOKUP(D2763,'Liste Rayon'!$A$2:$D$10075,4,FALSE)</f>
        <v>4</v>
      </c>
      <c r="L2763" s="4">
        <v>1</v>
      </c>
    </row>
    <row r="2764" spans="1:12" x14ac:dyDescent="0.25">
      <c r="A2764" s="18" t="s">
        <v>24568</v>
      </c>
      <c r="B2764" s="18" t="s">
        <v>24569</v>
      </c>
      <c r="C2764" s="18" t="s">
        <v>24570</v>
      </c>
      <c r="D2764" s="18" t="s">
        <v>6784</v>
      </c>
      <c r="E2764" s="19">
        <v>2</v>
      </c>
      <c r="F2764" s="20" t="s">
        <v>1</v>
      </c>
      <c r="H2764" s="7">
        <f t="shared" si="43"/>
        <v>-2</v>
      </c>
      <c r="I2764" s="6" t="str">
        <f>IF(B2764="","",VLOOKUP(D2764,'Liste Rayon'!$A$2:$D$10075,2,FALSE))</f>
        <v>E</v>
      </c>
      <c r="J2764" s="6">
        <f>VLOOKUP(D2764,'Liste Rayon'!$A$2:$D$10075,3,FALSE)</f>
        <v>2</v>
      </c>
      <c r="K2764" s="6">
        <f>VLOOKUP(D2764,'Liste Rayon'!$A$2:$D$10075,4,FALSE)</f>
        <v>5</v>
      </c>
      <c r="L2764" s="4">
        <v>1</v>
      </c>
    </row>
    <row r="2765" spans="1:12" x14ac:dyDescent="0.25">
      <c r="A2765" s="18" t="s">
        <v>6781</v>
      </c>
      <c r="B2765" s="18" t="s">
        <v>6782</v>
      </c>
      <c r="C2765" s="18" t="s">
        <v>6783</v>
      </c>
      <c r="D2765" s="18" t="s">
        <v>6784</v>
      </c>
      <c r="E2765" s="19">
        <v>1</v>
      </c>
      <c r="F2765" s="20" t="s">
        <v>1</v>
      </c>
      <c r="H2765" s="7">
        <f t="shared" si="43"/>
        <v>-1</v>
      </c>
      <c r="I2765" s="6" t="str">
        <f>IF(B2765="","",VLOOKUP(D2765,'Liste Rayon'!$A$2:$D$10075,2,FALSE))</f>
        <v>E</v>
      </c>
      <c r="J2765" s="6">
        <f>VLOOKUP(D2765,'Liste Rayon'!$A$2:$D$10075,3,FALSE)</f>
        <v>2</v>
      </c>
      <c r="K2765" s="6">
        <f>VLOOKUP(D2765,'Liste Rayon'!$A$2:$D$10075,4,FALSE)</f>
        <v>5</v>
      </c>
      <c r="L2765" s="4">
        <v>1</v>
      </c>
    </row>
    <row r="2766" spans="1:12" x14ac:dyDescent="0.25">
      <c r="A2766" s="18" t="s">
        <v>6785</v>
      </c>
      <c r="B2766" s="18" t="s">
        <v>6786</v>
      </c>
      <c r="C2766" s="18" t="s">
        <v>25491</v>
      </c>
      <c r="D2766" s="18" t="s">
        <v>6784</v>
      </c>
      <c r="E2766" s="19">
        <v>3</v>
      </c>
      <c r="F2766" s="20" t="s">
        <v>4512</v>
      </c>
      <c r="H2766" s="7">
        <f t="shared" si="43"/>
        <v>-3</v>
      </c>
      <c r="I2766" s="6" t="str">
        <f>IF(B2766="","",VLOOKUP(D2766,'Liste Rayon'!$A$2:$D$10075,2,FALSE))</f>
        <v>E</v>
      </c>
      <c r="J2766" s="6">
        <f>VLOOKUP(D2766,'Liste Rayon'!$A$2:$D$10075,3,FALSE)</f>
        <v>2</v>
      </c>
      <c r="K2766" s="6">
        <f>VLOOKUP(D2766,'Liste Rayon'!$A$2:$D$10075,4,FALSE)</f>
        <v>5</v>
      </c>
      <c r="L2766" s="4">
        <v>1</v>
      </c>
    </row>
    <row r="2767" spans="1:12" x14ac:dyDescent="0.25">
      <c r="A2767" s="18" t="s">
        <v>6787</v>
      </c>
      <c r="B2767" s="18" t="s">
        <v>6788</v>
      </c>
      <c r="C2767" s="18" t="s">
        <v>6789</v>
      </c>
      <c r="D2767" s="18" t="s">
        <v>6790</v>
      </c>
      <c r="E2767" s="19">
        <v>20</v>
      </c>
      <c r="F2767" s="20" t="s">
        <v>4512</v>
      </c>
      <c r="H2767" s="7">
        <f t="shared" si="43"/>
        <v>-20</v>
      </c>
      <c r="I2767" s="6" t="str">
        <f>IF(B2767="","",VLOOKUP(D2767,'Liste Rayon'!$A$2:$D$10075,2,FALSE))</f>
        <v>E</v>
      </c>
      <c r="J2767" s="6">
        <f>VLOOKUP(D2767,'Liste Rayon'!$A$2:$D$10075,3,FALSE)</f>
        <v>2</v>
      </c>
      <c r="K2767" s="6">
        <f>VLOOKUP(D2767,'Liste Rayon'!$A$2:$D$10075,4,FALSE)</f>
        <v>6</v>
      </c>
      <c r="L2767" s="4">
        <v>1</v>
      </c>
    </row>
    <row r="2768" spans="1:12" x14ac:dyDescent="0.25">
      <c r="A2768" s="18" t="s">
        <v>6791</v>
      </c>
      <c r="B2768" s="18" t="s">
        <v>6792</v>
      </c>
      <c r="C2768" s="18" t="s">
        <v>6793</v>
      </c>
      <c r="D2768" s="18" t="s">
        <v>6790</v>
      </c>
      <c r="E2768" s="19">
        <v>15</v>
      </c>
      <c r="F2768" s="20" t="s">
        <v>4512</v>
      </c>
      <c r="H2768" s="7">
        <f t="shared" si="43"/>
        <v>-15</v>
      </c>
      <c r="I2768" s="6" t="str">
        <f>IF(B2768="","",VLOOKUP(D2768,'Liste Rayon'!$A$2:$D$10075,2,FALSE))</f>
        <v>E</v>
      </c>
      <c r="J2768" s="6">
        <f>VLOOKUP(D2768,'Liste Rayon'!$A$2:$D$10075,3,FALSE)</f>
        <v>2</v>
      </c>
      <c r="K2768" s="6">
        <f>VLOOKUP(D2768,'Liste Rayon'!$A$2:$D$10075,4,FALSE)</f>
        <v>6</v>
      </c>
      <c r="L2768" s="4">
        <v>1</v>
      </c>
    </row>
    <row r="2769" spans="1:12" x14ac:dyDescent="0.25">
      <c r="A2769" s="18" t="s">
        <v>6794</v>
      </c>
      <c r="B2769" s="18" t="s">
        <v>6795</v>
      </c>
      <c r="C2769" s="18" t="s">
        <v>6796</v>
      </c>
      <c r="D2769" s="18" t="s">
        <v>6797</v>
      </c>
      <c r="E2769" s="19">
        <v>9</v>
      </c>
      <c r="F2769" s="20" t="s">
        <v>1</v>
      </c>
      <c r="H2769" s="7">
        <f t="shared" si="43"/>
        <v>-9</v>
      </c>
      <c r="I2769" s="6" t="str">
        <f>IF(B2769="","",VLOOKUP(D2769,'Liste Rayon'!$A$2:$D$10075,2,FALSE))</f>
        <v>E</v>
      </c>
      <c r="J2769" s="6">
        <f>VLOOKUP(D2769,'Liste Rayon'!$A$2:$D$10075,3,FALSE)</f>
        <v>3</v>
      </c>
      <c r="K2769" s="6">
        <f>VLOOKUP(D2769,'Liste Rayon'!$A$2:$D$10075,4,FALSE)</f>
        <v>0</v>
      </c>
      <c r="L2769" s="4">
        <v>1</v>
      </c>
    </row>
    <row r="2770" spans="1:12" x14ac:dyDescent="0.25">
      <c r="A2770" s="18" t="s">
        <v>6798</v>
      </c>
      <c r="B2770" s="18" t="s">
        <v>6799</v>
      </c>
      <c r="C2770" s="18" t="s">
        <v>6800</v>
      </c>
      <c r="D2770" s="18" t="s">
        <v>6797</v>
      </c>
      <c r="E2770" s="19">
        <v>3</v>
      </c>
      <c r="F2770" s="20" t="s">
        <v>1</v>
      </c>
      <c r="H2770" s="7">
        <f t="shared" si="43"/>
        <v>-3</v>
      </c>
      <c r="I2770" s="6" t="str">
        <f>IF(B2770="","",VLOOKUP(D2770,'Liste Rayon'!$A$2:$D$10075,2,FALSE))</f>
        <v>E</v>
      </c>
      <c r="J2770" s="6">
        <f>VLOOKUP(D2770,'Liste Rayon'!$A$2:$D$10075,3,FALSE)</f>
        <v>3</v>
      </c>
      <c r="K2770" s="6">
        <f>VLOOKUP(D2770,'Liste Rayon'!$A$2:$D$10075,4,FALSE)</f>
        <v>0</v>
      </c>
      <c r="L2770" s="4">
        <v>1</v>
      </c>
    </row>
    <row r="2771" spans="1:12" x14ac:dyDescent="0.25">
      <c r="A2771" s="18" t="s">
        <v>6801</v>
      </c>
      <c r="B2771" s="18" t="s">
        <v>6802</v>
      </c>
      <c r="C2771" s="18" t="s">
        <v>6803</v>
      </c>
      <c r="D2771" s="18" t="s">
        <v>6797</v>
      </c>
      <c r="E2771" s="19">
        <v>6</v>
      </c>
      <c r="F2771" s="20" t="s">
        <v>1</v>
      </c>
      <c r="H2771" s="7">
        <f t="shared" si="43"/>
        <v>-6</v>
      </c>
      <c r="I2771" s="6" t="str">
        <f>IF(B2771="","",VLOOKUP(D2771,'Liste Rayon'!$A$2:$D$10075,2,FALSE))</f>
        <v>E</v>
      </c>
      <c r="J2771" s="6">
        <f>VLOOKUP(D2771,'Liste Rayon'!$A$2:$D$10075,3,FALSE)</f>
        <v>3</v>
      </c>
      <c r="K2771" s="6">
        <f>VLOOKUP(D2771,'Liste Rayon'!$A$2:$D$10075,4,FALSE)</f>
        <v>0</v>
      </c>
      <c r="L2771" s="4">
        <v>1</v>
      </c>
    </row>
    <row r="2772" spans="1:12" x14ac:dyDescent="0.25">
      <c r="A2772" s="18" t="s">
        <v>6804</v>
      </c>
      <c r="B2772" s="18" t="s">
        <v>6805</v>
      </c>
      <c r="C2772" s="18" t="s">
        <v>6806</v>
      </c>
      <c r="D2772" s="18" t="s">
        <v>6797</v>
      </c>
      <c r="E2772" s="19">
        <v>8</v>
      </c>
      <c r="F2772" s="20" t="s">
        <v>1</v>
      </c>
      <c r="H2772" s="7">
        <f t="shared" si="43"/>
        <v>-8</v>
      </c>
      <c r="I2772" s="6" t="str">
        <f>IF(B2772="","",VLOOKUP(D2772,'Liste Rayon'!$A$2:$D$10075,2,FALSE))</f>
        <v>E</v>
      </c>
      <c r="J2772" s="6">
        <f>VLOOKUP(D2772,'Liste Rayon'!$A$2:$D$10075,3,FALSE)</f>
        <v>3</v>
      </c>
      <c r="K2772" s="6">
        <f>VLOOKUP(D2772,'Liste Rayon'!$A$2:$D$10075,4,FALSE)</f>
        <v>0</v>
      </c>
      <c r="L2772" s="4">
        <v>1</v>
      </c>
    </row>
    <row r="2773" spans="1:12" x14ac:dyDescent="0.25">
      <c r="A2773" s="18" t="s">
        <v>6807</v>
      </c>
      <c r="B2773" s="18" t="s">
        <v>6808</v>
      </c>
      <c r="C2773" s="18" t="s">
        <v>6809</v>
      </c>
      <c r="D2773" s="18" t="s">
        <v>6797</v>
      </c>
      <c r="E2773" s="19">
        <v>9</v>
      </c>
      <c r="F2773" s="20" t="s">
        <v>1</v>
      </c>
      <c r="H2773" s="7">
        <f t="shared" si="43"/>
        <v>-9</v>
      </c>
      <c r="I2773" s="6" t="str">
        <f>IF(B2773="","",VLOOKUP(D2773,'Liste Rayon'!$A$2:$D$10075,2,FALSE))</f>
        <v>E</v>
      </c>
      <c r="J2773" s="6">
        <f>VLOOKUP(D2773,'Liste Rayon'!$A$2:$D$10075,3,FALSE)</f>
        <v>3</v>
      </c>
      <c r="K2773" s="6">
        <f>VLOOKUP(D2773,'Liste Rayon'!$A$2:$D$10075,4,FALSE)</f>
        <v>0</v>
      </c>
      <c r="L2773" s="4">
        <v>1</v>
      </c>
    </row>
    <row r="2774" spans="1:12" x14ac:dyDescent="0.25">
      <c r="A2774" s="18" t="s">
        <v>6810</v>
      </c>
      <c r="B2774" s="18" t="s">
        <v>6811</v>
      </c>
      <c r="C2774" s="18" t="s">
        <v>6812</v>
      </c>
      <c r="D2774" s="18" t="s">
        <v>6797</v>
      </c>
      <c r="E2774" s="19">
        <v>6</v>
      </c>
      <c r="F2774" s="20" t="s">
        <v>1</v>
      </c>
      <c r="H2774" s="7">
        <f t="shared" si="43"/>
        <v>-6</v>
      </c>
      <c r="I2774" s="6" t="str">
        <f>IF(B2774="","",VLOOKUP(D2774,'Liste Rayon'!$A$2:$D$10075,2,FALSE))</f>
        <v>E</v>
      </c>
      <c r="J2774" s="6">
        <f>VLOOKUP(D2774,'Liste Rayon'!$A$2:$D$10075,3,FALSE)</f>
        <v>3</v>
      </c>
      <c r="K2774" s="6">
        <f>VLOOKUP(D2774,'Liste Rayon'!$A$2:$D$10075,4,FALSE)</f>
        <v>0</v>
      </c>
      <c r="L2774" s="4">
        <v>1</v>
      </c>
    </row>
    <row r="2775" spans="1:12" x14ac:dyDescent="0.25">
      <c r="A2775" s="18" t="s">
        <v>6813</v>
      </c>
      <c r="B2775" s="18" t="s">
        <v>6814</v>
      </c>
      <c r="C2775" s="18" t="s">
        <v>6815</v>
      </c>
      <c r="D2775" s="18" t="s">
        <v>6797</v>
      </c>
      <c r="E2775" s="19">
        <v>7</v>
      </c>
      <c r="F2775" s="20" t="s">
        <v>1</v>
      </c>
      <c r="H2775" s="7">
        <f t="shared" si="43"/>
        <v>-7</v>
      </c>
      <c r="I2775" s="6" t="str">
        <f>IF(B2775="","",VLOOKUP(D2775,'Liste Rayon'!$A$2:$D$10075,2,FALSE))</f>
        <v>E</v>
      </c>
      <c r="J2775" s="6">
        <f>VLOOKUP(D2775,'Liste Rayon'!$A$2:$D$10075,3,FALSE)</f>
        <v>3</v>
      </c>
      <c r="K2775" s="6">
        <f>VLOOKUP(D2775,'Liste Rayon'!$A$2:$D$10075,4,FALSE)</f>
        <v>0</v>
      </c>
      <c r="L2775" s="4">
        <v>1</v>
      </c>
    </row>
    <row r="2776" spans="1:12" x14ac:dyDescent="0.25">
      <c r="A2776" s="18" t="s">
        <v>6816</v>
      </c>
      <c r="B2776" s="18" t="s">
        <v>6817</v>
      </c>
      <c r="C2776" s="18" t="s">
        <v>6818</v>
      </c>
      <c r="D2776" s="18" t="s">
        <v>6797</v>
      </c>
      <c r="E2776" s="19">
        <v>2</v>
      </c>
      <c r="F2776" s="20" t="s">
        <v>1</v>
      </c>
      <c r="H2776" s="7">
        <f t="shared" si="43"/>
        <v>-2</v>
      </c>
      <c r="I2776" s="6" t="str">
        <f>IF(B2776="","",VLOOKUP(D2776,'Liste Rayon'!$A$2:$D$10075,2,FALSE))</f>
        <v>E</v>
      </c>
      <c r="J2776" s="6">
        <f>VLOOKUP(D2776,'Liste Rayon'!$A$2:$D$10075,3,FALSE)</f>
        <v>3</v>
      </c>
      <c r="K2776" s="6">
        <f>VLOOKUP(D2776,'Liste Rayon'!$A$2:$D$10075,4,FALSE)</f>
        <v>0</v>
      </c>
      <c r="L2776" s="4">
        <v>1</v>
      </c>
    </row>
    <row r="2777" spans="1:12" x14ac:dyDescent="0.25">
      <c r="A2777" s="18" t="s">
        <v>6819</v>
      </c>
      <c r="B2777" s="18" t="s">
        <v>6820</v>
      </c>
      <c r="C2777" s="18" t="s">
        <v>6821</v>
      </c>
      <c r="D2777" s="18" t="s">
        <v>6822</v>
      </c>
      <c r="E2777" s="19">
        <v>5</v>
      </c>
      <c r="F2777" s="20" t="s">
        <v>1</v>
      </c>
      <c r="H2777" s="7">
        <f t="shared" si="43"/>
        <v>-5</v>
      </c>
      <c r="I2777" s="6" t="str">
        <f>IF(B2777="","",VLOOKUP(D2777,'Liste Rayon'!$A$2:$D$10075,2,FALSE))</f>
        <v>E</v>
      </c>
      <c r="J2777" s="6">
        <f>VLOOKUP(D2777,'Liste Rayon'!$A$2:$D$10075,3,FALSE)</f>
        <v>3</v>
      </c>
      <c r="K2777" s="6">
        <f>VLOOKUP(D2777,'Liste Rayon'!$A$2:$D$10075,4,FALSE)</f>
        <v>1</v>
      </c>
      <c r="L2777" s="4">
        <v>1</v>
      </c>
    </row>
    <row r="2778" spans="1:12" x14ac:dyDescent="0.25">
      <c r="A2778" s="18" t="s">
        <v>6823</v>
      </c>
      <c r="B2778" s="18" t="s">
        <v>6824</v>
      </c>
      <c r="C2778" s="18" t="s">
        <v>6825</v>
      </c>
      <c r="D2778" s="18" t="s">
        <v>6822</v>
      </c>
      <c r="E2778" s="19">
        <v>7</v>
      </c>
      <c r="F2778" s="20" t="s">
        <v>1</v>
      </c>
      <c r="H2778" s="7">
        <f t="shared" si="43"/>
        <v>-7</v>
      </c>
      <c r="I2778" s="6" t="str">
        <f>IF(B2778="","",VLOOKUP(D2778,'Liste Rayon'!$A$2:$D$10075,2,FALSE))</f>
        <v>E</v>
      </c>
      <c r="J2778" s="6">
        <f>VLOOKUP(D2778,'Liste Rayon'!$A$2:$D$10075,3,FALSE)</f>
        <v>3</v>
      </c>
      <c r="K2778" s="6">
        <f>VLOOKUP(D2778,'Liste Rayon'!$A$2:$D$10075,4,FALSE)</f>
        <v>1</v>
      </c>
      <c r="L2778" s="4">
        <v>1</v>
      </c>
    </row>
    <row r="2779" spans="1:12" x14ac:dyDescent="0.25">
      <c r="A2779" s="18" t="s">
        <v>6826</v>
      </c>
      <c r="B2779" s="18" t="s">
        <v>6827</v>
      </c>
      <c r="C2779" s="18" t="s">
        <v>6828</v>
      </c>
      <c r="D2779" s="18" t="s">
        <v>6822</v>
      </c>
      <c r="E2779" s="19">
        <v>6</v>
      </c>
      <c r="F2779" s="20" t="s">
        <v>1</v>
      </c>
      <c r="H2779" s="7">
        <f t="shared" si="43"/>
        <v>-6</v>
      </c>
      <c r="I2779" s="6" t="str">
        <f>IF(B2779="","",VLOOKUP(D2779,'Liste Rayon'!$A$2:$D$10075,2,FALSE))</f>
        <v>E</v>
      </c>
      <c r="J2779" s="6">
        <f>VLOOKUP(D2779,'Liste Rayon'!$A$2:$D$10075,3,FALSE)</f>
        <v>3</v>
      </c>
      <c r="K2779" s="6">
        <f>VLOOKUP(D2779,'Liste Rayon'!$A$2:$D$10075,4,FALSE)</f>
        <v>1</v>
      </c>
      <c r="L2779" s="4">
        <v>1</v>
      </c>
    </row>
    <row r="2780" spans="1:12" x14ac:dyDescent="0.25">
      <c r="A2780" s="18" t="s">
        <v>6829</v>
      </c>
      <c r="B2780" s="18" t="s">
        <v>6830</v>
      </c>
      <c r="C2780" s="18" t="s">
        <v>6831</v>
      </c>
      <c r="D2780" s="18" t="s">
        <v>6822</v>
      </c>
      <c r="E2780" s="19">
        <v>8</v>
      </c>
      <c r="F2780" s="20" t="s">
        <v>1</v>
      </c>
      <c r="H2780" s="7">
        <f t="shared" si="43"/>
        <v>-8</v>
      </c>
      <c r="I2780" s="6" t="str">
        <f>IF(B2780="","",VLOOKUP(D2780,'Liste Rayon'!$A$2:$D$10075,2,FALSE))</f>
        <v>E</v>
      </c>
      <c r="J2780" s="6">
        <f>VLOOKUP(D2780,'Liste Rayon'!$A$2:$D$10075,3,FALSE)</f>
        <v>3</v>
      </c>
      <c r="K2780" s="6">
        <f>VLOOKUP(D2780,'Liste Rayon'!$A$2:$D$10075,4,FALSE)</f>
        <v>1</v>
      </c>
      <c r="L2780" s="4">
        <v>1</v>
      </c>
    </row>
    <row r="2781" spans="1:12" x14ac:dyDescent="0.25">
      <c r="A2781" s="18" t="s">
        <v>6832</v>
      </c>
      <c r="B2781" s="18" t="s">
        <v>6833</v>
      </c>
      <c r="C2781" s="18" t="s">
        <v>6834</v>
      </c>
      <c r="D2781" s="18" t="s">
        <v>6822</v>
      </c>
      <c r="E2781" s="19">
        <v>11</v>
      </c>
      <c r="F2781" s="20" t="s">
        <v>1</v>
      </c>
      <c r="H2781" s="7">
        <f t="shared" si="43"/>
        <v>-11</v>
      </c>
      <c r="I2781" s="6" t="str">
        <f>IF(B2781="","",VLOOKUP(D2781,'Liste Rayon'!$A$2:$D$10075,2,FALSE))</f>
        <v>E</v>
      </c>
      <c r="J2781" s="6">
        <f>VLOOKUP(D2781,'Liste Rayon'!$A$2:$D$10075,3,FALSE)</f>
        <v>3</v>
      </c>
      <c r="K2781" s="6">
        <f>VLOOKUP(D2781,'Liste Rayon'!$A$2:$D$10075,4,FALSE)</f>
        <v>1</v>
      </c>
      <c r="L2781" s="4">
        <v>1</v>
      </c>
    </row>
    <row r="2782" spans="1:12" x14ac:dyDescent="0.25">
      <c r="A2782" s="18" t="s">
        <v>6835</v>
      </c>
      <c r="B2782" s="18" t="s">
        <v>6836</v>
      </c>
      <c r="C2782" s="18" t="s">
        <v>6837</v>
      </c>
      <c r="D2782" s="18" t="s">
        <v>6822</v>
      </c>
      <c r="E2782" s="19">
        <v>7</v>
      </c>
      <c r="F2782" s="20" t="s">
        <v>1</v>
      </c>
      <c r="H2782" s="7">
        <f t="shared" si="43"/>
        <v>-7</v>
      </c>
      <c r="I2782" s="6" t="str">
        <f>IF(B2782="","",VLOOKUP(D2782,'Liste Rayon'!$A$2:$D$10075,2,FALSE))</f>
        <v>E</v>
      </c>
      <c r="J2782" s="6">
        <f>VLOOKUP(D2782,'Liste Rayon'!$A$2:$D$10075,3,FALSE)</f>
        <v>3</v>
      </c>
      <c r="K2782" s="6">
        <f>VLOOKUP(D2782,'Liste Rayon'!$A$2:$D$10075,4,FALSE)</f>
        <v>1</v>
      </c>
      <c r="L2782" s="4">
        <v>1</v>
      </c>
    </row>
    <row r="2783" spans="1:12" x14ac:dyDescent="0.25">
      <c r="A2783" s="18" t="s">
        <v>6838</v>
      </c>
      <c r="B2783" s="18" t="s">
        <v>6839</v>
      </c>
      <c r="C2783" s="18" t="s">
        <v>6840</v>
      </c>
      <c r="D2783" s="18" t="s">
        <v>6822</v>
      </c>
      <c r="E2783" s="19">
        <v>9</v>
      </c>
      <c r="F2783" s="20" t="s">
        <v>1</v>
      </c>
      <c r="H2783" s="7">
        <f t="shared" si="43"/>
        <v>-9</v>
      </c>
      <c r="I2783" s="6" t="str">
        <f>IF(B2783="","",VLOOKUP(D2783,'Liste Rayon'!$A$2:$D$10075,2,FALSE))</f>
        <v>E</v>
      </c>
      <c r="J2783" s="6">
        <f>VLOOKUP(D2783,'Liste Rayon'!$A$2:$D$10075,3,FALSE)</f>
        <v>3</v>
      </c>
      <c r="K2783" s="6">
        <f>VLOOKUP(D2783,'Liste Rayon'!$A$2:$D$10075,4,FALSE)</f>
        <v>1</v>
      </c>
      <c r="L2783" s="4">
        <v>1</v>
      </c>
    </row>
    <row r="2784" spans="1:12" x14ac:dyDescent="0.25">
      <c r="A2784" s="18" t="s">
        <v>6841</v>
      </c>
      <c r="B2784" s="18" t="s">
        <v>6842</v>
      </c>
      <c r="C2784" s="18" t="s">
        <v>6843</v>
      </c>
      <c r="D2784" s="18" t="s">
        <v>6822</v>
      </c>
      <c r="E2784" s="19">
        <v>11</v>
      </c>
      <c r="F2784" s="20" t="s">
        <v>1</v>
      </c>
      <c r="H2784" s="7">
        <f t="shared" si="43"/>
        <v>-11</v>
      </c>
      <c r="I2784" s="6" t="str">
        <f>IF(B2784="","",VLOOKUP(D2784,'Liste Rayon'!$A$2:$D$10075,2,FALSE))</f>
        <v>E</v>
      </c>
      <c r="J2784" s="6">
        <f>VLOOKUP(D2784,'Liste Rayon'!$A$2:$D$10075,3,FALSE)</f>
        <v>3</v>
      </c>
      <c r="K2784" s="6">
        <f>VLOOKUP(D2784,'Liste Rayon'!$A$2:$D$10075,4,FALSE)</f>
        <v>1</v>
      </c>
      <c r="L2784" s="4">
        <v>1</v>
      </c>
    </row>
    <row r="2785" spans="1:12" x14ac:dyDescent="0.25">
      <c r="A2785" s="18" t="s">
        <v>6844</v>
      </c>
      <c r="B2785" s="18" t="s">
        <v>6845</v>
      </c>
      <c r="C2785" s="18" t="s">
        <v>6846</v>
      </c>
      <c r="D2785" s="18" t="s">
        <v>6822</v>
      </c>
      <c r="E2785" s="19">
        <v>11</v>
      </c>
      <c r="F2785" s="20" t="s">
        <v>1</v>
      </c>
      <c r="H2785" s="7">
        <f t="shared" si="43"/>
        <v>-11</v>
      </c>
      <c r="I2785" s="6" t="str">
        <f>IF(B2785="","",VLOOKUP(D2785,'Liste Rayon'!$A$2:$D$10075,2,FALSE))</f>
        <v>E</v>
      </c>
      <c r="J2785" s="6">
        <f>VLOOKUP(D2785,'Liste Rayon'!$A$2:$D$10075,3,FALSE)</f>
        <v>3</v>
      </c>
      <c r="K2785" s="6">
        <f>VLOOKUP(D2785,'Liste Rayon'!$A$2:$D$10075,4,FALSE)</f>
        <v>1</v>
      </c>
      <c r="L2785" s="4">
        <v>1</v>
      </c>
    </row>
    <row r="2786" spans="1:12" x14ac:dyDescent="0.25">
      <c r="A2786" s="18" t="s">
        <v>6847</v>
      </c>
      <c r="B2786" s="18" t="s">
        <v>6848</v>
      </c>
      <c r="C2786" s="18" t="s">
        <v>6849</v>
      </c>
      <c r="D2786" s="18" t="s">
        <v>6822</v>
      </c>
      <c r="E2786" s="19">
        <v>13</v>
      </c>
      <c r="F2786" s="20" t="s">
        <v>1</v>
      </c>
      <c r="H2786" s="7">
        <f t="shared" si="43"/>
        <v>-13</v>
      </c>
      <c r="I2786" s="6" t="str">
        <f>IF(B2786="","",VLOOKUP(D2786,'Liste Rayon'!$A$2:$D$10075,2,FALSE))</f>
        <v>E</v>
      </c>
      <c r="J2786" s="6">
        <f>VLOOKUP(D2786,'Liste Rayon'!$A$2:$D$10075,3,FALSE)</f>
        <v>3</v>
      </c>
      <c r="K2786" s="6">
        <f>VLOOKUP(D2786,'Liste Rayon'!$A$2:$D$10075,4,FALSE)</f>
        <v>1</v>
      </c>
      <c r="L2786" s="4">
        <v>1</v>
      </c>
    </row>
    <row r="2787" spans="1:12" x14ac:dyDescent="0.25">
      <c r="A2787" s="18" t="s">
        <v>6850</v>
      </c>
      <c r="B2787" s="18" t="s">
        <v>6851</v>
      </c>
      <c r="C2787" s="18" t="s">
        <v>6852</v>
      </c>
      <c r="D2787" s="18" t="s">
        <v>6822</v>
      </c>
      <c r="E2787" s="19">
        <v>7</v>
      </c>
      <c r="F2787" s="20" t="s">
        <v>1</v>
      </c>
      <c r="H2787" s="7">
        <f t="shared" si="43"/>
        <v>-7</v>
      </c>
      <c r="I2787" s="6" t="str">
        <f>IF(B2787="","",VLOOKUP(D2787,'Liste Rayon'!$A$2:$D$10075,2,FALSE))</f>
        <v>E</v>
      </c>
      <c r="J2787" s="6">
        <f>VLOOKUP(D2787,'Liste Rayon'!$A$2:$D$10075,3,FALSE)</f>
        <v>3</v>
      </c>
      <c r="K2787" s="6">
        <f>VLOOKUP(D2787,'Liste Rayon'!$A$2:$D$10075,4,FALSE)</f>
        <v>1</v>
      </c>
      <c r="L2787" s="4">
        <v>1</v>
      </c>
    </row>
    <row r="2788" spans="1:12" x14ac:dyDescent="0.25">
      <c r="A2788" s="18" t="s">
        <v>6853</v>
      </c>
      <c r="B2788" s="18" t="s">
        <v>6854</v>
      </c>
      <c r="C2788" s="18" t="s">
        <v>6855</v>
      </c>
      <c r="D2788" s="18" t="s">
        <v>6856</v>
      </c>
      <c r="E2788" s="19">
        <v>10</v>
      </c>
      <c r="F2788" s="20" t="s">
        <v>1</v>
      </c>
      <c r="H2788" s="7">
        <f t="shared" si="43"/>
        <v>-10</v>
      </c>
      <c r="I2788" s="6" t="str">
        <f>IF(B2788="","",VLOOKUP(D2788,'Liste Rayon'!$A$2:$D$10075,2,FALSE))</f>
        <v>E</v>
      </c>
      <c r="J2788" s="6">
        <f>VLOOKUP(D2788,'Liste Rayon'!$A$2:$D$10075,3,FALSE)</f>
        <v>3</v>
      </c>
      <c r="K2788" s="6">
        <f>VLOOKUP(D2788,'Liste Rayon'!$A$2:$D$10075,4,FALSE)</f>
        <v>2</v>
      </c>
      <c r="L2788" s="4">
        <v>1</v>
      </c>
    </row>
    <row r="2789" spans="1:12" x14ac:dyDescent="0.25">
      <c r="A2789" s="18" t="s">
        <v>6857</v>
      </c>
      <c r="B2789" s="18" t="s">
        <v>6858</v>
      </c>
      <c r="C2789" s="18" t="s">
        <v>6859</v>
      </c>
      <c r="D2789" s="18" t="s">
        <v>6856</v>
      </c>
      <c r="E2789" s="19">
        <v>10</v>
      </c>
      <c r="F2789" s="20" t="s">
        <v>1</v>
      </c>
      <c r="H2789" s="7">
        <f t="shared" si="43"/>
        <v>-10</v>
      </c>
      <c r="I2789" s="6" t="str">
        <f>IF(B2789="","",VLOOKUP(D2789,'Liste Rayon'!$A$2:$D$10075,2,FALSE))</f>
        <v>E</v>
      </c>
      <c r="J2789" s="6">
        <f>VLOOKUP(D2789,'Liste Rayon'!$A$2:$D$10075,3,FALSE)</f>
        <v>3</v>
      </c>
      <c r="K2789" s="6">
        <f>VLOOKUP(D2789,'Liste Rayon'!$A$2:$D$10075,4,FALSE)</f>
        <v>2</v>
      </c>
      <c r="L2789" s="4">
        <v>1</v>
      </c>
    </row>
    <row r="2790" spans="1:12" x14ac:dyDescent="0.25">
      <c r="A2790" s="18" t="s">
        <v>6860</v>
      </c>
      <c r="B2790" s="18" t="s">
        <v>6861</v>
      </c>
      <c r="C2790" s="18" t="s">
        <v>6862</v>
      </c>
      <c r="D2790" s="18" t="s">
        <v>6856</v>
      </c>
      <c r="E2790" s="19">
        <v>6</v>
      </c>
      <c r="F2790" s="20" t="s">
        <v>1</v>
      </c>
      <c r="H2790" s="7">
        <f t="shared" si="43"/>
        <v>-6</v>
      </c>
      <c r="I2790" s="6" t="str">
        <f>IF(B2790="","",VLOOKUP(D2790,'Liste Rayon'!$A$2:$D$10075,2,FALSE))</f>
        <v>E</v>
      </c>
      <c r="J2790" s="6">
        <f>VLOOKUP(D2790,'Liste Rayon'!$A$2:$D$10075,3,FALSE)</f>
        <v>3</v>
      </c>
      <c r="K2790" s="6">
        <f>VLOOKUP(D2790,'Liste Rayon'!$A$2:$D$10075,4,FALSE)</f>
        <v>2</v>
      </c>
      <c r="L2790" s="4">
        <v>1</v>
      </c>
    </row>
    <row r="2791" spans="1:12" x14ac:dyDescent="0.25">
      <c r="A2791" s="18" t="s">
        <v>6863</v>
      </c>
      <c r="B2791" s="18" t="s">
        <v>6864</v>
      </c>
      <c r="C2791" s="18" t="s">
        <v>6865</v>
      </c>
      <c r="D2791" s="18" t="s">
        <v>6856</v>
      </c>
      <c r="E2791" s="19">
        <v>5</v>
      </c>
      <c r="F2791" s="20" t="s">
        <v>1</v>
      </c>
      <c r="H2791" s="7">
        <f t="shared" si="43"/>
        <v>-5</v>
      </c>
      <c r="I2791" s="6" t="str">
        <f>IF(B2791="","",VLOOKUP(D2791,'Liste Rayon'!$A$2:$D$10075,2,FALSE))</f>
        <v>E</v>
      </c>
      <c r="J2791" s="6">
        <f>VLOOKUP(D2791,'Liste Rayon'!$A$2:$D$10075,3,FALSE)</f>
        <v>3</v>
      </c>
      <c r="K2791" s="6">
        <f>VLOOKUP(D2791,'Liste Rayon'!$A$2:$D$10075,4,FALSE)</f>
        <v>2</v>
      </c>
      <c r="L2791" s="4">
        <v>1</v>
      </c>
    </row>
    <row r="2792" spans="1:12" x14ac:dyDescent="0.25">
      <c r="A2792" s="18" t="s">
        <v>6866</v>
      </c>
      <c r="B2792" s="18" t="s">
        <v>6867</v>
      </c>
      <c r="C2792" s="18" t="s">
        <v>6868</v>
      </c>
      <c r="D2792" s="18" t="s">
        <v>6856</v>
      </c>
      <c r="E2792" s="19">
        <v>13</v>
      </c>
      <c r="F2792" s="20" t="s">
        <v>1</v>
      </c>
      <c r="H2792" s="7">
        <f t="shared" si="43"/>
        <v>-13</v>
      </c>
      <c r="I2792" s="6" t="str">
        <f>IF(B2792="","",VLOOKUP(D2792,'Liste Rayon'!$A$2:$D$10075,2,FALSE))</f>
        <v>E</v>
      </c>
      <c r="J2792" s="6">
        <f>VLOOKUP(D2792,'Liste Rayon'!$A$2:$D$10075,3,FALSE)</f>
        <v>3</v>
      </c>
      <c r="K2792" s="6">
        <f>VLOOKUP(D2792,'Liste Rayon'!$A$2:$D$10075,4,FALSE)</f>
        <v>2</v>
      </c>
      <c r="L2792" s="4">
        <v>1</v>
      </c>
    </row>
    <row r="2793" spans="1:12" x14ac:dyDescent="0.25">
      <c r="A2793" s="18" t="s">
        <v>24571</v>
      </c>
      <c r="B2793" s="18" t="s">
        <v>24572</v>
      </c>
      <c r="C2793" s="18" t="s">
        <v>24573</v>
      </c>
      <c r="D2793" s="18" t="s">
        <v>6856</v>
      </c>
      <c r="E2793" s="19">
        <v>9</v>
      </c>
      <c r="F2793" s="20" t="s">
        <v>1</v>
      </c>
      <c r="H2793" s="7">
        <f t="shared" si="43"/>
        <v>-9</v>
      </c>
      <c r="I2793" s="6" t="str">
        <f>IF(B2793="","",VLOOKUP(D2793,'Liste Rayon'!$A$2:$D$10075,2,FALSE))</f>
        <v>E</v>
      </c>
      <c r="J2793" s="6">
        <f>VLOOKUP(D2793,'Liste Rayon'!$A$2:$D$10075,3,FALSE)</f>
        <v>3</v>
      </c>
      <c r="K2793" s="6">
        <f>VLOOKUP(D2793,'Liste Rayon'!$A$2:$D$10075,4,FALSE)</f>
        <v>2</v>
      </c>
      <c r="L2793" s="4">
        <v>1</v>
      </c>
    </row>
    <row r="2794" spans="1:12" x14ac:dyDescent="0.25">
      <c r="A2794" s="18" t="s">
        <v>6869</v>
      </c>
      <c r="B2794" s="18" t="s">
        <v>6870</v>
      </c>
      <c r="C2794" s="18" t="s">
        <v>6871</v>
      </c>
      <c r="D2794" s="18" t="s">
        <v>6856</v>
      </c>
      <c r="E2794" s="19">
        <v>11</v>
      </c>
      <c r="F2794" s="20" t="s">
        <v>1</v>
      </c>
      <c r="H2794" s="7">
        <f t="shared" si="43"/>
        <v>-11</v>
      </c>
      <c r="I2794" s="6" t="str">
        <f>IF(B2794="","",VLOOKUP(D2794,'Liste Rayon'!$A$2:$D$10075,2,FALSE))</f>
        <v>E</v>
      </c>
      <c r="J2794" s="6">
        <f>VLOOKUP(D2794,'Liste Rayon'!$A$2:$D$10075,3,FALSE)</f>
        <v>3</v>
      </c>
      <c r="K2794" s="6">
        <f>VLOOKUP(D2794,'Liste Rayon'!$A$2:$D$10075,4,FALSE)</f>
        <v>2</v>
      </c>
      <c r="L2794" s="4">
        <v>1</v>
      </c>
    </row>
    <row r="2795" spans="1:12" x14ac:dyDescent="0.25">
      <c r="A2795" s="18" t="s">
        <v>6872</v>
      </c>
      <c r="B2795" s="18" t="s">
        <v>6873</v>
      </c>
      <c r="C2795" s="18" t="s">
        <v>6874</v>
      </c>
      <c r="D2795" s="18" t="s">
        <v>6856</v>
      </c>
      <c r="E2795" s="19">
        <v>11</v>
      </c>
      <c r="F2795" s="20" t="s">
        <v>1</v>
      </c>
      <c r="H2795" s="7">
        <f t="shared" si="43"/>
        <v>-11</v>
      </c>
      <c r="I2795" s="6" t="str">
        <f>IF(B2795="","",VLOOKUP(D2795,'Liste Rayon'!$A$2:$D$10075,2,FALSE))</f>
        <v>E</v>
      </c>
      <c r="J2795" s="6">
        <f>VLOOKUP(D2795,'Liste Rayon'!$A$2:$D$10075,3,FALSE)</f>
        <v>3</v>
      </c>
      <c r="K2795" s="6">
        <f>VLOOKUP(D2795,'Liste Rayon'!$A$2:$D$10075,4,FALSE)</f>
        <v>2</v>
      </c>
      <c r="L2795" s="4">
        <v>1</v>
      </c>
    </row>
    <row r="2796" spans="1:12" x14ac:dyDescent="0.25">
      <c r="A2796" s="18" t="s">
        <v>6875</v>
      </c>
      <c r="B2796" s="18" t="s">
        <v>6876</v>
      </c>
      <c r="C2796" s="18" t="s">
        <v>6877</v>
      </c>
      <c r="D2796" s="18" t="s">
        <v>6856</v>
      </c>
      <c r="E2796" s="19">
        <v>4</v>
      </c>
      <c r="F2796" s="20" t="s">
        <v>1</v>
      </c>
      <c r="H2796" s="7">
        <f t="shared" si="43"/>
        <v>-4</v>
      </c>
      <c r="I2796" s="6" t="str">
        <f>IF(B2796="","",VLOOKUP(D2796,'Liste Rayon'!$A$2:$D$10075,2,FALSE))</f>
        <v>E</v>
      </c>
      <c r="J2796" s="6">
        <f>VLOOKUP(D2796,'Liste Rayon'!$A$2:$D$10075,3,FALSE)</f>
        <v>3</v>
      </c>
      <c r="K2796" s="6">
        <f>VLOOKUP(D2796,'Liste Rayon'!$A$2:$D$10075,4,FALSE)</f>
        <v>2</v>
      </c>
      <c r="L2796" s="4">
        <v>1</v>
      </c>
    </row>
    <row r="2797" spans="1:12" x14ac:dyDescent="0.25">
      <c r="A2797" s="18" t="s">
        <v>6878</v>
      </c>
      <c r="B2797" s="18" t="s">
        <v>6879</v>
      </c>
      <c r="C2797" s="18" t="s">
        <v>6880</v>
      </c>
      <c r="D2797" s="18" t="s">
        <v>6856</v>
      </c>
      <c r="E2797" s="19">
        <v>7</v>
      </c>
      <c r="F2797" s="20" t="s">
        <v>1</v>
      </c>
      <c r="H2797" s="7">
        <f t="shared" si="43"/>
        <v>-7</v>
      </c>
      <c r="I2797" s="6" t="str">
        <f>IF(B2797="","",VLOOKUP(D2797,'Liste Rayon'!$A$2:$D$10075,2,FALSE))</f>
        <v>E</v>
      </c>
      <c r="J2797" s="6">
        <f>VLOOKUP(D2797,'Liste Rayon'!$A$2:$D$10075,3,FALSE)</f>
        <v>3</v>
      </c>
      <c r="K2797" s="6">
        <f>VLOOKUP(D2797,'Liste Rayon'!$A$2:$D$10075,4,FALSE)</f>
        <v>2</v>
      </c>
      <c r="L2797" s="4">
        <v>1</v>
      </c>
    </row>
    <row r="2798" spans="1:12" x14ac:dyDescent="0.25">
      <c r="A2798" s="18" t="s">
        <v>6881</v>
      </c>
      <c r="B2798" s="18" t="s">
        <v>6882</v>
      </c>
      <c r="C2798" s="18" t="s">
        <v>6883</v>
      </c>
      <c r="D2798" s="18" t="s">
        <v>6856</v>
      </c>
      <c r="E2798" s="19">
        <v>11</v>
      </c>
      <c r="F2798" s="20" t="s">
        <v>1</v>
      </c>
      <c r="H2798" s="7">
        <f t="shared" si="43"/>
        <v>-11</v>
      </c>
      <c r="I2798" s="6" t="str">
        <f>IF(B2798="","",VLOOKUP(D2798,'Liste Rayon'!$A$2:$D$10075,2,FALSE))</f>
        <v>E</v>
      </c>
      <c r="J2798" s="6">
        <f>VLOOKUP(D2798,'Liste Rayon'!$A$2:$D$10075,3,FALSE)</f>
        <v>3</v>
      </c>
      <c r="K2798" s="6">
        <f>VLOOKUP(D2798,'Liste Rayon'!$A$2:$D$10075,4,FALSE)</f>
        <v>2</v>
      </c>
      <c r="L2798" s="4">
        <v>1</v>
      </c>
    </row>
    <row r="2799" spans="1:12" x14ac:dyDescent="0.25">
      <c r="A2799" s="18" t="s">
        <v>6884</v>
      </c>
      <c r="B2799" s="18" t="s">
        <v>6885</v>
      </c>
      <c r="C2799" s="18" t="s">
        <v>6886</v>
      </c>
      <c r="D2799" s="18" t="s">
        <v>6856</v>
      </c>
      <c r="E2799" s="19">
        <v>8</v>
      </c>
      <c r="F2799" s="20" t="s">
        <v>1</v>
      </c>
      <c r="H2799" s="7">
        <f t="shared" si="43"/>
        <v>-8</v>
      </c>
      <c r="I2799" s="6" t="str">
        <f>IF(B2799="","",VLOOKUP(D2799,'Liste Rayon'!$A$2:$D$10075,2,FALSE))</f>
        <v>E</v>
      </c>
      <c r="J2799" s="6">
        <f>VLOOKUP(D2799,'Liste Rayon'!$A$2:$D$10075,3,FALSE)</f>
        <v>3</v>
      </c>
      <c r="K2799" s="6">
        <f>VLOOKUP(D2799,'Liste Rayon'!$A$2:$D$10075,4,FALSE)</f>
        <v>2</v>
      </c>
      <c r="L2799" s="4">
        <v>1</v>
      </c>
    </row>
    <row r="2800" spans="1:12" x14ac:dyDescent="0.25">
      <c r="A2800" s="18" t="s">
        <v>6887</v>
      </c>
      <c r="B2800" s="18" t="s">
        <v>6888</v>
      </c>
      <c r="C2800" s="18" t="s">
        <v>6889</v>
      </c>
      <c r="D2800" s="18" t="s">
        <v>6856</v>
      </c>
      <c r="E2800" s="19">
        <v>7</v>
      </c>
      <c r="F2800" s="20" t="s">
        <v>1</v>
      </c>
      <c r="H2800" s="7">
        <f t="shared" si="43"/>
        <v>-7</v>
      </c>
      <c r="I2800" s="6" t="str">
        <f>IF(B2800="","",VLOOKUP(D2800,'Liste Rayon'!$A$2:$D$10075,2,FALSE))</f>
        <v>E</v>
      </c>
      <c r="J2800" s="6">
        <f>VLOOKUP(D2800,'Liste Rayon'!$A$2:$D$10075,3,FALSE)</f>
        <v>3</v>
      </c>
      <c r="K2800" s="6">
        <f>VLOOKUP(D2800,'Liste Rayon'!$A$2:$D$10075,4,FALSE)</f>
        <v>2</v>
      </c>
      <c r="L2800" s="4">
        <v>1</v>
      </c>
    </row>
    <row r="2801" spans="1:12" x14ac:dyDescent="0.25">
      <c r="A2801" s="18" t="s">
        <v>6890</v>
      </c>
      <c r="B2801" s="18" t="s">
        <v>6891</v>
      </c>
      <c r="C2801" s="18" t="s">
        <v>6892</v>
      </c>
      <c r="D2801" s="18" t="s">
        <v>6856</v>
      </c>
      <c r="E2801" s="19">
        <v>8</v>
      </c>
      <c r="F2801" s="20" t="s">
        <v>1</v>
      </c>
      <c r="H2801" s="7">
        <f t="shared" si="43"/>
        <v>-8</v>
      </c>
      <c r="I2801" s="6" t="str">
        <f>IF(B2801="","",VLOOKUP(D2801,'Liste Rayon'!$A$2:$D$10075,2,FALSE))</f>
        <v>E</v>
      </c>
      <c r="J2801" s="6">
        <f>VLOOKUP(D2801,'Liste Rayon'!$A$2:$D$10075,3,FALSE)</f>
        <v>3</v>
      </c>
      <c r="K2801" s="6">
        <f>VLOOKUP(D2801,'Liste Rayon'!$A$2:$D$10075,4,FALSE)</f>
        <v>2</v>
      </c>
      <c r="L2801" s="4">
        <v>1</v>
      </c>
    </row>
    <row r="2802" spans="1:12" x14ac:dyDescent="0.25">
      <c r="A2802" s="18" t="s">
        <v>6897</v>
      </c>
      <c r="B2802" s="18" t="s">
        <v>6898</v>
      </c>
      <c r="C2802" s="18" t="s">
        <v>6899</v>
      </c>
      <c r="D2802" s="18" t="s">
        <v>6896</v>
      </c>
      <c r="E2802" s="19">
        <v>7</v>
      </c>
      <c r="F2802" s="20" t="s">
        <v>1</v>
      </c>
      <c r="H2802" s="7">
        <f t="shared" si="43"/>
        <v>-7</v>
      </c>
      <c r="I2802" s="6" t="str">
        <f>IF(B2802="","",VLOOKUP(D2802,'Liste Rayon'!$A$2:$D$10075,2,FALSE))</f>
        <v>E</v>
      </c>
      <c r="J2802" s="6">
        <f>VLOOKUP(D2802,'Liste Rayon'!$A$2:$D$10075,3,FALSE)</f>
        <v>3</v>
      </c>
      <c r="K2802" s="6">
        <f>VLOOKUP(D2802,'Liste Rayon'!$A$2:$D$10075,4,FALSE)</f>
        <v>3</v>
      </c>
      <c r="L2802" s="4">
        <v>1</v>
      </c>
    </row>
    <row r="2803" spans="1:12" x14ac:dyDescent="0.25">
      <c r="A2803" s="18" t="s">
        <v>6900</v>
      </c>
      <c r="B2803" s="18" t="s">
        <v>6901</v>
      </c>
      <c r="C2803" s="18" t="s">
        <v>6902</v>
      </c>
      <c r="D2803" s="18" t="s">
        <v>6896</v>
      </c>
      <c r="E2803" s="19">
        <v>8</v>
      </c>
      <c r="F2803" s="20" t="s">
        <v>1</v>
      </c>
      <c r="H2803" s="7">
        <f t="shared" si="43"/>
        <v>-8</v>
      </c>
      <c r="I2803" s="6" t="str">
        <f>IF(B2803="","",VLOOKUP(D2803,'Liste Rayon'!$A$2:$D$10075,2,FALSE))</f>
        <v>E</v>
      </c>
      <c r="J2803" s="6">
        <f>VLOOKUP(D2803,'Liste Rayon'!$A$2:$D$10075,3,FALSE)</f>
        <v>3</v>
      </c>
      <c r="K2803" s="6">
        <f>VLOOKUP(D2803,'Liste Rayon'!$A$2:$D$10075,4,FALSE)</f>
        <v>3</v>
      </c>
      <c r="L2803" s="4">
        <v>1</v>
      </c>
    </row>
    <row r="2804" spans="1:12" x14ac:dyDescent="0.25">
      <c r="A2804" s="18" t="s">
        <v>6903</v>
      </c>
      <c r="B2804" s="18" t="s">
        <v>6904</v>
      </c>
      <c r="C2804" s="18" t="s">
        <v>6905</v>
      </c>
      <c r="D2804" s="18" t="s">
        <v>6896</v>
      </c>
      <c r="E2804" s="19">
        <v>5</v>
      </c>
      <c r="F2804" s="20" t="s">
        <v>1</v>
      </c>
      <c r="H2804" s="7">
        <f t="shared" si="43"/>
        <v>-5</v>
      </c>
      <c r="I2804" s="6" t="str">
        <f>IF(B2804="","",VLOOKUP(D2804,'Liste Rayon'!$A$2:$D$10075,2,FALSE))</f>
        <v>E</v>
      </c>
      <c r="J2804" s="6">
        <f>VLOOKUP(D2804,'Liste Rayon'!$A$2:$D$10075,3,FALSE)</f>
        <v>3</v>
      </c>
      <c r="K2804" s="6">
        <f>VLOOKUP(D2804,'Liste Rayon'!$A$2:$D$10075,4,FALSE)</f>
        <v>3</v>
      </c>
      <c r="L2804" s="4">
        <v>1</v>
      </c>
    </row>
    <row r="2805" spans="1:12" x14ac:dyDescent="0.25">
      <c r="A2805" s="18" t="s">
        <v>6906</v>
      </c>
      <c r="B2805" s="18" t="s">
        <v>6907</v>
      </c>
      <c r="C2805" s="18" t="s">
        <v>6908</v>
      </c>
      <c r="D2805" s="18" t="s">
        <v>6896</v>
      </c>
      <c r="E2805" s="19">
        <v>15</v>
      </c>
      <c r="F2805" s="20" t="s">
        <v>1</v>
      </c>
      <c r="H2805" s="7">
        <f t="shared" si="43"/>
        <v>-15</v>
      </c>
      <c r="I2805" s="6" t="str">
        <f>IF(B2805="","",VLOOKUP(D2805,'Liste Rayon'!$A$2:$D$10075,2,FALSE))</f>
        <v>E</v>
      </c>
      <c r="J2805" s="6">
        <f>VLOOKUP(D2805,'Liste Rayon'!$A$2:$D$10075,3,FALSE)</f>
        <v>3</v>
      </c>
      <c r="K2805" s="6">
        <f>VLOOKUP(D2805,'Liste Rayon'!$A$2:$D$10075,4,FALSE)</f>
        <v>3</v>
      </c>
      <c r="L2805" s="4">
        <v>1</v>
      </c>
    </row>
    <row r="2806" spans="1:12" x14ac:dyDescent="0.25">
      <c r="A2806" s="18" t="s">
        <v>6909</v>
      </c>
      <c r="B2806" s="18" t="s">
        <v>6910</v>
      </c>
      <c r="C2806" s="18" t="s">
        <v>6911</v>
      </c>
      <c r="D2806" s="18" t="s">
        <v>6896</v>
      </c>
      <c r="E2806" s="19">
        <v>1</v>
      </c>
      <c r="F2806" s="20" t="s">
        <v>1</v>
      </c>
      <c r="H2806" s="7">
        <f t="shared" si="43"/>
        <v>-1</v>
      </c>
      <c r="I2806" s="6" t="str">
        <f>IF(B2806="","",VLOOKUP(D2806,'Liste Rayon'!$A$2:$D$10075,2,FALSE))</f>
        <v>E</v>
      </c>
      <c r="J2806" s="6">
        <f>VLOOKUP(D2806,'Liste Rayon'!$A$2:$D$10075,3,FALSE)</f>
        <v>3</v>
      </c>
      <c r="K2806" s="6">
        <f>VLOOKUP(D2806,'Liste Rayon'!$A$2:$D$10075,4,FALSE)</f>
        <v>3</v>
      </c>
      <c r="L2806" s="4">
        <v>1</v>
      </c>
    </row>
    <row r="2807" spans="1:12" x14ac:dyDescent="0.25">
      <c r="A2807" s="18" t="s">
        <v>6909</v>
      </c>
      <c r="B2807" s="18" t="s">
        <v>6910</v>
      </c>
      <c r="C2807" s="18" t="s">
        <v>6911</v>
      </c>
      <c r="D2807" s="18" t="s">
        <v>6896</v>
      </c>
      <c r="E2807" s="19">
        <v>16</v>
      </c>
      <c r="F2807" s="20" t="s">
        <v>1</v>
      </c>
      <c r="H2807" s="7">
        <f t="shared" si="43"/>
        <v>-16</v>
      </c>
      <c r="I2807" s="6" t="str">
        <f>IF(B2807="","",VLOOKUP(D2807,'Liste Rayon'!$A$2:$D$10075,2,FALSE))</f>
        <v>E</v>
      </c>
      <c r="J2807" s="6">
        <f>VLOOKUP(D2807,'Liste Rayon'!$A$2:$D$10075,3,FALSE)</f>
        <v>3</v>
      </c>
      <c r="K2807" s="6">
        <f>VLOOKUP(D2807,'Liste Rayon'!$A$2:$D$10075,4,FALSE)</f>
        <v>3</v>
      </c>
      <c r="L2807" s="4">
        <v>1</v>
      </c>
    </row>
    <row r="2808" spans="1:12" x14ac:dyDescent="0.25">
      <c r="A2808" s="18" t="s">
        <v>6912</v>
      </c>
      <c r="B2808" s="18" t="s">
        <v>6913</v>
      </c>
      <c r="C2808" s="18" t="s">
        <v>6914</v>
      </c>
      <c r="D2808" s="18" t="s">
        <v>6896</v>
      </c>
      <c r="E2808" s="19">
        <v>9</v>
      </c>
      <c r="F2808" s="20" t="s">
        <v>1</v>
      </c>
      <c r="H2808" s="7">
        <f t="shared" si="43"/>
        <v>-9</v>
      </c>
      <c r="I2808" s="6" t="str">
        <f>IF(B2808="","",VLOOKUP(D2808,'Liste Rayon'!$A$2:$D$10075,2,FALSE))</f>
        <v>E</v>
      </c>
      <c r="J2808" s="6">
        <f>VLOOKUP(D2808,'Liste Rayon'!$A$2:$D$10075,3,FALSE)</f>
        <v>3</v>
      </c>
      <c r="K2808" s="6">
        <f>VLOOKUP(D2808,'Liste Rayon'!$A$2:$D$10075,4,FALSE)</f>
        <v>3</v>
      </c>
      <c r="L2808" s="4">
        <v>1</v>
      </c>
    </row>
    <row r="2809" spans="1:12" x14ac:dyDescent="0.25">
      <c r="A2809" s="18" t="s">
        <v>6915</v>
      </c>
      <c r="B2809" s="18" t="s">
        <v>6916</v>
      </c>
      <c r="C2809" s="18" t="s">
        <v>6917</v>
      </c>
      <c r="D2809" s="18" t="s">
        <v>6896</v>
      </c>
      <c r="E2809" s="19">
        <v>9</v>
      </c>
      <c r="F2809" s="20" t="s">
        <v>1</v>
      </c>
      <c r="H2809" s="7">
        <f t="shared" si="43"/>
        <v>-9</v>
      </c>
      <c r="I2809" s="6" t="str">
        <f>IF(B2809="","",VLOOKUP(D2809,'Liste Rayon'!$A$2:$D$10075,2,FALSE))</f>
        <v>E</v>
      </c>
      <c r="J2809" s="6">
        <f>VLOOKUP(D2809,'Liste Rayon'!$A$2:$D$10075,3,FALSE)</f>
        <v>3</v>
      </c>
      <c r="K2809" s="6">
        <f>VLOOKUP(D2809,'Liste Rayon'!$A$2:$D$10075,4,FALSE)</f>
        <v>3</v>
      </c>
      <c r="L2809" s="4">
        <v>1</v>
      </c>
    </row>
    <row r="2810" spans="1:12" x14ac:dyDescent="0.25">
      <c r="A2810" s="18" t="s">
        <v>6918</v>
      </c>
      <c r="B2810" s="18" t="s">
        <v>6919</v>
      </c>
      <c r="C2810" s="18" t="s">
        <v>6920</v>
      </c>
      <c r="D2810" s="18" t="s">
        <v>6896</v>
      </c>
      <c r="E2810" s="19">
        <v>12</v>
      </c>
      <c r="F2810" s="20" t="s">
        <v>1</v>
      </c>
      <c r="H2810" s="7">
        <f t="shared" si="43"/>
        <v>-12</v>
      </c>
      <c r="I2810" s="6" t="str">
        <f>IF(B2810="","",VLOOKUP(D2810,'Liste Rayon'!$A$2:$D$10075,2,FALSE))</f>
        <v>E</v>
      </c>
      <c r="J2810" s="6">
        <f>VLOOKUP(D2810,'Liste Rayon'!$A$2:$D$10075,3,FALSE)</f>
        <v>3</v>
      </c>
      <c r="K2810" s="6">
        <f>VLOOKUP(D2810,'Liste Rayon'!$A$2:$D$10075,4,FALSE)</f>
        <v>3</v>
      </c>
      <c r="L2810" s="4">
        <v>1</v>
      </c>
    </row>
    <row r="2811" spans="1:12" x14ac:dyDescent="0.25">
      <c r="A2811" s="18" t="s">
        <v>6921</v>
      </c>
      <c r="B2811" s="18" t="s">
        <v>6922</v>
      </c>
      <c r="C2811" s="18" t="s">
        <v>6923</v>
      </c>
      <c r="D2811" s="18" t="s">
        <v>6896</v>
      </c>
      <c r="E2811" s="19">
        <v>10</v>
      </c>
      <c r="F2811" s="20" t="s">
        <v>1</v>
      </c>
      <c r="H2811" s="7">
        <f t="shared" si="43"/>
        <v>-10</v>
      </c>
      <c r="I2811" s="6" t="str">
        <f>IF(B2811="","",VLOOKUP(D2811,'Liste Rayon'!$A$2:$D$10075,2,FALSE))</f>
        <v>E</v>
      </c>
      <c r="J2811" s="6">
        <f>VLOOKUP(D2811,'Liste Rayon'!$A$2:$D$10075,3,FALSE)</f>
        <v>3</v>
      </c>
      <c r="K2811" s="6">
        <f>VLOOKUP(D2811,'Liste Rayon'!$A$2:$D$10075,4,FALSE)</f>
        <v>3</v>
      </c>
      <c r="L2811" s="4">
        <v>1</v>
      </c>
    </row>
    <row r="2812" spans="1:12" x14ac:dyDescent="0.25">
      <c r="A2812" s="18" t="s">
        <v>6924</v>
      </c>
      <c r="B2812" s="18" t="s">
        <v>6925</v>
      </c>
      <c r="C2812" s="18" t="s">
        <v>6926</v>
      </c>
      <c r="D2812" s="18" t="s">
        <v>6896</v>
      </c>
      <c r="E2812" s="19">
        <v>1</v>
      </c>
      <c r="F2812" s="20" t="s">
        <v>1</v>
      </c>
      <c r="H2812" s="7">
        <f t="shared" si="43"/>
        <v>-1</v>
      </c>
      <c r="I2812" s="6" t="str">
        <f>IF(B2812="","",VLOOKUP(D2812,'Liste Rayon'!$A$2:$D$10075,2,FALSE))</f>
        <v>E</v>
      </c>
      <c r="J2812" s="6">
        <f>VLOOKUP(D2812,'Liste Rayon'!$A$2:$D$10075,3,FALSE)</f>
        <v>3</v>
      </c>
      <c r="K2812" s="6">
        <f>VLOOKUP(D2812,'Liste Rayon'!$A$2:$D$10075,4,FALSE)</f>
        <v>3</v>
      </c>
      <c r="L2812" s="4">
        <v>1</v>
      </c>
    </row>
    <row r="2813" spans="1:12" x14ac:dyDescent="0.25">
      <c r="A2813" s="18" t="s">
        <v>6924</v>
      </c>
      <c r="B2813" s="18" t="s">
        <v>6925</v>
      </c>
      <c r="C2813" s="18" t="s">
        <v>6926</v>
      </c>
      <c r="D2813" s="18" t="s">
        <v>6896</v>
      </c>
      <c r="E2813" s="19">
        <v>9</v>
      </c>
      <c r="F2813" s="20" t="s">
        <v>1</v>
      </c>
      <c r="H2813" s="7">
        <f t="shared" si="43"/>
        <v>-9</v>
      </c>
      <c r="I2813" s="6" t="str">
        <f>IF(B2813="","",VLOOKUP(D2813,'Liste Rayon'!$A$2:$D$10075,2,FALSE))</f>
        <v>E</v>
      </c>
      <c r="J2813" s="6">
        <f>VLOOKUP(D2813,'Liste Rayon'!$A$2:$D$10075,3,FALSE)</f>
        <v>3</v>
      </c>
      <c r="K2813" s="6">
        <f>VLOOKUP(D2813,'Liste Rayon'!$A$2:$D$10075,4,FALSE)</f>
        <v>3</v>
      </c>
      <c r="L2813" s="4">
        <v>1</v>
      </c>
    </row>
    <row r="2814" spans="1:12" x14ac:dyDescent="0.25">
      <c r="A2814" s="18" t="s">
        <v>6927</v>
      </c>
      <c r="B2814" s="18" t="s">
        <v>6928</v>
      </c>
      <c r="C2814" s="18" t="s">
        <v>6929</v>
      </c>
      <c r="D2814" s="18" t="s">
        <v>6896</v>
      </c>
      <c r="E2814" s="19">
        <v>13</v>
      </c>
      <c r="F2814" s="20" t="s">
        <v>1</v>
      </c>
      <c r="H2814" s="7">
        <f t="shared" si="43"/>
        <v>-13</v>
      </c>
      <c r="I2814" s="6" t="str">
        <f>IF(B2814="","",VLOOKUP(D2814,'Liste Rayon'!$A$2:$D$10075,2,FALSE))</f>
        <v>E</v>
      </c>
      <c r="J2814" s="6">
        <f>VLOOKUP(D2814,'Liste Rayon'!$A$2:$D$10075,3,FALSE)</f>
        <v>3</v>
      </c>
      <c r="K2814" s="6">
        <f>VLOOKUP(D2814,'Liste Rayon'!$A$2:$D$10075,4,FALSE)</f>
        <v>3</v>
      </c>
      <c r="L2814" s="4">
        <v>1</v>
      </c>
    </row>
    <row r="2815" spans="1:12" x14ac:dyDescent="0.25">
      <c r="A2815" s="18" t="s">
        <v>6930</v>
      </c>
      <c r="B2815" s="18" t="s">
        <v>6931</v>
      </c>
      <c r="C2815" s="18" t="s">
        <v>6932</v>
      </c>
      <c r="D2815" s="18" t="s">
        <v>6896</v>
      </c>
      <c r="E2815" s="19">
        <v>11</v>
      </c>
      <c r="F2815" s="20" t="s">
        <v>1</v>
      </c>
      <c r="H2815" s="7">
        <f t="shared" si="43"/>
        <v>-11</v>
      </c>
      <c r="I2815" s="6" t="str">
        <f>IF(B2815="","",VLOOKUP(D2815,'Liste Rayon'!$A$2:$D$10075,2,FALSE))</f>
        <v>E</v>
      </c>
      <c r="J2815" s="6">
        <f>VLOOKUP(D2815,'Liste Rayon'!$A$2:$D$10075,3,FALSE)</f>
        <v>3</v>
      </c>
      <c r="K2815" s="6">
        <f>VLOOKUP(D2815,'Liste Rayon'!$A$2:$D$10075,4,FALSE)</f>
        <v>3</v>
      </c>
      <c r="L2815" s="4">
        <v>1</v>
      </c>
    </row>
    <row r="2816" spans="1:12" x14ac:dyDescent="0.25">
      <c r="A2816" s="18" t="s">
        <v>6893</v>
      </c>
      <c r="B2816" s="18" t="s">
        <v>6894</v>
      </c>
      <c r="C2816" s="18" t="s">
        <v>6895</v>
      </c>
      <c r="D2816" s="18" t="s">
        <v>6896</v>
      </c>
      <c r="E2816" s="19">
        <v>1</v>
      </c>
      <c r="F2816" s="20" t="s">
        <v>1</v>
      </c>
      <c r="H2816" s="7">
        <f t="shared" si="43"/>
        <v>-1</v>
      </c>
      <c r="I2816" s="6" t="str">
        <f>IF(B2816="","",VLOOKUP(D2816,'Liste Rayon'!$A$2:$D$10075,2,FALSE))</f>
        <v>E</v>
      </c>
      <c r="J2816" s="6">
        <f>VLOOKUP(D2816,'Liste Rayon'!$A$2:$D$10075,3,FALSE)</f>
        <v>3</v>
      </c>
      <c r="K2816" s="6">
        <f>VLOOKUP(D2816,'Liste Rayon'!$A$2:$D$10075,4,FALSE)</f>
        <v>3</v>
      </c>
      <c r="L2816" s="4">
        <v>1</v>
      </c>
    </row>
    <row r="2817" spans="1:12" x14ac:dyDescent="0.25">
      <c r="A2817" s="18" t="s">
        <v>6893</v>
      </c>
      <c r="B2817" s="18" t="s">
        <v>6894</v>
      </c>
      <c r="C2817" s="18" t="s">
        <v>6895</v>
      </c>
      <c r="D2817" s="18" t="s">
        <v>6896</v>
      </c>
      <c r="E2817" s="19">
        <v>6</v>
      </c>
      <c r="F2817" s="20" t="s">
        <v>1</v>
      </c>
      <c r="H2817" s="7">
        <f t="shared" si="43"/>
        <v>-6</v>
      </c>
      <c r="I2817" s="6" t="str">
        <f>IF(B2817="","",VLOOKUP(D2817,'Liste Rayon'!$A$2:$D$10075,2,FALSE))</f>
        <v>E</v>
      </c>
      <c r="J2817" s="6">
        <f>VLOOKUP(D2817,'Liste Rayon'!$A$2:$D$10075,3,FALSE)</f>
        <v>3</v>
      </c>
      <c r="K2817" s="6">
        <f>VLOOKUP(D2817,'Liste Rayon'!$A$2:$D$10075,4,FALSE)</f>
        <v>3</v>
      </c>
      <c r="L2817" s="4">
        <v>1</v>
      </c>
    </row>
    <row r="2818" spans="1:12" x14ac:dyDescent="0.25">
      <c r="A2818" s="18" t="s">
        <v>6933</v>
      </c>
      <c r="B2818" s="18" t="s">
        <v>6934</v>
      </c>
      <c r="C2818" s="18" t="s">
        <v>6935</v>
      </c>
      <c r="D2818" s="18" t="s">
        <v>6896</v>
      </c>
      <c r="E2818" s="19">
        <v>12</v>
      </c>
      <c r="F2818" s="20" t="s">
        <v>1</v>
      </c>
      <c r="H2818" s="7">
        <f t="shared" ref="H2818:H2881" si="44">+G2818-E2818</f>
        <v>-12</v>
      </c>
      <c r="I2818" s="6" t="str">
        <f>IF(B2818="","",VLOOKUP(D2818,'Liste Rayon'!$A$2:$D$10075,2,FALSE))</f>
        <v>E</v>
      </c>
      <c r="J2818" s="6">
        <f>VLOOKUP(D2818,'Liste Rayon'!$A$2:$D$10075,3,FALSE)</f>
        <v>3</v>
      </c>
      <c r="K2818" s="6">
        <f>VLOOKUP(D2818,'Liste Rayon'!$A$2:$D$10075,4,FALSE)</f>
        <v>3</v>
      </c>
      <c r="L2818" s="4">
        <v>1</v>
      </c>
    </row>
    <row r="2819" spans="1:12" x14ac:dyDescent="0.25">
      <c r="A2819" s="18" t="s">
        <v>6936</v>
      </c>
      <c r="B2819" s="18" t="s">
        <v>6937</v>
      </c>
      <c r="C2819" s="18" t="s">
        <v>6938</v>
      </c>
      <c r="D2819" s="18" t="s">
        <v>6896</v>
      </c>
      <c r="E2819" s="19">
        <v>12</v>
      </c>
      <c r="F2819" s="20" t="s">
        <v>1</v>
      </c>
      <c r="H2819" s="7">
        <f t="shared" si="44"/>
        <v>-12</v>
      </c>
      <c r="I2819" s="6" t="str">
        <f>IF(B2819="","",VLOOKUP(D2819,'Liste Rayon'!$A$2:$D$10075,2,FALSE))</f>
        <v>E</v>
      </c>
      <c r="J2819" s="6">
        <f>VLOOKUP(D2819,'Liste Rayon'!$A$2:$D$10075,3,FALSE)</f>
        <v>3</v>
      </c>
      <c r="K2819" s="6">
        <f>VLOOKUP(D2819,'Liste Rayon'!$A$2:$D$10075,4,FALSE)</f>
        <v>3</v>
      </c>
      <c r="L2819" s="4">
        <v>1</v>
      </c>
    </row>
    <row r="2820" spans="1:12" x14ac:dyDescent="0.25">
      <c r="A2820" s="18" t="s">
        <v>6939</v>
      </c>
      <c r="B2820" s="18" t="s">
        <v>6940</v>
      </c>
      <c r="C2820" s="18" t="s">
        <v>6941</v>
      </c>
      <c r="D2820" s="18" t="s">
        <v>6896</v>
      </c>
      <c r="E2820" s="19">
        <v>4</v>
      </c>
      <c r="F2820" s="20" t="s">
        <v>1</v>
      </c>
      <c r="H2820" s="7">
        <f t="shared" si="44"/>
        <v>-4</v>
      </c>
      <c r="I2820" s="6" t="str">
        <f>IF(B2820="","",VLOOKUP(D2820,'Liste Rayon'!$A$2:$D$10075,2,FALSE))</f>
        <v>E</v>
      </c>
      <c r="J2820" s="6">
        <f>VLOOKUP(D2820,'Liste Rayon'!$A$2:$D$10075,3,FALSE)</f>
        <v>3</v>
      </c>
      <c r="K2820" s="6">
        <f>VLOOKUP(D2820,'Liste Rayon'!$A$2:$D$10075,4,FALSE)</f>
        <v>3</v>
      </c>
      <c r="L2820" s="4">
        <v>1</v>
      </c>
    </row>
    <row r="2821" spans="1:12" x14ac:dyDescent="0.25">
      <c r="A2821" s="18" t="s">
        <v>6942</v>
      </c>
      <c r="B2821" s="18" t="s">
        <v>6943</v>
      </c>
      <c r="C2821" s="18" t="s">
        <v>6944</v>
      </c>
      <c r="D2821" s="18" t="s">
        <v>6896</v>
      </c>
      <c r="E2821" s="19">
        <v>10</v>
      </c>
      <c r="F2821" s="20" t="s">
        <v>1</v>
      </c>
      <c r="H2821" s="7">
        <f t="shared" si="44"/>
        <v>-10</v>
      </c>
      <c r="I2821" s="6" t="str">
        <f>IF(B2821="","",VLOOKUP(D2821,'Liste Rayon'!$A$2:$D$10075,2,FALSE))</f>
        <v>E</v>
      </c>
      <c r="J2821" s="6">
        <f>VLOOKUP(D2821,'Liste Rayon'!$A$2:$D$10075,3,FALSE)</f>
        <v>3</v>
      </c>
      <c r="K2821" s="6">
        <f>VLOOKUP(D2821,'Liste Rayon'!$A$2:$D$10075,4,FALSE)</f>
        <v>3</v>
      </c>
      <c r="L2821" s="4">
        <v>1</v>
      </c>
    </row>
    <row r="2822" spans="1:12" x14ac:dyDescent="0.25">
      <c r="A2822" s="18" t="s">
        <v>6945</v>
      </c>
      <c r="B2822" s="18" t="s">
        <v>6946</v>
      </c>
      <c r="C2822" s="18" t="s">
        <v>6947</v>
      </c>
      <c r="D2822" s="18" t="s">
        <v>6896</v>
      </c>
      <c r="E2822" s="19">
        <v>9</v>
      </c>
      <c r="F2822" s="20" t="s">
        <v>1</v>
      </c>
      <c r="H2822" s="7">
        <f t="shared" si="44"/>
        <v>-9</v>
      </c>
      <c r="I2822" s="6" t="str">
        <f>IF(B2822="","",VLOOKUP(D2822,'Liste Rayon'!$A$2:$D$10075,2,FALSE))</f>
        <v>E</v>
      </c>
      <c r="J2822" s="6">
        <f>VLOOKUP(D2822,'Liste Rayon'!$A$2:$D$10075,3,FALSE)</f>
        <v>3</v>
      </c>
      <c r="K2822" s="6">
        <f>VLOOKUP(D2822,'Liste Rayon'!$A$2:$D$10075,4,FALSE)</f>
        <v>3</v>
      </c>
      <c r="L2822" s="4">
        <v>1</v>
      </c>
    </row>
    <row r="2823" spans="1:12" x14ac:dyDescent="0.25">
      <c r="A2823" s="18" t="s">
        <v>6948</v>
      </c>
      <c r="B2823" s="18" t="s">
        <v>6949</v>
      </c>
      <c r="C2823" s="18" t="s">
        <v>6950</v>
      </c>
      <c r="D2823" s="18" t="s">
        <v>6896</v>
      </c>
      <c r="E2823" s="19">
        <v>5</v>
      </c>
      <c r="F2823" s="20" t="s">
        <v>1</v>
      </c>
      <c r="H2823" s="7">
        <f t="shared" si="44"/>
        <v>-5</v>
      </c>
      <c r="I2823" s="6" t="str">
        <f>IF(B2823="","",VLOOKUP(D2823,'Liste Rayon'!$A$2:$D$10075,2,FALSE))</f>
        <v>E</v>
      </c>
      <c r="J2823" s="6">
        <f>VLOOKUP(D2823,'Liste Rayon'!$A$2:$D$10075,3,FALSE)</f>
        <v>3</v>
      </c>
      <c r="K2823" s="6">
        <f>VLOOKUP(D2823,'Liste Rayon'!$A$2:$D$10075,4,FALSE)</f>
        <v>3</v>
      </c>
      <c r="L2823" s="4">
        <v>1</v>
      </c>
    </row>
    <row r="2824" spans="1:12" x14ac:dyDescent="0.25">
      <c r="A2824" s="18" t="s">
        <v>6951</v>
      </c>
      <c r="B2824" s="18" t="s">
        <v>6952</v>
      </c>
      <c r="C2824" s="18" t="s">
        <v>6953</v>
      </c>
      <c r="D2824" s="18" t="s">
        <v>6896</v>
      </c>
      <c r="E2824" s="19">
        <v>3</v>
      </c>
      <c r="F2824" s="20" t="s">
        <v>1</v>
      </c>
      <c r="H2824" s="7">
        <f t="shared" si="44"/>
        <v>-3</v>
      </c>
      <c r="I2824" s="6" t="str">
        <f>IF(B2824="","",VLOOKUP(D2824,'Liste Rayon'!$A$2:$D$10075,2,FALSE))</f>
        <v>E</v>
      </c>
      <c r="J2824" s="6">
        <f>VLOOKUP(D2824,'Liste Rayon'!$A$2:$D$10075,3,FALSE)</f>
        <v>3</v>
      </c>
      <c r="K2824" s="6">
        <f>VLOOKUP(D2824,'Liste Rayon'!$A$2:$D$10075,4,FALSE)</f>
        <v>3</v>
      </c>
      <c r="L2824" s="4">
        <v>1</v>
      </c>
    </row>
    <row r="2825" spans="1:12" x14ac:dyDescent="0.25">
      <c r="A2825" s="18" t="s">
        <v>6954</v>
      </c>
      <c r="B2825" s="18" t="s">
        <v>6955</v>
      </c>
      <c r="C2825" s="18" t="s">
        <v>6956</v>
      </c>
      <c r="D2825" s="18" t="s">
        <v>6957</v>
      </c>
      <c r="E2825" s="19">
        <v>5</v>
      </c>
      <c r="F2825" s="20" t="s">
        <v>1</v>
      </c>
      <c r="H2825" s="7">
        <f t="shared" si="44"/>
        <v>-5</v>
      </c>
      <c r="I2825" s="6" t="str">
        <f>IF(B2825="","",VLOOKUP(D2825,'Liste Rayon'!$A$2:$D$10075,2,FALSE))</f>
        <v>E</v>
      </c>
      <c r="J2825" s="6">
        <f>VLOOKUP(D2825,'Liste Rayon'!$A$2:$D$10075,3,FALSE)</f>
        <v>3</v>
      </c>
      <c r="K2825" s="6">
        <f>VLOOKUP(D2825,'Liste Rayon'!$A$2:$D$10075,4,FALSE)</f>
        <v>4</v>
      </c>
      <c r="L2825" s="4">
        <v>1</v>
      </c>
    </row>
    <row r="2826" spans="1:12" x14ac:dyDescent="0.25">
      <c r="A2826" s="18" t="s">
        <v>6958</v>
      </c>
      <c r="B2826" s="18" t="s">
        <v>6959</v>
      </c>
      <c r="C2826" s="18" t="s">
        <v>6960</v>
      </c>
      <c r="D2826" s="18" t="s">
        <v>6957</v>
      </c>
      <c r="E2826" s="19">
        <v>11</v>
      </c>
      <c r="F2826" s="20" t="s">
        <v>1</v>
      </c>
      <c r="H2826" s="7">
        <f t="shared" si="44"/>
        <v>-11</v>
      </c>
      <c r="I2826" s="6" t="str">
        <f>IF(B2826="","",VLOOKUP(D2826,'Liste Rayon'!$A$2:$D$10075,2,FALSE))</f>
        <v>E</v>
      </c>
      <c r="J2826" s="6">
        <f>VLOOKUP(D2826,'Liste Rayon'!$A$2:$D$10075,3,FALSE)</f>
        <v>3</v>
      </c>
      <c r="K2826" s="6">
        <f>VLOOKUP(D2826,'Liste Rayon'!$A$2:$D$10075,4,FALSE)</f>
        <v>4</v>
      </c>
      <c r="L2826" s="4">
        <v>1</v>
      </c>
    </row>
    <row r="2827" spans="1:12" x14ac:dyDescent="0.25">
      <c r="A2827" s="18" t="s">
        <v>24574</v>
      </c>
      <c r="B2827" s="18" t="s">
        <v>24575</v>
      </c>
      <c r="C2827" s="18" t="s">
        <v>24576</v>
      </c>
      <c r="D2827" s="18" t="s">
        <v>6957</v>
      </c>
      <c r="E2827" s="19">
        <v>3</v>
      </c>
      <c r="F2827" s="20" t="s">
        <v>1</v>
      </c>
      <c r="H2827" s="7">
        <f t="shared" si="44"/>
        <v>-3</v>
      </c>
      <c r="I2827" s="6" t="str">
        <f>IF(B2827="","",VLOOKUP(D2827,'Liste Rayon'!$A$2:$D$10075,2,FALSE))</f>
        <v>E</v>
      </c>
      <c r="J2827" s="6">
        <f>VLOOKUP(D2827,'Liste Rayon'!$A$2:$D$10075,3,FALSE)</f>
        <v>3</v>
      </c>
      <c r="K2827" s="6">
        <f>VLOOKUP(D2827,'Liste Rayon'!$A$2:$D$10075,4,FALSE)</f>
        <v>4</v>
      </c>
      <c r="L2827" s="4">
        <v>1</v>
      </c>
    </row>
    <row r="2828" spans="1:12" x14ac:dyDescent="0.25">
      <c r="A2828" s="18" t="s">
        <v>6961</v>
      </c>
      <c r="B2828" s="18" t="s">
        <v>6962</v>
      </c>
      <c r="C2828" s="18" t="s">
        <v>6963</v>
      </c>
      <c r="D2828" s="18" t="s">
        <v>6957</v>
      </c>
      <c r="E2828" s="19">
        <v>1</v>
      </c>
      <c r="F2828" s="20" t="s">
        <v>1</v>
      </c>
      <c r="H2828" s="7">
        <f t="shared" si="44"/>
        <v>-1</v>
      </c>
      <c r="I2828" s="6" t="str">
        <f>IF(B2828="","",VLOOKUP(D2828,'Liste Rayon'!$A$2:$D$10075,2,FALSE))</f>
        <v>E</v>
      </c>
      <c r="J2828" s="6">
        <f>VLOOKUP(D2828,'Liste Rayon'!$A$2:$D$10075,3,FALSE)</f>
        <v>3</v>
      </c>
      <c r="K2828" s="6">
        <f>VLOOKUP(D2828,'Liste Rayon'!$A$2:$D$10075,4,FALSE)</f>
        <v>4</v>
      </c>
      <c r="L2828" s="4">
        <v>1</v>
      </c>
    </row>
    <row r="2829" spans="1:12" x14ac:dyDescent="0.25">
      <c r="A2829" s="18" t="s">
        <v>6964</v>
      </c>
      <c r="B2829" s="18" t="s">
        <v>6965</v>
      </c>
      <c r="C2829" s="18" t="s">
        <v>6966</v>
      </c>
      <c r="D2829" s="18" t="s">
        <v>6957</v>
      </c>
      <c r="E2829" s="19">
        <v>2</v>
      </c>
      <c r="F2829" s="20" t="s">
        <v>1</v>
      </c>
      <c r="H2829" s="7">
        <f t="shared" si="44"/>
        <v>-2</v>
      </c>
      <c r="I2829" s="6" t="str">
        <f>IF(B2829="","",VLOOKUP(D2829,'Liste Rayon'!$A$2:$D$10075,2,FALSE))</f>
        <v>E</v>
      </c>
      <c r="J2829" s="6">
        <f>VLOOKUP(D2829,'Liste Rayon'!$A$2:$D$10075,3,FALSE)</f>
        <v>3</v>
      </c>
      <c r="K2829" s="6">
        <f>VLOOKUP(D2829,'Liste Rayon'!$A$2:$D$10075,4,FALSE)</f>
        <v>4</v>
      </c>
      <c r="L2829" s="4">
        <v>1</v>
      </c>
    </row>
    <row r="2830" spans="1:12" x14ac:dyDescent="0.25">
      <c r="A2830" s="18" t="s">
        <v>6967</v>
      </c>
      <c r="B2830" s="18" t="s">
        <v>6968</v>
      </c>
      <c r="C2830" s="18" t="s">
        <v>6969</v>
      </c>
      <c r="D2830" s="18" t="s">
        <v>6957</v>
      </c>
      <c r="E2830" s="19">
        <v>1</v>
      </c>
      <c r="F2830" s="20" t="s">
        <v>1</v>
      </c>
      <c r="H2830" s="7">
        <f t="shared" si="44"/>
        <v>-1</v>
      </c>
      <c r="I2830" s="6" t="str">
        <f>IF(B2830="","",VLOOKUP(D2830,'Liste Rayon'!$A$2:$D$10075,2,FALSE))</f>
        <v>E</v>
      </c>
      <c r="J2830" s="6">
        <f>VLOOKUP(D2830,'Liste Rayon'!$A$2:$D$10075,3,FALSE)</f>
        <v>3</v>
      </c>
      <c r="K2830" s="6">
        <f>VLOOKUP(D2830,'Liste Rayon'!$A$2:$D$10075,4,FALSE)</f>
        <v>4</v>
      </c>
      <c r="L2830" s="4">
        <v>1</v>
      </c>
    </row>
    <row r="2831" spans="1:12" x14ac:dyDescent="0.25">
      <c r="A2831" s="18" t="s">
        <v>6970</v>
      </c>
      <c r="B2831" s="18" t="s">
        <v>6971</v>
      </c>
      <c r="C2831" s="18" t="s">
        <v>6972</v>
      </c>
      <c r="D2831" s="18" t="s">
        <v>6957</v>
      </c>
      <c r="E2831" s="19">
        <v>11</v>
      </c>
      <c r="F2831" s="20" t="s">
        <v>1</v>
      </c>
      <c r="H2831" s="7">
        <f t="shared" si="44"/>
        <v>-11</v>
      </c>
      <c r="I2831" s="6" t="str">
        <f>IF(B2831="","",VLOOKUP(D2831,'Liste Rayon'!$A$2:$D$10075,2,FALSE))</f>
        <v>E</v>
      </c>
      <c r="J2831" s="6">
        <f>VLOOKUP(D2831,'Liste Rayon'!$A$2:$D$10075,3,FALSE)</f>
        <v>3</v>
      </c>
      <c r="K2831" s="6">
        <f>VLOOKUP(D2831,'Liste Rayon'!$A$2:$D$10075,4,FALSE)</f>
        <v>4</v>
      </c>
      <c r="L2831" s="4">
        <v>1</v>
      </c>
    </row>
    <row r="2832" spans="1:12" x14ac:dyDescent="0.25">
      <c r="A2832" s="18" t="s">
        <v>6973</v>
      </c>
      <c r="B2832" s="18" t="s">
        <v>6974</v>
      </c>
      <c r="C2832" s="18" t="s">
        <v>6975</v>
      </c>
      <c r="D2832" s="18" t="s">
        <v>6957</v>
      </c>
      <c r="E2832" s="19">
        <v>9</v>
      </c>
      <c r="F2832" s="20" t="s">
        <v>1</v>
      </c>
      <c r="H2832" s="7">
        <f t="shared" si="44"/>
        <v>-9</v>
      </c>
      <c r="I2832" s="6" t="str">
        <f>IF(B2832="","",VLOOKUP(D2832,'Liste Rayon'!$A$2:$D$10075,2,FALSE))</f>
        <v>E</v>
      </c>
      <c r="J2832" s="6">
        <f>VLOOKUP(D2832,'Liste Rayon'!$A$2:$D$10075,3,FALSE)</f>
        <v>3</v>
      </c>
      <c r="K2832" s="6">
        <f>VLOOKUP(D2832,'Liste Rayon'!$A$2:$D$10075,4,FALSE)</f>
        <v>4</v>
      </c>
      <c r="L2832" s="4">
        <v>1</v>
      </c>
    </row>
    <row r="2833" spans="1:12" x14ac:dyDescent="0.25">
      <c r="A2833" s="18" t="s">
        <v>6976</v>
      </c>
      <c r="B2833" s="18" t="s">
        <v>6977</v>
      </c>
      <c r="C2833" s="18" t="s">
        <v>6978</v>
      </c>
      <c r="D2833" s="18" t="s">
        <v>6957</v>
      </c>
      <c r="E2833" s="19">
        <v>7</v>
      </c>
      <c r="F2833" s="20" t="s">
        <v>1</v>
      </c>
      <c r="H2833" s="7">
        <f t="shared" si="44"/>
        <v>-7</v>
      </c>
      <c r="I2833" s="6" t="str">
        <f>IF(B2833="","",VLOOKUP(D2833,'Liste Rayon'!$A$2:$D$10075,2,FALSE))</f>
        <v>E</v>
      </c>
      <c r="J2833" s="6">
        <f>VLOOKUP(D2833,'Liste Rayon'!$A$2:$D$10075,3,FALSE)</f>
        <v>3</v>
      </c>
      <c r="K2833" s="6">
        <f>VLOOKUP(D2833,'Liste Rayon'!$A$2:$D$10075,4,FALSE)</f>
        <v>4</v>
      </c>
      <c r="L2833" s="4">
        <v>1</v>
      </c>
    </row>
    <row r="2834" spans="1:12" x14ac:dyDescent="0.25">
      <c r="A2834" s="18" t="s">
        <v>6979</v>
      </c>
      <c r="B2834" s="18" t="s">
        <v>6980</v>
      </c>
      <c r="C2834" s="18" t="s">
        <v>6981</v>
      </c>
      <c r="D2834" s="18" t="s">
        <v>6957</v>
      </c>
      <c r="E2834" s="19">
        <v>10</v>
      </c>
      <c r="F2834" s="20" t="s">
        <v>1</v>
      </c>
      <c r="H2834" s="7">
        <f t="shared" si="44"/>
        <v>-10</v>
      </c>
      <c r="I2834" s="6" t="str">
        <f>IF(B2834="","",VLOOKUP(D2834,'Liste Rayon'!$A$2:$D$10075,2,FALSE))</f>
        <v>E</v>
      </c>
      <c r="J2834" s="6">
        <f>VLOOKUP(D2834,'Liste Rayon'!$A$2:$D$10075,3,FALSE)</f>
        <v>3</v>
      </c>
      <c r="K2834" s="6">
        <f>VLOOKUP(D2834,'Liste Rayon'!$A$2:$D$10075,4,FALSE)</f>
        <v>4</v>
      </c>
      <c r="L2834" s="4">
        <v>1</v>
      </c>
    </row>
    <row r="2835" spans="1:12" x14ac:dyDescent="0.25">
      <c r="A2835" s="18" t="s">
        <v>6982</v>
      </c>
      <c r="B2835" s="18" t="s">
        <v>6983</v>
      </c>
      <c r="C2835" s="18" t="s">
        <v>6984</v>
      </c>
      <c r="D2835" s="18" t="s">
        <v>6957</v>
      </c>
      <c r="E2835" s="19">
        <v>17</v>
      </c>
      <c r="F2835" s="20" t="s">
        <v>1</v>
      </c>
      <c r="H2835" s="7">
        <f t="shared" si="44"/>
        <v>-17</v>
      </c>
      <c r="I2835" s="6" t="str">
        <f>IF(B2835="","",VLOOKUP(D2835,'Liste Rayon'!$A$2:$D$10075,2,FALSE))</f>
        <v>E</v>
      </c>
      <c r="J2835" s="6">
        <f>VLOOKUP(D2835,'Liste Rayon'!$A$2:$D$10075,3,FALSE)</f>
        <v>3</v>
      </c>
      <c r="K2835" s="6">
        <f>VLOOKUP(D2835,'Liste Rayon'!$A$2:$D$10075,4,FALSE)</f>
        <v>4</v>
      </c>
      <c r="L2835" s="4">
        <v>1</v>
      </c>
    </row>
    <row r="2836" spans="1:12" x14ac:dyDescent="0.25">
      <c r="A2836" s="18" t="s">
        <v>6985</v>
      </c>
      <c r="B2836" s="18" t="s">
        <v>6986</v>
      </c>
      <c r="C2836" s="18" t="s">
        <v>6987</v>
      </c>
      <c r="D2836" s="18" t="s">
        <v>6988</v>
      </c>
      <c r="E2836" s="19">
        <v>3</v>
      </c>
      <c r="F2836" s="20" t="s">
        <v>1</v>
      </c>
      <c r="H2836" s="7">
        <f t="shared" si="44"/>
        <v>-3</v>
      </c>
      <c r="I2836" s="6" t="str">
        <f>IF(B2836="","",VLOOKUP(D2836,'Liste Rayon'!$A$2:$D$10075,2,FALSE))</f>
        <v>E</v>
      </c>
      <c r="J2836" s="6">
        <f>VLOOKUP(D2836,'Liste Rayon'!$A$2:$D$10075,3,FALSE)</f>
        <v>3</v>
      </c>
      <c r="K2836" s="6">
        <f>VLOOKUP(D2836,'Liste Rayon'!$A$2:$D$10075,4,FALSE)</f>
        <v>5</v>
      </c>
      <c r="L2836" s="4">
        <v>1</v>
      </c>
    </row>
    <row r="2837" spans="1:12" x14ac:dyDescent="0.25">
      <c r="A2837" s="18" t="s">
        <v>6989</v>
      </c>
      <c r="B2837" s="18" t="s">
        <v>6990</v>
      </c>
      <c r="C2837" s="18" t="s">
        <v>6991</v>
      </c>
      <c r="D2837" s="18" t="s">
        <v>6988</v>
      </c>
      <c r="E2837" s="19">
        <v>15</v>
      </c>
      <c r="F2837" s="20" t="s">
        <v>1</v>
      </c>
      <c r="H2837" s="7">
        <f t="shared" si="44"/>
        <v>-15</v>
      </c>
      <c r="I2837" s="6" t="str">
        <f>IF(B2837="","",VLOOKUP(D2837,'Liste Rayon'!$A$2:$D$10075,2,FALSE))</f>
        <v>E</v>
      </c>
      <c r="J2837" s="6">
        <f>VLOOKUP(D2837,'Liste Rayon'!$A$2:$D$10075,3,FALSE)</f>
        <v>3</v>
      </c>
      <c r="K2837" s="6">
        <f>VLOOKUP(D2837,'Liste Rayon'!$A$2:$D$10075,4,FALSE)</f>
        <v>5</v>
      </c>
      <c r="L2837" s="4">
        <v>1</v>
      </c>
    </row>
    <row r="2838" spans="1:12" x14ac:dyDescent="0.25">
      <c r="A2838" s="18" t="s">
        <v>6992</v>
      </c>
      <c r="B2838" s="18" t="s">
        <v>6993</v>
      </c>
      <c r="C2838" s="18" t="s">
        <v>6994</v>
      </c>
      <c r="D2838" s="18" t="s">
        <v>6988</v>
      </c>
      <c r="E2838" s="19">
        <v>13</v>
      </c>
      <c r="F2838" s="20" t="s">
        <v>1</v>
      </c>
      <c r="H2838" s="7">
        <f t="shared" si="44"/>
        <v>-13</v>
      </c>
      <c r="I2838" s="6" t="str">
        <f>IF(B2838="","",VLOOKUP(D2838,'Liste Rayon'!$A$2:$D$10075,2,FALSE))</f>
        <v>E</v>
      </c>
      <c r="J2838" s="6">
        <f>VLOOKUP(D2838,'Liste Rayon'!$A$2:$D$10075,3,FALSE)</f>
        <v>3</v>
      </c>
      <c r="K2838" s="6">
        <f>VLOOKUP(D2838,'Liste Rayon'!$A$2:$D$10075,4,FALSE)</f>
        <v>5</v>
      </c>
      <c r="L2838" s="4">
        <v>1</v>
      </c>
    </row>
    <row r="2839" spans="1:12" x14ac:dyDescent="0.25">
      <c r="A2839" s="18" t="s">
        <v>6995</v>
      </c>
      <c r="B2839" s="18" t="s">
        <v>6996</v>
      </c>
      <c r="C2839" s="18" t="s">
        <v>6997</v>
      </c>
      <c r="D2839" s="18" t="s">
        <v>6988</v>
      </c>
      <c r="E2839" s="19">
        <v>14</v>
      </c>
      <c r="F2839" s="20" t="s">
        <v>1</v>
      </c>
      <c r="H2839" s="7">
        <f t="shared" si="44"/>
        <v>-14</v>
      </c>
      <c r="I2839" s="6" t="str">
        <f>IF(B2839="","",VLOOKUP(D2839,'Liste Rayon'!$A$2:$D$10075,2,FALSE))</f>
        <v>E</v>
      </c>
      <c r="J2839" s="6">
        <f>VLOOKUP(D2839,'Liste Rayon'!$A$2:$D$10075,3,FALSE)</f>
        <v>3</v>
      </c>
      <c r="K2839" s="6">
        <f>VLOOKUP(D2839,'Liste Rayon'!$A$2:$D$10075,4,FALSE)</f>
        <v>5</v>
      </c>
      <c r="L2839" s="4">
        <v>1</v>
      </c>
    </row>
    <row r="2840" spans="1:12" x14ac:dyDescent="0.25">
      <c r="A2840" s="18" t="s">
        <v>6998</v>
      </c>
      <c r="B2840" s="18" t="s">
        <v>6999</v>
      </c>
      <c r="C2840" s="18" t="s">
        <v>7000</v>
      </c>
      <c r="D2840" s="18" t="s">
        <v>6988</v>
      </c>
      <c r="E2840" s="19">
        <v>6</v>
      </c>
      <c r="F2840" s="20" t="s">
        <v>1</v>
      </c>
      <c r="H2840" s="7">
        <f t="shared" si="44"/>
        <v>-6</v>
      </c>
      <c r="I2840" s="6" t="str">
        <f>IF(B2840="","",VLOOKUP(D2840,'Liste Rayon'!$A$2:$D$10075,2,FALSE))</f>
        <v>E</v>
      </c>
      <c r="J2840" s="6">
        <f>VLOOKUP(D2840,'Liste Rayon'!$A$2:$D$10075,3,FALSE)</f>
        <v>3</v>
      </c>
      <c r="K2840" s="6">
        <f>VLOOKUP(D2840,'Liste Rayon'!$A$2:$D$10075,4,FALSE)</f>
        <v>5</v>
      </c>
      <c r="L2840" s="4">
        <v>1</v>
      </c>
    </row>
    <row r="2841" spans="1:12" x14ac:dyDescent="0.25">
      <c r="A2841" s="18" t="s">
        <v>7001</v>
      </c>
      <c r="B2841" s="18" t="s">
        <v>7002</v>
      </c>
      <c r="C2841" s="18" t="s">
        <v>7003</v>
      </c>
      <c r="D2841" s="18" t="s">
        <v>6988</v>
      </c>
      <c r="E2841" s="19">
        <v>6</v>
      </c>
      <c r="F2841" s="20" t="s">
        <v>1</v>
      </c>
      <c r="H2841" s="7">
        <f t="shared" si="44"/>
        <v>-6</v>
      </c>
      <c r="I2841" s="6" t="str">
        <f>IF(B2841="","",VLOOKUP(D2841,'Liste Rayon'!$A$2:$D$10075,2,FALSE))</f>
        <v>E</v>
      </c>
      <c r="J2841" s="6">
        <f>VLOOKUP(D2841,'Liste Rayon'!$A$2:$D$10075,3,FALSE)</f>
        <v>3</v>
      </c>
      <c r="K2841" s="6">
        <f>VLOOKUP(D2841,'Liste Rayon'!$A$2:$D$10075,4,FALSE)</f>
        <v>5</v>
      </c>
      <c r="L2841" s="4">
        <v>1</v>
      </c>
    </row>
    <row r="2842" spans="1:12" x14ac:dyDescent="0.25">
      <c r="A2842" s="18" t="s">
        <v>7004</v>
      </c>
      <c r="B2842" s="18" t="s">
        <v>7005</v>
      </c>
      <c r="C2842" s="18" t="s">
        <v>7006</v>
      </c>
      <c r="D2842" s="18" t="s">
        <v>6988</v>
      </c>
      <c r="E2842" s="19">
        <v>6</v>
      </c>
      <c r="F2842" s="20" t="s">
        <v>1</v>
      </c>
      <c r="H2842" s="7">
        <f t="shared" si="44"/>
        <v>-6</v>
      </c>
      <c r="I2842" s="6" t="str">
        <f>IF(B2842="","",VLOOKUP(D2842,'Liste Rayon'!$A$2:$D$10075,2,FALSE))</f>
        <v>E</v>
      </c>
      <c r="J2842" s="6">
        <f>VLOOKUP(D2842,'Liste Rayon'!$A$2:$D$10075,3,FALSE)</f>
        <v>3</v>
      </c>
      <c r="K2842" s="6">
        <f>VLOOKUP(D2842,'Liste Rayon'!$A$2:$D$10075,4,FALSE)</f>
        <v>5</v>
      </c>
      <c r="L2842" s="4">
        <v>1</v>
      </c>
    </row>
    <row r="2843" spans="1:12" x14ac:dyDescent="0.25">
      <c r="A2843" s="18" t="s">
        <v>7007</v>
      </c>
      <c r="B2843" s="18" t="s">
        <v>7008</v>
      </c>
      <c r="C2843" s="18" t="s">
        <v>7009</v>
      </c>
      <c r="D2843" s="18" t="s">
        <v>6988</v>
      </c>
      <c r="E2843" s="19">
        <v>6</v>
      </c>
      <c r="F2843" s="20" t="s">
        <v>1</v>
      </c>
      <c r="H2843" s="7">
        <f t="shared" si="44"/>
        <v>-6</v>
      </c>
      <c r="I2843" s="6" t="str">
        <f>IF(B2843="","",VLOOKUP(D2843,'Liste Rayon'!$A$2:$D$10075,2,FALSE))</f>
        <v>E</v>
      </c>
      <c r="J2843" s="6">
        <f>VLOOKUP(D2843,'Liste Rayon'!$A$2:$D$10075,3,FALSE)</f>
        <v>3</v>
      </c>
      <c r="K2843" s="6">
        <f>VLOOKUP(D2843,'Liste Rayon'!$A$2:$D$10075,4,FALSE)</f>
        <v>5</v>
      </c>
      <c r="L2843" s="4">
        <v>1</v>
      </c>
    </row>
    <row r="2844" spans="1:12" x14ac:dyDescent="0.25">
      <c r="A2844" s="18" t="s">
        <v>7010</v>
      </c>
      <c r="B2844" s="18" t="s">
        <v>7011</v>
      </c>
      <c r="C2844" s="18" t="s">
        <v>7012</v>
      </c>
      <c r="D2844" s="18" t="s">
        <v>6988</v>
      </c>
      <c r="E2844" s="19">
        <v>6</v>
      </c>
      <c r="F2844" s="20" t="s">
        <v>1</v>
      </c>
      <c r="H2844" s="7">
        <f t="shared" si="44"/>
        <v>-6</v>
      </c>
      <c r="I2844" s="6" t="str">
        <f>IF(B2844="","",VLOOKUP(D2844,'Liste Rayon'!$A$2:$D$10075,2,FALSE))</f>
        <v>E</v>
      </c>
      <c r="J2844" s="6">
        <f>VLOOKUP(D2844,'Liste Rayon'!$A$2:$D$10075,3,FALSE)</f>
        <v>3</v>
      </c>
      <c r="K2844" s="6">
        <f>VLOOKUP(D2844,'Liste Rayon'!$A$2:$D$10075,4,FALSE)</f>
        <v>5</v>
      </c>
      <c r="L2844" s="4">
        <v>1</v>
      </c>
    </row>
    <row r="2845" spans="1:12" x14ac:dyDescent="0.25">
      <c r="A2845" s="18" t="s">
        <v>7013</v>
      </c>
      <c r="B2845" s="18" t="s">
        <v>7014</v>
      </c>
      <c r="C2845" s="18" t="s">
        <v>7015</v>
      </c>
      <c r="D2845" s="18" t="s">
        <v>6988</v>
      </c>
      <c r="E2845" s="19">
        <v>12</v>
      </c>
      <c r="F2845" s="20" t="s">
        <v>1</v>
      </c>
      <c r="H2845" s="7">
        <f t="shared" si="44"/>
        <v>-12</v>
      </c>
      <c r="I2845" s="6" t="str">
        <f>IF(B2845="","",VLOOKUP(D2845,'Liste Rayon'!$A$2:$D$10075,2,FALSE))</f>
        <v>E</v>
      </c>
      <c r="J2845" s="6">
        <f>VLOOKUP(D2845,'Liste Rayon'!$A$2:$D$10075,3,FALSE)</f>
        <v>3</v>
      </c>
      <c r="K2845" s="6">
        <f>VLOOKUP(D2845,'Liste Rayon'!$A$2:$D$10075,4,FALSE)</f>
        <v>5</v>
      </c>
      <c r="L2845" s="4">
        <v>1</v>
      </c>
    </row>
    <row r="2846" spans="1:12" x14ac:dyDescent="0.25">
      <c r="A2846" s="18" t="s">
        <v>7016</v>
      </c>
      <c r="B2846" s="18" t="s">
        <v>7017</v>
      </c>
      <c r="C2846" s="18" t="s">
        <v>7018</v>
      </c>
      <c r="D2846" s="18" t="s">
        <v>6988</v>
      </c>
      <c r="E2846" s="19">
        <v>13</v>
      </c>
      <c r="F2846" s="20" t="s">
        <v>1</v>
      </c>
      <c r="H2846" s="7">
        <f t="shared" si="44"/>
        <v>-13</v>
      </c>
      <c r="I2846" s="6" t="str">
        <f>IF(B2846="","",VLOOKUP(D2846,'Liste Rayon'!$A$2:$D$10075,2,FALSE))</f>
        <v>E</v>
      </c>
      <c r="J2846" s="6">
        <f>VLOOKUP(D2846,'Liste Rayon'!$A$2:$D$10075,3,FALSE)</f>
        <v>3</v>
      </c>
      <c r="K2846" s="6">
        <f>VLOOKUP(D2846,'Liste Rayon'!$A$2:$D$10075,4,FALSE)</f>
        <v>5</v>
      </c>
      <c r="L2846" s="4">
        <v>1</v>
      </c>
    </row>
    <row r="2847" spans="1:12" x14ac:dyDescent="0.25">
      <c r="A2847" s="18" t="s">
        <v>7019</v>
      </c>
      <c r="B2847" s="18" t="s">
        <v>7020</v>
      </c>
      <c r="C2847" s="18" t="s">
        <v>7021</v>
      </c>
      <c r="D2847" s="18" t="s">
        <v>6988</v>
      </c>
      <c r="E2847" s="19">
        <v>5</v>
      </c>
      <c r="F2847" s="20" t="s">
        <v>1</v>
      </c>
      <c r="H2847" s="7">
        <f t="shared" si="44"/>
        <v>-5</v>
      </c>
      <c r="I2847" s="6" t="str">
        <f>IF(B2847="","",VLOOKUP(D2847,'Liste Rayon'!$A$2:$D$10075,2,FALSE))</f>
        <v>E</v>
      </c>
      <c r="J2847" s="6">
        <f>VLOOKUP(D2847,'Liste Rayon'!$A$2:$D$10075,3,FALSE)</f>
        <v>3</v>
      </c>
      <c r="K2847" s="6">
        <f>VLOOKUP(D2847,'Liste Rayon'!$A$2:$D$10075,4,FALSE)</f>
        <v>5</v>
      </c>
      <c r="L2847" s="4">
        <v>1</v>
      </c>
    </row>
    <row r="2848" spans="1:12" x14ac:dyDescent="0.25">
      <c r="A2848" s="18" t="s">
        <v>7022</v>
      </c>
      <c r="B2848" s="18" t="s">
        <v>7023</v>
      </c>
      <c r="C2848" s="18" t="s">
        <v>7024</v>
      </c>
      <c r="D2848" s="18" t="s">
        <v>6988</v>
      </c>
      <c r="E2848" s="19">
        <v>6</v>
      </c>
      <c r="F2848" s="20" t="s">
        <v>1</v>
      </c>
      <c r="H2848" s="7">
        <f t="shared" si="44"/>
        <v>-6</v>
      </c>
      <c r="I2848" s="6" t="str">
        <f>IF(B2848="","",VLOOKUP(D2848,'Liste Rayon'!$A$2:$D$10075,2,FALSE))</f>
        <v>E</v>
      </c>
      <c r="J2848" s="6">
        <f>VLOOKUP(D2848,'Liste Rayon'!$A$2:$D$10075,3,FALSE)</f>
        <v>3</v>
      </c>
      <c r="K2848" s="6">
        <f>VLOOKUP(D2848,'Liste Rayon'!$A$2:$D$10075,4,FALSE)</f>
        <v>5</v>
      </c>
      <c r="L2848" s="4">
        <v>1</v>
      </c>
    </row>
    <row r="2849" spans="1:12" x14ac:dyDescent="0.25">
      <c r="A2849" s="18" t="s">
        <v>7025</v>
      </c>
      <c r="B2849" s="18" t="s">
        <v>7026</v>
      </c>
      <c r="C2849" s="18" t="s">
        <v>7027</v>
      </c>
      <c r="D2849" s="18" t="s">
        <v>6988</v>
      </c>
      <c r="E2849" s="19">
        <v>14</v>
      </c>
      <c r="F2849" s="20" t="s">
        <v>1</v>
      </c>
      <c r="H2849" s="7">
        <f t="shared" si="44"/>
        <v>-14</v>
      </c>
      <c r="I2849" s="6" t="str">
        <f>IF(B2849="","",VLOOKUP(D2849,'Liste Rayon'!$A$2:$D$10075,2,FALSE))</f>
        <v>E</v>
      </c>
      <c r="J2849" s="6">
        <f>VLOOKUP(D2849,'Liste Rayon'!$A$2:$D$10075,3,FALSE)</f>
        <v>3</v>
      </c>
      <c r="K2849" s="6">
        <f>VLOOKUP(D2849,'Liste Rayon'!$A$2:$D$10075,4,FALSE)</f>
        <v>5</v>
      </c>
      <c r="L2849" s="4">
        <v>1</v>
      </c>
    </row>
    <row r="2850" spans="1:12" x14ac:dyDescent="0.25">
      <c r="A2850" s="18" t="s">
        <v>7028</v>
      </c>
      <c r="B2850" s="18" t="s">
        <v>7029</v>
      </c>
      <c r="C2850" s="18" t="s">
        <v>7030</v>
      </c>
      <c r="D2850" s="18" t="s">
        <v>6988</v>
      </c>
      <c r="E2850" s="19">
        <v>13</v>
      </c>
      <c r="F2850" s="20" t="s">
        <v>1</v>
      </c>
      <c r="H2850" s="7">
        <f t="shared" si="44"/>
        <v>-13</v>
      </c>
      <c r="I2850" s="6" t="str">
        <f>IF(B2850="","",VLOOKUP(D2850,'Liste Rayon'!$A$2:$D$10075,2,FALSE))</f>
        <v>E</v>
      </c>
      <c r="J2850" s="6">
        <f>VLOOKUP(D2850,'Liste Rayon'!$A$2:$D$10075,3,FALSE)</f>
        <v>3</v>
      </c>
      <c r="K2850" s="6">
        <f>VLOOKUP(D2850,'Liste Rayon'!$A$2:$D$10075,4,FALSE)</f>
        <v>5</v>
      </c>
      <c r="L2850" s="4">
        <v>1</v>
      </c>
    </row>
    <row r="2851" spans="1:12" x14ac:dyDescent="0.25">
      <c r="A2851" s="18" t="s">
        <v>7031</v>
      </c>
      <c r="B2851" s="18" t="s">
        <v>7032</v>
      </c>
      <c r="C2851" s="18" t="s">
        <v>7033</v>
      </c>
      <c r="D2851" s="18" t="s">
        <v>6988</v>
      </c>
      <c r="E2851" s="19">
        <v>11</v>
      </c>
      <c r="F2851" s="20" t="s">
        <v>1</v>
      </c>
      <c r="H2851" s="7">
        <f t="shared" si="44"/>
        <v>-11</v>
      </c>
      <c r="I2851" s="6" t="str">
        <f>IF(B2851="","",VLOOKUP(D2851,'Liste Rayon'!$A$2:$D$10075,2,FALSE))</f>
        <v>E</v>
      </c>
      <c r="J2851" s="6">
        <f>VLOOKUP(D2851,'Liste Rayon'!$A$2:$D$10075,3,FALSE)</f>
        <v>3</v>
      </c>
      <c r="K2851" s="6">
        <f>VLOOKUP(D2851,'Liste Rayon'!$A$2:$D$10075,4,FALSE)</f>
        <v>5</v>
      </c>
      <c r="L2851" s="4">
        <v>1</v>
      </c>
    </row>
    <row r="2852" spans="1:12" x14ac:dyDescent="0.25">
      <c r="A2852" s="18" t="s">
        <v>7034</v>
      </c>
      <c r="B2852" s="18" t="s">
        <v>7035</v>
      </c>
      <c r="C2852" s="18" t="s">
        <v>7036</v>
      </c>
      <c r="D2852" s="18" t="s">
        <v>7037</v>
      </c>
      <c r="E2852" s="19">
        <v>7</v>
      </c>
      <c r="F2852" s="20" t="s">
        <v>1</v>
      </c>
      <c r="H2852" s="7">
        <f t="shared" si="44"/>
        <v>-7</v>
      </c>
      <c r="I2852" s="6" t="str">
        <f>IF(B2852="","",VLOOKUP(D2852,'Liste Rayon'!$A$2:$D$10075,2,FALSE))</f>
        <v>E</v>
      </c>
      <c r="J2852" s="6">
        <f>VLOOKUP(D2852,'Liste Rayon'!$A$2:$D$10075,3,FALSE)</f>
        <v>3</v>
      </c>
      <c r="K2852" s="6">
        <f>VLOOKUP(D2852,'Liste Rayon'!$A$2:$D$10075,4,FALSE)</f>
        <v>6</v>
      </c>
      <c r="L2852" s="4">
        <v>1</v>
      </c>
    </row>
    <row r="2853" spans="1:12" x14ac:dyDescent="0.25">
      <c r="A2853" s="18" t="s">
        <v>7038</v>
      </c>
      <c r="B2853" s="18" t="s">
        <v>7039</v>
      </c>
      <c r="C2853" s="18" t="s">
        <v>7040</v>
      </c>
      <c r="D2853" s="18" t="s">
        <v>7037</v>
      </c>
      <c r="E2853" s="19">
        <v>12</v>
      </c>
      <c r="F2853" s="20" t="s">
        <v>1</v>
      </c>
      <c r="H2853" s="7">
        <f t="shared" si="44"/>
        <v>-12</v>
      </c>
      <c r="I2853" s="6" t="str">
        <f>IF(B2853="","",VLOOKUP(D2853,'Liste Rayon'!$A$2:$D$10075,2,FALSE))</f>
        <v>E</v>
      </c>
      <c r="J2853" s="6">
        <f>VLOOKUP(D2853,'Liste Rayon'!$A$2:$D$10075,3,FALSE)</f>
        <v>3</v>
      </c>
      <c r="K2853" s="6">
        <f>VLOOKUP(D2853,'Liste Rayon'!$A$2:$D$10075,4,FALSE)</f>
        <v>6</v>
      </c>
      <c r="L2853" s="4">
        <v>1</v>
      </c>
    </row>
    <row r="2854" spans="1:12" x14ac:dyDescent="0.25">
      <c r="A2854" s="18" t="s">
        <v>7041</v>
      </c>
      <c r="B2854" s="18" t="s">
        <v>7042</v>
      </c>
      <c r="C2854" s="18" t="s">
        <v>7043</v>
      </c>
      <c r="D2854" s="18" t="s">
        <v>7037</v>
      </c>
      <c r="E2854" s="19">
        <v>15</v>
      </c>
      <c r="F2854" s="20" t="s">
        <v>1</v>
      </c>
      <c r="H2854" s="7">
        <f t="shared" si="44"/>
        <v>-15</v>
      </c>
      <c r="I2854" s="6" t="str">
        <f>IF(B2854="","",VLOOKUP(D2854,'Liste Rayon'!$A$2:$D$10075,2,FALSE))</f>
        <v>E</v>
      </c>
      <c r="J2854" s="6">
        <f>VLOOKUP(D2854,'Liste Rayon'!$A$2:$D$10075,3,FALSE)</f>
        <v>3</v>
      </c>
      <c r="K2854" s="6">
        <f>VLOOKUP(D2854,'Liste Rayon'!$A$2:$D$10075,4,FALSE)</f>
        <v>6</v>
      </c>
      <c r="L2854" s="4">
        <v>1</v>
      </c>
    </row>
    <row r="2855" spans="1:12" x14ac:dyDescent="0.25">
      <c r="A2855" s="18" t="s">
        <v>7044</v>
      </c>
      <c r="B2855" s="18" t="s">
        <v>7045</v>
      </c>
      <c r="C2855" s="18" t="s">
        <v>7046</v>
      </c>
      <c r="D2855" s="18" t="s">
        <v>7037</v>
      </c>
      <c r="E2855" s="19">
        <v>6</v>
      </c>
      <c r="F2855" s="20" t="s">
        <v>1</v>
      </c>
      <c r="H2855" s="7">
        <f t="shared" si="44"/>
        <v>-6</v>
      </c>
      <c r="I2855" s="6" t="str">
        <f>IF(B2855="","",VLOOKUP(D2855,'Liste Rayon'!$A$2:$D$10075,2,FALSE))</f>
        <v>E</v>
      </c>
      <c r="J2855" s="6">
        <f>VLOOKUP(D2855,'Liste Rayon'!$A$2:$D$10075,3,FALSE)</f>
        <v>3</v>
      </c>
      <c r="K2855" s="6">
        <f>VLOOKUP(D2855,'Liste Rayon'!$A$2:$D$10075,4,FALSE)</f>
        <v>6</v>
      </c>
      <c r="L2855" s="4">
        <v>1</v>
      </c>
    </row>
    <row r="2856" spans="1:12" x14ac:dyDescent="0.25">
      <c r="A2856" s="18" t="s">
        <v>7047</v>
      </c>
      <c r="B2856" s="18" t="s">
        <v>7048</v>
      </c>
      <c r="C2856" s="18" t="s">
        <v>7049</v>
      </c>
      <c r="D2856" s="18" t="s">
        <v>7037</v>
      </c>
      <c r="E2856" s="19">
        <v>14</v>
      </c>
      <c r="F2856" s="20" t="s">
        <v>1</v>
      </c>
      <c r="H2856" s="7">
        <f t="shared" si="44"/>
        <v>-14</v>
      </c>
      <c r="I2856" s="6" t="str">
        <f>IF(B2856="","",VLOOKUP(D2856,'Liste Rayon'!$A$2:$D$10075,2,FALSE))</f>
        <v>E</v>
      </c>
      <c r="J2856" s="6">
        <f>VLOOKUP(D2856,'Liste Rayon'!$A$2:$D$10075,3,FALSE)</f>
        <v>3</v>
      </c>
      <c r="K2856" s="6">
        <f>VLOOKUP(D2856,'Liste Rayon'!$A$2:$D$10075,4,FALSE)</f>
        <v>6</v>
      </c>
      <c r="L2856" s="4">
        <v>1</v>
      </c>
    </row>
    <row r="2857" spans="1:12" x14ac:dyDescent="0.25">
      <c r="A2857" s="18" t="s">
        <v>7050</v>
      </c>
      <c r="B2857" s="18" t="s">
        <v>7051</v>
      </c>
      <c r="C2857" s="18" t="s">
        <v>7052</v>
      </c>
      <c r="D2857" s="18" t="s">
        <v>7037</v>
      </c>
      <c r="E2857" s="19">
        <v>7</v>
      </c>
      <c r="F2857" s="20" t="s">
        <v>1</v>
      </c>
      <c r="H2857" s="7">
        <f t="shared" si="44"/>
        <v>-7</v>
      </c>
      <c r="I2857" s="6" t="str">
        <f>IF(B2857="","",VLOOKUP(D2857,'Liste Rayon'!$A$2:$D$10075,2,FALSE))</f>
        <v>E</v>
      </c>
      <c r="J2857" s="6">
        <f>VLOOKUP(D2857,'Liste Rayon'!$A$2:$D$10075,3,FALSE)</f>
        <v>3</v>
      </c>
      <c r="K2857" s="6">
        <f>VLOOKUP(D2857,'Liste Rayon'!$A$2:$D$10075,4,FALSE)</f>
        <v>6</v>
      </c>
      <c r="L2857" s="4">
        <v>1</v>
      </c>
    </row>
    <row r="2858" spans="1:12" x14ac:dyDescent="0.25">
      <c r="A2858" s="18" t="s">
        <v>7053</v>
      </c>
      <c r="B2858" s="18" t="s">
        <v>7054</v>
      </c>
      <c r="C2858" s="18" t="s">
        <v>7055</v>
      </c>
      <c r="D2858" s="18" t="s">
        <v>7037</v>
      </c>
      <c r="E2858" s="19">
        <v>13</v>
      </c>
      <c r="F2858" s="20" t="s">
        <v>1</v>
      </c>
      <c r="H2858" s="7">
        <f t="shared" si="44"/>
        <v>-13</v>
      </c>
      <c r="I2858" s="6" t="str">
        <f>IF(B2858="","",VLOOKUP(D2858,'Liste Rayon'!$A$2:$D$10075,2,FALSE))</f>
        <v>E</v>
      </c>
      <c r="J2858" s="6">
        <f>VLOOKUP(D2858,'Liste Rayon'!$A$2:$D$10075,3,FALSE)</f>
        <v>3</v>
      </c>
      <c r="K2858" s="6">
        <f>VLOOKUP(D2858,'Liste Rayon'!$A$2:$D$10075,4,FALSE)</f>
        <v>6</v>
      </c>
      <c r="L2858" s="4">
        <v>1</v>
      </c>
    </row>
    <row r="2859" spans="1:12" x14ac:dyDescent="0.25">
      <c r="A2859" s="18" t="s">
        <v>7056</v>
      </c>
      <c r="B2859" s="18" t="s">
        <v>7057</v>
      </c>
      <c r="C2859" s="18" t="s">
        <v>7058</v>
      </c>
      <c r="D2859" s="18" t="s">
        <v>7037</v>
      </c>
      <c r="E2859" s="19">
        <v>5</v>
      </c>
      <c r="F2859" s="20" t="s">
        <v>1</v>
      </c>
      <c r="H2859" s="7">
        <f t="shared" si="44"/>
        <v>-5</v>
      </c>
      <c r="I2859" s="6" t="str">
        <f>IF(B2859="","",VLOOKUP(D2859,'Liste Rayon'!$A$2:$D$10075,2,FALSE))</f>
        <v>E</v>
      </c>
      <c r="J2859" s="6">
        <f>VLOOKUP(D2859,'Liste Rayon'!$A$2:$D$10075,3,FALSE)</f>
        <v>3</v>
      </c>
      <c r="K2859" s="6">
        <f>VLOOKUP(D2859,'Liste Rayon'!$A$2:$D$10075,4,FALSE)</f>
        <v>6</v>
      </c>
      <c r="L2859" s="4">
        <v>1</v>
      </c>
    </row>
    <row r="2860" spans="1:12" x14ac:dyDescent="0.25">
      <c r="A2860" s="18" t="s">
        <v>7099</v>
      </c>
      <c r="B2860" s="18" t="s">
        <v>7100</v>
      </c>
      <c r="C2860" s="18" t="s">
        <v>25492</v>
      </c>
      <c r="D2860" s="18" t="s">
        <v>25493</v>
      </c>
      <c r="E2860" s="19">
        <v>14</v>
      </c>
      <c r="F2860" s="20" t="s">
        <v>1</v>
      </c>
      <c r="H2860" s="7">
        <f t="shared" si="44"/>
        <v>-14</v>
      </c>
      <c r="I2860" s="6" t="str">
        <f>IF(B2860="","",VLOOKUP(D2860,'Liste Rayon'!$A$2:$D$10075,2,FALSE))</f>
        <v>E</v>
      </c>
      <c r="J2860" s="6">
        <f>VLOOKUP(D2860,'Liste Rayon'!$A$2:$D$10075,3,FALSE)</f>
        <v>4</v>
      </c>
      <c r="K2860" s="6">
        <f>VLOOKUP(D2860,'Liste Rayon'!$A$2:$D$10075,4,FALSE)</f>
        <v>0</v>
      </c>
      <c r="L2860" s="4">
        <v>1</v>
      </c>
    </row>
    <row r="2861" spans="1:12" x14ac:dyDescent="0.25">
      <c r="A2861" s="18" t="s">
        <v>7059</v>
      </c>
      <c r="B2861" s="18" t="s">
        <v>7060</v>
      </c>
      <c r="C2861" s="18" t="s">
        <v>25494</v>
      </c>
      <c r="D2861" s="18" t="s">
        <v>7061</v>
      </c>
      <c r="E2861" s="19">
        <v>4</v>
      </c>
      <c r="F2861" s="20" t="s">
        <v>1</v>
      </c>
      <c r="H2861" s="7">
        <f t="shared" si="44"/>
        <v>-4</v>
      </c>
      <c r="I2861" s="6" t="str">
        <f>IF(B2861="","",VLOOKUP(D2861,'Liste Rayon'!$A$2:$D$10075,2,FALSE))</f>
        <v>E</v>
      </c>
      <c r="J2861" s="6">
        <f>VLOOKUP(D2861,'Liste Rayon'!$A$2:$D$10075,3,FALSE)</f>
        <v>4</v>
      </c>
      <c r="K2861" s="6">
        <f>VLOOKUP(D2861,'Liste Rayon'!$A$2:$D$10075,4,FALSE)</f>
        <v>1</v>
      </c>
      <c r="L2861" s="4">
        <v>1</v>
      </c>
    </row>
    <row r="2862" spans="1:12" x14ac:dyDescent="0.25">
      <c r="A2862" s="18" t="s">
        <v>7062</v>
      </c>
      <c r="B2862" s="18" t="s">
        <v>7063</v>
      </c>
      <c r="C2862" s="18" t="s">
        <v>7064</v>
      </c>
      <c r="D2862" s="18" t="s">
        <v>7061</v>
      </c>
      <c r="E2862" s="19">
        <v>3</v>
      </c>
      <c r="F2862" s="20" t="s">
        <v>1</v>
      </c>
      <c r="H2862" s="7">
        <f t="shared" si="44"/>
        <v>-3</v>
      </c>
      <c r="I2862" s="6" t="str">
        <f>IF(B2862="","",VLOOKUP(D2862,'Liste Rayon'!$A$2:$D$10075,2,FALSE))</f>
        <v>E</v>
      </c>
      <c r="J2862" s="6">
        <f>VLOOKUP(D2862,'Liste Rayon'!$A$2:$D$10075,3,FALSE)</f>
        <v>4</v>
      </c>
      <c r="K2862" s="6">
        <f>VLOOKUP(D2862,'Liste Rayon'!$A$2:$D$10075,4,FALSE)</f>
        <v>1</v>
      </c>
      <c r="L2862" s="4">
        <v>1</v>
      </c>
    </row>
    <row r="2863" spans="1:12" x14ac:dyDescent="0.25">
      <c r="A2863" s="18" t="s">
        <v>7065</v>
      </c>
      <c r="B2863" s="18" t="s">
        <v>7066</v>
      </c>
      <c r="C2863" s="18" t="s">
        <v>7067</v>
      </c>
      <c r="D2863" s="18" t="s">
        <v>7061</v>
      </c>
      <c r="E2863" s="19">
        <v>3</v>
      </c>
      <c r="F2863" s="20" t="s">
        <v>1</v>
      </c>
      <c r="H2863" s="7">
        <f t="shared" si="44"/>
        <v>-3</v>
      </c>
      <c r="I2863" s="6" t="str">
        <f>IF(B2863="","",VLOOKUP(D2863,'Liste Rayon'!$A$2:$D$10075,2,FALSE))</f>
        <v>E</v>
      </c>
      <c r="J2863" s="6">
        <f>VLOOKUP(D2863,'Liste Rayon'!$A$2:$D$10075,3,FALSE)</f>
        <v>4</v>
      </c>
      <c r="K2863" s="6">
        <f>VLOOKUP(D2863,'Liste Rayon'!$A$2:$D$10075,4,FALSE)</f>
        <v>1</v>
      </c>
      <c r="L2863" s="4">
        <v>1</v>
      </c>
    </row>
    <row r="2864" spans="1:12" x14ac:dyDescent="0.25">
      <c r="A2864" s="18" t="s">
        <v>7068</v>
      </c>
      <c r="B2864" s="18" t="s">
        <v>7069</v>
      </c>
      <c r="C2864" s="18" t="s">
        <v>7070</v>
      </c>
      <c r="D2864" s="18" t="s">
        <v>7061</v>
      </c>
      <c r="E2864" s="19">
        <v>3</v>
      </c>
      <c r="F2864" s="20" t="s">
        <v>1</v>
      </c>
      <c r="H2864" s="7">
        <f t="shared" si="44"/>
        <v>-3</v>
      </c>
      <c r="I2864" s="6" t="str">
        <f>IF(B2864="","",VLOOKUP(D2864,'Liste Rayon'!$A$2:$D$10075,2,FALSE))</f>
        <v>E</v>
      </c>
      <c r="J2864" s="6">
        <f>VLOOKUP(D2864,'Liste Rayon'!$A$2:$D$10075,3,FALSE)</f>
        <v>4</v>
      </c>
      <c r="K2864" s="6">
        <f>VLOOKUP(D2864,'Liste Rayon'!$A$2:$D$10075,4,FALSE)</f>
        <v>1</v>
      </c>
      <c r="L2864" s="4">
        <v>1</v>
      </c>
    </row>
    <row r="2865" spans="1:12" x14ac:dyDescent="0.25">
      <c r="A2865" s="18" t="s">
        <v>7071</v>
      </c>
      <c r="B2865" s="18" t="s">
        <v>7072</v>
      </c>
      <c r="C2865" s="18" t="s">
        <v>7073</v>
      </c>
      <c r="D2865" s="18" t="s">
        <v>7061</v>
      </c>
      <c r="E2865" s="19">
        <v>11</v>
      </c>
      <c r="F2865" s="20" t="s">
        <v>1</v>
      </c>
      <c r="H2865" s="7">
        <f t="shared" si="44"/>
        <v>-11</v>
      </c>
      <c r="I2865" s="6" t="str">
        <f>IF(B2865="","",VLOOKUP(D2865,'Liste Rayon'!$A$2:$D$10075,2,FALSE))</f>
        <v>E</v>
      </c>
      <c r="J2865" s="6">
        <f>VLOOKUP(D2865,'Liste Rayon'!$A$2:$D$10075,3,FALSE)</f>
        <v>4</v>
      </c>
      <c r="K2865" s="6">
        <f>VLOOKUP(D2865,'Liste Rayon'!$A$2:$D$10075,4,FALSE)</f>
        <v>1</v>
      </c>
      <c r="L2865" s="4">
        <v>1</v>
      </c>
    </row>
    <row r="2866" spans="1:12" x14ac:dyDescent="0.25">
      <c r="A2866" s="18" t="s">
        <v>7074</v>
      </c>
      <c r="B2866" s="18" t="s">
        <v>7075</v>
      </c>
      <c r="C2866" s="18" t="s">
        <v>7076</v>
      </c>
      <c r="D2866" s="18" t="s">
        <v>7061</v>
      </c>
      <c r="E2866" s="19">
        <v>2</v>
      </c>
      <c r="F2866" s="20" t="s">
        <v>1</v>
      </c>
      <c r="H2866" s="7">
        <f t="shared" si="44"/>
        <v>-2</v>
      </c>
      <c r="I2866" s="6" t="str">
        <f>IF(B2866="","",VLOOKUP(D2866,'Liste Rayon'!$A$2:$D$10075,2,FALSE))</f>
        <v>E</v>
      </c>
      <c r="J2866" s="6">
        <f>VLOOKUP(D2866,'Liste Rayon'!$A$2:$D$10075,3,FALSE)</f>
        <v>4</v>
      </c>
      <c r="K2866" s="6">
        <f>VLOOKUP(D2866,'Liste Rayon'!$A$2:$D$10075,4,FALSE)</f>
        <v>1</v>
      </c>
      <c r="L2866" s="4">
        <v>1</v>
      </c>
    </row>
    <row r="2867" spans="1:12" x14ac:dyDescent="0.25">
      <c r="A2867" s="18" t="s">
        <v>7077</v>
      </c>
      <c r="B2867" s="18" t="s">
        <v>7078</v>
      </c>
      <c r="C2867" s="18" t="s">
        <v>7079</v>
      </c>
      <c r="D2867" s="18" t="s">
        <v>7061</v>
      </c>
      <c r="E2867" s="19">
        <v>8</v>
      </c>
      <c r="F2867" s="20" t="s">
        <v>1</v>
      </c>
      <c r="H2867" s="7">
        <f t="shared" si="44"/>
        <v>-8</v>
      </c>
      <c r="I2867" s="6" t="str">
        <f>IF(B2867="","",VLOOKUP(D2867,'Liste Rayon'!$A$2:$D$10075,2,FALSE))</f>
        <v>E</v>
      </c>
      <c r="J2867" s="6">
        <f>VLOOKUP(D2867,'Liste Rayon'!$A$2:$D$10075,3,FALSE)</f>
        <v>4</v>
      </c>
      <c r="K2867" s="6">
        <f>VLOOKUP(D2867,'Liste Rayon'!$A$2:$D$10075,4,FALSE)</f>
        <v>1</v>
      </c>
      <c r="L2867" s="4">
        <v>1</v>
      </c>
    </row>
    <row r="2868" spans="1:12" x14ac:dyDescent="0.25">
      <c r="A2868" s="18" t="s">
        <v>7080</v>
      </c>
      <c r="B2868" s="18" t="s">
        <v>7081</v>
      </c>
      <c r="C2868" s="18" t="s">
        <v>25495</v>
      </c>
      <c r="D2868" s="18" t="s">
        <v>7061</v>
      </c>
      <c r="E2868" s="19">
        <v>5</v>
      </c>
      <c r="F2868" s="20" t="s">
        <v>1</v>
      </c>
      <c r="H2868" s="7">
        <f t="shared" si="44"/>
        <v>-5</v>
      </c>
      <c r="I2868" s="6" t="str">
        <f>IF(B2868="","",VLOOKUP(D2868,'Liste Rayon'!$A$2:$D$10075,2,FALSE))</f>
        <v>E</v>
      </c>
      <c r="J2868" s="6">
        <f>VLOOKUP(D2868,'Liste Rayon'!$A$2:$D$10075,3,FALSE)</f>
        <v>4</v>
      </c>
      <c r="K2868" s="6">
        <f>VLOOKUP(D2868,'Liste Rayon'!$A$2:$D$10075,4,FALSE)</f>
        <v>1</v>
      </c>
      <c r="L2868" s="4">
        <v>1</v>
      </c>
    </row>
    <row r="2869" spans="1:12" x14ac:dyDescent="0.25">
      <c r="A2869" s="18" t="s">
        <v>7082</v>
      </c>
      <c r="B2869" s="18" t="s">
        <v>7083</v>
      </c>
      <c r="C2869" s="18" t="s">
        <v>25496</v>
      </c>
      <c r="D2869" s="18" t="s">
        <v>7061</v>
      </c>
      <c r="E2869" s="19">
        <v>9</v>
      </c>
      <c r="F2869" s="20" t="s">
        <v>1</v>
      </c>
      <c r="H2869" s="7">
        <f t="shared" si="44"/>
        <v>-9</v>
      </c>
      <c r="I2869" s="6" t="str">
        <f>IF(B2869="","",VLOOKUP(D2869,'Liste Rayon'!$A$2:$D$10075,2,FALSE))</f>
        <v>E</v>
      </c>
      <c r="J2869" s="6">
        <f>VLOOKUP(D2869,'Liste Rayon'!$A$2:$D$10075,3,FALSE)</f>
        <v>4</v>
      </c>
      <c r="K2869" s="6">
        <f>VLOOKUP(D2869,'Liste Rayon'!$A$2:$D$10075,4,FALSE)</f>
        <v>1</v>
      </c>
      <c r="L2869" s="4">
        <v>1</v>
      </c>
    </row>
    <row r="2870" spans="1:12" x14ac:dyDescent="0.25">
      <c r="A2870" s="18" t="s">
        <v>7084</v>
      </c>
      <c r="B2870" s="18" t="s">
        <v>7085</v>
      </c>
      <c r="C2870" s="18" t="s">
        <v>7086</v>
      </c>
      <c r="D2870" s="18" t="s">
        <v>7061</v>
      </c>
      <c r="E2870" s="19">
        <v>3</v>
      </c>
      <c r="F2870" s="20" t="s">
        <v>1</v>
      </c>
      <c r="H2870" s="7">
        <f t="shared" si="44"/>
        <v>-3</v>
      </c>
      <c r="I2870" s="6" t="str">
        <f>IF(B2870="","",VLOOKUP(D2870,'Liste Rayon'!$A$2:$D$10075,2,FALSE))</f>
        <v>E</v>
      </c>
      <c r="J2870" s="6">
        <f>VLOOKUP(D2870,'Liste Rayon'!$A$2:$D$10075,3,FALSE)</f>
        <v>4</v>
      </c>
      <c r="K2870" s="6">
        <f>VLOOKUP(D2870,'Liste Rayon'!$A$2:$D$10075,4,FALSE)</f>
        <v>1</v>
      </c>
      <c r="L2870" s="4">
        <v>1</v>
      </c>
    </row>
    <row r="2871" spans="1:12" x14ac:dyDescent="0.25">
      <c r="A2871" s="18" t="s">
        <v>7087</v>
      </c>
      <c r="B2871" s="18" t="s">
        <v>7088</v>
      </c>
      <c r="C2871" s="18" t="s">
        <v>7089</v>
      </c>
      <c r="D2871" s="18" t="s">
        <v>7061</v>
      </c>
      <c r="E2871" s="19">
        <v>4</v>
      </c>
      <c r="F2871" s="20" t="s">
        <v>1</v>
      </c>
      <c r="H2871" s="7">
        <f t="shared" si="44"/>
        <v>-4</v>
      </c>
      <c r="I2871" s="6" t="str">
        <f>IF(B2871="","",VLOOKUP(D2871,'Liste Rayon'!$A$2:$D$10075,2,FALSE))</f>
        <v>E</v>
      </c>
      <c r="J2871" s="6">
        <f>VLOOKUP(D2871,'Liste Rayon'!$A$2:$D$10075,3,FALSE)</f>
        <v>4</v>
      </c>
      <c r="K2871" s="6">
        <f>VLOOKUP(D2871,'Liste Rayon'!$A$2:$D$10075,4,FALSE)</f>
        <v>1</v>
      </c>
      <c r="L2871" s="4">
        <v>1</v>
      </c>
    </row>
    <row r="2872" spans="1:12" x14ac:dyDescent="0.25">
      <c r="A2872" s="18" t="s">
        <v>7090</v>
      </c>
      <c r="B2872" s="18" t="s">
        <v>7091</v>
      </c>
      <c r="C2872" s="18" t="s">
        <v>7092</v>
      </c>
      <c r="D2872" s="18" t="s">
        <v>7061</v>
      </c>
      <c r="E2872" s="19">
        <v>13</v>
      </c>
      <c r="F2872" s="20" t="s">
        <v>1</v>
      </c>
      <c r="H2872" s="7">
        <f t="shared" si="44"/>
        <v>-13</v>
      </c>
      <c r="I2872" s="6" t="str">
        <f>IF(B2872="","",VLOOKUP(D2872,'Liste Rayon'!$A$2:$D$10075,2,FALSE))</f>
        <v>E</v>
      </c>
      <c r="J2872" s="6">
        <f>VLOOKUP(D2872,'Liste Rayon'!$A$2:$D$10075,3,FALSE)</f>
        <v>4</v>
      </c>
      <c r="K2872" s="6">
        <f>VLOOKUP(D2872,'Liste Rayon'!$A$2:$D$10075,4,FALSE)</f>
        <v>1</v>
      </c>
      <c r="L2872" s="4">
        <v>1</v>
      </c>
    </row>
    <row r="2873" spans="1:12" x14ac:dyDescent="0.25">
      <c r="A2873" s="18" t="s">
        <v>7093</v>
      </c>
      <c r="B2873" s="18" t="s">
        <v>7094</v>
      </c>
      <c r="C2873" s="18" t="s">
        <v>7095</v>
      </c>
      <c r="D2873" s="18" t="s">
        <v>7061</v>
      </c>
      <c r="E2873" s="19">
        <v>2</v>
      </c>
      <c r="F2873" s="20" t="s">
        <v>1</v>
      </c>
      <c r="H2873" s="7">
        <f t="shared" si="44"/>
        <v>-2</v>
      </c>
      <c r="I2873" s="6" t="str">
        <f>IF(B2873="","",VLOOKUP(D2873,'Liste Rayon'!$A$2:$D$10075,2,FALSE))</f>
        <v>E</v>
      </c>
      <c r="J2873" s="6">
        <f>VLOOKUP(D2873,'Liste Rayon'!$A$2:$D$10075,3,FALSE)</f>
        <v>4</v>
      </c>
      <c r="K2873" s="6">
        <f>VLOOKUP(D2873,'Liste Rayon'!$A$2:$D$10075,4,FALSE)</f>
        <v>1</v>
      </c>
      <c r="L2873" s="4">
        <v>1</v>
      </c>
    </row>
    <row r="2874" spans="1:12" x14ac:dyDescent="0.25">
      <c r="A2874" s="18" t="s">
        <v>7096</v>
      </c>
      <c r="B2874" s="18" t="s">
        <v>7097</v>
      </c>
      <c r="C2874" s="18" t="s">
        <v>7098</v>
      </c>
      <c r="D2874" s="18" t="s">
        <v>7061</v>
      </c>
      <c r="E2874" s="19">
        <v>2</v>
      </c>
      <c r="F2874" s="20" t="s">
        <v>1</v>
      </c>
      <c r="H2874" s="7">
        <f t="shared" si="44"/>
        <v>-2</v>
      </c>
      <c r="I2874" s="6" t="str">
        <f>IF(B2874="","",VLOOKUP(D2874,'Liste Rayon'!$A$2:$D$10075,2,FALSE))</f>
        <v>E</v>
      </c>
      <c r="J2874" s="6">
        <f>VLOOKUP(D2874,'Liste Rayon'!$A$2:$D$10075,3,FALSE)</f>
        <v>4</v>
      </c>
      <c r="K2874" s="6">
        <f>VLOOKUP(D2874,'Liste Rayon'!$A$2:$D$10075,4,FALSE)</f>
        <v>1</v>
      </c>
      <c r="L2874" s="4">
        <v>1</v>
      </c>
    </row>
    <row r="2875" spans="1:12" x14ac:dyDescent="0.25">
      <c r="A2875" s="18" t="s">
        <v>7101</v>
      </c>
      <c r="B2875" s="18" t="s">
        <v>7102</v>
      </c>
      <c r="C2875" s="18" t="s">
        <v>7103</v>
      </c>
      <c r="D2875" s="18" t="s">
        <v>7104</v>
      </c>
      <c r="E2875" s="19">
        <v>4</v>
      </c>
      <c r="F2875" s="20" t="s">
        <v>1</v>
      </c>
      <c r="H2875" s="7">
        <f t="shared" si="44"/>
        <v>-4</v>
      </c>
      <c r="I2875" s="6" t="str">
        <f>IF(B2875="","",VLOOKUP(D2875,'Liste Rayon'!$A$2:$D$10075,2,FALSE))</f>
        <v>E</v>
      </c>
      <c r="J2875" s="6">
        <f>VLOOKUP(D2875,'Liste Rayon'!$A$2:$D$10075,3,FALSE)</f>
        <v>4</v>
      </c>
      <c r="K2875" s="6">
        <f>VLOOKUP(D2875,'Liste Rayon'!$A$2:$D$10075,4,FALSE)</f>
        <v>2</v>
      </c>
      <c r="L2875" s="4">
        <v>1</v>
      </c>
    </row>
    <row r="2876" spans="1:12" x14ac:dyDescent="0.25">
      <c r="A2876" s="18" t="s">
        <v>7105</v>
      </c>
      <c r="B2876" s="18" t="s">
        <v>7106</v>
      </c>
      <c r="C2876" s="18" t="s">
        <v>7107</v>
      </c>
      <c r="D2876" s="18" t="s">
        <v>7104</v>
      </c>
      <c r="E2876" s="19">
        <v>1</v>
      </c>
      <c r="F2876" s="20" t="s">
        <v>1</v>
      </c>
      <c r="H2876" s="7">
        <f t="shared" si="44"/>
        <v>-1</v>
      </c>
      <c r="I2876" s="6" t="str">
        <f>IF(B2876="","",VLOOKUP(D2876,'Liste Rayon'!$A$2:$D$10075,2,FALSE))</f>
        <v>E</v>
      </c>
      <c r="J2876" s="6">
        <f>VLOOKUP(D2876,'Liste Rayon'!$A$2:$D$10075,3,FALSE)</f>
        <v>4</v>
      </c>
      <c r="K2876" s="6">
        <f>VLOOKUP(D2876,'Liste Rayon'!$A$2:$D$10075,4,FALSE)</f>
        <v>2</v>
      </c>
      <c r="L2876" s="4">
        <v>1</v>
      </c>
    </row>
    <row r="2877" spans="1:12" x14ac:dyDescent="0.25">
      <c r="A2877" s="18" t="s">
        <v>7108</v>
      </c>
      <c r="B2877" s="18" t="s">
        <v>26668</v>
      </c>
      <c r="C2877" s="18" t="s">
        <v>26669</v>
      </c>
      <c r="D2877" s="18" t="s">
        <v>7104</v>
      </c>
      <c r="E2877" s="19">
        <v>1</v>
      </c>
      <c r="F2877" s="20" t="s">
        <v>1</v>
      </c>
      <c r="H2877" s="7">
        <f t="shared" si="44"/>
        <v>-1</v>
      </c>
      <c r="I2877" s="6" t="str">
        <f>IF(B2877="","",VLOOKUP(D2877,'Liste Rayon'!$A$2:$D$10075,2,FALSE))</f>
        <v>E</v>
      </c>
      <c r="J2877" s="6">
        <f>VLOOKUP(D2877,'Liste Rayon'!$A$2:$D$10075,3,FALSE)</f>
        <v>4</v>
      </c>
      <c r="K2877" s="6">
        <f>VLOOKUP(D2877,'Liste Rayon'!$A$2:$D$10075,4,FALSE)</f>
        <v>2</v>
      </c>
      <c r="L2877" s="4">
        <v>1</v>
      </c>
    </row>
    <row r="2878" spans="1:12" x14ac:dyDescent="0.25">
      <c r="A2878" s="18" t="s">
        <v>7109</v>
      </c>
      <c r="B2878" s="18" t="s">
        <v>7110</v>
      </c>
      <c r="C2878" s="18" t="s">
        <v>7111</v>
      </c>
      <c r="D2878" s="18" t="s">
        <v>7104</v>
      </c>
      <c r="E2878" s="19">
        <v>9</v>
      </c>
      <c r="F2878" s="20" t="s">
        <v>1</v>
      </c>
      <c r="H2878" s="7">
        <f t="shared" si="44"/>
        <v>-9</v>
      </c>
      <c r="I2878" s="6" t="str">
        <f>IF(B2878="","",VLOOKUP(D2878,'Liste Rayon'!$A$2:$D$10075,2,FALSE))</f>
        <v>E</v>
      </c>
      <c r="J2878" s="6">
        <f>VLOOKUP(D2878,'Liste Rayon'!$A$2:$D$10075,3,FALSE)</f>
        <v>4</v>
      </c>
      <c r="K2878" s="6">
        <f>VLOOKUP(D2878,'Liste Rayon'!$A$2:$D$10075,4,FALSE)</f>
        <v>2</v>
      </c>
      <c r="L2878" s="4">
        <v>1</v>
      </c>
    </row>
    <row r="2879" spans="1:12" x14ac:dyDescent="0.25">
      <c r="A2879" s="18" t="s">
        <v>25497</v>
      </c>
      <c r="B2879" s="18" t="s">
        <v>25498</v>
      </c>
      <c r="C2879" s="18" t="s">
        <v>25499</v>
      </c>
      <c r="D2879" s="18" t="s">
        <v>7104</v>
      </c>
      <c r="E2879" s="19">
        <v>300</v>
      </c>
      <c r="F2879" s="20" t="s">
        <v>1</v>
      </c>
      <c r="H2879" s="7">
        <f t="shared" si="44"/>
        <v>-300</v>
      </c>
      <c r="I2879" s="6" t="str">
        <f>IF(B2879="","",VLOOKUP(D2879,'Liste Rayon'!$A$2:$D$10075,2,FALSE))</f>
        <v>E</v>
      </c>
      <c r="J2879" s="6">
        <f>VLOOKUP(D2879,'Liste Rayon'!$A$2:$D$10075,3,FALSE)</f>
        <v>4</v>
      </c>
      <c r="K2879" s="6">
        <f>VLOOKUP(D2879,'Liste Rayon'!$A$2:$D$10075,4,FALSE)</f>
        <v>2</v>
      </c>
      <c r="L2879" s="4">
        <v>1</v>
      </c>
    </row>
    <row r="2880" spans="1:12" x14ac:dyDescent="0.25">
      <c r="A2880" s="18" t="s">
        <v>7112</v>
      </c>
      <c r="B2880" s="18" t="s">
        <v>7113</v>
      </c>
      <c r="C2880" s="18" t="s">
        <v>7114</v>
      </c>
      <c r="D2880" s="18" t="s">
        <v>7115</v>
      </c>
      <c r="E2880" s="19">
        <v>3</v>
      </c>
      <c r="F2880" s="20" t="s">
        <v>1</v>
      </c>
      <c r="H2880" s="7">
        <f t="shared" si="44"/>
        <v>-3</v>
      </c>
      <c r="I2880" s="6" t="str">
        <f>IF(B2880="","",VLOOKUP(D2880,'Liste Rayon'!$A$2:$D$10075,2,FALSE))</f>
        <v>E</v>
      </c>
      <c r="J2880" s="6">
        <f>VLOOKUP(D2880,'Liste Rayon'!$A$2:$D$10075,3,FALSE)</f>
        <v>4</v>
      </c>
      <c r="K2880" s="6">
        <f>VLOOKUP(D2880,'Liste Rayon'!$A$2:$D$10075,4,FALSE)</f>
        <v>3</v>
      </c>
      <c r="L2880" s="4">
        <v>1</v>
      </c>
    </row>
    <row r="2881" spans="1:12" x14ac:dyDescent="0.25">
      <c r="A2881" s="18" t="s">
        <v>7116</v>
      </c>
      <c r="B2881" s="18" t="s">
        <v>7117</v>
      </c>
      <c r="C2881" s="18" t="s">
        <v>7118</v>
      </c>
      <c r="D2881" s="18" t="s">
        <v>7115</v>
      </c>
      <c r="E2881" s="19">
        <v>12</v>
      </c>
      <c r="F2881" s="20" t="s">
        <v>1</v>
      </c>
      <c r="H2881" s="7">
        <f t="shared" si="44"/>
        <v>-12</v>
      </c>
      <c r="I2881" s="6" t="str">
        <f>IF(B2881="","",VLOOKUP(D2881,'Liste Rayon'!$A$2:$D$10075,2,FALSE))</f>
        <v>E</v>
      </c>
      <c r="J2881" s="6">
        <f>VLOOKUP(D2881,'Liste Rayon'!$A$2:$D$10075,3,FALSE)</f>
        <v>4</v>
      </c>
      <c r="K2881" s="6">
        <f>VLOOKUP(D2881,'Liste Rayon'!$A$2:$D$10075,4,FALSE)</f>
        <v>3</v>
      </c>
      <c r="L2881" s="4">
        <v>1</v>
      </c>
    </row>
    <row r="2882" spans="1:12" x14ac:dyDescent="0.25">
      <c r="A2882" s="18" t="s">
        <v>7119</v>
      </c>
      <c r="B2882" s="18" t="s">
        <v>7120</v>
      </c>
      <c r="C2882" s="18" t="s">
        <v>7121</v>
      </c>
      <c r="D2882" s="18" t="s">
        <v>7115</v>
      </c>
      <c r="E2882" s="19">
        <v>2</v>
      </c>
      <c r="F2882" s="20" t="s">
        <v>1</v>
      </c>
      <c r="H2882" s="7">
        <f t="shared" ref="H2882:H2945" si="45">+G2882-E2882</f>
        <v>-2</v>
      </c>
      <c r="I2882" s="6" t="str">
        <f>IF(B2882="","",VLOOKUP(D2882,'Liste Rayon'!$A$2:$D$10075,2,FALSE))</f>
        <v>E</v>
      </c>
      <c r="J2882" s="6">
        <f>VLOOKUP(D2882,'Liste Rayon'!$A$2:$D$10075,3,FALSE)</f>
        <v>4</v>
      </c>
      <c r="K2882" s="6">
        <f>VLOOKUP(D2882,'Liste Rayon'!$A$2:$D$10075,4,FALSE)</f>
        <v>3</v>
      </c>
      <c r="L2882" s="4">
        <v>1</v>
      </c>
    </row>
    <row r="2883" spans="1:12" x14ac:dyDescent="0.25">
      <c r="A2883" s="18" t="s">
        <v>7122</v>
      </c>
      <c r="B2883" s="18" t="s">
        <v>7123</v>
      </c>
      <c r="C2883" s="18" t="s">
        <v>7124</v>
      </c>
      <c r="D2883" s="18" t="s">
        <v>7115</v>
      </c>
      <c r="E2883" s="19">
        <v>3</v>
      </c>
      <c r="F2883" s="20" t="s">
        <v>1</v>
      </c>
      <c r="H2883" s="7">
        <f t="shared" si="45"/>
        <v>-3</v>
      </c>
      <c r="I2883" s="6" t="str">
        <f>IF(B2883="","",VLOOKUP(D2883,'Liste Rayon'!$A$2:$D$10075,2,FALSE))</f>
        <v>E</v>
      </c>
      <c r="J2883" s="6">
        <f>VLOOKUP(D2883,'Liste Rayon'!$A$2:$D$10075,3,FALSE)</f>
        <v>4</v>
      </c>
      <c r="K2883" s="6">
        <f>VLOOKUP(D2883,'Liste Rayon'!$A$2:$D$10075,4,FALSE)</f>
        <v>3</v>
      </c>
      <c r="L2883" s="4">
        <v>1</v>
      </c>
    </row>
    <row r="2884" spans="1:12" x14ac:dyDescent="0.25">
      <c r="A2884" s="18" t="s">
        <v>7125</v>
      </c>
      <c r="B2884" s="18" t="s">
        <v>7126</v>
      </c>
      <c r="C2884" s="18" t="s">
        <v>7127</v>
      </c>
      <c r="D2884" s="18" t="s">
        <v>7115</v>
      </c>
      <c r="E2884" s="19">
        <v>6</v>
      </c>
      <c r="F2884" s="20" t="s">
        <v>1</v>
      </c>
      <c r="H2884" s="7">
        <f t="shared" si="45"/>
        <v>-6</v>
      </c>
      <c r="I2884" s="6" t="str">
        <f>IF(B2884="","",VLOOKUP(D2884,'Liste Rayon'!$A$2:$D$10075,2,FALSE))</f>
        <v>E</v>
      </c>
      <c r="J2884" s="6">
        <f>VLOOKUP(D2884,'Liste Rayon'!$A$2:$D$10075,3,FALSE)</f>
        <v>4</v>
      </c>
      <c r="K2884" s="6">
        <f>VLOOKUP(D2884,'Liste Rayon'!$A$2:$D$10075,4,FALSE)</f>
        <v>3</v>
      </c>
      <c r="L2884" s="4">
        <v>1</v>
      </c>
    </row>
    <row r="2885" spans="1:12" x14ac:dyDescent="0.25">
      <c r="A2885" s="18" t="s">
        <v>7128</v>
      </c>
      <c r="B2885" s="18" t="s">
        <v>7129</v>
      </c>
      <c r="C2885" s="18" t="s">
        <v>7130</v>
      </c>
      <c r="D2885" s="18" t="s">
        <v>7115</v>
      </c>
      <c r="E2885" s="19">
        <v>660</v>
      </c>
      <c r="F2885" s="20" t="s">
        <v>1</v>
      </c>
      <c r="H2885" s="7">
        <f t="shared" si="45"/>
        <v>-660</v>
      </c>
      <c r="I2885" s="6" t="str">
        <f>IF(B2885="","",VLOOKUP(D2885,'Liste Rayon'!$A$2:$D$10075,2,FALSE))</f>
        <v>E</v>
      </c>
      <c r="J2885" s="6">
        <f>VLOOKUP(D2885,'Liste Rayon'!$A$2:$D$10075,3,FALSE)</f>
        <v>4</v>
      </c>
      <c r="K2885" s="6">
        <f>VLOOKUP(D2885,'Liste Rayon'!$A$2:$D$10075,4,FALSE)</f>
        <v>3</v>
      </c>
      <c r="L2885" s="4">
        <v>1</v>
      </c>
    </row>
    <row r="2886" spans="1:12" x14ac:dyDescent="0.25">
      <c r="A2886" s="18" t="s">
        <v>7131</v>
      </c>
      <c r="B2886" s="18" t="s">
        <v>7132</v>
      </c>
      <c r="C2886" s="18" t="s">
        <v>7133</v>
      </c>
      <c r="D2886" s="18" t="s">
        <v>7115</v>
      </c>
      <c r="E2886" s="19">
        <v>18</v>
      </c>
      <c r="F2886" s="20" t="s">
        <v>1</v>
      </c>
      <c r="H2886" s="7">
        <f t="shared" si="45"/>
        <v>-18</v>
      </c>
      <c r="I2886" s="6" t="str">
        <f>IF(B2886="","",VLOOKUP(D2886,'Liste Rayon'!$A$2:$D$10075,2,FALSE))</f>
        <v>E</v>
      </c>
      <c r="J2886" s="6">
        <f>VLOOKUP(D2886,'Liste Rayon'!$A$2:$D$10075,3,FALSE)</f>
        <v>4</v>
      </c>
      <c r="K2886" s="6">
        <f>VLOOKUP(D2886,'Liste Rayon'!$A$2:$D$10075,4,FALSE)</f>
        <v>3</v>
      </c>
      <c r="L2886" s="4">
        <v>1</v>
      </c>
    </row>
    <row r="2887" spans="1:12" x14ac:dyDescent="0.25">
      <c r="A2887" s="18" t="s">
        <v>25010</v>
      </c>
      <c r="B2887" s="18" t="s">
        <v>25500</v>
      </c>
      <c r="C2887" s="18" t="s">
        <v>25501</v>
      </c>
      <c r="D2887" s="18" t="s">
        <v>7115</v>
      </c>
      <c r="E2887" s="19">
        <v>6</v>
      </c>
      <c r="F2887" s="20" t="s">
        <v>1</v>
      </c>
      <c r="H2887" s="7">
        <f t="shared" si="45"/>
        <v>-6</v>
      </c>
      <c r="I2887" s="6" t="str">
        <f>IF(B2887="","",VLOOKUP(D2887,'Liste Rayon'!$A$2:$D$10075,2,FALSE))</f>
        <v>E</v>
      </c>
      <c r="J2887" s="6">
        <f>VLOOKUP(D2887,'Liste Rayon'!$A$2:$D$10075,3,FALSE)</f>
        <v>4</v>
      </c>
      <c r="K2887" s="6">
        <f>VLOOKUP(D2887,'Liste Rayon'!$A$2:$D$10075,4,FALSE)</f>
        <v>3</v>
      </c>
      <c r="L2887" s="4">
        <v>1</v>
      </c>
    </row>
    <row r="2888" spans="1:12" x14ac:dyDescent="0.25">
      <c r="A2888" s="18" t="s">
        <v>7134</v>
      </c>
      <c r="B2888" s="18" t="s">
        <v>7135</v>
      </c>
      <c r="C2888" s="18" t="s">
        <v>7136</v>
      </c>
      <c r="D2888" s="18" t="s">
        <v>7115</v>
      </c>
      <c r="E2888" s="19">
        <v>18</v>
      </c>
      <c r="F2888" s="20" t="s">
        <v>1</v>
      </c>
      <c r="H2888" s="7">
        <f t="shared" si="45"/>
        <v>-18</v>
      </c>
      <c r="I2888" s="6" t="str">
        <f>IF(B2888="","",VLOOKUP(D2888,'Liste Rayon'!$A$2:$D$10075,2,FALSE))</f>
        <v>E</v>
      </c>
      <c r="J2888" s="6">
        <f>VLOOKUP(D2888,'Liste Rayon'!$A$2:$D$10075,3,FALSE)</f>
        <v>4</v>
      </c>
      <c r="K2888" s="6">
        <f>VLOOKUP(D2888,'Liste Rayon'!$A$2:$D$10075,4,FALSE)</f>
        <v>3</v>
      </c>
      <c r="L2888" s="4">
        <v>1</v>
      </c>
    </row>
    <row r="2889" spans="1:12" x14ac:dyDescent="0.25">
      <c r="A2889" s="18" t="s">
        <v>25011</v>
      </c>
      <c r="B2889" s="18" t="s">
        <v>25502</v>
      </c>
      <c r="C2889" s="18" t="s">
        <v>25503</v>
      </c>
      <c r="D2889" s="18" t="s">
        <v>7115</v>
      </c>
      <c r="E2889" s="19">
        <v>20</v>
      </c>
      <c r="F2889" s="20" t="s">
        <v>1</v>
      </c>
      <c r="H2889" s="7">
        <f t="shared" si="45"/>
        <v>-20</v>
      </c>
      <c r="I2889" s="6" t="str">
        <f>IF(B2889="","",VLOOKUP(D2889,'Liste Rayon'!$A$2:$D$10075,2,FALSE))</f>
        <v>E</v>
      </c>
      <c r="J2889" s="6">
        <f>VLOOKUP(D2889,'Liste Rayon'!$A$2:$D$10075,3,FALSE)</f>
        <v>4</v>
      </c>
      <c r="K2889" s="6">
        <f>VLOOKUP(D2889,'Liste Rayon'!$A$2:$D$10075,4,FALSE)</f>
        <v>3</v>
      </c>
      <c r="L2889" s="4">
        <v>1</v>
      </c>
    </row>
    <row r="2890" spans="1:12" x14ac:dyDescent="0.25">
      <c r="A2890" s="18" t="s">
        <v>7137</v>
      </c>
      <c r="B2890" s="18" t="s">
        <v>7138</v>
      </c>
      <c r="C2890" s="18" t="s">
        <v>7139</v>
      </c>
      <c r="D2890" s="18" t="s">
        <v>7115</v>
      </c>
      <c r="E2890" s="19">
        <v>20</v>
      </c>
      <c r="F2890" s="20" t="s">
        <v>1</v>
      </c>
      <c r="H2890" s="7">
        <f t="shared" si="45"/>
        <v>-20</v>
      </c>
      <c r="I2890" s="6" t="str">
        <f>IF(B2890="","",VLOOKUP(D2890,'Liste Rayon'!$A$2:$D$10075,2,FALSE))</f>
        <v>E</v>
      </c>
      <c r="J2890" s="6">
        <f>VLOOKUP(D2890,'Liste Rayon'!$A$2:$D$10075,3,FALSE)</f>
        <v>4</v>
      </c>
      <c r="K2890" s="6">
        <f>VLOOKUP(D2890,'Liste Rayon'!$A$2:$D$10075,4,FALSE)</f>
        <v>3</v>
      </c>
      <c r="L2890" s="4">
        <v>1</v>
      </c>
    </row>
    <row r="2891" spans="1:12" x14ac:dyDescent="0.25">
      <c r="A2891" s="18" t="s">
        <v>25012</v>
      </c>
      <c r="B2891" s="18" t="s">
        <v>25504</v>
      </c>
      <c r="C2891" s="18" t="s">
        <v>25505</v>
      </c>
      <c r="D2891" s="18" t="s">
        <v>7115</v>
      </c>
      <c r="E2891" s="19">
        <v>6</v>
      </c>
      <c r="F2891" s="20" t="s">
        <v>1</v>
      </c>
      <c r="H2891" s="7">
        <f t="shared" si="45"/>
        <v>-6</v>
      </c>
      <c r="I2891" s="6" t="str">
        <f>IF(B2891="","",VLOOKUP(D2891,'Liste Rayon'!$A$2:$D$10075,2,FALSE))</f>
        <v>E</v>
      </c>
      <c r="J2891" s="6">
        <f>VLOOKUP(D2891,'Liste Rayon'!$A$2:$D$10075,3,FALSE)</f>
        <v>4</v>
      </c>
      <c r="K2891" s="6">
        <f>VLOOKUP(D2891,'Liste Rayon'!$A$2:$D$10075,4,FALSE)</f>
        <v>3</v>
      </c>
      <c r="L2891" s="4">
        <v>1</v>
      </c>
    </row>
    <row r="2892" spans="1:12" x14ac:dyDescent="0.25">
      <c r="A2892" s="18" t="s">
        <v>25013</v>
      </c>
      <c r="B2892" s="18" t="s">
        <v>25506</v>
      </c>
      <c r="C2892" s="18" t="s">
        <v>25507</v>
      </c>
      <c r="D2892" s="18" t="s">
        <v>7115</v>
      </c>
      <c r="E2892" s="19">
        <v>6</v>
      </c>
      <c r="F2892" s="20" t="s">
        <v>1</v>
      </c>
      <c r="H2892" s="7">
        <f t="shared" si="45"/>
        <v>-6</v>
      </c>
      <c r="I2892" s="6" t="str">
        <f>IF(B2892="","",VLOOKUP(D2892,'Liste Rayon'!$A$2:$D$10075,2,FALSE))</f>
        <v>E</v>
      </c>
      <c r="J2892" s="6">
        <f>VLOOKUP(D2892,'Liste Rayon'!$A$2:$D$10075,3,FALSE)</f>
        <v>4</v>
      </c>
      <c r="K2892" s="6">
        <f>VLOOKUP(D2892,'Liste Rayon'!$A$2:$D$10075,4,FALSE)</f>
        <v>3</v>
      </c>
      <c r="L2892" s="4">
        <v>1</v>
      </c>
    </row>
    <row r="2893" spans="1:12" x14ac:dyDescent="0.25">
      <c r="A2893" s="18" t="s">
        <v>26670</v>
      </c>
      <c r="B2893" s="18" t="s">
        <v>26671</v>
      </c>
      <c r="C2893" s="18" t="s">
        <v>26672</v>
      </c>
      <c r="D2893" s="18" t="s">
        <v>7115</v>
      </c>
      <c r="E2893" s="19">
        <v>10</v>
      </c>
      <c r="F2893" s="20" t="s">
        <v>1</v>
      </c>
      <c r="H2893" s="7">
        <f t="shared" si="45"/>
        <v>-10</v>
      </c>
      <c r="I2893" s="6" t="str">
        <f>IF(B2893="","",VLOOKUP(D2893,'Liste Rayon'!$A$2:$D$10075,2,FALSE))</f>
        <v>E</v>
      </c>
      <c r="J2893" s="6">
        <f>VLOOKUP(D2893,'Liste Rayon'!$A$2:$D$10075,3,FALSE)</f>
        <v>4</v>
      </c>
      <c r="K2893" s="6">
        <f>VLOOKUP(D2893,'Liste Rayon'!$A$2:$D$10075,4,FALSE)</f>
        <v>3</v>
      </c>
      <c r="L2893" s="4">
        <v>1</v>
      </c>
    </row>
    <row r="2894" spans="1:12" x14ac:dyDescent="0.25">
      <c r="A2894" s="18" t="s">
        <v>7140</v>
      </c>
      <c r="B2894" s="18" t="s">
        <v>7141</v>
      </c>
      <c r="C2894" s="18" t="s">
        <v>7142</v>
      </c>
      <c r="D2894" s="18" t="s">
        <v>7115</v>
      </c>
      <c r="E2894" s="19">
        <v>8</v>
      </c>
      <c r="F2894" s="20" t="s">
        <v>1</v>
      </c>
      <c r="H2894" s="7">
        <f t="shared" si="45"/>
        <v>-8</v>
      </c>
      <c r="I2894" s="6" t="str">
        <f>IF(B2894="","",VLOOKUP(D2894,'Liste Rayon'!$A$2:$D$10075,2,FALSE))</f>
        <v>E</v>
      </c>
      <c r="J2894" s="6">
        <f>VLOOKUP(D2894,'Liste Rayon'!$A$2:$D$10075,3,FALSE)</f>
        <v>4</v>
      </c>
      <c r="K2894" s="6">
        <f>VLOOKUP(D2894,'Liste Rayon'!$A$2:$D$10075,4,FALSE)</f>
        <v>3</v>
      </c>
      <c r="L2894" s="4">
        <v>1</v>
      </c>
    </row>
    <row r="2895" spans="1:12" x14ac:dyDescent="0.25">
      <c r="A2895" s="18" t="s">
        <v>25508</v>
      </c>
      <c r="B2895" s="18" t="s">
        <v>25509</v>
      </c>
      <c r="C2895" s="18" t="s">
        <v>25510</v>
      </c>
      <c r="D2895" s="18" t="s">
        <v>7115</v>
      </c>
      <c r="E2895" s="19">
        <v>15</v>
      </c>
      <c r="F2895" s="20" t="s">
        <v>1</v>
      </c>
      <c r="H2895" s="7">
        <f t="shared" si="45"/>
        <v>-15</v>
      </c>
      <c r="I2895" s="6" t="str">
        <f>IF(B2895="","",VLOOKUP(D2895,'Liste Rayon'!$A$2:$D$10075,2,FALSE))</f>
        <v>E</v>
      </c>
      <c r="J2895" s="6">
        <f>VLOOKUP(D2895,'Liste Rayon'!$A$2:$D$10075,3,FALSE)</f>
        <v>4</v>
      </c>
      <c r="K2895" s="6">
        <f>VLOOKUP(D2895,'Liste Rayon'!$A$2:$D$10075,4,FALSE)</f>
        <v>3</v>
      </c>
      <c r="L2895" s="4">
        <v>1</v>
      </c>
    </row>
    <row r="2896" spans="1:12" x14ac:dyDescent="0.25">
      <c r="A2896" s="18" t="s">
        <v>25511</v>
      </c>
      <c r="B2896" s="18" t="s">
        <v>25512</v>
      </c>
      <c r="C2896" s="18" t="s">
        <v>25513</v>
      </c>
      <c r="D2896" s="18" t="s">
        <v>7115</v>
      </c>
      <c r="E2896" s="19">
        <v>6</v>
      </c>
      <c r="F2896" s="20" t="s">
        <v>1</v>
      </c>
      <c r="H2896" s="7">
        <f t="shared" si="45"/>
        <v>-6</v>
      </c>
      <c r="I2896" s="6" t="str">
        <f>IF(B2896="","",VLOOKUP(D2896,'Liste Rayon'!$A$2:$D$10075,2,FALSE))</f>
        <v>E</v>
      </c>
      <c r="J2896" s="6">
        <f>VLOOKUP(D2896,'Liste Rayon'!$A$2:$D$10075,3,FALSE)</f>
        <v>4</v>
      </c>
      <c r="K2896" s="6">
        <f>VLOOKUP(D2896,'Liste Rayon'!$A$2:$D$10075,4,FALSE)</f>
        <v>3</v>
      </c>
      <c r="L2896" s="4">
        <v>1</v>
      </c>
    </row>
    <row r="2897" spans="1:12" x14ac:dyDescent="0.25">
      <c r="A2897" s="18" t="s">
        <v>7143</v>
      </c>
      <c r="B2897" s="18" t="s">
        <v>7144</v>
      </c>
      <c r="C2897" s="18" t="s">
        <v>7145</v>
      </c>
      <c r="D2897" s="18" t="s">
        <v>7146</v>
      </c>
      <c r="E2897" s="19">
        <v>4</v>
      </c>
      <c r="F2897" s="20" t="s">
        <v>1</v>
      </c>
      <c r="H2897" s="7">
        <f t="shared" si="45"/>
        <v>-4</v>
      </c>
      <c r="I2897" s="6" t="str">
        <f>IF(B2897="","",VLOOKUP(D2897,'Liste Rayon'!$A$2:$D$10075,2,FALSE))</f>
        <v>E</v>
      </c>
      <c r="J2897" s="6">
        <f>VLOOKUP(D2897,'Liste Rayon'!$A$2:$D$10075,3,FALSE)</f>
        <v>4</v>
      </c>
      <c r="K2897" s="6">
        <f>VLOOKUP(D2897,'Liste Rayon'!$A$2:$D$10075,4,FALSE)</f>
        <v>4</v>
      </c>
      <c r="L2897" s="4">
        <v>1</v>
      </c>
    </row>
    <row r="2898" spans="1:12" x14ac:dyDescent="0.25">
      <c r="A2898" s="18" t="s">
        <v>7147</v>
      </c>
      <c r="B2898" s="18" t="s">
        <v>7148</v>
      </c>
      <c r="C2898" s="18" t="s">
        <v>7149</v>
      </c>
      <c r="D2898" s="18" t="s">
        <v>7146</v>
      </c>
      <c r="E2898" s="19">
        <v>6</v>
      </c>
      <c r="F2898" s="20" t="s">
        <v>1</v>
      </c>
      <c r="H2898" s="7">
        <f t="shared" si="45"/>
        <v>-6</v>
      </c>
      <c r="I2898" s="6" t="str">
        <f>IF(B2898="","",VLOOKUP(D2898,'Liste Rayon'!$A$2:$D$10075,2,FALSE))</f>
        <v>E</v>
      </c>
      <c r="J2898" s="6">
        <f>VLOOKUP(D2898,'Liste Rayon'!$A$2:$D$10075,3,FALSE)</f>
        <v>4</v>
      </c>
      <c r="K2898" s="6">
        <f>VLOOKUP(D2898,'Liste Rayon'!$A$2:$D$10075,4,FALSE)</f>
        <v>4</v>
      </c>
      <c r="L2898" s="4">
        <v>1</v>
      </c>
    </row>
    <row r="2899" spans="1:12" x14ac:dyDescent="0.25">
      <c r="A2899" s="18" t="s">
        <v>7150</v>
      </c>
      <c r="B2899" s="18" t="s">
        <v>7151</v>
      </c>
      <c r="C2899" s="18" t="s">
        <v>7152</v>
      </c>
      <c r="D2899" s="18" t="s">
        <v>7146</v>
      </c>
      <c r="E2899" s="19">
        <v>5</v>
      </c>
      <c r="F2899" s="20" t="s">
        <v>1</v>
      </c>
      <c r="H2899" s="7">
        <f t="shared" si="45"/>
        <v>-5</v>
      </c>
      <c r="I2899" s="6" t="str">
        <f>IF(B2899="","",VLOOKUP(D2899,'Liste Rayon'!$A$2:$D$10075,2,FALSE))</f>
        <v>E</v>
      </c>
      <c r="J2899" s="6">
        <f>VLOOKUP(D2899,'Liste Rayon'!$A$2:$D$10075,3,FALSE)</f>
        <v>4</v>
      </c>
      <c r="K2899" s="6">
        <f>VLOOKUP(D2899,'Liste Rayon'!$A$2:$D$10075,4,FALSE)</f>
        <v>4</v>
      </c>
      <c r="L2899" s="4">
        <v>1</v>
      </c>
    </row>
    <row r="2900" spans="1:12" x14ac:dyDescent="0.25">
      <c r="A2900" s="18" t="s">
        <v>25514</v>
      </c>
      <c r="B2900" s="18" t="s">
        <v>25515</v>
      </c>
      <c r="C2900" s="18" t="s">
        <v>25516</v>
      </c>
      <c r="D2900" s="18" t="s">
        <v>7146</v>
      </c>
      <c r="E2900" s="19">
        <v>2</v>
      </c>
      <c r="F2900" s="20" t="s">
        <v>1</v>
      </c>
      <c r="H2900" s="7">
        <f t="shared" si="45"/>
        <v>-2</v>
      </c>
      <c r="I2900" s="6" t="str">
        <f>IF(B2900="","",VLOOKUP(D2900,'Liste Rayon'!$A$2:$D$10075,2,FALSE))</f>
        <v>E</v>
      </c>
      <c r="J2900" s="6">
        <f>VLOOKUP(D2900,'Liste Rayon'!$A$2:$D$10075,3,FALSE)</f>
        <v>4</v>
      </c>
      <c r="K2900" s="6">
        <f>VLOOKUP(D2900,'Liste Rayon'!$A$2:$D$10075,4,FALSE)</f>
        <v>4</v>
      </c>
      <c r="L2900" s="4">
        <v>1</v>
      </c>
    </row>
    <row r="2901" spans="1:12" x14ac:dyDescent="0.25">
      <c r="A2901" s="18" t="s">
        <v>25517</v>
      </c>
      <c r="B2901" s="18" t="s">
        <v>25518</v>
      </c>
      <c r="C2901" s="18" t="s">
        <v>25519</v>
      </c>
      <c r="D2901" s="18" t="s">
        <v>7146</v>
      </c>
      <c r="E2901" s="19">
        <v>3</v>
      </c>
      <c r="F2901" s="20" t="s">
        <v>1</v>
      </c>
      <c r="H2901" s="7">
        <f t="shared" si="45"/>
        <v>-3</v>
      </c>
      <c r="I2901" s="6" t="str">
        <f>IF(B2901="","",VLOOKUP(D2901,'Liste Rayon'!$A$2:$D$10075,2,FALSE))</f>
        <v>E</v>
      </c>
      <c r="J2901" s="6">
        <f>VLOOKUP(D2901,'Liste Rayon'!$A$2:$D$10075,3,FALSE)</f>
        <v>4</v>
      </c>
      <c r="K2901" s="6">
        <f>VLOOKUP(D2901,'Liste Rayon'!$A$2:$D$10075,4,FALSE)</f>
        <v>4</v>
      </c>
      <c r="L2901" s="4">
        <v>1</v>
      </c>
    </row>
    <row r="2902" spans="1:12" x14ac:dyDescent="0.25">
      <c r="A2902" s="18" t="s">
        <v>7153</v>
      </c>
      <c r="B2902" s="18" t="s">
        <v>7154</v>
      </c>
      <c r="C2902" s="18" t="s">
        <v>7155</v>
      </c>
      <c r="D2902" s="18" t="s">
        <v>7156</v>
      </c>
      <c r="E2902" s="19">
        <v>133</v>
      </c>
      <c r="F2902" s="20" t="s">
        <v>1</v>
      </c>
      <c r="H2902" s="7">
        <f t="shared" si="45"/>
        <v>-133</v>
      </c>
      <c r="I2902" s="6" t="str">
        <f>IF(B2902="","",VLOOKUP(D2902,'Liste Rayon'!$A$2:$D$10075,2,FALSE))</f>
        <v>E</v>
      </c>
      <c r="J2902" s="6">
        <f>VLOOKUP(D2902,'Liste Rayon'!$A$2:$D$10075,3,FALSE)</f>
        <v>4</v>
      </c>
      <c r="K2902" s="6">
        <f>VLOOKUP(D2902,'Liste Rayon'!$A$2:$D$10075,4,FALSE)</f>
        <v>5</v>
      </c>
      <c r="L2902" s="4">
        <v>1</v>
      </c>
    </row>
    <row r="2903" spans="1:12" x14ac:dyDescent="0.25">
      <c r="A2903" s="18" t="s">
        <v>7157</v>
      </c>
      <c r="B2903" s="18" t="s">
        <v>7158</v>
      </c>
      <c r="C2903" s="18" t="s">
        <v>7159</v>
      </c>
      <c r="D2903" s="18" t="s">
        <v>7156</v>
      </c>
      <c r="E2903" s="19">
        <v>52</v>
      </c>
      <c r="F2903" s="20" t="s">
        <v>1</v>
      </c>
      <c r="H2903" s="7">
        <f t="shared" si="45"/>
        <v>-52</v>
      </c>
      <c r="I2903" s="6" t="str">
        <f>IF(B2903="","",VLOOKUP(D2903,'Liste Rayon'!$A$2:$D$10075,2,FALSE))</f>
        <v>E</v>
      </c>
      <c r="J2903" s="6">
        <f>VLOOKUP(D2903,'Liste Rayon'!$A$2:$D$10075,3,FALSE)</f>
        <v>4</v>
      </c>
      <c r="K2903" s="6">
        <f>VLOOKUP(D2903,'Liste Rayon'!$A$2:$D$10075,4,FALSE)</f>
        <v>5</v>
      </c>
      <c r="L2903" s="4">
        <v>1</v>
      </c>
    </row>
    <row r="2904" spans="1:12" x14ac:dyDescent="0.25">
      <c r="A2904" s="18" t="s">
        <v>7160</v>
      </c>
      <c r="B2904" s="18" t="s">
        <v>7161</v>
      </c>
      <c r="C2904" s="18" t="s">
        <v>7162</v>
      </c>
      <c r="D2904" s="18" t="s">
        <v>7163</v>
      </c>
      <c r="E2904" s="19">
        <v>2</v>
      </c>
      <c r="F2904" s="20" t="s">
        <v>1</v>
      </c>
      <c r="H2904" s="7">
        <f t="shared" si="45"/>
        <v>-2</v>
      </c>
      <c r="I2904" s="6" t="str">
        <f>IF(B2904="","",VLOOKUP(D2904,'Liste Rayon'!$A$2:$D$10075,2,FALSE))</f>
        <v>E</v>
      </c>
      <c r="J2904" s="6">
        <f>VLOOKUP(D2904,'Liste Rayon'!$A$2:$D$10075,3,FALSE)</f>
        <v>4</v>
      </c>
      <c r="K2904" s="6">
        <f>VLOOKUP(D2904,'Liste Rayon'!$A$2:$D$10075,4,FALSE)</f>
        <v>6</v>
      </c>
      <c r="L2904" s="4">
        <v>1</v>
      </c>
    </row>
    <row r="2905" spans="1:12" x14ac:dyDescent="0.25">
      <c r="A2905" s="18" t="s">
        <v>7164</v>
      </c>
      <c r="B2905" s="18" t="s">
        <v>7165</v>
      </c>
      <c r="C2905" s="18" t="s">
        <v>7166</v>
      </c>
      <c r="D2905" s="18" t="s">
        <v>7163</v>
      </c>
      <c r="E2905" s="19">
        <v>5</v>
      </c>
      <c r="F2905" s="20" t="s">
        <v>1</v>
      </c>
      <c r="H2905" s="7">
        <f t="shared" si="45"/>
        <v>-5</v>
      </c>
      <c r="I2905" s="6" t="str">
        <f>IF(B2905="","",VLOOKUP(D2905,'Liste Rayon'!$A$2:$D$10075,2,FALSE))</f>
        <v>E</v>
      </c>
      <c r="J2905" s="6">
        <f>VLOOKUP(D2905,'Liste Rayon'!$A$2:$D$10075,3,FALSE)</f>
        <v>4</v>
      </c>
      <c r="K2905" s="6">
        <f>VLOOKUP(D2905,'Liste Rayon'!$A$2:$D$10075,4,FALSE)</f>
        <v>6</v>
      </c>
      <c r="L2905" s="4">
        <v>1</v>
      </c>
    </row>
    <row r="2906" spans="1:12" x14ac:dyDescent="0.25">
      <c r="A2906" s="18" t="s">
        <v>7167</v>
      </c>
      <c r="B2906" s="18" t="s">
        <v>7168</v>
      </c>
      <c r="C2906" s="18" t="s">
        <v>7169</v>
      </c>
      <c r="D2906" s="18" t="s">
        <v>7163</v>
      </c>
      <c r="E2906" s="19">
        <v>4</v>
      </c>
      <c r="F2906" s="20" t="s">
        <v>1</v>
      </c>
      <c r="H2906" s="7">
        <f t="shared" si="45"/>
        <v>-4</v>
      </c>
      <c r="I2906" s="6" t="str">
        <f>IF(B2906="","",VLOOKUP(D2906,'Liste Rayon'!$A$2:$D$10075,2,FALSE))</f>
        <v>E</v>
      </c>
      <c r="J2906" s="6">
        <f>VLOOKUP(D2906,'Liste Rayon'!$A$2:$D$10075,3,FALSE)</f>
        <v>4</v>
      </c>
      <c r="K2906" s="6">
        <f>VLOOKUP(D2906,'Liste Rayon'!$A$2:$D$10075,4,FALSE)</f>
        <v>6</v>
      </c>
      <c r="L2906" s="4">
        <v>1</v>
      </c>
    </row>
    <row r="2907" spans="1:12" x14ac:dyDescent="0.25">
      <c r="A2907" s="18" t="s">
        <v>7170</v>
      </c>
      <c r="B2907" s="18" t="s">
        <v>7171</v>
      </c>
      <c r="C2907" s="18" t="s">
        <v>7172</v>
      </c>
      <c r="D2907" s="18" t="s">
        <v>7163</v>
      </c>
      <c r="E2907" s="19">
        <v>9</v>
      </c>
      <c r="F2907" s="20" t="s">
        <v>1</v>
      </c>
      <c r="H2907" s="7">
        <f t="shared" si="45"/>
        <v>-9</v>
      </c>
      <c r="I2907" s="6" t="str">
        <f>IF(B2907="","",VLOOKUP(D2907,'Liste Rayon'!$A$2:$D$10075,2,FALSE))</f>
        <v>E</v>
      </c>
      <c r="J2907" s="6">
        <f>VLOOKUP(D2907,'Liste Rayon'!$A$2:$D$10075,3,FALSE)</f>
        <v>4</v>
      </c>
      <c r="K2907" s="6">
        <f>VLOOKUP(D2907,'Liste Rayon'!$A$2:$D$10075,4,FALSE)</f>
        <v>6</v>
      </c>
      <c r="L2907" s="4">
        <v>1</v>
      </c>
    </row>
    <row r="2908" spans="1:12" x14ac:dyDescent="0.25">
      <c r="A2908" s="18" t="s">
        <v>7173</v>
      </c>
      <c r="B2908" s="18" t="s">
        <v>7174</v>
      </c>
      <c r="C2908" s="18" t="s">
        <v>7175</v>
      </c>
      <c r="D2908" s="18" t="s">
        <v>7176</v>
      </c>
      <c r="E2908" s="19">
        <v>2</v>
      </c>
      <c r="F2908" s="20" t="s">
        <v>1</v>
      </c>
      <c r="H2908" s="7">
        <f t="shared" si="45"/>
        <v>-2</v>
      </c>
      <c r="I2908" s="6" t="str">
        <f>IF(B2908="","",VLOOKUP(D2908,'Liste Rayon'!$A$2:$D$10075,2,FALSE))</f>
        <v>E</v>
      </c>
      <c r="J2908" s="6">
        <f>VLOOKUP(D2908,'Liste Rayon'!$A$2:$D$10075,3,FALSE)</f>
        <v>5</v>
      </c>
      <c r="K2908" s="6">
        <f>VLOOKUP(D2908,'Liste Rayon'!$A$2:$D$10075,4,FALSE)</f>
        <v>6</v>
      </c>
      <c r="L2908" s="4">
        <v>1</v>
      </c>
    </row>
    <row r="2909" spans="1:12" x14ac:dyDescent="0.25">
      <c r="A2909" s="18" t="s">
        <v>7177</v>
      </c>
      <c r="B2909" s="18" t="s">
        <v>7178</v>
      </c>
      <c r="C2909" s="18" t="s">
        <v>7179</v>
      </c>
      <c r="D2909" s="18" t="s">
        <v>7176</v>
      </c>
      <c r="E2909" s="19">
        <v>1</v>
      </c>
      <c r="F2909" s="20" t="s">
        <v>1</v>
      </c>
      <c r="H2909" s="7">
        <f t="shared" si="45"/>
        <v>-1</v>
      </c>
      <c r="I2909" s="6" t="str">
        <f>IF(B2909="","",VLOOKUP(D2909,'Liste Rayon'!$A$2:$D$10075,2,FALSE))</f>
        <v>E</v>
      </c>
      <c r="J2909" s="6">
        <f>VLOOKUP(D2909,'Liste Rayon'!$A$2:$D$10075,3,FALSE)</f>
        <v>5</v>
      </c>
      <c r="K2909" s="6">
        <f>VLOOKUP(D2909,'Liste Rayon'!$A$2:$D$10075,4,FALSE)</f>
        <v>6</v>
      </c>
      <c r="L2909" s="4">
        <v>1</v>
      </c>
    </row>
    <row r="2910" spans="1:12" x14ac:dyDescent="0.25">
      <c r="A2910" s="18" t="s">
        <v>7180</v>
      </c>
      <c r="B2910" s="18" t="s">
        <v>7181</v>
      </c>
      <c r="C2910" s="18" t="s">
        <v>7182</v>
      </c>
      <c r="D2910" s="18" t="s">
        <v>7176</v>
      </c>
      <c r="E2910" s="19">
        <v>1</v>
      </c>
      <c r="F2910" s="20" t="s">
        <v>1</v>
      </c>
      <c r="H2910" s="7">
        <f t="shared" si="45"/>
        <v>-1</v>
      </c>
      <c r="I2910" s="6" t="str">
        <f>IF(B2910="","",VLOOKUP(D2910,'Liste Rayon'!$A$2:$D$10075,2,FALSE))</f>
        <v>E</v>
      </c>
      <c r="J2910" s="6">
        <f>VLOOKUP(D2910,'Liste Rayon'!$A$2:$D$10075,3,FALSE)</f>
        <v>5</v>
      </c>
      <c r="K2910" s="6">
        <f>VLOOKUP(D2910,'Liste Rayon'!$A$2:$D$10075,4,FALSE)</f>
        <v>6</v>
      </c>
      <c r="L2910" s="4">
        <v>1</v>
      </c>
    </row>
    <row r="2911" spans="1:12" x14ac:dyDescent="0.25">
      <c r="A2911" s="18" t="s">
        <v>7183</v>
      </c>
      <c r="B2911" s="18" t="s">
        <v>7184</v>
      </c>
      <c r="C2911" s="18" t="s">
        <v>7185</v>
      </c>
      <c r="D2911" s="18" t="s">
        <v>7186</v>
      </c>
      <c r="E2911" s="19">
        <v>2</v>
      </c>
      <c r="F2911" s="20" t="s">
        <v>1</v>
      </c>
      <c r="H2911" s="7">
        <f t="shared" si="45"/>
        <v>-2</v>
      </c>
      <c r="I2911" s="6" t="str">
        <f>IF(B2911="","",VLOOKUP(D2911,'Liste Rayon'!$A$2:$D$10075,2,FALSE))</f>
        <v>F</v>
      </c>
      <c r="J2911" s="6">
        <f>VLOOKUP(D2911,'Liste Rayon'!$A$2:$D$10075,3,FALSE)</f>
        <v>0</v>
      </c>
      <c r="K2911" s="6">
        <f>VLOOKUP(D2911,'Liste Rayon'!$A$2:$D$10075,4,FALSE)</f>
        <v>0</v>
      </c>
      <c r="L2911" s="4">
        <v>1</v>
      </c>
    </row>
    <row r="2912" spans="1:12" x14ac:dyDescent="0.25">
      <c r="A2912" s="18" t="s">
        <v>7187</v>
      </c>
      <c r="B2912" s="18" t="s">
        <v>7188</v>
      </c>
      <c r="C2912" s="18" t="s">
        <v>7189</v>
      </c>
      <c r="D2912" s="18" t="s">
        <v>7186</v>
      </c>
      <c r="E2912" s="19">
        <v>2</v>
      </c>
      <c r="F2912" s="20" t="s">
        <v>1</v>
      </c>
      <c r="H2912" s="7">
        <f t="shared" si="45"/>
        <v>-2</v>
      </c>
      <c r="I2912" s="6" t="str">
        <f>IF(B2912="","",VLOOKUP(D2912,'Liste Rayon'!$A$2:$D$10075,2,FALSE))</f>
        <v>F</v>
      </c>
      <c r="J2912" s="6">
        <f>VLOOKUP(D2912,'Liste Rayon'!$A$2:$D$10075,3,FALSE)</f>
        <v>0</v>
      </c>
      <c r="K2912" s="6">
        <f>VLOOKUP(D2912,'Liste Rayon'!$A$2:$D$10075,4,FALSE)</f>
        <v>0</v>
      </c>
      <c r="L2912" s="4">
        <v>1</v>
      </c>
    </row>
    <row r="2913" spans="1:12" x14ac:dyDescent="0.25">
      <c r="A2913" s="18" t="s">
        <v>7190</v>
      </c>
      <c r="B2913" s="18" t="s">
        <v>7191</v>
      </c>
      <c r="C2913" s="18" t="s">
        <v>7192</v>
      </c>
      <c r="D2913" s="18" t="s">
        <v>7186</v>
      </c>
      <c r="E2913" s="19">
        <v>2</v>
      </c>
      <c r="F2913" s="20" t="s">
        <v>1</v>
      </c>
      <c r="H2913" s="7">
        <f t="shared" si="45"/>
        <v>-2</v>
      </c>
      <c r="I2913" s="6" t="str">
        <f>IF(B2913="","",VLOOKUP(D2913,'Liste Rayon'!$A$2:$D$10075,2,FALSE))</f>
        <v>F</v>
      </c>
      <c r="J2913" s="6">
        <f>VLOOKUP(D2913,'Liste Rayon'!$A$2:$D$10075,3,FALSE)</f>
        <v>0</v>
      </c>
      <c r="K2913" s="6">
        <f>VLOOKUP(D2913,'Liste Rayon'!$A$2:$D$10075,4,FALSE)</f>
        <v>0</v>
      </c>
      <c r="L2913" s="4">
        <v>1</v>
      </c>
    </row>
    <row r="2914" spans="1:12" x14ac:dyDescent="0.25">
      <c r="A2914" s="18" t="s">
        <v>7194</v>
      </c>
      <c r="B2914" s="18" t="s">
        <v>7195</v>
      </c>
      <c r="C2914" s="18" t="s">
        <v>7196</v>
      </c>
      <c r="D2914" s="18" t="s">
        <v>7193</v>
      </c>
      <c r="E2914" s="19">
        <v>1</v>
      </c>
      <c r="F2914" s="20" t="s">
        <v>1</v>
      </c>
      <c r="H2914" s="7">
        <f t="shared" si="45"/>
        <v>-1</v>
      </c>
      <c r="I2914" s="6" t="str">
        <f>IF(B2914="","",VLOOKUP(D2914,'Liste Rayon'!$A$2:$D$10075,2,FALSE))</f>
        <v>F</v>
      </c>
      <c r="J2914" s="6">
        <f>VLOOKUP(D2914,'Liste Rayon'!$A$2:$D$10075,3,FALSE)</f>
        <v>1</v>
      </c>
      <c r="K2914" s="6">
        <f>VLOOKUP(D2914,'Liste Rayon'!$A$2:$D$10075,4,FALSE)</f>
        <v>0</v>
      </c>
      <c r="L2914" s="4">
        <v>1</v>
      </c>
    </row>
    <row r="2915" spans="1:12" x14ac:dyDescent="0.25">
      <c r="A2915" s="18" t="s">
        <v>13110</v>
      </c>
      <c r="B2915" s="18" t="s">
        <v>13111</v>
      </c>
      <c r="C2915" s="18" t="s">
        <v>13112</v>
      </c>
      <c r="D2915" s="18" t="s">
        <v>7200</v>
      </c>
      <c r="E2915" s="19">
        <v>100</v>
      </c>
      <c r="F2915" s="20" t="s">
        <v>1</v>
      </c>
      <c r="H2915" s="7">
        <f t="shared" si="45"/>
        <v>-100</v>
      </c>
      <c r="I2915" s="6" t="str">
        <f>IF(B2915="","",VLOOKUP(D2915,'Liste Rayon'!$A$2:$D$10075,2,FALSE))</f>
        <v>F</v>
      </c>
      <c r="J2915" s="6">
        <f>VLOOKUP(D2915,'Liste Rayon'!$A$2:$D$10075,3,FALSE)</f>
        <v>1</v>
      </c>
      <c r="K2915" s="6">
        <f>VLOOKUP(D2915,'Liste Rayon'!$A$2:$D$10075,4,FALSE)</f>
        <v>1</v>
      </c>
      <c r="L2915" s="4">
        <v>1</v>
      </c>
    </row>
    <row r="2916" spans="1:12" x14ac:dyDescent="0.25">
      <c r="A2916" s="18" t="s">
        <v>24702</v>
      </c>
      <c r="B2916" s="18" t="s">
        <v>24703</v>
      </c>
      <c r="C2916" s="18" t="s">
        <v>24704</v>
      </c>
      <c r="D2916" s="18" t="s">
        <v>7200</v>
      </c>
      <c r="E2916" s="19">
        <v>100</v>
      </c>
      <c r="F2916" s="20" t="s">
        <v>4512</v>
      </c>
      <c r="H2916" s="7">
        <f t="shared" si="45"/>
        <v>-100</v>
      </c>
      <c r="I2916" s="6" t="str">
        <f>IF(B2916="","",VLOOKUP(D2916,'Liste Rayon'!$A$2:$D$10075,2,FALSE))</f>
        <v>F</v>
      </c>
      <c r="J2916" s="6">
        <f>VLOOKUP(D2916,'Liste Rayon'!$A$2:$D$10075,3,FALSE)</f>
        <v>1</v>
      </c>
      <c r="K2916" s="6">
        <f>VLOOKUP(D2916,'Liste Rayon'!$A$2:$D$10075,4,FALSE)</f>
        <v>1</v>
      </c>
      <c r="L2916" s="4">
        <v>1</v>
      </c>
    </row>
    <row r="2917" spans="1:12" x14ac:dyDescent="0.25">
      <c r="A2917" s="18" t="s">
        <v>13120</v>
      </c>
      <c r="B2917" s="18" t="s">
        <v>13121</v>
      </c>
      <c r="C2917" s="18" t="s">
        <v>13122</v>
      </c>
      <c r="D2917" s="18" t="s">
        <v>7200</v>
      </c>
      <c r="E2917" s="19">
        <v>75</v>
      </c>
      <c r="F2917" s="20" t="s">
        <v>4512</v>
      </c>
      <c r="H2917" s="7">
        <f t="shared" si="45"/>
        <v>-75</v>
      </c>
      <c r="I2917" s="6" t="str">
        <f>IF(B2917="","",VLOOKUP(D2917,'Liste Rayon'!$A$2:$D$10075,2,FALSE))</f>
        <v>F</v>
      </c>
      <c r="J2917" s="6">
        <f>VLOOKUP(D2917,'Liste Rayon'!$A$2:$D$10075,3,FALSE)</f>
        <v>1</v>
      </c>
      <c r="K2917" s="6">
        <f>VLOOKUP(D2917,'Liste Rayon'!$A$2:$D$10075,4,FALSE)</f>
        <v>1</v>
      </c>
      <c r="L2917" s="4">
        <v>1</v>
      </c>
    </row>
    <row r="2918" spans="1:12" x14ac:dyDescent="0.25">
      <c r="A2918" s="18" t="s">
        <v>12738</v>
      </c>
      <c r="B2918" s="18" t="s">
        <v>12739</v>
      </c>
      <c r="C2918" s="18" t="s">
        <v>12740</v>
      </c>
      <c r="D2918" s="18" t="s">
        <v>7200</v>
      </c>
      <c r="E2918" s="19">
        <v>72</v>
      </c>
      <c r="F2918" s="20" t="s">
        <v>1</v>
      </c>
      <c r="H2918" s="7">
        <f t="shared" si="45"/>
        <v>-72</v>
      </c>
      <c r="I2918" s="6" t="str">
        <f>IF(B2918="","",VLOOKUP(D2918,'Liste Rayon'!$A$2:$D$10075,2,FALSE))</f>
        <v>F</v>
      </c>
      <c r="J2918" s="6">
        <f>VLOOKUP(D2918,'Liste Rayon'!$A$2:$D$10075,3,FALSE)</f>
        <v>1</v>
      </c>
      <c r="K2918" s="6">
        <f>VLOOKUP(D2918,'Liste Rayon'!$A$2:$D$10075,4,FALSE)</f>
        <v>1</v>
      </c>
      <c r="L2918" s="4">
        <v>1</v>
      </c>
    </row>
    <row r="2919" spans="1:12" x14ac:dyDescent="0.25">
      <c r="A2919" s="18" t="s">
        <v>13123</v>
      </c>
      <c r="B2919" s="18" t="s">
        <v>13124</v>
      </c>
      <c r="C2919" s="18" t="s">
        <v>13125</v>
      </c>
      <c r="D2919" s="18" t="s">
        <v>7200</v>
      </c>
      <c r="E2919" s="19">
        <v>200</v>
      </c>
      <c r="F2919" s="20" t="s">
        <v>1</v>
      </c>
      <c r="H2919" s="7">
        <f t="shared" si="45"/>
        <v>-200</v>
      </c>
      <c r="I2919" s="6" t="str">
        <f>IF(B2919="","",VLOOKUP(D2919,'Liste Rayon'!$A$2:$D$10075,2,FALSE))</f>
        <v>F</v>
      </c>
      <c r="J2919" s="6">
        <f>VLOOKUP(D2919,'Liste Rayon'!$A$2:$D$10075,3,FALSE)</f>
        <v>1</v>
      </c>
      <c r="K2919" s="6">
        <f>VLOOKUP(D2919,'Liste Rayon'!$A$2:$D$10075,4,FALSE)</f>
        <v>1</v>
      </c>
      <c r="L2919" s="4">
        <v>1</v>
      </c>
    </row>
    <row r="2920" spans="1:12" x14ac:dyDescent="0.25">
      <c r="A2920" s="18" t="s">
        <v>13126</v>
      </c>
      <c r="B2920" s="18" t="s">
        <v>13127</v>
      </c>
      <c r="C2920" s="18" t="s">
        <v>13128</v>
      </c>
      <c r="D2920" s="18" t="s">
        <v>7200</v>
      </c>
      <c r="E2920" s="19">
        <v>200</v>
      </c>
      <c r="F2920" s="20" t="s">
        <v>1</v>
      </c>
      <c r="H2920" s="7">
        <f t="shared" si="45"/>
        <v>-200</v>
      </c>
      <c r="I2920" s="6" t="str">
        <f>IF(B2920="","",VLOOKUP(D2920,'Liste Rayon'!$A$2:$D$10075,2,FALSE))</f>
        <v>F</v>
      </c>
      <c r="J2920" s="6">
        <f>VLOOKUP(D2920,'Liste Rayon'!$A$2:$D$10075,3,FALSE)</f>
        <v>1</v>
      </c>
      <c r="K2920" s="6">
        <f>VLOOKUP(D2920,'Liste Rayon'!$A$2:$D$10075,4,FALSE)</f>
        <v>1</v>
      </c>
      <c r="L2920" s="4">
        <v>1</v>
      </c>
    </row>
    <row r="2921" spans="1:12" x14ac:dyDescent="0.25">
      <c r="A2921" s="18" t="s">
        <v>13129</v>
      </c>
      <c r="B2921" s="18" t="s">
        <v>13130</v>
      </c>
      <c r="C2921" s="18" t="s">
        <v>13131</v>
      </c>
      <c r="D2921" s="18" t="s">
        <v>7200</v>
      </c>
      <c r="E2921" s="19">
        <v>100</v>
      </c>
      <c r="F2921" s="20" t="s">
        <v>4512</v>
      </c>
      <c r="H2921" s="7">
        <f t="shared" si="45"/>
        <v>-100</v>
      </c>
      <c r="I2921" s="6" t="str">
        <f>IF(B2921="","",VLOOKUP(D2921,'Liste Rayon'!$A$2:$D$10075,2,FALSE))</f>
        <v>F</v>
      </c>
      <c r="J2921" s="6">
        <f>VLOOKUP(D2921,'Liste Rayon'!$A$2:$D$10075,3,FALSE)</f>
        <v>1</v>
      </c>
      <c r="K2921" s="6">
        <f>VLOOKUP(D2921,'Liste Rayon'!$A$2:$D$10075,4,FALSE)</f>
        <v>1</v>
      </c>
      <c r="L2921" s="4">
        <v>1</v>
      </c>
    </row>
    <row r="2922" spans="1:12" x14ac:dyDescent="0.25">
      <c r="A2922" s="18" t="s">
        <v>13132</v>
      </c>
      <c r="B2922" s="18" t="s">
        <v>13133</v>
      </c>
      <c r="C2922" s="18" t="s">
        <v>13134</v>
      </c>
      <c r="D2922" s="18" t="s">
        <v>7200</v>
      </c>
      <c r="E2922" s="19">
        <v>200</v>
      </c>
      <c r="F2922" s="20" t="s">
        <v>1</v>
      </c>
      <c r="H2922" s="7">
        <f t="shared" si="45"/>
        <v>-200</v>
      </c>
      <c r="I2922" s="6" t="str">
        <f>IF(B2922="","",VLOOKUP(D2922,'Liste Rayon'!$A$2:$D$10075,2,FALSE))</f>
        <v>F</v>
      </c>
      <c r="J2922" s="6">
        <f>VLOOKUP(D2922,'Liste Rayon'!$A$2:$D$10075,3,FALSE)</f>
        <v>1</v>
      </c>
      <c r="K2922" s="6">
        <f>VLOOKUP(D2922,'Liste Rayon'!$A$2:$D$10075,4,FALSE)</f>
        <v>1</v>
      </c>
      <c r="L2922" s="4">
        <v>1</v>
      </c>
    </row>
    <row r="2923" spans="1:12" x14ac:dyDescent="0.25">
      <c r="A2923" s="18" t="s">
        <v>13135</v>
      </c>
      <c r="B2923" s="18" t="s">
        <v>13136</v>
      </c>
      <c r="C2923" s="18" t="s">
        <v>13137</v>
      </c>
      <c r="D2923" s="18" t="s">
        <v>7200</v>
      </c>
      <c r="E2923" s="19">
        <v>100</v>
      </c>
      <c r="F2923" s="20" t="s">
        <v>1</v>
      </c>
      <c r="H2923" s="7">
        <f t="shared" si="45"/>
        <v>-100</v>
      </c>
      <c r="I2923" s="6" t="str">
        <f>IF(B2923="","",VLOOKUP(D2923,'Liste Rayon'!$A$2:$D$10075,2,FALSE))</f>
        <v>F</v>
      </c>
      <c r="J2923" s="6">
        <f>VLOOKUP(D2923,'Liste Rayon'!$A$2:$D$10075,3,FALSE)</f>
        <v>1</v>
      </c>
      <c r="K2923" s="6">
        <f>VLOOKUP(D2923,'Liste Rayon'!$A$2:$D$10075,4,FALSE)</f>
        <v>1</v>
      </c>
      <c r="L2923" s="4">
        <v>1</v>
      </c>
    </row>
    <row r="2924" spans="1:12" x14ac:dyDescent="0.25">
      <c r="A2924" s="18" t="s">
        <v>13114</v>
      </c>
      <c r="B2924" s="18" t="s">
        <v>13115</v>
      </c>
      <c r="C2924" s="18" t="s">
        <v>13116</v>
      </c>
      <c r="D2924" s="18" t="s">
        <v>7200</v>
      </c>
      <c r="E2924" s="19">
        <v>87</v>
      </c>
      <c r="F2924" s="20" t="s">
        <v>4512</v>
      </c>
      <c r="H2924" s="7">
        <f t="shared" si="45"/>
        <v>-87</v>
      </c>
      <c r="I2924" s="6" t="str">
        <f>IF(B2924="","",VLOOKUP(D2924,'Liste Rayon'!$A$2:$D$10075,2,FALSE))</f>
        <v>F</v>
      </c>
      <c r="J2924" s="6">
        <f>VLOOKUP(D2924,'Liste Rayon'!$A$2:$D$10075,3,FALSE)</f>
        <v>1</v>
      </c>
      <c r="K2924" s="6">
        <f>VLOOKUP(D2924,'Liste Rayon'!$A$2:$D$10075,4,FALSE)</f>
        <v>1</v>
      </c>
      <c r="L2924" s="4">
        <v>1</v>
      </c>
    </row>
    <row r="2925" spans="1:12" x14ac:dyDescent="0.25">
      <c r="A2925" s="18" t="s">
        <v>7213</v>
      </c>
      <c r="B2925" s="18" t="s">
        <v>7214</v>
      </c>
      <c r="C2925" s="18" t="s">
        <v>7215</v>
      </c>
      <c r="D2925" s="18" t="s">
        <v>7216</v>
      </c>
      <c r="E2925" s="19">
        <v>25</v>
      </c>
      <c r="F2925" s="20" t="s">
        <v>1</v>
      </c>
      <c r="H2925" s="7">
        <f t="shared" si="45"/>
        <v>-25</v>
      </c>
      <c r="I2925" s="6" t="str">
        <f>IF(B2925="","",VLOOKUP(D2925,'Liste Rayon'!$A$2:$D$10075,2,FALSE))</f>
        <v>F</v>
      </c>
      <c r="J2925" s="6">
        <f>VLOOKUP(D2925,'Liste Rayon'!$A$2:$D$10075,3,FALSE)</f>
        <v>1</v>
      </c>
      <c r="K2925" s="6">
        <f>VLOOKUP(D2925,'Liste Rayon'!$A$2:$D$10075,4,FALSE)</f>
        <v>2</v>
      </c>
      <c r="L2925" s="4">
        <v>1</v>
      </c>
    </row>
    <row r="2926" spans="1:12" x14ac:dyDescent="0.25">
      <c r="A2926" s="18" t="s">
        <v>7217</v>
      </c>
      <c r="B2926" s="18" t="s">
        <v>7218</v>
      </c>
      <c r="C2926" s="18" t="s">
        <v>7219</v>
      </c>
      <c r="D2926" s="18" t="s">
        <v>7216</v>
      </c>
      <c r="E2926" s="19">
        <v>5</v>
      </c>
      <c r="F2926" s="20" t="s">
        <v>1</v>
      </c>
      <c r="H2926" s="7">
        <f t="shared" si="45"/>
        <v>-5</v>
      </c>
      <c r="I2926" s="6" t="str">
        <f>IF(B2926="","",VLOOKUP(D2926,'Liste Rayon'!$A$2:$D$10075,2,FALSE))</f>
        <v>F</v>
      </c>
      <c r="J2926" s="6">
        <f>VLOOKUP(D2926,'Liste Rayon'!$A$2:$D$10075,3,FALSE)</f>
        <v>1</v>
      </c>
      <c r="K2926" s="6">
        <f>VLOOKUP(D2926,'Liste Rayon'!$A$2:$D$10075,4,FALSE)</f>
        <v>2</v>
      </c>
      <c r="L2926" s="4">
        <v>1</v>
      </c>
    </row>
    <row r="2927" spans="1:12" x14ac:dyDescent="0.25">
      <c r="A2927" s="18" t="s">
        <v>7220</v>
      </c>
      <c r="B2927" s="18" t="s">
        <v>7221</v>
      </c>
      <c r="C2927" s="18" t="s">
        <v>7222</v>
      </c>
      <c r="D2927" s="18" t="s">
        <v>7216</v>
      </c>
      <c r="E2927" s="19">
        <v>1</v>
      </c>
      <c r="F2927" s="20" t="s">
        <v>1</v>
      </c>
      <c r="H2927" s="7">
        <f t="shared" si="45"/>
        <v>-1</v>
      </c>
      <c r="I2927" s="6" t="str">
        <f>IF(B2927="","",VLOOKUP(D2927,'Liste Rayon'!$A$2:$D$10075,2,FALSE))</f>
        <v>F</v>
      </c>
      <c r="J2927" s="6">
        <f>VLOOKUP(D2927,'Liste Rayon'!$A$2:$D$10075,3,FALSE)</f>
        <v>1</v>
      </c>
      <c r="K2927" s="6">
        <f>VLOOKUP(D2927,'Liste Rayon'!$A$2:$D$10075,4,FALSE)</f>
        <v>2</v>
      </c>
      <c r="L2927" s="4">
        <v>1</v>
      </c>
    </row>
    <row r="2928" spans="1:12" x14ac:dyDescent="0.25">
      <c r="A2928" s="18" t="s">
        <v>7223</v>
      </c>
      <c r="B2928" s="18" t="s">
        <v>7224</v>
      </c>
      <c r="C2928" s="18" t="s">
        <v>25520</v>
      </c>
      <c r="D2928" s="18" t="s">
        <v>7216</v>
      </c>
      <c r="E2928" s="19">
        <v>2</v>
      </c>
      <c r="F2928" s="20" t="s">
        <v>1</v>
      </c>
      <c r="H2928" s="7">
        <f t="shared" si="45"/>
        <v>-2</v>
      </c>
      <c r="I2928" s="6" t="str">
        <f>IF(B2928="","",VLOOKUP(D2928,'Liste Rayon'!$A$2:$D$10075,2,FALSE))</f>
        <v>F</v>
      </c>
      <c r="J2928" s="6">
        <f>VLOOKUP(D2928,'Liste Rayon'!$A$2:$D$10075,3,FALSE)</f>
        <v>1</v>
      </c>
      <c r="K2928" s="6">
        <f>VLOOKUP(D2928,'Liste Rayon'!$A$2:$D$10075,4,FALSE)</f>
        <v>2</v>
      </c>
      <c r="L2928" s="4">
        <v>1</v>
      </c>
    </row>
    <row r="2929" spans="1:12" x14ac:dyDescent="0.25">
      <c r="A2929" s="18" t="s">
        <v>7225</v>
      </c>
      <c r="B2929" s="18" t="s">
        <v>7226</v>
      </c>
      <c r="C2929" s="18" t="s">
        <v>7227</v>
      </c>
      <c r="D2929" s="18" t="s">
        <v>7216</v>
      </c>
      <c r="E2929" s="19">
        <v>4</v>
      </c>
      <c r="F2929" s="20" t="s">
        <v>1</v>
      </c>
      <c r="H2929" s="7">
        <f t="shared" si="45"/>
        <v>-4</v>
      </c>
      <c r="I2929" s="6" t="str">
        <f>IF(B2929="","",VLOOKUP(D2929,'Liste Rayon'!$A$2:$D$10075,2,FALSE))</f>
        <v>F</v>
      </c>
      <c r="J2929" s="6">
        <f>VLOOKUP(D2929,'Liste Rayon'!$A$2:$D$10075,3,FALSE)</f>
        <v>1</v>
      </c>
      <c r="K2929" s="6">
        <f>VLOOKUP(D2929,'Liste Rayon'!$A$2:$D$10075,4,FALSE)</f>
        <v>2</v>
      </c>
      <c r="L2929" s="4">
        <v>1</v>
      </c>
    </row>
    <row r="2930" spans="1:12" x14ac:dyDescent="0.25">
      <c r="A2930" s="18" t="s">
        <v>7228</v>
      </c>
      <c r="B2930" s="18" t="s">
        <v>7229</v>
      </c>
      <c r="C2930" s="18" t="s">
        <v>7230</v>
      </c>
      <c r="D2930" s="18" t="s">
        <v>7216</v>
      </c>
      <c r="E2930" s="19">
        <v>3</v>
      </c>
      <c r="F2930" s="20" t="s">
        <v>1</v>
      </c>
      <c r="H2930" s="7">
        <f t="shared" si="45"/>
        <v>-3</v>
      </c>
      <c r="I2930" s="6" t="str">
        <f>IF(B2930="","",VLOOKUP(D2930,'Liste Rayon'!$A$2:$D$10075,2,FALSE))</f>
        <v>F</v>
      </c>
      <c r="J2930" s="6">
        <f>VLOOKUP(D2930,'Liste Rayon'!$A$2:$D$10075,3,FALSE)</f>
        <v>1</v>
      </c>
      <c r="K2930" s="6">
        <f>VLOOKUP(D2930,'Liste Rayon'!$A$2:$D$10075,4,FALSE)</f>
        <v>2</v>
      </c>
      <c r="L2930" s="4">
        <v>1</v>
      </c>
    </row>
    <row r="2931" spans="1:12" x14ac:dyDescent="0.25">
      <c r="A2931" s="18" t="s">
        <v>7231</v>
      </c>
      <c r="B2931" s="18" t="s">
        <v>7232</v>
      </c>
      <c r="C2931" s="18" t="s">
        <v>7233</v>
      </c>
      <c r="D2931" s="18" t="s">
        <v>7216</v>
      </c>
      <c r="E2931" s="19">
        <v>4</v>
      </c>
      <c r="F2931" s="20" t="s">
        <v>1</v>
      </c>
      <c r="H2931" s="7">
        <f t="shared" si="45"/>
        <v>-4</v>
      </c>
      <c r="I2931" s="6" t="str">
        <f>IF(B2931="","",VLOOKUP(D2931,'Liste Rayon'!$A$2:$D$10075,2,FALSE))</f>
        <v>F</v>
      </c>
      <c r="J2931" s="6">
        <f>VLOOKUP(D2931,'Liste Rayon'!$A$2:$D$10075,3,FALSE)</f>
        <v>1</v>
      </c>
      <c r="K2931" s="6">
        <f>VLOOKUP(D2931,'Liste Rayon'!$A$2:$D$10075,4,FALSE)</f>
        <v>2</v>
      </c>
      <c r="L2931" s="4">
        <v>1</v>
      </c>
    </row>
    <row r="2932" spans="1:12" x14ac:dyDescent="0.25">
      <c r="A2932" s="18" t="s">
        <v>7234</v>
      </c>
      <c r="B2932" s="18" t="s">
        <v>7235</v>
      </c>
      <c r="C2932" s="18" t="s">
        <v>7236</v>
      </c>
      <c r="D2932" s="18" t="s">
        <v>7216</v>
      </c>
      <c r="E2932" s="19">
        <v>2</v>
      </c>
      <c r="F2932" s="20" t="s">
        <v>1</v>
      </c>
      <c r="H2932" s="7">
        <f t="shared" si="45"/>
        <v>-2</v>
      </c>
      <c r="I2932" s="6" t="str">
        <f>IF(B2932="","",VLOOKUP(D2932,'Liste Rayon'!$A$2:$D$10075,2,FALSE))</f>
        <v>F</v>
      </c>
      <c r="J2932" s="6">
        <f>VLOOKUP(D2932,'Liste Rayon'!$A$2:$D$10075,3,FALSE)</f>
        <v>1</v>
      </c>
      <c r="K2932" s="6">
        <f>VLOOKUP(D2932,'Liste Rayon'!$A$2:$D$10075,4,FALSE)</f>
        <v>2</v>
      </c>
      <c r="L2932" s="4">
        <v>1</v>
      </c>
    </row>
    <row r="2933" spans="1:12" x14ac:dyDescent="0.25">
      <c r="A2933" s="18" t="s">
        <v>25521</v>
      </c>
      <c r="B2933" s="18" t="s">
        <v>25522</v>
      </c>
      <c r="C2933" s="18" t="s">
        <v>25523</v>
      </c>
      <c r="D2933" s="18" t="s">
        <v>7216</v>
      </c>
      <c r="E2933" s="19">
        <v>12</v>
      </c>
      <c r="F2933" s="20" t="s">
        <v>1</v>
      </c>
      <c r="H2933" s="7">
        <f t="shared" si="45"/>
        <v>-12</v>
      </c>
      <c r="I2933" s="6" t="str">
        <f>IF(B2933="","",VLOOKUP(D2933,'Liste Rayon'!$A$2:$D$10075,2,FALSE))</f>
        <v>F</v>
      </c>
      <c r="J2933" s="6">
        <f>VLOOKUP(D2933,'Liste Rayon'!$A$2:$D$10075,3,FALSE)</f>
        <v>1</v>
      </c>
      <c r="K2933" s="6">
        <f>VLOOKUP(D2933,'Liste Rayon'!$A$2:$D$10075,4,FALSE)</f>
        <v>2</v>
      </c>
      <c r="L2933" s="4">
        <v>1</v>
      </c>
    </row>
    <row r="2934" spans="1:12" x14ac:dyDescent="0.25">
      <c r="A2934" s="18" t="s">
        <v>7237</v>
      </c>
      <c r="B2934" s="18" t="s">
        <v>7238</v>
      </c>
      <c r="C2934" s="18" t="s">
        <v>7239</v>
      </c>
      <c r="D2934" s="18" t="s">
        <v>7216</v>
      </c>
      <c r="E2934" s="19">
        <v>8</v>
      </c>
      <c r="F2934" s="20" t="s">
        <v>1</v>
      </c>
      <c r="H2934" s="7">
        <f t="shared" si="45"/>
        <v>-8</v>
      </c>
      <c r="I2934" s="6" t="str">
        <f>IF(B2934="","",VLOOKUP(D2934,'Liste Rayon'!$A$2:$D$10075,2,FALSE))</f>
        <v>F</v>
      </c>
      <c r="J2934" s="6">
        <f>VLOOKUP(D2934,'Liste Rayon'!$A$2:$D$10075,3,FALSE)</f>
        <v>1</v>
      </c>
      <c r="K2934" s="6">
        <f>VLOOKUP(D2934,'Liste Rayon'!$A$2:$D$10075,4,FALSE)</f>
        <v>2</v>
      </c>
      <c r="L2934" s="4">
        <v>1</v>
      </c>
    </row>
    <row r="2935" spans="1:12" x14ac:dyDescent="0.25">
      <c r="A2935" s="18" t="s">
        <v>7240</v>
      </c>
      <c r="B2935" s="18" t="s">
        <v>7241</v>
      </c>
      <c r="C2935" s="18" t="s">
        <v>7242</v>
      </c>
      <c r="D2935" s="18" t="s">
        <v>7216</v>
      </c>
      <c r="E2935" s="19">
        <v>3</v>
      </c>
      <c r="F2935" s="20" t="s">
        <v>1</v>
      </c>
      <c r="H2935" s="7">
        <f t="shared" si="45"/>
        <v>-3</v>
      </c>
      <c r="I2935" s="6" t="str">
        <f>IF(B2935="","",VLOOKUP(D2935,'Liste Rayon'!$A$2:$D$10075,2,FALSE))</f>
        <v>F</v>
      </c>
      <c r="J2935" s="6">
        <f>VLOOKUP(D2935,'Liste Rayon'!$A$2:$D$10075,3,FALSE)</f>
        <v>1</v>
      </c>
      <c r="K2935" s="6">
        <f>VLOOKUP(D2935,'Liste Rayon'!$A$2:$D$10075,4,FALSE)</f>
        <v>2</v>
      </c>
      <c r="L2935" s="4">
        <v>1</v>
      </c>
    </row>
    <row r="2936" spans="1:12" x14ac:dyDescent="0.25">
      <c r="A2936" s="18" t="s">
        <v>7243</v>
      </c>
      <c r="B2936" s="18" t="s">
        <v>7244</v>
      </c>
      <c r="C2936" s="18" t="s">
        <v>7245</v>
      </c>
      <c r="D2936" s="18" t="s">
        <v>7216</v>
      </c>
      <c r="E2936" s="19">
        <v>2</v>
      </c>
      <c r="F2936" s="20" t="s">
        <v>1</v>
      </c>
      <c r="H2936" s="7">
        <f t="shared" si="45"/>
        <v>-2</v>
      </c>
      <c r="I2936" s="6" t="str">
        <f>IF(B2936="","",VLOOKUP(D2936,'Liste Rayon'!$A$2:$D$10075,2,FALSE))</f>
        <v>F</v>
      </c>
      <c r="J2936" s="6">
        <f>VLOOKUP(D2936,'Liste Rayon'!$A$2:$D$10075,3,FALSE)</f>
        <v>1</v>
      </c>
      <c r="K2936" s="6">
        <f>VLOOKUP(D2936,'Liste Rayon'!$A$2:$D$10075,4,FALSE)</f>
        <v>2</v>
      </c>
      <c r="L2936" s="4">
        <v>1</v>
      </c>
    </row>
    <row r="2937" spans="1:12" x14ac:dyDescent="0.25">
      <c r="A2937" s="18" t="s">
        <v>7246</v>
      </c>
      <c r="B2937" s="18" t="s">
        <v>7247</v>
      </c>
      <c r="C2937" s="18" t="s">
        <v>7248</v>
      </c>
      <c r="D2937" s="18" t="s">
        <v>7216</v>
      </c>
      <c r="E2937" s="19">
        <v>4</v>
      </c>
      <c r="F2937" s="20" t="s">
        <v>1</v>
      </c>
      <c r="H2937" s="7">
        <f t="shared" si="45"/>
        <v>-4</v>
      </c>
      <c r="I2937" s="6" t="str">
        <f>IF(B2937="","",VLOOKUP(D2937,'Liste Rayon'!$A$2:$D$10075,2,FALSE))</f>
        <v>F</v>
      </c>
      <c r="J2937" s="6">
        <f>VLOOKUP(D2937,'Liste Rayon'!$A$2:$D$10075,3,FALSE)</f>
        <v>1</v>
      </c>
      <c r="K2937" s="6">
        <f>VLOOKUP(D2937,'Liste Rayon'!$A$2:$D$10075,4,FALSE)</f>
        <v>2</v>
      </c>
      <c r="L2937" s="4">
        <v>1</v>
      </c>
    </row>
    <row r="2938" spans="1:12" x14ac:dyDescent="0.25">
      <c r="A2938" s="18" t="s">
        <v>7249</v>
      </c>
      <c r="B2938" s="18" t="s">
        <v>7250</v>
      </c>
      <c r="C2938" s="18" t="s">
        <v>7251</v>
      </c>
      <c r="D2938" s="18" t="s">
        <v>7216</v>
      </c>
      <c r="E2938" s="19">
        <v>1</v>
      </c>
      <c r="F2938" s="20" t="s">
        <v>1</v>
      </c>
      <c r="H2938" s="7">
        <f t="shared" si="45"/>
        <v>-1</v>
      </c>
      <c r="I2938" s="6" t="str">
        <f>IF(B2938="","",VLOOKUP(D2938,'Liste Rayon'!$A$2:$D$10075,2,FALSE))</f>
        <v>F</v>
      </c>
      <c r="J2938" s="6">
        <f>VLOOKUP(D2938,'Liste Rayon'!$A$2:$D$10075,3,FALSE)</f>
        <v>1</v>
      </c>
      <c r="K2938" s="6">
        <f>VLOOKUP(D2938,'Liste Rayon'!$A$2:$D$10075,4,FALSE)</f>
        <v>2</v>
      </c>
      <c r="L2938" s="4">
        <v>1</v>
      </c>
    </row>
    <row r="2939" spans="1:12" x14ac:dyDescent="0.25">
      <c r="A2939" s="18" t="s">
        <v>7252</v>
      </c>
      <c r="B2939" s="18" t="s">
        <v>7253</v>
      </c>
      <c r="C2939" s="18" t="s">
        <v>7254</v>
      </c>
      <c r="D2939" s="18" t="s">
        <v>7216</v>
      </c>
      <c r="E2939" s="19">
        <v>2</v>
      </c>
      <c r="F2939" s="20" t="s">
        <v>1</v>
      </c>
      <c r="H2939" s="7">
        <f t="shared" si="45"/>
        <v>-2</v>
      </c>
      <c r="I2939" s="6" t="str">
        <f>IF(B2939="","",VLOOKUP(D2939,'Liste Rayon'!$A$2:$D$10075,2,FALSE))</f>
        <v>F</v>
      </c>
      <c r="J2939" s="6">
        <f>VLOOKUP(D2939,'Liste Rayon'!$A$2:$D$10075,3,FALSE)</f>
        <v>1</v>
      </c>
      <c r="K2939" s="6">
        <f>VLOOKUP(D2939,'Liste Rayon'!$A$2:$D$10075,4,FALSE)</f>
        <v>2</v>
      </c>
      <c r="L2939" s="4">
        <v>1</v>
      </c>
    </row>
    <row r="2940" spans="1:12" x14ac:dyDescent="0.25">
      <c r="A2940" s="18" t="s">
        <v>7255</v>
      </c>
      <c r="B2940" s="18" t="s">
        <v>7256</v>
      </c>
      <c r="C2940" s="18" t="s">
        <v>7257</v>
      </c>
      <c r="D2940" s="18" t="s">
        <v>7216</v>
      </c>
      <c r="E2940" s="19">
        <v>2</v>
      </c>
      <c r="F2940" s="20" t="s">
        <v>1</v>
      </c>
      <c r="H2940" s="7">
        <f t="shared" si="45"/>
        <v>-2</v>
      </c>
      <c r="I2940" s="6" t="str">
        <f>IF(B2940="","",VLOOKUP(D2940,'Liste Rayon'!$A$2:$D$10075,2,FALSE))</f>
        <v>F</v>
      </c>
      <c r="J2940" s="6">
        <f>VLOOKUP(D2940,'Liste Rayon'!$A$2:$D$10075,3,FALSE)</f>
        <v>1</v>
      </c>
      <c r="K2940" s="6">
        <f>VLOOKUP(D2940,'Liste Rayon'!$A$2:$D$10075,4,FALSE)</f>
        <v>2</v>
      </c>
      <c r="L2940" s="4">
        <v>1</v>
      </c>
    </row>
    <row r="2941" spans="1:12" x14ac:dyDescent="0.25">
      <c r="A2941" s="18" t="s">
        <v>7258</v>
      </c>
      <c r="B2941" s="18" t="s">
        <v>7259</v>
      </c>
      <c r="C2941" s="18" t="s">
        <v>7260</v>
      </c>
      <c r="D2941" s="18" t="s">
        <v>7261</v>
      </c>
      <c r="E2941" s="19">
        <v>2</v>
      </c>
      <c r="F2941" s="20" t="s">
        <v>1</v>
      </c>
      <c r="H2941" s="7">
        <f t="shared" si="45"/>
        <v>-2</v>
      </c>
      <c r="I2941" s="6" t="str">
        <f>IF(B2941="","",VLOOKUP(D2941,'Liste Rayon'!$A$2:$D$10075,2,FALSE))</f>
        <v>F</v>
      </c>
      <c r="J2941" s="6">
        <f>VLOOKUP(D2941,'Liste Rayon'!$A$2:$D$10075,3,FALSE)</f>
        <v>1</v>
      </c>
      <c r="K2941" s="6">
        <f>VLOOKUP(D2941,'Liste Rayon'!$A$2:$D$10075,4,FALSE)</f>
        <v>3</v>
      </c>
      <c r="L2941" s="4">
        <v>1</v>
      </c>
    </row>
    <row r="2942" spans="1:12" x14ac:dyDescent="0.25">
      <c r="A2942" s="18" t="s">
        <v>7262</v>
      </c>
      <c r="B2942" s="18" t="s">
        <v>7263</v>
      </c>
      <c r="C2942" s="18" t="s">
        <v>7264</v>
      </c>
      <c r="D2942" s="18" t="s">
        <v>7261</v>
      </c>
      <c r="E2942" s="19">
        <v>2</v>
      </c>
      <c r="F2942" s="20" t="s">
        <v>1</v>
      </c>
      <c r="H2942" s="7">
        <f t="shared" si="45"/>
        <v>-2</v>
      </c>
      <c r="I2942" s="6" t="str">
        <f>IF(B2942="","",VLOOKUP(D2942,'Liste Rayon'!$A$2:$D$10075,2,FALSE))</f>
        <v>F</v>
      </c>
      <c r="J2942" s="6">
        <f>VLOOKUP(D2942,'Liste Rayon'!$A$2:$D$10075,3,FALSE)</f>
        <v>1</v>
      </c>
      <c r="K2942" s="6">
        <f>VLOOKUP(D2942,'Liste Rayon'!$A$2:$D$10075,4,FALSE)</f>
        <v>3</v>
      </c>
      <c r="L2942" s="4">
        <v>1</v>
      </c>
    </row>
    <row r="2943" spans="1:12" x14ac:dyDescent="0.25">
      <c r="A2943" s="18" t="s">
        <v>7265</v>
      </c>
      <c r="B2943" s="18" t="s">
        <v>7266</v>
      </c>
      <c r="C2943" s="18" t="s">
        <v>7267</v>
      </c>
      <c r="D2943" s="18" t="s">
        <v>7261</v>
      </c>
      <c r="E2943" s="19">
        <v>6</v>
      </c>
      <c r="F2943" s="20" t="s">
        <v>1</v>
      </c>
      <c r="H2943" s="7">
        <f t="shared" si="45"/>
        <v>-6</v>
      </c>
      <c r="I2943" s="6" t="str">
        <f>IF(B2943="","",VLOOKUP(D2943,'Liste Rayon'!$A$2:$D$10075,2,FALSE))</f>
        <v>F</v>
      </c>
      <c r="J2943" s="6">
        <f>VLOOKUP(D2943,'Liste Rayon'!$A$2:$D$10075,3,FALSE)</f>
        <v>1</v>
      </c>
      <c r="K2943" s="6">
        <f>VLOOKUP(D2943,'Liste Rayon'!$A$2:$D$10075,4,FALSE)</f>
        <v>3</v>
      </c>
      <c r="L2943" s="4">
        <v>1</v>
      </c>
    </row>
    <row r="2944" spans="1:12" x14ac:dyDescent="0.25">
      <c r="A2944" s="18" t="s">
        <v>7268</v>
      </c>
      <c r="B2944" s="18" t="s">
        <v>7269</v>
      </c>
      <c r="C2944" s="18" t="s">
        <v>7270</v>
      </c>
      <c r="D2944" s="18" t="s">
        <v>7261</v>
      </c>
      <c r="E2944" s="19">
        <v>8</v>
      </c>
      <c r="F2944" s="20" t="s">
        <v>1</v>
      </c>
      <c r="H2944" s="7">
        <f t="shared" si="45"/>
        <v>-8</v>
      </c>
      <c r="I2944" s="6" t="str">
        <f>IF(B2944="","",VLOOKUP(D2944,'Liste Rayon'!$A$2:$D$10075,2,FALSE))</f>
        <v>F</v>
      </c>
      <c r="J2944" s="6">
        <f>VLOOKUP(D2944,'Liste Rayon'!$A$2:$D$10075,3,FALSE)</f>
        <v>1</v>
      </c>
      <c r="K2944" s="6">
        <f>VLOOKUP(D2944,'Liste Rayon'!$A$2:$D$10075,4,FALSE)</f>
        <v>3</v>
      </c>
      <c r="L2944" s="4">
        <v>1</v>
      </c>
    </row>
    <row r="2945" spans="1:12" x14ac:dyDescent="0.25">
      <c r="A2945" s="18" t="s">
        <v>7271</v>
      </c>
      <c r="B2945" s="18" t="s">
        <v>7272</v>
      </c>
      <c r="C2945" s="18" t="s">
        <v>7273</v>
      </c>
      <c r="D2945" s="18" t="s">
        <v>7261</v>
      </c>
      <c r="E2945" s="19">
        <v>2</v>
      </c>
      <c r="F2945" s="20" t="s">
        <v>1</v>
      </c>
      <c r="H2945" s="7">
        <f t="shared" si="45"/>
        <v>-2</v>
      </c>
      <c r="I2945" s="6" t="str">
        <f>IF(B2945="","",VLOOKUP(D2945,'Liste Rayon'!$A$2:$D$10075,2,FALSE))</f>
        <v>F</v>
      </c>
      <c r="J2945" s="6">
        <f>VLOOKUP(D2945,'Liste Rayon'!$A$2:$D$10075,3,FALSE)</f>
        <v>1</v>
      </c>
      <c r="K2945" s="6">
        <f>VLOOKUP(D2945,'Liste Rayon'!$A$2:$D$10075,4,FALSE)</f>
        <v>3</v>
      </c>
      <c r="L2945" s="4">
        <v>1</v>
      </c>
    </row>
    <row r="2946" spans="1:12" x14ac:dyDescent="0.25">
      <c r="A2946" s="18" t="s">
        <v>7274</v>
      </c>
      <c r="B2946" s="18" t="s">
        <v>7275</v>
      </c>
      <c r="C2946" s="18" t="s">
        <v>7276</v>
      </c>
      <c r="D2946" s="18" t="s">
        <v>7261</v>
      </c>
      <c r="E2946" s="19">
        <v>3</v>
      </c>
      <c r="F2946" s="20" t="s">
        <v>1</v>
      </c>
      <c r="H2946" s="7">
        <f t="shared" ref="H2946:H3009" si="46">+G2946-E2946</f>
        <v>-3</v>
      </c>
      <c r="I2946" s="6" t="str">
        <f>IF(B2946="","",VLOOKUP(D2946,'Liste Rayon'!$A$2:$D$10075,2,FALSE))</f>
        <v>F</v>
      </c>
      <c r="J2946" s="6">
        <f>VLOOKUP(D2946,'Liste Rayon'!$A$2:$D$10075,3,FALSE)</f>
        <v>1</v>
      </c>
      <c r="K2946" s="6">
        <f>VLOOKUP(D2946,'Liste Rayon'!$A$2:$D$10075,4,FALSE)</f>
        <v>3</v>
      </c>
      <c r="L2946" s="4">
        <v>1</v>
      </c>
    </row>
    <row r="2947" spans="1:12" x14ac:dyDescent="0.25">
      <c r="A2947" s="18" t="s">
        <v>7277</v>
      </c>
      <c r="B2947" s="18" t="s">
        <v>7278</v>
      </c>
      <c r="C2947" s="18" t="s">
        <v>7279</v>
      </c>
      <c r="D2947" s="18" t="s">
        <v>7261</v>
      </c>
      <c r="E2947" s="19">
        <v>2</v>
      </c>
      <c r="F2947" s="20" t="s">
        <v>1</v>
      </c>
      <c r="H2947" s="7">
        <f t="shared" si="46"/>
        <v>-2</v>
      </c>
      <c r="I2947" s="6" t="str">
        <f>IF(B2947="","",VLOOKUP(D2947,'Liste Rayon'!$A$2:$D$10075,2,FALSE))</f>
        <v>F</v>
      </c>
      <c r="J2947" s="6">
        <f>VLOOKUP(D2947,'Liste Rayon'!$A$2:$D$10075,3,FALSE)</f>
        <v>1</v>
      </c>
      <c r="K2947" s="6">
        <f>VLOOKUP(D2947,'Liste Rayon'!$A$2:$D$10075,4,FALSE)</f>
        <v>3</v>
      </c>
      <c r="L2947" s="4">
        <v>1</v>
      </c>
    </row>
    <row r="2948" spans="1:12" x14ac:dyDescent="0.25">
      <c r="A2948" s="18" t="s">
        <v>7280</v>
      </c>
      <c r="B2948" s="18" t="s">
        <v>7281</v>
      </c>
      <c r="C2948" s="18" t="s">
        <v>7282</v>
      </c>
      <c r="D2948" s="18" t="s">
        <v>7261</v>
      </c>
      <c r="E2948" s="19">
        <v>2</v>
      </c>
      <c r="F2948" s="20" t="s">
        <v>1</v>
      </c>
      <c r="H2948" s="7">
        <f t="shared" si="46"/>
        <v>-2</v>
      </c>
      <c r="I2948" s="6" t="str">
        <f>IF(B2948="","",VLOOKUP(D2948,'Liste Rayon'!$A$2:$D$10075,2,FALSE))</f>
        <v>F</v>
      </c>
      <c r="J2948" s="6">
        <f>VLOOKUP(D2948,'Liste Rayon'!$A$2:$D$10075,3,FALSE)</f>
        <v>1</v>
      </c>
      <c r="K2948" s="6">
        <f>VLOOKUP(D2948,'Liste Rayon'!$A$2:$D$10075,4,FALSE)</f>
        <v>3</v>
      </c>
      <c r="L2948" s="4">
        <v>1</v>
      </c>
    </row>
    <row r="2949" spans="1:12" x14ac:dyDescent="0.25">
      <c r="A2949" s="18" t="s">
        <v>7283</v>
      </c>
      <c r="B2949" s="18" t="s">
        <v>7284</v>
      </c>
      <c r="C2949" s="18" t="s">
        <v>7285</v>
      </c>
      <c r="D2949" s="18" t="s">
        <v>7261</v>
      </c>
      <c r="E2949" s="19">
        <v>1</v>
      </c>
      <c r="F2949" s="20" t="s">
        <v>1</v>
      </c>
      <c r="H2949" s="7">
        <f t="shared" si="46"/>
        <v>-1</v>
      </c>
      <c r="I2949" s="6" t="str">
        <f>IF(B2949="","",VLOOKUP(D2949,'Liste Rayon'!$A$2:$D$10075,2,FALSE))</f>
        <v>F</v>
      </c>
      <c r="J2949" s="6">
        <f>VLOOKUP(D2949,'Liste Rayon'!$A$2:$D$10075,3,FALSE)</f>
        <v>1</v>
      </c>
      <c r="K2949" s="6">
        <f>VLOOKUP(D2949,'Liste Rayon'!$A$2:$D$10075,4,FALSE)</f>
        <v>3</v>
      </c>
      <c r="L2949" s="4">
        <v>1</v>
      </c>
    </row>
    <row r="2950" spans="1:12" x14ac:dyDescent="0.25">
      <c r="A2950" s="18" t="s">
        <v>7286</v>
      </c>
      <c r="B2950" s="18" t="s">
        <v>7287</v>
      </c>
      <c r="C2950" s="18" t="s">
        <v>7288</v>
      </c>
      <c r="D2950" s="18" t="s">
        <v>7261</v>
      </c>
      <c r="E2950" s="19">
        <v>1</v>
      </c>
      <c r="F2950" s="20" t="s">
        <v>1</v>
      </c>
      <c r="H2950" s="7">
        <f t="shared" si="46"/>
        <v>-1</v>
      </c>
      <c r="I2950" s="6" t="str">
        <f>IF(B2950="","",VLOOKUP(D2950,'Liste Rayon'!$A$2:$D$10075,2,FALSE))</f>
        <v>F</v>
      </c>
      <c r="J2950" s="6">
        <f>VLOOKUP(D2950,'Liste Rayon'!$A$2:$D$10075,3,FALSE)</f>
        <v>1</v>
      </c>
      <c r="K2950" s="6">
        <f>VLOOKUP(D2950,'Liste Rayon'!$A$2:$D$10075,4,FALSE)</f>
        <v>3</v>
      </c>
      <c r="L2950" s="4">
        <v>1</v>
      </c>
    </row>
    <row r="2951" spans="1:12" x14ac:dyDescent="0.25">
      <c r="A2951" s="18" t="s">
        <v>7289</v>
      </c>
      <c r="B2951" s="18" t="s">
        <v>7290</v>
      </c>
      <c r="C2951" s="18" t="s">
        <v>7291</v>
      </c>
      <c r="D2951" s="18" t="s">
        <v>7261</v>
      </c>
      <c r="E2951" s="19">
        <v>3</v>
      </c>
      <c r="F2951" s="20" t="s">
        <v>1</v>
      </c>
      <c r="H2951" s="7">
        <f t="shared" si="46"/>
        <v>-3</v>
      </c>
      <c r="I2951" s="6" t="str">
        <f>IF(B2951="","",VLOOKUP(D2951,'Liste Rayon'!$A$2:$D$10075,2,FALSE))</f>
        <v>F</v>
      </c>
      <c r="J2951" s="6">
        <f>VLOOKUP(D2951,'Liste Rayon'!$A$2:$D$10075,3,FALSE)</f>
        <v>1</v>
      </c>
      <c r="K2951" s="6">
        <f>VLOOKUP(D2951,'Liste Rayon'!$A$2:$D$10075,4,FALSE)</f>
        <v>3</v>
      </c>
      <c r="L2951" s="4">
        <v>1</v>
      </c>
    </row>
    <row r="2952" spans="1:12" x14ac:dyDescent="0.25">
      <c r="A2952" s="18" t="s">
        <v>7292</v>
      </c>
      <c r="B2952" s="18" t="s">
        <v>7293</v>
      </c>
      <c r="C2952" s="18" t="s">
        <v>7294</v>
      </c>
      <c r="D2952" s="18" t="s">
        <v>7261</v>
      </c>
      <c r="E2952" s="19">
        <v>4</v>
      </c>
      <c r="F2952" s="20" t="s">
        <v>1</v>
      </c>
      <c r="H2952" s="7">
        <f t="shared" si="46"/>
        <v>-4</v>
      </c>
      <c r="I2952" s="6" t="str">
        <f>IF(B2952="","",VLOOKUP(D2952,'Liste Rayon'!$A$2:$D$10075,2,FALSE))</f>
        <v>F</v>
      </c>
      <c r="J2952" s="6">
        <f>VLOOKUP(D2952,'Liste Rayon'!$A$2:$D$10075,3,FALSE)</f>
        <v>1</v>
      </c>
      <c r="K2952" s="6">
        <f>VLOOKUP(D2952,'Liste Rayon'!$A$2:$D$10075,4,FALSE)</f>
        <v>3</v>
      </c>
      <c r="L2952" s="4">
        <v>1</v>
      </c>
    </row>
    <row r="2953" spans="1:12" x14ac:dyDescent="0.25">
      <c r="A2953" s="18" t="s">
        <v>7197</v>
      </c>
      <c r="B2953" s="18" t="s">
        <v>7198</v>
      </c>
      <c r="C2953" s="18" t="s">
        <v>7199</v>
      </c>
      <c r="D2953" s="18" t="s">
        <v>7261</v>
      </c>
      <c r="E2953" s="19">
        <v>2</v>
      </c>
      <c r="F2953" s="20" t="s">
        <v>1</v>
      </c>
      <c r="H2953" s="7">
        <f t="shared" si="46"/>
        <v>-2</v>
      </c>
      <c r="I2953" s="6" t="str">
        <f>IF(B2953="","",VLOOKUP(D2953,'Liste Rayon'!$A$2:$D$10075,2,FALSE))</f>
        <v>F</v>
      </c>
      <c r="J2953" s="6">
        <f>VLOOKUP(D2953,'Liste Rayon'!$A$2:$D$10075,3,FALSE)</f>
        <v>1</v>
      </c>
      <c r="K2953" s="6">
        <f>VLOOKUP(D2953,'Liste Rayon'!$A$2:$D$10075,4,FALSE)</f>
        <v>3</v>
      </c>
      <c r="L2953" s="4">
        <v>1</v>
      </c>
    </row>
    <row r="2954" spans="1:12" x14ac:dyDescent="0.25">
      <c r="A2954" s="18" t="s">
        <v>7201</v>
      </c>
      <c r="B2954" s="18" t="s">
        <v>7202</v>
      </c>
      <c r="C2954" s="18" t="s">
        <v>7203</v>
      </c>
      <c r="D2954" s="18" t="s">
        <v>7261</v>
      </c>
      <c r="E2954" s="19">
        <v>4</v>
      </c>
      <c r="F2954" s="20" t="s">
        <v>1</v>
      </c>
      <c r="H2954" s="7">
        <f t="shared" si="46"/>
        <v>-4</v>
      </c>
      <c r="I2954" s="6" t="str">
        <f>IF(B2954="","",VLOOKUP(D2954,'Liste Rayon'!$A$2:$D$10075,2,FALSE))</f>
        <v>F</v>
      </c>
      <c r="J2954" s="6">
        <f>VLOOKUP(D2954,'Liste Rayon'!$A$2:$D$10075,3,FALSE)</f>
        <v>1</v>
      </c>
      <c r="K2954" s="6">
        <f>VLOOKUP(D2954,'Liste Rayon'!$A$2:$D$10075,4,FALSE)</f>
        <v>3</v>
      </c>
      <c r="L2954" s="4">
        <v>1</v>
      </c>
    </row>
    <row r="2955" spans="1:12" x14ac:dyDescent="0.25">
      <c r="A2955" s="18" t="s">
        <v>7204</v>
      </c>
      <c r="B2955" s="18" t="s">
        <v>7205</v>
      </c>
      <c r="C2955" s="18" t="s">
        <v>7206</v>
      </c>
      <c r="D2955" s="18" t="s">
        <v>7261</v>
      </c>
      <c r="E2955" s="19">
        <v>4</v>
      </c>
      <c r="F2955" s="20" t="s">
        <v>1</v>
      </c>
      <c r="H2955" s="7">
        <f t="shared" si="46"/>
        <v>-4</v>
      </c>
      <c r="I2955" s="6" t="str">
        <f>IF(B2955="","",VLOOKUP(D2955,'Liste Rayon'!$A$2:$D$10075,2,FALSE))</f>
        <v>F</v>
      </c>
      <c r="J2955" s="6">
        <f>VLOOKUP(D2955,'Liste Rayon'!$A$2:$D$10075,3,FALSE)</f>
        <v>1</v>
      </c>
      <c r="K2955" s="6">
        <f>VLOOKUP(D2955,'Liste Rayon'!$A$2:$D$10075,4,FALSE)</f>
        <v>3</v>
      </c>
      <c r="L2955" s="4">
        <v>1</v>
      </c>
    </row>
    <row r="2956" spans="1:12" x14ac:dyDescent="0.25">
      <c r="A2956" s="18" t="s">
        <v>7207</v>
      </c>
      <c r="B2956" s="18" t="s">
        <v>7208</v>
      </c>
      <c r="C2956" s="18" t="s">
        <v>7209</v>
      </c>
      <c r="D2956" s="18" t="s">
        <v>7261</v>
      </c>
      <c r="E2956" s="19">
        <v>5</v>
      </c>
      <c r="F2956" s="20" t="s">
        <v>1</v>
      </c>
      <c r="H2956" s="7">
        <f t="shared" si="46"/>
        <v>-5</v>
      </c>
      <c r="I2956" s="6" t="str">
        <f>IF(B2956="","",VLOOKUP(D2956,'Liste Rayon'!$A$2:$D$10075,2,FALSE))</f>
        <v>F</v>
      </c>
      <c r="J2956" s="6">
        <f>VLOOKUP(D2956,'Liste Rayon'!$A$2:$D$10075,3,FALSE)</f>
        <v>1</v>
      </c>
      <c r="K2956" s="6">
        <f>VLOOKUP(D2956,'Liste Rayon'!$A$2:$D$10075,4,FALSE)</f>
        <v>3</v>
      </c>
      <c r="L2956" s="4">
        <v>1</v>
      </c>
    </row>
    <row r="2957" spans="1:12" x14ac:dyDescent="0.25">
      <c r="A2957" s="18" t="s">
        <v>7295</v>
      </c>
      <c r="B2957" s="18" t="s">
        <v>7296</v>
      </c>
      <c r="C2957" s="18" t="s">
        <v>7297</v>
      </c>
      <c r="D2957" s="18" t="s">
        <v>7261</v>
      </c>
      <c r="E2957" s="19">
        <v>5</v>
      </c>
      <c r="F2957" s="20" t="s">
        <v>1</v>
      </c>
      <c r="H2957" s="7">
        <f t="shared" si="46"/>
        <v>-5</v>
      </c>
      <c r="I2957" s="6" t="str">
        <f>IF(B2957="","",VLOOKUP(D2957,'Liste Rayon'!$A$2:$D$10075,2,FALSE))</f>
        <v>F</v>
      </c>
      <c r="J2957" s="6">
        <f>VLOOKUP(D2957,'Liste Rayon'!$A$2:$D$10075,3,FALSE)</f>
        <v>1</v>
      </c>
      <c r="K2957" s="6">
        <f>VLOOKUP(D2957,'Liste Rayon'!$A$2:$D$10075,4,FALSE)</f>
        <v>3</v>
      </c>
      <c r="L2957" s="4">
        <v>1</v>
      </c>
    </row>
    <row r="2958" spans="1:12" x14ac:dyDescent="0.25">
      <c r="A2958" s="18" t="s">
        <v>7298</v>
      </c>
      <c r="B2958" s="18" t="s">
        <v>7299</v>
      </c>
      <c r="C2958" s="18" t="s">
        <v>7300</v>
      </c>
      <c r="D2958" s="18" t="s">
        <v>7261</v>
      </c>
      <c r="E2958" s="19">
        <v>6</v>
      </c>
      <c r="F2958" s="20" t="s">
        <v>1</v>
      </c>
      <c r="H2958" s="7">
        <f t="shared" si="46"/>
        <v>-6</v>
      </c>
      <c r="I2958" s="6" t="str">
        <f>IF(B2958="","",VLOOKUP(D2958,'Liste Rayon'!$A$2:$D$10075,2,FALSE))</f>
        <v>F</v>
      </c>
      <c r="J2958" s="6">
        <f>VLOOKUP(D2958,'Liste Rayon'!$A$2:$D$10075,3,FALSE)</f>
        <v>1</v>
      </c>
      <c r="K2958" s="6">
        <f>VLOOKUP(D2958,'Liste Rayon'!$A$2:$D$10075,4,FALSE)</f>
        <v>3</v>
      </c>
      <c r="L2958" s="4">
        <v>1</v>
      </c>
    </row>
    <row r="2959" spans="1:12" x14ac:dyDescent="0.25">
      <c r="A2959" s="18" t="s">
        <v>7301</v>
      </c>
      <c r="B2959" s="18" t="s">
        <v>7302</v>
      </c>
      <c r="C2959" s="18" t="s">
        <v>7303</v>
      </c>
      <c r="D2959" s="18" t="s">
        <v>7261</v>
      </c>
      <c r="E2959" s="19">
        <v>2</v>
      </c>
      <c r="F2959" s="20" t="s">
        <v>1</v>
      </c>
      <c r="H2959" s="7">
        <f t="shared" si="46"/>
        <v>-2</v>
      </c>
      <c r="I2959" s="6" t="str">
        <f>IF(B2959="","",VLOOKUP(D2959,'Liste Rayon'!$A$2:$D$10075,2,FALSE))</f>
        <v>F</v>
      </c>
      <c r="J2959" s="6">
        <f>VLOOKUP(D2959,'Liste Rayon'!$A$2:$D$10075,3,FALSE)</f>
        <v>1</v>
      </c>
      <c r="K2959" s="6">
        <f>VLOOKUP(D2959,'Liste Rayon'!$A$2:$D$10075,4,FALSE)</f>
        <v>3</v>
      </c>
      <c r="L2959" s="4">
        <v>1</v>
      </c>
    </row>
    <row r="2960" spans="1:12" x14ac:dyDescent="0.25">
      <c r="A2960" s="18" t="s">
        <v>7304</v>
      </c>
      <c r="B2960" s="18" t="s">
        <v>7305</v>
      </c>
      <c r="C2960" s="18" t="s">
        <v>7306</v>
      </c>
      <c r="D2960" s="18" t="s">
        <v>7261</v>
      </c>
      <c r="E2960" s="19">
        <v>5</v>
      </c>
      <c r="F2960" s="20" t="s">
        <v>1</v>
      </c>
      <c r="H2960" s="7">
        <f t="shared" si="46"/>
        <v>-5</v>
      </c>
      <c r="I2960" s="6" t="str">
        <f>IF(B2960="","",VLOOKUP(D2960,'Liste Rayon'!$A$2:$D$10075,2,FALSE))</f>
        <v>F</v>
      </c>
      <c r="J2960" s="6">
        <f>VLOOKUP(D2960,'Liste Rayon'!$A$2:$D$10075,3,FALSE)</f>
        <v>1</v>
      </c>
      <c r="K2960" s="6">
        <f>VLOOKUP(D2960,'Liste Rayon'!$A$2:$D$10075,4,FALSE)</f>
        <v>3</v>
      </c>
      <c r="L2960" s="4">
        <v>1</v>
      </c>
    </row>
    <row r="2961" spans="1:12" x14ac:dyDescent="0.25">
      <c r="A2961" s="18" t="s">
        <v>7307</v>
      </c>
      <c r="B2961" s="18" t="s">
        <v>7308</v>
      </c>
      <c r="C2961" s="18" t="s">
        <v>7309</v>
      </c>
      <c r="D2961" s="18" t="s">
        <v>7310</v>
      </c>
      <c r="E2961" s="19">
        <v>9</v>
      </c>
      <c r="F2961" s="20" t="s">
        <v>1</v>
      </c>
      <c r="H2961" s="7">
        <f t="shared" si="46"/>
        <v>-9</v>
      </c>
      <c r="I2961" s="6" t="str">
        <f>IF(B2961="","",VLOOKUP(D2961,'Liste Rayon'!$A$2:$D$10075,2,FALSE))</f>
        <v>F</v>
      </c>
      <c r="J2961" s="6">
        <f>VLOOKUP(D2961,'Liste Rayon'!$A$2:$D$10075,3,FALSE)</f>
        <v>1</v>
      </c>
      <c r="K2961" s="6">
        <f>VLOOKUP(D2961,'Liste Rayon'!$A$2:$D$10075,4,FALSE)</f>
        <v>4</v>
      </c>
      <c r="L2961" s="4">
        <v>1</v>
      </c>
    </row>
    <row r="2962" spans="1:12" x14ac:dyDescent="0.25">
      <c r="A2962" s="18" t="s">
        <v>7311</v>
      </c>
      <c r="B2962" s="18" t="s">
        <v>7312</v>
      </c>
      <c r="C2962" s="18" t="s">
        <v>7313</v>
      </c>
      <c r="D2962" s="18" t="s">
        <v>7310</v>
      </c>
      <c r="E2962" s="19">
        <v>5</v>
      </c>
      <c r="F2962" s="20" t="s">
        <v>1</v>
      </c>
      <c r="H2962" s="7">
        <f t="shared" si="46"/>
        <v>-5</v>
      </c>
      <c r="I2962" s="6" t="str">
        <f>IF(B2962="","",VLOOKUP(D2962,'Liste Rayon'!$A$2:$D$10075,2,FALSE))</f>
        <v>F</v>
      </c>
      <c r="J2962" s="6">
        <f>VLOOKUP(D2962,'Liste Rayon'!$A$2:$D$10075,3,FALSE)</f>
        <v>1</v>
      </c>
      <c r="K2962" s="6">
        <f>VLOOKUP(D2962,'Liste Rayon'!$A$2:$D$10075,4,FALSE)</f>
        <v>4</v>
      </c>
      <c r="L2962" s="4">
        <v>1</v>
      </c>
    </row>
    <row r="2963" spans="1:12" x14ac:dyDescent="0.25">
      <c r="A2963" s="18" t="s">
        <v>7314</v>
      </c>
      <c r="B2963" s="18" t="s">
        <v>7315</v>
      </c>
      <c r="C2963" s="18" t="s">
        <v>7316</v>
      </c>
      <c r="D2963" s="18" t="s">
        <v>7310</v>
      </c>
      <c r="E2963" s="19">
        <v>3</v>
      </c>
      <c r="F2963" s="20" t="s">
        <v>1</v>
      </c>
      <c r="H2963" s="7">
        <f t="shared" si="46"/>
        <v>-3</v>
      </c>
      <c r="I2963" s="6" t="str">
        <f>IF(B2963="","",VLOOKUP(D2963,'Liste Rayon'!$A$2:$D$10075,2,FALSE))</f>
        <v>F</v>
      </c>
      <c r="J2963" s="6">
        <f>VLOOKUP(D2963,'Liste Rayon'!$A$2:$D$10075,3,FALSE)</f>
        <v>1</v>
      </c>
      <c r="K2963" s="6">
        <f>VLOOKUP(D2963,'Liste Rayon'!$A$2:$D$10075,4,FALSE)</f>
        <v>4</v>
      </c>
      <c r="L2963" s="4">
        <v>1</v>
      </c>
    </row>
    <row r="2964" spans="1:12" x14ac:dyDescent="0.25">
      <c r="A2964" s="18" t="s">
        <v>7317</v>
      </c>
      <c r="B2964" s="18" t="s">
        <v>7318</v>
      </c>
      <c r="C2964" s="18" t="s">
        <v>7319</v>
      </c>
      <c r="D2964" s="18" t="s">
        <v>7310</v>
      </c>
      <c r="E2964" s="19">
        <v>8</v>
      </c>
      <c r="F2964" s="20" t="s">
        <v>1</v>
      </c>
      <c r="H2964" s="7">
        <f t="shared" si="46"/>
        <v>-8</v>
      </c>
      <c r="I2964" s="6" t="str">
        <f>IF(B2964="","",VLOOKUP(D2964,'Liste Rayon'!$A$2:$D$10075,2,FALSE))</f>
        <v>F</v>
      </c>
      <c r="J2964" s="6">
        <f>VLOOKUP(D2964,'Liste Rayon'!$A$2:$D$10075,3,FALSE)</f>
        <v>1</v>
      </c>
      <c r="K2964" s="6">
        <f>VLOOKUP(D2964,'Liste Rayon'!$A$2:$D$10075,4,FALSE)</f>
        <v>4</v>
      </c>
      <c r="L2964" s="4">
        <v>1</v>
      </c>
    </row>
    <row r="2965" spans="1:12" x14ac:dyDescent="0.25">
      <c r="A2965" s="18" t="s">
        <v>7320</v>
      </c>
      <c r="B2965" s="18" t="s">
        <v>7321</v>
      </c>
      <c r="C2965" s="18" t="s">
        <v>7322</v>
      </c>
      <c r="D2965" s="18" t="s">
        <v>7310</v>
      </c>
      <c r="E2965" s="19">
        <v>10</v>
      </c>
      <c r="F2965" s="20" t="s">
        <v>1</v>
      </c>
      <c r="H2965" s="7">
        <f t="shared" si="46"/>
        <v>-10</v>
      </c>
      <c r="I2965" s="6" t="str">
        <f>IF(B2965="","",VLOOKUP(D2965,'Liste Rayon'!$A$2:$D$10075,2,FALSE))</f>
        <v>F</v>
      </c>
      <c r="J2965" s="6">
        <f>VLOOKUP(D2965,'Liste Rayon'!$A$2:$D$10075,3,FALSE)</f>
        <v>1</v>
      </c>
      <c r="K2965" s="6">
        <f>VLOOKUP(D2965,'Liste Rayon'!$A$2:$D$10075,4,FALSE)</f>
        <v>4</v>
      </c>
      <c r="L2965" s="4">
        <v>1</v>
      </c>
    </row>
    <row r="2966" spans="1:12" x14ac:dyDescent="0.25">
      <c r="A2966" s="18" t="s">
        <v>7323</v>
      </c>
      <c r="B2966" s="18" t="s">
        <v>7324</v>
      </c>
      <c r="C2966" s="18" t="s">
        <v>7325</v>
      </c>
      <c r="D2966" s="18" t="s">
        <v>7310</v>
      </c>
      <c r="E2966" s="19">
        <v>5</v>
      </c>
      <c r="F2966" s="20" t="s">
        <v>1</v>
      </c>
      <c r="H2966" s="7">
        <f t="shared" si="46"/>
        <v>-5</v>
      </c>
      <c r="I2966" s="6" t="str">
        <f>IF(B2966="","",VLOOKUP(D2966,'Liste Rayon'!$A$2:$D$10075,2,FALSE))</f>
        <v>F</v>
      </c>
      <c r="J2966" s="6">
        <f>VLOOKUP(D2966,'Liste Rayon'!$A$2:$D$10075,3,FALSE)</f>
        <v>1</v>
      </c>
      <c r="K2966" s="6">
        <f>VLOOKUP(D2966,'Liste Rayon'!$A$2:$D$10075,4,FALSE)</f>
        <v>4</v>
      </c>
      <c r="L2966" s="4">
        <v>1</v>
      </c>
    </row>
    <row r="2967" spans="1:12" x14ac:dyDescent="0.25">
      <c r="A2967" s="18" t="s">
        <v>7326</v>
      </c>
      <c r="B2967" s="18" t="s">
        <v>7327</v>
      </c>
      <c r="C2967" s="18" t="s">
        <v>7328</v>
      </c>
      <c r="D2967" s="18" t="s">
        <v>7310</v>
      </c>
      <c r="E2967" s="19">
        <v>1</v>
      </c>
      <c r="F2967" s="20" t="s">
        <v>1</v>
      </c>
      <c r="H2967" s="7">
        <f t="shared" si="46"/>
        <v>-1</v>
      </c>
      <c r="I2967" s="6" t="str">
        <f>IF(B2967="","",VLOOKUP(D2967,'Liste Rayon'!$A$2:$D$10075,2,FALSE))</f>
        <v>F</v>
      </c>
      <c r="J2967" s="6">
        <f>VLOOKUP(D2967,'Liste Rayon'!$A$2:$D$10075,3,FALSE)</f>
        <v>1</v>
      </c>
      <c r="K2967" s="6">
        <f>VLOOKUP(D2967,'Liste Rayon'!$A$2:$D$10075,4,FALSE)</f>
        <v>4</v>
      </c>
      <c r="L2967" s="4">
        <v>1</v>
      </c>
    </row>
    <row r="2968" spans="1:12" x14ac:dyDescent="0.25">
      <c r="A2968" s="18" t="s">
        <v>25524</v>
      </c>
      <c r="B2968" s="18" t="s">
        <v>25525</v>
      </c>
      <c r="C2968" s="18" t="s">
        <v>25526</v>
      </c>
      <c r="D2968" s="18" t="s">
        <v>7310</v>
      </c>
      <c r="E2968" s="19">
        <v>2</v>
      </c>
      <c r="F2968" s="20" t="s">
        <v>1</v>
      </c>
      <c r="H2968" s="7">
        <f t="shared" si="46"/>
        <v>-2</v>
      </c>
      <c r="I2968" s="6" t="str">
        <f>IF(B2968="","",VLOOKUP(D2968,'Liste Rayon'!$A$2:$D$10075,2,FALSE))</f>
        <v>F</v>
      </c>
      <c r="J2968" s="6">
        <f>VLOOKUP(D2968,'Liste Rayon'!$A$2:$D$10075,3,FALSE)</f>
        <v>1</v>
      </c>
      <c r="K2968" s="6">
        <f>VLOOKUP(D2968,'Liste Rayon'!$A$2:$D$10075,4,FALSE)</f>
        <v>4</v>
      </c>
      <c r="L2968" s="4">
        <v>1</v>
      </c>
    </row>
    <row r="2969" spans="1:12" x14ac:dyDescent="0.25">
      <c r="A2969" s="18" t="s">
        <v>7329</v>
      </c>
      <c r="B2969" s="18" t="s">
        <v>7330</v>
      </c>
      <c r="C2969" s="18" t="s">
        <v>7331</v>
      </c>
      <c r="D2969" s="18" t="s">
        <v>7310</v>
      </c>
      <c r="E2969" s="19">
        <v>3</v>
      </c>
      <c r="F2969" s="20" t="s">
        <v>1</v>
      </c>
      <c r="H2969" s="7">
        <f t="shared" si="46"/>
        <v>-3</v>
      </c>
      <c r="I2969" s="6" t="str">
        <f>IF(B2969="","",VLOOKUP(D2969,'Liste Rayon'!$A$2:$D$10075,2,FALSE))</f>
        <v>F</v>
      </c>
      <c r="J2969" s="6">
        <f>VLOOKUP(D2969,'Liste Rayon'!$A$2:$D$10075,3,FALSE)</f>
        <v>1</v>
      </c>
      <c r="K2969" s="6">
        <f>VLOOKUP(D2969,'Liste Rayon'!$A$2:$D$10075,4,FALSE)</f>
        <v>4</v>
      </c>
      <c r="L2969" s="4">
        <v>1</v>
      </c>
    </row>
    <row r="2970" spans="1:12" x14ac:dyDescent="0.25">
      <c r="A2970" s="18" t="s">
        <v>7332</v>
      </c>
      <c r="B2970" s="18" t="s">
        <v>7333</v>
      </c>
      <c r="C2970" s="18" t="s">
        <v>7334</v>
      </c>
      <c r="D2970" s="18" t="s">
        <v>7310</v>
      </c>
      <c r="E2970" s="19">
        <v>1</v>
      </c>
      <c r="F2970" s="20" t="s">
        <v>1</v>
      </c>
      <c r="H2970" s="7">
        <f t="shared" si="46"/>
        <v>-1</v>
      </c>
      <c r="I2970" s="6" t="str">
        <f>IF(B2970="","",VLOOKUP(D2970,'Liste Rayon'!$A$2:$D$10075,2,FALSE))</f>
        <v>F</v>
      </c>
      <c r="J2970" s="6">
        <f>VLOOKUP(D2970,'Liste Rayon'!$A$2:$D$10075,3,FALSE)</f>
        <v>1</v>
      </c>
      <c r="K2970" s="6">
        <f>VLOOKUP(D2970,'Liste Rayon'!$A$2:$D$10075,4,FALSE)</f>
        <v>4</v>
      </c>
      <c r="L2970" s="4">
        <v>1</v>
      </c>
    </row>
    <row r="2971" spans="1:12" x14ac:dyDescent="0.25">
      <c r="A2971" s="18" t="s">
        <v>7335</v>
      </c>
      <c r="B2971" s="18" t="s">
        <v>7336</v>
      </c>
      <c r="C2971" s="18" t="s">
        <v>7337</v>
      </c>
      <c r="D2971" s="18" t="s">
        <v>7310</v>
      </c>
      <c r="E2971" s="19">
        <v>3</v>
      </c>
      <c r="F2971" s="20" t="s">
        <v>1</v>
      </c>
      <c r="H2971" s="7">
        <f t="shared" si="46"/>
        <v>-3</v>
      </c>
      <c r="I2971" s="6" t="str">
        <f>IF(B2971="","",VLOOKUP(D2971,'Liste Rayon'!$A$2:$D$10075,2,FALSE))</f>
        <v>F</v>
      </c>
      <c r="J2971" s="6">
        <f>VLOOKUP(D2971,'Liste Rayon'!$A$2:$D$10075,3,FALSE)</f>
        <v>1</v>
      </c>
      <c r="K2971" s="6">
        <f>VLOOKUP(D2971,'Liste Rayon'!$A$2:$D$10075,4,FALSE)</f>
        <v>4</v>
      </c>
      <c r="L2971" s="4">
        <v>1</v>
      </c>
    </row>
    <row r="2972" spans="1:12" x14ac:dyDescent="0.25">
      <c r="A2972" s="18" t="s">
        <v>7338</v>
      </c>
      <c r="B2972" s="18" t="s">
        <v>7339</v>
      </c>
      <c r="C2972" s="18" t="s">
        <v>7340</v>
      </c>
      <c r="D2972" s="18" t="s">
        <v>7310</v>
      </c>
      <c r="E2972" s="19">
        <v>1</v>
      </c>
      <c r="F2972" s="20" t="s">
        <v>1</v>
      </c>
      <c r="H2972" s="7">
        <f t="shared" si="46"/>
        <v>-1</v>
      </c>
      <c r="I2972" s="6" t="str">
        <f>IF(B2972="","",VLOOKUP(D2972,'Liste Rayon'!$A$2:$D$10075,2,FALSE))</f>
        <v>F</v>
      </c>
      <c r="J2972" s="6">
        <f>VLOOKUP(D2972,'Liste Rayon'!$A$2:$D$10075,3,FALSE)</f>
        <v>1</v>
      </c>
      <c r="K2972" s="6">
        <f>VLOOKUP(D2972,'Liste Rayon'!$A$2:$D$10075,4,FALSE)</f>
        <v>4</v>
      </c>
      <c r="L2972" s="4">
        <v>1</v>
      </c>
    </row>
    <row r="2973" spans="1:12" x14ac:dyDescent="0.25">
      <c r="A2973" s="18" t="s">
        <v>7341</v>
      </c>
      <c r="B2973" s="18" t="s">
        <v>7342</v>
      </c>
      <c r="C2973" s="18" t="s">
        <v>7343</v>
      </c>
      <c r="D2973" s="18" t="s">
        <v>7310</v>
      </c>
      <c r="E2973" s="19">
        <v>2</v>
      </c>
      <c r="F2973" s="20" t="s">
        <v>1</v>
      </c>
      <c r="H2973" s="7">
        <f t="shared" si="46"/>
        <v>-2</v>
      </c>
      <c r="I2973" s="6" t="str">
        <f>IF(B2973="","",VLOOKUP(D2973,'Liste Rayon'!$A$2:$D$10075,2,FALSE))</f>
        <v>F</v>
      </c>
      <c r="J2973" s="6">
        <f>VLOOKUP(D2973,'Liste Rayon'!$A$2:$D$10075,3,FALSE)</f>
        <v>1</v>
      </c>
      <c r="K2973" s="6">
        <f>VLOOKUP(D2973,'Liste Rayon'!$A$2:$D$10075,4,FALSE)</f>
        <v>4</v>
      </c>
      <c r="L2973" s="4">
        <v>1</v>
      </c>
    </row>
    <row r="2974" spans="1:12" x14ac:dyDescent="0.25">
      <c r="A2974" s="18" t="s">
        <v>7344</v>
      </c>
      <c r="B2974" s="18" t="s">
        <v>7345</v>
      </c>
      <c r="C2974" s="18" t="s">
        <v>7346</v>
      </c>
      <c r="D2974" s="18" t="s">
        <v>7310</v>
      </c>
      <c r="E2974" s="19">
        <v>4</v>
      </c>
      <c r="F2974" s="20" t="s">
        <v>1</v>
      </c>
      <c r="H2974" s="7">
        <f t="shared" si="46"/>
        <v>-4</v>
      </c>
      <c r="I2974" s="6" t="str">
        <f>IF(B2974="","",VLOOKUP(D2974,'Liste Rayon'!$A$2:$D$10075,2,FALSE))</f>
        <v>F</v>
      </c>
      <c r="J2974" s="6">
        <f>VLOOKUP(D2974,'Liste Rayon'!$A$2:$D$10075,3,FALSE)</f>
        <v>1</v>
      </c>
      <c r="K2974" s="6">
        <f>VLOOKUP(D2974,'Liste Rayon'!$A$2:$D$10075,4,FALSE)</f>
        <v>4</v>
      </c>
      <c r="L2974" s="4">
        <v>1</v>
      </c>
    </row>
    <row r="2975" spans="1:12" x14ac:dyDescent="0.25">
      <c r="A2975" s="18" t="s">
        <v>7347</v>
      </c>
      <c r="B2975" s="18" t="s">
        <v>7348</v>
      </c>
      <c r="C2975" s="18" t="s">
        <v>7349</v>
      </c>
      <c r="D2975" s="18" t="s">
        <v>7310</v>
      </c>
      <c r="E2975" s="19">
        <v>2</v>
      </c>
      <c r="F2975" s="20" t="s">
        <v>1</v>
      </c>
      <c r="H2975" s="7">
        <f t="shared" si="46"/>
        <v>-2</v>
      </c>
      <c r="I2975" s="6" t="str">
        <f>IF(B2975="","",VLOOKUP(D2975,'Liste Rayon'!$A$2:$D$10075,2,FALSE))</f>
        <v>F</v>
      </c>
      <c r="J2975" s="6">
        <f>VLOOKUP(D2975,'Liste Rayon'!$A$2:$D$10075,3,FALSE)</f>
        <v>1</v>
      </c>
      <c r="K2975" s="6">
        <f>VLOOKUP(D2975,'Liste Rayon'!$A$2:$D$10075,4,FALSE)</f>
        <v>4</v>
      </c>
      <c r="L2975" s="4">
        <v>1</v>
      </c>
    </row>
    <row r="2976" spans="1:12" x14ac:dyDescent="0.25">
      <c r="A2976" s="18" t="s">
        <v>7350</v>
      </c>
      <c r="B2976" s="18" t="s">
        <v>7351</v>
      </c>
      <c r="C2976" s="18" t="s">
        <v>7352</v>
      </c>
      <c r="D2976" s="18" t="s">
        <v>7310</v>
      </c>
      <c r="E2976" s="19">
        <v>3</v>
      </c>
      <c r="F2976" s="20" t="s">
        <v>1</v>
      </c>
      <c r="H2976" s="7">
        <f t="shared" si="46"/>
        <v>-3</v>
      </c>
      <c r="I2976" s="6" t="str">
        <f>IF(B2976="","",VLOOKUP(D2976,'Liste Rayon'!$A$2:$D$10075,2,FALSE))</f>
        <v>F</v>
      </c>
      <c r="J2976" s="6">
        <f>VLOOKUP(D2976,'Liste Rayon'!$A$2:$D$10075,3,FALSE)</f>
        <v>1</v>
      </c>
      <c r="K2976" s="6">
        <f>VLOOKUP(D2976,'Liste Rayon'!$A$2:$D$10075,4,FALSE)</f>
        <v>4</v>
      </c>
      <c r="L2976" s="4">
        <v>1</v>
      </c>
    </row>
    <row r="2977" spans="1:12" x14ac:dyDescent="0.25">
      <c r="A2977" s="18" t="s">
        <v>7353</v>
      </c>
      <c r="B2977" s="18" t="s">
        <v>7354</v>
      </c>
      <c r="C2977" s="18" t="s">
        <v>7355</v>
      </c>
      <c r="D2977" s="18" t="s">
        <v>7310</v>
      </c>
      <c r="E2977" s="19">
        <v>4</v>
      </c>
      <c r="F2977" s="20" t="s">
        <v>1</v>
      </c>
      <c r="H2977" s="7">
        <f t="shared" si="46"/>
        <v>-4</v>
      </c>
      <c r="I2977" s="6" t="str">
        <f>IF(B2977="","",VLOOKUP(D2977,'Liste Rayon'!$A$2:$D$10075,2,FALSE))</f>
        <v>F</v>
      </c>
      <c r="J2977" s="6">
        <f>VLOOKUP(D2977,'Liste Rayon'!$A$2:$D$10075,3,FALSE)</f>
        <v>1</v>
      </c>
      <c r="K2977" s="6">
        <f>VLOOKUP(D2977,'Liste Rayon'!$A$2:$D$10075,4,FALSE)</f>
        <v>4</v>
      </c>
      <c r="L2977" s="4">
        <v>1</v>
      </c>
    </row>
    <row r="2978" spans="1:12" x14ac:dyDescent="0.25">
      <c r="A2978" s="18" t="s">
        <v>7356</v>
      </c>
      <c r="B2978" s="18" t="s">
        <v>7357</v>
      </c>
      <c r="C2978" s="18" t="s">
        <v>7358</v>
      </c>
      <c r="D2978" s="18" t="s">
        <v>7310</v>
      </c>
      <c r="E2978" s="19">
        <v>4</v>
      </c>
      <c r="F2978" s="20" t="s">
        <v>1</v>
      </c>
      <c r="H2978" s="7">
        <f t="shared" si="46"/>
        <v>-4</v>
      </c>
      <c r="I2978" s="6" t="str">
        <f>IF(B2978="","",VLOOKUP(D2978,'Liste Rayon'!$A$2:$D$10075,2,FALSE))</f>
        <v>F</v>
      </c>
      <c r="J2978" s="6">
        <f>VLOOKUP(D2978,'Liste Rayon'!$A$2:$D$10075,3,FALSE)</f>
        <v>1</v>
      </c>
      <c r="K2978" s="6">
        <f>VLOOKUP(D2978,'Liste Rayon'!$A$2:$D$10075,4,FALSE)</f>
        <v>4</v>
      </c>
      <c r="L2978" s="4">
        <v>1</v>
      </c>
    </row>
    <row r="2979" spans="1:12" x14ac:dyDescent="0.25">
      <c r="A2979" s="18" t="s">
        <v>7359</v>
      </c>
      <c r="B2979" s="18" t="s">
        <v>7360</v>
      </c>
      <c r="C2979" s="18" t="s">
        <v>7361</v>
      </c>
      <c r="D2979" s="18" t="s">
        <v>7362</v>
      </c>
      <c r="E2979" s="19">
        <v>4</v>
      </c>
      <c r="F2979" s="20" t="s">
        <v>1</v>
      </c>
      <c r="H2979" s="7">
        <f t="shared" si="46"/>
        <v>-4</v>
      </c>
      <c r="I2979" s="6" t="str">
        <f>IF(B2979="","",VLOOKUP(D2979,'Liste Rayon'!$A$2:$D$10075,2,FALSE))</f>
        <v>F</v>
      </c>
      <c r="J2979" s="6">
        <f>VLOOKUP(D2979,'Liste Rayon'!$A$2:$D$10075,3,FALSE)</f>
        <v>1</v>
      </c>
      <c r="K2979" s="6">
        <f>VLOOKUP(D2979,'Liste Rayon'!$A$2:$D$10075,4,FALSE)</f>
        <v>5</v>
      </c>
      <c r="L2979" s="4">
        <v>1</v>
      </c>
    </row>
    <row r="2980" spans="1:12" x14ac:dyDescent="0.25">
      <c r="A2980" s="18" t="s">
        <v>7363</v>
      </c>
      <c r="B2980" s="18" t="s">
        <v>7364</v>
      </c>
      <c r="C2980" s="18" t="s">
        <v>7365</v>
      </c>
      <c r="D2980" s="18" t="s">
        <v>7362</v>
      </c>
      <c r="E2980" s="19">
        <v>6</v>
      </c>
      <c r="F2980" s="20" t="s">
        <v>1</v>
      </c>
      <c r="H2980" s="7">
        <f t="shared" si="46"/>
        <v>-6</v>
      </c>
      <c r="I2980" s="6" t="str">
        <f>IF(B2980="","",VLOOKUP(D2980,'Liste Rayon'!$A$2:$D$10075,2,FALSE))</f>
        <v>F</v>
      </c>
      <c r="J2980" s="6">
        <f>VLOOKUP(D2980,'Liste Rayon'!$A$2:$D$10075,3,FALSE)</f>
        <v>1</v>
      </c>
      <c r="K2980" s="6">
        <f>VLOOKUP(D2980,'Liste Rayon'!$A$2:$D$10075,4,FALSE)</f>
        <v>5</v>
      </c>
      <c r="L2980" s="4">
        <v>1</v>
      </c>
    </row>
    <row r="2981" spans="1:12" x14ac:dyDescent="0.25">
      <c r="A2981" s="18" t="s">
        <v>7366</v>
      </c>
      <c r="B2981" s="18" t="s">
        <v>7367</v>
      </c>
      <c r="C2981" s="18" t="s">
        <v>7368</v>
      </c>
      <c r="D2981" s="18" t="s">
        <v>7362</v>
      </c>
      <c r="E2981" s="19">
        <v>5</v>
      </c>
      <c r="F2981" s="20" t="s">
        <v>1</v>
      </c>
      <c r="H2981" s="7">
        <f t="shared" si="46"/>
        <v>-5</v>
      </c>
      <c r="I2981" s="6" t="str">
        <f>IF(B2981="","",VLOOKUP(D2981,'Liste Rayon'!$A$2:$D$10075,2,FALSE))</f>
        <v>F</v>
      </c>
      <c r="J2981" s="6">
        <f>VLOOKUP(D2981,'Liste Rayon'!$A$2:$D$10075,3,FALSE)</f>
        <v>1</v>
      </c>
      <c r="K2981" s="6">
        <f>VLOOKUP(D2981,'Liste Rayon'!$A$2:$D$10075,4,FALSE)</f>
        <v>5</v>
      </c>
      <c r="L2981" s="4">
        <v>1</v>
      </c>
    </row>
    <row r="2982" spans="1:12" x14ac:dyDescent="0.25">
      <c r="A2982" s="18" t="s">
        <v>7369</v>
      </c>
      <c r="B2982" s="18" t="s">
        <v>7370</v>
      </c>
      <c r="C2982" s="18" t="s">
        <v>7371</v>
      </c>
      <c r="D2982" s="18" t="s">
        <v>7362</v>
      </c>
      <c r="E2982" s="19">
        <v>1</v>
      </c>
      <c r="F2982" s="20" t="s">
        <v>1</v>
      </c>
      <c r="H2982" s="7">
        <f t="shared" si="46"/>
        <v>-1</v>
      </c>
      <c r="I2982" s="6" t="str">
        <f>IF(B2982="","",VLOOKUP(D2982,'Liste Rayon'!$A$2:$D$10075,2,FALSE))</f>
        <v>F</v>
      </c>
      <c r="J2982" s="6">
        <f>VLOOKUP(D2982,'Liste Rayon'!$A$2:$D$10075,3,FALSE)</f>
        <v>1</v>
      </c>
      <c r="K2982" s="6">
        <f>VLOOKUP(D2982,'Liste Rayon'!$A$2:$D$10075,4,FALSE)</f>
        <v>5</v>
      </c>
      <c r="L2982" s="4">
        <v>1</v>
      </c>
    </row>
    <row r="2983" spans="1:12" x14ac:dyDescent="0.25">
      <c r="A2983" s="18" t="s">
        <v>7372</v>
      </c>
      <c r="B2983" s="18" t="s">
        <v>7373</v>
      </c>
      <c r="C2983" s="18" t="s">
        <v>7374</v>
      </c>
      <c r="D2983" s="18" t="s">
        <v>7362</v>
      </c>
      <c r="E2983" s="19">
        <v>5</v>
      </c>
      <c r="F2983" s="20" t="s">
        <v>1</v>
      </c>
      <c r="H2983" s="7">
        <f t="shared" si="46"/>
        <v>-5</v>
      </c>
      <c r="I2983" s="6" t="str">
        <f>IF(B2983="","",VLOOKUP(D2983,'Liste Rayon'!$A$2:$D$10075,2,FALSE))</f>
        <v>F</v>
      </c>
      <c r="J2983" s="6">
        <f>VLOOKUP(D2983,'Liste Rayon'!$A$2:$D$10075,3,FALSE)</f>
        <v>1</v>
      </c>
      <c r="K2983" s="6">
        <f>VLOOKUP(D2983,'Liste Rayon'!$A$2:$D$10075,4,FALSE)</f>
        <v>5</v>
      </c>
      <c r="L2983" s="4">
        <v>1</v>
      </c>
    </row>
    <row r="2984" spans="1:12" x14ac:dyDescent="0.25">
      <c r="A2984" s="18" t="s">
        <v>7375</v>
      </c>
      <c r="B2984" s="18" t="s">
        <v>7376</v>
      </c>
      <c r="C2984" s="18" t="s">
        <v>7377</v>
      </c>
      <c r="D2984" s="18" t="s">
        <v>7362</v>
      </c>
      <c r="E2984" s="19">
        <v>3</v>
      </c>
      <c r="F2984" s="20" t="s">
        <v>1</v>
      </c>
      <c r="H2984" s="7">
        <f t="shared" si="46"/>
        <v>-3</v>
      </c>
      <c r="I2984" s="6" t="str">
        <f>IF(B2984="","",VLOOKUP(D2984,'Liste Rayon'!$A$2:$D$10075,2,FALSE))</f>
        <v>F</v>
      </c>
      <c r="J2984" s="6">
        <f>VLOOKUP(D2984,'Liste Rayon'!$A$2:$D$10075,3,FALSE)</f>
        <v>1</v>
      </c>
      <c r="K2984" s="6">
        <f>VLOOKUP(D2984,'Liste Rayon'!$A$2:$D$10075,4,FALSE)</f>
        <v>5</v>
      </c>
      <c r="L2984" s="4">
        <v>1</v>
      </c>
    </row>
    <row r="2985" spans="1:12" x14ac:dyDescent="0.25">
      <c r="A2985" s="18" t="s">
        <v>7378</v>
      </c>
      <c r="B2985" s="18" t="s">
        <v>7379</v>
      </c>
      <c r="C2985" s="18" t="s">
        <v>7380</v>
      </c>
      <c r="D2985" s="18" t="s">
        <v>7362</v>
      </c>
      <c r="E2985" s="19">
        <v>2</v>
      </c>
      <c r="F2985" s="20" t="s">
        <v>1</v>
      </c>
      <c r="H2985" s="7">
        <f t="shared" si="46"/>
        <v>-2</v>
      </c>
      <c r="I2985" s="6" t="str">
        <f>IF(B2985="","",VLOOKUP(D2985,'Liste Rayon'!$A$2:$D$10075,2,FALSE))</f>
        <v>F</v>
      </c>
      <c r="J2985" s="6">
        <f>VLOOKUP(D2985,'Liste Rayon'!$A$2:$D$10075,3,FALSE)</f>
        <v>1</v>
      </c>
      <c r="K2985" s="6">
        <f>VLOOKUP(D2985,'Liste Rayon'!$A$2:$D$10075,4,FALSE)</f>
        <v>5</v>
      </c>
      <c r="L2985" s="4">
        <v>1</v>
      </c>
    </row>
    <row r="2986" spans="1:12" x14ac:dyDescent="0.25">
      <c r="A2986" s="18" t="s">
        <v>7381</v>
      </c>
      <c r="B2986" s="18" t="s">
        <v>7382</v>
      </c>
      <c r="C2986" s="18" t="s">
        <v>7383</v>
      </c>
      <c r="D2986" s="18" t="s">
        <v>7362</v>
      </c>
      <c r="E2986" s="19">
        <v>2</v>
      </c>
      <c r="F2986" s="20" t="s">
        <v>1</v>
      </c>
      <c r="H2986" s="7">
        <f t="shared" si="46"/>
        <v>-2</v>
      </c>
      <c r="I2986" s="6" t="str">
        <f>IF(B2986="","",VLOOKUP(D2986,'Liste Rayon'!$A$2:$D$10075,2,FALSE))</f>
        <v>F</v>
      </c>
      <c r="J2986" s="6">
        <f>VLOOKUP(D2986,'Liste Rayon'!$A$2:$D$10075,3,FALSE)</f>
        <v>1</v>
      </c>
      <c r="K2986" s="6">
        <f>VLOOKUP(D2986,'Liste Rayon'!$A$2:$D$10075,4,FALSE)</f>
        <v>5</v>
      </c>
      <c r="L2986" s="4">
        <v>1</v>
      </c>
    </row>
    <row r="2987" spans="1:12" x14ac:dyDescent="0.25">
      <c r="A2987" s="18" t="s">
        <v>7384</v>
      </c>
      <c r="B2987" s="18" t="s">
        <v>7385</v>
      </c>
      <c r="C2987" s="18" t="s">
        <v>25527</v>
      </c>
      <c r="D2987" s="18" t="s">
        <v>7362</v>
      </c>
      <c r="E2987" s="19">
        <v>2</v>
      </c>
      <c r="F2987" s="20" t="s">
        <v>1</v>
      </c>
      <c r="H2987" s="7">
        <f t="shared" si="46"/>
        <v>-2</v>
      </c>
      <c r="I2987" s="6" t="str">
        <f>IF(B2987="","",VLOOKUP(D2987,'Liste Rayon'!$A$2:$D$10075,2,FALSE))</f>
        <v>F</v>
      </c>
      <c r="J2987" s="6">
        <f>VLOOKUP(D2987,'Liste Rayon'!$A$2:$D$10075,3,FALSE)</f>
        <v>1</v>
      </c>
      <c r="K2987" s="6">
        <f>VLOOKUP(D2987,'Liste Rayon'!$A$2:$D$10075,4,FALSE)</f>
        <v>5</v>
      </c>
      <c r="L2987" s="4">
        <v>1</v>
      </c>
    </row>
    <row r="2988" spans="1:12" x14ac:dyDescent="0.25">
      <c r="A2988" s="18" t="s">
        <v>7386</v>
      </c>
      <c r="B2988" s="18" t="s">
        <v>7387</v>
      </c>
      <c r="C2988" s="18" t="s">
        <v>25528</v>
      </c>
      <c r="D2988" s="18" t="s">
        <v>7362</v>
      </c>
      <c r="E2988" s="19">
        <v>2</v>
      </c>
      <c r="F2988" s="20" t="s">
        <v>1</v>
      </c>
      <c r="H2988" s="7">
        <f t="shared" si="46"/>
        <v>-2</v>
      </c>
      <c r="I2988" s="6" t="str">
        <f>IF(B2988="","",VLOOKUP(D2988,'Liste Rayon'!$A$2:$D$10075,2,FALSE))</f>
        <v>F</v>
      </c>
      <c r="J2988" s="6">
        <f>VLOOKUP(D2988,'Liste Rayon'!$A$2:$D$10075,3,FALSE)</f>
        <v>1</v>
      </c>
      <c r="K2988" s="6">
        <f>VLOOKUP(D2988,'Liste Rayon'!$A$2:$D$10075,4,FALSE)</f>
        <v>5</v>
      </c>
      <c r="L2988" s="4">
        <v>1</v>
      </c>
    </row>
    <row r="2989" spans="1:12" x14ac:dyDescent="0.25">
      <c r="A2989" s="18" t="s">
        <v>7389</v>
      </c>
      <c r="B2989" s="18" t="s">
        <v>7390</v>
      </c>
      <c r="C2989" s="18" t="s">
        <v>7391</v>
      </c>
      <c r="D2989" s="18" t="s">
        <v>7362</v>
      </c>
      <c r="E2989" s="19">
        <v>2</v>
      </c>
      <c r="F2989" s="20" t="s">
        <v>1</v>
      </c>
      <c r="H2989" s="7">
        <f t="shared" si="46"/>
        <v>-2</v>
      </c>
      <c r="I2989" s="6" t="str">
        <f>IF(B2989="","",VLOOKUP(D2989,'Liste Rayon'!$A$2:$D$10075,2,FALSE))</f>
        <v>F</v>
      </c>
      <c r="J2989" s="6">
        <f>VLOOKUP(D2989,'Liste Rayon'!$A$2:$D$10075,3,FALSE)</f>
        <v>1</v>
      </c>
      <c r="K2989" s="6">
        <f>VLOOKUP(D2989,'Liste Rayon'!$A$2:$D$10075,4,FALSE)</f>
        <v>5</v>
      </c>
      <c r="L2989" s="4">
        <v>1</v>
      </c>
    </row>
    <row r="2990" spans="1:12" x14ac:dyDescent="0.25">
      <c r="A2990" s="18" t="s">
        <v>7392</v>
      </c>
      <c r="B2990" s="18" t="s">
        <v>7393</v>
      </c>
      <c r="C2990" s="18" t="s">
        <v>7394</v>
      </c>
      <c r="D2990" s="18" t="s">
        <v>7362</v>
      </c>
      <c r="E2990" s="19">
        <v>2</v>
      </c>
      <c r="F2990" s="20" t="s">
        <v>1</v>
      </c>
      <c r="H2990" s="7">
        <f t="shared" si="46"/>
        <v>-2</v>
      </c>
      <c r="I2990" s="6" t="str">
        <f>IF(B2990="","",VLOOKUP(D2990,'Liste Rayon'!$A$2:$D$10075,2,FALSE))</f>
        <v>F</v>
      </c>
      <c r="J2990" s="6">
        <f>VLOOKUP(D2990,'Liste Rayon'!$A$2:$D$10075,3,FALSE)</f>
        <v>1</v>
      </c>
      <c r="K2990" s="6">
        <f>VLOOKUP(D2990,'Liste Rayon'!$A$2:$D$10075,4,FALSE)</f>
        <v>5</v>
      </c>
      <c r="L2990" s="4">
        <v>1</v>
      </c>
    </row>
    <row r="2991" spans="1:12" x14ac:dyDescent="0.25">
      <c r="A2991" s="18" t="s">
        <v>7395</v>
      </c>
      <c r="B2991" s="18" t="s">
        <v>7396</v>
      </c>
      <c r="C2991" s="18" t="s">
        <v>7397</v>
      </c>
      <c r="D2991" s="18" t="s">
        <v>7362</v>
      </c>
      <c r="E2991" s="19">
        <v>1</v>
      </c>
      <c r="F2991" s="20" t="s">
        <v>1</v>
      </c>
      <c r="H2991" s="7">
        <f t="shared" si="46"/>
        <v>-1</v>
      </c>
      <c r="I2991" s="6" t="str">
        <f>IF(B2991="","",VLOOKUP(D2991,'Liste Rayon'!$A$2:$D$10075,2,FALSE))</f>
        <v>F</v>
      </c>
      <c r="J2991" s="6">
        <f>VLOOKUP(D2991,'Liste Rayon'!$A$2:$D$10075,3,FALSE)</f>
        <v>1</v>
      </c>
      <c r="K2991" s="6">
        <f>VLOOKUP(D2991,'Liste Rayon'!$A$2:$D$10075,4,FALSE)</f>
        <v>5</v>
      </c>
      <c r="L2991" s="4">
        <v>1</v>
      </c>
    </row>
    <row r="2992" spans="1:12" x14ac:dyDescent="0.25">
      <c r="A2992" s="18" t="s">
        <v>7398</v>
      </c>
      <c r="B2992" s="18" t="s">
        <v>7399</v>
      </c>
      <c r="C2992" s="18" t="s">
        <v>7400</v>
      </c>
      <c r="D2992" s="18" t="s">
        <v>7362</v>
      </c>
      <c r="E2992" s="19">
        <v>12</v>
      </c>
      <c r="F2992" s="20" t="s">
        <v>1</v>
      </c>
      <c r="H2992" s="7">
        <f t="shared" si="46"/>
        <v>-12</v>
      </c>
      <c r="I2992" s="6" t="str">
        <f>IF(B2992="","",VLOOKUP(D2992,'Liste Rayon'!$A$2:$D$10075,2,FALSE))</f>
        <v>F</v>
      </c>
      <c r="J2992" s="6">
        <f>VLOOKUP(D2992,'Liste Rayon'!$A$2:$D$10075,3,FALSE)</f>
        <v>1</v>
      </c>
      <c r="K2992" s="6">
        <f>VLOOKUP(D2992,'Liste Rayon'!$A$2:$D$10075,4,FALSE)</f>
        <v>5</v>
      </c>
      <c r="L2992" s="4">
        <v>1</v>
      </c>
    </row>
    <row r="2993" spans="1:12" x14ac:dyDescent="0.25">
      <c r="A2993" s="18" t="s">
        <v>7401</v>
      </c>
      <c r="B2993" s="18" t="s">
        <v>7402</v>
      </c>
      <c r="C2993" s="18" t="s">
        <v>7403</v>
      </c>
      <c r="D2993" s="18" t="s">
        <v>7404</v>
      </c>
      <c r="E2993" s="19">
        <v>4</v>
      </c>
      <c r="F2993" s="20" t="s">
        <v>1</v>
      </c>
      <c r="H2993" s="7">
        <f t="shared" si="46"/>
        <v>-4</v>
      </c>
      <c r="I2993" s="6" t="str">
        <f>IF(B2993="","",VLOOKUP(D2993,'Liste Rayon'!$A$2:$D$10075,2,FALSE))</f>
        <v>F</v>
      </c>
      <c r="J2993" s="6">
        <f>VLOOKUP(D2993,'Liste Rayon'!$A$2:$D$10075,3,FALSE)</f>
        <v>1</v>
      </c>
      <c r="K2993" s="6">
        <f>VLOOKUP(D2993,'Liste Rayon'!$A$2:$D$10075,4,FALSE)</f>
        <v>6</v>
      </c>
      <c r="L2993" s="4">
        <v>1</v>
      </c>
    </row>
    <row r="2994" spans="1:12" x14ac:dyDescent="0.25">
      <c r="A2994" s="18" t="s">
        <v>7405</v>
      </c>
      <c r="B2994" s="18" t="s">
        <v>7406</v>
      </c>
      <c r="C2994" s="18" t="s">
        <v>7407</v>
      </c>
      <c r="D2994" s="18" t="s">
        <v>7404</v>
      </c>
      <c r="E2994" s="19">
        <v>4</v>
      </c>
      <c r="F2994" s="20" t="s">
        <v>1</v>
      </c>
      <c r="H2994" s="7">
        <f t="shared" si="46"/>
        <v>-4</v>
      </c>
      <c r="I2994" s="6" t="str">
        <f>IF(B2994="","",VLOOKUP(D2994,'Liste Rayon'!$A$2:$D$10075,2,FALSE))</f>
        <v>F</v>
      </c>
      <c r="J2994" s="6">
        <f>VLOOKUP(D2994,'Liste Rayon'!$A$2:$D$10075,3,FALSE)</f>
        <v>1</v>
      </c>
      <c r="K2994" s="6">
        <f>VLOOKUP(D2994,'Liste Rayon'!$A$2:$D$10075,4,FALSE)</f>
        <v>6</v>
      </c>
      <c r="L2994" s="4">
        <v>1</v>
      </c>
    </row>
    <row r="2995" spans="1:12" x14ac:dyDescent="0.25">
      <c r="A2995" s="18" t="s">
        <v>7606</v>
      </c>
      <c r="B2995" s="18" t="s">
        <v>7607</v>
      </c>
      <c r="C2995" s="18" t="s">
        <v>7608</v>
      </c>
      <c r="D2995" s="18" t="s">
        <v>7404</v>
      </c>
      <c r="E2995" s="19">
        <v>2</v>
      </c>
      <c r="F2995" s="20" t="s">
        <v>1</v>
      </c>
      <c r="H2995" s="7">
        <f t="shared" si="46"/>
        <v>-2</v>
      </c>
      <c r="I2995" s="6" t="str">
        <f>IF(B2995="","",VLOOKUP(D2995,'Liste Rayon'!$A$2:$D$10075,2,FALSE))</f>
        <v>F</v>
      </c>
      <c r="J2995" s="6">
        <f>VLOOKUP(D2995,'Liste Rayon'!$A$2:$D$10075,3,FALSE)</f>
        <v>1</v>
      </c>
      <c r="K2995" s="6">
        <f>VLOOKUP(D2995,'Liste Rayon'!$A$2:$D$10075,4,FALSE)</f>
        <v>6</v>
      </c>
      <c r="L2995" s="4">
        <v>1</v>
      </c>
    </row>
    <row r="2996" spans="1:12" x14ac:dyDescent="0.25">
      <c r="A2996" s="18" t="s">
        <v>25529</v>
      </c>
      <c r="B2996" s="18" t="s">
        <v>25530</v>
      </c>
      <c r="C2996" s="18" t="s">
        <v>25531</v>
      </c>
      <c r="D2996" s="18" t="s">
        <v>7404</v>
      </c>
      <c r="E2996" s="19">
        <v>2</v>
      </c>
      <c r="F2996" s="20" t="s">
        <v>1</v>
      </c>
      <c r="H2996" s="7">
        <f t="shared" si="46"/>
        <v>-2</v>
      </c>
      <c r="I2996" s="6" t="str">
        <f>IF(B2996="","",VLOOKUP(D2996,'Liste Rayon'!$A$2:$D$10075,2,FALSE))</f>
        <v>F</v>
      </c>
      <c r="J2996" s="6">
        <f>VLOOKUP(D2996,'Liste Rayon'!$A$2:$D$10075,3,FALSE)</f>
        <v>1</v>
      </c>
      <c r="K2996" s="6">
        <f>VLOOKUP(D2996,'Liste Rayon'!$A$2:$D$10075,4,FALSE)</f>
        <v>6</v>
      </c>
      <c r="L2996" s="4">
        <v>1</v>
      </c>
    </row>
    <row r="2997" spans="1:12" x14ac:dyDescent="0.25">
      <c r="A2997" s="18" t="s">
        <v>7408</v>
      </c>
      <c r="B2997" s="18" t="s">
        <v>7409</v>
      </c>
      <c r="C2997" s="18" t="s">
        <v>7410</v>
      </c>
      <c r="D2997" s="18" t="s">
        <v>7404</v>
      </c>
      <c r="E2997" s="19">
        <v>16</v>
      </c>
      <c r="F2997" s="20" t="s">
        <v>1</v>
      </c>
      <c r="H2997" s="7">
        <f t="shared" si="46"/>
        <v>-16</v>
      </c>
      <c r="I2997" s="6" t="str">
        <f>IF(B2997="","",VLOOKUP(D2997,'Liste Rayon'!$A$2:$D$10075,2,FALSE))</f>
        <v>F</v>
      </c>
      <c r="J2997" s="6">
        <f>VLOOKUP(D2997,'Liste Rayon'!$A$2:$D$10075,3,FALSE)</f>
        <v>1</v>
      </c>
      <c r="K2997" s="6">
        <f>VLOOKUP(D2997,'Liste Rayon'!$A$2:$D$10075,4,FALSE)</f>
        <v>6</v>
      </c>
      <c r="L2997" s="4">
        <v>1</v>
      </c>
    </row>
    <row r="2998" spans="1:12" x14ac:dyDescent="0.25">
      <c r="A2998" s="18" t="s">
        <v>7431</v>
      </c>
      <c r="B2998" s="18" t="s">
        <v>7432</v>
      </c>
      <c r="C2998" s="18" t="s">
        <v>7433</v>
      </c>
      <c r="D2998" s="18" t="s">
        <v>7414</v>
      </c>
      <c r="E2998" s="19">
        <v>4</v>
      </c>
      <c r="F2998" s="20" t="s">
        <v>1</v>
      </c>
      <c r="H2998" s="7">
        <f t="shared" si="46"/>
        <v>-4</v>
      </c>
      <c r="I2998" s="6" t="str">
        <f>IF(B2998="","",VLOOKUP(D2998,'Liste Rayon'!$A$2:$D$10075,2,FALSE))</f>
        <v>F</v>
      </c>
      <c r="J2998" s="6">
        <f>VLOOKUP(D2998,'Liste Rayon'!$A$2:$D$10075,3,FALSE)</f>
        <v>2</v>
      </c>
      <c r="K2998" s="6">
        <f>VLOOKUP(D2998,'Liste Rayon'!$A$2:$D$10075,4,FALSE)</f>
        <v>0</v>
      </c>
      <c r="L2998" s="4">
        <v>1</v>
      </c>
    </row>
    <row r="2999" spans="1:12" x14ac:dyDescent="0.25">
      <c r="A2999" s="18" t="s">
        <v>7411</v>
      </c>
      <c r="B2999" s="18" t="s">
        <v>7412</v>
      </c>
      <c r="C2999" s="18" t="s">
        <v>7413</v>
      </c>
      <c r="D2999" s="18" t="s">
        <v>7414</v>
      </c>
      <c r="E2999" s="19">
        <v>3</v>
      </c>
      <c r="F2999" s="20" t="s">
        <v>1</v>
      </c>
      <c r="H2999" s="7">
        <f t="shared" si="46"/>
        <v>-3</v>
      </c>
      <c r="I2999" s="6" t="str">
        <f>IF(B2999="","",VLOOKUP(D2999,'Liste Rayon'!$A$2:$D$10075,2,FALSE))</f>
        <v>F</v>
      </c>
      <c r="J2999" s="6">
        <f>VLOOKUP(D2999,'Liste Rayon'!$A$2:$D$10075,3,FALSE)</f>
        <v>2</v>
      </c>
      <c r="K2999" s="6">
        <f>VLOOKUP(D2999,'Liste Rayon'!$A$2:$D$10075,4,FALSE)</f>
        <v>0</v>
      </c>
      <c r="L2999" s="4">
        <v>1</v>
      </c>
    </row>
    <row r="3000" spans="1:12" x14ac:dyDescent="0.25">
      <c r="A3000" s="18" t="s">
        <v>7415</v>
      </c>
      <c r="B3000" s="18" t="s">
        <v>7416</v>
      </c>
      <c r="C3000" s="18" t="s">
        <v>7417</v>
      </c>
      <c r="D3000" s="18" t="s">
        <v>7414</v>
      </c>
      <c r="E3000" s="19">
        <v>2</v>
      </c>
      <c r="F3000" s="20" t="s">
        <v>1</v>
      </c>
      <c r="H3000" s="7">
        <f t="shared" si="46"/>
        <v>-2</v>
      </c>
      <c r="I3000" s="6" t="str">
        <f>IF(B3000="","",VLOOKUP(D3000,'Liste Rayon'!$A$2:$D$10075,2,FALSE))</f>
        <v>F</v>
      </c>
      <c r="J3000" s="6">
        <f>VLOOKUP(D3000,'Liste Rayon'!$A$2:$D$10075,3,FALSE)</f>
        <v>2</v>
      </c>
      <c r="K3000" s="6">
        <f>VLOOKUP(D3000,'Liste Rayon'!$A$2:$D$10075,4,FALSE)</f>
        <v>0</v>
      </c>
      <c r="L3000" s="4">
        <v>1</v>
      </c>
    </row>
    <row r="3001" spans="1:12" x14ac:dyDescent="0.25">
      <c r="A3001" s="18" t="s">
        <v>7418</v>
      </c>
      <c r="B3001" s="18" t="s">
        <v>7419</v>
      </c>
      <c r="C3001" s="18" t="s">
        <v>7420</v>
      </c>
      <c r="D3001" s="18" t="s">
        <v>7414</v>
      </c>
      <c r="E3001" s="19">
        <v>4</v>
      </c>
      <c r="F3001" s="20" t="s">
        <v>1</v>
      </c>
      <c r="H3001" s="7">
        <f t="shared" si="46"/>
        <v>-4</v>
      </c>
      <c r="I3001" s="6" t="str">
        <f>IF(B3001="","",VLOOKUP(D3001,'Liste Rayon'!$A$2:$D$10075,2,FALSE))</f>
        <v>F</v>
      </c>
      <c r="J3001" s="6">
        <f>VLOOKUP(D3001,'Liste Rayon'!$A$2:$D$10075,3,FALSE)</f>
        <v>2</v>
      </c>
      <c r="K3001" s="6">
        <f>VLOOKUP(D3001,'Liste Rayon'!$A$2:$D$10075,4,FALSE)</f>
        <v>0</v>
      </c>
      <c r="L3001" s="4">
        <v>1</v>
      </c>
    </row>
    <row r="3002" spans="1:12" x14ac:dyDescent="0.25">
      <c r="A3002" s="18" t="s">
        <v>7421</v>
      </c>
      <c r="B3002" s="18" t="s">
        <v>7422</v>
      </c>
      <c r="C3002" s="18" t="s">
        <v>7423</v>
      </c>
      <c r="D3002" s="18" t="s">
        <v>7424</v>
      </c>
      <c r="E3002" s="19">
        <v>3</v>
      </c>
      <c r="F3002" s="20" t="s">
        <v>1</v>
      </c>
      <c r="H3002" s="7">
        <f t="shared" si="46"/>
        <v>-3</v>
      </c>
      <c r="I3002" s="6" t="str">
        <f>IF(B3002="","",VLOOKUP(D3002,'Liste Rayon'!$A$2:$D$10075,2,FALSE))</f>
        <v>F</v>
      </c>
      <c r="J3002" s="6">
        <f>VLOOKUP(D3002,'Liste Rayon'!$A$2:$D$10075,3,FALSE)</f>
        <v>2</v>
      </c>
      <c r="K3002" s="6">
        <f>VLOOKUP(D3002,'Liste Rayon'!$A$2:$D$10075,4,FALSE)</f>
        <v>1</v>
      </c>
      <c r="L3002" s="4">
        <v>1</v>
      </c>
    </row>
    <row r="3003" spans="1:12" x14ac:dyDescent="0.25">
      <c r="A3003" s="18" t="s">
        <v>25532</v>
      </c>
      <c r="B3003" s="18" t="s">
        <v>25533</v>
      </c>
      <c r="C3003" s="18" t="s">
        <v>25534</v>
      </c>
      <c r="D3003" s="18" t="s">
        <v>7424</v>
      </c>
      <c r="E3003" s="19">
        <v>4</v>
      </c>
      <c r="F3003" s="20" t="s">
        <v>1</v>
      </c>
      <c r="H3003" s="7">
        <f t="shared" si="46"/>
        <v>-4</v>
      </c>
      <c r="I3003" s="6" t="str">
        <f>IF(B3003="","",VLOOKUP(D3003,'Liste Rayon'!$A$2:$D$10075,2,FALSE))</f>
        <v>F</v>
      </c>
      <c r="J3003" s="6">
        <f>VLOOKUP(D3003,'Liste Rayon'!$A$2:$D$10075,3,FALSE)</f>
        <v>2</v>
      </c>
      <c r="K3003" s="6">
        <f>VLOOKUP(D3003,'Liste Rayon'!$A$2:$D$10075,4,FALSE)</f>
        <v>1</v>
      </c>
      <c r="L3003" s="4">
        <v>1</v>
      </c>
    </row>
    <row r="3004" spans="1:12" x14ac:dyDescent="0.25">
      <c r="A3004" s="18" t="s">
        <v>7425</v>
      </c>
      <c r="B3004" s="18" t="s">
        <v>7426</v>
      </c>
      <c r="C3004" s="18" t="s">
        <v>7427</v>
      </c>
      <c r="D3004" s="18" t="s">
        <v>7424</v>
      </c>
      <c r="E3004" s="19">
        <v>2</v>
      </c>
      <c r="F3004" s="20" t="s">
        <v>1</v>
      </c>
      <c r="H3004" s="7">
        <f t="shared" si="46"/>
        <v>-2</v>
      </c>
      <c r="I3004" s="6" t="str">
        <f>IF(B3004="","",VLOOKUP(D3004,'Liste Rayon'!$A$2:$D$10075,2,FALSE))</f>
        <v>F</v>
      </c>
      <c r="J3004" s="6">
        <f>VLOOKUP(D3004,'Liste Rayon'!$A$2:$D$10075,3,FALSE)</f>
        <v>2</v>
      </c>
      <c r="K3004" s="6">
        <f>VLOOKUP(D3004,'Liste Rayon'!$A$2:$D$10075,4,FALSE)</f>
        <v>1</v>
      </c>
      <c r="L3004" s="4">
        <v>1</v>
      </c>
    </row>
    <row r="3005" spans="1:12" x14ac:dyDescent="0.25">
      <c r="A3005" s="18" t="s">
        <v>7428</v>
      </c>
      <c r="B3005" s="18" t="s">
        <v>7429</v>
      </c>
      <c r="C3005" s="18" t="s">
        <v>7430</v>
      </c>
      <c r="D3005" s="18" t="s">
        <v>7424</v>
      </c>
      <c r="E3005" s="19">
        <v>2</v>
      </c>
      <c r="F3005" s="20" t="s">
        <v>1</v>
      </c>
      <c r="H3005" s="7">
        <f t="shared" si="46"/>
        <v>-2</v>
      </c>
      <c r="I3005" s="6" t="str">
        <f>IF(B3005="","",VLOOKUP(D3005,'Liste Rayon'!$A$2:$D$10075,2,FALSE))</f>
        <v>F</v>
      </c>
      <c r="J3005" s="6">
        <f>VLOOKUP(D3005,'Liste Rayon'!$A$2:$D$10075,3,FALSE)</f>
        <v>2</v>
      </c>
      <c r="K3005" s="6">
        <f>VLOOKUP(D3005,'Liste Rayon'!$A$2:$D$10075,4,FALSE)</f>
        <v>1</v>
      </c>
      <c r="L3005" s="4">
        <v>1</v>
      </c>
    </row>
    <row r="3006" spans="1:12" x14ac:dyDescent="0.25">
      <c r="A3006" s="18" t="s">
        <v>7434</v>
      </c>
      <c r="B3006" s="18" t="s">
        <v>7435</v>
      </c>
      <c r="C3006" s="18" t="s">
        <v>7436</v>
      </c>
      <c r="D3006" s="18" t="s">
        <v>7437</v>
      </c>
      <c r="E3006" s="19">
        <v>2</v>
      </c>
      <c r="F3006" s="20" t="s">
        <v>1</v>
      </c>
      <c r="H3006" s="7">
        <f t="shared" si="46"/>
        <v>-2</v>
      </c>
      <c r="I3006" s="6" t="str">
        <f>IF(B3006="","",VLOOKUP(D3006,'Liste Rayon'!$A$2:$D$10075,2,FALSE))</f>
        <v>F</v>
      </c>
      <c r="J3006" s="6">
        <f>VLOOKUP(D3006,'Liste Rayon'!$A$2:$D$10075,3,FALSE)</f>
        <v>2</v>
      </c>
      <c r="K3006" s="6">
        <f>VLOOKUP(D3006,'Liste Rayon'!$A$2:$D$10075,4,FALSE)</f>
        <v>2</v>
      </c>
      <c r="L3006" s="4">
        <v>1</v>
      </c>
    </row>
    <row r="3007" spans="1:12" x14ac:dyDescent="0.25">
      <c r="A3007" s="18" t="s">
        <v>7438</v>
      </c>
      <c r="B3007" s="18" t="s">
        <v>7439</v>
      </c>
      <c r="C3007" s="18" t="s">
        <v>7440</v>
      </c>
      <c r="D3007" s="18" t="s">
        <v>7437</v>
      </c>
      <c r="E3007" s="19">
        <v>4</v>
      </c>
      <c r="F3007" s="20" t="s">
        <v>1</v>
      </c>
      <c r="H3007" s="7">
        <f t="shared" si="46"/>
        <v>-4</v>
      </c>
      <c r="I3007" s="6" t="str">
        <f>IF(B3007="","",VLOOKUP(D3007,'Liste Rayon'!$A$2:$D$10075,2,FALSE))</f>
        <v>F</v>
      </c>
      <c r="J3007" s="6">
        <f>VLOOKUP(D3007,'Liste Rayon'!$A$2:$D$10075,3,FALSE)</f>
        <v>2</v>
      </c>
      <c r="K3007" s="6">
        <f>VLOOKUP(D3007,'Liste Rayon'!$A$2:$D$10075,4,FALSE)</f>
        <v>2</v>
      </c>
      <c r="L3007" s="4">
        <v>1</v>
      </c>
    </row>
    <row r="3008" spans="1:12" x14ac:dyDescent="0.25">
      <c r="A3008" s="18" t="s">
        <v>7441</v>
      </c>
      <c r="B3008" s="18" t="s">
        <v>7442</v>
      </c>
      <c r="C3008" s="18" t="s">
        <v>7443</v>
      </c>
      <c r="D3008" s="18" t="s">
        <v>7437</v>
      </c>
      <c r="E3008" s="19">
        <v>3</v>
      </c>
      <c r="F3008" s="20" t="s">
        <v>1</v>
      </c>
      <c r="H3008" s="7">
        <f t="shared" si="46"/>
        <v>-3</v>
      </c>
      <c r="I3008" s="6" t="str">
        <f>IF(B3008="","",VLOOKUP(D3008,'Liste Rayon'!$A$2:$D$10075,2,FALSE))</f>
        <v>F</v>
      </c>
      <c r="J3008" s="6">
        <f>VLOOKUP(D3008,'Liste Rayon'!$A$2:$D$10075,3,FALSE)</f>
        <v>2</v>
      </c>
      <c r="K3008" s="6">
        <f>VLOOKUP(D3008,'Liste Rayon'!$A$2:$D$10075,4,FALSE)</f>
        <v>2</v>
      </c>
      <c r="L3008" s="4">
        <v>1</v>
      </c>
    </row>
    <row r="3009" spans="1:12" x14ac:dyDescent="0.25">
      <c r="A3009" s="18" t="s">
        <v>7444</v>
      </c>
      <c r="B3009" s="18" t="s">
        <v>7445</v>
      </c>
      <c r="C3009" s="18" t="s">
        <v>7446</v>
      </c>
      <c r="D3009" s="18" t="s">
        <v>7437</v>
      </c>
      <c r="E3009" s="19">
        <v>2</v>
      </c>
      <c r="F3009" s="20" t="s">
        <v>1</v>
      </c>
      <c r="H3009" s="7">
        <f t="shared" si="46"/>
        <v>-2</v>
      </c>
      <c r="I3009" s="6" t="str">
        <f>IF(B3009="","",VLOOKUP(D3009,'Liste Rayon'!$A$2:$D$10075,2,FALSE))</f>
        <v>F</v>
      </c>
      <c r="J3009" s="6">
        <f>VLOOKUP(D3009,'Liste Rayon'!$A$2:$D$10075,3,FALSE)</f>
        <v>2</v>
      </c>
      <c r="K3009" s="6">
        <f>VLOOKUP(D3009,'Liste Rayon'!$A$2:$D$10075,4,FALSE)</f>
        <v>2</v>
      </c>
      <c r="L3009" s="4">
        <v>1</v>
      </c>
    </row>
    <row r="3010" spans="1:12" x14ac:dyDescent="0.25">
      <c r="A3010" s="18" t="s">
        <v>7447</v>
      </c>
      <c r="B3010" s="18" t="s">
        <v>7448</v>
      </c>
      <c r="C3010" s="18" t="s">
        <v>7449</v>
      </c>
      <c r="D3010" s="18" t="s">
        <v>7437</v>
      </c>
      <c r="E3010" s="19">
        <v>2</v>
      </c>
      <c r="F3010" s="20" t="s">
        <v>1</v>
      </c>
      <c r="H3010" s="7">
        <f t="shared" ref="H3010:H3073" si="47">+G3010-E3010</f>
        <v>-2</v>
      </c>
      <c r="I3010" s="6" t="str">
        <f>IF(B3010="","",VLOOKUP(D3010,'Liste Rayon'!$A$2:$D$10075,2,FALSE))</f>
        <v>F</v>
      </c>
      <c r="J3010" s="6">
        <f>VLOOKUP(D3010,'Liste Rayon'!$A$2:$D$10075,3,FALSE)</f>
        <v>2</v>
      </c>
      <c r="K3010" s="6">
        <f>VLOOKUP(D3010,'Liste Rayon'!$A$2:$D$10075,4,FALSE)</f>
        <v>2</v>
      </c>
      <c r="L3010" s="4">
        <v>1</v>
      </c>
    </row>
    <row r="3011" spans="1:12" x14ac:dyDescent="0.25">
      <c r="A3011" s="18" t="s">
        <v>25535</v>
      </c>
      <c r="B3011" s="18" t="s">
        <v>25536</v>
      </c>
      <c r="C3011" s="18" t="s">
        <v>25537</v>
      </c>
      <c r="D3011" s="18" t="s">
        <v>7437</v>
      </c>
      <c r="E3011" s="19">
        <v>2</v>
      </c>
      <c r="F3011" s="20" t="s">
        <v>1</v>
      </c>
      <c r="H3011" s="7">
        <f t="shared" si="47"/>
        <v>-2</v>
      </c>
      <c r="I3011" s="6" t="str">
        <f>IF(B3011="","",VLOOKUP(D3011,'Liste Rayon'!$A$2:$D$10075,2,FALSE))</f>
        <v>F</v>
      </c>
      <c r="J3011" s="6">
        <f>VLOOKUP(D3011,'Liste Rayon'!$A$2:$D$10075,3,FALSE)</f>
        <v>2</v>
      </c>
      <c r="K3011" s="6">
        <f>VLOOKUP(D3011,'Liste Rayon'!$A$2:$D$10075,4,FALSE)</f>
        <v>2</v>
      </c>
      <c r="L3011" s="4">
        <v>1</v>
      </c>
    </row>
    <row r="3012" spans="1:12" x14ac:dyDescent="0.25">
      <c r="A3012" s="18" t="s">
        <v>7450</v>
      </c>
      <c r="B3012" s="18" t="s">
        <v>7451</v>
      </c>
      <c r="C3012" s="18" t="s">
        <v>7452</v>
      </c>
      <c r="D3012" s="18" t="s">
        <v>7437</v>
      </c>
      <c r="E3012" s="19">
        <v>2</v>
      </c>
      <c r="F3012" s="20" t="s">
        <v>1</v>
      </c>
      <c r="H3012" s="7">
        <f t="shared" si="47"/>
        <v>-2</v>
      </c>
      <c r="I3012" s="6" t="str">
        <f>IF(B3012="","",VLOOKUP(D3012,'Liste Rayon'!$A$2:$D$10075,2,FALSE))</f>
        <v>F</v>
      </c>
      <c r="J3012" s="6">
        <f>VLOOKUP(D3012,'Liste Rayon'!$A$2:$D$10075,3,FALSE)</f>
        <v>2</v>
      </c>
      <c r="K3012" s="6">
        <f>VLOOKUP(D3012,'Liste Rayon'!$A$2:$D$10075,4,FALSE)</f>
        <v>2</v>
      </c>
      <c r="L3012" s="4">
        <v>1</v>
      </c>
    </row>
    <row r="3013" spans="1:12" x14ac:dyDescent="0.25">
      <c r="A3013" s="18" t="s">
        <v>7453</v>
      </c>
      <c r="B3013" s="18" t="s">
        <v>7454</v>
      </c>
      <c r="C3013" s="18" t="s">
        <v>7455</v>
      </c>
      <c r="D3013" s="18" t="s">
        <v>7437</v>
      </c>
      <c r="E3013" s="19">
        <v>1</v>
      </c>
      <c r="F3013" s="20" t="s">
        <v>1</v>
      </c>
      <c r="H3013" s="7">
        <f t="shared" si="47"/>
        <v>-1</v>
      </c>
      <c r="I3013" s="6" t="str">
        <f>IF(B3013="","",VLOOKUP(D3013,'Liste Rayon'!$A$2:$D$10075,2,FALSE))</f>
        <v>F</v>
      </c>
      <c r="J3013" s="6">
        <f>VLOOKUP(D3013,'Liste Rayon'!$A$2:$D$10075,3,FALSE)</f>
        <v>2</v>
      </c>
      <c r="K3013" s="6">
        <f>VLOOKUP(D3013,'Liste Rayon'!$A$2:$D$10075,4,FALSE)</f>
        <v>2</v>
      </c>
      <c r="L3013" s="4">
        <v>1</v>
      </c>
    </row>
    <row r="3014" spans="1:12" x14ac:dyDescent="0.25">
      <c r="A3014" s="18" t="s">
        <v>7456</v>
      </c>
      <c r="B3014" s="18" t="s">
        <v>7457</v>
      </c>
      <c r="C3014" s="18" t="s">
        <v>7458</v>
      </c>
      <c r="D3014" s="18" t="s">
        <v>7437</v>
      </c>
      <c r="E3014" s="19">
        <v>5</v>
      </c>
      <c r="F3014" s="20" t="s">
        <v>1</v>
      </c>
      <c r="H3014" s="7">
        <f t="shared" si="47"/>
        <v>-5</v>
      </c>
      <c r="I3014" s="6" t="str">
        <f>IF(B3014="","",VLOOKUP(D3014,'Liste Rayon'!$A$2:$D$10075,2,FALSE))</f>
        <v>F</v>
      </c>
      <c r="J3014" s="6">
        <f>VLOOKUP(D3014,'Liste Rayon'!$A$2:$D$10075,3,FALSE)</f>
        <v>2</v>
      </c>
      <c r="K3014" s="6">
        <f>VLOOKUP(D3014,'Liste Rayon'!$A$2:$D$10075,4,FALSE)</f>
        <v>2</v>
      </c>
      <c r="L3014" s="4">
        <v>1</v>
      </c>
    </row>
    <row r="3015" spans="1:12" x14ac:dyDescent="0.25">
      <c r="A3015" s="18" t="s">
        <v>7459</v>
      </c>
      <c r="B3015" s="18" t="s">
        <v>7460</v>
      </c>
      <c r="C3015" s="18" t="s">
        <v>7461</v>
      </c>
      <c r="D3015" s="18" t="s">
        <v>7437</v>
      </c>
      <c r="E3015" s="19">
        <v>4</v>
      </c>
      <c r="F3015" s="20" t="s">
        <v>1</v>
      </c>
      <c r="H3015" s="7">
        <f t="shared" si="47"/>
        <v>-4</v>
      </c>
      <c r="I3015" s="6" t="str">
        <f>IF(B3015="","",VLOOKUP(D3015,'Liste Rayon'!$A$2:$D$10075,2,FALSE))</f>
        <v>F</v>
      </c>
      <c r="J3015" s="6">
        <f>VLOOKUP(D3015,'Liste Rayon'!$A$2:$D$10075,3,FALSE)</f>
        <v>2</v>
      </c>
      <c r="K3015" s="6">
        <f>VLOOKUP(D3015,'Liste Rayon'!$A$2:$D$10075,4,FALSE)</f>
        <v>2</v>
      </c>
      <c r="L3015" s="4">
        <v>1</v>
      </c>
    </row>
    <row r="3016" spans="1:12" x14ac:dyDescent="0.25">
      <c r="A3016" s="18" t="s">
        <v>7462</v>
      </c>
      <c r="B3016" s="18" t="s">
        <v>7463</v>
      </c>
      <c r="C3016" s="18" t="s">
        <v>7464</v>
      </c>
      <c r="D3016" s="18" t="s">
        <v>7437</v>
      </c>
      <c r="E3016" s="19">
        <v>4</v>
      </c>
      <c r="F3016" s="20" t="s">
        <v>1</v>
      </c>
      <c r="H3016" s="7">
        <f t="shared" si="47"/>
        <v>-4</v>
      </c>
      <c r="I3016" s="6" t="str">
        <f>IF(B3016="","",VLOOKUP(D3016,'Liste Rayon'!$A$2:$D$10075,2,FALSE))</f>
        <v>F</v>
      </c>
      <c r="J3016" s="6">
        <f>VLOOKUP(D3016,'Liste Rayon'!$A$2:$D$10075,3,FALSE)</f>
        <v>2</v>
      </c>
      <c r="K3016" s="6">
        <f>VLOOKUP(D3016,'Liste Rayon'!$A$2:$D$10075,4,FALSE)</f>
        <v>2</v>
      </c>
      <c r="L3016" s="4">
        <v>1</v>
      </c>
    </row>
    <row r="3017" spans="1:12" x14ac:dyDescent="0.25">
      <c r="A3017" s="18" t="s">
        <v>7465</v>
      </c>
      <c r="B3017" s="18" t="s">
        <v>7466</v>
      </c>
      <c r="C3017" s="18" t="s">
        <v>7467</v>
      </c>
      <c r="D3017" s="18" t="s">
        <v>7437</v>
      </c>
      <c r="E3017" s="19">
        <v>1</v>
      </c>
      <c r="F3017" s="20" t="s">
        <v>1</v>
      </c>
      <c r="H3017" s="7">
        <f t="shared" si="47"/>
        <v>-1</v>
      </c>
      <c r="I3017" s="6" t="str">
        <f>IF(B3017="","",VLOOKUP(D3017,'Liste Rayon'!$A$2:$D$10075,2,FALSE))</f>
        <v>F</v>
      </c>
      <c r="J3017" s="6">
        <f>VLOOKUP(D3017,'Liste Rayon'!$A$2:$D$10075,3,FALSE)</f>
        <v>2</v>
      </c>
      <c r="K3017" s="6">
        <f>VLOOKUP(D3017,'Liste Rayon'!$A$2:$D$10075,4,FALSE)</f>
        <v>2</v>
      </c>
      <c r="L3017" s="4">
        <v>1</v>
      </c>
    </row>
    <row r="3018" spans="1:12" x14ac:dyDescent="0.25">
      <c r="A3018" s="18" t="s">
        <v>7468</v>
      </c>
      <c r="B3018" s="18" t="s">
        <v>7469</v>
      </c>
      <c r="C3018" s="18" t="s">
        <v>7470</v>
      </c>
      <c r="D3018" s="18" t="s">
        <v>7437</v>
      </c>
      <c r="E3018" s="19">
        <v>2</v>
      </c>
      <c r="F3018" s="20" t="s">
        <v>1</v>
      </c>
      <c r="H3018" s="7">
        <f t="shared" si="47"/>
        <v>-2</v>
      </c>
      <c r="I3018" s="6" t="str">
        <f>IF(B3018="","",VLOOKUP(D3018,'Liste Rayon'!$A$2:$D$10075,2,FALSE))</f>
        <v>F</v>
      </c>
      <c r="J3018" s="6">
        <f>VLOOKUP(D3018,'Liste Rayon'!$A$2:$D$10075,3,FALSE)</f>
        <v>2</v>
      </c>
      <c r="K3018" s="6">
        <f>VLOOKUP(D3018,'Liste Rayon'!$A$2:$D$10075,4,FALSE)</f>
        <v>2</v>
      </c>
      <c r="L3018" s="4">
        <v>1</v>
      </c>
    </row>
    <row r="3019" spans="1:12" x14ac:dyDescent="0.25">
      <c r="A3019" s="18" t="s">
        <v>7471</v>
      </c>
      <c r="B3019" s="18" t="s">
        <v>7472</v>
      </c>
      <c r="C3019" s="18" t="s">
        <v>7473</v>
      </c>
      <c r="D3019" s="18" t="s">
        <v>7437</v>
      </c>
      <c r="E3019" s="19">
        <v>2</v>
      </c>
      <c r="F3019" s="20" t="s">
        <v>1</v>
      </c>
      <c r="H3019" s="7">
        <f t="shared" si="47"/>
        <v>-2</v>
      </c>
      <c r="I3019" s="6" t="str">
        <f>IF(B3019="","",VLOOKUP(D3019,'Liste Rayon'!$A$2:$D$10075,2,FALSE))</f>
        <v>F</v>
      </c>
      <c r="J3019" s="6">
        <f>VLOOKUP(D3019,'Liste Rayon'!$A$2:$D$10075,3,FALSE)</f>
        <v>2</v>
      </c>
      <c r="K3019" s="6">
        <f>VLOOKUP(D3019,'Liste Rayon'!$A$2:$D$10075,4,FALSE)</f>
        <v>2</v>
      </c>
      <c r="L3019" s="4">
        <v>1</v>
      </c>
    </row>
    <row r="3020" spans="1:12" x14ac:dyDescent="0.25">
      <c r="A3020" s="18" t="s">
        <v>7475</v>
      </c>
      <c r="B3020" s="18" t="s">
        <v>7476</v>
      </c>
      <c r="C3020" s="18" t="s">
        <v>7477</v>
      </c>
      <c r="D3020" s="18" t="s">
        <v>7474</v>
      </c>
      <c r="E3020" s="19">
        <v>4</v>
      </c>
      <c r="F3020" s="20" t="s">
        <v>1</v>
      </c>
      <c r="H3020" s="7">
        <f t="shared" si="47"/>
        <v>-4</v>
      </c>
      <c r="I3020" s="6" t="str">
        <f>IF(B3020="","",VLOOKUP(D3020,'Liste Rayon'!$A$2:$D$10075,2,FALSE))</f>
        <v>F</v>
      </c>
      <c r="J3020" s="6">
        <f>VLOOKUP(D3020,'Liste Rayon'!$A$2:$D$10075,3,FALSE)</f>
        <v>2</v>
      </c>
      <c r="K3020" s="6">
        <f>VLOOKUP(D3020,'Liste Rayon'!$A$2:$D$10075,4,FALSE)</f>
        <v>3</v>
      </c>
      <c r="L3020" s="4">
        <v>1</v>
      </c>
    </row>
    <row r="3021" spans="1:12" x14ac:dyDescent="0.25">
      <c r="A3021" s="18" t="s">
        <v>7478</v>
      </c>
      <c r="B3021" s="18" t="s">
        <v>7479</v>
      </c>
      <c r="C3021" s="18" t="s">
        <v>7480</v>
      </c>
      <c r="D3021" s="18" t="s">
        <v>7474</v>
      </c>
      <c r="E3021" s="19">
        <v>6</v>
      </c>
      <c r="F3021" s="20" t="s">
        <v>1</v>
      </c>
      <c r="H3021" s="7">
        <f t="shared" si="47"/>
        <v>-6</v>
      </c>
      <c r="I3021" s="6" t="str">
        <f>IF(B3021="","",VLOOKUP(D3021,'Liste Rayon'!$A$2:$D$10075,2,FALSE))</f>
        <v>F</v>
      </c>
      <c r="J3021" s="6">
        <f>VLOOKUP(D3021,'Liste Rayon'!$A$2:$D$10075,3,FALSE)</f>
        <v>2</v>
      </c>
      <c r="K3021" s="6">
        <f>VLOOKUP(D3021,'Liste Rayon'!$A$2:$D$10075,4,FALSE)</f>
        <v>3</v>
      </c>
      <c r="L3021" s="4">
        <v>1</v>
      </c>
    </row>
    <row r="3022" spans="1:12" x14ac:dyDescent="0.25">
      <c r="A3022" s="18" t="s">
        <v>7481</v>
      </c>
      <c r="B3022" s="18" t="s">
        <v>7482</v>
      </c>
      <c r="C3022" s="18" t="s">
        <v>7483</v>
      </c>
      <c r="D3022" s="18" t="s">
        <v>7474</v>
      </c>
      <c r="E3022" s="19">
        <v>2</v>
      </c>
      <c r="F3022" s="20" t="s">
        <v>1</v>
      </c>
      <c r="H3022" s="7">
        <f t="shared" si="47"/>
        <v>-2</v>
      </c>
      <c r="I3022" s="6" t="str">
        <f>IF(B3022="","",VLOOKUP(D3022,'Liste Rayon'!$A$2:$D$10075,2,FALSE))</f>
        <v>F</v>
      </c>
      <c r="J3022" s="6">
        <f>VLOOKUP(D3022,'Liste Rayon'!$A$2:$D$10075,3,FALSE)</f>
        <v>2</v>
      </c>
      <c r="K3022" s="6">
        <f>VLOOKUP(D3022,'Liste Rayon'!$A$2:$D$10075,4,FALSE)</f>
        <v>3</v>
      </c>
      <c r="L3022" s="4">
        <v>1</v>
      </c>
    </row>
    <row r="3023" spans="1:12" x14ac:dyDescent="0.25">
      <c r="A3023" s="18" t="s">
        <v>7484</v>
      </c>
      <c r="B3023" s="18" t="s">
        <v>7485</v>
      </c>
      <c r="C3023" s="18" t="s">
        <v>7486</v>
      </c>
      <c r="D3023" s="18" t="s">
        <v>7474</v>
      </c>
      <c r="E3023" s="19">
        <v>5</v>
      </c>
      <c r="F3023" s="20" t="s">
        <v>1</v>
      </c>
      <c r="H3023" s="7">
        <f t="shared" si="47"/>
        <v>-5</v>
      </c>
      <c r="I3023" s="6" t="str">
        <f>IF(B3023="","",VLOOKUP(D3023,'Liste Rayon'!$A$2:$D$10075,2,FALSE))</f>
        <v>F</v>
      </c>
      <c r="J3023" s="6">
        <f>VLOOKUP(D3023,'Liste Rayon'!$A$2:$D$10075,3,FALSE)</f>
        <v>2</v>
      </c>
      <c r="K3023" s="6">
        <f>VLOOKUP(D3023,'Liste Rayon'!$A$2:$D$10075,4,FALSE)</f>
        <v>3</v>
      </c>
      <c r="L3023" s="4">
        <v>1</v>
      </c>
    </row>
    <row r="3024" spans="1:12" x14ac:dyDescent="0.25">
      <c r="A3024" s="18" t="s">
        <v>7487</v>
      </c>
      <c r="B3024" s="18" t="s">
        <v>7488</v>
      </c>
      <c r="C3024" s="18" t="s">
        <v>7489</v>
      </c>
      <c r="D3024" s="18" t="s">
        <v>7474</v>
      </c>
      <c r="E3024" s="19">
        <v>2</v>
      </c>
      <c r="F3024" s="20" t="s">
        <v>1</v>
      </c>
      <c r="H3024" s="7">
        <f t="shared" si="47"/>
        <v>-2</v>
      </c>
      <c r="I3024" s="6" t="str">
        <f>IF(B3024="","",VLOOKUP(D3024,'Liste Rayon'!$A$2:$D$10075,2,FALSE))</f>
        <v>F</v>
      </c>
      <c r="J3024" s="6">
        <f>VLOOKUP(D3024,'Liste Rayon'!$A$2:$D$10075,3,FALSE)</f>
        <v>2</v>
      </c>
      <c r="K3024" s="6">
        <f>VLOOKUP(D3024,'Liste Rayon'!$A$2:$D$10075,4,FALSE)</f>
        <v>3</v>
      </c>
      <c r="L3024" s="4">
        <v>1</v>
      </c>
    </row>
    <row r="3025" spans="1:12" x14ac:dyDescent="0.25">
      <c r="A3025" s="18" t="s">
        <v>7490</v>
      </c>
      <c r="B3025" s="18" t="s">
        <v>7491</v>
      </c>
      <c r="C3025" s="18" t="s">
        <v>7492</v>
      </c>
      <c r="D3025" s="18" t="s">
        <v>7474</v>
      </c>
      <c r="E3025" s="19">
        <v>1</v>
      </c>
      <c r="F3025" s="20" t="s">
        <v>1</v>
      </c>
      <c r="H3025" s="7">
        <f t="shared" si="47"/>
        <v>-1</v>
      </c>
      <c r="I3025" s="6" t="str">
        <f>IF(B3025="","",VLOOKUP(D3025,'Liste Rayon'!$A$2:$D$10075,2,FALSE))</f>
        <v>F</v>
      </c>
      <c r="J3025" s="6">
        <f>VLOOKUP(D3025,'Liste Rayon'!$A$2:$D$10075,3,FALSE)</f>
        <v>2</v>
      </c>
      <c r="K3025" s="6">
        <f>VLOOKUP(D3025,'Liste Rayon'!$A$2:$D$10075,4,FALSE)</f>
        <v>3</v>
      </c>
      <c r="L3025" s="4">
        <v>1</v>
      </c>
    </row>
    <row r="3026" spans="1:12" x14ac:dyDescent="0.25">
      <c r="A3026" s="18" t="s">
        <v>7493</v>
      </c>
      <c r="B3026" s="18" t="s">
        <v>7494</v>
      </c>
      <c r="C3026" s="18" t="s">
        <v>7495</v>
      </c>
      <c r="D3026" s="18" t="s">
        <v>7474</v>
      </c>
      <c r="E3026" s="19">
        <v>10</v>
      </c>
      <c r="F3026" s="20" t="s">
        <v>1</v>
      </c>
      <c r="H3026" s="7">
        <f t="shared" si="47"/>
        <v>-10</v>
      </c>
      <c r="I3026" s="6" t="str">
        <f>IF(B3026="","",VLOOKUP(D3026,'Liste Rayon'!$A$2:$D$10075,2,FALSE))</f>
        <v>F</v>
      </c>
      <c r="J3026" s="6">
        <f>VLOOKUP(D3026,'Liste Rayon'!$A$2:$D$10075,3,FALSE)</f>
        <v>2</v>
      </c>
      <c r="K3026" s="6">
        <f>VLOOKUP(D3026,'Liste Rayon'!$A$2:$D$10075,4,FALSE)</f>
        <v>3</v>
      </c>
      <c r="L3026" s="4">
        <v>1</v>
      </c>
    </row>
    <row r="3027" spans="1:12" x14ac:dyDescent="0.25">
      <c r="A3027" s="18" t="s">
        <v>25538</v>
      </c>
      <c r="B3027" s="18" t="s">
        <v>25539</v>
      </c>
      <c r="C3027" s="18" t="s">
        <v>25540</v>
      </c>
      <c r="D3027" s="18" t="s">
        <v>7474</v>
      </c>
      <c r="E3027" s="19">
        <v>3</v>
      </c>
      <c r="F3027" s="20" t="s">
        <v>1</v>
      </c>
      <c r="H3027" s="7">
        <f t="shared" si="47"/>
        <v>-3</v>
      </c>
      <c r="I3027" s="6" t="str">
        <f>IF(B3027="","",VLOOKUP(D3027,'Liste Rayon'!$A$2:$D$10075,2,FALSE))</f>
        <v>F</v>
      </c>
      <c r="J3027" s="6">
        <f>VLOOKUP(D3027,'Liste Rayon'!$A$2:$D$10075,3,FALSE)</f>
        <v>2</v>
      </c>
      <c r="K3027" s="6">
        <f>VLOOKUP(D3027,'Liste Rayon'!$A$2:$D$10075,4,FALSE)</f>
        <v>3</v>
      </c>
      <c r="L3027" s="4">
        <v>1</v>
      </c>
    </row>
    <row r="3028" spans="1:12" x14ac:dyDescent="0.25">
      <c r="A3028" s="18" t="s">
        <v>7496</v>
      </c>
      <c r="B3028" s="18" t="s">
        <v>7497</v>
      </c>
      <c r="C3028" s="18" t="s">
        <v>7498</v>
      </c>
      <c r="D3028" s="18" t="s">
        <v>7474</v>
      </c>
      <c r="E3028" s="19">
        <v>2</v>
      </c>
      <c r="F3028" s="20" t="s">
        <v>1</v>
      </c>
      <c r="H3028" s="7">
        <f t="shared" si="47"/>
        <v>-2</v>
      </c>
      <c r="I3028" s="6" t="str">
        <f>IF(B3028="","",VLOOKUP(D3028,'Liste Rayon'!$A$2:$D$10075,2,FALSE))</f>
        <v>F</v>
      </c>
      <c r="J3028" s="6">
        <f>VLOOKUP(D3028,'Liste Rayon'!$A$2:$D$10075,3,FALSE)</f>
        <v>2</v>
      </c>
      <c r="K3028" s="6">
        <f>VLOOKUP(D3028,'Liste Rayon'!$A$2:$D$10075,4,FALSE)</f>
        <v>3</v>
      </c>
      <c r="L3028" s="4">
        <v>1</v>
      </c>
    </row>
    <row r="3029" spans="1:12" x14ac:dyDescent="0.25">
      <c r="A3029" s="18" t="s">
        <v>7499</v>
      </c>
      <c r="B3029" s="18" t="s">
        <v>7500</v>
      </c>
      <c r="C3029" s="18" t="s">
        <v>7501</v>
      </c>
      <c r="D3029" s="18" t="s">
        <v>7474</v>
      </c>
      <c r="E3029" s="19">
        <v>2</v>
      </c>
      <c r="F3029" s="20" t="s">
        <v>1</v>
      </c>
      <c r="H3029" s="7">
        <f t="shared" si="47"/>
        <v>-2</v>
      </c>
      <c r="I3029" s="6" t="str">
        <f>IF(B3029="","",VLOOKUP(D3029,'Liste Rayon'!$A$2:$D$10075,2,FALSE))</f>
        <v>F</v>
      </c>
      <c r="J3029" s="6">
        <f>VLOOKUP(D3029,'Liste Rayon'!$A$2:$D$10075,3,FALSE)</f>
        <v>2</v>
      </c>
      <c r="K3029" s="6">
        <f>VLOOKUP(D3029,'Liste Rayon'!$A$2:$D$10075,4,FALSE)</f>
        <v>3</v>
      </c>
      <c r="L3029" s="4">
        <v>1</v>
      </c>
    </row>
    <row r="3030" spans="1:12" x14ac:dyDescent="0.25">
      <c r="A3030" s="18" t="s">
        <v>7502</v>
      </c>
      <c r="B3030" s="18" t="s">
        <v>7503</v>
      </c>
      <c r="C3030" s="18" t="s">
        <v>7504</v>
      </c>
      <c r="D3030" s="18" t="s">
        <v>7474</v>
      </c>
      <c r="E3030" s="19">
        <v>2</v>
      </c>
      <c r="F3030" s="20" t="s">
        <v>1</v>
      </c>
      <c r="H3030" s="7">
        <f t="shared" si="47"/>
        <v>-2</v>
      </c>
      <c r="I3030" s="6" t="str">
        <f>IF(B3030="","",VLOOKUP(D3030,'Liste Rayon'!$A$2:$D$10075,2,FALSE))</f>
        <v>F</v>
      </c>
      <c r="J3030" s="6">
        <f>VLOOKUP(D3030,'Liste Rayon'!$A$2:$D$10075,3,FALSE)</f>
        <v>2</v>
      </c>
      <c r="K3030" s="6">
        <f>VLOOKUP(D3030,'Liste Rayon'!$A$2:$D$10075,4,FALSE)</f>
        <v>3</v>
      </c>
      <c r="L3030" s="4">
        <v>1</v>
      </c>
    </row>
    <row r="3031" spans="1:12" x14ac:dyDescent="0.25">
      <c r="A3031" s="18" t="s">
        <v>25541</v>
      </c>
      <c r="B3031" s="18" t="s">
        <v>25542</v>
      </c>
      <c r="C3031" s="18" t="s">
        <v>25543</v>
      </c>
      <c r="D3031" s="18" t="s">
        <v>7474</v>
      </c>
      <c r="E3031" s="19">
        <v>1</v>
      </c>
      <c r="F3031" s="20" t="s">
        <v>1</v>
      </c>
      <c r="H3031" s="7">
        <f t="shared" si="47"/>
        <v>-1</v>
      </c>
      <c r="I3031" s="6" t="str">
        <f>IF(B3031="","",VLOOKUP(D3031,'Liste Rayon'!$A$2:$D$10075,2,FALSE))</f>
        <v>F</v>
      </c>
      <c r="J3031" s="6">
        <f>VLOOKUP(D3031,'Liste Rayon'!$A$2:$D$10075,3,FALSE)</f>
        <v>2</v>
      </c>
      <c r="K3031" s="6">
        <f>VLOOKUP(D3031,'Liste Rayon'!$A$2:$D$10075,4,FALSE)</f>
        <v>3</v>
      </c>
      <c r="L3031" s="4">
        <v>1</v>
      </c>
    </row>
    <row r="3032" spans="1:12" x14ac:dyDescent="0.25">
      <c r="A3032" s="18" t="s">
        <v>7505</v>
      </c>
      <c r="B3032" s="18" t="s">
        <v>7506</v>
      </c>
      <c r="C3032" s="18" t="s">
        <v>7507</v>
      </c>
      <c r="D3032" s="18" t="s">
        <v>7474</v>
      </c>
      <c r="E3032" s="19">
        <v>2</v>
      </c>
      <c r="F3032" s="20" t="s">
        <v>1</v>
      </c>
      <c r="H3032" s="7">
        <f t="shared" si="47"/>
        <v>-2</v>
      </c>
      <c r="I3032" s="6" t="str">
        <f>IF(B3032="","",VLOOKUP(D3032,'Liste Rayon'!$A$2:$D$10075,2,FALSE))</f>
        <v>F</v>
      </c>
      <c r="J3032" s="6">
        <f>VLOOKUP(D3032,'Liste Rayon'!$A$2:$D$10075,3,FALSE)</f>
        <v>2</v>
      </c>
      <c r="K3032" s="6">
        <f>VLOOKUP(D3032,'Liste Rayon'!$A$2:$D$10075,4,FALSE)</f>
        <v>3</v>
      </c>
      <c r="L3032" s="4">
        <v>1</v>
      </c>
    </row>
    <row r="3033" spans="1:12" x14ac:dyDescent="0.25">
      <c r="A3033" s="18" t="s">
        <v>7508</v>
      </c>
      <c r="B3033" s="18" t="s">
        <v>7509</v>
      </c>
      <c r="C3033" s="18" t="s">
        <v>7510</v>
      </c>
      <c r="D3033" s="18" t="s">
        <v>7474</v>
      </c>
      <c r="E3033" s="19">
        <v>2</v>
      </c>
      <c r="F3033" s="20" t="s">
        <v>1</v>
      </c>
      <c r="H3033" s="7">
        <f t="shared" si="47"/>
        <v>-2</v>
      </c>
      <c r="I3033" s="6" t="str">
        <f>IF(B3033="","",VLOOKUP(D3033,'Liste Rayon'!$A$2:$D$10075,2,FALSE))</f>
        <v>F</v>
      </c>
      <c r="J3033" s="6">
        <f>VLOOKUP(D3033,'Liste Rayon'!$A$2:$D$10075,3,FALSE)</f>
        <v>2</v>
      </c>
      <c r="K3033" s="6">
        <f>VLOOKUP(D3033,'Liste Rayon'!$A$2:$D$10075,4,FALSE)</f>
        <v>3</v>
      </c>
      <c r="L3033" s="4">
        <v>1</v>
      </c>
    </row>
    <row r="3034" spans="1:12" x14ac:dyDescent="0.25">
      <c r="A3034" s="18" t="s">
        <v>7511</v>
      </c>
      <c r="B3034" s="18" t="s">
        <v>7512</v>
      </c>
      <c r="C3034" s="18" t="s">
        <v>7513</v>
      </c>
      <c r="D3034" s="18" t="s">
        <v>7474</v>
      </c>
      <c r="E3034" s="19">
        <v>2</v>
      </c>
      <c r="F3034" s="20" t="s">
        <v>1</v>
      </c>
      <c r="H3034" s="7">
        <f t="shared" si="47"/>
        <v>-2</v>
      </c>
      <c r="I3034" s="6" t="str">
        <f>IF(B3034="","",VLOOKUP(D3034,'Liste Rayon'!$A$2:$D$10075,2,FALSE))</f>
        <v>F</v>
      </c>
      <c r="J3034" s="6">
        <f>VLOOKUP(D3034,'Liste Rayon'!$A$2:$D$10075,3,FALSE)</f>
        <v>2</v>
      </c>
      <c r="K3034" s="6">
        <f>VLOOKUP(D3034,'Liste Rayon'!$A$2:$D$10075,4,FALSE)</f>
        <v>3</v>
      </c>
      <c r="L3034" s="4">
        <v>1</v>
      </c>
    </row>
    <row r="3035" spans="1:12" x14ac:dyDescent="0.25">
      <c r="A3035" s="18" t="s">
        <v>7514</v>
      </c>
      <c r="B3035" s="18" t="s">
        <v>7515</v>
      </c>
      <c r="C3035" s="18" t="s">
        <v>7516</v>
      </c>
      <c r="D3035" s="18" t="s">
        <v>7474</v>
      </c>
      <c r="E3035" s="19">
        <v>3</v>
      </c>
      <c r="F3035" s="20" t="s">
        <v>1</v>
      </c>
      <c r="H3035" s="7">
        <f t="shared" si="47"/>
        <v>-3</v>
      </c>
      <c r="I3035" s="6" t="str">
        <f>IF(B3035="","",VLOOKUP(D3035,'Liste Rayon'!$A$2:$D$10075,2,FALSE))</f>
        <v>F</v>
      </c>
      <c r="J3035" s="6">
        <f>VLOOKUP(D3035,'Liste Rayon'!$A$2:$D$10075,3,FALSE)</f>
        <v>2</v>
      </c>
      <c r="K3035" s="6">
        <f>VLOOKUP(D3035,'Liste Rayon'!$A$2:$D$10075,4,FALSE)</f>
        <v>3</v>
      </c>
      <c r="L3035" s="4">
        <v>1</v>
      </c>
    </row>
    <row r="3036" spans="1:12" x14ac:dyDescent="0.25">
      <c r="A3036" s="18" t="s">
        <v>7517</v>
      </c>
      <c r="B3036" s="18" t="s">
        <v>7518</v>
      </c>
      <c r="C3036" s="18" t="s">
        <v>7519</v>
      </c>
      <c r="D3036" s="18" t="s">
        <v>7474</v>
      </c>
      <c r="E3036" s="19">
        <v>4</v>
      </c>
      <c r="F3036" s="20" t="s">
        <v>1</v>
      </c>
      <c r="H3036" s="7">
        <f t="shared" si="47"/>
        <v>-4</v>
      </c>
      <c r="I3036" s="6" t="str">
        <f>IF(B3036="","",VLOOKUP(D3036,'Liste Rayon'!$A$2:$D$10075,2,FALSE))</f>
        <v>F</v>
      </c>
      <c r="J3036" s="6">
        <f>VLOOKUP(D3036,'Liste Rayon'!$A$2:$D$10075,3,FALSE)</f>
        <v>2</v>
      </c>
      <c r="K3036" s="6">
        <f>VLOOKUP(D3036,'Liste Rayon'!$A$2:$D$10075,4,FALSE)</f>
        <v>3</v>
      </c>
      <c r="L3036" s="4">
        <v>1</v>
      </c>
    </row>
    <row r="3037" spans="1:12" x14ac:dyDescent="0.25">
      <c r="A3037" s="18" t="s">
        <v>7520</v>
      </c>
      <c r="B3037" s="18" t="s">
        <v>7521</v>
      </c>
      <c r="C3037" s="18" t="s">
        <v>7522</v>
      </c>
      <c r="D3037" s="18" t="s">
        <v>7474</v>
      </c>
      <c r="E3037" s="19">
        <v>4</v>
      </c>
      <c r="F3037" s="20" t="s">
        <v>1</v>
      </c>
      <c r="H3037" s="7">
        <f t="shared" si="47"/>
        <v>-4</v>
      </c>
      <c r="I3037" s="6" t="str">
        <f>IF(B3037="","",VLOOKUP(D3037,'Liste Rayon'!$A$2:$D$10075,2,FALSE))</f>
        <v>F</v>
      </c>
      <c r="J3037" s="6">
        <f>VLOOKUP(D3037,'Liste Rayon'!$A$2:$D$10075,3,FALSE)</f>
        <v>2</v>
      </c>
      <c r="K3037" s="6">
        <f>VLOOKUP(D3037,'Liste Rayon'!$A$2:$D$10075,4,FALSE)</f>
        <v>3</v>
      </c>
      <c r="L3037" s="4">
        <v>1</v>
      </c>
    </row>
    <row r="3038" spans="1:12" x14ac:dyDescent="0.25">
      <c r="A3038" s="18" t="s">
        <v>7523</v>
      </c>
      <c r="B3038" s="18" t="s">
        <v>7524</v>
      </c>
      <c r="C3038" s="18" t="s">
        <v>7525</v>
      </c>
      <c r="D3038" s="18" t="s">
        <v>7526</v>
      </c>
      <c r="E3038" s="19">
        <v>8</v>
      </c>
      <c r="F3038" s="20" t="s">
        <v>1</v>
      </c>
      <c r="H3038" s="7">
        <f t="shared" si="47"/>
        <v>-8</v>
      </c>
      <c r="I3038" s="6" t="str">
        <f>IF(B3038="","",VLOOKUP(D3038,'Liste Rayon'!$A$2:$D$10075,2,FALSE))</f>
        <v>F</v>
      </c>
      <c r="J3038" s="6">
        <f>VLOOKUP(D3038,'Liste Rayon'!$A$2:$D$10075,3,FALSE)</f>
        <v>2</v>
      </c>
      <c r="K3038" s="6">
        <f>VLOOKUP(D3038,'Liste Rayon'!$A$2:$D$10075,4,FALSE)</f>
        <v>4</v>
      </c>
      <c r="L3038" s="4">
        <v>1</v>
      </c>
    </row>
    <row r="3039" spans="1:12" x14ac:dyDescent="0.25">
      <c r="A3039" s="18" t="s">
        <v>7527</v>
      </c>
      <c r="B3039" s="18" t="s">
        <v>7528</v>
      </c>
      <c r="C3039" s="18" t="s">
        <v>7529</v>
      </c>
      <c r="D3039" s="18" t="s">
        <v>7526</v>
      </c>
      <c r="E3039" s="19">
        <v>3</v>
      </c>
      <c r="F3039" s="20" t="s">
        <v>1</v>
      </c>
      <c r="H3039" s="7">
        <f t="shared" si="47"/>
        <v>-3</v>
      </c>
      <c r="I3039" s="6" t="str">
        <f>IF(B3039="","",VLOOKUP(D3039,'Liste Rayon'!$A$2:$D$10075,2,FALSE))</f>
        <v>F</v>
      </c>
      <c r="J3039" s="6">
        <f>VLOOKUP(D3039,'Liste Rayon'!$A$2:$D$10075,3,FALSE)</f>
        <v>2</v>
      </c>
      <c r="K3039" s="6">
        <f>VLOOKUP(D3039,'Liste Rayon'!$A$2:$D$10075,4,FALSE)</f>
        <v>4</v>
      </c>
      <c r="L3039" s="4">
        <v>1</v>
      </c>
    </row>
    <row r="3040" spans="1:12" x14ac:dyDescent="0.25">
      <c r="A3040" s="18" t="s">
        <v>7530</v>
      </c>
      <c r="B3040" s="18" t="s">
        <v>7531</v>
      </c>
      <c r="C3040" s="18" t="s">
        <v>7532</v>
      </c>
      <c r="D3040" s="18" t="s">
        <v>7526</v>
      </c>
      <c r="E3040" s="19">
        <v>10</v>
      </c>
      <c r="F3040" s="20" t="s">
        <v>1</v>
      </c>
      <c r="H3040" s="7">
        <f t="shared" si="47"/>
        <v>-10</v>
      </c>
      <c r="I3040" s="6" t="str">
        <f>IF(B3040="","",VLOOKUP(D3040,'Liste Rayon'!$A$2:$D$10075,2,FALSE))</f>
        <v>F</v>
      </c>
      <c r="J3040" s="6">
        <f>VLOOKUP(D3040,'Liste Rayon'!$A$2:$D$10075,3,FALSE)</f>
        <v>2</v>
      </c>
      <c r="K3040" s="6">
        <f>VLOOKUP(D3040,'Liste Rayon'!$A$2:$D$10075,4,FALSE)</f>
        <v>4</v>
      </c>
      <c r="L3040" s="4">
        <v>1</v>
      </c>
    </row>
    <row r="3041" spans="1:12" x14ac:dyDescent="0.25">
      <c r="A3041" s="18" t="s">
        <v>7533</v>
      </c>
      <c r="B3041" s="18" t="s">
        <v>7534</v>
      </c>
      <c r="C3041" s="18" t="s">
        <v>7535</v>
      </c>
      <c r="D3041" s="18" t="s">
        <v>7526</v>
      </c>
      <c r="E3041" s="19">
        <v>3</v>
      </c>
      <c r="F3041" s="20" t="s">
        <v>1</v>
      </c>
      <c r="H3041" s="7">
        <f t="shared" si="47"/>
        <v>-3</v>
      </c>
      <c r="I3041" s="6" t="str">
        <f>IF(B3041="","",VLOOKUP(D3041,'Liste Rayon'!$A$2:$D$10075,2,FALSE))</f>
        <v>F</v>
      </c>
      <c r="J3041" s="6">
        <f>VLOOKUP(D3041,'Liste Rayon'!$A$2:$D$10075,3,FALSE)</f>
        <v>2</v>
      </c>
      <c r="K3041" s="6">
        <f>VLOOKUP(D3041,'Liste Rayon'!$A$2:$D$10075,4,FALSE)</f>
        <v>4</v>
      </c>
      <c r="L3041" s="4">
        <v>1</v>
      </c>
    </row>
    <row r="3042" spans="1:12" x14ac:dyDescent="0.25">
      <c r="A3042" s="18" t="s">
        <v>7536</v>
      </c>
      <c r="B3042" s="18" t="s">
        <v>7537</v>
      </c>
      <c r="C3042" s="18" t="s">
        <v>7538</v>
      </c>
      <c r="D3042" s="18" t="s">
        <v>7526</v>
      </c>
      <c r="E3042" s="19">
        <v>8</v>
      </c>
      <c r="F3042" s="20" t="s">
        <v>1</v>
      </c>
      <c r="H3042" s="7">
        <f t="shared" si="47"/>
        <v>-8</v>
      </c>
      <c r="I3042" s="6" t="str">
        <f>IF(B3042="","",VLOOKUP(D3042,'Liste Rayon'!$A$2:$D$10075,2,FALSE))</f>
        <v>F</v>
      </c>
      <c r="J3042" s="6">
        <f>VLOOKUP(D3042,'Liste Rayon'!$A$2:$D$10075,3,FALSE)</f>
        <v>2</v>
      </c>
      <c r="K3042" s="6">
        <f>VLOOKUP(D3042,'Liste Rayon'!$A$2:$D$10075,4,FALSE)</f>
        <v>4</v>
      </c>
      <c r="L3042" s="4">
        <v>1</v>
      </c>
    </row>
    <row r="3043" spans="1:12" x14ac:dyDescent="0.25">
      <c r="A3043" s="18" t="s">
        <v>7539</v>
      </c>
      <c r="B3043" s="18" t="s">
        <v>7540</v>
      </c>
      <c r="C3043" s="18" t="s">
        <v>7541</v>
      </c>
      <c r="D3043" s="18" t="s">
        <v>7526</v>
      </c>
      <c r="E3043" s="19">
        <v>4</v>
      </c>
      <c r="F3043" s="20" t="s">
        <v>1</v>
      </c>
      <c r="H3043" s="7">
        <f t="shared" si="47"/>
        <v>-4</v>
      </c>
      <c r="I3043" s="6" t="str">
        <f>IF(B3043="","",VLOOKUP(D3043,'Liste Rayon'!$A$2:$D$10075,2,FALSE))</f>
        <v>F</v>
      </c>
      <c r="J3043" s="6">
        <f>VLOOKUP(D3043,'Liste Rayon'!$A$2:$D$10075,3,FALSE)</f>
        <v>2</v>
      </c>
      <c r="K3043" s="6">
        <f>VLOOKUP(D3043,'Liste Rayon'!$A$2:$D$10075,4,FALSE)</f>
        <v>4</v>
      </c>
      <c r="L3043" s="4">
        <v>1</v>
      </c>
    </row>
    <row r="3044" spans="1:12" x14ac:dyDescent="0.25">
      <c r="A3044" s="18" t="s">
        <v>7542</v>
      </c>
      <c r="B3044" s="18" t="s">
        <v>7543</v>
      </c>
      <c r="C3044" s="18" t="s">
        <v>7388</v>
      </c>
      <c r="D3044" s="18" t="s">
        <v>7526</v>
      </c>
      <c r="E3044" s="19">
        <v>2</v>
      </c>
      <c r="F3044" s="20" t="s">
        <v>1</v>
      </c>
      <c r="H3044" s="7">
        <f t="shared" si="47"/>
        <v>-2</v>
      </c>
      <c r="I3044" s="6" t="str">
        <f>IF(B3044="","",VLOOKUP(D3044,'Liste Rayon'!$A$2:$D$10075,2,FALSE))</f>
        <v>F</v>
      </c>
      <c r="J3044" s="6">
        <f>VLOOKUP(D3044,'Liste Rayon'!$A$2:$D$10075,3,FALSE)</f>
        <v>2</v>
      </c>
      <c r="K3044" s="6">
        <f>VLOOKUP(D3044,'Liste Rayon'!$A$2:$D$10075,4,FALSE)</f>
        <v>4</v>
      </c>
      <c r="L3044" s="4">
        <v>1</v>
      </c>
    </row>
    <row r="3045" spans="1:12" x14ac:dyDescent="0.25">
      <c r="A3045" s="18" t="s">
        <v>7544</v>
      </c>
      <c r="B3045" s="18" t="s">
        <v>7545</v>
      </c>
      <c r="C3045" s="18" t="s">
        <v>7546</v>
      </c>
      <c r="D3045" s="18" t="s">
        <v>7526</v>
      </c>
      <c r="E3045" s="19">
        <v>4</v>
      </c>
      <c r="F3045" s="20" t="s">
        <v>1</v>
      </c>
      <c r="H3045" s="7">
        <f t="shared" si="47"/>
        <v>-4</v>
      </c>
      <c r="I3045" s="6" t="str">
        <f>IF(B3045="","",VLOOKUP(D3045,'Liste Rayon'!$A$2:$D$10075,2,FALSE))</f>
        <v>F</v>
      </c>
      <c r="J3045" s="6">
        <f>VLOOKUP(D3045,'Liste Rayon'!$A$2:$D$10075,3,FALSE)</f>
        <v>2</v>
      </c>
      <c r="K3045" s="6">
        <f>VLOOKUP(D3045,'Liste Rayon'!$A$2:$D$10075,4,FALSE)</f>
        <v>4</v>
      </c>
      <c r="L3045" s="4">
        <v>1</v>
      </c>
    </row>
    <row r="3046" spans="1:12" x14ac:dyDescent="0.25">
      <c r="A3046" s="18" t="s">
        <v>7547</v>
      </c>
      <c r="B3046" s="18" t="s">
        <v>7548</v>
      </c>
      <c r="C3046" s="18" t="s">
        <v>7549</v>
      </c>
      <c r="D3046" s="18" t="s">
        <v>7526</v>
      </c>
      <c r="E3046" s="19">
        <v>78</v>
      </c>
      <c r="F3046" s="20" t="s">
        <v>1</v>
      </c>
      <c r="H3046" s="7">
        <f t="shared" si="47"/>
        <v>-78</v>
      </c>
      <c r="I3046" s="6" t="str">
        <f>IF(B3046="","",VLOOKUP(D3046,'Liste Rayon'!$A$2:$D$10075,2,FALSE))</f>
        <v>F</v>
      </c>
      <c r="J3046" s="6">
        <f>VLOOKUP(D3046,'Liste Rayon'!$A$2:$D$10075,3,FALSE)</f>
        <v>2</v>
      </c>
      <c r="K3046" s="6">
        <f>VLOOKUP(D3046,'Liste Rayon'!$A$2:$D$10075,4,FALSE)</f>
        <v>4</v>
      </c>
      <c r="L3046" s="4">
        <v>1</v>
      </c>
    </row>
    <row r="3047" spans="1:12" x14ac:dyDescent="0.25">
      <c r="A3047" s="18" t="s">
        <v>7550</v>
      </c>
      <c r="B3047" s="18" t="s">
        <v>7551</v>
      </c>
      <c r="C3047" s="18" t="s">
        <v>7552</v>
      </c>
      <c r="D3047" s="18" t="s">
        <v>7526</v>
      </c>
      <c r="E3047" s="19">
        <v>3</v>
      </c>
      <c r="F3047" s="20" t="s">
        <v>1</v>
      </c>
      <c r="H3047" s="7">
        <f t="shared" si="47"/>
        <v>-3</v>
      </c>
      <c r="I3047" s="6" t="str">
        <f>IF(B3047="","",VLOOKUP(D3047,'Liste Rayon'!$A$2:$D$10075,2,FALSE))</f>
        <v>F</v>
      </c>
      <c r="J3047" s="6">
        <f>VLOOKUP(D3047,'Liste Rayon'!$A$2:$D$10075,3,FALSE)</f>
        <v>2</v>
      </c>
      <c r="K3047" s="6">
        <f>VLOOKUP(D3047,'Liste Rayon'!$A$2:$D$10075,4,FALSE)</f>
        <v>4</v>
      </c>
      <c r="L3047" s="4">
        <v>1</v>
      </c>
    </row>
    <row r="3048" spans="1:12" x14ac:dyDescent="0.25">
      <c r="A3048" s="18" t="s">
        <v>7553</v>
      </c>
      <c r="B3048" s="18" t="s">
        <v>7554</v>
      </c>
      <c r="C3048" s="18" t="s">
        <v>7555</v>
      </c>
      <c r="D3048" s="18" t="s">
        <v>7526</v>
      </c>
      <c r="E3048" s="19">
        <v>2</v>
      </c>
      <c r="F3048" s="20" t="s">
        <v>1</v>
      </c>
      <c r="H3048" s="7">
        <f t="shared" si="47"/>
        <v>-2</v>
      </c>
      <c r="I3048" s="6" t="str">
        <f>IF(B3048="","",VLOOKUP(D3048,'Liste Rayon'!$A$2:$D$10075,2,FALSE))</f>
        <v>F</v>
      </c>
      <c r="J3048" s="6">
        <f>VLOOKUP(D3048,'Liste Rayon'!$A$2:$D$10075,3,FALSE)</f>
        <v>2</v>
      </c>
      <c r="K3048" s="6">
        <f>VLOOKUP(D3048,'Liste Rayon'!$A$2:$D$10075,4,FALSE)</f>
        <v>4</v>
      </c>
      <c r="L3048" s="4">
        <v>1</v>
      </c>
    </row>
    <row r="3049" spans="1:12" x14ac:dyDescent="0.25">
      <c r="A3049" s="18" t="s">
        <v>7556</v>
      </c>
      <c r="B3049" s="18" t="s">
        <v>7557</v>
      </c>
      <c r="C3049" s="18" t="s">
        <v>7558</v>
      </c>
      <c r="D3049" s="18" t="s">
        <v>7526</v>
      </c>
      <c r="E3049" s="19">
        <v>5</v>
      </c>
      <c r="F3049" s="20" t="s">
        <v>1</v>
      </c>
      <c r="H3049" s="7">
        <f t="shared" si="47"/>
        <v>-5</v>
      </c>
      <c r="I3049" s="6" t="str">
        <f>IF(B3049="","",VLOOKUP(D3049,'Liste Rayon'!$A$2:$D$10075,2,FALSE))</f>
        <v>F</v>
      </c>
      <c r="J3049" s="6">
        <f>VLOOKUP(D3049,'Liste Rayon'!$A$2:$D$10075,3,FALSE)</f>
        <v>2</v>
      </c>
      <c r="K3049" s="6">
        <f>VLOOKUP(D3049,'Liste Rayon'!$A$2:$D$10075,4,FALSE)</f>
        <v>4</v>
      </c>
      <c r="L3049" s="4">
        <v>1</v>
      </c>
    </row>
    <row r="3050" spans="1:12" x14ac:dyDescent="0.25">
      <c r="A3050" s="18" t="s">
        <v>7559</v>
      </c>
      <c r="B3050" s="18" t="s">
        <v>7560</v>
      </c>
      <c r="C3050" s="18" t="s">
        <v>7561</v>
      </c>
      <c r="D3050" s="18" t="s">
        <v>7526</v>
      </c>
      <c r="E3050" s="19">
        <v>5</v>
      </c>
      <c r="F3050" s="20" t="s">
        <v>1</v>
      </c>
      <c r="H3050" s="7">
        <f t="shared" si="47"/>
        <v>-5</v>
      </c>
      <c r="I3050" s="6" t="str">
        <f>IF(B3050="","",VLOOKUP(D3050,'Liste Rayon'!$A$2:$D$10075,2,FALSE))</f>
        <v>F</v>
      </c>
      <c r="J3050" s="6">
        <f>VLOOKUP(D3050,'Liste Rayon'!$A$2:$D$10075,3,FALSE)</f>
        <v>2</v>
      </c>
      <c r="K3050" s="6">
        <f>VLOOKUP(D3050,'Liste Rayon'!$A$2:$D$10075,4,FALSE)</f>
        <v>4</v>
      </c>
      <c r="L3050" s="4">
        <v>1</v>
      </c>
    </row>
    <row r="3051" spans="1:12" x14ac:dyDescent="0.25">
      <c r="A3051" s="18" t="s">
        <v>7562</v>
      </c>
      <c r="B3051" s="18" t="s">
        <v>7563</v>
      </c>
      <c r="C3051" s="18" t="s">
        <v>7564</v>
      </c>
      <c r="D3051" s="18" t="s">
        <v>7526</v>
      </c>
      <c r="E3051" s="19">
        <v>4</v>
      </c>
      <c r="F3051" s="20" t="s">
        <v>1</v>
      </c>
      <c r="H3051" s="7">
        <f t="shared" si="47"/>
        <v>-4</v>
      </c>
      <c r="I3051" s="6" t="str">
        <f>IF(B3051="","",VLOOKUP(D3051,'Liste Rayon'!$A$2:$D$10075,2,FALSE))</f>
        <v>F</v>
      </c>
      <c r="J3051" s="6">
        <f>VLOOKUP(D3051,'Liste Rayon'!$A$2:$D$10075,3,FALSE)</f>
        <v>2</v>
      </c>
      <c r="K3051" s="6">
        <f>VLOOKUP(D3051,'Liste Rayon'!$A$2:$D$10075,4,FALSE)</f>
        <v>4</v>
      </c>
      <c r="L3051" s="4">
        <v>1</v>
      </c>
    </row>
    <row r="3052" spans="1:12" x14ac:dyDescent="0.25">
      <c r="A3052" s="18" t="s">
        <v>7565</v>
      </c>
      <c r="B3052" s="18" t="s">
        <v>7566</v>
      </c>
      <c r="C3052" s="18" t="s">
        <v>7567</v>
      </c>
      <c r="D3052" s="18" t="s">
        <v>7526</v>
      </c>
      <c r="E3052" s="19">
        <v>2</v>
      </c>
      <c r="F3052" s="20" t="s">
        <v>1</v>
      </c>
      <c r="H3052" s="7">
        <f t="shared" si="47"/>
        <v>-2</v>
      </c>
      <c r="I3052" s="6" t="str">
        <f>IF(B3052="","",VLOOKUP(D3052,'Liste Rayon'!$A$2:$D$10075,2,FALSE))</f>
        <v>F</v>
      </c>
      <c r="J3052" s="6">
        <f>VLOOKUP(D3052,'Liste Rayon'!$A$2:$D$10075,3,FALSE)</f>
        <v>2</v>
      </c>
      <c r="K3052" s="6">
        <f>VLOOKUP(D3052,'Liste Rayon'!$A$2:$D$10075,4,FALSE)</f>
        <v>4</v>
      </c>
      <c r="L3052" s="4">
        <v>1</v>
      </c>
    </row>
    <row r="3053" spans="1:12" x14ac:dyDescent="0.25">
      <c r="A3053" s="18" t="s">
        <v>7568</v>
      </c>
      <c r="B3053" s="18" t="s">
        <v>7569</v>
      </c>
      <c r="C3053" s="18" t="s">
        <v>7570</v>
      </c>
      <c r="D3053" s="18" t="s">
        <v>7526</v>
      </c>
      <c r="E3053" s="19">
        <v>26</v>
      </c>
      <c r="F3053" s="20" t="s">
        <v>1</v>
      </c>
      <c r="H3053" s="7">
        <f t="shared" si="47"/>
        <v>-26</v>
      </c>
      <c r="I3053" s="6" t="str">
        <f>IF(B3053="","",VLOOKUP(D3053,'Liste Rayon'!$A$2:$D$10075,2,FALSE))</f>
        <v>F</v>
      </c>
      <c r="J3053" s="6">
        <f>VLOOKUP(D3053,'Liste Rayon'!$A$2:$D$10075,3,FALSE)</f>
        <v>2</v>
      </c>
      <c r="K3053" s="6">
        <f>VLOOKUP(D3053,'Liste Rayon'!$A$2:$D$10075,4,FALSE)</f>
        <v>4</v>
      </c>
      <c r="L3053" s="4">
        <v>1</v>
      </c>
    </row>
    <row r="3054" spans="1:12" x14ac:dyDescent="0.25">
      <c r="A3054" s="18" t="s">
        <v>7210</v>
      </c>
      <c r="B3054" s="18" t="s">
        <v>7211</v>
      </c>
      <c r="C3054" s="18" t="s">
        <v>7212</v>
      </c>
      <c r="D3054" s="18" t="s">
        <v>7526</v>
      </c>
      <c r="E3054" s="19">
        <v>4</v>
      </c>
      <c r="F3054" s="20" t="s">
        <v>1</v>
      </c>
      <c r="H3054" s="7">
        <f t="shared" si="47"/>
        <v>-4</v>
      </c>
      <c r="I3054" s="6" t="str">
        <f>IF(B3054="","",VLOOKUP(D3054,'Liste Rayon'!$A$2:$D$10075,2,FALSE))</f>
        <v>F</v>
      </c>
      <c r="J3054" s="6">
        <f>VLOOKUP(D3054,'Liste Rayon'!$A$2:$D$10075,3,FALSE)</f>
        <v>2</v>
      </c>
      <c r="K3054" s="6">
        <f>VLOOKUP(D3054,'Liste Rayon'!$A$2:$D$10075,4,FALSE)</f>
        <v>4</v>
      </c>
      <c r="L3054" s="4">
        <v>1</v>
      </c>
    </row>
    <row r="3055" spans="1:12" x14ac:dyDescent="0.25">
      <c r="A3055" s="18" t="s">
        <v>7572</v>
      </c>
      <c r="B3055" s="18" t="s">
        <v>7573</v>
      </c>
      <c r="C3055" s="18" t="s">
        <v>7574</v>
      </c>
      <c r="D3055" s="18" t="s">
        <v>7571</v>
      </c>
      <c r="E3055" s="19">
        <v>2</v>
      </c>
      <c r="F3055" s="20" t="s">
        <v>1</v>
      </c>
      <c r="H3055" s="7">
        <f t="shared" si="47"/>
        <v>-2</v>
      </c>
      <c r="I3055" s="6" t="str">
        <f>IF(B3055="","",VLOOKUP(D3055,'Liste Rayon'!$A$2:$D$10075,2,FALSE))</f>
        <v>F</v>
      </c>
      <c r="J3055" s="6">
        <f>VLOOKUP(D3055,'Liste Rayon'!$A$2:$D$10075,3,FALSE)</f>
        <v>2</v>
      </c>
      <c r="K3055" s="6">
        <f>VLOOKUP(D3055,'Liste Rayon'!$A$2:$D$10075,4,FALSE)</f>
        <v>5</v>
      </c>
      <c r="L3055" s="4">
        <v>1</v>
      </c>
    </row>
    <row r="3056" spans="1:12" x14ac:dyDescent="0.25">
      <c r="A3056" s="18" t="s">
        <v>7575</v>
      </c>
      <c r="B3056" s="18" t="s">
        <v>7576</v>
      </c>
      <c r="C3056" s="18" t="s">
        <v>7577</v>
      </c>
      <c r="D3056" s="18" t="s">
        <v>7571</v>
      </c>
      <c r="E3056" s="19">
        <v>3</v>
      </c>
      <c r="F3056" s="20" t="s">
        <v>1</v>
      </c>
      <c r="H3056" s="7">
        <f t="shared" si="47"/>
        <v>-3</v>
      </c>
      <c r="I3056" s="6" t="str">
        <f>IF(B3056="","",VLOOKUP(D3056,'Liste Rayon'!$A$2:$D$10075,2,FALSE))</f>
        <v>F</v>
      </c>
      <c r="J3056" s="6">
        <f>VLOOKUP(D3056,'Liste Rayon'!$A$2:$D$10075,3,FALSE)</f>
        <v>2</v>
      </c>
      <c r="K3056" s="6">
        <f>VLOOKUP(D3056,'Liste Rayon'!$A$2:$D$10075,4,FALSE)</f>
        <v>5</v>
      </c>
      <c r="L3056" s="4">
        <v>1</v>
      </c>
    </row>
    <row r="3057" spans="1:12" x14ac:dyDescent="0.25">
      <c r="A3057" s="18" t="s">
        <v>25544</v>
      </c>
      <c r="B3057" s="18" t="s">
        <v>25545</v>
      </c>
      <c r="C3057" s="18" t="s">
        <v>25546</v>
      </c>
      <c r="D3057" s="18" t="s">
        <v>7571</v>
      </c>
      <c r="E3057" s="19">
        <v>4</v>
      </c>
      <c r="F3057" s="20" t="s">
        <v>1</v>
      </c>
      <c r="H3057" s="7">
        <f t="shared" si="47"/>
        <v>-4</v>
      </c>
      <c r="I3057" s="6" t="str">
        <f>IF(B3057="","",VLOOKUP(D3057,'Liste Rayon'!$A$2:$D$10075,2,FALSE))</f>
        <v>F</v>
      </c>
      <c r="J3057" s="6">
        <f>VLOOKUP(D3057,'Liste Rayon'!$A$2:$D$10075,3,FALSE)</f>
        <v>2</v>
      </c>
      <c r="K3057" s="6">
        <f>VLOOKUP(D3057,'Liste Rayon'!$A$2:$D$10075,4,FALSE)</f>
        <v>5</v>
      </c>
      <c r="L3057" s="4">
        <v>1</v>
      </c>
    </row>
    <row r="3058" spans="1:12" x14ac:dyDescent="0.25">
      <c r="A3058" s="18" t="s">
        <v>7578</v>
      </c>
      <c r="B3058" s="18" t="s">
        <v>7579</v>
      </c>
      <c r="C3058" s="18" t="s">
        <v>7580</v>
      </c>
      <c r="D3058" s="18" t="s">
        <v>7571</v>
      </c>
      <c r="E3058" s="19">
        <v>6</v>
      </c>
      <c r="F3058" s="20" t="s">
        <v>1</v>
      </c>
      <c r="H3058" s="7">
        <f t="shared" si="47"/>
        <v>-6</v>
      </c>
      <c r="I3058" s="6" t="str">
        <f>IF(B3058="","",VLOOKUP(D3058,'Liste Rayon'!$A$2:$D$10075,2,FALSE))</f>
        <v>F</v>
      </c>
      <c r="J3058" s="6">
        <f>VLOOKUP(D3058,'Liste Rayon'!$A$2:$D$10075,3,FALSE)</f>
        <v>2</v>
      </c>
      <c r="K3058" s="6">
        <f>VLOOKUP(D3058,'Liste Rayon'!$A$2:$D$10075,4,FALSE)</f>
        <v>5</v>
      </c>
      <c r="L3058" s="4">
        <v>1</v>
      </c>
    </row>
    <row r="3059" spans="1:12" x14ac:dyDescent="0.25">
      <c r="A3059" s="18" t="s">
        <v>7581</v>
      </c>
      <c r="B3059" s="18" t="s">
        <v>7582</v>
      </c>
      <c r="C3059" s="18" t="s">
        <v>7583</v>
      </c>
      <c r="D3059" s="18" t="s">
        <v>7571</v>
      </c>
      <c r="E3059" s="19">
        <v>4</v>
      </c>
      <c r="F3059" s="20" t="s">
        <v>1</v>
      </c>
      <c r="H3059" s="7">
        <f t="shared" si="47"/>
        <v>-4</v>
      </c>
      <c r="I3059" s="6" t="str">
        <f>IF(B3059="","",VLOOKUP(D3059,'Liste Rayon'!$A$2:$D$10075,2,FALSE))</f>
        <v>F</v>
      </c>
      <c r="J3059" s="6">
        <f>VLOOKUP(D3059,'Liste Rayon'!$A$2:$D$10075,3,FALSE)</f>
        <v>2</v>
      </c>
      <c r="K3059" s="6">
        <f>VLOOKUP(D3059,'Liste Rayon'!$A$2:$D$10075,4,FALSE)</f>
        <v>5</v>
      </c>
      <c r="L3059" s="4">
        <v>1</v>
      </c>
    </row>
    <row r="3060" spans="1:12" x14ac:dyDescent="0.25">
      <c r="A3060" s="18" t="s">
        <v>7584</v>
      </c>
      <c r="B3060" s="18" t="s">
        <v>7585</v>
      </c>
      <c r="C3060" s="18" t="s">
        <v>7586</v>
      </c>
      <c r="D3060" s="18" t="s">
        <v>7571</v>
      </c>
      <c r="E3060" s="19">
        <v>8</v>
      </c>
      <c r="F3060" s="20" t="s">
        <v>1</v>
      </c>
      <c r="H3060" s="7">
        <f t="shared" si="47"/>
        <v>-8</v>
      </c>
      <c r="I3060" s="6" t="str">
        <f>IF(B3060="","",VLOOKUP(D3060,'Liste Rayon'!$A$2:$D$10075,2,FALSE))</f>
        <v>F</v>
      </c>
      <c r="J3060" s="6">
        <f>VLOOKUP(D3060,'Liste Rayon'!$A$2:$D$10075,3,FALSE)</f>
        <v>2</v>
      </c>
      <c r="K3060" s="6">
        <f>VLOOKUP(D3060,'Liste Rayon'!$A$2:$D$10075,4,FALSE)</f>
        <v>5</v>
      </c>
      <c r="L3060" s="4">
        <v>1</v>
      </c>
    </row>
    <row r="3061" spans="1:12" x14ac:dyDescent="0.25">
      <c r="A3061" s="18" t="s">
        <v>7587</v>
      </c>
      <c r="B3061" s="18" t="s">
        <v>7588</v>
      </c>
      <c r="C3061" s="18" t="s">
        <v>7589</v>
      </c>
      <c r="D3061" s="18" t="s">
        <v>7571</v>
      </c>
      <c r="E3061" s="19">
        <v>1</v>
      </c>
      <c r="F3061" s="20" t="s">
        <v>1</v>
      </c>
      <c r="H3061" s="7">
        <f t="shared" si="47"/>
        <v>-1</v>
      </c>
      <c r="I3061" s="6" t="str">
        <f>IF(B3061="","",VLOOKUP(D3061,'Liste Rayon'!$A$2:$D$10075,2,FALSE))</f>
        <v>F</v>
      </c>
      <c r="J3061" s="6">
        <f>VLOOKUP(D3061,'Liste Rayon'!$A$2:$D$10075,3,FALSE)</f>
        <v>2</v>
      </c>
      <c r="K3061" s="6">
        <f>VLOOKUP(D3061,'Liste Rayon'!$A$2:$D$10075,4,FALSE)</f>
        <v>5</v>
      </c>
      <c r="L3061" s="4">
        <v>1</v>
      </c>
    </row>
    <row r="3062" spans="1:12" x14ac:dyDescent="0.25">
      <c r="A3062" s="18" t="s">
        <v>7590</v>
      </c>
      <c r="B3062" s="18" t="s">
        <v>7591</v>
      </c>
      <c r="C3062" s="18" t="s">
        <v>7592</v>
      </c>
      <c r="D3062" s="18" t="s">
        <v>7571</v>
      </c>
      <c r="E3062" s="19">
        <v>5</v>
      </c>
      <c r="F3062" s="20" t="s">
        <v>1</v>
      </c>
      <c r="H3062" s="7">
        <f t="shared" si="47"/>
        <v>-5</v>
      </c>
      <c r="I3062" s="6" t="str">
        <f>IF(B3062="","",VLOOKUP(D3062,'Liste Rayon'!$A$2:$D$10075,2,FALSE))</f>
        <v>F</v>
      </c>
      <c r="J3062" s="6">
        <f>VLOOKUP(D3062,'Liste Rayon'!$A$2:$D$10075,3,FALSE)</f>
        <v>2</v>
      </c>
      <c r="K3062" s="6">
        <f>VLOOKUP(D3062,'Liste Rayon'!$A$2:$D$10075,4,FALSE)</f>
        <v>5</v>
      </c>
      <c r="L3062" s="4">
        <v>1</v>
      </c>
    </row>
    <row r="3063" spans="1:12" x14ac:dyDescent="0.25">
      <c r="A3063" s="18" t="s">
        <v>7593</v>
      </c>
      <c r="B3063" s="18" t="s">
        <v>7594</v>
      </c>
      <c r="C3063" s="18" t="s">
        <v>7595</v>
      </c>
      <c r="D3063" s="18" t="s">
        <v>7571</v>
      </c>
      <c r="E3063" s="19">
        <v>10</v>
      </c>
      <c r="F3063" s="20" t="s">
        <v>1</v>
      </c>
      <c r="H3063" s="7">
        <f t="shared" si="47"/>
        <v>-10</v>
      </c>
      <c r="I3063" s="6" t="str">
        <f>IF(B3063="","",VLOOKUP(D3063,'Liste Rayon'!$A$2:$D$10075,2,FALSE))</f>
        <v>F</v>
      </c>
      <c r="J3063" s="6">
        <f>VLOOKUP(D3063,'Liste Rayon'!$A$2:$D$10075,3,FALSE)</f>
        <v>2</v>
      </c>
      <c r="K3063" s="6">
        <f>VLOOKUP(D3063,'Liste Rayon'!$A$2:$D$10075,4,FALSE)</f>
        <v>5</v>
      </c>
      <c r="L3063" s="4">
        <v>1</v>
      </c>
    </row>
    <row r="3064" spans="1:12" x14ac:dyDescent="0.25">
      <c r="A3064" s="18" t="s">
        <v>7596</v>
      </c>
      <c r="B3064" s="18" t="s">
        <v>7597</v>
      </c>
      <c r="C3064" s="18" t="s">
        <v>7598</v>
      </c>
      <c r="D3064" s="18" t="s">
        <v>7571</v>
      </c>
      <c r="E3064" s="19">
        <v>2</v>
      </c>
      <c r="F3064" s="20" t="s">
        <v>1</v>
      </c>
      <c r="H3064" s="7">
        <f t="shared" si="47"/>
        <v>-2</v>
      </c>
      <c r="I3064" s="6" t="str">
        <f>IF(B3064="","",VLOOKUP(D3064,'Liste Rayon'!$A$2:$D$10075,2,FALSE))</f>
        <v>F</v>
      </c>
      <c r="J3064" s="6">
        <f>VLOOKUP(D3064,'Liste Rayon'!$A$2:$D$10075,3,FALSE)</f>
        <v>2</v>
      </c>
      <c r="K3064" s="6">
        <f>VLOOKUP(D3064,'Liste Rayon'!$A$2:$D$10075,4,FALSE)</f>
        <v>5</v>
      </c>
      <c r="L3064" s="4">
        <v>1</v>
      </c>
    </row>
    <row r="3065" spans="1:12" x14ac:dyDescent="0.25">
      <c r="A3065" s="18" t="s">
        <v>7599</v>
      </c>
      <c r="B3065" s="18" t="s">
        <v>7600</v>
      </c>
      <c r="C3065" s="18" t="s">
        <v>7601</v>
      </c>
      <c r="D3065" s="18" t="s">
        <v>7571</v>
      </c>
      <c r="E3065" s="19">
        <v>2</v>
      </c>
      <c r="F3065" s="20" t="s">
        <v>1</v>
      </c>
      <c r="H3065" s="7">
        <f t="shared" si="47"/>
        <v>-2</v>
      </c>
      <c r="I3065" s="6" t="str">
        <f>IF(B3065="","",VLOOKUP(D3065,'Liste Rayon'!$A$2:$D$10075,2,FALSE))</f>
        <v>F</v>
      </c>
      <c r="J3065" s="6">
        <f>VLOOKUP(D3065,'Liste Rayon'!$A$2:$D$10075,3,FALSE)</f>
        <v>2</v>
      </c>
      <c r="K3065" s="6">
        <f>VLOOKUP(D3065,'Liste Rayon'!$A$2:$D$10075,4,FALSE)</f>
        <v>5</v>
      </c>
      <c r="L3065" s="4">
        <v>1</v>
      </c>
    </row>
    <row r="3066" spans="1:12" x14ac:dyDescent="0.25">
      <c r="A3066" s="18" t="s">
        <v>7602</v>
      </c>
      <c r="B3066" s="18" t="s">
        <v>7603</v>
      </c>
      <c r="C3066" s="18" t="s">
        <v>7604</v>
      </c>
      <c r="D3066" s="18" t="s">
        <v>7605</v>
      </c>
      <c r="E3066" s="19">
        <v>2</v>
      </c>
      <c r="F3066" s="20" t="s">
        <v>1</v>
      </c>
      <c r="H3066" s="7">
        <f t="shared" si="47"/>
        <v>-2</v>
      </c>
      <c r="I3066" s="6" t="str">
        <f>IF(B3066="","",VLOOKUP(D3066,'Liste Rayon'!$A$2:$D$10075,2,FALSE))</f>
        <v>F</v>
      </c>
      <c r="J3066" s="6">
        <f>VLOOKUP(D3066,'Liste Rayon'!$A$2:$D$10075,3,FALSE)</f>
        <v>2</v>
      </c>
      <c r="K3066" s="6">
        <f>VLOOKUP(D3066,'Liste Rayon'!$A$2:$D$10075,4,FALSE)</f>
        <v>6</v>
      </c>
      <c r="L3066" s="4">
        <v>1</v>
      </c>
    </row>
    <row r="3067" spans="1:12" x14ac:dyDescent="0.25">
      <c r="A3067" s="18" t="s">
        <v>7609</v>
      </c>
      <c r="B3067" s="18" t="s">
        <v>7610</v>
      </c>
      <c r="C3067" s="18" t="s">
        <v>7611</v>
      </c>
      <c r="D3067" s="18" t="s">
        <v>7605</v>
      </c>
      <c r="E3067" s="19">
        <v>4</v>
      </c>
      <c r="F3067" s="20" t="s">
        <v>1</v>
      </c>
      <c r="H3067" s="7">
        <f t="shared" si="47"/>
        <v>-4</v>
      </c>
      <c r="I3067" s="6" t="str">
        <f>IF(B3067="","",VLOOKUP(D3067,'Liste Rayon'!$A$2:$D$10075,2,FALSE))</f>
        <v>F</v>
      </c>
      <c r="J3067" s="6">
        <f>VLOOKUP(D3067,'Liste Rayon'!$A$2:$D$10075,3,FALSE)</f>
        <v>2</v>
      </c>
      <c r="K3067" s="6">
        <f>VLOOKUP(D3067,'Liste Rayon'!$A$2:$D$10075,4,FALSE)</f>
        <v>6</v>
      </c>
      <c r="L3067" s="4">
        <v>1</v>
      </c>
    </row>
    <row r="3068" spans="1:12" x14ac:dyDescent="0.25">
      <c r="A3068" s="18" t="s">
        <v>25006</v>
      </c>
      <c r="B3068" s="18" t="s">
        <v>25547</v>
      </c>
      <c r="C3068" s="18" t="s">
        <v>25548</v>
      </c>
      <c r="D3068" s="18" t="s">
        <v>7612</v>
      </c>
      <c r="E3068" s="19">
        <v>2</v>
      </c>
      <c r="F3068" s="20" t="s">
        <v>1</v>
      </c>
      <c r="H3068" s="7">
        <f t="shared" si="47"/>
        <v>-2</v>
      </c>
      <c r="I3068" s="6" t="str">
        <f>IF(B3068="","",VLOOKUP(D3068,'Liste Rayon'!$A$2:$D$10075,2,FALSE))</f>
        <v>F</v>
      </c>
      <c r="J3068" s="6">
        <f>VLOOKUP(D3068,'Liste Rayon'!$A$2:$D$10075,3,FALSE)</f>
        <v>3</v>
      </c>
      <c r="K3068" s="6">
        <f>VLOOKUP(D3068,'Liste Rayon'!$A$2:$D$10075,4,FALSE)</f>
        <v>0</v>
      </c>
      <c r="L3068" s="4">
        <v>1</v>
      </c>
    </row>
    <row r="3069" spans="1:12" x14ac:dyDescent="0.25">
      <c r="A3069" s="18" t="s">
        <v>7613</v>
      </c>
      <c r="B3069" s="18" t="s">
        <v>7614</v>
      </c>
      <c r="C3069" s="18" t="s">
        <v>7615</v>
      </c>
      <c r="D3069" s="18" t="s">
        <v>7612</v>
      </c>
      <c r="E3069" s="19">
        <v>1</v>
      </c>
      <c r="F3069" s="20" t="s">
        <v>1</v>
      </c>
      <c r="H3069" s="7">
        <f t="shared" si="47"/>
        <v>-1</v>
      </c>
      <c r="I3069" s="6" t="str">
        <f>IF(B3069="","",VLOOKUP(D3069,'Liste Rayon'!$A$2:$D$10075,2,FALSE))</f>
        <v>F</v>
      </c>
      <c r="J3069" s="6">
        <f>VLOOKUP(D3069,'Liste Rayon'!$A$2:$D$10075,3,FALSE)</f>
        <v>3</v>
      </c>
      <c r="K3069" s="6">
        <f>VLOOKUP(D3069,'Liste Rayon'!$A$2:$D$10075,4,FALSE)</f>
        <v>0</v>
      </c>
      <c r="L3069" s="4">
        <v>1</v>
      </c>
    </row>
    <row r="3070" spans="1:12" x14ac:dyDescent="0.25">
      <c r="A3070" s="18" t="s">
        <v>7616</v>
      </c>
      <c r="B3070" s="18" t="s">
        <v>7617</v>
      </c>
      <c r="C3070" s="18" t="s">
        <v>7615</v>
      </c>
      <c r="D3070" s="18" t="s">
        <v>7612</v>
      </c>
      <c r="E3070" s="19">
        <v>1</v>
      </c>
      <c r="F3070" s="20" t="s">
        <v>1</v>
      </c>
      <c r="H3070" s="7">
        <f t="shared" si="47"/>
        <v>-1</v>
      </c>
      <c r="I3070" s="6" t="str">
        <f>IF(B3070="","",VLOOKUP(D3070,'Liste Rayon'!$A$2:$D$10075,2,FALSE))</f>
        <v>F</v>
      </c>
      <c r="J3070" s="6">
        <f>VLOOKUP(D3070,'Liste Rayon'!$A$2:$D$10075,3,FALSE)</f>
        <v>3</v>
      </c>
      <c r="K3070" s="6">
        <f>VLOOKUP(D3070,'Liste Rayon'!$A$2:$D$10075,4,FALSE)</f>
        <v>0</v>
      </c>
      <c r="L3070" s="4">
        <v>1</v>
      </c>
    </row>
    <row r="3071" spans="1:12" x14ac:dyDescent="0.25">
      <c r="A3071" s="18" t="s">
        <v>7618</v>
      </c>
      <c r="B3071" s="18" t="s">
        <v>7619</v>
      </c>
      <c r="C3071" s="18" t="s">
        <v>7620</v>
      </c>
      <c r="D3071" s="18" t="s">
        <v>7612</v>
      </c>
      <c r="E3071" s="19">
        <v>1</v>
      </c>
      <c r="F3071" s="20" t="s">
        <v>1</v>
      </c>
      <c r="H3071" s="7">
        <f t="shared" si="47"/>
        <v>-1</v>
      </c>
      <c r="I3071" s="6" t="str">
        <f>IF(B3071="","",VLOOKUP(D3071,'Liste Rayon'!$A$2:$D$10075,2,FALSE))</f>
        <v>F</v>
      </c>
      <c r="J3071" s="6">
        <f>VLOOKUP(D3071,'Liste Rayon'!$A$2:$D$10075,3,FALSE)</f>
        <v>3</v>
      </c>
      <c r="K3071" s="6">
        <f>VLOOKUP(D3071,'Liste Rayon'!$A$2:$D$10075,4,FALSE)</f>
        <v>0</v>
      </c>
      <c r="L3071" s="4">
        <v>1</v>
      </c>
    </row>
    <row r="3072" spans="1:12" x14ac:dyDescent="0.25">
      <c r="A3072" s="18" t="s">
        <v>7621</v>
      </c>
      <c r="B3072" s="18" t="s">
        <v>7622</v>
      </c>
      <c r="C3072" s="18" t="s">
        <v>7623</v>
      </c>
      <c r="D3072" s="18" t="s">
        <v>7612</v>
      </c>
      <c r="E3072" s="19">
        <v>1</v>
      </c>
      <c r="F3072" s="20" t="s">
        <v>1</v>
      </c>
      <c r="H3072" s="7">
        <f t="shared" si="47"/>
        <v>-1</v>
      </c>
      <c r="I3072" s="6" t="str">
        <f>IF(B3072="","",VLOOKUP(D3072,'Liste Rayon'!$A$2:$D$10075,2,FALSE))</f>
        <v>F</v>
      </c>
      <c r="J3072" s="6">
        <f>VLOOKUP(D3072,'Liste Rayon'!$A$2:$D$10075,3,FALSE)</f>
        <v>3</v>
      </c>
      <c r="K3072" s="6">
        <f>VLOOKUP(D3072,'Liste Rayon'!$A$2:$D$10075,4,FALSE)</f>
        <v>0</v>
      </c>
      <c r="L3072" s="4">
        <v>1</v>
      </c>
    </row>
    <row r="3073" spans="1:12" x14ac:dyDescent="0.25">
      <c r="A3073" s="18" t="s">
        <v>7624</v>
      </c>
      <c r="B3073" s="18" t="s">
        <v>7625</v>
      </c>
      <c r="C3073" s="18" t="s">
        <v>7626</v>
      </c>
      <c r="D3073" s="18" t="s">
        <v>7612</v>
      </c>
      <c r="E3073" s="19">
        <v>2</v>
      </c>
      <c r="F3073" s="20" t="s">
        <v>1</v>
      </c>
      <c r="H3073" s="7">
        <f t="shared" si="47"/>
        <v>-2</v>
      </c>
      <c r="I3073" s="6" t="str">
        <f>IF(B3073="","",VLOOKUP(D3073,'Liste Rayon'!$A$2:$D$10075,2,FALSE))</f>
        <v>F</v>
      </c>
      <c r="J3073" s="6">
        <f>VLOOKUP(D3073,'Liste Rayon'!$A$2:$D$10075,3,FALSE)</f>
        <v>3</v>
      </c>
      <c r="K3073" s="6">
        <f>VLOOKUP(D3073,'Liste Rayon'!$A$2:$D$10075,4,FALSE)</f>
        <v>0</v>
      </c>
      <c r="L3073" s="4">
        <v>1</v>
      </c>
    </row>
    <row r="3074" spans="1:12" x14ac:dyDescent="0.25">
      <c r="A3074" s="18" t="s">
        <v>7627</v>
      </c>
      <c r="B3074" s="18" t="s">
        <v>7628</v>
      </c>
      <c r="C3074" s="18" t="s">
        <v>7629</v>
      </c>
      <c r="D3074" s="18" t="s">
        <v>7630</v>
      </c>
      <c r="E3074" s="19">
        <v>2</v>
      </c>
      <c r="F3074" s="20" t="s">
        <v>1</v>
      </c>
      <c r="H3074" s="7">
        <f t="shared" ref="H3074:H3137" si="48">+G3074-E3074</f>
        <v>-2</v>
      </c>
      <c r="I3074" s="6" t="str">
        <f>IF(B3074="","",VLOOKUP(D3074,'Liste Rayon'!$A$2:$D$10075,2,FALSE))</f>
        <v>F</v>
      </c>
      <c r="J3074" s="6">
        <f>VLOOKUP(D3074,'Liste Rayon'!$A$2:$D$10075,3,FALSE)</f>
        <v>3</v>
      </c>
      <c r="K3074" s="6">
        <f>VLOOKUP(D3074,'Liste Rayon'!$A$2:$D$10075,4,FALSE)</f>
        <v>1</v>
      </c>
      <c r="L3074" s="4">
        <v>1</v>
      </c>
    </row>
    <row r="3075" spans="1:12" x14ac:dyDescent="0.25">
      <c r="A3075" s="18" t="s">
        <v>7631</v>
      </c>
      <c r="B3075" s="18" t="s">
        <v>7632</v>
      </c>
      <c r="C3075" s="18" t="s">
        <v>7633</v>
      </c>
      <c r="D3075" s="18" t="s">
        <v>7630</v>
      </c>
      <c r="E3075" s="19">
        <v>1</v>
      </c>
      <c r="F3075" s="20" t="s">
        <v>1</v>
      </c>
      <c r="H3075" s="7">
        <f t="shared" si="48"/>
        <v>-1</v>
      </c>
      <c r="I3075" s="6" t="str">
        <f>IF(B3075="","",VLOOKUP(D3075,'Liste Rayon'!$A$2:$D$10075,2,FALSE))</f>
        <v>F</v>
      </c>
      <c r="J3075" s="6">
        <f>VLOOKUP(D3075,'Liste Rayon'!$A$2:$D$10075,3,FALSE)</f>
        <v>3</v>
      </c>
      <c r="K3075" s="6">
        <f>VLOOKUP(D3075,'Liste Rayon'!$A$2:$D$10075,4,FALSE)</f>
        <v>1</v>
      </c>
      <c r="L3075" s="4">
        <v>1</v>
      </c>
    </row>
    <row r="3076" spans="1:12" x14ac:dyDescent="0.25">
      <c r="A3076" s="18" t="s">
        <v>7634</v>
      </c>
      <c r="B3076" s="18" t="s">
        <v>7635</v>
      </c>
      <c r="C3076" s="18" t="s">
        <v>7636</v>
      </c>
      <c r="D3076" s="18" t="s">
        <v>7630</v>
      </c>
      <c r="E3076" s="19">
        <v>1</v>
      </c>
      <c r="F3076" s="20" t="s">
        <v>1</v>
      </c>
      <c r="H3076" s="7">
        <f t="shared" si="48"/>
        <v>-1</v>
      </c>
      <c r="I3076" s="6" t="str">
        <f>IF(B3076="","",VLOOKUP(D3076,'Liste Rayon'!$A$2:$D$10075,2,FALSE))</f>
        <v>F</v>
      </c>
      <c r="J3076" s="6">
        <f>VLOOKUP(D3076,'Liste Rayon'!$A$2:$D$10075,3,FALSE)</f>
        <v>3</v>
      </c>
      <c r="K3076" s="6">
        <f>VLOOKUP(D3076,'Liste Rayon'!$A$2:$D$10075,4,FALSE)</f>
        <v>1</v>
      </c>
      <c r="L3076" s="4">
        <v>1</v>
      </c>
    </row>
    <row r="3077" spans="1:12" x14ac:dyDescent="0.25">
      <c r="A3077" s="18" t="s">
        <v>7637</v>
      </c>
      <c r="B3077" s="18" t="s">
        <v>7638</v>
      </c>
      <c r="C3077" s="18" t="s">
        <v>7639</v>
      </c>
      <c r="D3077" s="18" t="s">
        <v>7630</v>
      </c>
      <c r="E3077" s="19">
        <v>1</v>
      </c>
      <c r="F3077" s="20" t="s">
        <v>1</v>
      </c>
      <c r="H3077" s="7">
        <f t="shared" si="48"/>
        <v>-1</v>
      </c>
      <c r="I3077" s="6" t="str">
        <f>IF(B3077="","",VLOOKUP(D3077,'Liste Rayon'!$A$2:$D$10075,2,FALSE))</f>
        <v>F</v>
      </c>
      <c r="J3077" s="6">
        <f>VLOOKUP(D3077,'Liste Rayon'!$A$2:$D$10075,3,FALSE)</f>
        <v>3</v>
      </c>
      <c r="K3077" s="6">
        <f>VLOOKUP(D3077,'Liste Rayon'!$A$2:$D$10075,4,FALSE)</f>
        <v>1</v>
      </c>
      <c r="L3077" s="4">
        <v>1</v>
      </c>
    </row>
    <row r="3078" spans="1:12" x14ac:dyDescent="0.25">
      <c r="A3078" s="18" t="s">
        <v>7640</v>
      </c>
      <c r="B3078" s="18" t="s">
        <v>7641</v>
      </c>
      <c r="C3078" s="18" t="s">
        <v>7642</v>
      </c>
      <c r="D3078" s="18" t="s">
        <v>7630</v>
      </c>
      <c r="E3078" s="19">
        <v>7</v>
      </c>
      <c r="F3078" s="20" t="s">
        <v>1</v>
      </c>
      <c r="H3078" s="7">
        <f t="shared" si="48"/>
        <v>-7</v>
      </c>
      <c r="I3078" s="6" t="str">
        <f>IF(B3078="","",VLOOKUP(D3078,'Liste Rayon'!$A$2:$D$10075,2,FALSE))</f>
        <v>F</v>
      </c>
      <c r="J3078" s="6">
        <f>VLOOKUP(D3078,'Liste Rayon'!$A$2:$D$10075,3,FALSE)</f>
        <v>3</v>
      </c>
      <c r="K3078" s="6">
        <f>VLOOKUP(D3078,'Liste Rayon'!$A$2:$D$10075,4,FALSE)</f>
        <v>1</v>
      </c>
      <c r="L3078" s="4">
        <v>1</v>
      </c>
    </row>
    <row r="3079" spans="1:12" x14ac:dyDescent="0.25">
      <c r="A3079" s="18" t="s">
        <v>7643</v>
      </c>
      <c r="B3079" s="18" t="s">
        <v>7644</v>
      </c>
      <c r="C3079" s="18" t="s">
        <v>7645</v>
      </c>
      <c r="D3079" s="18" t="s">
        <v>7630</v>
      </c>
      <c r="E3079" s="19">
        <v>8</v>
      </c>
      <c r="F3079" s="20" t="s">
        <v>1</v>
      </c>
      <c r="H3079" s="7">
        <f t="shared" si="48"/>
        <v>-8</v>
      </c>
      <c r="I3079" s="6" t="str">
        <f>IF(B3079="","",VLOOKUP(D3079,'Liste Rayon'!$A$2:$D$10075,2,FALSE))</f>
        <v>F</v>
      </c>
      <c r="J3079" s="6">
        <f>VLOOKUP(D3079,'Liste Rayon'!$A$2:$D$10075,3,FALSE)</f>
        <v>3</v>
      </c>
      <c r="K3079" s="6">
        <f>VLOOKUP(D3079,'Liste Rayon'!$A$2:$D$10075,4,FALSE)</f>
        <v>1</v>
      </c>
      <c r="L3079" s="4">
        <v>1</v>
      </c>
    </row>
    <row r="3080" spans="1:12" x14ac:dyDescent="0.25">
      <c r="A3080" s="18" t="s">
        <v>7646</v>
      </c>
      <c r="B3080" s="18" t="s">
        <v>7647</v>
      </c>
      <c r="C3080" s="18" t="s">
        <v>7648</v>
      </c>
      <c r="D3080" s="18" t="s">
        <v>7630</v>
      </c>
      <c r="E3080" s="19">
        <v>10</v>
      </c>
      <c r="F3080" s="20" t="s">
        <v>1</v>
      </c>
      <c r="H3080" s="7">
        <f t="shared" si="48"/>
        <v>-10</v>
      </c>
      <c r="I3080" s="6" t="str">
        <f>IF(B3080="","",VLOOKUP(D3080,'Liste Rayon'!$A$2:$D$10075,2,FALSE))</f>
        <v>F</v>
      </c>
      <c r="J3080" s="6">
        <f>VLOOKUP(D3080,'Liste Rayon'!$A$2:$D$10075,3,FALSE)</f>
        <v>3</v>
      </c>
      <c r="K3080" s="6">
        <f>VLOOKUP(D3080,'Liste Rayon'!$A$2:$D$10075,4,FALSE)</f>
        <v>1</v>
      </c>
      <c r="L3080" s="4">
        <v>1</v>
      </c>
    </row>
    <row r="3081" spans="1:12" x14ac:dyDescent="0.25">
      <c r="A3081" s="18" t="s">
        <v>7649</v>
      </c>
      <c r="B3081" s="18" t="s">
        <v>7650</v>
      </c>
      <c r="C3081" s="18" t="s">
        <v>7651</v>
      </c>
      <c r="D3081" s="18" t="s">
        <v>7630</v>
      </c>
      <c r="E3081" s="19">
        <v>12</v>
      </c>
      <c r="F3081" s="20" t="s">
        <v>1</v>
      </c>
      <c r="H3081" s="7">
        <f t="shared" si="48"/>
        <v>-12</v>
      </c>
      <c r="I3081" s="6" t="str">
        <f>IF(B3081="","",VLOOKUP(D3081,'Liste Rayon'!$A$2:$D$10075,2,FALSE))</f>
        <v>F</v>
      </c>
      <c r="J3081" s="6">
        <f>VLOOKUP(D3081,'Liste Rayon'!$A$2:$D$10075,3,FALSE)</f>
        <v>3</v>
      </c>
      <c r="K3081" s="6">
        <f>VLOOKUP(D3081,'Liste Rayon'!$A$2:$D$10075,4,FALSE)</f>
        <v>1</v>
      </c>
      <c r="L3081" s="4">
        <v>1</v>
      </c>
    </row>
    <row r="3082" spans="1:12" x14ac:dyDescent="0.25">
      <c r="A3082" s="18" t="s">
        <v>7652</v>
      </c>
      <c r="B3082" s="18" t="s">
        <v>7653</v>
      </c>
      <c r="C3082" s="18" t="s">
        <v>7654</v>
      </c>
      <c r="D3082" s="18" t="s">
        <v>7630</v>
      </c>
      <c r="E3082" s="19">
        <v>7</v>
      </c>
      <c r="F3082" s="20" t="s">
        <v>1</v>
      </c>
      <c r="H3082" s="7">
        <f t="shared" si="48"/>
        <v>-7</v>
      </c>
      <c r="I3082" s="6" t="str">
        <f>IF(B3082="","",VLOOKUP(D3082,'Liste Rayon'!$A$2:$D$10075,2,FALSE))</f>
        <v>F</v>
      </c>
      <c r="J3082" s="6">
        <f>VLOOKUP(D3082,'Liste Rayon'!$A$2:$D$10075,3,FALSE)</f>
        <v>3</v>
      </c>
      <c r="K3082" s="6">
        <f>VLOOKUP(D3082,'Liste Rayon'!$A$2:$D$10075,4,FALSE)</f>
        <v>1</v>
      </c>
      <c r="L3082" s="4">
        <v>1</v>
      </c>
    </row>
    <row r="3083" spans="1:12" x14ac:dyDescent="0.25">
      <c r="A3083" s="18" t="s">
        <v>7655</v>
      </c>
      <c r="B3083" s="18" t="s">
        <v>7656</v>
      </c>
      <c r="C3083" s="18" t="s">
        <v>7657</v>
      </c>
      <c r="D3083" s="18" t="s">
        <v>7630</v>
      </c>
      <c r="E3083" s="19">
        <v>7</v>
      </c>
      <c r="F3083" s="20" t="s">
        <v>1</v>
      </c>
      <c r="H3083" s="7">
        <f t="shared" si="48"/>
        <v>-7</v>
      </c>
      <c r="I3083" s="6" t="str">
        <f>IF(B3083="","",VLOOKUP(D3083,'Liste Rayon'!$A$2:$D$10075,2,FALSE))</f>
        <v>F</v>
      </c>
      <c r="J3083" s="6">
        <f>VLOOKUP(D3083,'Liste Rayon'!$A$2:$D$10075,3,FALSE)</f>
        <v>3</v>
      </c>
      <c r="K3083" s="6">
        <f>VLOOKUP(D3083,'Liste Rayon'!$A$2:$D$10075,4,FALSE)</f>
        <v>1</v>
      </c>
      <c r="L3083" s="4">
        <v>1</v>
      </c>
    </row>
    <row r="3084" spans="1:12" x14ac:dyDescent="0.25">
      <c r="A3084" s="18" t="s">
        <v>7658</v>
      </c>
      <c r="B3084" s="18" t="s">
        <v>7659</v>
      </c>
      <c r="C3084" s="18" t="s">
        <v>7660</v>
      </c>
      <c r="D3084" s="18" t="s">
        <v>7630</v>
      </c>
      <c r="E3084" s="19">
        <v>4</v>
      </c>
      <c r="F3084" s="20" t="s">
        <v>1</v>
      </c>
      <c r="H3084" s="7">
        <f t="shared" si="48"/>
        <v>-4</v>
      </c>
      <c r="I3084" s="6" t="str">
        <f>IF(B3084="","",VLOOKUP(D3084,'Liste Rayon'!$A$2:$D$10075,2,FALSE))</f>
        <v>F</v>
      </c>
      <c r="J3084" s="6">
        <f>VLOOKUP(D3084,'Liste Rayon'!$A$2:$D$10075,3,FALSE)</f>
        <v>3</v>
      </c>
      <c r="K3084" s="6">
        <f>VLOOKUP(D3084,'Liste Rayon'!$A$2:$D$10075,4,FALSE)</f>
        <v>1</v>
      </c>
      <c r="L3084" s="4">
        <v>1</v>
      </c>
    </row>
    <row r="3085" spans="1:12" x14ac:dyDescent="0.25">
      <c r="A3085" s="18" t="s">
        <v>7661</v>
      </c>
      <c r="B3085" s="18" t="s">
        <v>7662</v>
      </c>
      <c r="C3085" s="18" t="s">
        <v>7663</v>
      </c>
      <c r="D3085" s="18" t="s">
        <v>7630</v>
      </c>
      <c r="E3085" s="19">
        <v>3</v>
      </c>
      <c r="F3085" s="20" t="s">
        <v>1</v>
      </c>
      <c r="H3085" s="7">
        <f t="shared" si="48"/>
        <v>-3</v>
      </c>
      <c r="I3085" s="6" t="str">
        <f>IF(B3085="","",VLOOKUP(D3085,'Liste Rayon'!$A$2:$D$10075,2,FALSE))</f>
        <v>F</v>
      </c>
      <c r="J3085" s="6">
        <f>VLOOKUP(D3085,'Liste Rayon'!$A$2:$D$10075,3,FALSE)</f>
        <v>3</v>
      </c>
      <c r="K3085" s="6">
        <f>VLOOKUP(D3085,'Liste Rayon'!$A$2:$D$10075,4,FALSE)</f>
        <v>1</v>
      </c>
      <c r="L3085" s="4">
        <v>1</v>
      </c>
    </row>
    <row r="3086" spans="1:12" x14ac:dyDescent="0.25">
      <c r="A3086" s="18" t="s">
        <v>7664</v>
      </c>
      <c r="B3086" s="18" t="s">
        <v>7665</v>
      </c>
      <c r="C3086" s="18" t="s">
        <v>7666</v>
      </c>
      <c r="D3086" s="18" t="s">
        <v>7630</v>
      </c>
      <c r="E3086" s="19">
        <v>4</v>
      </c>
      <c r="F3086" s="20" t="s">
        <v>1</v>
      </c>
      <c r="H3086" s="7">
        <f t="shared" si="48"/>
        <v>-4</v>
      </c>
      <c r="I3086" s="6" t="str">
        <f>IF(B3086="","",VLOOKUP(D3086,'Liste Rayon'!$A$2:$D$10075,2,FALSE))</f>
        <v>F</v>
      </c>
      <c r="J3086" s="6">
        <f>VLOOKUP(D3086,'Liste Rayon'!$A$2:$D$10075,3,FALSE)</f>
        <v>3</v>
      </c>
      <c r="K3086" s="6">
        <f>VLOOKUP(D3086,'Liste Rayon'!$A$2:$D$10075,4,FALSE)</f>
        <v>1</v>
      </c>
      <c r="L3086" s="4">
        <v>1</v>
      </c>
    </row>
    <row r="3087" spans="1:12" x14ac:dyDescent="0.25">
      <c r="A3087" s="18" t="s">
        <v>7667</v>
      </c>
      <c r="B3087" s="18" t="s">
        <v>7668</v>
      </c>
      <c r="C3087" s="18" t="s">
        <v>7669</v>
      </c>
      <c r="D3087" s="18" t="s">
        <v>7630</v>
      </c>
      <c r="E3087" s="19">
        <v>7</v>
      </c>
      <c r="F3087" s="20" t="s">
        <v>1</v>
      </c>
      <c r="H3087" s="7">
        <f t="shared" si="48"/>
        <v>-7</v>
      </c>
      <c r="I3087" s="6" t="str">
        <f>IF(B3087="","",VLOOKUP(D3087,'Liste Rayon'!$A$2:$D$10075,2,FALSE))</f>
        <v>F</v>
      </c>
      <c r="J3087" s="6">
        <f>VLOOKUP(D3087,'Liste Rayon'!$A$2:$D$10075,3,FALSE)</f>
        <v>3</v>
      </c>
      <c r="K3087" s="6">
        <f>VLOOKUP(D3087,'Liste Rayon'!$A$2:$D$10075,4,FALSE)</f>
        <v>1</v>
      </c>
      <c r="L3087" s="4">
        <v>1</v>
      </c>
    </row>
    <row r="3088" spans="1:12" x14ac:dyDescent="0.25">
      <c r="A3088" s="18" t="s">
        <v>7670</v>
      </c>
      <c r="B3088" s="18" t="s">
        <v>7671</v>
      </c>
      <c r="C3088" s="18" t="s">
        <v>7672</v>
      </c>
      <c r="D3088" s="18" t="s">
        <v>7630</v>
      </c>
      <c r="E3088" s="19">
        <v>6</v>
      </c>
      <c r="F3088" s="20" t="s">
        <v>1</v>
      </c>
      <c r="H3088" s="7">
        <f t="shared" si="48"/>
        <v>-6</v>
      </c>
      <c r="I3088" s="6" t="str">
        <f>IF(B3088="","",VLOOKUP(D3088,'Liste Rayon'!$A$2:$D$10075,2,FALSE))</f>
        <v>F</v>
      </c>
      <c r="J3088" s="6">
        <f>VLOOKUP(D3088,'Liste Rayon'!$A$2:$D$10075,3,FALSE)</f>
        <v>3</v>
      </c>
      <c r="K3088" s="6">
        <f>VLOOKUP(D3088,'Liste Rayon'!$A$2:$D$10075,4,FALSE)</f>
        <v>1</v>
      </c>
      <c r="L3088" s="4">
        <v>1</v>
      </c>
    </row>
    <row r="3089" spans="1:12" x14ac:dyDescent="0.25">
      <c r="A3089" s="18" t="s">
        <v>7673</v>
      </c>
      <c r="B3089" s="18" t="s">
        <v>7674</v>
      </c>
      <c r="C3089" s="18" t="s">
        <v>7675</v>
      </c>
      <c r="D3089" s="18" t="s">
        <v>7630</v>
      </c>
      <c r="E3089" s="19">
        <v>12</v>
      </c>
      <c r="F3089" s="20" t="s">
        <v>1</v>
      </c>
      <c r="H3089" s="7">
        <f t="shared" si="48"/>
        <v>-12</v>
      </c>
      <c r="I3089" s="6" t="str">
        <f>IF(B3089="","",VLOOKUP(D3089,'Liste Rayon'!$A$2:$D$10075,2,FALSE))</f>
        <v>F</v>
      </c>
      <c r="J3089" s="6">
        <f>VLOOKUP(D3089,'Liste Rayon'!$A$2:$D$10075,3,FALSE)</f>
        <v>3</v>
      </c>
      <c r="K3089" s="6">
        <f>VLOOKUP(D3089,'Liste Rayon'!$A$2:$D$10075,4,FALSE)</f>
        <v>1</v>
      </c>
      <c r="L3089" s="4">
        <v>1</v>
      </c>
    </row>
    <row r="3090" spans="1:12" x14ac:dyDescent="0.25">
      <c r="A3090" s="18" t="s">
        <v>7676</v>
      </c>
      <c r="B3090" s="18" t="s">
        <v>7677</v>
      </c>
      <c r="C3090" s="18" t="s">
        <v>7678</v>
      </c>
      <c r="D3090" s="18" t="s">
        <v>7630</v>
      </c>
      <c r="E3090" s="19">
        <v>3</v>
      </c>
      <c r="F3090" s="20" t="s">
        <v>1</v>
      </c>
      <c r="H3090" s="7">
        <f t="shared" si="48"/>
        <v>-3</v>
      </c>
      <c r="I3090" s="6" t="str">
        <f>IF(B3090="","",VLOOKUP(D3090,'Liste Rayon'!$A$2:$D$10075,2,FALSE))</f>
        <v>F</v>
      </c>
      <c r="J3090" s="6">
        <f>VLOOKUP(D3090,'Liste Rayon'!$A$2:$D$10075,3,FALSE)</f>
        <v>3</v>
      </c>
      <c r="K3090" s="6">
        <f>VLOOKUP(D3090,'Liste Rayon'!$A$2:$D$10075,4,FALSE)</f>
        <v>1</v>
      </c>
      <c r="L3090" s="4">
        <v>1</v>
      </c>
    </row>
    <row r="3091" spans="1:12" x14ac:dyDescent="0.25">
      <c r="A3091" s="18" t="s">
        <v>7679</v>
      </c>
      <c r="B3091" s="18" t="s">
        <v>7680</v>
      </c>
      <c r="C3091" s="18" t="s">
        <v>7681</v>
      </c>
      <c r="D3091" s="18" t="s">
        <v>7630</v>
      </c>
      <c r="E3091" s="19">
        <v>2</v>
      </c>
      <c r="F3091" s="20" t="s">
        <v>1</v>
      </c>
      <c r="H3091" s="7">
        <f t="shared" si="48"/>
        <v>-2</v>
      </c>
      <c r="I3091" s="6" t="str">
        <f>IF(B3091="","",VLOOKUP(D3091,'Liste Rayon'!$A$2:$D$10075,2,FALSE))</f>
        <v>F</v>
      </c>
      <c r="J3091" s="6">
        <f>VLOOKUP(D3091,'Liste Rayon'!$A$2:$D$10075,3,FALSE)</f>
        <v>3</v>
      </c>
      <c r="K3091" s="6">
        <f>VLOOKUP(D3091,'Liste Rayon'!$A$2:$D$10075,4,FALSE)</f>
        <v>1</v>
      </c>
      <c r="L3091" s="4">
        <v>1</v>
      </c>
    </row>
    <row r="3092" spans="1:12" x14ac:dyDescent="0.25">
      <c r="A3092" s="18" t="s">
        <v>7682</v>
      </c>
      <c r="B3092" s="18" t="s">
        <v>7683</v>
      </c>
      <c r="C3092" s="18" t="s">
        <v>7684</v>
      </c>
      <c r="D3092" s="18" t="s">
        <v>7630</v>
      </c>
      <c r="E3092" s="19">
        <v>3</v>
      </c>
      <c r="F3092" s="20" t="s">
        <v>1</v>
      </c>
      <c r="H3092" s="7">
        <f t="shared" si="48"/>
        <v>-3</v>
      </c>
      <c r="I3092" s="6" t="str">
        <f>IF(B3092="","",VLOOKUP(D3092,'Liste Rayon'!$A$2:$D$10075,2,FALSE))</f>
        <v>F</v>
      </c>
      <c r="J3092" s="6">
        <f>VLOOKUP(D3092,'Liste Rayon'!$A$2:$D$10075,3,FALSE)</f>
        <v>3</v>
      </c>
      <c r="K3092" s="6">
        <f>VLOOKUP(D3092,'Liste Rayon'!$A$2:$D$10075,4,FALSE)</f>
        <v>1</v>
      </c>
      <c r="L3092" s="4">
        <v>1</v>
      </c>
    </row>
    <row r="3093" spans="1:12" x14ac:dyDescent="0.25">
      <c r="A3093" s="18" t="s">
        <v>7685</v>
      </c>
      <c r="B3093" s="18" t="s">
        <v>7686</v>
      </c>
      <c r="C3093" s="18" t="s">
        <v>7687</v>
      </c>
      <c r="D3093" s="18" t="s">
        <v>7630</v>
      </c>
      <c r="E3093" s="19">
        <v>3</v>
      </c>
      <c r="F3093" s="20" t="s">
        <v>1</v>
      </c>
      <c r="H3093" s="7">
        <f t="shared" si="48"/>
        <v>-3</v>
      </c>
      <c r="I3093" s="6" t="str">
        <f>IF(B3093="","",VLOOKUP(D3093,'Liste Rayon'!$A$2:$D$10075,2,FALSE))</f>
        <v>F</v>
      </c>
      <c r="J3093" s="6">
        <f>VLOOKUP(D3093,'Liste Rayon'!$A$2:$D$10075,3,FALSE)</f>
        <v>3</v>
      </c>
      <c r="K3093" s="6">
        <f>VLOOKUP(D3093,'Liste Rayon'!$A$2:$D$10075,4,FALSE)</f>
        <v>1</v>
      </c>
      <c r="L3093" s="4">
        <v>1</v>
      </c>
    </row>
    <row r="3094" spans="1:12" x14ac:dyDescent="0.25">
      <c r="A3094" s="18" t="s">
        <v>7688</v>
      </c>
      <c r="B3094" s="18" t="s">
        <v>7689</v>
      </c>
      <c r="C3094" s="18" t="s">
        <v>7690</v>
      </c>
      <c r="D3094" s="18" t="s">
        <v>7630</v>
      </c>
      <c r="E3094" s="19">
        <v>2</v>
      </c>
      <c r="F3094" s="20" t="s">
        <v>1</v>
      </c>
      <c r="H3094" s="7">
        <f t="shared" si="48"/>
        <v>-2</v>
      </c>
      <c r="I3094" s="6" t="str">
        <f>IF(B3094="","",VLOOKUP(D3094,'Liste Rayon'!$A$2:$D$10075,2,FALSE))</f>
        <v>F</v>
      </c>
      <c r="J3094" s="6">
        <f>VLOOKUP(D3094,'Liste Rayon'!$A$2:$D$10075,3,FALSE)</f>
        <v>3</v>
      </c>
      <c r="K3094" s="6">
        <f>VLOOKUP(D3094,'Liste Rayon'!$A$2:$D$10075,4,FALSE)</f>
        <v>1</v>
      </c>
      <c r="L3094" s="4">
        <v>1</v>
      </c>
    </row>
    <row r="3095" spans="1:12" x14ac:dyDescent="0.25">
      <c r="A3095" s="18" t="s">
        <v>24577</v>
      </c>
      <c r="B3095" s="18" t="s">
        <v>24578</v>
      </c>
      <c r="C3095" s="18" t="s">
        <v>24579</v>
      </c>
      <c r="D3095" s="18" t="s">
        <v>7630</v>
      </c>
      <c r="E3095" s="19">
        <v>5</v>
      </c>
      <c r="F3095" s="20" t="s">
        <v>1</v>
      </c>
      <c r="H3095" s="7">
        <f t="shared" si="48"/>
        <v>-5</v>
      </c>
      <c r="I3095" s="6" t="str">
        <f>IF(B3095="","",VLOOKUP(D3095,'Liste Rayon'!$A$2:$D$10075,2,FALSE))</f>
        <v>F</v>
      </c>
      <c r="J3095" s="6">
        <f>VLOOKUP(D3095,'Liste Rayon'!$A$2:$D$10075,3,FALSE)</f>
        <v>3</v>
      </c>
      <c r="K3095" s="6">
        <f>VLOOKUP(D3095,'Liste Rayon'!$A$2:$D$10075,4,FALSE)</f>
        <v>1</v>
      </c>
      <c r="L3095" s="4">
        <v>1</v>
      </c>
    </row>
    <row r="3096" spans="1:12" x14ac:dyDescent="0.25">
      <c r="A3096" s="18" t="s">
        <v>7691</v>
      </c>
      <c r="B3096" s="18" t="s">
        <v>7692</v>
      </c>
      <c r="C3096" s="18" t="s">
        <v>7693</v>
      </c>
      <c r="D3096" s="18" t="s">
        <v>7630</v>
      </c>
      <c r="E3096" s="19">
        <v>8</v>
      </c>
      <c r="F3096" s="20" t="s">
        <v>1</v>
      </c>
      <c r="H3096" s="7">
        <f t="shared" si="48"/>
        <v>-8</v>
      </c>
      <c r="I3096" s="6" t="str">
        <f>IF(B3096="","",VLOOKUP(D3096,'Liste Rayon'!$A$2:$D$10075,2,FALSE))</f>
        <v>F</v>
      </c>
      <c r="J3096" s="6">
        <f>VLOOKUP(D3096,'Liste Rayon'!$A$2:$D$10075,3,FALSE)</f>
        <v>3</v>
      </c>
      <c r="K3096" s="6">
        <f>VLOOKUP(D3096,'Liste Rayon'!$A$2:$D$10075,4,FALSE)</f>
        <v>1</v>
      </c>
      <c r="L3096" s="4">
        <v>1</v>
      </c>
    </row>
    <row r="3097" spans="1:12" x14ac:dyDescent="0.25">
      <c r="A3097" s="18" t="s">
        <v>7694</v>
      </c>
      <c r="B3097" s="18" t="s">
        <v>7695</v>
      </c>
      <c r="C3097" s="18" t="s">
        <v>7696</v>
      </c>
      <c r="D3097" s="18" t="s">
        <v>7630</v>
      </c>
      <c r="E3097" s="19">
        <v>6</v>
      </c>
      <c r="F3097" s="20" t="s">
        <v>1</v>
      </c>
      <c r="H3097" s="7">
        <f t="shared" si="48"/>
        <v>-6</v>
      </c>
      <c r="I3097" s="6" t="str">
        <f>IF(B3097="","",VLOOKUP(D3097,'Liste Rayon'!$A$2:$D$10075,2,FALSE))</f>
        <v>F</v>
      </c>
      <c r="J3097" s="6">
        <f>VLOOKUP(D3097,'Liste Rayon'!$A$2:$D$10075,3,FALSE)</f>
        <v>3</v>
      </c>
      <c r="K3097" s="6">
        <f>VLOOKUP(D3097,'Liste Rayon'!$A$2:$D$10075,4,FALSE)</f>
        <v>1</v>
      </c>
      <c r="L3097" s="4">
        <v>1</v>
      </c>
    </row>
    <row r="3098" spans="1:12" x14ac:dyDescent="0.25">
      <c r="A3098" s="18" t="s">
        <v>7697</v>
      </c>
      <c r="B3098" s="18" t="s">
        <v>7698</v>
      </c>
      <c r="C3098" s="18" t="s">
        <v>7699</v>
      </c>
      <c r="D3098" s="18" t="s">
        <v>7630</v>
      </c>
      <c r="E3098" s="19">
        <v>10</v>
      </c>
      <c r="F3098" s="20" t="s">
        <v>1</v>
      </c>
      <c r="H3098" s="7">
        <f t="shared" si="48"/>
        <v>-10</v>
      </c>
      <c r="I3098" s="6" t="str">
        <f>IF(B3098="","",VLOOKUP(D3098,'Liste Rayon'!$A$2:$D$10075,2,FALSE))</f>
        <v>F</v>
      </c>
      <c r="J3098" s="6">
        <f>VLOOKUP(D3098,'Liste Rayon'!$A$2:$D$10075,3,FALSE)</f>
        <v>3</v>
      </c>
      <c r="K3098" s="6">
        <f>VLOOKUP(D3098,'Liste Rayon'!$A$2:$D$10075,4,FALSE)</f>
        <v>1</v>
      </c>
      <c r="L3098" s="4">
        <v>1</v>
      </c>
    </row>
    <row r="3099" spans="1:12" x14ac:dyDescent="0.25">
      <c r="A3099" s="18" t="s">
        <v>7700</v>
      </c>
      <c r="B3099" s="18" t="s">
        <v>7701</v>
      </c>
      <c r="C3099" s="18" t="s">
        <v>7702</v>
      </c>
      <c r="D3099" s="18" t="s">
        <v>7630</v>
      </c>
      <c r="E3099" s="19">
        <v>4</v>
      </c>
      <c r="F3099" s="20" t="s">
        <v>1</v>
      </c>
      <c r="H3099" s="7">
        <f t="shared" si="48"/>
        <v>-4</v>
      </c>
      <c r="I3099" s="6" t="str">
        <f>IF(B3099="","",VLOOKUP(D3099,'Liste Rayon'!$A$2:$D$10075,2,FALSE))</f>
        <v>F</v>
      </c>
      <c r="J3099" s="6">
        <f>VLOOKUP(D3099,'Liste Rayon'!$A$2:$D$10075,3,FALSE)</f>
        <v>3</v>
      </c>
      <c r="K3099" s="6">
        <f>VLOOKUP(D3099,'Liste Rayon'!$A$2:$D$10075,4,FALSE)</f>
        <v>1</v>
      </c>
      <c r="L3099" s="4">
        <v>1</v>
      </c>
    </row>
    <row r="3100" spans="1:12" x14ac:dyDescent="0.25">
      <c r="A3100" s="18" t="s">
        <v>7703</v>
      </c>
      <c r="B3100" s="18" t="s">
        <v>7704</v>
      </c>
      <c r="C3100" s="18" t="s">
        <v>7705</v>
      </c>
      <c r="D3100" s="18" t="s">
        <v>7630</v>
      </c>
      <c r="E3100" s="19">
        <v>5</v>
      </c>
      <c r="F3100" s="20" t="s">
        <v>1</v>
      </c>
      <c r="H3100" s="7">
        <f t="shared" si="48"/>
        <v>-5</v>
      </c>
      <c r="I3100" s="6" t="str">
        <f>IF(B3100="","",VLOOKUP(D3100,'Liste Rayon'!$A$2:$D$10075,2,FALSE))</f>
        <v>F</v>
      </c>
      <c r="J3100" s="6">
        <f>VLOOKUP(D3100,'Liste Rayon'!$A$2:$D$10075,3,FALSE)</f>
        <v>3</v>
      </c>
      <c r="K3100" s="6">
        <f>VLOOKUP(D3100,'Liste Rayon'!$A$2:$D$10075,4,FALSE)</f>
        <v>1</v>
      </c>
      <c r="L3100" s="4">
        <v>1</v>
      </c>
    </row>
    <row r="3101" spans="1:12" x14ac:dyDescent="0.25">
      <c r="A3101" s="18" t="s">
        <v>7706</v>
      </c>
      <c r="B3101" s="18" t="s">
        <v>7707</v>
      </c>
      <c r="C3101" s="18" t="s">
        <v>7708</v>
      </c>
      <c r="D3101" s="18" t="s">
        <v>7630</v>
      </c>
      <c r="E3101" s="19">
        <v>5</v>
      </c>
      <c r="F3101" s="20" t="s">
        <v>1</v>
      </c>
      <c r="H3101" s="7">
        <f t="shared" si="48"/>
        <v>-5</v>
      </c>
      <c r="I3101" s="6" t="str">
        <f>IF(B3101="","",VLOOKUP(D3101,'Liste Rayon'!$A$2:$D$10075,2,FALSE))</f>
        <v>F</v>
      </c>
      <c r="J3101" s="6">
        <f>VLOOKUP(D3101,'Liste Rayon'!$A$2:$D$10075,3,FALSE)</f>
        <v>3</v>
      </c>
      <c r="K3101" s="6">
        <f>VLOOKUP(D3101,'Liste Rayon'!$A$2:$D$10075,4,FALSE)</f>
        <v>1</v>
      </c>
      <c r="L3101" s="4">
        <v>1</v>
      </c>
    </row>
    <row r="3102" spans="1:12" x14ac:dyDescent="0.25">
      <c r="A3102" s="18" t="s">
        <v>7709</v>
      </c>
      <c r="B3102" s="18" t="s">
        <v>7710</v>
      </c>
      <c r="C3102" s="18" t="s">
        <v>7711</v>
      </c>
      <c r="D3102" s="18" t="s">
        <v>7630</v>
      </c>
      <c r="E3102" s="19">
        <v>18</v>
      </c>
      <c r="F3102" s="20" t="s">
        <v>1</v>
      </c>
      <c r="H3102" s="7">
        <f t="shared" si="48"/>
        <v>-18</v>
      </c>
      <c r="I3102" s="6" t="str">
        <f>IF(B3102="","",VLOOKUP(D3102,'Liste Rayon'!$A$2:$D$10075,2,FALSE))</f>
        <v>F</v>
      </c>
      <c r="J3102" s="6">
        <f>VLOOKUP(D3102,'Liste Rayon'!$A$2:$D$10075,3,FALSE)</f>
        <v>3</v>
      </c>
      <c r="K3102" s="6">
        <f>VLOOKUP(D3102,'Liste Rayon'!$A$2:$D$10075,4,FALSE)</f>
        <v>1</v>
      </c>
      <c r="L3102" s="4">
        <v>1</v>
      </c>
    </row>
    <row r="3103" spans="1:12" x14ac:dyDescent="0.25">
      <c r="A3103" s="18" t="s">
        <v>7712</v>
      </c>
      <c r="B3103" s="18" t="s">
        <v>7713</v>
      </c>
      <c r="C3103" s="18" t="s">
        <v>7714</v>
      </c>
      <c r="D3103" s="18" t="s">
        <v>7630</v>
      </c>
      <c r="E3103" s="19">
        <v>3</v>
      </c>
      <c r="F3103" s="20" t="s">
        <v>1</v>
      </c>
      <c r="H3103" s="7">
        <f t="shared" si="48"/>
        <v>-3</v>
      </c>
      <c r="I3103" s="6" t="str">
        <f>IF(B3103="","",VLOOKUP(D3103,'Liste Rayon'!$A$2:$D$10075,2,FALSE))</f>
        <v>F</v>
      </c>
      <c r="J3103" s="6">
        <f>VLOOKUP(D3103,'Liste Rayon'!$A$2:$D$10075,3,FALSE)</f>
        <v>3</v>
      </c>
      <c r="K3103" s="6">
        <f>VLOOKUP(D3103,'Liste Rayon'!$A$2:$D$10075,4,FALSE)</f>
        <v>1</v>
      </c>
      <c r="L3103" s="4">
        <v>1</v>
      </c>
    </row>
    <row r="3104" spans="1:12" x14ac:dyDescent="0.25">
      <c r="A3104" s="18" t="s">
        <v>7715</v>
      </c>
      <c r="B3104" s="18" t="s">
        <v>7716</v>
      </c>
      <c r="C3104" s="18" t="s">
        <v>7717</v>
      </c>
      <c r="D3104" s="18" t="s">
        <v>7718</v>
      </c>
      <c r="E3104" s="19">
        <v>12</v>
      </c>
      <c r="F3104" s="20" t="s">
        <v>1</v>
      </c>
      <c r="H3104" s="7">
        <f t="shared" si="48"/>
        <v>-12</v>
      </c>
      <c r="I3104" s="6" t="str">
        <f>IF(B3104="","",VLOOKUP(D3104,'Liste Rayon'!$A$2:$D$10075,2,FALSE))</f>
        <v>F</v>
      </c>
      <c r="J3104" s="6">
        <f>VLOOKUP(D3104,'Liste Rayon'!$A$2:$D$10075,3,FALSE)</f>
        <v>3</v>
      </c>
      <c r="K3104" s="6">
        <f>VLOOKUP(D3104,'Liste Rayon'!$A$2:$D$10075,4,FALSE)</f>
        <v>2</v>
      </c>
      <c r="L3104" s="4">
        <v>1</v>
      </c>
    </row>
    <row r="3105" spans="1:12" x14ac:dyDescent="0.25">
      <c r="A3105" s="18" t="s">
        <v>7719</v>
      </c>
      <c r="B3105" s="18" t="s">
        <v>7720</v>
      </c>
      <c r="C3105" s="18" t="s">
        <v>7721</v>
      </c>
      <c r="D3105" s="18" t="s">
        <v>7718</v>
      </c>
      <c r="E3105" s="19">
        <v>5</v>
      </c>
      <c r="F3105" s="20" t="s">
        <v>1</v>
      </c>
      <c r="H3105" s="7">
        <f t="shared" si="48"/>
        <v>-5</v>
      </c>
      <c r="I3105" s="6" t="str">
        <f>IF(B3105="","",VLOOKUP(D3105,'Liste Rayon'!$A$2:$D$10075,2,FALSE))</f>
        <v>F</v>
      </c>
      <c r="J3105" s="6">
        <f>VLOOKUP(D3105,'Liste Rayon'!$A$2:$D$10075,3,FALSE)</f>
        <v>3</v>
      </c>
      <c r="K3105" s="6">
        <f>VLOOKUP(D3105,'Liste Rayon'!$A$2:$D$10075,4,FALSE)</f>
        <v>2</v>
      </c>
      <c r="L3105" s="4">
        <v>1</v>
      </c>
    </row>
    <row r="3106" spans="1:12" x14ac:dyDescent="0.25">
      <c r="A3106" s="18" t="s">
        <v>7722</v>
      </c>
      <c r="B3106" s="18" t="s">
        <v>7723</v>
      </c>
      <c r="C3106" s="18" t="s">
        <v>7724</v>
      </c>
      <c r="D3106" s="18" t="s">
        <v>7718</v>
      </c>
      <c r="E3106" s="19">
        <v>6</v>
      </c>
      <c r="F3106" s="20" t="s">
        <v>1</v>
      </c>
      <c r="H3106" s="7">
        <f t="shared" si="48"/>
        <v>-6</v>
      </c>
      <c r="I3106" s="6" t="str">
        <f>IF(B3106="","",VLOOKUP(D3106,'Liste Rayon'!$A$2:$D$10075,2,FALSE))</f>
        <v>F</v>
      </c>
      <c r="J3106" s="6">
        <f>VLOOKUP(D3106,'Liste Rayon'!$A$2:$D$10075,3,FALSE)</f>
        <v>3</v>
      </c>
      <c r="K3106" s="6">
        <f>VLOOKUP(D3106,'Liste Rayon'!$A$2:$D$10075,4,FALSE)</f>
        <v>2</v>
      </c>
      <c r="L3106" s="4">
        <v>1</v>
      </c>
    </row>
    <row r="3107" spans="1:12" x14ac:dyDescent="0.25">
      <c r="A3107" s="18" t="s">
        <v>7725</v>
      </c>
      <c r="B3107" s="18" t="s">
        <v>7726</v>
      </c>
      <c r="C3107" s="18" t="s">
        <v>7727</v>
      </c>
      <c r="D3107" s="18" t="s">
        <v>7718</v>
      </c>
      <c r="E3107" s="19">
        <v>6</v>
      </c>
      <c r="F3107" s="20" t="s">
        <v>1</v>
      </c>
      <c r="H3107" s="7">
        <f t="shared" si="48"/>
        <v>-6</v>
      </c>
      <c r="I3107" s="6" t="str">
        <f>IF(B3107="","",VLOOKUP(D3107,'Liste Rayon'!$A$2:$D$10075,2,FALSE))</f>
        <v>F</v>
      </c>
      <c r="J3107" s="6">
        <f>VLOOKUP(D3107,'Liste Rayon'!$A$2:$D$10075,3,FALSE)</f>
        <v>3</v>
      </c>
      <c r="K3107" s="6">
        <f>VLOOKUP(D3107,'Liste Rayon'!$A$2:$D$10075,4,FALSE)</f>
        <v>2</v>
      </c>
      <c r="L3107" s="4">
        <v>1</v>
      </c>
    </row>
    <row r="3108" spans="1:12" x14ac:dyDescent="0.25">
      <c r="A3108" s="18" t="s">
        <v>7728</v>
      </c>
      <c r="B3108" s="18" t="s">
        <v>7729</v>
      </c>
      <c r="C3108" s="18" t="s">
        <v>7730</v>
      </c>
      <c r="D3108" s="18" t="s">
        <v>7718</v>
      </c>
      <c r="E3108" s="19">
        <v>7</v>
      </c>
      <c r="F3108" s="20" t="s">
        <v>1</v>
      </c>
      <c r="H3108" s="7">
        <f t="shared" si="48"/>
        <v>-7</v>
      </c>
      <c r="I3108" s="6" t="str">
        <f>IF(B3108="","",VLOOKUP(D3108,'Liste Rayon'!$A$2:$D$10075,2,FALSE))</f>
        <v>F</v>
      </c>
      <c r="J3108" s="6">
        <f>VLOOKUP(D3108,'Liste Rayon'!$A$2:$D$10075,3,FALSE)</f>
        <v>3</v>
      </c>
      <c r="K3108" s="6">
        <f>VLOOKUP(D3108,'Liste Rayon'!$A$2:$D$10075,4,FALSE)</f>
        <v>2</v>
      </c>
      <c r="L3108" s="4">
        <v>1</v>
      </c>
    </row>
    <row r="3109" spans="1:12" x14ac:dyDescent="0.25">
      <c r="A3109" s="18" t="s">
        <v>7731</v>
      </c>
      <c r="B3109" s="18" t="s">
        <v>7732</v>
      </c>
      <c r="C3109" s="18" t="s">
        <v>7733</v>
      </c>
      <c r="D3109" s="18" t="s">
        <v>7718</v>
      </c>
      <c r="E3109" s="19">
        <v>6</v>
      </c>
      <c r="F3109" s="20" t="s">
        <v>1</v>
      </c>
      <c r="H3109" s="7">
        <f t="shared" si="48"/>
        <v>-6</v>
      </c>
      <c r="I3109" s="6" t="str">
        <f>IF(B3109="","",VLOOKUP(D3109,'Liste Rayon'!$A$2:$D$10075,2,FALSE))</f>
        <v>F</v>
      </c>
      <c r="J3109" s="6">
        <f>VLOOKUP(D3109,'Liste Rayon'!$A$2:$D$10075,3,FALSE)</f>
        <v>3</v>
      </c>
      <c r="K3109" s="6">
        <f>VLOOKUP(D3109,'Liste Rayon'!$A$2:$D$10075,4,FALSE)</f>
        <v>2</v>
      </c>
      <c r="L3109" s="4">
        <v>1</v>
      </c>
    </row>
    <row r="3110" spans="1:12" x14ac:dyDescent="0.25">
      <c r="A3110" s="18" t="s">
        <v>7734</v>
      </c>
      <c r="B3110" s="18" t="s">
        <v>7735</v>
      </c>
      <c r="C3110" s="18" t="s">
        <v>7736</v>
      </c>
      <c r="D3110" s="18" t="s">
        <v>7718</v>
      </c>
      <c r="E3110" s="19">
        <v>10</v>
      </c>
      <c r="F3110" s="20" t="s">
        <v>1</v>
      </c>
      <c r="H3110" s="7">
        <f t="shared" si="48"/>
        <v>-10</v>
      </c>
      <c r="I3110" s="6" t="str">
        <f>IF(B3110="","",VLOOKUP(D3110,'Liste Rayon'!$A$2:$D$10075,2,FALSE))</f>
        <v>F</v>
      </c>
      <c r="J3110" s="6">
        <f>VLOOKUP(D3110,'Liste Rayon'!$A$2:$D$10075,3,FALSE)</f>
        <v>3</v>
      </c>
      <c r="K3110" s="6">
        <f>VLOOKUP(D3110,'Liste Rayon'!$A$2:$D$10075,4,FALSE)</f>
        <v>2</v>
      </c>
      <c r="L3110" s="4">
        <v>1</v>
      </c>
    </row>
    <row r="3111" spans="1:12" x14ac:dyDescent="0.25">
      <c r="A3111" s="18" t="s">
        <v>7737</v>
      </c>
      <c r="B3111" s="18" t="s">
        <v>7738</v>
      </c>
      <c r="C3111" s="18" t="s">
        <v>7739</v>
      </c>
      <c r="D3111" s="18" t="s">
        <v>7718</v>
      </c>
      <c r="E3111" s="19">
        <v>10</v>
      </c>
      <c r="F3111" s="20" t="s">
        <v>1</v>
      </c>
      <c r="H3111" s="7">
        <f t="shared" si="48"/>
        <v>-10</v>
      </c>
      <c r="I3111" s="6" t="str">
        <f>IF(B3111="","",VLOOKUP(D3111,'Liste Rayon'!$A$2:$D$10075,2,FALSE))</f>
        <v>F</v>
      </c>
      <c r="J3111" s="6">
        <f>VLOOKUP(D3111,'Liste Rayon'!$A$2:$D$10075,3,FALSE)</f>
        <v>3</v>
      </c>
      <c r="K3111" s="6">
        <f>VLOOKUP(D3111,'Liste Rayon'!$A$2:$D$10075,4,FALSE)</f>
        <v>2</v>
      </c>
      <c r="L3111" s="4">
        <v>1</v>
      </c>
    </row>
    <row r="3112" spans="1:12" x14ac:dyDescent="0.25">
      <c r="A3112" s="18" t="s">
        <v>7740</v>
      </c>
      <c r="B3112" s="18" t="s">
        <v>7741</v>
      </c>
      <c r="C3112" s="18" t="s">
        <v>7742</v>
      </c>
      <c r="D3112" s="18" t="s">
        <v>7718</v>
      </c>
      <c r="E3112" s="19">
        <v>2</v>
      </c>
      <c r="F3112" s="20" t="s">
        <v>1</v>
      </c>
      <c r="H3112" s="7">
        <f t="shared" si="48"/>
        <v>-2</v>
      </c>
      <c r="I3112" s="6" t="str">
        <f>IF(B3112="","",VLOOKUP(D3112,'Liste Rayon'!$A$2:$D$10075,2,FALSE))</f>
        <v>F</v>
      </c>
      <c r="J3112" s="6">
        <f>VLOOKUP(D3112,'Liste Rayon'!$A$2:$D$10075,3,FALSE)</f>
        <v>3</v>
      </c>
      <c r="K3112" s="6">
        <f>VLOOKUP(D3112,'Liste Rayon'!$A$2:$D$10075,4,FALSE)</f>
        <v>2</v>
      </c>
      <c r="L3112" s="4">
        <v>1</v>
      </c>
    </row>
    <row r="3113" spans="1:12" x14ac:dyDescent="0.25">
      <c r="A3113" s="18" t="s">
        <v>7743</v>
      </c>
      <c r="B3113" s="18" t="s">
        <v>7744</v>
      </c>
      <c r="C3113" s="18" t="s">
        <v>7745</v>
      </c>
      <c r="D3113" s="18" t="s">
        <v>7718</v>
      </c>
      <c r="E3113" s="19">
        <v>1</v>
      </c>
      <c r="F3113" s="20" t="s">
        <v>1</v>
      </c>
      <c r="H3113" s="7">
        <f t="shared" si="48"/>
        <v>-1</v>
      </c>
      <c r="I3113" s="6" t="str">
        <f>IF(B3113="","",VLOOKUP(D3113,'Liste Rayon'!$A$2:$D$10075,2,FALSE))</f>
        <v>F</v>
      </c>
      <c r="J3113" s="6">
        <f>VLOOKUP(D3113,'Liste Rayon'!$A$2:$D$10075,3,FALSE)</f>
        <v>3</v>
      </c>
      <c r="K3113" s="6">
        <f>VLOOKUP(D3113,'Liste Rayon'!$A$2:$D$10075,4,FALSE)</f>
        <v>2</v>
      </c>
      <c r="L3113" s="4">
        <v>1</v>
      </c>
    </row>
    <row r="3114" spans="1:12" x14ac:dyDescent="0.25">
      <c r="A3114" s="18" t="s">
        <v>7746</v>
      </c>
      <c r="B3114" s="18" t="s">
        <v>7747</v>
      </c>
      <c r="C3114" s="18" t="s">
        <v>7748</v>
      </c>
      <c r="D3114" s="18" t="s">
        <v>7718</v>
      </c>
      <c r="E3114" s="19">
        <v>6</v>
      </c>
      <c r="F3114" s="20" t="s">
        <v>1</v>
      </c>
      <c r="H3114" s="7">
        <f t="shared" si="48"/>
        <v>-6</v>
      </c>
      <c r="I3114" s="6" t="str">
        <f>IF(B3114="","",VLOOKUP(D3114,'Liste Rayon'!$A$2:$D$10075,2,FALSE))</f>
        <v>F</v>
      </c>
      <c r="J3114" s="6">
        <f>VLOOKUP(D3114,'Liste Rayon'!$A$2:$D$10075,3,FALSE)</f>
        <v>3</v>
      </c>
      <c r="K3114" s="6">
        <f>VLOOKUP(D3114,'Liste Rayon'!$A$2:$D$10075,4,FALSE)</f>
        <v>2</v>
      </c>
      <c r="L3114" s="4">
        <v>1</v>
      </c>
    </row>
    <row r="3115" spans="1:12" x14ac:dyDescent="0.25">
      <c r="A3115" s="18" t="s">
        <v>7749</v>
      </c>
      <c r="B3115" s="18" t="s">
        <v>7750</v>
      </c>
      <c r="C3115" s="18" t="s">
        <v>7751</v>
      </c>
      <c r="D3115" s="18" t="s">
        <v>7718</v>
      </c>
      <c r="E3115" s="19">
        <v>7</v>
      </c>
      <c r="F3115" s="20" t="s">
        <v>1</v>
      </c>
      <c r="H3115" s="7">
        <f t="shared" si="48"/>
        <v>-7</v>
      </c>
      <c r="I3115" s="6" t="str">
        <f>IF(B3115="","",VLOOKUP(D3115,'Liste Rayon'!$A$2:$D$10075,2,FALSE))</f>
        <v>F</v>
      </c>
      <c r="J3115" s="6">
        <f>VLOOKUP(D3115,'Liste Rayon'!$A$2:$D$10075,3,FALSE)</f>
        <v>3</v>
      </c>
      <c r="K3115" s="6">
        <f>VLOOKUP(D3115,'Liste Rayon'!$A$2:$D$10075,4,FALSE)</f>
        <v>2</v>
      </c>
      <c r="L3115" s="4">
        <v>1</v>
      </c>
    </row>
    <row r="3116" spans="1:12" x14ac:dyDescent="0.25">
      <c r="A3116" s="18" t="s">
        <v>7752</v>
      </c>
      <c r="B3116" s="18" t="s">
        <v>7753</v>
      </c>
      <c r="C3116" s="18" t="s">
        <v>7754</v>
      </c>
      <c r="D3116" s="18" t="s">
        <v>7718</v>
      </c>
      <c r="E3116" s="19">
        <v>5</v>
      </c>
      <c r="F3116" s="20" t="s">
        <v>1</v>
      </c>
      <c r="H3116" s="7">
        <f t="shared" si="48"/>
        <v>-5</v>
      </c>
      <c r="I3116" s="6" t="str">
        <f>IF(B3116="","",VLOOKUP(D3116,'Liste Rayon'!$A$2:$D$10075,2,FALSE))</f>
        <v>F</v>
      </c>
      <c r="J3116" s="6">
        <f>VLOOKUP(D3116,'Liste Rayon'!$A$2:$D$10075,3,FALSE)</f>
        <v>3</v>
      </c>
      <c r="K3116" s="6">
        <f>VLOOKUP(D3116,'Liste Rayon'!$A$2:$D$10075,4,FALSE)</f>
        <v>2</v>
      </c>
      <c r="L3116" s="4">
        <v>1</v>
      </c>
    </row>
    <row r="3117" spans="1:12" x14ac:dyDescent="0.25">
      <c r="A3117" s="18" t="s">
        <v>7755</v>
      </c>
      <c r="B3117" s="18" t="s">
        <v>7756</v>
      </c>
      <c r="C3117" s="18" t="s">
        <v>7757</v>
      </c>
      <c r="D3117" s="18" t="s">
        <v>7718</v>
      </c>
      <c r="E3117" s="19">
        <v>3</v>
      </c>
      <c r="F3117" s="20" t="s">
        <v>1</v>
      </c>
      <c r="H3117" s="7">
        <f t="shared" si="48"/>
        <v>-3</v>
      </c>
      <c r="I3117" s="6" t="str">
        <f>IF(B3117="","",VLOOKUP(D3117,'Liste Rayon'!$A$2:$D$10075,2,FALSE))</f>
        <v>F</v>
      </c>
      <c r="J3117" s="6">
        <f>VLOOKUP(D3117,'Liste Rayon'!$A$2:$D$10075,3,FALSE)</f>
        <v>3</v>
      </c>
      <c r="K3117" s="6">
        <f>VLOOKUP(D3117,'Liste Rayon'!$A$2:$D$10075,4,FALSE)</f>
        <v>2</v>
      </c>
      <c r="L3117" s="4">
        <v>1</v>
      </c>
    </row>
    <row r="3118" spans="1:12" x14ac:dyDescent="0.25">
      <c r="A3118" s="18" t="s">
        <v>7758</v>
      </c>
      <c r="B3118" s="18" t="s">
        <v>7759</v>
      </c>
      <c r="C3118" s="18" t="s">
        <v>7760</v>
      </c>
      <c r="D3118" s="18" t="s">
        <v>7718</v>
      </c>
      <c r="E3118" s="19">
        <v>2</v>
      </c>
      <c r="F3118" s="20" t="s">
        <v>1</v>
      </c>
      <c r="H3118" s="7">
        <f t="shared" si="48"/>
        <v>-2</v>
      </c>
      <c r="I3118" s="6" t="str">
        <f>IF(B3118="","",VLOOKUP(D3118,'Liste Rayon'!$A$2:$D$10075,2,FALSE))</f>
        <v>F</v>
      </c>
      <c r="J3118" s="6">
        <f>VLOOKUP(D3118,'Liste Rayon'!$A$2:$D$10075,3,FALSE)</f>
        <v>3</v>
      </c>
      <c r="K3118" s="6">
        <f>VLOOKUP(D3118,'Liste Rayon'!$A$2:$D$10075,4,FALSE)</f>
        <v>2</v>
      </c>
      <c r="L3118" s="4">
        <v>1</v>
      </c>
    </row>
    <row r="3119" spans="1:12" x14ac:dyDescent="0.25">
      <c r="A3119" s="18" t="s">
        <v>7761</v>
      </c>
      <c r="B3119" s="18" t="s">
        <v>7762</v>
      </c>
      <c r="C3119" s="18" t="s">
        <v>7763</v>
      </c>
      <c r="D3119" s="18" t="s">
        <v>7718</v>
      </c>
      <c r="E3119" s="19">
        <v>3</v>
      </c>
      <c r="F3119" s="20" t="s">
        <v>1</v>
      </c>
      <c r="H3119" s="7">
        <f t="shared" si="48"/>
        <v>-3</v>
      </c>
      <c r="I3119" s="6" t="str">
        <f>IF(B3119="","",VLOOKUP(D3119,'Liste Rayon'!$A$2:$D$10075,2,FALSE))</f>
        <v>F</v>
      </c>
      <c r="J3119" s="6">
        <f>VLOOKUP(D3119,'Liste Rayon'!$A$2:$D$10075,3,FALSE)</f>
        <v>3</v>
      </c>
      <c r="K3119" s="6">
        <f>VLOOKUP(D3119,'Liste Rayon'!$A$2:$D$10075,4,FALSE)</f>
        <v>2</v>
      </c>
      <c r="L3119" s="4">
        <v>1</v>
      </c>
    </row>
    <row r="3120" spans="1:12" x14ac:dyDescent="0.25">
      <c r="A3120" s="18" t="s">
        <v>7764</v>
      </c>
      <c r="B3120" s="18" t="s">
        <v>7765</v>
      </c>
      <c r="C3120" s="18" t="s">
        <v>7766</v>
      </c>
      <c r="D3120" s="18" t="s">
        <v>7718</v>
      </c>
      <c r="E3120" s="19">
        <v>4</v>
      </c>
      <c r="F3120" s="20" t="s">
        <v>1</v>
      </c>
      <c r="H3120" s="7">
        <f t="shared" si="48"/>
        <v>-4</v>
      </c>
      <c r="I3120" s="6" t="str">
        <f>IF(B3120="","",VLOOKUP(D3120,'Liste Rayon'!$A$2:$D$10075,2,FALSE))</f>
        <v>F</v>
      </c>
      <c r="J3120" s="6">
        <f>VLOOKUP(D3120,'Liste Rayon'!$A$2:$D$10075,3,FALSE)</f>
        <v>3</v>
      </c>
      <c r="K3120" s="6">
        <f>VLOOKUP(D3120,'Liste Rayon'!$A$2:$D$10075,4,FALSE)</f>
        <v>2</v>
      </c>
      <c r="L3120" s="4">
        <v>1</v>
      </c>
    </row>
    <row r="3121" spans="1:12" x14ac:dyDescent="0.25">
      <c r="A3121" s="18" t="s">
        <v>7767</v>
      </c>
      <c r="B3121" s="18" t="s">
        <v>7768</v>
      </c>
      <c r="C3121" s="18" t="s">
        <v>7769</v>
      </c>
      <c r="D3121" s="18" t="s">
        <v>7718</v>
      </c>
      <c r="E3121" s="19">
        <v>2</v>
      </c>
      <c r="F3121" s="20" t="s">
        <v>1</v>
      </c>
      <c r="H3121" s="7">
        <f t="shared" si="48"/>
        <v>-2</v>
      </c>
      <c r="I3121" s="6" t="str">
        <f>IF(B3121="","",VLOOKUP(D3121,'Liste Rayon'!$A$2:$D$10075,2,FALSE))</f>
        <v>F</v>
      </c>
      <c r="J3121" s="6">
        <f>VLOOKUP(D3121,'Liste Rayon'!$A$2:$D$10075,3,FALSE)</f>
        <v>3</v>
      </c>
      <c r="K3121" s="6">
        <f>VLOOKUP(D3121,'Liste Rayon'!$A$2:$D$10075,4,FALSE)</f>
        <v>2</v>
      </c>
      <c r="L3121" s="4">
        <v>1</v>
      </c>
    </row>
    <row r="3122" spans="1:12" x14ac:dyDescent="0.25">
      <c r="A3122" s="18" t="s">
        <v>7770</v>
      </c>
      <c r="B3122" s="18" t="s">
        <v>7771</v>
      </c>
      <c r="C3122" s="18" t="s">
        <v>7772</v>
      </c>
      <c r="D3122" s="18" t="s">
        <v>7718</v>
      </c>
      <c r="E3122" s="19">
        <v>2</v>
      </c>
      <c r="F3122" s="20" t="s">
        <v>1</v>
      </c>
      <c r="H3122" s="7">
        <f t="shared" si="48"/>
        <v>-2</v>
      </c>
      <c r="I3122" s="6" t="str">
        <f>IF(B3122="","",VLOOKUP(D3122,'Liste Rayon'!$A$2:$D$10075,2,FALSE))</f>
        <v>F</v>
      </c>
      <c r="J3122" s="6">
        <f>VLOOKUP(D3122,'Liste Rayon'!$A$2:$D$10075,3,FALSE)</f>
        <v>3</v>
      </c>
      <c r="K3122" s="6">
        <f>VLOOKUP(D3122,'Liste Rayon'!$A$2:$D$10075,4,FALSE)</f>
        <v>2</v>
      </c>
      <c r="L3122" s="4">
        <v>1</v>
      </c>
    </row>
    <row r="3123" spans="1:12" x14ac:dyDescent="0.25">
      <c r="A3123" s="18" t="s">
        <v>7773</v>
      </c>
      <c r="B3123" s="18" t="s">
        <v>7774</v>
      </c>
      <c r="C3123" s="18" t="s">
        <v>7775</v>
      </c>
      <c r="D3123" s="18" t="s">
        <v>7718</v>
      </c>
      <c r="E3123" s="19">
        <v>4</v>
      </c>
      <c r="F3123" s="20" t="s">
        <v>1</v>
      </c>
      <c r="H3123" s="7">
        <f t="shared" si="48"/>
        <v>-4</v>
      </c>
      <c r="I3123" s="6" t="str">
        <f>IF(B3123="","",VLOOKUP(D3123,'Liste Rayon'!$A$2:$D$10075,2,FALSE))</f>
        <v>F</v>
      </c>
      <c r="J3123" s="6">
        <f>VLOOKUP(D3123,'Liste Rayon'!$A$2:$D$10075,3,FALSE)</f>
        <v>3</v>
      </c>
      <c r="K3123" s="6">
        <f>VLOOKUP(D3123,'Liste Rayon'!$A$2:$D$10075,4,FALSE)</f>
        <v>2</v>
      </c>
      <c r="L3123" s="4">
        <v>1</v>
      </c>
    </row>
    <row r="3124" spans="1:12" x14ac:dyDescent="0.25">
      <c r="A3124" s="18" t="s">
        <v>7776</v>
      </c>
      <c r="B3124" s="18" t="s">
        <v>7777</v>
      </c>
      <c r="C3124" s="18" t="s">
        <v>7778</v>
      </c>
      <c r="D3124" s="18" t="s">
        <v>7718</v>
      </c>
      <c r="E3124" s="19">
        <v>6</v>
      </c>
      <c r="F3124" s="20" t="s">
        <v>1</v>
      </c>
      <c r="H3124" s="7">
        <f t="shared" si="48"/>
        <v>-6</v>
      </c>
      <c r="I3124" s="6" t="str">
        <f>IF(B3124="","",VLOOKUP(D3124,'Liste Rayon'!$A$2:$D$10075,2,FALSE))</f>
        <v>F</v>
      </c>
      <c r="J3124" s="6">
        <f>VLOOKUP(D3124,'Liste Rayon'!$A$2:$D$10075,3,FALSE)</f>
        <v>3</v>
      </c>
      <c r="K3124" s="6">
        <f>VLOOKUP(D3124,'Liste Rayon'!$A$2:$D$10075,4,FALSE)</f>
        <v>2</v>
      </c>
      <c r="L3124" s="4">
        <v>1</v>
      </c>
    </row>
    <row r="3125" spans="1:12" x14ac:dyDescent="0.25">
      <c r="A3125" s="18" t="s">
        <v>7779</v>
      </c>
      <c r="B3125" s="18" t="s">
        <v>7780</v>
      </c>
      <c r="C3125" s="18" t="s">
        <v>7781</v>
      </c>
      <c r="D3125" s="18" t="s">
        <v>7718</v>
      </c>
      <c r="E3125" s="19">
        <v>5</v>
      </c>
      <c r="F3125" s="20" t="s">
        <v>1</v>
      </c>
      <c r="H3125" s="7">
        <f t="shared" si="48"/>
        <v>-5</v>
      </c>
      <c r="I3125" s="6" t="str">
        <f>IF(B3125="","",VLOOKUP(D3125,'Liste Rayon'!$A$2:$D$10075,2,FALSE))</f>
        <v>F</v>
      </c>
      <c r="J3125" s="6">
        <f>VLOOKUP(D3125,'Liste Rayon'!$A$2:$D$10075,3,FALSE)</f>
        <v>3</v>
      </c>
      <c r="K3125" s="6">
        <f>VLOOKUP(D3125,'Liste Rayon'!$A$2:$D$10075,4,FALSE)</f>
        <v>2</v>
      </c>
      <c r="L3125" s="4">
        <v>1</v>
      </c>
    </row>
    <row r="3126" spans="1:12" x14ac:dyDescent="0.25">
      <c r="A3126" s="18" t="s">
        <v>7782</v>
      </c>
      <c r="B3126" s="18" t="s">
        <v>7783</v>
      </c>
      <c r="C3126" s="18" t="s">
        <v>7784</v>
      </c>
      <c r="D3126" s="18" t="s">
        <v>7718</v>
      </c>
      <c r="E3126" s="19">
        <v>6</v>
      </c>
      <c r="F3126" s="20" t="s">
        <v>1</v>
      </c>
      <c r="H3126" s="7">
        <f t="shared" si="48"/>
        <v>-6</v>
      </c>
      <c r="I3126" s="6" t="str">
        <f>IF(B3126="","",VLOOKUP(D3126,'Liste Rayon'!$A$2:$D$10075,2,FALSE))</f>
        <v>F</v>
      </c>
      <c r="J3126" s="6">
        <f>VLOOKUP(D3126,'Liste Rayon'!$A$2:$D$10075,3,FALSE)</f>
        <v>3</v>
      </c>
      <c r="K3126" s="6">
        <f>VLOOKUP(D3126,'Liste Rayon'!$A$2:$D$10075,4,FALSE)</f>
        <v>2</v>
      </c>
      <c r="L3126" s="4">
        <v>1</v>
      </c>
    </row>
    <row r="3127" spans="1:12" x14ac:dyDescent="0.25">
      <c r="A3127" s="18" t="s">
        <v>7785</v>
      </c>
      <c r="B3127" s="18" t="s">
        <v>7786</v>
      </c>
      <c r="C3127" s="18" t="s">
        <v>7787</v>
      </c>
      <c r="D3127" s="18" t="s">
        <v>7718</v>
      </c>
      <c r="E3127" s="19">
        <v>4</v>
      </c>
      <c r="F3127" s="20" t="s">
        <v>1</v>
      </c>
      <c r="H3127" s="7">
        <f t="shared" si="48"/>
        <v>-4</v>
      </c>
      <c r="I3127" s="6" t="str">
        <f>IF(B3127="","",VLOOKUP(D3127,'Liste Rayon'!$A$2:$D$10075,2,FALSE))</f>
        <v>F</v>
      </c>
      <c r="J3127" s="6">
        <f>VLOOKUP(D3127,'Liste Rayon'!$A$2:$D$10075,3,FALSE)</f>
        <v>3</v>
      </c>
      <c r="K3127" s="6">
        <f>VLOOKUP(D3127,'Liste Rayon'!$A$2:$D$10075,4,FALSE)</f>
        <v>2</v>
      </c>
      <c r="L3127" s="4">
        <v>1</v>
      </c>
    </row>
    <row r="3128" spans="1:12" x14ac:dyDescent="0.25">
      <c r="A3128" s="18" t="s">
        <v>7788</v>
      </c>
      <c r="B3128" s="18" t="s">
        <v>7789</v>
      </c>
      <c r="C3128" s="18" t="s">
        <v>7790</v>
      </c>
      <c r="D3128" s="18" t="s">
        <v>7718</v>
      </c>
      <c r="E3128" s="19">
        <v>4</v>
      </c>
      <c r="F3128" s="20" t="s">
        <v>1</v>
      </c>
      <c r="H3128" s="7">
        <f t="shared" si="48"/>
        <v>-4</v>
      </c>
      <c r="I3128" s="6" t="str">
        <f>IF(B3128="","",VLOOKUP(D3128,'Liste Rayon'!$A$2:$D$10075,2,FALSE))</f>
        <v>F</v>
      </c>
      <c r="J3128" s="6">
        <f>VLOOKUP(D3128,'Liste Rayon'!$A$2:$D$10075,3,FALSE)</f>
        <v>3</v>
      </c>
      <c r="K3128" s="6">
        <f>VLOOKUP(D3128,'Liste Rayon'!$A$2:$D$10075,4,FALSE)</f>
        <v>2</v>
      </c>
      <c r="L3128" s="4">
        <v>1</v>
      </c>
    </row>
    <row r="3129" spans="1:12" x14ac:dyDescent="0.25">
      <c r="A3129" s="18" t="s">
        <v>7791</v>
      </c>
      <c r="B3129" s="18" t="s">
        <v>7792</v>
      </c>
      <c r="C3129" s="18" t="s">
        <v>7793</v>
      </c>
      <c r="D3129" s="18" t="s">
        <v>7718</v>
      </c>
      <c r="E3129" s="19">
        <v>8</v>
      </c>
      <c r="F3129" s="20" t="s">
        <v>1</v>
      </c>
      <c r="H3129" s="7">
        <f t="shared" si="48"/>
        <v>-8</v>
      </c>
      <c r="I3129" s="6" t="str">
        <f>IF(B3129="","",VLOOKUP(D3129,'Liste Rayon'!$A$2:$D$10075,2,FALSE))</f>
        <v>F</v>
      </c>
      <c r="J3129" s="6">
        <f>VLOOKUP(D3129,'Liste Rayon'!$A$2:$D$10075,3,FALSE)</f>
        <v>3</v>
      </c>
      <c r="K3129" s="6">
        <f>VLOOKUP(D3129,'Liste Rayon'!$A$2:$D$10075,4,FALSE)</f>
        <v>2</v>
      </c>
      <c r="L3129" s="4">
        <v>1</v>
      </c>
    </row>
    <row r="3130" spans="1:12" x14ac:dyDescent="0.25">
      <c r="A3130" s="18" t="s">
        <v>7794</v>
      </c>
      <c r="B3130" s="18" t="s">
        <v>7795</v>
      </c>
      <c r="C3130" s="18" t="s">
        <v>7796</v>
      </c>
      <c r="D3130" s="18" t="s">
        <v>7718</v>
      </c>
      <c r="E3130" s="19">
        <v>5</v>
      </c>
      <c r="F3130" s="20" t="s">
        <v>1</v>
      </c>
      <c r="H3130" s="7">
        <f t="shared" si="48"/>
        <v>-5</v>
      </c>
      <c r="I3130" s="6" t="str">
        <f>IF(B3130="","",VLOOKUP(D3130,'Liste Rayon'!$A$2:$D$10075,2,FALSE))</f>
        <v>F</v>
      </c>
      <c r="J3130" s="6">
        <f>VLOOKUP(D3130,'Liste Rayon'!$A$2:$D$10075,3,FALSE)</f>
        <v>3</v>
      </c>
      <c r="K3130" s="6">
        <f>VLOOKUP(D3130,'Liste Rayon'!$A$2:$D$10075,4,FALSE)</f>
        <v>2</v>
      </c>
      <c r="L3130" s="4">
        <v>1</v>
      </c>
    </row>
    <row r="3131" spans="1:12" x14ac:dyDescent="0.25">
      <c r="A3131" s="18" t="s">
        <v>25549</v>
      </c>
      <c r="B3131" s="18" t="s">
        <v>25550</v>
      </c>
      <c r="C3131" s="18" t="s">
        <v>25551</v>
      </c>
      <c r="D3131" s="18" t="s">
        <v>7800</v>
      </c>
      <c r="E3131" s="19">
        <v>4</v>
      </c>
      <c r="F3131" s="20" t="s">
        <v>1</v>
      </c>
      <c r="H3131" s="7">
        <f t="shared" si="48"/>
        <v>-4</v>
      </c>
      <c r="I3131" s="6" t="str">
        <f>IF(B3131="","",VLOOKUP(D3131,'Liste Rayon'!$A$2:$D$10075,2,FALSE))</f>
        <v>F</v>
      </c>
      <c r="J3131" s="6">
        <f>VLOOKUP(D3131,'Liste Rayon'!$A$2:$D$10075,3,FALSE)</f>
        <v>3</v>
      </c>
      <c r="K3131" s="6">
        <f>VLOOKUP(D3131,'Liste Rayon'!$A$2:$D$10075,4,FALSE)</f>
        <v>3</v>
      </c>
      <c r="L3131" s="4">
        <v>1</v>
      </c>
    </row>
    <row r="3132" spans="1:12" x14ac:dyDescent="0.25">
      <c r="A3132" s="18" t="s">
        <v>7797</v>
      </c>
      <c r="B3132" s="18" t="s">
        <v>7798</v>
      </c>
      <c r="C3132" s="18" t="s">
        <v>7799</v>
      </c>
      <c r="D3132" s="18" t="s">
        <v>7800</v>
      </c>
      <c r="E3132" s="19">
        <v>2</v>
      </c>
      <c r="F3132" s="20" t="s">
        <v>1</v>
      </c>
      <c r="H3132" s="7">
        <f t="shared" si="48"/>
        <v>-2</v>
      </c>
      <c r="I3132" s="6" t="str">
        <f>IF(B3132="","",VLOOKUP(D3132,'Liste Rayon'!$A$2:$D$10075,2,FALSE))</f>
        <v>F</v>
      </c>
      <c r="J3132" s="6">
        <f>VLOOKUP(D3132,'Liste Rayon'!$A$2:$D$10075,3,FALSE)</f>
        <v>3</v>
      </c>
      <c r="K3132" s="6">
        <f>VLOOKUP(D3132,'Liste Rayon'!$A$2:$D$10075,4,FALSE)</f>
        <v>3</v>
      </c>
      <c r="L3132" s="4">
        <v>1</v>
      </c>
    </row>
    <row r="3133" spans="1:12" x14ac:dyDescent="0.25">
      <c r="A3133" s="18" t="s">
        <v>7801</v>
      </c>
      <c r="B3133" s="18" t="s">
        <v>7802</v>
      </c>
      <c r="C3133" s="18" t="s">
        <v>7803</v>
      </c>
      <c r="D3133" s="18" t="s">
        <v>7800</v>
      </c>
      <c r="E3133" s="19">
        <v>4</v>
      </c>
      <c r="F3133" s="20" t="s">
        <v>1</v>
      </c>
      <c r="H3133" s="7">
        <f t="shared" si="48"/>
        <v>-4</v>
      </c>
      <c r="I3133" s="6" t="str">
        <f>IF(B3133="","",VLOOKUP(D3133,'Liste Rayon'!$A$2:$D$10075,2,FALSE))</f>
        <v>F</v>
      </c>
      <c r="J3133" s="6">
        <f>VLOOKUP(D3133,'Liste Rayon'!$A$2:$D$10075,3,FALSE)</f>
        <v>3</v>
      </c>
      <c r="K3133" s="6">
        <f>VLOOKUP(D3133,'Liste Rayon'!$A$2:$D$10075,4,FALSE)</f>
        <v>3</v>
      </c>
      <c r="L3133" s="4">
        <v>1</v>
      </c>
    </row>
    <row r="3134" spans="1:12" x14ac:dyDescent="0.25">
      <c r="A3134" s="18" t="s">
        <v>7804</v>
      </c>
      <c r="B3134" s="18" t="s">
        <v>7805</v>
      </c>
      <c r="C3134" s="18" t="s">
        <v>7806</v>
      </c>
      <c r="D3134" s="18" t="s">
        <v>7800</v>
      </c>
      <c r="E3134" s="19">
        <v>2</v>
      </c>
      <c r="F3134" s="20" t="s">
        <v>1</v>
      </c>
      <c r="H3134" s="7">
        <f t="shared" si="48"/>
        <v>-2</v>
      </c>
      <c r="I3134" s="6" t="str">
        <f>IF(B3134="","",VLOOKUP(D3134,'Liste Rayon'!$A$2:$D$10075,2,FALSE))</f>
        <v>F</v>
      </c>
      <c r="J3134" s="6">
        <f>VLOOKUP(D3134,'Liste Rayon'!$A$2:$D$10075,3,FALSE)</f>
        <v>3</v>
      </c>
      <c r="K3134" s="6">
        <f>VLOOKUP(D3134,'Liste Rayon'!$A$2:$D$10075,4,FALSE)</f>
        <v>3</v>
      </c>
      <c r="L3134" s="4">
        <v>1</v>
      </c>
    </row>
    <row r="3135" spans="1:12" x14ac:dyDescent="0.25">
      <c r="A3135" s="18" t="s">
        <v>7807</v>
      </c>
      <c r="B3135" s="18" t="s">
        <v>7808</v>
      </c>
      <c r="C3135" s="18" t="s">
        <v>7809</v>
      </c>
      <c r="D3135" s="18" t="s">
        <v>7800</v>
      </c>
      <c r="E3135" s="19">
        <v>1</v>
      </c>
      <c r="F3135" s="20" t="s">
        <v>1</v>
      </c>
      <c r="H3135" s="7">
        <f t="shared" si="48"/>
        <v>-1</v>
      </c>
      <c r="I3135" s="6" t="str">
        <f>IF(B3135="","",VLOOKUP(D3135,'Liste Rayon'!$A$2:$D$10075,2,FALSE))</f>
        <v>F</v>
      </c>
      <c r="J3135" s="6">
        <f>VLOOKUP(D3135,'Liste Rayon'!$A$2:$D$10075,3,FALSE)</f>
        <v>3</v>
      </c>
      <c r="K3135" s="6">
        <f>VLOOKUP(D3135,'Liste Rayon'!$A$2:$D$10075,4,FALSE)</f>
        <v>3</v>
      </c>
      <c r="L3135" s="4">
        <v>1</v>
      </c>
    </row>
    <row r="3136" spans="1:12" x14ac:dyDescent="0.25">
      <c r="A3136" s="18" t="s">
        <v>7810</v>
      </c>
      <c r="B3136" s="18" t="s">
        <v>7811</v>
      </c>
      <c r="C3136" s="18" t="s">
        <v>7812</v>
      </c>
      <c r="D3136" s="18" t="s">
        <v>7800</v>
      </c>
      <c r="E3136" s="19">
        <v>7</v>
      </c>
      <c r="F3136" s="20" t="s">
        <v>1</v>
      </c>
      <c r="H3136" s="7">
        <f t="shared" si="48"/>
        <v>-7</v>
      </c>
      <c r="I3136" s="6" t="str">
        <f>IF(B3136="","",VLOOKUP(D3136,'Liste Rayon'!$A$2:$D$10075,2,FALSE))</f>
        <v>F</v>
      </c>
      <c r="J3136" s="6">
        <f>VLOOKUP(D3136,'Liste Rayon'!$A$2:$D$10075,3,FALSE)</f>
        <v>3</v>
      </c>
      <c r="K3136" s="6">
        <f>VLOOKUP(D3136,'Liste Rayon'!$A$2:$D$10075,4,FALSE)</f>
        <v>3</v>
      </c>
      <c r="L3136" s="4">
        <v>1</v>
      </c>
    </row>
    <row r="3137" spans="1:12" x14ac:dyDescent="0.25">
      <c r="A3137" s="18" t="s">
        <v>7813</v>
      </c>
      <c r="B3137" s="18" t="s">
        <v>7814</v>
      </c>
      <c r="C3137" s="18" t="s">
        <v>7815</v>
      </c>
      <c r="D3137" s="18" t="s">
        <v>7800</v>
      </c>
      <c r="E3137" s="19">
        <v>3</v>
      </c>
      <c r="F3137" s="20" t="s">
        <v>1</v>
      </c>
      <c r="H3137" s="7">
        <f t="shared" si="48"/>
        <v>-3</v>
      </c>
      <c r="I3137" s="6" t="str">
        <f>IF(B3137="","",VLOOKUP(D3137,'Liste Rayon'!$A$2:$D$10075,2,FALSE))</f>
        <v>F</v>
      </c>
      <c r="J3137" s="6">
        <f>VLOOKUP(D3137,'Liste Rayon'!$A$2:$D$10075,3,FALSE)</f>
        <v>3</v>
      </c>
      <c r="K3137" s="6">
        <f>VLOOKUP(D3137,'Liste Rayon'!$A$2:$D$10075,4,FALSE)</f>
        <v>3</v>
      </c>
      <c r="L3137" s="4">
        <v>1</v>
      </c>
    </row>
    <row r="3138" spans="1:12" x14ac:dyDescent="0.25">
      <c r="A3138" s="18" t="s">
        <v>7816</v>
      </c>
      <c r="B3138" s="18" t="s">
        <v>7817</v>
      </c>
      <c r="C3138" s="18" t="s">
        <v>7818</v>
      </c>
      <c r="D3138" s="18" t="s">
        <v>7800</v>
      </c>
      <c r="E3138" s="19">
        <v>6</v>
      </c>
      <c r="F3138" s="20" t="s">
        <v>1</v>
      </c>
      <c r="H3138" s="7">
        <f t="shared" ref="H3138:H3201" si="49">+G3138-E3138</f>
        <v>-6</v>
      </c>
      <c r="I3138" s="6" t="str">
        <f>IF(B3138="","",VLOOKUP(D3138,'Liste Rayon'!$A$2:$D$10075,2,FALSE))</f>
        <v>F</v>
      </c>
      <c r="J3138" s="6">
        <f>VLOOKUP(D3138,'Liste Rayon'!$A$2:$D$10075,3,FALSE)</f>
        <v>3</v>
      </c>
      <c r="K3138" s="6">
        <f>VLOOKUP(D3138,'Liste Rayon'!$A$2:$D$10075,4,FALSE)</f>
        <v>3</v>
      </c>
      <c r="L3138" s="4">
        <v>1</v>
      </c>
    </row>
    <row r="3139" spans="1:12" x14ac:dyDescent="0.25">
      <c r="A3139" s="18" t="s">
        <v>7819</v>
      </c>
      <c r="B3139" s="18" t="s">
        <v>7820</v>
      </c>
      <c r="C3139" s="18" t="s">
        <v>7821</v>
      </c>
      <c r="D3139" s="18" t="s">
        <v>7800</v>
      </c>
      <c r="E3139" s="19">
        <v>4</v>
      </c>
      <c r="F3139" s="20" t="s">
        <v>1</v>
      </c>
      <c r="H3139" s="7">
        <f t="shared" si="49"/>
        <v>-4</v>
      </c>
      <c r="I3139" s="6" t="str">
        <f>IF(B3139="","",VLOOKUP(D3139,'Liste Rayon'!$A$2:$D$10075,2,FALSE))</f>
        <v>F</v>
      </c>
      <c r="J3139" s="6">
        <f>VLOOKUP(D3139,'Liste Rayon'!$A$2:$D$10075,3,FALSE)</f>
        <v>3</v>
      </c>
      <c r="K3139" s="6">
        <f>VLOOKUP(D3139,'Liste Rayon'!$A$2:$D$10075,4,FALSE)</f>
        <v>3</v>
      </c>
      <c r="L3139" s="4">
        <v>1</v>
      </c>
    </row>
    <row r="3140" spans="1:12" x14ac:dyDescent="0.25">
      <c r="A3140" s="18" t="s">
        <v>7822</v>
      </c>
      <c r="B3140" s="18" t="s">
        <v>7823</v>
      </c>
      <c r="C3140" s="18" t="s">
        <v>7824</v>
      </c>
      <c r="D3140" s="18" t="s">
        <v>7800</v>
      </c>
      <c r="E3140" s="19">
        <v>2</v>
      </c>
      <c r="F3140" s="20" t="s">
        <v>1</v>
      </c>
      <c r="H3140" s="7">
        <f t="shared" si="49"/>
        <v>-2</v>
      </c>
      <c r="I3140" s="6" t="str">
        <f>IF(B3140="","",VLOOKUP(D3140,'Liste Rayon'!$A$2:$D$10075,2,FALSE))</f>
        <v>F</v>
      </c>
      <c r="J3140" s="6">
        <f>VLOOKUP(D3140,'Liste Rayon'!$A$2:$D$10075,3,FALSE)</f>
        <v>3</v>
      </c>
      <c r="K3140" s="6">
        <f>VLOOKUP(D3140,'Liste Rayon'!$A$2:$D$10075,4,FALSE)</f>
        <v>3</v>
      </c>
      <c r="L3140" s="4">
        <v>1</v>
      </c>
    </row>
    <row r="3141" spans="1:12" x14ac:dyDescent="0.25">
      <c r="A3141" s="18" t="s">
        <v>7825</v>
      </c>
      <c r="B3141" s="18" t="s">
        <v>7826</v>
      </c>
      <c r="C3141" s="18" t="s">
        <v>7827</v>
      </c>
      <c r="D3141" s="18" t="s">
        <v>7800</v>
      </c>
      <c r="E3141" s="19">
        <v>3</v>
      </c>
      <c r="F3141" s="20" t="s">
        <v>1</v>
      </c>
      <c r="H3141" s="7">
        <f t="shared" si="49"/>
        <v>-3</v>
      </c>
      <c r="I3141" s="6" t="str">
        <f>IF(B3141="","",VLOOKUP(D3141,'Liste Rayon'!$A$2:$D$10075,2,FALSE))</f>
        <v>F</v>
      </c>
      <c r="J3141" s="6">
        <f>VLOOKUP(D3141,'Liste Rayon'!$A$2:$D$10075,3,FALSE)</f>
        <v>3</v>
      </c>
      <c r="K3141" s="6">
        <f>VLOOKUP(D3141,'Liste Rayon'!$A$2:$D$10075,4,FALSE)</f>
        <v>3</v>
      </c>
      <c r="L3141" s="4">
        <v>1</v>
      </c>
    </row>
    <row r="3142" spans="1:12" x14ac:dyDescent="0.25">
      <c r="A3142" s="18" t="s">
        <v>7828</v>
      </c>
      <c r="B3142" s="18" t="s">
        <v>7829</v>
      </c>
      <c r="C3142" s="18" t="s">
        <v>7830</v>
      </c>
      <c r="D3142" s="18" t="s">
        <v>7800</v>
      </c>
      <c r="E3142" s="19">
        <v>8</v>
      </c>
      <c r="F3142" s="20" t="s">
        <v>1</v>
      </c>
      <c r="H3142" s="7">
        <f t="shared" si="49"/>
        <v>-8</v>
      </c>
      <c r="I3142" s="6" t="str">
        <f>IF(B3142="","",VLOOKUP(D3142,'Liste Rayon'!$A$2:$D$10075,2,FALSE))</f>
        <v>F</v>
      </c>
      <c r="J3142" s="6">
        <f>VLOOKUP(D3142,'Liste Rayon'!$A$2:$D$10075,3,FALSE)</f>
        <v>3</v>
      </c>
      <c r="K3142" s="6">
        <f>VLOOKUP(D3142,'Liste Rayon'!$A$2:$D$10075,4,FALSE)</f>
        <v>3</v>
      </c>
      <c r="L3142" s="4">
        <v>1</v>
      </c>
    </row>
    <row r="3143" spans="1:12" x14ac:dyDescent="0.25">
      <c r="A3143" s="18" t="s">
        <v>7831</v>
      </c>
      <c r="B3143" s="18" t="s">
        <v>7832</v>
      </c>
      <c r="C3143" s="18" t="s">
        <v>7833</v>
      </c>
      <c r="D3143" s="18" t="s">
        <v>7800</v>
      </c>
      <c r="E3143" s="19">
        <v>2</v>
      </c>
      <c r="F3143" s="20" t="s">
        <v>1</v>
      </c>
      <c r="H3143" s="7">
        <f t="shared" si="49"/>
        <v>-2</v>
      </c>
      <c r="I3143" s="6" t="str">
        <f>IF(B3143="","",VLOOKUP(D3143,'Liste Rayon'!$A$2:$D$10075,2,FALSE))</f>
        <v>F</v>
      </c>
      <c r="J3143" s="6">
        <f>VLOOKUP(D3143,'Liste Rayon'!$A$2:$D$10075,3,FALSE)</f>
        <v>3</v>
      </c>
      <c r="K3143" s="6">
        <f>VLOOKUP(D3143,'Liste Rayon'!$A$2:$D$10075,4,FALSE)</f>
        <v>3</v>
      </c>
      <c r="L3143" s="4">
        <v>1</v>
      </c>
    </row>
    <row r="3144" spans="1:12" x14ac:dyDescent="0.25">
      <c r="A3144" s="18" t="s">
        <v>7834</v>
      </c>
      <c r="B3144" s="18" t="s">
        <v>7835</v>
      </c>
      <c r="C3144" s="18" t="s">
        <v>7836</v>
      </c>
      <c r="D3144" s="18" t="s">
        <v>7837</v>
      </c>
      <c r="E3144" s="19">
        <v>3</v>
      </c>
      <c r="F3144" s="20" t="s">
        <v>1</v>
      </c>
      <c r="H3144" s="7">
        <f t="shared" si="49"/>
        <v>-3</v>
      </c>
      <c r="I3144" s="6" t="str">
        <f>IF(B3144="","",VLOOKUP(D3144,'Liste Rayon'!$A$2:$D$10075,2,FALSE))</f>
        <v>F</v>
      </c>
      <c r="J3144" s="6">
        <f>VLOOKUP(D3144,'Liste Rayon'!$A$2:$D$10075,3,FALSE)</f>
        <v>3</v>
      </c>
      <c r="K3144" s="6">
        <f>VLOOKUP(D3144,'Liste Rayon'!$A$2:$D$10075,4,FALSE)</f>
        <v>4</v>
      </c>
      <c r="L3144" s="4">
        <v>1</v>
      </c>
    </row>
    <row r="3145" spans="1:12" x14ac:dyDescent="0.25">
      <c r="A3145" s="18" t="s">
        <v>7838</v>
      </c>
      <c r="B3145" s="18" t="s">
        <v>7839</v>
      </c>
      <c r="C3145" s="18" t="s">
        <v>7840</v>
      </c>
      <c r="D3145" s="18" t="s">
        <v>7837</v>
      </c>
      <c r="E3145" s="19">
        <v>2</v>
      </c>
      <c r="F3145" s="20" t="s">
        <v>1</v>
      </c>
      <c r="H3145" s="7">
        <f t="shared" si="49"/>
        <v>-2</v>
      </c>
      <c r="I3145" s="6" t="str">
        <f>IF(B3145="","",VLOOKUP(D3145,'Liste Rayon'!$A$2:$D$10075,2,FALSE))</f>
        <v>F</v>
      </c>
      <c r="J3145" s="6">
        <f>VLOOKUP(D3145,'Liste Rayon'!$A$2:$D$10075,3,FALSE)</f>
        <v>3</v>
      </c>
      <c r="K3145" s="6">
        <f>VLOOKUP(D3145,'Liste Rayon'!$A$2:$D$10075,4,FALSE)</f>
        <v>4</v>
      </c>
      <c r="L3145" s="4">
        <v>1</v>
      </c>
    </row>
    <row r="3146" spans="1:12" x14ac:dyDescent="0.25">
      <c r="A3146" s="18" t="s">
        <v>7841</v>
      </c>
      <c r="B3146" s="18" t="s">
        <v>7842</v>
      </c>
      <c r="C3146" s="18" t="s">
        <v>7843</v>
      </c>
      <c r="D3146" s="18" t="s">
        <v>7837</v>
      </c>
      <c r="E3146" s="19">
        <v>4</v>
      </c>
      <c r="F3146" s="20" t="s">
        <v>1</v>
      </c>
      <c r="H3146" s="7">
        <f t="shared" si="49"/>
        <v>-4</v>
      </c>
      <c r="I3146" s="6" t="str">
        <f>IF(B3146="","",VLOOKUP(D3146,'Liste Rayon'!$A$2:$D$10075,2,FALSE))</f>
        <v>F</v>
      </c>
      <c r="J3146" s="6">
        <f>VLOOKUP(D3146,'Liste Rayon'!$A$2:$D$10075,3,FALSE)</f>
        <v>3</v>
      </c>
      <c r="K3146" s="6">
        <f>VLOOKUP(D3146,'Liste Rayon'!$A$2:$D$10075,4,FALSE)</f>
        <v>4</v>
      </c>
      <c r="L3146" s="4">
        <v>1</v>
      </c>
    </row>
    <row r="3147" spans="1:12" x14ac:dyDescent="0.25">
      <c r="A3147" s="18" t="s">
        <v>7844</v>
      </c>
      <c r="B3147" s="18" t="s">
        <v>7845</v>
      </c>
      <c r="C3147" s="18" t="s">
        <v>7846</v>
      </c>
      <c r="D3147" s="18" t="s">
        <v>7837</v>
      </c>
      <c r="E3147" s="19">
        <v>5</v>
      </c>
      <c r="F3147" s="20" t="s">
        <v>1</v>
      </c>
      <c r="H3147" s="7">
        <f t="shared" si="49"/>
        <v>-5</v>
      </c>
      <c r="I3147" s="6" t="str">
        <f>IF(B3147="","",VLOOKUP(D3147,'Liste Rayon'!$A$2:$D$10075,2,FALSE))</f>
        <v>F</v>
      </c>
      <c r="J3147" s="6">
        <f>VLOOKUP(D3147,'Liste Rayon'!$A$2:$D$10075,3,FALSE)</f>
        <v>3</v>
      </c>
      <c r="K3147" s="6">
        <f>VLOOKUP(D3147,'Liste Rayon'!$A$2:$D$10075,4,FALSE)</f>
        <v>4</v>
      </c>
      <c r="L3147" s="4">
        <v>1</v>
      </c>
    </row>
    <row r="3148" spans="1:12" x14ac:dyDescent="0.25">
      <c r="A3148" s="18" t="s">
        <v>7847</v>
      </c>
      <c r="B3148" s="18" t="s">
        <v>7848</v>
      </c>
      <c r="C3148" s="18" t="s">
        <v>7849</v>
      </c>
      <c r="D3148" s="18" t="s">
        <v>7837</v>
      </c>
      <c r="E3148" s="19">
        <v>2</v>
      </c>
      <c r="F3148" s="20" t="s">
        <v>1</v>
      </c>
      <c r="H3148" s="7">
        <f t="shared" si="49"/>
        <v>-2</v>
      </c>
      <c r="I3148" s="6" t="str">
        <f>IF(B3148="","",VLOOKUP(D3148,'Liste Rayon'!$A$2:$D$10075,2,FALSE))</f>
        <v>F</v>
      </c>
      <c r="J3148" s="6">
        <f>VLOOKUP(D3148,'Liste Rayon'!$A$2:$D$10075,3,FALSE)</f>
        <v>3</v>
      </c>
      <c r="K3148" s="6">
        <f>VLOOKUP(D3148,'Liste Rayon'!$A$2:$D$10075,4,FALSE)</f>
        <v>4</v>
      </c>
      <c r="L3148" s="4">
        <v>1</v>
      </c>
    </row>
    <row r="3149" spans="1:12" x14ac:dyDescent="0.25">
      <c r="A3149" s="18" t="s">
        <v>7850</v>
      </c>
      <c r="B3149" s="18" t="s">
        <v>7851</v>
      </c>
      <c r="C3149" s="18" t="s">
        <v>7852</v>
      </c>
      <c r="D3149" s="18" t="s">
        <v>7837</v>
      </c>
      <c r="E3149" s="19">
        <v>4</v>
      </c>
      <c r="F3149" s="20" t="s">
        <v>1</v>
      </c>
      <c r="H3149" s="7">
        <f t="shared" si="49"/>
        <v>-4</v>
      </c>
      <c r="I3149" s="6" t="str">
        <f>IF(B3149="","",VLOOKUP(D3149,'Liste Rayon'!$A$2:$D$10075,2,FALSE))</f>
        <v>F</v>
      </c>
      <c r="J3149" s="6">
        <f>VLOOKUP(D3149,'Liste Rayon'!$A$2:$D$10075,3,FALSE)</f>
        <v>3</v>
      </c>
      <c r="K3149" s="6">
        <f>VLOOKUP(D3149,'Liste Rayon'!$A$2:$D$10075,4,FALSE)</f>
        <v>4</v>
      </c>
      <c r="L3149" s="4">
        <v>1</v>
      </c>
    </row>
    <row r="3150" spans="1:12" x14ac:dyDescent="0.25">
      <c r="A3150" s="18" t="s">
        <v>7853</v>
      </c>
      <c r="B3150" s="18" t="s">
        <v>7854</v>
      </c>
      <c r="C3150" s="18" t="s">
        <v>7855</v>
      </c>
      <c r="D3150" s="18" t="s">
        <v>7837</v>
      </c>
      <c r="E3150" s="19">
        <v>8</v>
      </c>
      <c r="F3150" s="20" t="s">
        <v>1</v>
      </c>
      <c r="H3150" s="7">
        <f t="shared" si="49"/>
        <v>-8</v>
      </c>
      <c r="I3150" s="6" t="str">
        <f>IF(B3150="","",VLOOKUP(D3150,'Liste Rayon'!$A$2:$D$10075,2,FALSE))</f>
        <v>F</v>
      </c>
      <c r="J3150" s="6">
        <f>VLOOKUP(D3150,'Liste Rayon'!$A$2:$D$10075,3,FALSE)</f>
        <v>3</v>
      </c>
      <c r="K3150" s="6">
        <f>VLOOKUP(D3150,'Liste Rayon'!$A$2:$D$10075,4,FALSE)</f>
        <v>4</v>
      </c>
      <c r="L3150" s="4">
        <v>1</v>
      </c>
    </row>
    <row r="3151" spans="1:12" x14ac:dyDescent="0.25">
      <c r="A3151" s="18" t="s">
        <v>7856</v>
      </c>
      <c r="B3151" s="18" t="s">
        <v>7857</v>
      </c>
      <c r="C3151" s="18" t="s">
        <v>7858</v>
      </c>
      <c r="D3151" s="18" t="s">
        <v>7837</v>
      </c>
      <c r="E3151" s="19">
        <v>2</v>
      </c>
      <c r="F3151" s="20" t="s">
        <v>1</v>
      </c>
      <c r="H3151" s="7">
        <f t="shared" si="49"/>
        <v>-2</v>
      </c>
      <c r="I3151" s="6" t="str">
        <f>IF(B3151="","",VLOOKUP(D3151,'Liste Rayon'!$A$2:$D$10075,2,FALSE))</f>
        <v>F</v>
      </c>
      <c r="J3151" s="6">
        <f>VLOOKUP(D3151,'Liste Rayon'!$A$2:$D$10075,3,FALSE)</f>
        <v>3</v>
      </c>
      <c r="K3151" s="6">
        <f>VLOOKUP(D3151,'Liste Rayon'!$A$2:$D$10075,4,FALSE)</f>
        <v>4</v>
      </c>
      <c r="L3151" s="4">
        <v>1</v>
      </c>
    </row>
    <row r="3152" spans="1:12" x14ac:dyDescent="0.25">
      <c r="A3152" s="18" t="s">
        <v>7859</v>
      </c>
      <c r="B3152" s="18" t="s">
        <v>7860</v>
      </c>
      <c r="C3152" s="18" t="s">
        <v>7861</v>
      </c>
      <c r="D3152" s="18" t="s">
        <v>7837</v>
      </c>
      <c r="E3152" s="19">
        <v>4</v>
      </c>
      <c r="F3152" s="20" t="s">
        <v>1</v>
      </c>
      <c r="H3152" s="7">
        <f t="shared" si="49"/>
        <v>-4</v>
      </c>
      <c r="I3152" s="6" t="str">
        <f>IF(B3152="","",VLOOKUP(D3152,'Liste Rayon'!$A$2:$D$10075,2,FALSE))</f>
        <v>F</v>
      </c>
      <c r="J3152" s="6">
        <f>VLOOKUP(D3152,'Liste Rayon'!$A$2:$D$10075,3,FALSE)</f>
        <v>3</v>
      </c>
      <c r="K3152" s="6">
        <f>VLOOKUP(D3152,'Liste Rayon'!$A$2:$D$10075,4,FALSE)</f>
        <v>4</v>
      </c>
      <c r="L3152" s="4">
        <v>1</v>
      </c>
    </row>
    <row r="3153" spans="1:12" x14ac:dyDescent="0.25">
      <c r="A3153" s="18" t="s">
        <v>7862</v>
      </c>
      <c r="B3153" s="18" t="s">
        <v>7863</v>
      </c>
      <c r="C3153" s="18" t="s">
        <v>7864</v>
      </c>
      <c r="D3153" s="18" t="s">
        <v>7837</v>
      </c>
      <c r="E3153" s="19">
        <v>2</v>
      </c>
      <c r="F3153" s="20" t="s">
        <v>1</v>
      </c>
      <c r="H3153" s="7">
        <f t="shared" si="49"/>
        <v>-2</v>
      </c>
      <c r="I3153" s="6" t="str">
        <f>IF(B3153="","",VLOOKUP(D3153,'Liste Rayon'!$A$2:$D$10075,2,FALSE))</f>
        <v>F</v>
      </c>
      <c r="J3153" s="6">
        <f>VLOOKUP(D3153,'Liste Rayon'!$A$2:$D$10075,3,FALSE)</f>
        <v>3</v>
      </c>
      <c r="K3153" s="6">
        <f>VLOOKUP(D3153,'Liste Rayon'!$A$2:$D$10075,4,FALSE)</f>
        <v>4</v>
      </c>
      <c r="L3153" s="4">
        <v>1</v>
      </c>
    </row>
    <row r="3154" spans="1:12" x14ac:dyDescent="0.25">
      <c r="A3154" s="18" t="s">
        <v>7865</v>
      </c>
      <c r="B3154" s="18" t="s">
        <v>7866</v>
      </c>
      <c r="C3154" s="18" t="s">
        <v>7867</v>
      </c>
      <c r="D3154" s="18" t="s">
        <v>7837</v>
      </c>
      <c r="E3154" s="19">
        <v>2</v>
      </c>
      <c r="F3154" s="20" t="s">
        <v>1</v>
      </c>
      <c r="H3154" s="7">
        <f t="shared" si="49"/>
        <v>-2</v>
      </c>
      <c r="I3154" s="6" t="str">
        <f>IF(B3154="","",VLOOKUP(D3154,'Liste Rayon'!$A$2:$D$10075,2,FALSE))</f>
        <v>F</v>
      </c>
      <c r="J3154" s="6">
        <f>VLOOKUP(D3154,'Liste Rayon'!$A$2:$D$10075,3,FALSE)</f>
        <v>3</v>
      </c>
      <c r="K3154" s="6">
        <f>VLOOKUP(D3154,'Liste Rayon'!$A$2:$D$10075,4,FALSE)</f>
        <v>4</v>
      </c>
      <c r="L3154" s="4">
        <v>1</v>
      </c>
    </row>
    <row r="3155" spans="1:12" x14ac:dyDescent="0.25">
      <c r="A3155" s="18" t="s">
        <v>7868</v>
      </c>
      <c r="B3155" s="18" t="s">
        <v>7869</v>
      </c>
      <c r="C3155" s="18" t="s">
        <v>7870</v>
      </c>
      <c r="D3155" s="18" t="s">
        <v>7837</v>
      </c>
      <c r="E3155" s="19">
        <v>4</v>
      </c>
      <c r="F3155" s="20" t="s">
        <v>1</v>
      </c>
      <c r="H3155" s="7">
        <f t="shared" si="49"/>
        <v>-4</v>
      </c>
      <c r="I3155" s="6" t="str">
        <f>IF(B3155="","",VLOOKUP(D3155,'Liste Rayon'!$A$2:$D$10075,2,FALSE))</f>
        <v>F</v>
      </c>
      <c r="J3155" s="6">
        <f>VLOOKUP(D3155,'Liste Rayon'!$A$2:$D$10075,3,FALSE)</f>
        <v>3</v>
      </c>
      <c r="K3155" s="6">
        <f>VLOOKUP(D3155,'Liste Rayon'!$A$2:$D$10075,4,FALSE)</f>
        <v>4</v>
      </c>
      <c r="L3155" s="4">
        <v>1</v>
      </c>
    </row>
    <row r="3156" spans="1:12" x14ac:dyDescent="0.25">
      <c r="A3156" s="18" t="s">
        <v>7871</v>
      </c>
      <c r="B3156" s="18" t="s">
        <v>7872</v>
      </c>
      <c r="C3156" s="18" t="s">
        <v>7873</v>
      </c>
      <c r="D3156" s="18" t="s">
        <v>7837</v>
      </c>
      <c r="E3156" s="19">
        <v>4</v>
      </c>
      <c r="F3156" s="20" t="s">
        <v>1</v>
      </c>
      <c r="H3156" s="7">
        <f t="shared" si="49"/>
        <v>-4</v>
      </c>
      <c r="I3156" s="6" t="str">
        <f>IF(B3156="","",VLOOKUP(D3156,'Liste Rayon'!$A$2:$D$10075,2,FALSE))</f>
        <v>F</v>
      </c>
      <c r="J3156" s="6">
        <f>VLOOKUP(D3156,'Liste Rayon'!$A$2:$D$10075,3,FALSE)</f>
        <v>3</v>
      </c>
      <c r="K3156" s="6">
        <f>VLOOKUP(D3156,'Liste Rayon'!$A$2:$D$10075,4,FALSE)</f>
        <v>4</v>
      </c>
      <c r="L3156" s="4">
        <v>1</v>
      </c>
    </row>
    <row r="3157" spans="1:12" x14ac:dyDescent="0.25">
      <c r="A3157" s="18" t="s">
        <v>7874</v>
      </c>
      <c r="B3157" s="18" t="s">
        <v>7875</v>
      </c>
      <c r="C3157" s="18" t="s">
        <v>7876</v>
      </c>
      <c r="D3157" s="18" t="s">
        <v>7837</v>
      </c>
      <c r="E3157" s="19">
        <v>1</v>
      </c>
      <c r="F3157" s="20" t="s">
        <v>1</v>
      </c>
      <c r="H3157" s="7">
        <f t="shared" si="49"/>
        <v>-1</v>
      </c>
      <c r="I3157" s="6" t="str">
        <f>IF(B3157="","",VLOOKUP(D3157,'Liste Rayon'!$A$2:$D$10075,2,FALSE))</f>
        <v>F</v>
      </c>
      <c r="J3157" s="6">
        <f>VLOOKUP(D3157,'Liste Rayon'!$A$2:$D$10075,3,FALSE)</f>
        <v>3</v>
      </c>
      <c r="K3157" s="6">
        <f>VLOOKUP(D3157,'Liste Rayon'!$A$2:$D$10075,4,FALSE)</f>
        <v>4</v>
      </c>
      <c r="L3157" s="4">
        <v>1</v>
      </c>
    </row>
    <row r="3158" spans="1:12" x14ac:dyDescent="0.25">
      <c r="A3158" s="18" t="s">
        <v>7877</v>
      </c>
      <c r="B3158" s="18" t="s">
        <v>7878</v>
      </c>
      <c r="C3158" s="18" t="s">
        <v>7879</v>
      </c>
      <c r="D3158" s="18" t="s">
        <v>7837</v>
      </c>
      <c r="E3158" s="19">
        <v>1</v>
      </c>
      <c r="F3158" s="20" t="s">
        <v>1</v>
      </c>
      <c r="H3158" s="7">
        <f t="shared" si="49"/>
        <v>-1</v>
      </c>
      <c r="I3158" s="6" t="str">
        <f>IF(B3158="","",VLOOKUP(D3158,'Liste Rayon'!$A$2:$D$10075,2,FALSE))</f>
        <v>F</v>
      </c>
      <c r="J3158" s="6">
        <f>VLOOKUP(D3158,'Liste Rayon'!$A$2:$D$10075,3,FALSE)</f>
        <v>3</v>
      </c>
      <c r="K3158" s="6">
        <f>VLOOKUP(D3158,'Liste Rayon'!$A$2:$D$10075,4,FALSE)</f>
        <v>4</v>
      </c>
      <c r="L3158" s="4">
        <v>1</v>
      </c>
    </row>
    <row r="3159" spans="1:12" x14ac:dyDescent="0.25">
      <c r="A3159" s="18" t="s">
        <v>7880</v>
      </c>
      <c r="B3159" s="18" t="s">
        <v>7881</v>
      </c>
      <c r="C3159" s="18" t="s">
        <v>7882</v>
      </c>
      <c r="D3159" s="18" t="s">
        <v>7837</v>
      </c>
      <c r="E3159" s="19">
        <v>1</v>
      </c>
      <c r="F3159" s="20" t="s">
        <v>1</v>
      </c>
      <c r="H3159" s="7">
        <f t="shared" si="49"/>
        <v>-1</v>
      </c>
      <c r="I3159" s="6" t="str">
        <f>IF(B3159="","",VLOOKUP(D3159,'Liste Rayon'!$A$2:$D$10075,2,FALSE))</f>
        <v>F</v>
      </c>
      <c r="J3159" s="6">
        <f>VLOOKUP(D3159,'Liste Rayon'!$A$2:$D$10075,3,FALSE)</f>
        <v>3</v>
      </c>
      <c r="K3159" s="6">
        <f>VLOOKUP(D3159,'Liste Rayon'!$A$2:$D$10075,4,FALSE)</f>
        <v>4</v>
      </c>
      <c r="L3159" s="4">
        <v>1</v>
      </c>
    </row>
    <row r="3160" spans="1:12" x14ac:dyDescent="0.25">
      <c r="A3160" s="18" t="s">
        <v>7883</v>
      </c>
      <c r="B3160" s="18" t="s">
        <v>7884</v>
      </c>
      <c r="C3160" s="18" t="s">
        <v>7885</v>
      </c>
      <c r="D3160" s="18" t="s">
        <v>7837</v>
      </c>
      <c r="E3160" s="19">
        <v>2</v>
      </c>
      <c r="F3160" s="20" t="s">
        <v>1</v>
      </c>
      <c r="H3160" s="7">
        <f t="shared" si="49"/>
        <v>-2</v>
      </c>
      <c r="I3160" s="6" t="str">
        <f>IF(B3160="","",VLOOKUP(D3160,'Liste Rayon'!$A$2:$D$10075,2,FALSE))</f>
        <v>F</v>
      </c>
      <c r="J3160" s="6">
        <f>VLOOKUP(D3160,'Liste Rayon'!$A$2:$D$10075,3,FALSE)</f>
        <v>3</v>
      </c>
      <c r="K3160" s="6">
        <f>VLOOKUP(D3160,'Liste Rayon'!$A$2:$D$10075,4,FALSE)</f>
        <v>4</v>
      </c>
      <c r="L3160" s="4">
        <v>1</v>
      </c>
    </row>
    <row r="3161" spans="1:12" x14ac:dyDescent="0.25">
      <c r="A3161" s="18" t="s">
        <v>7886</v>
      </c>
      <c r="B3161" s="18" t="s">
        <v>7887</v>
      </c>
      <c r="C3161" s="18" t="s">
        <v>7888</v>
      </c>
      <c r="D3161" s="18" t="s">
        <v>7837</v>
      </c>
      <c r="E3161" s="19">
        <v>4</v>
      </c>
      <c r="F3161" s="20" t="s">
        <v>1</v>
      </c>
      <c r="H3161" s="7">
        <f t="shared" si="49"/>
        <v>-4</v>
      </c>
      <c r="I3161" s="6" t="str">
        <f>IF(B3161="","",VLOOKUP(D3161,'Liste Rayon'!$A$2:$D$10075,2,FALSE))</f>
        <v>F</v>
      </c>
      <c r="J3161" s="6">
        <f>VLOOKUP(D3161,'Liste Rayon'!$A$2:$D$10075,3,FALSE)</f>
        <v>3</v>
      </c>
      <c r="K3161" s="6">
        <f>VLOOKUP(D3161,'Liste Rayon'!$A$2:$D$10075,4,FALSE)</f>
        <v>4</v>
      </c>
      <c r="L3161" s="4">
        <v>1</v>
      </c>
    </row>
    <row r="3162" spans="1:12" x14ac:dyDescent="0.25">
      <c r="A3162" s="18" t="s">
        <v>7889</v>
      </c>
      <c r="B3162" s="18" t="s">
        <v>7890</v>
      </c>
      <c r="C3162" s="18" t="s">
        <v>7891</v>
      </c>
      <c r="D3162" s="18" t="s">
        <v>7892</v>
      </c>
      <c r="E3162" s="19">
        <v>8</v>
      </c>
      <c r="F3162" s="20" t="s">
        <v>1</v>
      </c>
      <c r="H3162" s="7">
        <f t="shared" si="49"/>
        <v>-8</v>
      </c>
      <c r="I3162" s="6" t="str">
        <f>IF(B3162="","",VLOOKUP(D3162,'Liste Rayon'!$A$2:$D$10075,2,FALSE))</f>
        <v>F</v>
      </c>
      <c r="J3162" s="6">
        <f>VLOOKUP(D3162,'Liste Rayon'!$A$2:$D$10075,3,FALSE)</f>
        <v>3</v>
      </c>
      <c r="K3162" s="6">
        <f>VLOOKUP(D3162,'Liste Rayon'!$A$2:$D$10075,4,FALSE)</f>
        <v>5</v>
      </c>
      <c r="L3162" s="4">
        <v>1</v>
      </c>
    </row>
    <row r="3163" spans="1:12" x14ac:dyDescent="0.25">
      <c r="A3163" s="18" t="s">
        <v>7893</v>
      </c>
      <c r="B3163" s="18" t="s">
        <v>7894</v>
      </c>
      <c r="C3163" s="18" t="s">
        <v>7895</v>
      </c>
      <c r="D3163" s="18" t="s">
        <v>7892</v>
      </c>
      <c r="E3163" s="19">
        <v>3</v>
      </c>
      <c r="F3163" s="20" t="s">
        <v>1</v>
      </c>
      <c r="H3163" s="7">
        <f t="shared" si="49"/>
        <v>-3</v>
      </c>
      <c r="I3163" s="6" t="str">
        <f>IF(B3163="","",VLOOKUP(D3163,'Liste Rayon'!$A$2:$D$10075,2,FALSE))</f>
        <v>F</v>
      </c>
      <c r="J3163" s="6">
        <f>VLOOKUP(D3163,'Liste Rayon'!$A$2:$D$10075,3,FALSE)</f>
        <v>3</v>
      </c>
      <c r="K3163" s="6">
        <f>VLOOKUP(D3163,'Liste Rayon'!$A$2:$D$10075,4,FALSE)</f>
        <v>5</v>
      </c>
      <c r="L3163" s="4">
        <v>1</v>
      </c>
    </row>
    <row r="3164" spans="1:12" x14ac:dyDescent="0.25">
      <c r="A3164" s="18" t="s">
        <v>7896</v>
      </c>
      <c r="B3164" s="18" t="s">
        <v>7897</v>
      </c>
      <c r="C3164" s="18" t="s">
        <v>7898</v>
      </c>
      <c r="D3164" s="18" t="s">
        <v>7892</v>
      </c>
      <c r="E3164" s="19">
        <v>3</v>
      </c>
      <c r="F3164" s="20" t="s">
        <v>1</v>
      </c>
      <c r="H3164" s="7">
        <f t="shared" si="49"/>
        <v>-3</v>
      </c>
      <c r="I3164" s="6" t="str">
        <f>IF(B3164="","",VLOOKUP(D3164,'Liste Rayon'!$A$2:$D$10075,2,FALSE))</f>
        <v>F</v>
      </c>
      <c r="J3164" s="6">
        <f>VLOOKUP(D3164,'Liste Rayon'!$A$2:$D$10075,3,FALSE)</f>
        <v>3</v>
      </c>
      <c r="K3164" s="6">
        <f>VLOOKUP(D3164,'Liste Rayon'!$A$2:$D$10075,4,FALSE)</f>
        <v>5</v>
      </c>
      <c r="L3164" s="4">
        <v>1</v>
      </c>
    </row>
    <row r="3165" spans="1:12" x14ac:dyDescent="0.25">
      <c r="A3165" s="18" t="s">
        <v>7899</v>
      </c>
      <c r="B3165" s="18" t="s">
        <v>7900</v>
      </c>
      <c r="C3165" s="18" t="s">
        <v>7901</v>
      </c>
      <c r="D3165" s="18" t="s">
        <v>7892</v>
      </c>
      <c r="E3165" s="19">
        <v>2</v>
      </c>
      <c r="F3165" s="20" t="s">
        <v>1</v>
      </c>
      <c r="H3165" s="7">
        <f t="shared" si="49"/>
        <v>-2</v>
      </c>
      <c r="I3165" s="6" t="str">
        <f>IF(B3165="","",VLOOKUP(D3165,'Liste Rayon'!$A$2:$D$10075,2,FALSE))</f>
        <v>F</v>
      </c>
      <c r="J3165" s="6">
        <f>VLOOKUP(D3165,'Liste Rayon'!$A$2:$D$10075,3,FALSE)</f>
        <v>3</v>
      </c>
      <c r="K3165" s="6">
        <f>VLOOKUP(D3165,'Liste Rayon'!$A$2:$D$10075,4,FALSE)</f>
        <v>5</v>
      </c>
      <c r="L3165" s="4">
        <v>1</v>
      </c>
    </row>
    <row r="3166" spans="1:12" x14ac:dyDescent="0.25">
      <c r="A3166" s="18" t="s">
        <v>7902</v>
      </c>
      <c r="B3166" s="18" t="s">
        <v>7903</v>
      </c>
      <c r="C3166" s="18" t="s">
        <v>7904</v>
      </c>
      <c r="D3166" s="18" t="s">
        <v>7892</v>
      </c>
      <c r="E3166" s="19">
        <v>4</v>
      </c>
      <c r="F3166" s="20" t="s">
        <v>1</v>
      </c>
      <c r="H3166" s="7">
        <f t="shared" si="49"/>
        <v>-4</v>
      </c>
      <c r="I3166" s="6" t="str">
        <f>IF(B3166="","",VLOOKUP(D3166,'Liste Rayon'!$A$2:$D$10075,2,FALSE))</f>
        <v>F</v>
      </c>
      <c r="J3166" s="6">
        <f>VLOOKUP(D3166,'Liste Rayon'!$A$2:$D$10075,3,FALSE)</f>
        <v>3</v>
      </c>
      <c r="K3166" s="6">
        <f>VLOOKUP(D3166,'Liste Rayon'!$A$2:$D$10075,4,FALSE)</f>
        <v>5</v>
      </c>
      <c r="L3166" s="4">
        <v>1</v>
      </c>
    </row>
    <row r="3167" spans="1:12" x14ac:dyDescent="0.25">
      <c r="A3167" s="18" t="s">
        <v>7905</v>
      </c>
      <c r="B3167" s="18" t="s">
        <v>7906</v>
      </c>
      <c r="C3167" s="18" t="s">
        <v>7907</v>
      </c>
      <c r="D3167" s="18" t="s">
        <v>7892</v>
      </c>
      <c r="E3167" s="19">
        <v>2</v>
      </c>
      <c r="F3167" s="20" t="s">
        <v>1</v>
      </c>
      <c r="H3167" s="7">
        <f t="shared" si="49"/>
        <v>-2</v>
      </c>
      <c r="I3167" s="6" t="str">
        <f>IF(B3167="","",VLOOKUP(D3167,'Liste Rayon'!$A$2:$D$10075,2,FALSE))</f>
        <v>F</v>
      </c>
      <c r="J3167" s="6">
        <f>VLOOKUP(D3167,'Liste Rayon'!$A$2:$D$10075,3,FALSE)</f>
        <v>3</v>
      </c>
      <c r="K3167" s="6">
        <f>VLOOKUP(D3167,'Liste Rayon'!$A$2:$D$10075,4,FALSE)</f>
        <v>5</v>
      </c>
      <c r="L3167" s="4">
        <v>1</v>
      </c>
    </row>
    <row r="3168" spans="1:12" x14ac:dyDescent="0.25">
      <c r="A3168" s="18" t="s">
        <v>7908</v>
      </c>
      <c r="B3168" s="18" t="s">
        <v>7909</v>
      </c>
      <c r="C3168" s="18" t="s">
        <v>7910</v>
      </c>
      <c r="D3168" s="18" t="s">
        <v>7892</v>
      </c>
      <c r="E3168" s="19">
        <v>2</v>
      </c>
      <c r="F3168" s="20" t="s">
        <v>1</v>
      </c>
      <c r="H3168" s="7">
        <f t="shared" si="49"/>
        <v>-2</v>
      </c>
      <c r="I3168" s="6" t="str">
        <f>IF(B3168="","",VLOOKUP(D3168,'Liste Rayon'!$A$2:$D$10075,2,FALSE))</f>
        <v>F</v>
      </c>
      <c r="J3168" s="6">
        <f>VLOOKUP(D3168,'Liste Rayon'!$A$2:$D$10075,3,FALSE)</f>
        <v>3</v>
      </c>
      <c r="K3168" s="6">
        <f>VLOOKUP(D3168,'Liste Rayon'!$A$2:$D$10075,4,FALSE)</f>
        <v>5</v>
      </c>
      <c r="L3168" s="4">
        <v>1</v>
      </c>
    </row>
    <row r="3169" spans="1:12" x14ac:dyDescent="0.25">
      <c r="A3169" s="18" t="s">
        <v>7911</v>
      </c>
      <c r="B3169" s="18" t="s">
        <v>7912</v>
      </c>
      <c r="C3169" s="18" t="s">
        <v>7913</v>
      </c>
      <c r="D3169" s="18" t="s">
        <v>7892</v>
      </c>
      <c r="E3169" s="19">
        <v>2</v>
      </c>
      <c r="F3169" s="20" t="s">
        <v>1</v>
      </c>
      <c r="H3169" s="7">
        <f t="shared" si="49"/>
        <v>-2</v>
      </c>
      <c r="I3169" s="6" t="str">
        <f>IF(B3169="","",VLOOKUP(D3169,'Liste Rayon'!$A$2:$D$10075,2,FALSE))</f>
        <v>F</v>
      </c>
      <c r="J3169" s="6">
        <f>VLOOKUP(D3169,'Liste Rayon'!$A$2:$D$10075,3,FALSE)</f>
        <v>3</v>
      </c>
      <c r="K3169" s="6">
        <f>VLOOKUP(D3169,'Liste Rayon'!$A$2:$D$10075,4,FALSE)</f>
        <v>5</v>
      </c>
      <c r="L3169" s="4">
        <v>1</v>
      </c>
    </row>
    <row r="3170" spans="1:12" x14ac:dyDescent="0.25">
      <c r="A3170" s="18" t="s">
        <v>7914</v>
      </c>
      <c r="B3170" s="18" t="s">
        <v>7915</v>
      </c>
      <c r="C3170" s="18" t="s">
        <v>7916</v>
      </c>
      <c r="D3170" s="18" t="s">
        <v>7892</v>
      </c>
      <c r="E3170" s="19">
        <v>2</v>
      </c>
      <c r="F3170" s="20" t="s">
        <v>1</v>
      </c>
      <c r="H3170" s="7">
        <f t="shared" si="49"/>
        <v>-2</v>
      </c>
      <c r="I3170" s="6" t="str">
        <f>IF(B3170="","",VLOOKUP(D3170,'Liste Rayon'!$A$2:$D$10075,2,FALSE))</f>
        <v>F</v>
      </c>
      <c r="J3170" s="6">
        <f>VLOOKUP(D3170,'Liste Rayon'!$A$2:$D$10075,3,FALSE)</f>
        <v>3</v>
      </c>
      <c r="K3170" s="6">
        <f>VLOOKUP(D3170,'Liste Rayon'!$A$2:$D$10075,4,FALSE)</f>
        <v>5</v>
      </c>
      <c r="L3170" s="4">
        <v>1</v>
      </c>
    </row>
    <row r="3171" spans="1:12" x14ac:dyDescent="0.25">
      <c r="A3171" s="18" t="s">
        <v>7917</v>
      </c>
      <c r="B3171" s="18" t="s">
        <v>7918</v>
      </c>
      <c r="C3171" s="18" t="s">
        <v>7919</v>
      </c>
      <c r="D3171" s="18" t="s">
        <v>7892</v>
      </c>
      <c r="E3171" s="19">
        <v>2</v>
      </c>
      <c r="F3171" s="20" t="s">
        <v>1</v>
      </c>
      <c r="H3171" s="7">
        <f t="shared" si="49"/>
        <v>-2</v>
      </c>
      <c r="I3171" s="6" t="str">
        <f>IF(B3171="","",VLOOKUP(D3171,'Liste Rayon'!$A$2:$D$10075,2,FALSE))</f>
        <v>F</v>
      </c>
      <c r="J3171" s="6">
        <f>VLOOKUP(D3171,'Liste Rayon'!$A$2:$D$10075,3,FALSE)</f>
        <v>3</v>
      </c>
      <c r="K3171" s="6">
        <f>VLOOKUP(D3171,'Liste Rayon'!$A$2:$D$10075,4,FALSE)</f>
        <v>5</v>
      </c>
      <c r="L3171" s="4">
        <v>1</v>
      </c>
    </row>
    <row r="3172" spans="1:12" x14ac:dyDescent="0.25">
      <c r="A3172" s="18" t="s">
        <v>7920</v>
      </c>
      <c r="B3172" s="18" t="s">
        <v>7921</v>
      </c>
      <c r="C3172" s="18" t="s">
        <v>7922</v>
      </c>
      <c r="D3172" s="18" t="s">
        <v>7892</v>
      </c>
      <c r="E3172" s="19">
        <v>2</v>
      </c>
      <c r="F3172" s="20" t="s">
        <v>1</v>
      </c>
      <c r="H3172" s="7">
        <f t="shared" si="49"/>
        <v>-2</v>
      </c>
      <c r="I3172" s="6" t="str">
        <f>IF(B3172="","",VLOOKUP(D3172,'Liste Rayon'!$A$2:$D$10075,2,FALSE))</f>
        <v>F</v>
      </c>
      <c r="J3172" s="6">
        <f>VLOOKUP(D3172,'Liste Rayon'!$A$2:$D$10075,3,FALSE)</f>
        <v>3</v>
      </c>
      <c r="K3172" s="6">
        <f>VLOOKUP(D3172,'Liste Rayon'!$A$2:$D$10075,4,FALSE)</f>
        <v>5</v>
      </c>
      <c r="L3172" s="4">
        <v>1</v>
      </c>
    </row>
    <row r="3173" spans="1:12" x14ac:dyDescent="0.25">
      <c r="A3173" s="18" t="s">
        <v>7923</v>
      </c>
      <c r="B3173" s="18" t="s">
        <v>7924</v>
      </c>
      <c r="C3173" s="18" t="s">
        <v>7925</v>
      </c>
      <c r="D3173" s="18" t="s">
        <v>7892</v>
      </c>
      <c r="E3173" s="19">
        <v>1</v>
      </c>
      <c r="F3173" s="20" t="s">
        <v>1</v>
      </c>
      <c r="H3173" s="7">
        <f t="shared" si="49"/>
        <v>-1</v>
      </c>
      <c r="I3173" s="6" t="str">
        <f>IF(B3173="","",VLOOKUP(D3173,'Liste Rayon'!$A$2:$D$10075,2,FALSE))</f>
        <v>F</v>
      </c>
      <c r="J3173" s="6">
        <f>VLOOKUP(D3173,'Liste Rayon'!$A$2:$D$10075,3,FALSE)</f>
        <v>3</v>
      </c>
      <c r="K3173" s="6">
        <f>VLOOKUP(D3173,'Liste Rayon'!$A$2:$D$10075,4,FALSE)</f>
        <v>5</v>
      </c>
      <c r="L3173" s="4">
        <v>1</v>
      </c>
    </row>
    <row r="3174" spans="1:12" x14ac:dyDescent="0.25">
      <c r="A3174" s="18" t="s">
        <v>7926</v>
      </c>
      <c r="B3174" s="18" t="s">
        <v>7927</v>
      </c>
      <c r="C3174" s="18" t="s">
        <v>7928</v>
      </c>
      <c r="D3174" s="18" t="s">
        <v>7892</v>
      </c>
      <c r="E3174" s="19">
        <v>2</v>
      </c>
      <c r="F3174" s="20" t="s">
        <v>1</v>
      </c>
      <c r="H3174" s="7">
        <f t="shared" si="49"/>
        <v>-2</v>
      </c>
      <c r="I3174" s="6" t="str">
        <f>IF(B3174="","",VLOOKUP(D3174,'Liste Rayon'!$A$2:$D$10075,2,FALSE))</f>
        <v>F</v>
      </c>
      <c r="J3174" s="6">
        <f>VLOOKUP(D3174,'Liste Rayon'!$A$2:$D$10075,3,FALSE)</f>
        <v>3</v>
      </c>
      <c r="K3174" s="6">
        <f>VLOOKUP(D3174,'Liste Rayon'!$A$2:$D$10075,4,FALSE)</f>
        <v>5</v>
      </c>
      <c r="L3174" s="4">
        <v>1</v>
      </c>
    </row>
    <row r="3175" spans="1:12" x14ac:dyDescent="0.25">
      <c r="A3175" s="18" t="s">
        <v>7929</v>
      </c>
      <c r="B3175" s="18" t="s">
        <v>7930</v>
      </c>
      <c r="C3175" s="18" t="s">
        <v>25552</v>
      </c>
      <c r="D3175" s="18" t="s">
        <v>7892</v>
      </c>
      <c r="E3175" s="19">
        <v>2</v>
      </c>
      <c r="F3175" s="20" t="s">
        <v>1</v>
      </c>
      <c r="H3175" s="7">
        <f t="shared" si="49"/>
        <v>-2</v>
      </c>
      <c r="I3175" s="6" t="str">
        <f>IF(B3175="","",VLOOKUP(D3175,'Liste Rayon'!$A$2:$D$10075,2,FALSE))</f>
        <v>F</v>
      </c>
      <c r="J3175" s="6">
        <f>VLOOKUP(D3175,'Liste Rayon'!$A$2:$D$10075,3,FALSE)</f>
        <v>3</v>
      </c>
      <c r="K3175" s="6">
        <f>VLOOKUP(D3175,'Liste Rayon'!$A$2:$D$10075,4,FALSE)</f>
        <v>5</v>
      </c>
      <c r="L3175" s="4">
        <v>1</v>
      </c>
    </row>
    <row r="3176" spans="1:12" x14ac:dyDescent="0.25">
      <c r="A3176" s="18" t="s">
        <v>7931</v>
      </c>
      <c r="B3176" s="18" t="s">
        <v>7932</v>
      </c>
      <c r="C3176" s="18" t="s">
        <v>7933</v>
      </c>
      <c r="D3176" s="18" t="s">
        <v>7892</v>
      </c>
      <c r="E3176" s="19">
        <v>4</v>
      </c>
      <c r="F3176" s="20" t="s">
        <v>1</v>
      </c>
      <c r="H3176" s="7">
        <f t="shared" si="49"/>
        <v>-4</v>
      </c>
      <c r="I3176" s="6" t="str">
        <f>IF(B3176="","",VLOOKUP(D3176,'Liste Rayon'!$A$2:$D$10075,2,FALSE))</f>
        <v>F</v>
      </c>
      <c r="J3176" s="6">
        <f>VLOOKUP(D3176,'Liste Rayon'!$A$2:$D$10075,3,FALSE)</f>
        <v>3</v>
      </c>
      <c r="K3176" s="6">
        <f>VLOOKUP(D3176,'Liste Rayon'!$A$2:$D$10075,4,FALSE)</f>
        <v>5</v>
      </c>
      <c r="L3176" s="4">
        <v>1</v>
      </c>
    </row>
    <row r="3177" spans="1:12" x14ac:dyDescent="0.25">
      <c r="A3177" s="18" t="s">
        <v>7934</v>
      </c>
      <c r="B3177" s="18" t="s">
        <v>7935</v>
      </c>
      <c r="C3177" s="18" t="s">
        <v>7936</v>
      </c>
      <c r="D3177" s="18" t="s">
        <v>7892</v>
      </c>
      <c r="E3177" s="19">
        <v>3</v>
      </c>
      <c r="F3177" s="20" t="s">
        <v>1</v>
      </c>
      <c r="H3177" s="7">
        <f t="shared" si="49"/>
        <v>-3</v>
      </c>
      <c r="I3177" s="6" t="str">
        <f>IF(B3177="","",VLOOKUP(D3177,'Liste Rayon'!$A$2:$D$10075,2,FALSE))</f>
        <v>F</v>
      </c>
      <c r="J3177" s="6">
        <f>VLOOKUP(D3177,'Liste Rayon'!$A$2:$D$10075,3,FALSE)</f>
        <v>3</v>
      </c>
      <c r="K3177" s="6">
        <f>VLOOKUP(D3177,'Liste Rayon'!$A$2:$D$10075,4,FALSE)</f>
        <v>5</v>
      </c>
      <c r="L3177" s="4">
        <v>1</v>
      </c>
    </row>
    <row r="3178" spans="1:12" x14ac:dyDescent="0.25">
      <c r="A3178" s="18" t="s">
        <v>7937</v>
      </c>
      <c r="B3178" s="18" t="s">
        <v>7938</v>
      </c>
      <c r="C3178" s="18" t="s">
        <v>7939</v>
      </c>
      <c r="D3178" s="18" t="s">
        <v>7892</v>
      </c>
      <c r="E3178" s="19">
        <v>1</v>
      </c>
      <c r="F3178" s="20" t="s">
        <v>1</v>
      </c>
      <c r="H3178" s="7">
        <f t="shared" si="49"/>
        <v>-1</v>
      </c>
      <c r="I3178" s="6" t="str">
        <f>IF(B3178="","",VLOOKUP(D3178,'Liste Rayon'!$A$2:$D$10075,2,FALSE))</f>
        <v>F</v>
      </c>
      <c r="J3178" s="6">
        <f>VLOOKUP(D3178,'Liste Rayon'!$A$2:$D$10075,3,FALSE)</f>
        <v>3</v>
      </c>
      <c r="K3178" s="6">
        <f>VLOOKUP(D3178,'Liste Rayon'!$A$2:$D$10075,4,FALSE)</f>
        <v>5</v>
      </c>
      <c r="L3178" s="4">
        <v>1</v>
      </c>
    </row>
    <row r="3179" spans="1:12" x14ac:dyDescent="0.25">
      <c r="A3179" s="18" t="s">
        <v>7940</v>
      </c>
      <c r="B3179" s="18" t="s">
        <v>7941</v>
      </c>
      <c r="C3179" s="18" t="s">
        <v>7942</v>
      </c>
      <c r="D3179" s="18" t="s">
        <v>7892</v>
      </c>
      <c r="E3179" s="19">
        <v>8</v>
      </c>
      <c r="F3179" s="20" t="s">
        <v>1</v>
      </c>
      <c r="H3179" s="7">
        <f t="shared" si="49"/>
        <v>-8</v>
      </c>
      <c r="I3179" s="6" t="str">
        <f>IF(B3179="","",VLOOKUP(D3179,'Liste Rayon'!$A$2:$D$10075,2,FALSE))</f>
        <v>F</v>
      </c>
      <c r="J3179" s="6">
        <f>VLOOKUP(D3179,'Liste Rayon'!$A$2:$D$10075,3,FALSE)</f>
        <v>3</v>
      </c>
      <c r="K3179" s="6">
        <f>VLOOKUP(D3179,'Liste Rayon'!$A$2:$D$10075,4,FALSE)</f>
        <v>5</v>
      </c>
      <c r="L3179" s="4">
        <v>1</v>
      </c>
    </row>
    <row r="3180" spans="1:12" x14ac:dyDescent="0.25">
      <c r="A3180" s="18" t="s">
        <v>7943</v>
      </c>
      <c r="B3180" s="18" t="s">
        <v>7944</v>
      </c>
      <c r="C3180" s="18" t="s">
        <v>7945</v>
      </c>
      <c r="D3180" s="18" t="s">
        <v>7946</v>
      </c>
      <c r="E3180" s="19">
        <v>2</v>
      </c>
      <c r="F3180" s="20" t="s">
        <v>1</v>
      </c>
      <c r="H3180" s="7">
        <f t="shared" si="49"/>
        <v>-2</v>
      </c>
      <c r="I3180" s="6" t="str">
        <f>IF(B3180="","",VLOOKUP(D3180,'Liste Rayon'!$A$2:$D$10075,2,FALSE))</f>
        <v>F</v>
      </c>
      <c r="J3180" s="6">
        <f>VLOOKUP(D3180,'Liste Rayon'!$A$2:$D$10075,3,FALSE)</f>
        <v>3</v>
      </c>
      <c r="K3180" s="6">
        <f>VLOOKUP(D3180,'Liste Rayon'!$A$2:$D$10075,4,FALSE)</f>
        <v>6</v>
      </c>
      <c r="L3180" s="4">
        <v>1</v>
      </c>
    </row>
    <row r="3181" spans="1:12" x14ac:dyDescent="0.25">
      <c r="A3181" s="18" t="s">
        <v>7947</v>
      </c>
      <c r="B3181" s="18" t="s">
        <v>7948</v>
      </c>
      <c r="C3181" s="18" t="s">
        <v>7949</v>
      </c>
      <c r="D3181" s="18" t="s">
        <v>7946</v>
      </c>
      <c r="E3181" s="19">
        <v>4</v>
      </c>
      <c r="F3181" s="20" t="s">
        <v>1</v>
      </c>
      <c r="H3181" s="7">
        <f t="shared" si="49"/>
        <v>-4</v>
      </c>
      <c r="I3181" s="6" t="str">
        <f>IF(B3181="","",VLOOKUP(D3181,'Liste Rayon'!$A$2:$D$10075,2,FALSE))</f>
        <v>F</v>
      </c>
      <c r="J3181" s="6">
        <f>VLOOKUP(D3181,'Liste Rayon'!$A$2:$D$10075,3,FALSE)</f>
        <v>3</v>
      </c>
      <c r="K3181" s="6">
        <f>VLOOKUP(D3181,'Liste Rayon'!$A$2:$D$10075,4,FALSE)</f>
        <v>6</v>
      </c>
      <c r="L3181" s="4">
        <v>1</v>
      </c>
    </row>
    <row r="3182" spans="1:12" x14ac:dyDescent="0.25">
      <c r="A3182" s="18" t="s">
        <v>7950</v>
      </c>
      <c r="B3182" s="18" t="s">
        <v>7951</v>
      </c>
      <c r="C3182" s="18" t="s">
        <v>7952</v>
      </c>
      <c r="D3182" s="18" t="s">
        <v>7946</v>
      </c>
      <c r="E3182" s="19">
        <v>5</v>
      </c>
      <c r="F3182" s="20" t="s">
        <v>1</v>
      </c>
      <c r="H3182" s="7">
        <f t="shared" si="49"/>
        <v>-5</v>
      </c>
      <c r="I3182" s="6" t="str">
        <f>IF(B3182="","",VLOOKUP(D3182,'Liste Rayon'!$A$2:$D$10075,2,FALSE))</f>
        <v>F</v>
      </c>
      <c r="J3182" s="6">
        <f>VLOOKUP(D3182,'Liste Rayon'!$A$2:$D$10075,3,FALSE)</f>
        <v>3</v>
      </c>
      <c r="K3182" s="6">
        <f>VLOOKUP(D3182,'Liste Rayon'!$A$2:$D$10075,4,FALSE)</f>
        <v>6</v>
      </c>
      <c r="L3182" s="4">
        <v>1</v>
      </c>
    </row>
    <row r="3183" spans="1:12" x14ac:dyDescent="0.25">
      <c r="A3183" s="18" t="s">
        <v>7953</v>
      </c>
      <c r="B3183" s="18" t="s">
        <v>7954</v>
      </c>
      <c r="C3183" s="18" t="s">
        <v>7955</v>
      </c>
      <c r="D3183" s="18" t="s">
        <v>7946</v>
      </c>
      <c r="E3183" s="19">
        <v>4</v>
      </c>
      <c r="F3183" s="20" t="s">
        <v>1</v>
      </c>
      <c r="H3183" s="7">
        <f t="shared" si="49"/>
        <v>-4</v>
      </c>
      <c r="I3183" s="6" t="str">
        <f>IF(B3183="","",VLOOKUP(D3183,'Liste Rayon'!$A$2:$D$10075,2,FALSE))</f>
        <v>F</v>
      </c>
      <c r="J3183" s="6">
        <f>VLOOKUP(D3183,'Liste Rayon'!$A$2:$D$10075,3,FALSE)</f>
        <v>3</v>
      </c>
      <c r="K3183" s="6">
        <f>VLOOKUP(D3183,'Liste Rayon'!$A$2:$D$10075,4,FALSE)</f>
        <v>6</v>
      </c>
      <c r="L3183" s="4">
        <v>1</v>
      </c>
    </row>
    <row r="3184" spans="1:12" x14ac:dyDescent="0.25">
      <c r="A3184" s="18" t="s">
        <v>7957</v>
      </c>
      <c r="B3184" s="18" t="s">
        <v>7958</v>
      </c>
      <c r="C3184" s="18" t="s">
        <v>7959</v>
      </c>
      <c r="D3184" s="18" t="s">
        <v>7956</v>
      </c>
      <c r="E3184" s="19">
        <v>2</v>
      </c>
      <c r="F3184" s="20" t="s">
        <v>1</v>
      </c>
      <c r="H3184" s="7">
        <f t="shared" si="49"/>
        <v>-2</v>
      </c>
      <c r="I3184" s="6" t="str">
        <f>IF(B3184="","",VLOOKUP(D3184,'Liste Rayon'!$A$2:$D$10075,2,FALSE))</f>
        <v>F</v>
      </c>
      <c r="J3184" s="6">
        <f>VLOOKUP(D3184,'Liste Rayon'!$A$2:$D$10075,3,FALSE)</f>
        <v>4</v>
      </c>
      <c r="K3184" s="6">
        <f>VLOOKUP(D3184,'Liste Rayon'!$A$2:$D$10075,4,FALSE)</f>
        <v>0</v>
      </c>
      <c r="L3184" s="4">
        <v>1</v>
      </c>
    </row>
    <row r="3185" spans="1:12" x14ac:dyDescent="0.25">
      <c r="A3185" s="18" t="s">
        <v>7960</v>
      </c>
      <c r="B3185" s="18" t="s">
        <v>7961</v>
      </c>
      <c r="C3185" s="18" t="s">
        <v>7962</v>
      </c>
      <c r="D3185" s="18" t="s">
        <v>7956</v>
      </c>
      <c r="E3185" s="19">
        <v>4</v>
      </c>
      <c r="F3185" s="20" t="s">
        <v>1</v>
      </c>
      <c r="H3185" s="7">
        <f t="shared" si="49"/>
        <v>-4</v>
      </c>
      <c r="I3185" s="6" t="str">
        <f>IF(B3185="","",VLOOKUP(D3185,'Liste Rayon'!$A$2:$D$10075,2,FALSE))</f>
        <v>F</v>
      </c>
      <c r="J3185" s="6">
        <f>VLOOKUP(D3185,'Liste Rayon'!$A$2:$D$10075,3,FALSE)</f>
        <v>4</v>
      </c>
      <c r="K3185" s="6">
        <f>VLOOKUP(D3185,'Liste Rayon'!$A$2:$D$10075,4,FALSE)</f>
        <v>0</v>
      </c>
      <c r="L3185" s="4">
        <v>1</v>
      </c>
    </row>
    <row r="3186" spans="1:12" x14ac:dyDescent="0.25">
      <c r="A3186" s="18" t="s">
        <v>7963</v>
      </c>
      <c r="B3186" s="18" t="s">
        <v>7964</v>
      </c>
      <c r="C3186" s="18" t="s">
        <v>7965</v>
      </c>
      <c r="D3186" s="18" t="s">
        <v>7966</v>
      </c>
      <c r="E3186" s="19">
        <v>2</v>
      </c>
      <c r="F3186" s="20" t="s">
        <v>1</v>
      </c>
      <c r="H3186" s="7">
        <f t="shared" si="49"/>
        <v>-2</v>
      </c>
      <c r="I3186" s="6" t="str">
        <f>IF(B3186="","",VLOOKUP(D3186,'Liste Rayon'!$A$2:$D$10075,2,FALSE))</f>
        <v>F</v>
      </c>
      <c r="J3186" s="6">
        <f>VLOOKUP(D3186,'Liste Rayon'!$A$2:$D$10075,3,FALSE)</f>
        <v>4</v>
      </c>
      <c r="K3186" s="6">
        <f>VLOOKUP(D3186,'Liste Rayon'!$A$2:$D$10075,4,FALSE)</f>
        <v>1</v>
      </c>
      <c r="L3186" s="4">
        <v>1</v>
      </c>
    </row>
    <row r="3187" spans="1:12" x14ac:dyDescent="0.25">
      <c r="A3187" s="18" t="s">
        <v>7967</v>
      </c>
      <c r="B3187" s="18" t="s">
        <v>7968</v>
      </c>
      <c r="C3187" s="18" t="s">
        <v>7969</v>
      </c>
      <c r="D3187" s="18" t="s">
        <v>7966</v>
      </c>
      <c r="E3187" s="19">
        <v>2</v>
      </c>
      <c r="F3187" s="20" t="s">
        <v>1</v>
      </c>
      <c r="H3187" s="7">
        <f t="shared" si="49"/>
        <v>-2</v>
      </c>
      <c r="I3187" s="6" t="str">
        <f>IF(B3187="","",VLOOKUP(D3187,'Liste Rayon'!$A$2:$D$10075,2,FALSE))</f>
        <v>F</v>
      </c>
      <c r="J3187" s="6">
        <f>VLOOKUP(D3187,'Liste Rayon'!$A$2:$D$10075,3,FALSE)</f>
        <v>4</v>
      </c>
      <c r="K3187" s="6">
        <f>VLOOKUP(D3187,'Liste Rayon'!$A$2:$D$10075,4,FALSE)</f>
        <v>1</v>
      </c>
      <c r="L3187" s="4">
        <v>1</v>
      </c>
    </row>
    <row r="3188" spans="1:12" x14ac:dyDescent="0.25">
      <c r="A3188" s="18" t="s">
        <v>25553</v>
      </c>
      <c r="B3188" s="18" t="s">
        <v>25554</v>
      </c>
      <c r="C3188" s="18" t="s">
        <v>25555</v>
      </c>
      <c r="D3188" s="18" t="s">
        <v>7966</v>
      </c>
      <c r="E3188" s="19">
        <v>4</v>
      </c>
      <c r="F3188" s="20" t="s">
        <v>1</v>
      </c>
      <c r="H3188" s="7">
        <f t="shared" si="49"/>
        <v>-4</v>
      </c>
      <c r="I3188" s="6" t="str">
        <f>IF(B3188="","",VLOOKUP(D3188,'Liste Rayon'!$A$2:$D$10075,2,FALSE))</f>
        <v>F</v>
      </c>
      <c r="J3188" s="6">
        <f>VLOOKUP(D3188,'Liste Rayon'!$A$2:$D$10075,3,FALSE)</f>
        <v>4</v>
      </c>
      <c r="K3188" s="6">
        <f>VLOOKUP(D3188,'Liste Rayon'!$A$2:$D$10075,4,FALSE)</f>
        <v>1</v>
      </c>
      <c r="L3188" s="4">
        <v>1</v>
      </c>
    </row>
    <row r="3189" spans="1:12" x14ac:dyDescent="0.25">
      <c r="A3189" s="18" t="s">
        <v>7970</v>
      </c>
      <c r="B3189" s="18" t="s">
        <v>7971</v>
      </c>
      <c r="C3189" s="18" t="s">
        <v>7972</v>
      </c>
      <c r="D3189" s="18" t="s">
        <v>7966</v>
      </c>
      <c r="E3189" s="19">
        <v>2</v>
      </c>
      <c r="F3189" s="20" t="s">
        <v>1</v>
      </c>
      <c r="H3189" s="7">
        <f t="shared" si="49"/>
        <v>-2</v>
      </c>
      <c r="I3189" s="6" t="str">
        <f>IF(B3189="","",VLOOKUP(D3189,'Liste Rayon'!$A$2:$D$10075,2,FALSE))</f>
        <v>F</v>
      </c>
      <c r="J3189" s="6">
        <f>VLOOKUP(D3189,'Liste Rayon'!$A$2:$D$10075,3,FALSE)</f>
        <v>4</v>
      </c>
      <c r="K3189" s="6">
        <f>VLOOKUP(D3189,'Liste Rayon'!$A$2:$D$10075,4,FALSE)</f>
        <v>1</v>
      </c>
      <c r="L3189" s="4">
        <v>1</v>
      </c>
    </row>
    <row r="3190" spans="1:12" x14ac:dyDescent="0.25">
      <c r="A3190" s="18" t="s">
        <v>7973</v>
      </c>
      <c r="B3190" s="18" t="s">
        <v>7974</v>
      </c>
      <c r="C3190" s="18" t="s">
        <v>7975</v>
      </c>
      <c r="D3190" s="18" t="s">
        <v>7966</v>
      </c>
      <c r="E3190" s="19">
        <v>2</v>
      </c>
      <c r="F3190" s="20" t="s">
        <v>1</v>
      </c>
      <c r="H3190" s="7">
        <f t="shared" si="49"/>
        <v>-2</v>
      </c>
      <c r="I3190" s="6" t="str">
        <f>IF(B3190="","",VLOOKUP(D3190,'Liste Rayon'!$A$2:$D$10075,2,FALSE))</f>
        <v>F</v>
      </c>
      <c r="J3190" s="6">
        <f>VLOOKUP(D3190,'Liste Rayon'!$A$2:$D$10075,3,FALSE)</f>
        <v>4</v>
      </c>
      <c r="K3190" s="6">
        <f>VLOOKUP(D3190,'Liste Rayon'!$A$2:$D$10075,4,FALSE)</f>
        <v>1</v>
      </c>
      <c r="L3190" s="4">
        <v>1</v>
      </c>
    </row>
    <row r="3191" spans="1:12" x14ac:dyDescent="0.25">
      <c r="A3191" s="18" t="s">
        <v>7976</v>
      </c>
      <c r="B3191" s="18" t="s">
        <v>7977</v>
      </c>
      <c r="C3191" s="18" t="s">
        <v>7978</v>
      </c>
      <c r="D3191" s="18" t="s">
        <v>7966</v>
      </c>
      <c r="E3191" s="19">
        <v>2</v>
      </c>
      <c r="F3191" s="20" t="s">
        <v>1</v>
      </c>
      <c r="H3191" s="7">
        <f t="shared" si="49"/>
        <v>-2</v>
      </c>
      <c r="I3191" s="6" t="str">
        <f>IF(B3191="","",VLOOKUP(D3191,'Liste Rayon'!$A$2:$D$10075,2,FALSE))</f>
        <v>F</v>
      </c>
      <c r="J3191" s="6">
        <f>VLOOKUP(D3191,'Liste Rayon'!$A$2:$D$10075,3,FALSE)</f>
        <v>4</v>
      </c>
      <c r="K3191" s="6">
        <f>VLOOKUP(D3191,'Liste Rayon'!$A$2:$D$10075,4,FALSE)</f>
        <v>1</v>
      </c>
      <c r="L3191" s="4">
        <v>1</v>
      </c>
    </row>
    <row r="3192" spans="1:12" x14ac:dyDescent="0.25">
      <c r="A3192" s="18" t="s">
        <v>7979</v>
      </c>
      <c r="B3192" s="18" t="s">
        <v>7980</v>
      </c>
      <c r="C3192" s="18" t="s">
        <v>7981</v>
      </c>
      <c r="D3192" s="18" t="s">
        <v>7966</v>
      </c>
      <c r="E3192" s="19">
        <v>2</v>
      </c>
      <c r="F3192" s="20" t="s">
        <v>1</v>
      </c>
      <c r="H3192" s="7">
        <f t="shared" si="49"/>
        <v>-2</v>
      </c>
      <c r="I3192" s="6" t="str">
        <f>IF(B3192="","",VLOOKUP(D3192,'Liste Rayon'!$A$2:$D$10075,2,FALSE))</f>
        <v>F</v>
      </c>
      <c r="J3192" s="6">
        <f>VLOOKUP(D3192,'Liste Rayon'!$A$2:$D$10075,3,FALSE)</f>
        <v>4</v>
      </c>
      <c r="K3192" s="6">
        <f>VLOOKUP(D3192,'Liste Rayon'!$A$2:$D$10075,4,FALSE)</f>
        <v>1</v>
      </c>
      <c r="L3192" s="4">
        <v>1</v>
      </c>
    </row>
    <row r="3193" spans="1:12" x14ac:dyDescent="0.25">
      <c r="A3193" s="18" t="s">
        <v>7982</v>
      </c>
      <c r="B3193" s="18" t="s">
        <v>7983</v>
      </c>
      <c r="C3193" s="18" t="s">
        <v>7984</v>
      </c>
      <c r="D3193" s="18" t="s">
        <v>7985</v>
      </c>
      <c r="E3193" s="19">
        <v>2</v>
      </c>
      <c r="F3193" s="20" t="s">
        <v>1</v>
      </c>
      <c r="H3193" s="7">
        <f t="shared" si="49"/>
        <v>-2</v>
      </c>
      <c r="I3193" s="6" t="str">
        <f>IF(B3193="","",VLOOKUP(D3193,'Liste Rayon'!$A$2:$D$10075,2,FALSE))</f>
        <v>F</v>
      </c>
      <c r="J3193" s="6">
        <f>VLOOKUP(D3193,'Liste Rayon'!$A$2:$D$10075,3,FALSE)</f>
        <v>4</v>
      </c>
      <c r="K3193" s="6">
        <f>VLOOKUP(D3193,'Liste Rayon'!$A$2:$D$10075,4,FALSE)</f>
        <v>2</v>
      </c>
      <c r="L3193" s="4">
        <v>1</v>
      </c>
    </row>
    <row r="3194" spans="1:12" x14ac:dyDescent="0.25">
      <c r="A3194" s="18" t="s">
        <v>7986</v>
      </c>
      <c r="B3194" s="18" t="s">
        <v>7987</v>
      </c>
      <c r="C3194" s="18" t="s">
        <v>7988</v>
      </c>
      <c r="D3194" s="18" t="s">
        <v>7985</v>
      </c>
      <c r="E3194" s="19">
        <v>1</v>
      </c>
      <c r="F3194" s="20" t="s">
        <v>1</v>
      </c>
      <c r="H3194" s="7">
        <f t="shared" si="49"/>
        <v>-1</v>
      </c>
      <c r="I3194" s="6" t="str">
        <f>IF(B3194="","",VLOOKUP(D3194,'Liste Rayon'!$A$2:$D$10075,2,FALSE))</f>
        <v>F</v>
      </c>
      <c r="J3194" s="6">
        <f>VLOOKUP(D3194,'Liste Rayon'!$A$2:$D$10075,3,FALSE)</f>
        <v>4</v>
      </c>
      <c r="K3194" s="6">
        <f>VLOOKUP(D3194,'Liste Rayon'!$A$2:$D$10075,4,FALSE)</f>
        <v>2</v>
      </c>
      <c r="L3194" s="4">
        <v>1</v>
      </c>
    </row>
    <row r="3195" spans="1:12" x14ac:dyDescent="0.25">
      <c r="A3195" s="18" t="s">
        <v>7989</v>
      </c>
      <c r="B3195" s="18" t="s">
        <v>7990</v>
      </c>
      <c r="C3195" s="18" t="s">
        <v>7991</v>
      </c>
      <c r="D3195" s="18" t="s">
        <v>7985</v>
      </c>
      <c r="E3195" s="19">
        <v>4</v>
      </c>
      <c r="F3195" s="20" t="s">
        <v>1</v>
      </c>
      <c r="H3195" s="7">
        <f t="shared" si="49"/>
        <v>-4</v>
      </c>
      <c r="I3195" s="6" t="str">
        <f>IF(B3195="","",VLOOKUP(D3195,'Liste Rayon'!$A$2:$D$10075,2,FALSE))</f>
        <v>F</v>
      </c>
      <c r="J3195" s="6">
        <f>VLOOKUP(D3195,'Liste Rayon'!$A$2:$D$10075,3,FALSE)</f>
        <v>4</v>
      </c>
      <c r="K3195" s="6">
        <f>VLOOKUP(D3195,'Liste Rayon'!$A$2:$D$10075,4,FALSE)</f>
        <v>2</v>
      </c>
      <c r="L3195" s="4">
        <v>1</v>
      </c>
    </row>
    <row r="3196" spans="1:12" x14ac:dyDescent="0.25">
      <c r="A3196" s="18" t="s">
        <v>7992</v>
      </c>
      <c r="B3196" s="18" t="s">
        <v>7993</v>
      </c>
      <c r="C3196" s="18" t="s">
        <v>7994</v>
      </c>
      <c r="D3196" s="18" t="s">
        <v>7985</v>
      </c>
      <c r="E3196" s="19">
        <v>2</v>
      </c>
      <c r="F3196" s="20" t="s">
        <v>1</v>
      </c>
      <c r="H3196" s="7">
        <f t="shared" si="49"/>
        <v>-2</v>
      </c>
      <c r="I3196" s="6" t="str">
        <f>IF(B3196="","",VLOOKUP(D3196,'Liste Rayon'!$A$2:$D$10075,2,FALSE))</f>
        <v>F</v>
      </c>
      <c r="J3196" s="6">
        <f>VLOOKUP(D3196,'Liste Rayon'!$A$2:$D$10075,3,FALSE)</f>
        <v>4</v>
      </c>
      <c r="K3196" s="6">
        <f>VLOOKUP(D3196,'Liste Rayon'!$A$2:$D$10075,4,FALSE)</f>
        <v>2</v>
      </c>
      <c r="L3196" s="4">
        <v>1</v>
      </c>
    </row>
    <row r="3197" spans="1:12" x14ac:dyDescent="0.25">
      <c r="A3197" s="18" t="s">
        <v>7995</v>
      </c>
      <c r="B3197" s="18" t="s">
        <v>7996</v>
      </c>
      <c r="C3197" s="18" t="s">
        <v>7997</v>
      </c>
      <c r="D3197" s="18" t="s">
        <v>7985</v>
      </c>
      <c r="E3197" s="19">
        <v>3</v>
      </c>
      <c r="F3197" s="20" t="s">
        <v>1</v>
      </c>
      <c r="H3197" s="7">
        <f t="shared" si="49"/>
        <v>-3</v>
      </c>
      <c r="I3197" s="6" t="str">
        <f>IF(B3197="","",VLOOKUP(D3197,'Liste Rayon'!$A$2:$D$10075,2,FALSE))</f>
        <v>F</v>
      </c>
      <c r="J3197" s="6">
        <f>VLOOKUP(D3197,'Liste Rayon'!$A$2:$D$10075,3,FALSE)</f>
        <v>4</v>
      </c>
      <c r="K3197" s="6">
        <f>VLOOKUP(D3197,'Liste Rayon'!$A$2:$D$10075,4,FALSE)</f>
        <v>2</v>
      </c>
      <c r="L3197" s="4">
        <v>1</v>
      </c>
    </row>
    <row r="3198" spans="1:12" x14ac:dyDescent="0.25">
      <c r="A3198" s="18" t="s">
        <v>7998</v>
      </c>
      <c r="B3198" s="18" t="s">
        <v>7999</v>
      </c>
      <c r="C3198" s="18" t="s">
        <v>8000</v>
      </c>
      <c r="D3198" s="18" t="s">
        <v>7985</v>
      </c>
      <c r="E3198" s="19">
        <v>1</v>
      </c>
      <c r="F3198" s="20" t="s">
        <v>1</v>
      </c>
      <c r="H3198" s="7">
        <f t="shared" si="49"/>
        <v>-1</v>
      </c>
      <c r="I3198" s="6" t="str">
        <f>IF(B3198="","",VLOOKUP(D3198,'Liste Rayon'!$A$2:$D$10075,2,FALSE))</f>
        <v>F</v>
      </c>
      <c r="J3198" s="6">
        <f>VLOOKUP(D3198,'Liste Rayon'!$A$2:$D$10075,3,FALSE)</f>
        <v>4</v>
      </c>
      <c r="K3198" s="6">
        <f>VLOOKUP(D3198,'Liste Rayon'!$A$2:$D$10075,4,FALSE)</f>
        <v>2</v>
      </c>
      <c r="L3198" s="4">
        <v>1</v>
      </c>
    </row>
    <row r="3199" spans="1:12" x14ac:dyDescent="0.25">
      <c r="A3199" s="18" t="s">
        <v>8001</v>
      </c>
      <c r="B3199" s="18" t="s">
        <v>8002</v>
      </c>
      <c r="C3199" s="18" t="s">
        <v>8003</v>
      </c>
      <c r="D3199" s="18" t="s">
        <v>7985</v>
      </c>
      <c r="E3199" s="19">
        <v>1</v>
      </c>
      <c r="F3199" s="20" t="s">
        <v>1</v>
      </c>
      <c r="H3199" s="7">
        <f t="shared" si="49"/>
        <v>-1</v>
      </c>
      <c r="I3199" s="6" t="str">
        <f>IF(B3199="","",VLOOKUP(D3199,'Liste Rayon'!$A$2:$D$10075,2,FALSE))</f>
        <v>F</v>
      </c>
      <c r="J3199" s="6">
        <f>VLOOKUP(D3199,'Liste Rayon'!$A$2:$D$10075,3,FALSE)</f>
        <v>4</v>
      </c>
      <c r="K3199" s="6">
        <f>VLOOKUP(D3199,'Liste Rayon'!$A$2:$D$10075,4,FALSE)</f>
        <v>2</v>
      </c>
      <c r="L3199" s="4">
        <v>1</v>
      </c>
    </row>
    <row r="3200" spans="1:12" x14ac:dyDescent="0.25">
      <c r="A3200" s="18" t="s">
        <v>8004</v>
      </c>
      <c r="B3200" s="18" t="s">
        <v>8005</v>
      </c>
      <c r="C3200" s="18" t="s">
        <v>8006</v>
      </c>
      <c r="D3200" s="18" t="s">
        <v>7985</v>
      </c>
      <c r="E3200" s="19">
        <v>4</v>
      </c>
      <c r="F3200" s="20" t="s">
        <v>1</v>
      </c>
      <c r="H3200" s="7">
        <f t="shared" si="49"/>
        <v>-4</v>
      </c>
      <c r="I3200" s="6" t="str">
        <f>IF(B3200="","",VLOOKUP(D3200,'Liste Rayon'!$A$2:$D$10075,2,FALSE))</f>
        <v>F</v>
      </c>
      <c r="J3200" s="6">
        <f>VLOOKUP(D3200,'Liste Rayon'!$A$2:$D$10075,3,FALSE)</f>
        <v>4</v>
      </c>
      <c r="K3200" s="6">
        <f>VLOOKUP(D3200,'Liste Rayon'!$A$2:$D$10075,4,FALSE)</f>
        <v>2</v>
      </c>
      <c r="L3200" s="4">
        <v>1</v>
      </c>
    </row>
    <row r="3201" spans="1:12" x14ac:dyDescent="0.25">
      <c r="A3201" s="18" t="s">
        <v>8007</v>
      </c>
      <c r="B3201" s="18" t="s">
        <v>8008</v>
      </c>
      <c r="C3201" s="18" t="s">
        <v>8009</v>
      </c>
      <c r="D3201" s="18" t="s">
        <v>7985</v>
      </c>
      <c r="E3201" s="19">
        <v>1</v>
      </c>
      <c r="F3201" s="20" t="s">
        <v>4512</v>
      </c>
      <c r="H3201" s="7">
        <f t="shared" si="49"/>
        <v>-1</v>
      </c>
      <c r="I3201" s="6" t="str">
        <f>IF(B3201="","",VLOOKUP(D3201,'Liste Rayon'!$A$2:$D$10075,2,FALSE))</f>
        <v>F</v>
      </c>
      <c r="J3201" s="6">
        <f>VLOOKUP(D3201,'Liste Rayon'!$A$2:$D$10075,3,FALSE)</f>
        <v>4</v>
      </c>
      <c r="K3201" s="6">
        <f>VLOOKUP(D3201,'Liste Rayon'!$A$2:$D$10075,4,FALSE)</f>
        <v>2</v>
      </c>
      <c r="L3201" s="4">
        <v>1</v>
      </c>
    </row>
    <row r="3202" spans="1:12" x14ac:dyDescent="0.25">
      <c r="A3202" s="18" t="s">
        <v>8010</v>
      </c>
      <c r="B3202" s="18" t="s">
        <v>8011</v>
      </c>
      <c r="C3202" s="18" t="s">
        <v>8012</v>
      </c>
      <c r="D3202" s="18" t="s">
        <v>7985</v>
      </c>
      <c r="E3202" s="19">
        <v>2</v>
      </c>
      <c r="F3202" s="20" t="s">
        <v>1</v>
      </c>
      <c r="H3202" s="7">
        <f t="shared" ref="H3202:H3265" si="50">+G3202-E3202</f>
        <v>-2</v>
      </c>
      <c r="I3202" s="6" t="str">
        <f>IF(B3202="","",VLOOKUP(D3202,'Liste Rayon'!$A$2:$D$10075,2,FALSE))</f>
        <v>F</v>
      </c>
      <c r="J3202" s="6">
        <f>VLOOKUP(D3202,'Liste Rayon'!$A$2:$D$10075,3,FALSE)</f>
        <v>4</v>
      </c>
      <c r="K3202" s="6">
        <f>VLOOKUP(D3202,'Liste Rayon'!$A$2:$D$10075,4,FALSE)</f>
        <v>2</v>
      </c>
      <c r="L3202" s="4">
        <v>1</v>
      </c>
    </row>
    <row r="3203" spans="1:12" x14ac:dyDescent="0.25">
      <c r="A3203" s="18" t="s">
        <v>25007</v>
      </c>
      <c r="B3203" s="18" t="s">
        <v>25556</v>
      </c>
      <c r="C3203" s="18" t="s">
        <v>25557</v>
      </c>
      <c r="D3203" s="18" t="s">
        <v>7985</v>
      </c>
      <c r="E3203" s="19">
        <v>2</v>
      </c>
      <c r="F3203" s="20" t="s">
        <v>1</v>
      </c>
      <c r="H3203" s="7">
        <f t="shared" si="50"/>
        <v>-2</v>
      </c>
      <c r="I3203" s="6" t="str">
        <f>IF(B3203="","",VLOOKUP(D3203,'Liste Rayon'!$A$2:$D$10075,2,FALSE))</f>
        <v>F</v>
      </c>
      <c r="J3203" s="6">
        <f>VLOOKUP(D3203,'Liste Rayon'!$A$2:$D$10075,3,FALSE)</f>
        <v>4</v>
      </c>
      <c r="K3203" s="6">
        <f>VLOOKUP(D3203,'Liste Rayon'!$A$2:$D$10075,4,FALSE)</f>
        <v>2</v>
      </c>
      <c r="L3203" s="4">
        <v>1</v>
      </c>
    </row>
    <row r="3204" spans="1:12" x14ac:dyDescent="0.25">
      <c r="A3204" s="18" t="s">
        <v>24985</v>
      </c>
      <c r="B3204" s="18" t="s">
        <v>24986</v>
      </c>
      <c r="C3204" s="18" t="s">
        <v>24987</v>
      </c>
      <c r="D3204" s="18" t="s">
        <v>7985</v>
      </c>
      <c r="E3204" s="19">
        <v>2</v>
      </c>
      <c r="F3204" s="20" t="s">
        <v>1</v>
      </c>
      <c r="H3204" s="7">
        <f t="shared" si="50"/>
        <v>-2</v>
      </c>
      <c r="I3204" s="6" t="str">
        <f>IF(B3204="","",VLOOKUP(D3204,'Liste Rayon'!$A$2:$D$10075,2,FALSE))</f>
        <v>F</v>
      </c>
      <c r="J3204" s="6">
        <f>VLOOKUP(D3204,'Liste Rayon'!$A$2:$D$10075,3,FALSE)</f>
        <v>4</v>
      </c>
      <c r="K3204" s="6">
        <f>VLOOKUP(D3204,'Liste Rayon'!$A$2:$D$10075,4,FALSE)</f>
        <v>2</v>
      </c>
      <c r="L3204" s="4">
        <v>1</v>
      </c>
    </row>
    <row r="3205" spans="1:12" x14ac:dyDescent="0.25">
      <c r="A3205" s="18" t="s">
        <v>8013</v>
      </c>
      <c r="B3205" s="18" t="s">
        <v>8014</v>
      </c>
      <c r="C3205" s="18" t="s">
        <v>8015</v>
      </c>
      <c r="D3205" s="18" t="s">
        <v>7985</v>
      </c>
      <c r="E3205" s="19">
        <v>2</v>
      </c>
      <c r="F3205" s="20" t="s">
        <v>1</v>
      </c>
      <c r="H3205" s="7">
        <f t="shared" si="50"/>
        <v>-2</v>
      </c>
      <c r="I3205" s="6" t="str">
        <f>IF(B3205="","",VLOOKUP(D3205,'Liste Rayon'!$A$2:$D$10075,2,FALSE))</f>
        <v>F</v>
      </c>
      <c r="J3205" s="6">
        <f>VLOOKUP(D3205,'Liste Rayon'!$A$2:$D$10075,3,FALSE)</f>
        <v>4</v>
      </c>
      <c r="K3205" s="6">
        <f>VLOOKUP(D3205,'Liste Rayon'!$A$2:$D$10075,4,FALSE)</f>
        <v>2</v>
      </c>
      <c r="L3205" s="4">
        <v>1</v>
      </c>
    </row>
    <row r="3206" spans="1:12" x14ac:dyDescent="0.25">
      <c r="A3206" s="18" t="s">
        <v>8016</v>
      </c>
      <c r="B3206" s="18" t="s">
        <v>8017</v>
      </c>
      <c r="C3206" s="18" t="s">
        <v>8018</v>
      </c>
      <c r="D3206" s="18" t="s">
        <v>7985</v>
      </c>
      <c r="E3206" s="19">
        <v>1</v>
      </c>
      <c r="F3206" s="20" t="s">
        <v>1</v>
      </c>
      <c r="H3206" s="7">
        <f t="shared" si="50"/>
        <v>-1</v>
      </c>
      <c r="I3206" s="6" t="str">
        <f>IF(B3206="","",VLOOKUP(D3206,'Liste Rayon'!$A$2:$D$10075,2,FALSE))</f>
        <v>F</v>
      </c>
      <c r="J3206" s="6">
        <f>VLOOKUP(D3206,'Liste Rayon'!$A$2:$D$10075,3,FALSE)</f>
        <v>4</v>
      </c>
      <c r="K3206" s="6">
        <f>VLOOKUP(D3206,'Liste Rayon'!$A$2:$D$10075,4,FALSE)</f>
        <v>2</v>
      </c>
      <c r="L3206" s="4">
        <v>1</v>
      </c>
    </row>
    <row r="3207" spans="1:12" x14ac:dyDescent="0.25">
      <c r="A3207" s="18" t="s">
        <v>8019</v>
      </c>
      <c r="B3207" s="18" t="s">
        <v>8020</v>
      </c>
      <c r="C3207" s="18" t="s">
        <v>8021</v>
      </c>
      <c r="D3207" s="18" t="s">
        <v>7985</v>
      </c>
      <c r="E3207" s="19">
        <v>2</v>
      </c>
      <c r="F3207" s="20" t="s">
        <v>1</v>
      </c>
      <c r="H3207" s="7">
        <f t="shared" si="50"/>
        <v>-2</v>
      </c>
      <c r="I3207" s="6" t="str">
        <f>IF(B3207="","",VLOOKUP(D3207,'Liste Rayon'!$A$2:$D$10075,2,FALSE))</f>
        <v>F</v>
      </c>
      <c r="J3207" s="6">
        <f>VLOOKUP(D3207,'Liste Rayon'!$A$2:$D$10075,3,FALSE)</f>
        <v>4</v>
      </c>
      <c r="K3207" s="6">
        <f>VLOOKUP(D3207,'Liste Rayon'!$A$2:$D$10075,4,FALSE)</f>
        <v>2</v>
      </c>
      <c r="L3207" s="4">
        <v>1</v>
      </c>
    </row>
    <row r="3208" spans="1:12" x14ac:dyDescent="0.25">
      <c r="A3208" s="18" t="s">
        <v>8022</v>
      </c>
      <c r="B3208" s="18" t="s">
        <v>8023</v>
      </c>
      <c r="C3208" s="18" t="s">
        <v>8024</v>
      </c>
      <c r="D3208" s="18" t="s">
        <v>7985</v>
      </c>
      <c r="E3208" s="19">
        <v>1</v>
      </c>
      <c r="F3208" s="20" t="s">
        <v>1</v>
      </c>
      <c r="H3208" s="7">
        <f t="shared" si="50"/>
        <v>-1</v>
      </c>
      <c r="I3208" s="6" t="str">
        <f>IF(B3208="","",VLOOKUP(D3208,'Liste Rayon'!$A$2:$D$10075,2,FALSE))</f>
        <v>F</v>
      </c>
      <c r="J3208" s="6">
        <f>VLOOKUP(D3208,'Liste Rayon'!$A$2:$D$10075,3,FALSE)</f>
        <v>4</v>
      </c>
      <c r="K3208" s="6">
        <f>VLOOKUP(D3208,'Liste Rayon'!$A$2:$D$10075,4,FALSE)</f>
        <v>2</v>
      </c>
      <c r="L3208" s="4">
        <v>1</v>
      </c>
    </row>
    <row r="3209" spans="1:12" x14ac:dyDescent="0.25">
      <c r="A3209" s="18" t="s">
        <v>8025</v>
      </c>
      <c r="B3209" s="18" t="s">
        <v>8026</v>
      </c>
      <c r="C3209" s="18" t="s">
        <v>8027</v>
      </c>
      <c r="D3209" s="18" t="s">
        <v>7985</v>
      </c>
      <c r="E3209" s="19">
        <v>1</v>
      </c>
      <c r="F3209" s="20" t="s">
        <v>1</v>
      </c>
      <c r="H3209" s="7">
        <f t="shared" si="50"/>
        <v>-1</v>
      </c>
      <c r="I3209" s="6" t="str">
        <f>IF(B3209="","",VLOOKUP(D3209,'Liste Rayon'!$A$2:$D$10075,2,FALSE))</f>
        <v>F</v>
      </c>
      <c r="J3209" s="6">
        <f>VLOOKUP(D3209,'Liste Rayon'!$A$2:$D$10075,3,FALSE)</f>
        <v>4</v>
      </c>
      <c r="K3209" s="6">
        <f>VLOOKUP(D3209,'Liste Rayon'!$A$2:$D$10075,4,FALSE)</f>
        <v>2</v>
      </c>
      <c r="L3209" s="4">
        <v>1</v>
      </c>
    </row>
    <row r="3210" spans="1:12" x14ac:dyDescent="0.25">
      <c r="A3210" s="18" t="s">
        <v>8028</v>
      </c>
      <c r="B3210" s="18" t="s">
        <v>8029</v>
      </c>
      <c r="C3210" s="18" t="s">
        <v>8030</v>
      </c>
      <c r="D3210" s="18" t="s">
        <v>8031</v>
      </c>
      <c r="E3210" s="19">
        <v>1</v>
      </c>
      <c r="F3210" s="20" t="s">
        <v>1</v>
      </c>
      <c r="H3210" s="7">
        <f t="shared" si="50"/>
        <v>-1</v>
      </c>
      <c r="I3210" s="6" t="str">
        <f>IF(B3210="","",VLOOKUP(D3210,'Liste Rayon'!$A$2:$D$10075,2,FALSE))</f>
        <v>F</v>
      </c>
      <c r="J3210" s="6">
        <f>VLOOKUP(D3210,'Liste Rayon'!$A$2:$D$10075,3,FALSE)</f>
        <v>4</v>
      </c>
      <c r="K3210" s="6">
        <f>VLOOKUP(D3210,'Liste Rayon'!$A$2:$D$10075,4,FALSE)</f>
        <v>3</v>
      </c>
      <c r="L3210" s="4">
        <v>1</v>
      </c>
    </row>
    <row r="3211" spans="1:12" x14ac:dyDescent="0.25">
      <c r="A3211" s="18" t="s">
        <v>8032</v>
      </c>
      <c r="B3211" s="18" t="s">
        <v>8033</v>
      </c>
      <c r="C3211" s="18" t="s">
        <v>8034</v>
      </c>
      <c r="D3211" s="18" t="s">
        <v>8031</v>
      </c>
      <c r="E3211" s="19">
        <v>4</v>
      </c>
      <c r="F3211" s="20" t="s">
        <v>1</v>
      </c>
      <c r="H3211" s="7">
        <f t="shared" si="50"/>
        <v>-4</v>
      </c>
      <c r="I3211" s="6" t="str">
        <f>IF(B3211="","",VLOOKUP(D3211,'Liste Rayon'!$A$2:$D$10075,2,FALSE))</f>
        <v>F</v>
      </c>
      <c r="J3211" s="6">
        <f>VLOOKUP(D3211,'Liste Rayon'!$A$2:$D$10075,3,FALSE)</f>
        <v>4</v>
      </c>
      <c r="K3211" s="6">
        <f>VLOOKUP(D3211,'Liste Rayon'!$A$2:$D$10075,4,FALSE)</f>
        <v>3</v>
      </c>
      <c r="L3211" s="4">
        <v>1</v>
      </c>
    </row>
    <row r="3212" spans="1:12" x14ac:dyDescent="0.25">
      <c r="A3212" s="18" t="s">
        <v>8035</v>
      </c>
      <c r="B3212" s="18" t="s">
        <v>8036</v>
      </c>
      <c r="C3212" s="18" t="s">
        <v>8037</v>
      </c>
      <c r="D3212" s="18" t="s">
        <v>8031</v>
      </c>
      <c r="E3212" s="19">
        <v>2</v>
      </c>
      <c r="F3212" s="20" t="s">
        <v>1</v>
      </c>
      <c r="H3212" s="7">
        <f t="shared" si="50"/>
        <v>-2</v>
      </c>
      <c r="I3212" s="6" t="str">
        <f>IF(B3212="","",VLOOKUP(D3212,'Liste Rayon'!$A$2:$D$10075,2,FALSE))</f>
        <v>F</v>
      </c>
      <c r="J3212" s="6">
        <f>VLOOKUP(D3212,'Liste Rayon'!$A$2:$D$10075,3,FALSE)</f>
        <v>4</v>
      </c>
      <c r="K3212" s="6">
        <f>VLOOKUP(D3212,'Liste Rayon'!$A$2:$D$10075,4,FALSE)</f>
        <v>3</v>
      </c>
      <c r="L3212" s="4">
        <v>1</v>
      </c>
    </row>
    <row r="3213" spans="1:12" x14ac:dyDescent="0.25">
      <c r="A3213" s="18" t="s">
        <v>8038</v>
      </c>
      <c r="B3213" s="18" t="s">
        <v>8039</v>
      </c>
      <c r="C3213" s="18" t="s">
        <v>8040</v>
      </c>
      <c r="D3213" s="18" t="s">
        <v>8031</v>
      </c>
      <c r="E3213" s="19">
        <v>6</v>
      </c>
      <c r="F3213" s="20" t="s">
        <v>1</v>
      </c>
      <c r="H3213" s="7">
        <f t="shared" si="50"/>
        <v>-6</v>
      </c>
      <c r="I3213" s="6" t="str">
        <f>IF(B3213="","",VLOOKUP(D3213,'Liste Rayon'!$A$2:$D$10075,2,FALSE))</f>
        <v>F</v>
      </c>
      <c r="J3213" s="6">
        <f>VLOOKUP(D3213,'Liste Rayon'!$A$2:$D$10075,3,FALSE)</f>
        <v>4</v>
      </c>
      <c r="K3213" s="6">
        <f>VLOOKUP(D3213,'Liste Rayon'!$A$2:$D$10075,4,FALSE)</f>
        <v>3</v>
      </c>
      <c r="L3213" s="4">
        <v>1</v>
      </c>
    </row>
    <row r="3214" spans="1:12" x14ac:dyDescent="0.25">
      <c r="A3214" s="18" t="s">
        <v>8041</v>
      </c>
      <c r="B3214" s="18" t="s">
        <v>8042</v>
      </c>
      <c r="C3214" s="18" t="s">
        <v>8043</v>
      </c>
      <c r="D3214" s="18" t="s">
        <v>8031</v>
      </c>
      <c r="E3214" s="19">
        <v>1</v>
      </c>
      <c r="F3214" s="20" t="s">
        <v>1</v>
      </c>
      <c r="H3214" s="7">
        <f t="shared" si="50"/>
        <v>-1</v>
      </c>
      <c r="I3214" s="6" t="str">
        <f>IF(B3214="","",VLOOKUP(D3214,'Liste Rayon'!$A$2:$D$10075,2,FALSE))</f>
        <v>F</v>
      </c>
      <c r="J3214" s="6">
        <f>VLOOKUP(D3214,'Liste Rayon'!$A$2:$D$10075,3,FALSE)</f>
        <v>4</v>
      </c>
      <c r="K3214" s="6">
        <f>VLOOKUP(D3214,'Liste Rayon'!$A$2:$D$10075,4,FALSE)</f>
        <v>3</v>
      </c>
      <c r="L3214" s="4">
        <v>1</v>
      </c>
    </row>
    <row r="3215" spans="1:12" x14ac:dyDescent="0.25">
      <c r="A3215" s="18" t="s">
        <v>8044</v>
      </c>
      <c r="B3215" s="18" t="s">
        <v>8045</v>
      </c>
      <c r="C3215" s="18" t="s">
        <v>8046</v>
      </c>
      <c r="D3215" s="18" t="s">
        <v>8031</v>
      </c>
      <c r="E3215" s="19">
        <v>1</v>
      </c>
      <c r="F3215" s="20" t="s">
        <v>1</v>
      </c>
      <c r="H3215" s="7">
        <f t="shared" si="50"/>
        <v>-1</v>
      </c>
      <c r="I3215" s="6" t="str">
        <f>IF(B3215="","",VLOOKUP(D3215,'Liste Rayon'!$A$2:$D$10075,2,FALSE))</f>
        <v>F</v>
      </c>
      <c r="J3215" s="6">
        <f>VLOOKUP(D3215,'Liste Rayon'!$A$2:$D$10075,3,FALSE)</f>
        <v>4</v>
      </c>
      <c r="K3215" s="6">
        <f>VLOOKUP(D3215,'Liste Rayon'!$A$2:$D$10075,4,FALSE)</f>
        <v>3</v>
      </c>
      <c r="L3215" s="4">
        <v>1</v>
      </c>
    </row>
    <row r="3216" spans="1:12" x14ac:dyDescent="0.25">
      <c r="A3216" s="18" t="s">
        <v>8047</v>
      </c>
      <c r="B3216" s="18" t="s">
        <v>8048</v>
      </c>
      <c r="C3216" s="18" t="s">
        <v>8049</v>
      </c>
      <c r="D3216" s="18" t="s">
        <v>8031</v>
      </c>
      <c r="E3216" s="19">
        <v>3</v>
      </c>
      <c r="F3216" s="20" t="s">
        <v>1</v>
      </c>
      <c r="H3216" s="7">
        <f t="shared" si="50"/>
        <v>-3</v>
      </c>
      <c r="I3216" s="6" t="str">
        <f>IF(B3216="","",VLOOKUP(D3216,'Liste Rayon'!$A$2:$D$10075,2,FALSE))</f>
        <v>F</v>
      </c>
      <c r="J3216" s="6">
        <f>VLOOKUP(D3216,'Liste Rayon'!$A$2:$D$10075,3,FALSE)</f>
        <v>4</v>
      </c>
      <c r="K3216" s="6">
        <f>VLOOKUP(D3216,'Liste Rayon'!$A$2:$D$10075,4,FALSE)</f>
        <v>3</v>
      </c>
      <c r="L3216" s="4">
        <v>1</v>
      </c>
    </row>
    <row r="3217" spans="1:12" x14ac:dyDescent="0.25">
      <c r="A3217" s="18" t="s">
        <v>8050</v>
      </c>
      <c r="B3217" s="18" t="s">
        <v>8051</v>
      </c>
      <c r="C3217" s="18" t="s">
        <v>8052</v>
      </c>
      <c r="D3217" s="18" t="s">
        <v>8031</v>
      </c>
      <c r="E3217" s="19">
        <v>1</v>
      </c>
      <c r="F3217" s="20" t="s">
        <v>1</v>
      </c>
      <c r="H3217" s="7">
        <f t="shared" si="50"/>
        <v>-1</v>
      </c>
      <c r="I3217" s="6" t="str">
        <f>IF(B3217="","",VLOOKUP(D3217,'Liste Rayon'!$A$2:$D$10075,2,FALSE))</f>
        <v>F</v>
      </c>
      <c r="J3217" s="6">
        <f>VLOOKUP(D3217,'Liste Rayon'!$A$2:$D$10075,3,FALSE)</f>
        <v>4</v>
      </c>
      <c r="K3217" s="6">
        <f>VLOOKUP(D3217,'Liste Rayon'!$A$2:$D$10075,4,FALSE)</f>
        <v>3</v>
      </c>
      <c r="L3217" s="4">
        <v>1</v>
      </c>
    </row>
    <row r="3218" spans="1:12" x14ac:dyDescent="0.25">
      <c r="A3218" s="18" t="s">
        <v>8053</v>
      </c>
      <c r="B3218" s="18" t="s">
        <v>8054</v>
      </c>
      <c r="C3218" s="18" t="s">
        <v>8055</v>
      </c>
      <c r="D3218" s="18" t="s">
        <v>8031</v>
      </c>
      <c r="E3218" s="19">
        <v>2</v>
      </c>
      <c r="F3218" s="20" t="s">
        <v>1</v>
      </c>
      <c r="H3218" s="7">
        <f t="shared" si="50"/>
        <v>-2</v>
      </c>
      <c r="I3218" s="6" t="str">
        <f>IF(B3218="","",VLOOKUP(D3218,'Liste Rayon'!$A$2:$D$10075,2,FALSE))</f>
        <v>F</v>
      </c>
      <c r="J3218" s="6">
        <f>VLOOKUP(D3218,'Liste Rayon'!$A$2:$D$10075,3,FALSE)</f>
        <v>4</v>
      </c>
      <c r="K3218" s="6">
        <f>VLOOKUP(D3218,'Liste Rayon'!$A$2:$D$10075,4,FALSE)</f>
        <v>3</v>
      </c>
      <c r="L3218" s="4">
        <v>1</v>
      </c>
    </row>
    <row r="3219" spans="1:12" x14ac:dyDescent="0.25">
      <c r="A3219" s="18" t="s">
        <v>8056</v>
      </c>
      <c r="B3219" s="18" t="s">
        <v>8057</v>
      </c>
      <c r="C3219" s="18" t="s">
        <v>8058</v>
      </c>
      <c r="D3219" s="18" t="s">
        <v>8031</v>
      </c>
      <c r="E3219" s="19">
        <v>1</v>
      </c>
      <c r="F3219" s="20" t="s">
        <v>1</v>
      </c>
      <c r="H3219" s="7">
        <f t="shared" si="50"/>
        <v>-1</v>
      </c>
      <c r="I3219" s="6" t="str">
        <f>IF(B3219="","",VLOOKUP(D3219,'Liste Rayon'!$A$2:$D$10075,2,FALSE))</f>
        <v>F</v>
      </c>
      <c r="J3219" s="6">
        <f>VLOOKUP(D3219,'Liste Rayon'!$A$2:$D$10075,3,FALSE)</f>
        <v>4</v>
      </c>
      <c r="K3219" s="6">
        <f>VLOOKUP(D3219,'Liste Rayon'!$A$2:$D$10075,4,FALSE)</f>
        <v>3</v>
      </c>
      <c r="L3219" s="4">
        <v>1</v>
      </c>
    </row>
    <row r="3220" spans="1:12" x14ac:dyDescent="0.25">
      <c r="A3220" s="18" t="s">
        <v>8059</v>
      </c>
      <c r="B3220" s="18" t="s">
        <v>8060</v>
      </c>
      <c r="C3220" s="18" t="s">
        <v>8061</v>
      </c>
      <c r="D3220" s="18" t="s">
        <v>8031</v>
      </c>
      <c r="E3220" s="19">
        <v>1</v>
      </c>
      <c r="F3220" s="20" t="s">
        <v>1</v>
      </c>
      <c r="H3220" s="7">
        <f t="shared" si="50"/>
        <v>-1</v>
      </c>
      <c r="I3220" s="6" t="str">
        <f>IF(B3220="","",VLOOKUP(D3220,'Liste Rayon'!$A$2:$D$10075,2,FALSE))</f>
        <v>F</v>
      </c>
      <c r="J3220" s="6">
        <f>VLOOKUP(D3220,'Liste Rayon'!$A$2:$D$10075,3,FALSE)</f>
        <v>4</v>
      </c>
      <c r="K3220" s="6">
        <f>VLOOKUP(D3220,'Liste Rayon'!$A$2:$D$10075,4,FALSE)</f>
        <v>3</v>
      </c>
      <c r="L3220" s="4">
        <v>1</v>
      </c>
    </row>
    <row r="3221" spans="1:12" x14ac:dyDescent="0.25">
      <c r="A3221" s="18" t="s">
        <v>8062</v>
      </c>
      <c r="B3221" s="18" t="s">
        <v>8063</v>
      </c>
      <c r="C3221" s="18" t="s">
        <v>8064</v>
      </c>
      <c r="D3221" s="18" t="s">
        <v>8031</v>
      </c>
      <c r="E3221" s="19">
        <v>1</v>
      </c>
      <c r="F3221" s="20" t="s">
        <v>1</v>
      </c>
      <c r="H3221" s="7">
        <f t="shared" si="50"/>
        <v>-1</v>
      </c>
      <c r="I3221" s="6" t="str">
        <f>IF(B3221="","",VLOOKUP(D3221,'Liste Rayon'!$A$2:$D$10075,2,FALSE))</f>
        <v>F</v>
      </c>
      <c r="J3221" s="6">
        <f>VLOOKUP(D3221,'Liste Rayon'!$A$2:$D$10075,3,FALSE)</f>
        <v>4</v>
      </c>
      <c r="K3221" s="6">
        <f>VLOOKUP(D3221,'Liste Rayon'!$A$2:$D$10075,4,FALSE)</f>
        <v>3</v>
      </c>
      <c r="L3221" s="4">
        <v>1</v>
      </c>
    </row>
    <row r="3222" spans="1:12" x14ac:dyDescent="0.25">
      <c r="A3222" s="18" t="s">
        <v>8065</v>
      </c>
      <c r="B3222" s="18" t="s">
        <v>8066</v>
      </c>
      <c r="C3222" s="18" t="s">
        <v>8067</v>
      </c>
      <c r="D3222" s="18" t="s">
        <v>8031</v>
      </c>
      <c r="E3222" s="19">
        <v>4</v>
      </c>
      <c r="F3222" s="20" t="s">
        <v>1</v>
      </c>
      <c r="H3222" s="7">
        <f t="shared" si="50"/>
        <v>-4</v>
      </c>
      <c r="I3222" s="6" t="str">
        <f>IF(B3222="","",VLOOKUP(D3222,'Liste Rayon'!$A$2:$D$10075,2,FALSE))</f>
        <v>F</v>
      </c>
      <c r="J3222" s="6">
        <f>VLOOKUP(D3222,'Liste Rayon'!$A$2:$D$10075,3,FALSE)</f>
        <v>4</v>
      </c>
      <c r="K3222" s="6">
        <f>VLOOKUP(D3222,'Liste Rayon'!$A$2:$D$10075,4,FALSE)</f>
        <v>3</v>
      </c>
      <c r="L3222" s="4">
        <v>1</v>
      </c>
    </row>
    <row r="3223" spans="1:12" x14ac:dyDescent="0.25">
      <c r="A3223" s="18" t="s">
        <v>8068</v>
      </c>
      <c r="B3223" s="18" t="s">
        <v>8069</v>
      </c>
      <c r="C3223" s="18" t="s">
        <v>8070</v>
      </c>
      <c r="D3223" s="18" t="s">
        <v>8031</v>
      </c>
      <c r="E3223" s="19">
        <v>4</v>
      </c>
      <c r="F3223" s="20" t="s">
        <v>1</v>
      </c>
      <c r="H3223" s="7">
        <f t="shared" si="50"/>
        <v>-4</v>
      </c>
      <c r="I3223" s="6" t="str">
        <f>IF(B3223="","",VLOOKUP(D3223,'Liste Rayon'!$A$2:$D$10075,2,FALSE))</f>
        <v>F</v>
      </c>
      <c r="J3223" s="6">
        <f>VLOOKUP(D3223,'Liste Rayon'!$A$2:$D$10075,3,FALSE)</f>
        <v>4</v>
      </c>
      <c r="K3223" s="6">
        <f>VLOOKUP(D3223,'Liste Rayon'!$A$2:$D$10075,4,FALSE)</f>
        <v>3</v>
      </c>
      <c r="L3223" s="4">
        <v>1</v>
      </c>
    </row>
    <row r="3224" spans="1:12" x14ac:dyDescent="0.25">
      <c r="A3224" s="18" t="s">
        <v>8071</v>
      </c>
      <c r="B3224" s="18" t="s">
        <v>8072</v>
      </c>
      <c r="C3224" s="18" t="s">
        <v>8073</v>
      </c>
      <c r="D3224" s="18" t="s">
        <v>8031</v>
      </c>
      <c r="E3224" s="19">
        <v>3</v>
      </c>
      <c r="F3224" s="20" t="s">
        <v>1</v>
      </c>
      <c r="H3224" s="7">
        <f t="shared" si="50"/>
        <v>-3</v>
      </c>
      <c r="I3224" s="6" t="str">
        <f>IF(B3224="","",VLOOKUP(D3224,'Liste Rayon'!$A$2:$D$10075,2,FALSE))</f>
        <v>F</v>
      </c>
      <c r="J3224" s="6">
        <f>VLOOKUP(D3224,'Liste Rayon'!$A$2:$D$10075,3,FALSE)</f>
        <v>4</v>
      </c>
      <c r="K3224" s="6">
        <f>VLOOKUP(D3224,'Liste Rayon'!$A$2:$D$10075,4,FALSE)</f>
        <v>3</v>
      </c>
      <c r="L3224" s="4">
        <v>1</v>
      </c>
    </row>
    <row r="3225" spans="1:12" x14ac:dyDescent="0.25">
      <c r="A3225" s="18" t="s">
        <v>8074</v>
      </c>
      <c r="B3225" s="18" t="s">
        <v>8075</v>
      </c>
      <c r="C3225" s="18" t="s">
        <v>8076</v>
      </c>
      <c r="D3225" s="18" t="s">
        <v>8031</v>
      </c>
      <c r="E3225" s="19">
        <v>1</v>
      </c>
      <c r="F3225" s="20" t="s">
        <v>1</v>
      </c>
      <c r="H3225" s="7">
        <f t="shared" si="50"/>
        <v>-1</v>
      </c>
      <c r="I3225" s="6" t="str">
        <f>IF(B3225="","",VLOOKUP(D3225,'Liste Rayon'!$A$2:$D$10075,2,FALSE))</f>
        <v>F</v>
      </c>
      <c r="J3225" s="6">
        <f>VLOOKUP(D3225,'Liste Rayon'!$A$2:$D$10075,3,FALSE)</f>
        <v>4</v>
      </c>
      <c r="K3225" s="6">
        <f>VLOOKUP(D3225,'Liste Rayon'!$A$2:$D$10075,4,FALSE)</f>
        <v>3</v>
      </c>
      <c r="L3225" s="4">
        <v>1</v>
      </c>
    </row>
    <row r="3226" spans="1:12" x14ac:dyDescent="0.25">
      <c r="A3226" s="18" t="s">
        <v>8077</v>
      </c>
      <c r="B3226" s="18" t="s">
        <v>8078</v>
      </c>
      <c r="C3226" s="18" t="s">
        <v>8079</v>
      </c>
      <c r="D3226" s="18" t="s">
        <v>8031</v>
      </c>
      <c r="E3226" s="19">
        <v>1</v>
      </c>
      <c r="F3226" s="20" t="s">
        <v>1</v>
      </c>
      <c r="H3226" s="7">
        <f t="shared" si="50"/>
        <v>-1</v>
      </c>
      <c r="I3226" s="6" t="str">
        <f>IF(B3226="","",VLOOKUP(D3226,'Liste Rayon'!$A$2:$D$10075,2,FALSE))</f>
        <v>F</v>
      </c>
      <c r="J3226" s="6">
        <f>VLOOKUP(D3226,'Liste Rayon'!$A$2:$D$10075,3,FALSE)</f>
        <v>4</v>
      </c>
      <c r="K3226" s="6">
        <f>VLOOKUP(D3226,'Liste Rayon'!$A$2:$D$10075,4,FALSE)</f>
        <v>3</v>
      </c>
      <c r="L3226" s="4">
        <v>1</v>
      </c>
    </row>
    <row r="3227" spans="1:12" x14ac:dyDescent="0.25">
      <c r="A3227" s="18" t="s">
        <v>8080</v>
      </c>
      <c r="B3227" s="18" t="s">
        <v>8081</v>
      </c>
      <c r="C3227" s="18" t="s">
        <v>8082</v>
      </c>
      <c r="D3227" s="18" t="s">
        <v>8031</v>
      </c>
      <c r="E3227" s="19">
        <v>15</v>
      </c>
      <c r="F3227" s="20" t="s">
        <v>1</v>
      </c>
      <c r="H3227" s="7">
        <f t="shared" si="50"/>
        <v>-15</v>
      </c>
      <c r="I3227" s="6" t="str">
        <f>IF(B3227="","",VLOOKUP(D3227,'Liste Rayon'!$A$2:$D$10075,2,FALSE))</f>
        <v>F</v>
      </c>
      <c r="J3227" s="6">
        <f>VLOOKUP(D3227,'Liste Rayon'!$A$2:$D$10075,3,FALSE)</f>
        <v>4</v>
      </c>
      <c r="K3227" s="6">
        <f>VLOOKUP(D3227,'Liste Rayon'!$A$2:$D$10075,4,FALSE)</f>
        <v>3</v>
      </c>
      <c r="L3227" s="4">
        <v>1</v>
      </c>
    </row>
    <row r="3228" spans="1:12" x14ac:dyDescent="0.25">
      <c r="A3228" s="18" t="s">
        <v>8083</v>
      </c>
      <c r="B3228" s="18" t="s">
        <v>8084</v>
      </c>
      <c r="C3228" s="18" t="s">
        <v>8085</v>
      </c>
      <c r="D3228" s="18" t="s">
        <v>8086</v>
      </c>
      <c r="E3228" s="19">
        <v>3</v>
      </c>
      <c r="F3228" s="20" t="s">
        <v>1</v>
      </c>
      <c r="H3228" s="7">
        <f t="shared" si="50"/>
        <v>-3</v>
      </c>
      <c r="I3228" s="6" t="str">
        <f>IF(B3228="","",VLOOKUP(D3228,'Liste Rayon'!$A$2:$D$10075,2,FALSE))</f>
        <v>F</v>
      </c>
      <c r="J3228" s="6">
        <f>VLOOKUP(D3228,'Liste Rayon'!$A$2:$D$10075,3,FALSE)</f>
        <v>4</v>
      </c>
      <c r="K3228" s="6">
        <f>VLOOKUP(D3228,'Liste Rayon'!$A$2:$D$10075,4,FALSE)</f>
        <v>4</v>
      </c>
      <c r="L3228" s="4">
        <v>1</v>
      </c>
    </row>
    <row r="3229" spans="1:12" x14ac:dyDescent="0.25">
      <c r="A3229" s="18" t="s">
        <v>8087</v>
      </c>
      <c r="B3229" s="18" t="s">
        <v>8088</v>
      </c>
      <c r="C3229" s="18" t="s">
        <v>8089</v>
      </c>
      <c r="D3229" s="18" t="s">
        <v>8086</v>
      </c>
      <c r="E3229" s="19">
        <v>3</v>
      </c>
      <c r="F3229" s="20" t="s">
        <v>1</v>
      </c>
      <c r="H3229" s="7">
        <f t="shared" si="50"/>
        <v>-3</v>
      </c>
      <c r="I3229" s="6" t="str">
        <f>IF(B3229="","",VLOOKUP(D3229,'Liste Rayon'!$A$2:$D$10075,2,FALSE))</f>
        <v>F</v>
      </c>
      <c r="J3229" s="6">
        <f>VLOOKUP(D3229,'Liste Rayon'!$A$2:$D$10075,3,FALSE)</f>
        <v>4</v>
      </c>
      <c r="K3229" s="6">
        <f>VLOOKUP(D3229,'Liste Rayon'!$A$2:$D$10075,4,FALSE)</f>
        <v>4</v>
      </c>
      <c r="L3229" s="4">
        <v>1</v>
      </c>
    </row>
    <row r="3230" spans="1:12" x14ac:dyDescent="0.25">
      <c r="A3230" s="18" t="s">
        <v>8090</v>
      </c>
      <c r="B3230" s="18" t="s">
        <v>8091</v>
      </c>
      <c r="C3230" s="18" t="s">
        <v>8092</v>
      </c>
      <c r="D3230" s="18" t="s">
        <v>8086</v>
      </c>
      <c r="E3230" s="19">
        <v>4</v>
      </c>
      <c r="F3230" s="20" t="s">
        <v>1</v>
      </c>
      <c r="H3230" s="7">
        <f t="shared" si="50"/>
        <v>-4</v>
      </c>
      <c r="I3230" s="6" t="str">
        <f>IF(B3230="","",VLOOKUP(D3230,'Liste Rayon'!$A$2:$D$10075,2,FALSE))</f>
        <v>F</v>
      </c>
      <c r="J3230" s="6">
        <f>VLOOKUP(D3230,'Liste Rayon'!$A$2:$D$10075,3,FALSE)</f>
        <v>4</v>
      </c>
      <c r="K3230" s="6">
        <f>VLOOKUP(D3230,'Liste Rayon'!$A$2:$D$10075,4,FALSE)</f>
        <v>4</v>
      </c>
      <c r="L3230" s="4">
        <v>1</v>
      </c>
    </row>
    <row r="3231" spans="1:12" x14ac:dyDescent="0.25">
      <c r="A3231" s="18" t="s">
        <v>8093</v>
      </c>
      <c r="B3231" s="18" t="s">
        <v>8094</v>
      </c>
      <c r="C3231" s="18" t="s">
        <v>8095</v>
      </c>
      <c r="D3231" s="18" t="s">
        <v>8086</v>
      </c>
      <c r="E3231" s="19">
        <v>1</v>
      </c>
      <c r="F3231" s="20" t="s">
        <v>1</v>
      </c>
      <c r="H3231" s="7">
        <f t="shared" si="50"/>
        <v>-1</v>
      </c>
      <c r="I3231" s="6" t="str">
        <f>IF(B3231="","",VLOOKUP(D3231,'Liste Rayon'!$A$2:$D$10075,2,FALSE))</f>
        <v>F</v>
      </c>
      <c r="J3231" s="6">
        <f>VLOOKUP(D3231,'Liste Rayon'!$A$2:$D$10075,3,FALSE)</f>
        <v>4</v>
      </c>
      <c r="K3231" s="6">
        <f>VLOOKUP(D3231,'Liste Rayon'!$A$2:$D$10075,4,FALSE)</f>
        <v>4</v>
      </c>
      <c r="L3231" s="4">
        <v>1</v>
      </c>
    </row>
    <row r="3232" spans="1:12" x14ac:dyDescent="0.25">
      <c r="A3232" s="18" t="s">
        <v>8096</v>
      </c>
      <c r="B3232" s="18" t="s">
        <v>8097</v>
      </c>
      <c r="C3232" s="18" t="s">
        <v>8098</v>
      </c>
      <c r="D3232" s="18" t="s">
        <v>8086</v>
      </c>
      <c r="E3232" s="19">
        <v>4</v>
      </c>
      <c r="F3232" s="20" t="s">
        <v>1</v>
      </c>
      <c r="H3232" s="7">
        <f t="shared" si="50"/>
        <v>-4</v>
      </c>
      <c r="I3232" s="6" t="str">
        <f>IF(B3232="","",VLOOKUP(D3232,'Liste Rayon'!$A$2:$D$10075,2,FALSE))</f>
        <v>F</v>
      </c>
      <c r="J3232" s="6">
        <f>VLOOKUP(D3232,'Liste Rayon'!$A$2:$D$10075,3,FALSE)</f>
        <v>4</v>
      </c>
      <c r="K3232" s="6">
        <f>VLOOKUP(D3232,'Liste Rayon'!$A$2:$D$10075,4,FALSE)</f>
        <v>4</v>
      </c>
      <c r="L3232" s="4">
        <v>1</v>
      </c>
    </row>
    <row r="3233" spans="1:12" x14ac:dyDescent="0.25">
      <c r="A3233" s="18" t="s">
        <v>8099</v>
      </c>
      <c r="B3233" s="18" t="s">
        <v>8100</v>
      </c>
      <c r="C3233" s="18" t="s">
        <v>8101</v>
      </c>
      <c r="D3233" s="18" t="s">
        <v>8086</v>
      </c>
      <c r="E3233" s="19">
        <v>1</v>
      </c>
      <c r="F3233" s="20" t="s">
        <v>1</v>
      </c>
      <c r="H3233" s="7">
        <f t="shared" si="50"/>
        <v>-1</v>
      </c>
      <c r="I3233" s="6" t="str">
        <f>IF(B3233="","",VLOOKUP(D3233,'Liste Rayon'!$A$2:$D$10075,2,FALSE))</f>
        <v>F</v>
      </c>
      <c r="J3233" s="6">
        <f>VLOOKUP(D3233,'Liste Rayon'!$A$2:$D$10075,3,FALSE)</f>
        <v>4</v>
      </c>
      <c r="K3233" s="6">
        <f>VLOOKUP(D3233,'Liste Rayon'!$A$2:$D$10075,4,FALSE)</f>
        <v>4</v>
      </c>
      <c r="L3233" s="4">
        <v>1</v>
      </c>
    </row>
    <row r="3234" spans="1:12" x14ac:dyDescent="0.25">
      <c r="A3234" s="18" t="s">
        <v>8102</v>
      </c>
      <c r="B3234" s="18" t="s">
        <v>8103</v>
      </c>
      <c r="C3234" s="18" t="s">
        <v>8104</v>
      </c>
      <c r="D3234" s="18" t="s">
        <v>8086</v>
      </c>
      <c r="E3234" s="19">
        <v>4</v>
      </c>
      <c r="F3234" s="20" t="s">
        <v>1</v>
      </c>
      <c r="H3234" s="7">
        <f t="shared" si="50"/>
        <v>-4</v>
      </c>
      <c r="I3234" s="6" t="str">
        <f>IF(B3234="","",VLOOKUP(D3234,'Liste Rayon'!$A$2:$D$10075,2,FALSE))</f>
        <v>F</v>
      </c>
      <c r="J3234" s="6">
        <f>VLOOKUP(D3234,'Liste Rayon'!$A$2:$D$10075,3,FALSE)</f>
        <v>4</v>
      </c>
      <c r="K3234" s="6">
        <f>VLOOKUP(D3234,'Liste Rayon'!$A$2:$D$10075,4,FALSE)</f>
        <v>4</v>
      </c>
      <c r="L3234" s="4">
        <v>1</v>
      </c>
    </row>
    <row r="3235" spans="1:12" x14ac:dyDescent="0.25">
      <c r="A3235" s="18" t="s">
        <v>8105</v>
      </c>
      <c r="B3235" s="18" t="s">
        <v>8106</v>
      </c>
      <c r="C3235" s="18" t="s">
        <v>8055</v>
      </c>
      <c r="D3235" s="18" t="s">
        <v>8086</v>
      </c>
      <c r="E3235" s="19">
        <v>4</v>
      </c>
      <c r="F3235" s="20" t="s">
        <v>1</v>
      </c>
      <c r="H3235" s="7">
        <f t="shared" si="50"/>
        <v>-4</v>
      </c>
      <c r="I3235" s="6" t="str">
        <f>IF(B3235="","",VLOOKUP(D3235,'Liste Rayon'!$A$2:$D$10075,2,FALSE))</f>
        <v>F</v>
      </c>
      <c r="J3235" s="6">
        <f>VLOOKUP(D3235,'Liste Rayon'!$A$2:$D$10075,3,FALSE)</f>
        <v>4</v>
      </c>
      <c r="K3235" s="6">
        <f>VLOOKUP(D3235,'Liste Rayon'!$A$2:$D$10075,4,FALSE)</f>
        <v>4</v>
      </c>
      <c r="L3235" s="4">
        <v>1</v>
      </c>
    </row>
    <row r="3236" spans="1:12" x14ac:dyDescent="0.25">
      <c r="A3236" s="18" t="s">
        <v>8107</v>
      </c>
      <c r="B3236" s="18" t="s">
        <v>8108</v>
      </c>
      <c r="C3236" s="18" t="s">
        <v>8109</v>
      </c>
      <c r="D3236" s="18" t="s">
        <v>8086</v>
      </c>
      <c r="E3236" s="19">
        <v>2</v>
      </c>
      <c r="F3236" s="20" t="s">
        <v>1</v>
      </c>
      <c r="H3236" s="7">
        <f t="shared" si="50"/>
        <v>-2</v>
      </c>
      <c r="I3236" s="6" t="str">
        <f>IF(B3236="","",VLOOKUP(D3236,'Liste Rayon'!$A$2:$D$10075,2,FALSE))</f>
        <v>F</v>
      </c>
      <c r="J3236" s="6">
        <f>VLOOKUP(D3236,'Liste Rayon'!$A$2:$D$10075,3,FALSE)</f>
        <v>4</v>
      </c>
      <c r="K3236" s="6">
        <f>VLOOKUP(D3236,'Liste Rayon'!$A$2:$D$10075,4,FALSE)</f>
        <v>4</v>
      </c>
      <c r="L3236" s="4">
        <v>1</v>
      </c>
    </row>
    <row r="3237" spans="1:12" x14ac:dyDescent="0.25">
      <c r="A3237" s="18" t="s">
        <v>8110</v>
      </c>
      <c r="B3237" s="18" t="s">
        <v>8111</v>
      </c>
      <c r="C3237" s="18" t="s">
        <v>8112</v>
      </c>
      <c r="D3237" s="18" t="s">
        <v>8086</v>
      </c>
      <c r="E3237" s="19">
        <v>2</v>
      </c>
      <c r="F3237" s="20" t="s">
        <v>1</v>
      </c>
      <c r="H3237" s="7">
        <f t="shared" si="50"/>
        <v>-2</v>
      </c>
      <c r="I3237" s="6" t="str">
        <f>IF(B3237="","",VLOOKUP(D3237,'Liste Rayon'!$A$2:$D$10075,2,FALSE))</f>
        <v>F</v>
      </c>
      <c r="J3237" s="6">
        <f>VLOOKUP(D3237,'Liste Rayon'!$A$2:$D$10075,3,FALSE)</f>
        <v>4</v>
      </c>
      <c r="K3237" s="6">
        <f>VLOOKUP(D3237,'Liste Rayon'!$A$2:$D$10075,4,FALSE)</f>
        <v>4</v>
      </c>
      <c r="L3237" s="4">
        <v>1</v>
      </c>
    </row>
    <row r="3238" spans="1:12" x14ac:dyDescent="0.25">
      <c r="A3238" s="18" t="s">
        <v>8113</v>
      </c>
      <c r="B3238" s="18" t="s">
        <v>8114</v>
      </c>
      <c r="C3238" s="18" t="s">
        <v>8115</v>
      </c>
      <c r="D3238" s="18" t="s">
        <v>8086</v>
      </c>
      <c r="E3238" s="19">
        <v>4</v>
      </c>
      <c r="F3238" s="20" t="s">
        <v>1</v>
      </c>
      <c r="H3238" s="7">
        <f t="shared" si="50"/>
        <v>-4</v>
      </c>
      <c r="I3238" s="6" t="str">
        <f>IF(B3238="","",VLOOKUP(D3238,'Liste Rayon'!$A$2:$D$10075,2,FALSE))</f>
        <v>F</v>
      </c>
      <c r="J3238" s="6">
        <f>VLOOKUP(D3238,'Liste Rayon'!$A$2:$D$10075,3,FALSE)</f>
        <v>4</v>
      </c>
      <c r="K3238" s="6">
        <f>VLOOKUP(D3238,'Liste Rayon'!$A$2:$D$10075,4,FALSE)</f>
        <v>4</v>
      </c>
      <c r="L3238" s="4">
        <v>1</v>
      </c>
    </row>
    <row r="3239" spans="1:12" x14ac:dyDescent="0.25">
      <c r="A3239" s="18" t="s">
        <v>8116</v>
      </c>
      <c r="B3239" s="18" t="s">
        <v>8117</v>
      </c>
      <c r="C3239" s="18" t="s">
        <v>8118</v>
      </c>
      <c r="D3239" s="18" t="s">
        <v>8086</v>
      </c>
      <c r="E3239" s="19">
        <v>8</v>
      </c>
      <c r="F3239" s="20" t="s">
        <v>1</v>
      </c>
      <c r="H3239" s="7">
        <f t="shared" si="50"/>
        <v>-8</v>
      </c>
      <c r="I3239" s="6" t="str">
        <f>IF(B3239="","",VLOOKUP(D3239,'Liste Rayon'!$A$2:$D$10075,2,FALSE))</f>
        <v>F</v>
      </c>
      <c r="J3239" s="6">
        <f>VLOOKUP(D3239,'Liste Rayon'!$A$2:$D$10075,3,FALSE)</f>
        <v>4</v>
      </c>
      <c r="K3239" s="6">
        <f>VLOOKUP(D3239,'Liste Rayon'!$A$2:$D$10075,4,FALSE)</f>
        <v>4</v>
      </c>
      <c r="L3239" s="4">
        <v>1</v>
      </c>
    </row>
    <row r="3240" spans="1:12" x14ac:dyDescent="0.25">
      <c r="A3240" s="18" t="s">
        <v>8119</v>
      </c>
      <c r="B3240" s="18" t="s">
        <v>8120</v>
      </c>
      <c r="C3240" s="18" t="s">
        <v>8121</v>
      </c>
      <c r="D3240" s="18" t="s">
        <v>8086</v>
      </c>
      <c r="E3240" s="19">
        <v>2</v>
      </c>
      <c r="F3240" s="20" t="s">
        <v>1</v>
      </c>
      <c r="H3240" s="7">
        <f t="shared" si="50"/>
        <v>-2</v>
      </c>
      <c r="I3240" s="6" t="str">
        <f>IF(B3240="","",VLOOKUP(D3240,'Liste Rayon'!$A$2:$D$10075,2,FALSE))</f>
        <v>F</v>
      </c>
      <c r="J3240" s="6">
        <f>VLOOKUP(D3240,'Liste Rayon'!$A$2:$D$10075,3,FALSE)</f>
        <v>4</v>
      </c>
      <c r="K3240" s="6">
        <f>VLOOKUP(D3240,'Liste Rayon'!$A$2:$D$10075,4,FALSE)</f>
        <v>4</v>
      </c>
      <c r="L3240" s="4">
        <v>1</v>
      </c>
    </row>
    <row r="3241" spans="1:12" x14ac:dyDescent="0.25">
      <c r="A3241" s="18" t="s">
        <v>8122</v>
      </c>
      <c r="B3241" s="18" t="s">
        <v>8123</v>
      </c>
      <c r="C3241" s="18" t="s">
        <v>8124</v>
      </c>
      <c r="D3241" s="18" t="s">
        <v>8086</v>
      </c>
      <c r="E3241" s="19">
        <v>1</v>
      </c>
      <c r="F3241" s="20" t="s">
        <v>1</v>
      </c>
      <c r="H3241" s="7">
        <f t="shared" si="50"/>
        <v>-1</v>
      </c>
      <c r="I3241" s="6" t="str">
        <f>IF(B3241="","",VLOOKUP(D3241,'Liste Rayon'!$A$2:$D$10075,2,FALSE))</f>
        <v>F</v>
      </c>
      <c r="J3241" s="6">
        <f>VLOOKUP(D3241,'Liste Rayon'!$A$2:$D$10075,3,FALSE)</f>
        <v>4</v>
      </c>
      <c r="K3241" s="6">
        <f>VLOOKUP(D3241,'Liste Rayon'!$A$2:$D$10075,4,FALSE)</f>
        <v>4</v>
      </c>
      <c r="L3241" s="4">
        <v>1</v>
      </c>
    </row>
    <row r="3242" spans="1:12" x14ac:dyDescent="0.25">
      <c r="A3242" s="18" t="s">
        <v>8125</v>
      </c>
      <c r="B3242" s="18" t="s">
        <v>8126</v>
      </c>
      <c r="C3242" s="18" t="s">
        <v>8127</v>
      </c>
      <c r="D3242" s="18" t="s">
        <v>8086</v>
      </c>
      <c r="E3242" s="19">
        <v>2</v>
      </c>
      <c r="F3242" s="20" t="s">
        <v>1</v>
      </c>
      <c r="H3242" s="7">
        <f t="shared" si="50"/>
        <v>-2</v>
      </c>
      <c r="I3242" s="6" t="str">
        <f>IF(B3242="","",VLOOKUP(D3242,'Liste Rayon'!$A$2:$D$10075,2,FALSE))</f>
        <v>F</v>
      </c>
      <c r="J3242" s="6">
        <f>VLOOKUP(D3242,'Liste Rayon'!$A$2:$D$10075,3,FALSE)</f>
        <v>4</v>
      </c>
      <c r="K3242" s="6">
        <f>VLOOKUP(D3242,'Liste Rayon'!$A$2:$D$10075,4,FALSE)</f>
        <v>4</v>
      </c>
      <c r="L3242" s="4">
        <v>1</v>
      </c>
    </row>
    <row r="3243" spans="1:12" x14ac:dyDescent="0.25">
      <c r="A3243" s="18" t="s">
        <v>24580</v>
      </c>
      <c r="B3243" s="18" t="s">
        <v>24581</v>
      </c>
      <c r="C3243" s="18" t="s">
        <v>24582</v>
      </c>
      <c r="D3243" s="18" t="s">
        <v>8086</v>
      </c>
      <c r="E3243" s="19">
        <v>2</v>
      </c>
      <c r="F3243" s="20" t="s">
        <v>1</v>
      </c>
      <c r="H3243" s="7">
        <f t="shared" si="50"/>
        <v>-2</v>
      </c>
      <c r="I3243" s="6" t="str">
        <f>IF(B3243="","",VLOOKUP(D3243,'Liste Rayon'!$A$2:$D$10075,2,FALSE))</f>
        <v>F</v>
      </c>
      <c r="J3243" s="6">
        <f>VLOOKUP(D3243,'Liste Rayon'!$A$2:$D$10075,3,FALSE)</f>
        <v>4</v>
      </c>
      <c r="K3243" s="6">
        <f>VLOOKUP(D3243,'Liste Rayon'!$A$2:$D$10075,4,FALSE)</f>
        <v>4</v>
      </c>
      <c r="L3243" s="4">
        <v>1</v>
      </c>
    </row>
    <row r="3244" spans="1:12" x14ac:dyDescent="0.25">
      <c r="A3244" s="18" t="s">
        <v>8128</v>
      </c>
      <c r="B3244" s="18" t="s">
        <v>8129</v>
      </c>
      <c r="C3244" s="18" t="s">
        <v>8130</v>
      </c>
      <c r="D3244" s="18" t="s">
        <v>8131</v>
      </c>
      <c r="E3244" s="19">
        <v>2</v>
      </c>
      <c r="F3244" s="20" t="s">
        <v>1</v>
      </c>
      <c r="H3244" s="7">
        <f t="shared" si="50"/>
        <v>-2</v>
      </c>
      <c r="I3244" s="6" t="str">
        <f>IF(B3244="","",VLOOKUP(D3244,'Liste Rayon'!$A$2:$D$10075,2,FALSE))</f>
        <v>F</v>
      </c>
      <c r="J3244" s="6">
        <f>VLOOKUP(D3244,'Liste Rayon'!$A$2:$D$10075,3,FALSE)</f>
        <v>4</v>
      </c>
      <c r="K3244" s="6">
        <f>VLOOKUP(D3244,'Liste Rayon'!$A$2:$D$10075,4,FALSE)</f>
        <v>5</v>
      </c>
      <c r="L3244" s="4">
        <v>1</v>
      </c>
    </row>
    <row r="3245" spans="1:12" x14ac:dyDescent="0.25">
      <c r="A3245" s="18" t="s">
        <v>8132</v>
      </c>
      <c r="B3245" s="18" t="s">
        <v>8133</v>
      </c>
      <c r="C3245" s="18" t="s">
        <v>8134</v>
      </c>
      <c r="D3245" s="18" t="s">
        <v>8131</v>
      </c>
      <c r="E3245" s="19">
        <v>2</v>
      </c>
      <c r="F3245" s="20" t="s">
        <v>1</v>
      </c>
      <c r="H3245" s="7">
        <f t="shared" si="50"/>
        <v>-2</v>
      </c>
      <c r="I3245" s="6" t="str">
        <f>IF(B3245="","",VLOOKUP(D3245,'Liste Rayon'!$A$2:$D$10075,2,FALSE))</f>
        <v>F</v>
      </c>
      <c r="J3245" s="6">
        <f>VLOOKUP(D3245,'Liste Rayon'!$A$2:$D$10075,3,FALSE)</f>
        <v>4</v>
      </c>
      <c r="K3245" s="6">
        <f>VLOOKUP(D3245,'Liste Rayon'!$A$2:$D$10075,4,FALSE)</f>
        <v>5</v>
      </c>
      <c r="L3245" s="4">
        <v>1</v>
      </c>
    </row>
    <row r="3246" spans="1:12" x14ac:dyDescent="0.25">
      <c r="A3246" s="18" t="s">
        <v>8135</v>
      </c>
      <c r="B3246" s="18" t="s">
        <v>8136</v>
      </c>
      <c r="C3246" s="18" t="s">
        <v>8137</v>
      </c>
      <c r="D3246" s="18" t="s">
        <v>8131</v>
      </c>
      <c r="E3246" s="19">
        <v>9</v>
      </c>
      <c r="F3246" s="20" t="s">
        <v>1</v>
      </c>
      <c r="H3246" s="7">
        <f t="shared" si="50"/>
        <v>-9</v>
      </c>
      <c r="I3246" s="6" t="str">
        <f>IF(B3246="","",VLOOKUP(D3246,'Liste Rayon'!$A$2:$D$10075,2,FALSE))</f>
        <v>F</v>
      </c>
      <c r="J3246" s="6">
        <f>VLOOKUP(D3246,'Liste Rayon'!$A$2:$D$10075,3,FALSE)</f>
        <v>4</v>
      </c>
      <c r="K3246" s="6">
        <f>VLOOKUP(D3246,'Liste Rayon'!$A$2:$D$10075,4,FALSE)</f>
        <v>5</v>
      </c>
      <c r="L3246" s="4">
        <v>1</v>
      </c>
    </row>
    <row r="3247" spans="1:12" x14ac:dyDescent="0.25">
      <c r="A3247" s="18" t="s">
        <v>8138</v>
      </c>
      <c r="B3247" s="18" t="s">
        <v>8139</v>
      </c>
      <c r="C3247" s="18" t="s">
        <v>8140</v>
      </c>
      <c r="D3247" s="18" t="s">
        <v>8131</v>
      </c>
      <c r="E3247" s="19">
        <v>2</v>
      </c>
      <c r="F3247" s="20" t="s">
        <v>1</v>
      </c>
      <c r="H3247" s="7">
        <f t="shared" si="50"/>
        <v>-2</v>
      </c>
      <c r="I3247" s="6" t="str">
        <f>IF(B3247="","",VLOOKUP(D3247,'Liste Rayon'!$A$2:$D$10075,2,FALSE))</f>
        <v>F</v>
      </c>
      <c r="J3247" s="6">
        <f>VLOOKUP(D3247,'Liste Rayon'!$A$2:$D$10075,3,FALSE)</f>
        <v>4</v>
      </c>
      <c r="K3247" s="6">
        <f>VLOOKUP(D3247,'Liste Rayon'!$A$2:$D$10075,4,FALSE)</f>
        <v>5</v>
      </c>
      <c r="L3247" s="4">
        <v>1</v>
      </c>
    </row>
    <row r="3248" spans="1:12" x14ac:dyDescent="0.25">
      <c r="A3248" s="18" t="s">
        <v>8141</v>
      </c>
      <c r="B3248" s="18" t="s">
        <v>8142</v>
      </c>
      <c r="C3248" s="18" t="s">
        <v>8143</v>
      </c>
      <c r="D3248" s="18" t="s">
        <v>8131</v>
      </c>
      <c r="E3248" s="19">
        <v>2</v>
      </c>
      <c r="F3248" s="20" t="s">
        <v>1</v>
      </c>
      <c r="H3248" s="7">
        <f t="shared" si="50"/>
        <v>-2</v>
      </c>
      <c r="I3248" s="6" t="str">
        <f>IF(B3248="","",VLOOKUP(D3248,'Liste Rayon'!$A$2:$D$10075,2,FALSE))</f>
        <v>F</v>
      </c>
      <c r="J3248" s="6">
        <f>VLOOKUP(D3248,'Liste Rayon'!$A$2:$D$10075,3,FALSE)</f>
        <v>4</v>
      </c>
      <c r="K3248" s="6">
        <f>VLOOKUP(D3248,'Liste Rayon'!$A$2:$D$10075,4,FALSE)</f>
        <v>5</v>
      </c>
      <c r="L3248" s="4">
        <v>1</v>
      </c>
    </row>
    <row r="3249" spans="1:12" x14ac:dyDescent="0.25">
      <c r="A3249" s="18" t="s">
        <v>8144</v>
      </c>
      <c r="B3249" s="18" t="s">
        <v>8145</v>
      </c>
      <c r="C3249" s="18" t="s">
        <v>8146</v>
      </c>
      <c r="D3249" s="18" t="s">
        <v>8131</v>
      </c>
      <c r="E3249" s="19">
        <v>3</v>
      </c>
      <c r="F3249" s="20" t="s">
        <v>1</v>
      </c>
      <c r="H3249" s="7">
        <f t="shared" si="50"/>
        <v>-3</v>
      </c>
      <c r="I3249" s="6" t="str">
        <f>IF(B3249="","",VLOOKUP(D3249,'Liste Rayon'!$A$2:$D$10075,2,FALSE))</f>
        <v>F</v>
      </c>
      <c r="J3249" s="6">
        <f>VLOOKUP(D3249,'Liste Rayon'!$A$2:$D$10075,3,FALSE)</f>
        <v>4</v>
      </c>
      <c r="K3249" s="6">
        <f>VLOOKUP(D3249,'Liste Rayon'!$A$2:$D$10075,4,FALSE)</f>
        <v>5</v>
      </c>
      <c r="L3249" s="4">
        <v>1</v>
      </c>
    </row>
    <row r="3250" spans="1:12" x14ac:dyDescent="0.25">
      <c r="A3250" s="18" t="s">
        <v>8147</v>
      </c>
      <c r="B3250" s="18" t="s">
        <v>8148</v>
      </c>
      <c r="C3250" s="18" t="s">
        <v>8149</v>
      </c>
      <c r="D3250" s="18" t="s">
        <v>8131</v>
      </c>
      <c r="E3250" s="19">
        <v>6</v>
      </c>
      <c r="F3250" s="20" t="s">
        <v>1</v>
      </c>
      <c r="H3250" s="7">
        <f t="shared" si="50"/>
        <v>-6</v>
      </c>
      <c r="I3250" s="6" t="str">
        <f>IF(B3250="","",VLOOKUP(D3250,'Liste Rayon'!$A$2:$D$10075,2,FALSE))</f>
        <v>F</v>
      </c>
      <c r="J3250" s="6">
        <f>VLOOKUP(D3250,'Liste Rayon'!$A$2:$D$10075,3,FALSE)</f>
        <v>4</v>
      </c>
      <c r="K3250" s="6">
        <f>VLOOKUP(D3250,'Liste Rayon'!$A$2:$D$10075,4,FALSE)</f>
        <v>5</v>
      </c>
      <c r="L3250" s="4">
        <v>1</v>
      </c>
    </row>
    <row r="3251" spans="1:12" x14ac:dyDescent="0.25">
      <c r="A3251" s="18" t="s">
        <v>8150</v>
      </c>
      <c r="B3251" s="18" t="s">
        <v>8151</v>
      </c>
      <c r="C3251" s="18" t="s">
        <v>8152</v>
      </c>
      <c r="D3251" s="18" t="s">
        <v>8131</v>
      </c>
      <c r="E3251" s="19">
        <v>3</v>
      </c>
      <c r="F3251" s="20" t="s">
        <v>1</v>
      </c>
      <c r="H3251" s="7">
        <f t="shared" si="50"/>
        <v>-3</v>
      </c>
      <c r="I3251" s="6" t="str">
        <f>IF(B3251="","",VLOOKUP(D3251,'Liste Rayon'!$A$2:$D$10075,2,FALSE))</f>
        <v>F</v>
      </c>
      <c r="J3251" s="6">
        <f>VLOOKUP(D3251,'Liste Rayon'!$A$2:$D$10075,3,FALSE)</f>
        <v>4</v>
      </c>
      <c r="K3251" s="6">
        <f>VLOOKUP(D3251,'Liste Rayon'!$A$2:$D$10075,4,FALSE)</f>
        <v>5</v>
      </c>
      <c r="L3251" s="4">
        <v>1</v>
      </c>
    </row>
    <row r="3252" spans="1:12" x14ac:dyDescent="0.25">
      <c r="A3252" s="18" t="s">
        <v>8153</v>
      </c>
      <c r="B3252" s="18" t="s">
        <v>8154</v>
      </c>
      <c r="C3252" s="18" t="s">
        <v>8155</v>
      </c>
      <c r="D3252" s="18" t="s">
        <v>8131</v>
      </c>
      <c r="E3252" s="19">
        <v>1</v>
      </c>
      <c r="F3252" s="20" t="s">
        <v>1</v>
      </c>
      <c r="H3252" s="7">
        <f t="shared" si="50"/>
        <v>-1</v>
      </c>
      <c r="I3252" s="6" t="str">
        <f>IF(B3252="","",VLOOKUP(D3252,'Liste Rayon'!$A$2:$D$10075,2,FALSE))</f>
        <v>F</v>
      </c>
      <c r="J3252" s="6">
        <f>VLOOKUP(D3252,'Liste Rayon'!$A$2:$D$10075,3,FALSE)</f>
        <v>4</v>
      </c>
      <c r="K3252" s="6">
        <f>VLOOKUP(D3252,'Liste Rayon'!$A$2:$D$10075,4,FALSE)</f>
        <v>5</v>
      </c>
      <c r="L3252" s="4">
        <v>1</v>
      </c>
    </row>
    <row r="3253" spans="1:12" x14ac:dyDescent="0.25">
      <c r="A3253" s="18" t="s">
        <v>8156</v>
      </c>
      <c r="B3253" s="18" t="s">
        <v>8157</v>
      </c>
      <c r="C3253" s="18" t="s">
        <v>8158</v>
      </c>
      <c r="D3253" s="18" t="s">
        <v>8131</v>
      </c>
      <c r="E3253" s="19">
        <v>2</v>
      </c>
      <c r="F3253" s="20" t="s">
        <v>1</v>
      </c>
      <c r="H3253" s="7">
        <f t="shared" si="50"/>
        <v>-2</v>
      </c>
      <c r="I3253" s="6" t="str">
        <f>IF(B3253="","",VLOOKUP(D3253,'Liste Rayon'!$A$2:$D$10075,2,FALSE))</f>
        <v>F</v>
      </c>
      <c r="J3253" s="6">
        <f>VLOOKUP(D3253,'Liste Rayon'!$A$2:$D$10075,3,FALSE)</f>
        <v>4</v>
      </c>
      <c r="K3253" s="6">
        <f>VLOOKUP(D3253,'Liste Rayon'!$A$2:$D$10075,4,FALSE)</f>
        <v>5</v>
      </c>
      <c r="L3253" s="4">
        <v>1</v>
      </c>
    </row>
    <row r="3254" spans="1:12" x14ac:dyDescent="0.25">
      <c r="A3254" s="18" t="s">
        <v>8159</v>
      </c>
      <c r="B3254" s="18" t="s">
        <v>8160</v>
      </c>
      <c r="C3254" s="18" t="s">
        <v>8161</v>
      </c>
      <c r="D3254" s="18" t="s">
        <v>8131</v>
      </c>
      <c r="E3254" s="19">
        <v>4</v>
      </c>
      <c r="F3254" s="20" t="s">
        <v>1</v>
      </c>
      <c r="H3254" s="7">
        <f t="shared" si="50"/>
        <v>-4</v>
      </c>
      <c r="I3254" s="6" t="str">
        <f>IF(B3254="","",VLOOKUP(D3254,'Liste Rayon'!$A$2:$D$10075,2,FALSE))</f>
        <v>F</v>
      </c>
      <c r="J3254" s="6">
        <f>VLOOKUP(D3254,'Liste Rayon'!$A$2:$D$10075,3,FALSE)</f>
        <v>4</v>
      </c>
      <c r="K3254" s="6">
        <f>VLOOKUP(D3254,'Liste Rayon'!$A$2:$D$10075,4,FALSE)</f>
        <v>5</v>
      </c>
      <c r="L3254" s="4">
        <v>1</v>
      </c>
    </row>
    <row r="3255" spans="1:12" x14ac:dyDescent="0.25">
      <c r="A3255" s="18" t="s">
        <v>8162</v>
      </c>
      <c r="B3255" s="18" t="s">
        <v>8163</v>
      </c>
      <c r="C3255" s="18" t="s">
        <v>7388</v>
      </c>
      <c r="D3255" s="18" t="s">
        <v>8131</v>
      </c>
      <c r="E3255" s="19">
        <v>2</v>
      </c>
      <c r="F3255" s="20" t="s">
        <v>1</v>
      </c>
      <c r="H3255" s="7">
        <f t="shared" si="50"/>
        <v>-2</v>
      </c>
      <c r="I3255" s="6" t="str">
        <f>IF(B3255="","",VLOOKUP(D3255,'Liste Rayon'!$A$2:$D$10075,2,FALSE))</f>
        <v>F</v>
      </c>
      <c r="J3255" s="6">
        <f>VLOOKUP(D3255,'Liste Rayon'!$A$2:$D$10075,3,FALSE)</f>
        <v>4</v>
      </c>
      <c r="K3255" s="6">
        <f>VLOOKUP(D3255,'Liste Rayon'!$A$2:$D$10075,4,FALSE)</f>
        <v>5</v>
      </c>
      <c r="L3255" s="4">
        <v>1</v>
      </c>
    </row>
    <row r="3256" spans="1:12" x14ac:dyDescent="0.25">
      <c r="A3256" s="18" t="s">
        <v>8164</v>
      </c>
      <c r="B3256" s="18" t="s">
        <v>8165</v>
      </c>
      <c r="C3256" s="18" t="s">
        <v>8166</v>
      </c>
      <c r="D3256" s="18" t="s">
        <v>8131</v>
      </c>
      <c r="E3256" s="19">
        <v>6</v>
      </c>
      <c r="F3256" s="20" t="s">
        <v>1</v>
      </c>
      <c r="H3256" s="7">
        <f t="shared" si="50"/>
        <v>-6</v>
      </c>
      <c r="I3256" s="6" t="str">
        <f>IF(B3256="","",VLOOKUP(D3256,'Liste Rayon'!$A$2:$D$10075,2,FALSE))</f>
        <v>F</v>
      </c>
      <c r="J3256" s="6">
        <f>VLOOKUP(D3256,'Liste Rayon'!$A$2:$D$10075,3,FALSE)</f>
        <v>4</v>
      </c>
      <c r="K3256" s="6">
        <f>VLOOKUP(D3256,'Liste Rayon'!$A$2:$D$10075,4,FALSE)</f>
        <v>5</v>
      </c>
      <c r="L3256" s="4">
        <v>1</v>
      </c>
    </row>
    <row r="3257" spans="1:12" x14ac:dyDescent="0.25">
      <c r="A3257" s="18" t="s">
        <v>8167</v>
      </c>
      <c r="B3257" s="18" t="s">
        <v>8168</v>
      </c>
      <c r="C3257" s="18" t="s">
        <v>8169</v>
      </c>
      <c r="D3257" s="18" t="s">
        <v>8131</v>
      </c>
      <c r="E3257" s="19">
        <v>4</v>
      </c>
      <c r="F3257" s="20" t="s">
        <v>1</v>
      </c>
      <c r="H3257" s="7">
        <f t="shared" si="50"/>
        <v>-4</v>
      </c>
      <c r="I3257" s="6" t="str">
        <f>IF(B3257="","",VLOOKUP(D3257,'Liste Rayon'!$A$2:$D$10075,2,FALSE))</f>
        <v>F</v>
      </c>
      <c r="J3257" s="6">
        <f>VLOOKUP(D3257,'Liste Rayon'!$A$2:$D$10075,3,FALSE)</f>
        <v>4</v>
      </c>
      <c r="K3257" s="6">
        <f>VLOOKUP(D3257,'Liste Rayon'!$A$2:$D$10075,4,FALSE)</f>
        <v>5</v>
      </c>
      <c r="L3257" s="4">
        <v>1</v>
      </c>
    </row>
    <row r="3258" spans="1:12" x14ac:dyDescent="0.25">
      <c r="A3258" s="18" t="s">
        <v>8170</v>
      </c>
      <c r="B3258" s="18" t="s">
        <v>8171</v>
      </c>
      <c r="C3258" s="18" t="s">
        <v>8172</v>
      </c>
      <c r="D3258" s="18" t="s">
        <v>8173</v>
      </c>
      <c r="E3258" s="19">
        <v>2</v>
      </c>
      <c r="F3258" s="20" t="s">
        <v>1</v>
      </c>
      <c r="H3258" s="7">
        <f t="shared" si="50"/>
        <v>-2</v>
      </c>
      <c r="I3258" s="6" t="str">
        <f>IF(B3258="","",VLOOKUP(D3258,'Liste Rayon'!$A$2:$D$10075,2,FALSE))</f>
        <v>F</v>
      </c>
      <c r="J3258" s="6">
        <f>VLOOKUP(D3258,'Liste Rayon'!$A$2:$D$10075,3,FALSE)</f>
        <v>4</v>
      </c>
      <c r="K3258" s="6">
        <f>VLOOKUP(D3258,'Liste Rayon'!$A$2:$D$10075,4,FALSE)</f>
        <v>6</v>
      </c>
      <c r="L3258" s="4">
        <v>1</v>
      </c>
    </row>
    <row r="3259" spans="1:12" x14ac:dyDescent="0.25">
      <c r="A3259" s="18" t="s">
        <v>8174</v>
      </c>
      <c r="B3259" s="18" t="s">
        <v>8175</v>
      </c>
      <c r="C3259" s="18" t="s">
        <v>8176</v>
      </c>
      <c r="D3259" s="18" t="s">
        <v>8173</v>
      </c>
      <c r="E3259" s="19">
        <v>3</v>
      </c>
      <c r="F3259" s="20" t="s">
        <v>1</v>
      </c>
      <c r="H3259" s="7">
        <f t="shared" si="50"/>
        <v>-3</v>
      </c>
      <c r="I3259" s="6" t="str">
        <f>IF(B3259="","",VLOOKUP(D3259,'Liste Rayon'!$A$2:$D$10075,2,FALSE))</f>
        <v>F</v>
      </c>
      <c r="J3259" s="6">
        <f>VLOOKUP(D3259,'Liste Rayon'!$A$2:$D$10075,3,FALSE)</f>
        <v>4</v>
      </c>
      <c r="K3259" s="6">
        <f>VLOOKUP(D3259,'Liste Rayon'!$A$2:$D$10075,4,FALSE)</f>
        <v>6</v>
      </c>
      <c r="L3259" s="4">
        <v>1</v>
      </c>
    </row>
    <row r="3260" spans="1:12" x14ac:dyDescent="0.25">
      <c r="A3260" s="18" t="s">
        <v>8177</v>
      </c>
      <c r="B3260" s="18" t="s">
        <v>8178</v>
      </c>
      <c r="C3260" s="18" t="s">
        <v>8179</v>
      </c>
      <c r="D3260" s="18" t="s">
        <v>8173</v>
      </c>
      <c r="E3260" s="19">
        <v>8</v>
      </c>
      <c r="F3260" s="20" t="s">
        <v>1</v>
      </c>
      <c r="H3260" s="7">
        <f t="shared" si="50"/>
        <v>-8</v>
      </c>
      <c r="I3260" s="6" t="str">
        <f>IF(B3260="","",VLOOKUP(D3260,'Liste Rayon'!$A$2:$D$10075,2,FALSE))</f>
        <v>F</v>
      </c>
      <c r="J3260" s="6">
        <f>VLOOKUP(D3260,'Liste Rayon'!$A$2:$D$10075,3,FALSE)</f>
        <v>4</v>
      </c>
      <c r="K3260" s="6">
        <f>VLOOKUP(D3260,'Liste Rayon'!$A$2:$D$10075,4,FALSE)</f>
        <v>6</v>
      </c>
      <c r="L3260" s="4">
        <v>1</v>
      </c>
    </row>
    <row r="3261" spans="1:12" x14ac:dyDescent="0.25">
      <c r="A3261" s="18" t="s">
        <v>8180</v>
      </c>
      <c r="B3261" s="18" t="s">
        <v>8181</v>
      </c>
      <c r="C3261" s="18" t="s">
        <v>8182</v>
      </c>
      <c r="D3261" s="18" t="s">
        <v>8173</v>
      </c>
      <c r="E3261" s="19">
        <v>5</v>
      </c>
      <c r="F3261" s="20" t="s">
        <v>1</v>
      </c>
      <c r="H3261" s="7">
        <f t="shared" si="50"/>
        <v>-5</v>
      </c>
      <c r="I3261" s="6" t="str">
        <f>IF(B3261="","",VLOOKUP(D3261,'Liste Rayon'!$A$2:$D$10075,2,FALSE))</f>
        <v>F</v>
      </c>
      <c r="J3261" s="6">
        <f>VLOOKUP(D3261,'Liste Rayon'!$A$2:$D$10075,3,FALSE)</f>
        <v>4</v>
      </c>
      <c r="K3261" s="6">
        <f>VLOOKUP(D3261,'Liste Rayon'!$A$2:$D$10075,4,FALSE)</f>
        <v>6</v>
      </c>
      <c r="L3261" s="4">
        <v>1</v>
      </c>
    </row>
    <row r="3262" spans="1:12" x14ac:dyDescent="0.25">
      <c r="A3262" s="18" t="s">
        <v>8183</v>
      </c>
      <c r="B3262" s="18" t="s">
        <v>8184</v>
      </c>
      <c r="C3262" s="18" t="s">
        <v>8185</v>
      </c>
      <c r="D3262" s="18" t="s">
        <v>8173</v>
      </c>
      <c r="E3262" s="19">
        <v>2</v>
      </c>
      <c r="F3262" s="20" t="s">
        <v>1</v>
      </c>
      <c r="H3262" s="7">
        <f t="shared" si="50"/>
        <v>-2</v>
      </c>
      <c r="I3262" s="6" t="str">
        <f>IF(B3262="","",VLOOKUP(D3262,'Liste Rayon'!$A$2:$D$10075,2,FALSE))</f>
        <v>F</v>
      </c>
      <c r="J3262" s="6">
        <f>VLOOKUP(D3262,'Liste Rayon'!$A$2:$D$10075,3,FALSE)</f>
        <v>4</v>
      </c>
      <c r="K3262" s="6">
        <f>VLOOKUP(D3262,'Liste Rayon'!$A$2:$D$10075,4,FALSE)</f>
        <v>6</v>
      </c>
      <c r="L3262" s="4">
        <v>1</v>
      </c>
    </row>
    <row r="3263" spans="1:12" x14ac:dyDescent="0.25">
      <c r="A3263" s="18" t="s">
        <v>25558</v>
      </c>
      <c r="B3263" s="18" t="s">
        <v>25559</v>
      </c>
      <c r="C3263" s="18" t="s">
        <v>25560</v>
      </c>
      <c r="D3263" s="18" t="s">
        <v>8190</v>
      </c>
      <c r="E3263" s="19">
        <v>1</v>
      </c>
      <c r="F3263" s="20" t="s">
        <v>1</v>
      </c>
      <c r="H3263" s="7">
        <f t="shared" si="50"/>
        <v>-1</v>
      </c>
      <c r="I3263" s="6" t="str">
        <f>IF(B3263="","",VLOOKUP(D3263,'Liste Rayon'!$A$2:$D$10075,2,FALSE))</f>
        <v>FG1</v>
      </c>
      <c r="J3263" s="6">
        <f>VLOOKUP(D3263,'Liste Rayon'!$A$2:$D$10075,3,FALSE)</f>
        <v>0</v>
      </c>
      <c r="K3263" s="6">
        <f>VLOOKUP(D3263,'Liste Rayon'!$A$2:$D$10075,4,FALSE)</f>
        <v>0</v>
      </c>
      <c r="L3263" s="4">
        <v>1</v>
      </c>
    </row>
    <row r="3264" spans="1:12" x14ac:dyDescent="0.25">
      <c r="A3264" s="18" t="s">
        <v>8187</v>
      </c>
      <c r="B3264" s="18" t="s">
        <v>8188</v>
      </c>
      <c r="C3264" s="18" t="s">
        <v>8189</v>
      </c>
      <c r="D3264" s="18" t="s">
        <v>8190</v>
      </c>
      <c r="E3264" s="19">
        <v>3</v>
      </c>
      <c r="F3264" s="20" t="s">
        <v>1</v>
      </c>
      <c r="H3264" s="7">
        <f t="shared" si="50"/>
        <v>-3</v>
      </c>
      <c r="I3264" s="6" t="str">
        <f>IF(B3264="","",VLOOKUP(D3264,'Liste Rayon'!$A$2:$D$10075,2,FALSE))</f>
        <v>FG1</v>
      </c>
      <c r="J3264" s="6">
        <f>VLOOKUP(D3264,'Liste Rayon'!$A$2:$D$10075,3,FALSE)</f>
        <v>0</v>
      </c>
      <c r="K3264" s="6">
        <f>VLOOKUP(D3264,'Liste Rayon'!$A$2:$D$10075,4,FALSE)</f>
        <v>0</v>
      </c>
      <c r="L3264" s="4">
        <v>1</v>
      </c>
    </row>
    <row r="3265" spans="1:12" x14ac:dyDescent="0.25">
      <c r="A3265" s="18" t="s">
        <v>8191</v>
      </c>
      <c r="B3265" s="18" t="s">
        <v>8192</v>
      </c>
      <c r="C3265" s="18" t="s">
        <v>8193</v>
      </c>
      <c r="D3265" s="18" t="s">
        <v>8190</v>
      </c>
      <c r="E3265" s="19">
        <v>5</v>
      </c>
      <c r="F3265" s="20" t="s">
        <v>1</v>
      </c>
      <c r="H3265" s="7">
        <f t="shared" si="50"/>
        <v>-5</v>
      </c>
      <c r="I3265" s="6" t="str">
        <f>IF(B3265="","",VLOOKUP(D3265,'Liste Rayon'!$A$2:$D$10075,2,FALSE))</f>
        <v>FG1</v>
      </c>
      <c r="J3265" s="6">
        <f>VLOOKUP(D3265,'Liste Rayon'!$A$2:$D$10075,3,FALSE)</f>
        <v>0</v>
      </c>
      <c r="K3265" s="6">
        <f>VLOOKUP(D3265,'Liste Rayon'!$A$2:$D$10075,4,FALSE)</f>
        <v>0</v>
      </c>
      <c r="L3265" s="4">
        <v>1</v>
      </c>
    </row>
    <row r="3266" spans="1:12" x14ac:dyDescent="0.25">
      <c r="A3266" s="18" t="s">
        <v>8194</v>
      </c>
      <c r="B3266" s="18" t="s">
        <v>8195</v>
      </c>
      <c r="C3266" s="18" t="s">
        <v>8196</v>
      </c>
      <c r="D3266" s="18" t="s">
        <v>8190</v>
      </c>
      <c r="E3266" s="19">
        <v>1</v>
      </c>
      <c r="F3266" s="20" t="s">
        <v>1</v>
      </c>
      <c r="H3266" s="7">
        <f t="shared" ref="H3266:H3329" si="51">+G3266-E3266</f>
        <v>-1</v>
      </c>
      <c r="I3266" s="6" t="str">
        <f>IF(B3266="","",VLOOKUP(D3266,'Liste Rayon'!$A$2:$D$10075,2,FALSE))</f>
        <v>FG1</v>
      </c>
      <c r="J3266" s="6">
        <f>VLOOKUP(D3266,'Liste Rayon'!$A$2:$D$10075,3,FALSE)</f>
        <v>0</v>
      </c>
      <c r="K3266" s="6">
        <f>VLOOKUP(D3266,'Liste Rayon'!$A$2:$D$10075,4,FALSE)</f>
        <v>0</v>
      </c>
      <c r="L3266" s="4">
        <v>1</v>
      </c>
    </row>
    <row r="3267" spans="1:12" x14ac:dyDescent="0.25">
      <c r="A3267" s="18" t="s">
        <v>26673</v>
      </c>
      <c r="B3267" s="18" t="s">
        <v>26674</v>
      </c>
      <c r="C3267" s="18" t="s">
        <v>26675</v>
      </c>
      <c r="D3267" s="18" t="s">
        <v>8190</v>
      </c>
      <c r="E3267" s="19">
        <v>1</v>
      </c>
      <c r="F3267" s="20" t="s">
        <v>1</v>
      </c>
      <c r="H3267" s="7">
        <f t="shared" si="51"/>
        <v>-1</v>
      </c>
      <c r="I3267" s="6" t="str">
        <f>IF(B3267="","",VLOOKUP(D3267,'Liste Rayon'!$A$2:$D$10075,2,FALSE))</f>
        <v>FG1</v>
      </c>
      <c r="J3267" s="6">
        <f>VLOOKUP(D3267,'Liste Rayon'!$A$2:$D$10075,3,FALSE)</f>
        <v>0</v>
      </c>
      <c r="K3267" s="6">
        <f>VLOOKUP(D3267,'Liste Rayon'!$A$2:$D$10075,4,FALSE)</f>
        <v>0</v>
      </c>
      <c r="L3267" s="4">
        <v>1</v>
      </c>
    </row>
    <row r="3268" spans="1:12" x14ac:dyDescent="0.25">
      <c r="A3268" s="18" t="s">
        <v>8199</v>
      </c>
      <c r="B3268" s="18" t="s">
        <v>8200</v>
      </c>
      <c r="C3268" s="18" t="s">
        <v>8201</v>
      </c>
      <c r="D3268" s="18" t="s">
        <v>8202</v>
      </c>
      <c r="E3268" s="19">
        <v>1</v>
      </c>
      <c r="F3268" s="20" t="s">
        <v>1</v>
      </c>
      <c r="H3268" s="7">
        <f t="shared" si="51"/>
        <v>-1</v>
      </c>
      <c r="I3268" s="6" t="str">
        <f>IF(B3268="","",VLOOKUP(D3268,'Liste Rayon'!$A$2:$D$10075,2,FALSE))</f>
        <v>G</v>
      </c>
      <c r="J3268" s="6">
        <f>VLOOKUP(D3268,'Liste Rayon'!$A$2:$D$10075,3,FALSE)</f>
        <v>0</v>
      </c>
      <c r="K3268" s="6">
        <f>VLOOKUP(D3268,'Liste Rayon'!$A$2:$D$10075,4,FALSE)</f>
        <v>0</v>
      </c>
      <c r="L3268" s="4">
        <v>1</v>
      </c>
    </row>
    <row r="3269" spans="1:12" x14ac:dyDescent="0.25">
      <c r="A3269" s="18" t="s">
        <v>8203</v>
      </c>
      <c r="B3269" s="18" t="s">
        <v>8204</v>
      </c>
      <c r="C3269" s="18" t="s">
        <v>8205</v>
      </c>
      <c r="D3269" s="18" t="s">
        <v>8202</v>
      </c>
      <c r="E3269" s="19">
        <v>2</v>
      </c>
      <c r="F3269" s="20" t="s">
        <v>1</v>
      </c>
      <c r="H3269" s="7">
        <f t="shared" si="51"/>
        <v>-2</v>
      </c>
      <c r="I3269" s="6" t="str">
        <f>IF(B3269="","",VLOOKUP(D3269,'Liste Rayon'!$A$2:$D$10075,2,FALSE))</f>
        <v>G</v>
      </c>
      <c r="J3269" s="6">
        <f>VLOOKUP(D3269,'Liste Rayon'!$A$2:$D$10075,3,FALSE)</f>
        <v>0</v>
      </c>
      <c r="K3269" s="6">
        <f>VLOOKUP(D3269,'Liste Rayon'!$A$2:$D$10075,4,FALSE)</f>
        <v>0</v>
      </c>
      <c r="L3269" s="4">
        <v>1</v>
      </c>
    </row>
    <row r="3270" spans="1:12" x14ac:dyDescent="0.25">
      <c r="A3270" s="18" t="s">
        <v>8206</v>
      </c>
      <c r="B3270" s="18" t="s">
        <v>8207</v>
      </c>
      <c r="C3270" s="18" t="s">
        <v>8208</v>
      </c>
      <c r="D3270" s="18" t="s">
        <v>8202</v>
      </c>
      <c r="E3270" s="19">
        <v>1</v>
      </c>
      <c r="F3270" s="20" t="s">
        <v>1</v>
      </c>
      <c r="H3270" s="7">
        <f t="shared" si="51"/>
        <v>-1</v>
      </c>
      <c r="I3270" s="6" t="str">
        <f>IF(B3270="","",VLOOKUP(D3270,'Liste Rayon'!$A$2:$D$10075,2,FALSE))</f>
        <v>G</v>
      </c>
      <c r="J3270" s="6">
        <f>VLOOKUP(D3270,'Liste Rayon'!$A$2:$D$10075,3,FALSE)</f>
        <v>0</v>
      </c>
      <c r="K3270" s="6">
        <f>VLOOKUP(D3270,'Liste Rayon'!$A$2:$D$10075,4,FALSE)</f>
        <v>0</v>
      </c>
      <c r="L3270" s="4">
        <v>1</v>
      </c>
    </row>
    <row r="3271" spans="1:12" x14ac:dyDescent="0.25">
      <c r="A3271" s="18" t="s">
        <v>8209</v>
      </c>
      <c r="B3271" s="18" t="s">
        <v>8210</v>
      </c>
      <c r="C3271" s="18" t="s">
        <v>8211</v>
      </c>
      <c r="D3271" s="18" t="s">
        <v>8202</v>
      </c>
      <c r="E3271" s="19">
        <v>3</v>
      </c>
      <c r="F3271" s="20" t="s">
        <v>1</v>
      </c>
      <c r="H3271" s="7">
        <f t="shared" si="51"/>
        <v>-3</v>
      </c>
      <c r="I3271" s="6" t="str">
        <f>IF(B3271="","",VLOOKUP(D3271,'Liste Rayon'!$A$2:$D$10075,2,FALSE))</f>
        <v>G</v>
      </c>
      <c r="J3271" s="6">
        <f>VLOOKUP(D3271,'Liste Rayon'!$A$2:$D$10075,3,FALSE)</f>
        <v>0</v>
      </c>
      <c r="K3271" s="6">
        <f>VLOOKUP(D3271,'Liste Rayon'!$A$2:$D$10075,4,FALSE)</f>
        <v>0</v>
      </c>
      <c r="L3271" s="4">
        <v>1</v>
      </c>
    </row>
    <row r="3272" spans="1:12" x14ac:dyDescent="0.25">
      <c r="A3272" s="18" t="s">
        <v>8212</v>
      </c>
      <c r="B3272" s="18" t="s">
        <v>8213</v>
      </c>
      <c r="C3272" s="18" t="s">
        <v>8214</v>
      </c>
      <c r="D3272" s="18" t="s">
        <v>8202</v>
      </c>
      <c r="E3272" s="19">
        <v>1</v>
      </c>
      <c r="F3272" s="20" t="s">
        <v>1</v>
      </c>
      <c r="H3272" s="7">
        <f t="shared" si="51"/>
        <v>-1</v>
      </c>
      <c r="I3272" s="6" t="str">
        <f>IF(B3272="","",VLOOKUP(D3272,'Liste Rayon'!$A$2:$D$10075,2,FALSE))</f>
        <v>G</v>
      </c>
      <c r="J3272" s="6">
        <f>VLOOKUP(D3272,'Liste Rayon'!$A$2:$D$10075,3,FALSE)</f>
        <v>0</v>
      </c>
      <c r="K3272" s="6">
        <f>VLOOKUP(D3272,'Liste Rayon'!$A$2:$D$10075,4,FALSE)</f>
        <v>0</v>
      </c>
      <c r="L3272" s="4">
        <v>1</v>
      </c>
    </row>
    <row r="3273" spans="1:12" x14ac:dyDescent="0.25">
      <c r="A3273" s="18" t="s">
        <v>8215</v>
      </c>
      <c r="B3273" s="18" t="s">
        <v>8216</v>
      </c>
      <c r="C3273" s="18" t="s">
        <v>8217</v>
      </c>
      <c r="D3273" s="18" t="s">
        <v>8202</v>
      </c>
      <c r="E3273" s="19">
        <v>2</v>
      </c>
      <c r="F3273" s="20" t="s">
        <v>1</v>
      </c>
      <c r="H3273" s="7">
        <f t="shared" si="51"/>
        <v>-2</v>
      </c>
      <c r="I3273" s="6" t="str">
        <f>IF(B3273="","",VLOOKUP(D3273,'Liste Rayon'!$A$2:$D$10075,2,FALSE))</f>
        <v>G</v>
      </c>
      <c r="J3273" s="6">
        <f>VLOOKUP(D3273,'Liste Rayon'!$A$2:$D$10075,3,FALSE)</f>
        <v>0</v>
      </c>
      <c r="K3273" s="6">
        <f>VLOOKUP(D3273,'Liste Rayon'!$A$2:$D$10075,4,FALSE)</f>
        <v>0</v>
      </c>
      <c r="L3273" s="4">
        <v>1</v>
      </c>
    </row>
    <row r="3274" spans="1:12" x14ac:dyDescent="0.25">
      <c r="A3274" s="18" t="s">
        <v>10902</v>
      </c>
      <c r="B3274" s="18" t="s">
        <v>10903</v>
      </c>
      <c r="C3274" s="18" t="s">
        <v>10904</v>
      </c>
      <c r="D3274" s="18" t="s">
        <v>8221</v>
      </c>
      <c r="E3274" s="19">
        <v>1</v>
      </c>
      <c r="F3274" s="20" t="s">
        <v>1</v>
      </c>
      <c r="H3274" s="7">
        <f t="shared" si="51"/>
        <v>-1</v>
      </c>
      <c r="I3274" s="6" t="str">
        <f>IF(B3274="","",VLOOKUP(D3274,'Liste Rayon'!$A$2:$D$10075,2,FALSE))</f>
        <v>G</v>
      </c>
      <c r="J3274" s="6">
        <f>VLOOKUP(D3274,'Liste Rayon'!$A$2:$D$10075,3,FALSE)</f>
        <v>1</v>
      </c>
      <c r="K3274" s="6">
        <f>VLOOKUP(D3274,'Liste Rayon'!$A$2:$D$10075,4,FALSE)</f>
        <v>0</v>
      </c>
      <c r="L3274" s="4">
        <v>1</v>
      </c>
    </row>
    <row r="3275" spans="1:12" x14ac:dyDescent="0.25">
      <c r="A3275" s="18" t="s">
        <v>8218</v>
      </c>
      <c r="B3275" s="18" t="s">
        <v>8219</v>
      </c>
      <c r="C3275" s="18" t="s">
        <v>8220</v>
      </c>
      <c r="D3275" s="18" t="s">
        <v>8221</v>
      </c>
      <c r="E3275" s="19">
        <v>1</v>
      </c>
      <c r="F3275" s="20" t="s">
        <v>1</v>
      </c>
      <c r="H3275" s="7">
        <f t="shared" si="51"/>
        <v>-1</v>
      </c>
      <c r="I3275" s="6" t="str">
        <f>IF(B3275="","",VLOOKUP(D3275,'Liste Rayon'!$A$2:$D$10075,2,FALSE))</f>
        <v>G</v>
      </c>
      <c r="J3275" s="6">
        <f>VLOOKUP(D3275,'Liste Rayon'!$A$2:$D$10075,3,FALSE)</f>
        <v>1</v>
      </c>
      <c r="K3275" s="6">
        <f>VLOOKUP(D3275,'Liste Rayon'!$A$2:$D$10075,4,FALSE)</f>
        <v>0</v>
      </c>
      <c r="L3275" s="4">
        <v>1</v>
      </c>
    </row>
    <row r="3276" spans="1:12" x14ac:dyDescent="0.25">
      <c r="A3276" s="18" t="s">
        <v>8222</v>
      </c>
      <c r="B3276" s="18" t="s">
        <v>8223</v>
      </c>
      <c r="C3276" s="18" t="s">
        <v>8224</v>
      </c>
      <c r="D3276" s="18" t="s">
        <v>8221</v>
      </c>
      <c r="E3276" s="19">
        <v>1</v>
      </c>
      <c r="F3276" s="20" t="s">
        <v>1</v>
      </c>
      <c r="H3276" s="7">
        <f t="shared" si="51"/>
        <v>-1</v>
      </c>
      <c r="I3276" s="6" t="str">
        <f>IF(B3276="","",VLOOKUP(D3276,'Liste Rayon'!$A$2:$D$10075,2,FALSE))</f>
        <v>G</v>
      </c>
      <c r="J3276" s="6">
        <f>VLOOKUP(D3276,'Liste Rayon'!$A$2:$D$10075,3,FALSE)</f>
        <v>1</v>
      </c>
      <c r="K3276" s="6">
        <f>VLOOKUP(D3276,'Liste Rayon'!$A$2:$D$10075,4,FALSE)</f>
        <v>0</v>
      </c>
      <c r="L3276" s="4">
        <v>1</v>
      </c>
    </row>
    <row r="3277" spans="1:12" x14ac:dyDescent="0.25">
      <c r="A3277" s="18" t="s">
        <v>8225</v>
      </c>
      <c r="B3277" s="18" t="s">
        <v>8226</v>
      </c>
      <c r="C3277" s="18" t="s">
        <v>8227</v>
      </c>
      <c r="D3277" s="18" t="s">
        <v>8221</v>
      </c>
      <c r="E3277" s="19">
        <v>1</v>
      </c>
      <c r="F3277" s="20" t="s">
        <v>1</v>
      </c>
      <c r="H3277" s="7">
        <f t="shared" si="51"/>
        <v>-1</v>
      </c>
      <c r="I3277" s="6" t="str">
        <f>IF(B3277="","",VLOOKUP(D3277,'Liste Rayon'!$A$2:$D$10075,2,FALSE))</f>
        <v>G</v>
      </c>
      <c r="J3277" s="6">
        <f>VLOOKUP(D3277,'Liste Rayon'!$A$2:$D$10075,3,FALSE)</f>
        <v>1</v>
      </c>
      <c r="K3277" s="6">
        <f>VLOOKUP(D3277,'Liste Rayon'!$A$2:$D$10075,4,FALSE)</f>
        <v>0</v>
      </c>
      <c r="L3277" s="4">
        <v>1</v>
      </c>
    </row>
    <row r="3278" spans="1:12" x14ac:dyDescent="0.25">
      <c r="A3278" s="18" t="s">
        <v>8228</v>
      </c>
      <c r="B3278" s="18" t="s">
        <v>8229</v>
      </c>
      <c r="C3278" s="18" t="s">
        <v>8230</v>
      </c>
      <c r="D3278" s="18" t="s">
        <v>8221</v>
      </c>
      <c r="E3278" s="19">
        <v>1</v>
      </c>
      <c r="F3278" s="20" t="s">
        <v>1</v>
      </c>
      <c r="H3278" s="7">
        <f t="shared" si="51"/>
        <v>-1</v>
      </c>
      <c r="I3278" s="6" t="str">
        <f>IF(B3278="","",VLOOKUP(D3278,'Liste Rayon'!$A$2:$D$10075,2,FALSE))</f>
        <v>G</v>
      </c>
      <c r="J3278" s="6">
        <f>VLOOKUP(D3278,'Liste Rayon'!$A$2:$D$10075,3,FALSE)</f>
        <v>1</v>
      </c>
      <c r="K3278" s="6">
        <f>VLOOKUP(D3278,'Liste Rayon'!$A$2:$D$10075,4,FALSE)</f>
        <v>0</v>
      </c>
      <c r="L3278" s="4">
        <v>1</v>
      </c>
    </row>
    <row r="3279" spans="1:12" x14ac:dyDescent="0.25">
      <c r="A3279" s="18" t="s">
        <v>8231</v>
      </c>
      <c r="B3279" s="18" t="s">
        <v>8232</v>
      </c>
      <c r="C3279" s="18" t="s">
        <v>25561</v>
      </c>
      <c r="D3279" s="18" t="s">
        <v>8221</v>
      </c>
      <c r="E3279" s="19">
        <v>2</v>
      </c>
      <c r="F3279" s="20" t="s">
        <v>1</v>
      </c>
      <c r="H3279" s="7">
        <f t="shared" si="51"/>
        <v>-2</v>
      </c>
      <c r="I3279" s="6" t="str">
        <f>IF(B3279="","",VLOOKUP(D3279,'Liste Rayon'!$A$2:$D$10075,2,FALSE))</f>
        <v>G</v>
      </c>
      <c r="J3279" s="6">
        <f>VLOOKUP(D3279,'Liste Rayon'!$A$2:$D$10075,3,FALSE)</f>
        <v>1</v>
      </c>
      <c r="K3279" s="6">
        <f>VLOOKUP(D3279,'Liste Rayon'!$A$2:$D$10075,4,FALSE)</f>
        <v>0</v>
      </c>
      <c r="L3279" s="4">
        <v>1</v>
      </c>
    </row>
    <row r="3280" spans="1:12" x14ac:dyDescent="0.25">
      <c r="A3280" s="18" t="s">
        <v>8233</v>
      </c>
      <c r="B3280" s="18" t="s">
        <v>8234</v>
      </c>
      <c r="C3280" s="18" t="s">
        <v>8235</v>
      </c>
      <c r="D3280" s="18" t="s">
        <v>8236</v>
      </c>
      <c r="E3280" s="19">
        <v>7</v>
      </c>
      <c r="F3280" s="20" t="s">
        <v>1</v>
      </c>
      <c r="H3280" s="7">
        <f t="shared" si="51"/>
        <v>-7</v>
      </c>
      <c r="I3280" s="6" t="str">
        <f>IF(B3280="","",VLOOKUP(D3280,'Liste Rayon'!$A$2:$D$10075,2,FALSE))</f>
        <v>G</v>
      </c>
      <c r="J3280" s="6">
        <f>VLOOKUP(D3280,'Liste Rayon'!$A$2:$D$10075,3,FALSE)</f>
        <v>1</v>
      </c>
      <c r="K3280" s="6">
        <f>VLOOKUP(D3280,'Liste Rayon'!$A$2:$D$10075,4,FALSE)</f>
        <v>1</v>
      </c>
      <c r="L3280" s="4">
        <v>1</v>
      </c>
    </row>
    <row r="3281" spans="1:12" x14ac:dyDescent="0.25">
      <c r="A3281" s="18" t="s">
        <v>8237</v>
      </c>
      <c r="B3281" s="18" t="s">
        <v>8238</v>
      </c>
      <c r="C3281" s="18" t="s">
        <v>8239</v>
      </c>
      <c r="D3281" s="18" t="s">
        <v>8236</v>
      </c>
      <c r="E3281" s="19">
        <v>10</v>
      </c>
      <c r="F3281" s="20" t="s">
        <v>1</v>
      </c>
      <c r="H3281" s="7">
        <f t="shared" si="51"/>
        <v>-10</v>
      </c>
      <c r="I3281" s="6" t="str">
        <f>IF(B3281="","",VLOOKUP(D3281,'Liste Rayon'!$A$2:$D$10075,2,FALSE))</f>
        <v>G</v>
      </c>
      <c r="J3281" s="6">
        <f>VLOOKUP(D3281,'Liste Rayon'!$A$2:$D$10075,3,FALSE)</f>
        <v>1</v>
      </c>
      <c r="K3281" s="6">
        <f>VLOOKUP(D3281,'Liste Rayon'!$A$2:$D$10075,4,FALSE)</f>
        <v>1</v>
      </c>
      <c r="L3281" s="4">
        <v>1</v>
      </c>
    </row>
    <row r="3282" spans="1:12" x14ac:dyDescent="0.25">
      <c r="A3282" s="18" t="s">
        <v>8240</v>
      </c>
      <c r="B3282" s="18" t="s">
        <v>8241</v>
      </c>
      <c r="C3282" s="18" t="s">
        <v>8242</v>
      </c>
      <c r="D3282" s="18" t="s">
        <v>8236</v>
      </c>
      <c r="E3282" s="19">
        <v>28</v>
      </c>
      <c r="F3282" s="20" t="s">
        <v>1</v>
      </c>
      <c r="H3282" s="7">
        <f t="shared" si="51"/>
        <v>-28</v>
      </c>
      <c r="I3282" s="6" t="str">
        <f>IF(B3282="","",VLOOKUP(D3282,'Liste Rayon'!$A$2:$D$10075,2,FALSE))</f>
        <v>G</v>
      </c>
      <c r="J3282" s="6">
        <f>VLOOKUP(D3282,'Liste Rayon'!$A$2:$D$10075,3,FALSE)</f>
        <v>1</v>
      </c>
      <c r="K3282" s="6">
        <f>VLOOKUP(D3282,'Liste Rayon'!$A$2:$D$10075,4,FALSE)</f>
        <v>1</v>
      </c>
      <c r="L3282" s="4">
        <v>1</v>
      </c>
    </row>
    <row r="3283" spans="1:12" x14ac:dyDescent="0.25">
      <c r="A3283" s="18" t="s">
        <v>8243</v>
      </c>
      <c r="B3283" s="18" t="s">
        <v>8244</v>
      </c>
      <c r="C3283" s="18" t="s">
        <v>8245</v>
      </c>
      <c r="D3283" s="18" t="s">
        <v>8236</v>
      </c>
      <c r="E3283" s="19">
        <v>4</v>
      </c>
      <c r="F3283" s="20" t="s">
        <v>1</v>
      </c>
      <c r="H3283" s="7">
        <f t="shared" si="51"/>
        <v>-4</v>
      </c>
      <c r="I3283" s="6" t="str">
        <f>IF(B3283="","",VLOOKUP(D3283,'Liste Rayon'!$A$2:$D$10075,2,FALSE))</f>
        <v>G</v>
      </c>
      <c r="J3283" s="6">
        <f>VLOOKUP(D3283,'Liste Rayon'!$A$2:$D$10075,3,FALSE)</f>
        <v>1</v>
      </c>
      <c r="K3283" s="6">
        <f>VLOOKUP(D3283,'Liste Rayon'!$A$2:$D$10075,4,FALSE)</f>
        <v>1</v>
      </c>
      <c r="L3283" s="4">
        <v>1</v>
      </c>
    </row>
    <row r="3284" spans="1:12" x14ac:dyDescent="0.25">
      <c r="A3284" s="18" t="s">
        <v>8246</v>
      </c>
      <c r="B3284" s="18" t="s">
        <v>8247</v>
      </c>
      <c r="C3284" s="18" t="s">
        <v>8248</v>
      </c>
      <c r="D3284" s="18" t="s">
        <v>8236</v>
      </c>
      <c r="E3284" s="19">
        <v>9</v>
      </c>
      <c r="F3284" s="20" t="s">
        <v>1</v>
      </c>
      <c r="H3284" s="7">
        <f t="shared" si="51"/>
        <v>-9</v>
      </c>
      <c r="I3284" s="6" t="str">
        <f>IF(B3284="","",VLOOKUP(D3284,'Liste Rayon'!$A$2:$D$10075,2,FALSE))</f>
        <v>G</v>
      </c>
      <c r="J3284" s="6">
        <f>VLOOKUP(D3284,'Liste Rayon'!$A$2:$D$10075,3,FALSE)</f>
        <v>1</v>
      </c>
      <c r="K3284" s="6">
        <f>VLOOKUP(D3284,'Liste Rayon'!$A$2:$D$10075,4,FALSE)</f>
        <v>1</v>
      </c>
      <c r="L3284" s="4">
        <v>1</v>
      </c>
    </row>
    <row r="3285" spans="1:12" x14ac:dyDescent="0.25">
      <c r="A3285" s="18" t="s">
        <v>8249</v>
      </c>
      <c r="B3285" s="18" t="s">
        <v>8250</v>
      </c>
      <c r="C3285" s="18" t="s">
        <v>8251</v>
      </c>
      <c r="D3285" s="18" t="s">
        <v>8236</v>
      </c>
      <c r="E3285" s="19">
        <v>9</v>
      </c>
      <c r="F3285" s="20" t="s">
        <v>1</v>
      </c>
      <c r="H3285" s="7">
        <f t="shared" si="51"/>
        <v>-9</v>
      </c>
      <c r="I3285" s="6" t="str">
        <f>IF(B3285="","",VLOOKUP(D3285,'Liste Rayon'!$A$2:$D$10075,2,FALSE))</f>
        <v>G</v>
      </c>
      <c r="J3285" s="6">
        <f>VLOOKUP(D3285,'Liste Rayon'!$A$2:$D$10075,3,FALSE)</f>
        <v>1</v>
      </c>
      <c r="K3285" s="6">
        <f>VLOOKUP(D3285,'Liste Rayon'!$A$2:$D$10075,4,FALSE)</f>
        <v>1</v>
      </c>
      <c r="L3285" s="4">
        <v>1</v>
      </c>
    </row>
    <row r="3286" spans="1:12" x14ac:dyDescent="0.25">
      <c r="A3286" s="18" t="s">
        <v>8252</v>
      </c>
      <c r="B3286" s="18" t="s">
        <v>8253</v>
      </c>
      <c r="C3286" s="18" t="s">
        <v>8254</v>
      </c>
      <c r="D3286" s="18" t="s">
        <v>8236</v>
      </c>
      <c r="E3286" s="19">
        <v>6</v>
      </c>
      <c r="F3286" s="20" t="s">
        <v>1</v>
      </c>
      <c r="H3286" s="7">
        <f t="shared" si="51"/>
        <v>-6</v>
      </c>
      <c r="I3286" s="6" t="str">
        <f>IF(B3286="","",VLOOKUP(D3286,'Liste Rayon'!$A$2:$D$10075,2,FALSE))</f>
        <v>G</v>
      </c>
      <c r="J3286" s="6">
        <f>VLOOKUP(D3286,'Liste Rayon'!$A$2:$D$10075,3,FALSE)</f>
        <v>1</v>
      </c>
      <c r="K3286" s="6">
        <f>VLOOKUP(D3286,'Liste Rayon'!$A$2:$D$10075,4,FALSE)</f>
        <v>1</v>
      </c>
      <c r="L3286" s="4">
        <v>1</v>
      </c>
    </row>
    <row r="3287" spans="1:12" x14ac:dyDescent="0.25">
      <c r="A3287" s="18" t="s">
        <v>8255</v>
      </c>
      <c r="B3287" s="18" t="s">
        <v>8256</v>
      </c>
      <c r="C3287" s="18" t="s">
        <v>8257</v>
      </c>
      <c r="D3287" s="18" t="s">
        <v>8236</v>
      </c>
      <c r="E3287" s="19">
        <v>89</v>
      </c>
      <c r="F3287" s="20" t="s">
        <v>1</v>
      </c>
      <c r="H3287" s="7">
        <f t="shared" si="51"/>
        <v>-89</v>
      </c>
      <c r="I3287" s="6" t="str">
        <f>IF(B3287="","",VLOOKUP(D3287,'Liste Rayon'!$A$2:$D$10075,2,FALSE))</f>
        <v>G</v>
      </c>
      <c r="J3287" s="6">
        <f>VLOOKUP(D3287,'Liste Rayon'!$A$2:$D$10075,3,FALSE)</f>
        <v>1</v>
      </c>
      <c r="K3287" s="6">
        <f>VLOOKUP(D3287,'Liste Rayon'!$A$2:$D$10075,4,FALSE)</f>
        <v>1</v>
      </c>
      <c r="L3287" s="4">
        <v>1</v>
      </c>
    </row>
    <row r="3288" spans="1:12" x14ac:dyDescent="0.25">
      <c r="A3288" s="18" t="s">
        <v>8258</v>
      </c>
      <c r="B3288" s="18" t="s">
        <v>8259</v>
      </c>
      <c r="C3288" s="18" t="s">
        <v>8260</v>
      </c>
      <c r="D3288" s="18" t="s">
        <v>8236</v>
      </c>
      <c r="E3288" s="19">
        <v>17</v>
      </c>
      <c r="F3288" s="20" t="s">
        <v>1</v>
      </c>
      <c r="H3288" s="7">
        <f t="shared" si="51"/>
        <v>-17</v>
      </c>
      <c r="I3288" s="6" t="str">
        <f>IF(B3288="","",VLOOKUP(D3288,'Liste Rayon'!$A$2:$D$10075,2,FALSE))</f>
        <v>G</v>
      </c>
      <c r="J3288" s="6">
        <f>VLOOKUP(D3288,'Liste Rayon'!$A$2:$D$10075,3,FALSE)</f>
        <v>1</v>
      </c>
      <c r="K3288" s="6">
        <f>VLOOKUP(D3288,'Liste Rayon'!$A$2:$D$10075,4,FALSE)</f>
        <v>1</v>
      </c>
      <c r="L3288" s="4">
        <v>1</v>
      </c>
    </row>
    <row r="3289" spans="1:12" x14ac:dyDescent="0.25">
      <c r="A3289" s="18" t="s">
        <v>8261</v>
      </c>
      <c r="B3289" s="18" t="s">
        <v>8262</v>
      </c>
      <c r="C3289" s="18" t="s">
        <v>8263</v>
      </c>
      <c r="D3289" s="18" t="s">
        <v>8236</v>
      </c>
      <c r="E3289" s="19">
        <v>28</v>
      </c>
      <c r="F3289" s="20" t="s">
        <v>1</v>
      </c>
      <c r="H3289" s="7">
        <f t="shared" si="51"/>
        <v>-28</v>
      </c>
      <c r="I3289" s="6" t="str">
        <f>IF(B3289="","",VLOOKUP(D3289,'Liste Rayon'!$A$2:$D$10075,2,FALSE))</f>
        <v>G</v>
      </c>
      <c r="J3289" s="6">
        <f>VLOOKUP(D3289,'Liste Rayon'!$A$2:$D$10075,3,FALSE)</f>
        <v>1</v>
      </c>
      <c r="K3289" s="6">
        <f>VLOOKUP(D3289,'Liste Rayon'!$A$2:$D$10075,4,FALSE)</f>
        <v>1</v>
      </c>
      <c r="L3289" s="4">
        <v>1</v>
      </c>
    </row>
    <row r="3290" spans="1:12" x14ac:dyDescent="0.25">
      <c r="A3290" s="18" t="s">
        <v>8264</v>
      </c>
      <c r="B3290" s="18" t="s">
        <v>8265</v>
      </c>
      <c r="C3290" s="18" t="s">
        <v>8266</v>
      </c>
      <c r="D3290" s="18" t="s">
        <v>8236</v>
      </c>
      <c r="E3290" s="19">
        <v>57</v>
      </c>
      <c r="F3290" s="20" t="s">
        <v>1</v>
      </c>
      <c r="H3290" s="7">
        <f t="shared" si="51"/>
        <v>-57</v>
      </c>
      <c r="I3290" s="6" t="str">
        <f>IF(B3290="","",VLOOKUP(D3290,'Liste Rayon'!$A$2:$D$10075,2,FALSE))</f>
        <v>G</v>
      </c>
      <c r="J3290" s="6">
        <f>VLOOKUP(D3290,'Liste Rayon'!$A$2:$D$10075,3,FALSE)</f>
        <v>1</v>
      </c>
      <c r="K3290" s="6">
        <f>VLOOKUP(D3290,'Liste Rayon'!$A$2:$D$10075,4,FALSE)</f>
        <v>1</v>
      </c>
      <c r="L3290" s="4">
        <v>1</v>
      </c>
    </row>
    <row r="3291" spans="1:12" x14ac:dyDescent="0.25">
      <c r="A3291" s="18" t="s">
        <v>8267</v>
      </c>
      <c r="B3291" s="18" t="s">
        <v>8268</v>
      </c>
      <c r="C3291" s="18" t="s">
        <v>8269</v>
      </c>
      <c r="D3291" s="18" t="s">
        <v>8236</v>
      </c>
      <c r="E3291" s="19">
        <v>7</v>
      </c>
      <c r="F3291" s="20" t="s">
        <v>1</v>
      </c>
      <c r="H3291" s="7">
        <f t="shared" si="51"/>
        <v>-7</v>
      </c>
      <c r="I3291" s="6" t="str">
        <f>IF(B3291="","",VLOOKUP(D3291,'Liste Rayon'!$A$2:$D$10075,2,FALSE))</f>
        <v>G</v>
      </c>
      <c r="J3291" s="6">
        <f>VLOOKUP(D3291,'Liste Rayon'!$A$2:$D$10075,3,FALSE)</f>
        <v>1</v>
      </c>
      <c r="K3291" s="6">
        <f>VLOOKUP(D3291,'Liste Rayon'!$A$2:$D$10075,4,FALSE)</f>
        <v>1</v>
      </c>
      <c r="L3291" s="4">
        <v>1</v>
      </c>
    </row>
    <row r="3292" spans="1:12" x14ac:dyDescent="0.25">
      <c r="A3292" s="18" t="s">
        <v>8270</v>
      </c>
      <c r="B3292" s="18" t="s">
        <v>8271</v>
      </c>
      <c r="C3292" s="18" t="s">
        <v>8272</v>
      </c>
      <c r="D3292" s="18" t="s">
        <v>8236</v>
      </c>
      <c r="E3292" s="19">
        <v>87</v>
      </c>
      <c r="F3292" s="20" t="s">
        <v>1</v>
      </c>
      <c r="H3292" s="7">
        <f t="shared" si="51"/>
        <v>-87</v>
      </c>
      <c r="I3292" s="6" t="str">
        <f>IF(B3292="","",VLOOKUP(D3292,'Liste Rayon'!$A$2:$D$10075,2,FALSE))</f>
        <v>G</v>
      </c>
      <c r="J3292" s="6">
        <f>VLOOKUP(D3292,'Liste Rayon'!$A$2:$D$10075,3,FALSE)</f>
        <v>1</v>
      </c>
      <c r="K3292" s="6">
        <f>VLOOKUP(D3292,'Liste Rayon'!$A$2:$D$10075,4,FALSE)</f>
        <v>1</v>
      </c>
      <c r="L3292" s="4">
        <v>1</v>
      </c>
    </row>
    <row r="3293" spans="1:12" x14ac:dyDescent="0.25">
      <c r="A3293" s="18" t="s">
        <v>8273</v>
      </c>
      <c r="B3293" s="18" t="s">
        <v>8274</v>
      </c>
      <c r="C3293" s="18" t="s">
        <v>8275</v>
      </c>
      <c r="D3293" s="18" t="s">
        <v>8236</v>
      </c>
      <c r="E3293" s="19">
        <v>9</v>
      </c>
      <c r="F3293" s="20" t="s">
        <v>1</v>
      </c>
      <c r="H3293" s="7">
        <f t="shared" si="51"/>
        <v>-9</v>
      </c>
      <c r="I3293" s="6" t="str">
        <f>IF(B3293="","",VLOOKUP(D3293,'Liste Rayon'!$A$2:$D$10075,2,FALSE))</f>
        <v>G</v>
      </c>
      <c r="J3293" s="6">
        <f>VLOOKUP(D3293,'Liste Rayon'!$A$2:$D$10075,3,FALSE)</f>
        <v>1</v>
      </c>
      <c r="K3293" s="6">
        <f>VLOOKUP(D3293,'Liste Rayon'!$A$2:$D$10075,4,FALSE)</f>
        <v>1</v>
      </c>
      <c r="L3293" s="4">
        <v>1</v>
      </c>
    </row>
    <row r="3294" spans="1:12" x14ac:dyDescent="0.25">
      <c r="A3294" s="18" t="s">
        <v>8276</v>
      </c>
      <c r="B3294" s="18" t="s">
        <v>8277</v>
      </c>
      <c r="C3294" s="18" t="s">
        <v>8278</v>
      </c>
      <c r="D3294" s="18" t="s">
        <v>8236</v>
      </c>
      <c r="E3294" s="19">
        <v>10</v>
      </c>
      <c r="F3294" s="20" t="s">
        <v>1</v>
      </c>
      <c r="H3294" s="7">
        <f t="shared" si="51"/>
        <v>-10</v>
      </c>
      <c r="I3294" s="6" t="str">
        <f>IF(B3294="","",VLOOKUP(D3294,'Liste Rayon'!$A$2:$D$10075,2,FALSE))</f>
        <v>G</v>
      </c>
      <c r="J3294" s="6">
        <f>VLOOKUP(D3294,'Liste Rayon'!$A$2:$D$10075,3,FALSE)</f>
        <v>1</v>
      </c>
      <c r="K3294" s="6">
        <f>VLOOKUP(D3294,'Liste Rayon'!$A$2:$D$10075,4,FALSE)</f>
        <v>1</v>
      </c>
      <c r="L3294" s="4">
        <v>1</v>
      </c>
    </row>
    <row r="3295" spans="1:12" x14ac:dyDescent="0.25">
      <c r="A3295" s="18" t="s">
        <v>8279</v>
      </c>
      <c r="B3295" s="18" t="s">
        <v>8280</v>
      </c>
      <c r="C3295" s="18" t="s">
        <v>8281</v>
      </c>
      <c r="D3295" s="18" t="s">
        <v>8236</v>
      </c>
      <c r="E3295" s="19">
        <v>8</v>
      </c>
      <c r="F3295" s="20" t="s">
        <v>1</v>
      </c>
      <c r="H3295" s="7">
        <f t="shared" si="51"/>
        <v>-8</v>
      </c>
      <c r="I3295" s="6" t="str">
        <f>IF(B3295="","",VLOOKUP(D3295,'Liste Rayon'!$A$2:$D$10075,2,FALSE))</f>
        <v>G</v>
      </c>
      <c r="J3295" s="6">
        <f>VLOOKUP(D3295,'Liste Rayon'!$A$2:$D$10075,3,FALSE)</f>
        <v>1</v>
      </c>
      <c r="K3295" s="6">
        <f>VLOOKUP(D3295,'Liste Rayon'!$A$2:$D$10075,4,FALSE)</f>
        <v>1</v>
      </c>
      <c r="L3295" s="4">
        <v>1</v>
      </c>
    </row>
    <row r="3296" spans="1:12" x14ac:dyDescent="0.25">
      <c r="A3296" s="18" t="s">
        <v>8282</v>
      </c>
      <c r="B3296" s="18" t="s">
        <v>8283</v>
      </c>
      <c r="C3296" s="18" t="s">
        <v>8284</v>
      </c>
      <c r="D3296" s="18" t="s">
        <v>8236</v>
      </c>
      <c r="E3296" s="19">
        <v>9</v>
      </c>
      <c r="F3296" s="20" t="s">
        <v>1</v>
      </c>
      <c r="H3296" s="7">
        <f t="shared" si="51"/>
        <v>-9</v>
      </c>
      <c r="I3296" s="6" t="str">
        <f>IF(B3296="","",VLOOKUP(D3296,'Liste Rayon'!$A$2:$D$10075,2,FALSE))</f>
        <v>G</v>
      </c>
      <c r="J3296" s="6">
        <f>VLOOKUP(D3296,'Liste Rayon'!$A$2:$D$10075,3,FALSE)</f>
        <v>1</v>
      </c>
      <c r="K3296" s="6">
        <f>VLOOKUP(D3296,'Liste Rayon'!$A$2:$D$10075,4,FALSE)</f>
        <v>1</v>
      </c>
      <c r="L3296" s="4">
        <v>1</v>
      </c>
    </row>
    <row r="3297" spans="1:12" x14ac:dyDescent="0.25">
      <c r="A3297" s="18" t="s">
        <v>8285</v>
      </c>
      <c r="B3297" s="18" t="s">
        <v>8286</v>
      </c>
      <c r="C3297" s="18" t="s">
        <v>8287</v>
      </c>
      <c r="D3297" s="18" t="s">
        <v>8236</v>
      </c>
      <c r="E3297" s="19">
        <v>19</v>
      </c>
      <c r="F3297" s="20" t="s">
        <v>1</v>
      </c>
      <c r="H3297" s="7">
        <f t="shared" si="51"/>
        <v>-19</v>
      </c>
      <c r="I3297" s="6" t="str">
        <f>IF(B3297="","",VLOOKUP(D3297,'Liste Rayon'!$A$2:$D$10075,2,FALSE))</f>
        <v>G</v>
      </c>
      <c r="J3297" s="6">
        <f>VLOOKUP(D3297,'Liste Rayon'!$A$2:$D$10075,3,FALSE)</f>
        <v>1</v>
      </c>
      <c r="K3297" s="6">
        <f>VLOOKUP(D3297,'Liste Rayon'!$A$2:$D$10075,4,FALSE)</f>
        <v>1</v>
      </c>
      <c r="L3297" s="4">
        <v>1</v>
      </c>
    </row>
    <row r="3298" spans="1:12" x14ac:dyDescent="0.25">
      <c r="A3298" s="18" t="s">
        <v>8288</v>
      </c>
      <c r="B3298" s="18" t="s">
        <v>8289</v>
      </c>
      <c r="C3298" s="18" t="s">
        <v>8290</v>
      </c>
      <c r="D3298" s="18" t="s">
        <v>8291</v>
      </c>
      <c r="E3298" s="19">
        <v>29</v>
      </c>
      <c r="F3298" s="20" t="s">
        <v>1</v>
      </c>
      <c r="H3298" s="7">
        <f t="shared" si="51"/>
        <v>-29</v>
      </c>
      <c r="I3298" s="6" t="str">
        <f>IF(B3298="","",VLOOKUP(D3298,'Liste Rayon'!$A$2:$D$10075,2,FALSE))</f>
        <v>G</v>
      </c>
      <c r="J3298" s="6">
        <f>VLOOKUP(D3298,'Liste Rayon'!$A$2:$D$10075,3,FALSE)</f>
        <v>1</v>
      </c>
      <c r="K3298" s="6">
        <f>VLOOKUP(D3298,'Liste Rayon'!$A$2:$D$10075,4,FALSE)</f>
        <v>2</v>
      </c>
      <c r="L3298" s="4">
        <v>1</v>
      </c>
    </row>
    <row r="3299" spans="1:12" x14ac:dyDescent="0.25">
      <c r="A3299" s="18" t="s">
        <v>8292</v>
      </c>
      <c r="B3299" s="18" t="s">
        <v>8293</v>
      </c>
      <c r="C3299" s="18" t="s">
        <v>8294</v>
      </c>
      <c r="D3299" s="18" t="s">
        <v>8291</v>
      </c>
      <c r="E3299" s="19">
        <v>10</v>
      </c>
      <c r="F3299" s="20" t="s">
        <v>1</v>
      </c>
      <c r="H3299" s="7">
        <f t="shared" si="51"/>
        <v>-10</v>
      </c>
      <c r="I3299" s="6" t="str">
        <f>IF(B3299="","",VLOOKUP(D3299,'Liste Rayon'!$A$2:$D$10075,2,FALSE))</f>
        <v>G</v>
      </c>
      <c r="J3299" s="6">
        <f>VLOOKUP(D3299,'Liste Rayon'!$A$2:$D$10075,3,FALSE)</f>
        <v>1</v>
      </c>
      <c r="K3299" s="6">
        <f>VLOOKUP(D3299,'Liste Rayon'!$A$2:$D$10075,4,FALSE)</f>
        <v>2</v>
      </c>
      <c r="L3299" s="4">
        <v>1</v>
      </c>
    </row>
    <row r="3300" spans="1:12" x14ac:dyDescent="0.25">
      <c r="A3300" s="18" t="s">
        <v>8295</v>
      </c>
      <c r="B3300" s="18" t="s">
        <v>8296</v>
      </c>
      <c r="C3300" s="18" t="s">
        <v>8297</v>
      </c>
      <c r="D3300" s="18" t="s">
        <v>8291</v>
      </c>
      <c r="E3300" s="19">
        <v>50</v>
      </c>
      <c r="F3300" s="20" t="s">
        <v>1</v>
      </c>
      <c r="H3300" s="7">
        <f t="shared" si="51"/>
        <v>-50</v>
      </c>
      <c r="I3300" s="6" t="str">
        <f>IF(B3300="","",VLOOKUP(D3300,'Liste Rayon'!$A$2:$D$10075,2,FALSE))</f>
        <v>G</v>
      </c>
      <c r="J3300" s="6">
        <f>VLOOKUP(D3300,'Liste Rayon'!$A$2:$D$10075,3,FALSE)</f>
        <v>1</v>
      </c>
      <c r="K3300" s="6">
        <f>VLOOKUP(D3300,'Liste Rayon'!$A$2:$D$10075,4,FALSE)</f>
        <v>2</v>
      </c>
      <c r="L3300" s="4">
        <v>1</v>
      </c>
    </row>
    <row r="3301" spans="1:12" x14ac:dyDescent="0.25">
      <c r="A3301" s="18" t="s">
        <v>8298</v>
      </c>
      <c r="B3301" s="18" t="s">
        <v>8299</v>
      </c>
      <c r="C3301" s="18" t="s">
        <v>8300</v>
      </c>
      <c r="D3301" s="18" t="s">
        <v>8291</v>
      </c>
      <c r="E3301" s="19">
        <v>3</v>
      </c>
      <c r="F3301" s="20" t="s">
        <v>1</v>
      </c>
      <c r="H3301" s="7">
        <f t="shared" si="51"/>
        <v>-3</v>
      </c>
      <c r="I3301" s="6" t="str">
        <f>IF(B3301="","",VLOOKUP(D3301,'Liste Rayon'!$A$2:$D$10075,2,FALSE))</f>
        <v>G</v>
      </c>
      <c r="J3301" s="6">
        <f>VLOOKUP(D3301,'Liste Rayon'!$A$2:$D$10075,3,FALSE)</f>
        <v>1</v>
      </c>
      <c r="K3301" s="6">
        <f>VLOOKUP(D3301,'Liste Rayon'!$A$2:$D$10075,4,FALSE)</f>
        <v>2</v>
      </c>
      <c r="L3301" s="4">
        <v>1</v>
      </c>
    </row>
    <row r="3302" spans="1:12" x14ac:dyDescent="0.25">
      <c r="A3302" s="18" t="s">
        <v>8301</v>
      </c>
      <c r="B3302" s="18" t="s">
        <v>8302</v>
      </c>
      <c r="C3302" s="18" t="s">
        <v>8303</v>
      </c>
      <c r="D3302" s="18" t="s">
        <v>8291</v>
      </c>
      <c r="E3302" s="19">
        <v>13</v>
      </c>
      <c r="F3302" s="20" t="s">
        <v>1</v>
      </c>
      <c r="H3302" s="7">
        <f t="shared" si="51"/>
        <v>-13</v>
      </c>
      <c r="I3302" s="6" t="str">
        <f>IF(B3302="","",VLOOKUP(D3302,'Liste Rayon'!$A$2:$D$10075,2,FALSE))</f>
        <v>G</v>
      </c>
      <c r="J3302" s="6">
        <f>VLOOKUP(D3302,'Liste Rayon'!$A$2:$D$10075,3,FALSE)</f>
        <v>1</v>
      </c>
      <c r="K3302" s="6">
        <f>VLOOKUP(D3302,'Liste Rayon'!$A$2:$D$10075,4,FALSE)</f>
        <v>2</v>
      </c>
      <c r="L3302" s="4">
        <v>1</v>
      </c>
    </row>
    <row r="3303" spans="1:12" x14ac:dyDescent="0.25">
      <c r="A3303" s="18" t="s">
        <v>8304</v>
      </c>
      <c r="B3303" s="18" t="s">
        <v>8305</v>
      </c>
      <c r="C3303" s="18" t="s">
        <v>8306</v>
      </c>
      <c r="D3303" s="18" t="s">
        <v>8291</v>
      </c>
      <c r="E3303" s="19">
        <v>9</v>
      </c>
      <c r="F3303" s="20" t="s">
        <v>1</v>
      </c>
      <c r="H3303" s="7">
        <f t="shared" si="51"/>
        <v>-9</v>
      </c>
      <c r="I3303" s="6" t="str">
        <f>IF(B3303="","",VLOOKUP(D3303,'Liste Rayon'!$A$2:$D$10075,2,FALSE))</f>
        <v>G</v>
      </c>
      <c r="J3303" s="6">
        <f>VLOOKUP(D3303,'Liste Rayon'!$A$2:$D$10075,3,FALSE)</f>
        <v>1</v>
      </c>
      <c r="K3303" s="6">
        <f>VLOOKUP(D3303,'Liste Rayon'!$A$2:$D$10075,4,FALSE)</f>
        <v>2</v>
      </c>
      <c r="L3303" s="4">
        <v>1</v>
      </c>
    </row>
    <row r="3304" spans="1:12" x14ac:dyDescent="0.25">
      <c r="A3304" s="18" t="s">
        <v>8307</v>
      </c>
      <c r="B3304" s="18" t="s">
        <v>8308</v>
      </c>
      <c r="C3304" s="18" t="s">
        <v>8309</v>
      </c>
      <c r="D3304" s="18" t="s">
        <v>8291</v>
      </c>
      <c r="E3304" s="19">
        <v>20</v>
      </c>
      <c r="F3304" s="20" t="s">
        <v>1</v>
      </c>
      <c r="H3304" s="7">
        <f t="shared" si="51"/>
        <v>-20</v>
      </c>
      <c r="I3304" s="6" t="str">
        <f>IF(B3304="","",VLOOKUP(D3304,'Liste Rayon'!$A$2:$D$10075,2,FALSE))</f>
        <v>G</v>
      </c>
      <c r="J3304" s="6">
        <f>VLOOKUP(D3304,'Liste Rayon'!$A$2:$D$10075,3,FALSE)</f>
        <v>1</v>
      </c>
      <c r="K3304" s="6">
        <f>VLOOKUP(D3304,'Liste Rayon'!$A$2:$D$10075,4,FALSE)</f>
        <v>2</v>
      </c>
      <c r="L3304" s="4">
        <v>1</v>
      </c>
    </row>
    <row r="3305" spans="1:12" x14ac:dyDescent="0.25">
      <c r="A3305" s="18" t="s">
        <v>8310</v>
      </c>
      <c r="B3305" s="18" t="s">
        <v>8311</v>
      </c>
      <c r="C3305" s="18" t="s">
        <v>8312</v>
      </c>
      <c r="D3305" s="18" t="s">
        <v>8291</v>
      </c>
      <c r="E3305" s="19">
        <v>15</v>
      </c>
      <c r="F3305" s="20" t="s">
        <v>1</v>
      </c>
      <c r="H3305" s="7">
        <f t="shared" si="51"/>
        <v>-15</v>
      </c>
      <c r="I3305" s="6" t="str">
        <f>IF(B3305="","",VLOOKUP(D3305,'Liste Rayon'!$A$2:$D$10075,2,FALSE))</f>
        <v>G</v>
      </c>
      <c r="J3305" s="6">
        <f>VLOOKUP(D3305,'Liste Rayon'!$A$2:$D$10075,3,FALSE)</f>
        <v>1</v>
      </c>
      <c r="K3305" s="6">
        <f>VLOOKUP(D3305,'Liste Rayon'!$A$2:$D$10075,4,FALSE)</f>
        <v>2</v>
      </c>
      <c r="L3305" s="4">
        <v>1</v>
      </c>
    </row>
    <row r="3306" spans="1:12" x14ac:dyDescent="0.25">
      <c r="A3306" s="18" t="s">
        <v>8313</v>
      </c>
      <c r="B3306" s="18" t="s">
        <v>8314</v>
      </c>
      <c r="C3306" s="18" t="s">
        <v>8315</v>
      </c>
      <c r="D3306" s="18" t="s">
        <v>8291</v>
      </c>
      <c r="E3306" s="19">
        <v>24</v>
      </c>
      <c r="F3306" s="20" t="s">
        <v>1</v>
      </c>
      <c r="H3306" s="7">
        <f t="shared" si="51"/>
        <v>-24</v>
      </c>
      <c r="I3306" s="6" t="str">
        <f>IF(B3306="","",VLOOKUP(D3306,'Liste Rayon'!$A$2:$D$10075,2,FALSE))</f>
        <v>G</v>
      </c>
      <c r="J3306" s="6">
        <f>VLOOKUP(D3306,'Liste Rayon'!$A$2:$D$10075,3,FALSE)</f>
        <v>1</v>
      </c>
      <c r="K3306" s="6">
        <f>VLOOKUP(D3306,'Liste Rayon'!$A$2:$D$10075,4,FALSE)</f>
        <v>2</v>
      </c>
      <c r="L3306" s="4">
        <v>1</v>
      </c>
    </row>
    <row r="3307" spans="1:12" x14ac:dyDescent="0.25">
      <c r="A3307" s="18" t="s">
        <v>8316</v>
      </c>
      <c r="B3307" s="18" t="s">
        <v>8317</v>
      </c>
      <c r="C3307" s="18" t="s">
        <v>8318</v>
      </c>
      <c r="D3307" s="18" t="s">
        <v>8291</v>
      </c>
      <c r="E3307" s="19">
        <v>13</v>
      </c>
      <c r="F3307" s="20" t="s">
        <v>1</v>
      </c>
      <c r="H3307" s="7">
        <f t="shared" si="51"/>
        <v>-13</v>
      </c>
      <c r="I3307" s="6" t="str">
        <f>IF(B3307="","",VLOOKUP(D3307,'Liste Rayon'!$A$2:$D$10075,2,FALSE))</f>
        <v>G</v>
      </c>
      <c r="J3307" s="6">
        <f>VLOOKUP(D3307,'Liste Rayon'!$A$2:$D$10075,3,FALSE)</f>
        <v>1</v>
      </c>
      <c r="K3307" s="6">
        <f>VLOOKUP(D3307,'Liste Rayon'!$A$2:$D$10075,4,FALSE)</f>
        <v>2</v>
      </c>
      <c r="L3307" s="4">
        <v>1</v>
      </c>
    </row>
    <row r="3308" spans="1:12" x14ac:dyDescent="0.25">
      <c r="A3308" s="18" t="s">
        <v>8319</v>
      </c>
      <c r="B3308" s="18" t="s">
        <v>8320</v>
      </c>
      <c r="C3308" s="18" t="s">
        <v>8321</v>
      </c>
      <c r="D3308" s="18" t="s">
        <v>8291</v>
      </c>
      <c r="E3308" s="19">
        <v>10</v>
      </c>
      <c r="F3308" s="20" t="s">
        <v>1</v>
      </c>
      <c r="H3308" s="7">
        <f t="shared" si="51"/>
        <v>-10</v>
      </c>
      <c r="I3308" s="6" t="str">
        <f>IF(B3308="","",VLOOKUP(D3308,'Liste Rayon'!$A$2:$D$10075,2,FALSE))</f>
        <v>G</v>
      </c>
      <c r="J3308" s="6">
        <f>VLOOKUP(D3308,'Liste Rayon'!$A$2:$D$10075,3,FALSE)</f>
        <v>1</v>
      </c>
      <c r="K3308" s="6">
        <f>VLOOKUP(D3308,'Liste Rayon'!$A$2:$D$10075,4,FALSE)</f>
        <v>2</v>
      </c>
      <c r="L3308" s="4">
        <v>1</v>
      </c>
    </row>
    <row r="3309" spans="1:12" x14ac:dyDescent="0.25">
      <c r="A3309" s="18" t="s">
        <v>8322</v>
      </c>
      <c r="B3309" s="18" t="s">
        <v>8323</v>
      </c>
      <c r="C3309" s="18" t="s">
        <v>8324</v>
      </c>
      <c r="D3309" s="18" t="s">
        <v>8291</v>
      </c>
      <c r="E3309" s="19">
        <v>7</v>
      </c>
      <c r="F3309" s="20" t="s">
        <v>1</v>
      </c>
      <c r="H3309" s="7">
        <f t="shared" si="51"/>
        <v>-7</v>
      </c>
      <c r="I3309" s="6" t="str">
        <f>IF(B3309="","",VLOOKUP(D3309,'Liste Rayon'!$A$2:$D$10075,2,FALSE))</f>
        <v>G</v>
      </c>
      <c r="J3309" s="6">
        <f>VLOOKUP(D3309,'Liste Rayon'!$A$2:$D$10075,3,FALSE)</f>
        <v>1</v>
      </c>
      <c r="K3309" s="6">
        <f>VLOOKUP(D3309,'Liste Rayon'!$A$2:$D$10075,4,FALSE)</f>
        <v>2</v>
      </c>
      <c r="L3309" s="4">
        <v>1</v>
      </c>
    </row>
    <row r="3310" spans="1:12" x14ac:dyDescent="0.25">
      <c r="A3310" s="18" t="s">
        <v>8325</v>
      </c>
      <c r="B3310" s="18" t="s">
        <v>8326</v>
      </c>
      <c r="C3310" s="18" t="s">
        <v>8327</v>
      </c>
      <c r="D3310" s="18" t="s">
        <v>8291</v>
      </c>
      <c r="E3310" s="19">
        <v>70</v>
      </c>
      <c r="F3310" s="20" t="s">
        <v>1</v>
      </c>
      <c r="H3310" s="7">
        <f t="shared" si="51"/>
        <v>-70</v>
      </c>
      <c r="I3310" s="6" t="str">
        <f>IF(B3310="","",VLOOKUP(D3310,'Liste Rayon'!$A$2:$D$10075,2,FALSE))</f>
        <v>G</v>
      </c>
      <c r="J3310" s="6">
        <f>VLOOKUP(D3310,'Liste Rayon'!$A$2:$D$10075,3,FALSE)</f>
        <v>1</v>
      </c>
      <c r="K3310" s="6">
        <f>VLOOKUP(D3310,'Liste Rayon'!$A$2:$D$10075,4,FALSE)</f>
        <v>2</v>
      </c>
      <c r="L3310" s="4">
        <v>1</v>
      </c>
    </row>
    <row r="3311" spans="1:12" x14ac:dyDescent="0.25">
      <c r="A3311" s="18" t="s">
        <v>8328</v>
      </c>
      <c r="B3311" s="18" t="s">
        <v>8329</v>
      </c>
      <c r="C3311" s="18" t="s">
        <v>8330</v>
      </c>
      <c r="D3311" s="18" t="s">
        <v>8291</v>
      </c>
      <c r="E3311" s="19">
        <v>3</v>
      </c>
      <c r="F3311" s="20" t="s">
        <v>1</v>
      </c>
      <c r="H3311" s="7">
        <f t="shared" si="51"/>
        <v>-3</v>
      </c>
      <c r="I3311" s="6" t="str">
        <f>IF(B3311="","",VLOOKUP(D3311,'Liste Rayon'!$A$2:$D$10075,2,FALSE))</f>
        <v>G</v>
      </c>
      <c r="J3311" s="6">
        <f>VLOOKUP(D3311,'Liste Rayon'!$A$2:$D$10075,3,FALSE)</f>
        <v>1</v>
      </c>
      <c r="K3311" s="6">
        <f>VLOOKUP(D3311,'Liste Rayon'!$A$2:$D$10075,4,FALSE)</f>
        <v>2</v>
      </c>
      <c r="L3311" s="4">
        <v>1</v>
      </c>
    </row>
    <row r="3312" spans="1:12" x14ac:dyDescent="0.25">
      <c r="A3312" s="18" t="s">
        <v>8331</v>
      </c>
      <c r="B3312" s="18" t="s">
        <v>8332</v>
      </c>
      <c r="C3312" s="18" t="s">
        <v>8333</v>
      </c>
      <c r="D3312" s="18" t="s">
        <v>8291</v>
      </c>
      <c r="E3312" s="19">
        <v>8</v>
      </c>
      <c r="F3312" s="20" t="s">
        <v>1</v>
      </c>
      <c r="H3312" s="7">
        <f t="shared" si="51"/>
        <v>-8</v>
      </c>
      <c r="I3312" s="6" t="str">
        <f>IF(B3312="","",VLOOKUP(D3312,'Liste Rayon'!$A$2:$D$10075,2,FALSE))</f>
        <v>G</v>
      </c>
      <c r="J3312" s="6">
        <f>VLOOKUP(D3312,'Liste Rayon'!$A$2:$D$10075,3,FALSE)</f>
        <v>1</v>
      </c>
      <c r="K3312" s="6">
        <f>VLOOKUP(D3312,'Liste Rayon'!$A$2:$D$10075,4,FALSE)</f>
        <v>2</v>
      </c>
      <c r="L3312" s="4">
        <v>1</v>
      </c>
    </row>
    <row r="3313" spans="1:12" x14ac:dyDescent="0.25">
      <c r="A3313" s="18" t="s">
        <v>8334</v>
      </c>
      <c r="B3313" s="18" t="s">
        <v>8335</v>
      </c>
      <c r="C3313" s="18" t="s">
        <v>8336</v>
      </c>
      <c r="D3313" s="18" t="s">
        <v>8291</v>
      </c>
      <c r="E3313" s="19">
        <v>3</v>
      </c>
      <c r="F3313" s="20" t="s">
        <v>1</v>
      </c>
      <c r="H3313" s="7">
        <f t="shared" si="51"/>
        <v>-3</v>
      </c>
      <c r="I3313" s="6" t="str">
        <f>IF(B3313="","",VLOOKUP(D3313,'Liste Rayon'!$A$2:$D$10075,2,FALSE))</f>
        <v>G</v>
      </c>
      <c r="J3313" s="6">
        <f>VLOOKUP(D3313,'Liste Rayon'!$A$2:$D$10075,3,FALSE)</f>
        <v>1</v>
      </c>
      <c r="K3313" s="6">
        <f>VLOOKUP(D3313,'Liste Rayon'!$A$2:$D$10075,4,FALSE)</f>
        <v>2</v>
      </c>
      <c r="L3313" s="4">
        <v>1</v>
      </c>
    </row>
    <row r="3314" spans="1:12" x14ac:dyDescent="0.25">
      <c r="A3314" s="18" t="s">
        <v>8337</v>
      </c>
      <c r="B3314" s="18" t="s">
        <v>8338</v>
      </c>
      <c r="C3314" s="18" t="s">
        <v>8339</v>
      </c>
      <c r="D3314" s="18" t="s">
        <v>8291</v>
      </c>
      <c r="E3314" s="19">
        <v>11</v>
      </c>
      <c r="F3314" s="20" t="s">
        <v>1</v>
      </c>
      <c r="H3314" s="7">
        <f t="shared" si="51"/>
        <v>-11</v>
      </c>
      <c r="I3314" s="6" t="str">
        <f>IF(B3314="","",VLOOKUP(D3314,'Liste Rayon'!$A$2:$D$10075,2,FALSE))</f>
        <v>G</v>
      </c>
      <c r="J3314" s="6">
        <f>VLOOKUP(D3314,'Liste Rayon'!$A$2:$D$10075,3,FALSE)</f>
        <v>1</v>
      </c>
      <c r="K3314" s="6">
        <f>VLOOKUP(D3314,'Liste Rayon'!$A$2:$D$10075,4,FALSE)</f>
        <v>2</v>
      </c>
      <c r="L3314" s="4">
        <v>1</v>
      </c>
    </row>
    <row r="3315" spans="1:12" x14ac:dyDescent="0.25">
      <c r="A3315" s="18" t="s">
        <v>8340</v>
      </c>
      <c r="B3315" s="18" t="s">
        <v>8341</v>
      </c>
      <c r="C3315" s="18" t="s">
        <v>8342</v>
      </c>
      <c r="D3315" s="18" t="s">
        <v>8291</v>
      </c>
      <c r="E3315" s="19">
        <v>6</v>
      </c>
      <c r="F3315" s="20" t="s">
        <v>1</v>
      </c>
      <c r="H3315" s="7">
        <f t="shared" si="51"/>
        <v>-6</v>
      </c>
      <c r="I3315" s="6" t="str">
        <f>IF(B3315="","",VLOOKUP(D3315,'Liste Rayon'!$A$2:$D$10075,2,FALSE))</f>
        <v>G</v>
      </c>
      <c r="J3315" s="6">
        <f>VLOOKUP(D3315,'Liste Rayon'!$A$2:$D$10075,3,FALSE)</f>
        <v>1</v>
      </c>
      <c r="K3315" s="6">
        <f>VLOOKUP(D3315,'Liste Rayon'!$A$2:$D$10075,4,FALSE)</f>
        <v>2</v>
      </c>
      <c r="L3315" s="4">
        <v>1</v>
      </c>
    </row>
    <row r="3316" spans="1:12" x14ac:dyDescent="0.25">
      <c r="A3316" s="18" t="s">
        <v>8343</v>
      </c>
      <c r="B3316" s="18" t="s">
        <v>8344</v>
      </c>
      <c r="C3316" s="18" t="s">
        <v>8345</v>
      </c>
      <c r="D3316" s="18" t="s">
        <v>8291</v>
      </c>
      <c r="E3316" s="19">
        <v>14</v>
      </c>
      <c r="F3316" s="20" t="s">
        <v>1</v>
      </c>
      <c r="H3316" s="7">
        <f t="shared" si="51"/>
        <v>-14</v>
      </c>
      <c r="I3316" s="6" t="str">
        <f>IF(B3316="","",VLOOKUP(D3316,'Liste Rayon'!$A$2:$D$10075,2,FALSE))</f>
        <v>G</v>
      </c>
      <c r="J3316" s="6">
        <f>VLOOKUP(D3316,'Liste Rayon'!$A$2:$D$10075,3,FALSE)</f>
        <v>1</v>
      </c>
      <c r="K3316" s="6">
        <f>VLOOKUP(D3316,'Liste Rayon'!$A$2:$D$10075,4,FALSE)</f>
        <v>2</v>
      </c>
      <c r="L3316" s="4">
        <v>1</v>
      </c>
    </row>
    <row r="3317" spans="1:12" x14ac:dyDescent="0.25">
      <c r="A3317" s="18" t="s">
        <v>8346</v>
      </c>
      <c r="B3317" s="18" t="s">
        <v>8347</v>
      </c>
      <c r="C3317" s="18" t="s">
        <v>8348</v>
      </c>
      <c r="D3317" s="18" t="s">
        <v>8291</v>
      </c>
      <c r="E3317" s="19">
        <v>11</v>
      </c>
      <c r="F3317" s="20" t="s">
        <v>1</v>
      </c>
      <c r="H3317" s="7">
        <f t="shared" si="51"/>
        <v>-11</v>
      </c>
      <c r="I3317" s="6" t="str">
        <f>IF(B3317="","",VLOOKUP(D3317,'Liste Rayon'!$A$2:$D$10075,2,FALSE))</f>
        <v>G</v>
      </c>
      <c r="J3317" s="6">
        <f>VLOOKUP(D3317,'Liste Rayon'!$A$2:$D$10075,3,FALSE)</f>
        <v>1</v>
      </c>
      <c r="K3317" s="6">
        <f>VLOOKUP(D3317,'Liste Rayon'!$A$2:$D$10075,4,FALSE)</f>
        <v>2</v>
      </c>
      <c r="L3317" s="4">
        <v>1</v>
      </c>
    </row>
    <row r="3318" spans="1:12" x14ac:dyDescent="0.25">
      <c r="A3318" s="18" t="s">
        <v>8349</v>
      </c>
      <c r="B3318" s="18" t="s">
        <v>8350</v>
      </c>
      <c r="C3318" s="18" t="s">
        <v>8351</v>
      </c>
      <c r="D3318" s="18" t="s">
        <v>8291</v>
      </c>
      <c r="E3318" s="19">
        <v>6</v>
      </c>
      <c r="F3318" s="20" t="s">
        <v>1</v>
      </c>
      <c r="H3318" s="7">
        <f t="shared" si="51"/>
        <v>-6</v>
      </c>
      <c r="I3318" s="6" t="str">
        <f>IF(B3318="","",VLOOKUP(D3318,'Liste Rayon'!$A$2:$D$10075,2,FALSE))</f>
        <v>G</v>
      </c>
      <c r="J3318" s="6">
        <f>VLOOKUP(D3318,'Liste Rayon'!$A$2:$D$10075,3,FALSE)</f>
        <v>1</v>
      </c>
      <c r="K3318" s="6">
        <f>VLOOKUP(D3318,'Liste Rayon'!$A$2:$D$10075,4,FALSE)</f>
        <v>2</v>
      </c>
      <c r="L3318" s="4">
        <v>1</v>
      </c>
    </row>
    <row r="3319" spans="1:12" x14ac:dyDescent="0.25">
      <c r="A3319" s="18" t="s">
        <v>8352</v>
      </c>
      <c r="B3319" s="18" t="s">
        <v>8353</v>
      </c>
      <c r="C3319" s="18" t="s">
        <v>8354</v>
      </c>
      <c r="D3319" s="18" t="s">
        <v>8291</v>
      </c>
      <c r="E3319" s="19">
        <v>3</v>
      </c>
      <c r="F3319" s="20" t="s">
        <v>1</v>
      </c>
      <c r="H3319" s="7">
        <f t="shared" si="51"/>
        <v>-3</v>
      </c>
      <c r="I3319" s="6" t="str">
        <f>IF(B3319="","",VLOOKUP(D3319,'Liste Rayon'!$A$2:$D$10075,2,FALSE))</f>
        <v>G</v>
      </c>
      <c r="J3319" s="6">
        <f>VLOOKUP(D3319,'Liste Rayon'!$A$2:$D$10075,3,FALSE)</f>
        <v>1</v>
      </c>
      <c r="K3319" s="6">
        <f>VLOOKUP(D3319,'Liste Rayon'!$A$2:$D$10075,4,FALSE)</f>
        <v>2</v>
      </c>
      <c r="L3319" s="4">
        <v>1</v>
      </c>
    </row>
    <row r="3320" spans="1:12" x14ac:dyDescent="0.25">
      <c r="A3320" s="18" t="s">
        <v>8355</v>
      </c>
      <c r="B3320" s="18" t="s">
        <v>8356</v>
      </c>
      <c r="C3320" s="18" t="s">
        <v>8357</v>
      </c>
      <c r="D3320" s="18" t="s">
        <v>8291</v>
      </c>
      <c r="E3320" s="19">
        <v>4</v>
      </c>
      <c r="F3320" s="20" t="s">
        <v>1</v>
      </c>
      <c r="H3320" s="7">
        <f t="shared" si="51"/>
        <v>-4</v>
      </c>
      <c r="I3320" s="6" t="str">
        <f>IF(B3320="","",VLOOKUP(D3320,'Liste Rayon'!$A$2:$D$10075,2,FALSE))</f>
        <v>G</v>
      </c>
      <c r="J3320" s="6">
        <f>VLOOKUP(D3320,'Liste Rayon'!$A$2:$D$10075,3,FALSE)</f>
        <v>1</v>
      </c>
      <c r="K3320" s="6">
        <f>VLOOKUP(D3320,'Liste Rayon'!$A$2:$D$10075,4,FALSE)</f>
        <v>2</v>
      </c>
      <c r="L3320" s="4">
        <v>1</v>
      </c>
    </row>
    <row r="3321" spans="1:12" x14ac:dyDescent="0.25">
      <c r="A3321" s="18" t="s">
        <v>8358</v>
      </c>
      <c r="B3321" s="18" t="s">
        <v>8359</v>
      </c>
      <c r="C3321" s="18" t="s">
        <v>8360</v>
      </c>
      <c r="D3321" s="18" t="s">
        <v>8291</v>
      </c>
      <c r="E3321" s="19">
        <v>34</v>
      </c>
      <c r="F3321" s="20" t="s">
        <v>1</v>
      </c>
      <c r="H3321" s="7">
        <f t="shared" si="51"/>
        <v>-34</v>
      </c>
      <c r="I3321" s="6" t="str">
        <f>IF(B3321="","",VLOOKUP(D3321,'Liste Rayon'!$A$2:$D$10075,2,FALSE))</f>
        <v>G</v>
      </c>
      <c r="J3321" s="6">
        <f>VLOOKUP(D3321,'Liste Rayon'!$A$2:$D$10075,3,FALSE)</f>
        <v>1</v>
      </c>
      <c r="K3321" s="6">
        <f>VLOOKUP(D3321,'Liste Rayon'!$A$2:$D$10075,4,FALSE)</f>
        <v>2</v>
      </c>
      <c r="L3321" s="4">
        <v>1</v>
      </c>
    </row>
    <row r="3322" spans="1:12" x14ac:dyDescent="0.25">
      <c r="A3322" s="18" t="s">
        <v>8361</v>
      </c>
      <c r="B3322" s="18" t="s">
        <v>8362</v>
      </c>
      <c r="C3322" s="18" t="s">
        <v>8363</v>
      </c>
      <c r="D3322" s="18" t="s">
        <v>8291</v>
      </c>
      <c r="E3322" s="19">
        <v>49</v>
      </c>
      <c r="F3322" s="20" t="s">
        <v>1</v>
      </c>
      <c r="H3322" s="7">
        <f t="shared" si="51"/>
        <v>-49</v>
      </c>
      <c r="I3322" s="6" t="str">
        <f>IF(B3322="","",VLOOKUP(D3322,'Liste Rayon'!$A$2:$D$10075,2,FALSE))</f>
        <v>G</v>
      </c>
      <c r="J3322" s="6">
        <f>VLOOKUP(D3322,'Liste Rayon'!$A$2:$D$10075,3,FALSE)</f>
        <v>1</v>
      </c>
      <c r="K3322" s="6">
        <f>VLOOKUP(D3322,'Liste Rayon'!$A$2:$D$10075,4,FALSE)</f>
        <v>2</v>
      </c>
      <c r="L3322" s="4">
        <v>1</v>
      </c>
    </row>
    <row r="3323" spans="1:12" x14ac:dyDescent="0.25">
      <c r="A3323" s="18" t="s">
        <v>8364</v>
      </c>
      <c r="B3323" s="18" t="s">
        <v>8365</v>
      </c>
      <c r="C3323" s="18" t="s">
        <v>8366</v>
      </c>
      <c r="D3323" s="18" t="s">
        <v>8291</v>
      </c>
      <c r="E3323" s="19">
        <v>17</v>
      </c>
      <c r="F3323" s="20" t="s">
        <v>1</v>
      </c>
      <c r="H3323" s="7">
        <f t="shared" si="51"/>
        <v>-17</v>
      </c>
      <c r="I3323" s="6" t="str">
        <f>IF(B3323="","",VLOOKUP(D3323,'Liste Rayon'!$A$2:$D$10075,2,FALSE))</f>
        <v>G</v>
      </c>
      <c r="J3323" s="6">
        <f>VLOOKUP(D3323,'Liste Rayon'!$A$2:$D$10075,3,FALSE)</f>
        <v>1</v>
      </c>
      <c r="K3323" s="6">
        <f>VLOOKUP(D3323,'Liste Rayon'!$A$2:$D$10075,4,FALSE)</f>
        <v>2</v>
      </c>
      <c r="L3323" s="4">
        <v>1</v>
      </c>
    </row>
    <row r="3324" spans="1:12" x14ac:dyDescent="0.25">
      <c r="A3324" s="18" t="s">
        <v>8367</v>
      </c>
      <c r="B3324" s="18" t="s">
        <v>8368</v>
      </c>
      <c r="C3324" s="18" t="s">
        <v>8369</v>
      </c>
      <c r="D3324" s="18" t="s">
        <v>8291</v>
      </c>
      <c r="E3324" s="19">
        <v>13</v>
      </c>
      <c r="F3324" s="20" t="s">
        <v>1</v>
      </c>
      <c r="H3324" s="7">
        <f t="shared" si="51"/>
        <v>-13</v>
      </c>
      <c r="I3324" s="6" t="str">
        <f>IF(B3324="","",VLOOKUP(D3324,'Liste Rayon'!$A$2:$D$10075,2,FALSE))</f>
        <v>G</v>
      </c>
      <c r="J3324" s="6">
        <f>VLOOKUP(D3324,'Liste Rayon'!$A$2:$D$10075,3,FALSE)</f>
        <v>1</v>
      </c>
      <c r="K3324" s="6">
        <f>VLOOKUP(D3324,'Liste Rayon'!$A$2:$D$10075,4,FALSE)</f>
        <v>2</v>
      </c>
      <c r="L3324" s="4">
        <v>1</v>
      </c>
    </row>
    <row r="3325" spans="1:12" x14ac:dyDescent="0.25">
      <c r="A3325" s="18" t="s">
        <v>8686</v>
      </c>
      <c r="B3325" s="18" t="s">
        <v>8687</v>
      </c>
      <c r="C3325" s="18" t="s">
        <v>8688</v>
      </c>
      <c r="D3325" s="18" t="s">
        <v>8291</v>
      </c>
      <c r="E3325" s="19">
        <v>49</v>
      </c>
      <c r="F3325" s="20" t="s">
        <v>1</v>
      </c>
      <c r="H3325" s="7">
        <f t="shared" si="51"/>
        <v>-49</v>
      </c>
      <c r="I3325" s="6" t="str">
        <f>IF(B3325="","",VLOOKUP(D3325,'Liste Rayon'!$A$2:$D$10075,2,FALSE))</f>
        <v>G</v>
      </c>
      <c r="J3325" s="6">
        <f>VLOOKUP(D3325,'Liste Rayon'!$A$2:$D$10075,3,FALSE)</f>
        <v>1</v>
      </c>
      <c r="K3325" s="6">
        <f>VLOOKUP(D3325,'Liste Rayon'!$A$2:$D$10075,4,FALSE)</f>
        <v>2</v>
      </c>
      <c r="L3325" s="4">
        <v>1</v>
      </c>
    </row>
    <row r="3326" spans="1:12" x14ac:dyDescent="0.25">
      <c r="A3326" s="18" t="s">
        <v>8689</v>
      </c>
      <c r="B3326" s="18" t="s">
        <v>8690</v>
      </c>
      <c r="C3326" s="18" t="s">
        <v>8691</v>
      </c>
      <c r="D3326" s="18" t="s">
        <v>8291</v>
      </c>
      <c r="E3326" s="19">
        <v>99</v>
      </c>
      <c r="F3326" s="20" t="s">
        <v>1</v>
      </c>
      <c r="H3326" s="7">
        <f t="shared" si="51"/>
        <v>-99</v>
      </c>
      <c r="I3326" s="6" t="str">
        <f>IF(B3326="","",VLOOKUP(D3326,'Liste Rayon'!$A$2:$D$10075,2,FALSE))</f>
        <v>G</v>
      </c>
      <c r="J3326" s="6">
        <f>VLOOKUP(D3326,'Liste Rayon'!$A$2:$D$10075,3,FALSE)</f>
        <v>1</v>
      </c>
      <c r="K3326" s="6">
        <f>VLOOKUP(D3326,'Liste Rayon'!$A$2:$D$10075,4,FALSE)</f>
        <v>2</v>
      </c>
      <c r="L3326" s="4">
        <v>1</v>
      </c>
    </row>
    <row r="3327" spans="1:12" x14ac:dyDescent="0.25">
      <c r="A3327" s="18" t="s">
        <v>8370</v>
      </c>
      <c r="B3327" s="18" t="s">
        <v>8371</v>
      </c>
      <c r="C3327" s="18" t="s">
        <v>8372</v>
      </c>
      <c r="D3327" s="18" t="s">
        <v>8373</v>
      </c>
      <c r="E3327" s="19">
        <v>20</v>
      </c>
      <c r="F3327" s="20" t="s">
        <v>1</v>
      </c>
      <c r="H3327" s="7">
        <f t="shared" si="51"/>
        <v>-20</v>
      </c>
      <c r="I3327" s="6" t="str">
        <f>IF(B3327="","",VLOOKUP(D3327,'Liste Rayon'!$A$2:$D$10075,2,FALSE))</f>
        <v>G</v>
      </c>
      <c r="J3327" s="6">
        <f>VLOOKUP(D3327,'Liste Rayon'!$A$2:$D$10075,3,FALSE)</f>
        <v>1</v>
      </c>
      <c r="K3327" s="6">
        <f>VLOOKUP(D3327,'Liste Rayon'!$A$2:$D$10075,4,FALSE)</f>
        <v>3</v>
      </c>
      <c r="L3327" s="4">
        <v>1</v>
      </c>
    </row>
    <row r="3328" spans="1:12" x14ac:dyDescent="0.25">
      <c r="A3328" s="18" t="s">
        <v>8374</v>
      </c>
      <c r="B3328" s="18" t="s">
        <v>8375</v>
      </c>
      <c r="C3328" s="18" t="s">
        <v>8376</v>
      </c>
      <c r="D3328" s="18" t="s">
        <v>8373</v>
      </c>
      <c r="E3328" s="19">
        <v>10</v>
      </c>
      <c r="F3328" s="20" t="s">
        <v>1</v>
      </c>
      <c r="H3328" s="7">
        <f t="shared" si="51"/>
        <v>-10</v>
      </c>
      <c r="I3328" s="6" t="str">
        <f>IF(B3328="","",VLOOKUP(D3328,'Liste Rayon'!$A$2:$D$10075,2,FALSE))</f>
        <v>G</v>
      </c>
      <c r="J3328" s="6">
        <f>VLOOKUP(D3328,'Liste Rayon'!$A$2:$D$10075,3,FALSE)</f>
        <v>1</v>
      </c>
      <c r="K3328" s="6">
        <f>VLOOKUP(D3328,'Liste Rayon'!$A$2:$D$10075,4,FALSE)</f>
        <v>3</v>
      </c>
      <c r="L3328" s="4">
        <v>1</v>
      </c>
    </row>
    <row r="3329" spans="1:12" x14ac:dyDescent="0.25">
      <c r="A3329" s="18" t="s">
        <v>8377</v>
      </c>
      <c r="B3329" s="18" t="s">
        <v>8378</v>
      </c>
      <c r="C3329" s="18" t="s">
        <v>8379</v>
      </c>
      <c r="D3329" s="18" t="s">
        <v>8373</v>
      </c>
      <c r="E3329" s="19">
        <v>105</v>
      </c>
      <c r="F3329" s="20" t="s">
        <v>1</v>
      </c>
      <c r="H3329" s="7">
        <f t="shared" si="51"/>
        <v>-105</v>
      </c>
      <c r="I3329" s="6" t="str">
        <f>IF(B3329="","",VLOOKUP(D3329,'Liste Rayon'!$A$2:$D$10075,2,FALSE))</f>
        <v>G</v>
      </c>
      <c r="J3329" s="6">
        <f>VLOOKUP(D3329,'Liste Rayon'!$A$2:$D$10075,3,FALSE)</f>
        <v>1</v>
      </c>
      <c r="K3329" s="6">
        <f>VLOOKUP(D3329,'Liste Rayon'!$A$2:$D$10075,4,FALSE)</f>
        <v>3</v>
      </c>
      <c r="L3329" s="4">
        <v>1</v>
      </c>
    </row>
    <row r="3330" spans="1:12" x14ac:dyDescent="0.25">
      <c r="A3330" s="18" t="s">
        <v>8380</v>
      </c>
      <c r="B3330" s="18" t="s">
        <v>8381</v>
      </c>
      <c r="C3330" s="18" t="s">
        <v>8382</v>
      </c>
      <c r="D3330" s="18" t="s">
        <v>8373</v>
      </c>
      <c r="E3330" s="19">
        <v>7</v>
      </c>
      <c r="F3330" s="20" t="s">
        <v>1</v>
      </c>
      <c r="H3330" s="7">
        <f t="shared" ref="H3330:H3393" si="52">+G3330-E3330</f>
        <v>-7</v>
      </c>
      <c r="I3330" s="6" t="str">
        <f>IF(B3330="","",VLOOKUP(D3330,'Liste Rayon'!$A$2:$D$10075,2,FALSE))</f>
        <v>G</v>
      </c>
      <c r="J3330" s="6">
        <f>VLOOKUP(D3330,'Liste Rayon'!$A$2:$D$10075,3,FALSE)</f>
        <v>1</v>
      </c>
      <c r="K3330" s="6">
        <f>VLOOKUP(D3330,'Liste Rayon'!$A$2:$D$10075,4,FALSE)</f>
        <v>3</v>
      </c>
      <c r="L3330" s="4">
        <v>1</v>
      </c>
    </row>
    <row r="3331" spans="1:12" x14ac:dyDescent="0.25">
      <c r="A3331" s="18" t="s">
        <v>8383</v>
      </c>
      <c r="B3331" s="18" t="s">
        <v>8384</v>
      </c>
      <c r="C3331" s="18" t="s">
        <v>8385</v>
      </c>
      <c r="D3331" s="18" t="s">
        <v>8373</v>
      </c>
      <c r="E3331" s="19">
        <v>17</v>
      </c>
      <c r="F3331" s="20" t="s">
        <v>1</v>
      </c>
      <c r="H3331" s="7">
        <f t="shared" si="52"/>
        <v>-17</v>
      </c>
      <c r="I3331" s="6" t="str">
        <f>IF(B3331="","",VLOOKUP(D3331,'Liste Rayon'!$A$2:$D$10075,2,FALSE))</f>
        <v>G</v>
      </c>
      <c r="J3331" s="6">
        <f>VLOOKUP(D3331,'Liste Rayon'!$A$2:$D$10075,3,FALSE)</f>
        <v>1</v>
      </c>
      <c r="K3331" s="6">
        <f>VLOOKUP(D3331,'Liste Rayon'!$A$2:$D$10075,4,FALSE)</f>
        <v>3</v>
      </c>
      <c r="L3331" s="4">
        <v>1</v>
      </c>
    </row>
    <row r="3332" spans="1:12" x14ac:dyDescent="0.25">
      <c r="A3332" s="18" t="s">
        <v>8386</v>
      </c>
      <c r="B3332" s="18" t="s">
        <v>8387</v>
      </c>
      <c r="C3332" s="18" t="s">
        <v>8388</v>
      </c>
      <c r="D3332" s="18" t="s">
        <v>8373</v>
      </c>
      <c r="E3332" s="19">
        <v>10</v>
      </c>
      <c r="F3332" s="20" t="s">
        <v>1</v>
      </c>
      <c r="H3332" s="7">
        <f t="shared" si="52"/>
        <v>-10</v>
      </c>
      <c r="I3332" s="6" t="str">
        <f>IF(B3332="","",VLOOKUP(D3332,'Liste Rayon'!$A$2:$D$10075,2,FALSE))</f>
        <v>G</v>
      </c>
      <c r="J3332" s="6">
        <f>VLOOKUP(D3332,'Liste Rayon'!$A$2:$D$10075,3,FALSE)</f>
        <v>1</v>
      </c>
      <c r="K3332" s="6">
        <f>VLOOKUP(D3332,'Liste Rayon'!$A$2:$D$10075,4,FALSE)</f>
        <v>3</v>
      </c>
      <c r="L3332" s="4">
        <v>1</v>
      </c>
    </row>
    <row r="3333" spans="1:12" x14ac:dyDescent="0.25">
      <c r="A3333" s="18" t="s">
        <v>8389</v>
      </c>
      <c r="B3333" s="18" t="s">
        <v>8390</v>
      </c>
      <c r="C3333" s="18" t="s">
        <v>8391</v>
      </c>
      <c r="D3333" s="18" t="s">
        <v>8373</v>
      </c>
      <c r="E3333" s="19">
        <v>8</v>
      </c>
      <c r="F3333" s="20" t="s">
        <v>1</v>
      </c>
      <c r="H3333" s="7">
        <f t="shared" si="52"/>
        <v>-8</v>
      </c>
      <c r="I3333" s="6" t="str">
        <f>IF(B3333="","",VLOOKUP(D3333,'Liste Rayon'!$A$2:$D$10075,2,FALSE))</f>
        <v>G</v>
      </c>
      <c r="J3333" s="6">
        <f>VLOOKUP(D3333,'Liste Rayon'!$A$2:$D$10075,3,FALSE)</f>
        <v>1</v>
      </c>
      <c r="K3333" s="6">
        <f>VLOOKUP(D3333,'Liste Rayon'!$A$2:$D$10075,4,FALSE)</f>
        <v>3</v>
      </c>
      <c r="L3333" s="4">
        <v>1</v>
      </c>
    </row>
    <row r="3334" spans="1:12" x14ac:dyDescent="0.25">
      <c r="A3334" s="18" t="s">
        <v>8392</v>
      </c>
      <c r="B3334" s="18" t="s">
        <v>8393</v>
      </c>
      <c r="C3334" s="18" t="s">
        <v>8394</v>
      </c>
      <c r="D3334" s="18" t="s">
        <v>8373</v>
      </c>
      <c r="E3334" s="19">
        <v>10</v>
      </c>
      <c r="F3334" s="20" t="s">
        <v>1</v>
      </c>
      <c r="H3334" s="7">
        <f t="shared" si="52"/>
        <v>-10</v>
      </c>
      <c r="I3334" s="6" t="str">
        <f>IF(B3334="","",VLOOKUP(D3334,'Liste Rayon'!$A$2:$D$10075,2,FALSE))</f>
        <v>G</v>
      </c>
      <c r="J3334" s="6">
        <f>VLOOKUP(D3334,'Liste Rayon'!$A$2:$D$10075,3,FALSE)</f>
        <v>1</v>
      </c>
      <c r="K3334" s="6">
        <f>VLOOKUP(D3334,'Liste Rayon'!$A$2:$D$10075,4,FALSE)</f>
        <v>3</v>
      </c>
      <c r="L3334" s="4">
        <v>1</v>
      </c>
    </row>
    <row r="3335" spans="1:12" x14ac:dyDescent="0.25">
      <c r="A3335" s="18" t="s">
        <v>8395</v>
      </c>
      <c r="B3335" s="18" t="s">
        <v>8396</v>
      </c>
      <c r="C3335" s="18" t="s">
        <v>8397</v>
      </c>
      <c r="D3335" s="18" t="s">
        <v>8373</v>
      </c>
      <c r="E3335" s="19">
        <v>12</v>
      </c>
      <c r="F3335" s="20" t="s">
        <v>1</v>
      </c>
      <c r="H3335" s="7">
        <f t="shared" si="52"/>
        <v>-12</v>
      </c>
      <c r="I3335" s="6" t="str">
        <f>IF(B3335="","",VLOOKUP(D3335,'Liste Rayon'!$A$2:$D$10075,2,FALSE))</f>
        <v>G</v>
      </c>
      <c r="J3335" s="6">
        <f>VLOOKUP(D3335,'Liste Rayon'!$A$2:$D$10075,3,FALSE)</f>
        <v>1</v>
      </c>
      <c r="K3335" s="6">
        <f>VLOOKUP(D3335,'Liste Rayon'!$A$2:$D$10075,4,FALSE)</f>
        <v>3</v>
      </c>
      <c r="L3335" s="4">
        <v>1</v>
      </c>
    </row>
    <row r="3336" spans="1:12" x14ac:dyDescent="0.25">
      <c r="A3336" s="18" t="s">
        <v>8398</v>
      </c>
      <c r="B3336" s="18" t="s">
        <v>8399</v>
      </c>
      <c r="C3336" s="18" t="s">
        <v>8400</v>
      </c>
      <c r="D3336" s="18" t="s">
        <v>8373</v>
      </c>
      <c r="E3336" s="19">
        <v>10</v>
      </c>
      <c r="F3336" s="20" t="s">
        <v>1</v>
      </c>
      <c r="H3336" s="7">
        <f t="shared" si="52"/>
        <v>-10</v>
      </c>
      <c r="I3336" s="6" t="str">
        <f>IF(B3336="","",VLOOKUP(D3336,'Liste Rayon'!$A$2:$D$10075,2,FALSE))</f>
        <v>G</v>
      </c>
      <c r="J3336" s="6">
        <f>VLOOKUP(D3336,'Liste Rayon'!$A$2:$D$10075,3,FALSE)</f>
        <v>1</v>
      </c>
      <c r="K3336" s="6">
        <f>VLOOKUP(D3336,'Liste Rayon'!$A$2:$D$10075,4,FALSE)</f>
        <v>3</v>
      </c>
      <c r="L3336" s="4">
        <v>1</v>
      </c>
    </row>
    <row r="3337" spans="1:12" x14ac:dyDescent="0.25">
      <c r="A3337" s="18" t="s">
        <v>8401</v>
      </c>
      <c r="B3337" s="18" t="s">
        <v>8402</v>
      </c>
      <c r="C3337" s="18" t="s">
        <v>8403</v>
      </c>
      <c r="D3337" s="18" t="s">
        <v>8373</v>
      </c>
      <c r="E3337" s="19">
        <v>2</v>
      </c>
      <c r="F3337" s="20" t="s">
        <v>1</v>
      </c>
      <c r="H3337" s="7">
        <f t="shared" si="52"/>
        <v>-2</v>
      </c>
      <c r="I3337" s="6" t="str">
        <f>IF(B3337="","",VLOOKUP(D3337,'Liste Rayon'!$A$2:$D$10075,2,FALSE))</f>
        <v>G</v>
      </c>
      <c r="J3337" s="6">
        <f>VLOOKUP(D3337,'Liste Rayon'!$A$2:$D$10075,3,FALSE)</f>
        <v>1</v>
      </c>
      <c r="K3337" s="6">
        <f>VLOOKUP(D3337,'Liste Rayon'!$A$2:$D$10075,4,FALSE)</f>
        <v>3</v>
      </c>
      <c r="L3337" s="4">
        <v>1</v>
      </c>
    </row>
    <row r="3338" spans="1:12" x14ac:dyDescent="0.25">
      <c r="A3338" s="18" t="s">
        <v>8404</v>
      </c>
      <c r="B3338" s="18" t="s">
        <v>8405</v>
      </c>
      <c r="C3338" s="18" t="s">
        <v>8406</v>
      </c>
      <c r="D3338" s="18" t="s">
        <v>8373</v>
      </c>
      <c r="E3338" s="19">
        <v>12</v>
      </c>
      <c r="F3338" s="20" t="s">
        <v>1</v>
      </c>
      <c r="H3338" s="7">
        <f t="shared" si="52"/>
        <v>-12</v>
      </c>
      <c r="I3338" s="6" t="str">
        <f>IF(B3338="","",VLOOKUP(D3338,'Liste Rayon'!$A$2:$D$10075,2,FALSE))</f>
        <v>G</v>
      </c>
      <c r="J3338" s="6">
        <f>VLOOKUP(D3338,'Liste Rayon'!$A$2:$D$10075,3,FALSE)</f>
        <v>1</v>
      </c>
      <c r="K3338" s="6">
        <f>VLOOKUP(D3338,'Liste Rayon'!$A$2:$D$10075,4,FALSE)</f>
        <v>3</v>
      </c>
      <c r="L3338" s="4">
        <v>1</v>
      </c>
    </row>
    <row r="3339" spans="1:12" x14ac:dyDescent="0.25">
      <c r="A3339" s="18" t="s">
        <v>8407</v>
      </c>
      <c r="B3339" s="18" t="s">
        <v>8408</v>
      </c>
      <c r="C3339" s="18" t="s">
        <v>8409</v>
      </c>
      <c r="D3339" s="18" t="s">
        <v>8373</v>
      </c>
      <c r="E3339" s="19">
        <v>3</v>
      </c>
      <c r="F3339" s="20" t="s">
        <v>1</v>
      </c>
      <c r="H3339" s="7">
        <f t="shared" si="52"/>
        <v>-3</v>
      </c>
      <c r="I3339" s="6" t="str">
        <f>IF(B3339="","",VLOOKUP(D3339,'Liste Rayon'!$A$2:$D$10075,2,FALSE))</f>
        <v>G</v>
      </c>
      <c r="J3339" s="6">
        <f>VLOOKUP(D3339,'Liste Rayon'!$A$2:$D$10075,3,FALSE)</f>
        <v>1</v>
      </c>
      <c r="K3339" s="6">
        <f>VLOOKUP(D3339,'Liste Rayon'!$A$2:$D$10075,4,FALSE)</f>
        <v>3</v>
      </c>
      <c r="L3339" s="4">
        <v>1</v>
      </c>
    </row>
    <row r="3340" spans="1:12" x14ac:dyDescent="0.25">
      <c r="A3340" s="18" t="s">
        <v>8410</v>
      </c>
      <c r="B3340" s="18" t="s">
        <v>8411</v>
      </c>
      <c r="C3340" s="18" t="s">
        <v>8412</v>
      </c>
      <c r="D3340" s="18" t="s">
        <v>8373</v>
      </c>
      <c r="E3340" s="19">
        <v>5</v>
      </c>
      <c r="F3340" s="20" t="s">
        <v>1</v>
      </c>
      <c r="H3340" s="7">
        <f t="shared" si="52"/>
        <v>-5</v>
      </c>
      <c r="I3340" s="6" t="str">
        <f>IF(B3340="","",VLOOKUP(D3340,'Liste Rayon'!$A$2:$D$10075,2,FALSE))</f>
        <v>G</v>
      </c>
      <c r="J3340" s="6">
        <f>VLOOKUP(D3340,'Liste Rayon'!$A$2:$D$10075,3,FALSE)</f>
        <v>1</v>
      </c>
      <c r="K3340" s="6">
        <f>VLOOKUP(D3340,'Liste Rayon'!$A$2:$D$10075,4,FALSE)</f>
        <v>3</v>
      </c>
      <c r="L3340" s="4">
        <v>1</v>
      </c>
    </row>
    <row r="3341" spans="1:12" x14ac:dyDescent="0.25">
      <c r="A3341" s="18" t="s">
        <v>8413</v>
      </c>
      <c r="B3341" s="18" t="s">
        <v>8414</v>
      </c>
      <c r="C3341" s="18" t="s">
        <v>8415</v>
      </c>
      <c r="D3341" s="18" t="s">
        <v>8373</v>
      </c>
      <c r="E3341" s="19">
        <v>37</v>
      </c>
      <c r="F3341" s="20" t="s">
        <v>1</v>
      </c>
      <c r="H3341" s="7">
        <f t="shared" si="52"/>
        <v>-37</v>
      </c>
      <c r="I3341" s="6" t="str">
        <f>IF(B3341="","",VLOOKUP(D3341,'Liste Rayon'!$A$2:$D$10075,2,FALSE))</f>
        <v>G</v>
      </c>
      <c r="J3341" s="6">
        <f>VLOOKUP(D3341,'Liste Rayon'!$A$2:$D$10075,3,FALSE)</f>
        <v>1</v>
      </c>
      <c r="K3341" s="6">
        <f>VLOOKUP(D3341,'Liste Rayon'!$A$2:$D$10075,4,FALSE)</f>
        <v>3</v>
      </c>
      <c r="L3341" s="4">
        <v>1</v>
      </c>
    </row>
    <row r="3342" spans="1:12" x14ac:dyDescent="0.25">
      <c r="A3342" s="18" t="s">
        <v>8416</v>
      </c>
      <c r="B3342" s="18" t="s">
        <v>8417</v>
      </c>
      <c r="C3342" s="18" t="s">
        <v>8418</v>
      </c>
      <c r="D3342" s="18" t="s">
        <v>8373</v>
      </c>
      <c r="E3342" s="19">
        <v>15</v>
      </c>
      <c r="F3342" s="20" t="s">
        <v>1</v>
      </c>
      <c r="H3342" s="7">
        <f t="shared" si="52"/>
        <v>-15</v>
      </c>
      <c r="I3342" s="6" t="str">
        <f>IF(B3342="","",VLOOKUP(D3342,'Liste Rayon'!$A$2:$D$10075,2,FALSE))</f>
        <v>G</v>
      </c>
      <c r="J3342" s="6">
        <f>VLOOKUP(D3342,'Liste Rayon'!$A$2:$D$10075,3,FALSE)</f>
        <v>1</v>
      </c>
      <c r="K3342" s="6">
        <f>VLOOKUP(D3342,'Liste Rayon'!$A$2:$D$10075,4,FALSE)</f>
        <v>3</v>
      </c>
      <c r="L3342" s="4">
        <v>1</v>
      </c>
    </row>
    <row r="3343" spans="1:12" x14ac:dyDescent="0.25">
      <c r="A3343" s="18" t="s">
        <v>8419</v>
      </c>
      <c r="B3343" s="18" t="s">
        <v>8420</v>
      </c>
      <c r="C3343" s="18" t="s">
        <v>8421</v>
      </c>
      <c r="D3343" s="18" t="s">
        <v>8373</v>
      </c>
      <c r="E3343" s="19">
        <v>6</v>
      </c>
      <c r="F3343" s="20" t="s">
        <v>1</v>
      </c>
      <c r="H3343" s="7">
        <f t="shared" si="52"/>
        <v>-6</v>
      </c>
      <c r="I3343" s="6" t="str">
        <f>IF(B3343="","",VLOOKUP(D3343,'Liste Rayon'!$A$2:$D$10075,2,FALSE))</f>
        <v>G</v>
      </c>
      <c r="J3343" s="6">
        <f>VLOOKUP(D3343,'Liste Rayon'!$A$2:$D$10075,3,FALSE)</f>
        <v>1</v>
      </c>
      <c r="K3343" s="6">
        <f>VLOOKUP(D3343,'Liste Rayon'!$A$2:$D$10075,4,FALSE)</f>
        <v>3</v>
      </c>
      <c r="L3343" s="4">
        <v>1</v>
      </c>
    </row>
    <row r="3344" spans="1:12" x14ac:dyDescent="0.25">
      <c r="A3344" s="18" t="s">
        <v>8422</v>
      </c>
      <c r="B3344" s="18" t="s">
        <v>8423</v>
      </c>
      <c r="C3344" s="18" t="s">
        <v>8424</v>
      </c>
      <c r="D3344" s="18" t="s">
        <v>8373</v>
      </c>
      <c r="E3344" s="19">
        <v>16</v>
      </c>
      <c r="F3344" s="20" t="s">
        <v>1</v>
      </c>
      <c r="H3344" s="7">
        <f t="shared" si="52"/>
        <v>-16</v>
      </c>
      <c r="I3344" s="6" t="str">
        <f>IF(B3344="","",VLOOKUP(D3344,'Liste Rayon'!$A$2:$D$10075,2,FALSE))</f>
        <v>G</v>
      </c>
      <c r="J3344" s="6">
        <f>VLOOKUP(D3344,'Liste Rayon'!$A$2:$D$10075,3,FALSE)</f>
        <v>1</v>
      </c>
      <c r="K3344" s="6">
        <f>VLOOKUP(D3344,'Liste Rayon'!$A$2:$D$10075,4,FALSE)</f>
        <v>3</v>
      </c>
      <c r="L3344" s="4">
        <v>1</v>
      </c>
    </row>
    <row r="3345" spans="1:12" x14ac:dyDescent="0.25">
      <c r="A3345" s="18" t="s">
        <v>8425</v>
      </c>
      <c r="B3345" s="18" t="s">
        <v>8426</v>
      </c>
      <c r="C3345" s="18" t="s">
        <v>8427</v>
      </c>
      <c r="D3345" s="18" t="s">
        <v>8373</v>
      </c>
      <c r="E3345" s="19">
        <v>5</v>
      </c>
      <c r="F3345" s="20" t="s">
        <v>1</v>
      </c>
      <c r="H3345" s="7">
        <f t="shared" si="52"/>
        <v>-5</v>
      </c>
      <c r="I3345" s="6" t="str">
        <f>IF(B3345="","",VLOOKUP(D3345,'Liste Rayon'!$A$2:$D$10075,2,FALSE))</f>
        <v>G</v>
      </c>
      <c r="J3345" s="6">
        <f>VLOOKUP(D3345,'Liste Rayon'!$A$2:$D$10075,3,FALSE)</f>
        <v>1</v>
      </c>
      <c r="K3345" s="6">
        <f>VLOOKUP(D3345,'Liste Rayon'!$A$2:$D$10075,4,FALSE)</f>
        <v>3</v>
      </c>
      <c r="L3345" s="4">
        <v>1</v>
      </c>
    </row>
    <row r="3346" spans="1:12" x14ac:dyDescent="0.25">
      <c r="A3346" s="18" t="s">
        <v>8428</v>
      </c>
      <c r="B3346" s="18" t="s">
        <v>8429</v>
      </c>
      <c r="C3346" s="18" t="s">
        <v>8430</v>
      </c>
      <c r="D3346" s="18" t="s">
        <v>8373</v>
      </c>
      <c r="E3346" s="19">
        <v>10</v>
      </c>
      <c r="F3346" s="20" t="s">
        <v>1</v>
      </c>
      <c r="H3346" s="7">
        <f t="shared" si="52"/>
        <v>-10</v>
      </c>
      <c r="I3346" s="6" t="str">
        <f>IF(B3346="","",VLOOKUP(D3346,'Liste Rayon'!$A$2:$D$10075,2,FALSE))</f>
        <v>G</v>
      </c>
      <c r="J3346" s="6">
        <f>VLOOKUP(D3346,'Liste Rayon'!$A$2:$D$10075,3,FALSE)</f>
        <v>1</v>
      </c>
      <c r="K3346" s="6">
        <f>VLOOKUP(D3346,'Liste Rayon'!$A$2:$D$10075,4,FALSE)</f>
        <v>3</v>
      </c>
      <c r="L3346" s="4">
        <v>1</v>
      </c>
    </row>
    <row r="3347" spans="1:12" x14ac:dyDescent="0.25">
      <c r="A3347" s="18" t="s">
        <v>8431</v>
      </c>
      <c r="B3347" s="18" t="s">
        <v>8432</v>
      </c>
      <c r="C3347" s="18" t="s">
        <v>8433</v>
      </c>
      <c r="D3347" s="18" t="s">
        <v>8373</v>
      </c>
      <c r="E3347" s="19">
        <v>10</v>
      </c>
      <c r="F3347" s="20" t="s">
        <v>1</v>
      </c>
      <c r="H3347" s="7">
        <f t="shared" si="52"/>
        <v>-10</v>
      </c>
      <c r="I3347" s="6" t="str">
        <f>IF(B3347="","",VLOOKUP(D3347,'Liste Rayon'!$A$2:$D$10075,2,FALSE))</f>
        <v>G</v>
      </c>
      <c r="J3347" s="6">
        <f>VLOOKUP(D3347,'Liste Rayon'!$A$2:$D$10075,3,FALSE)</f>
        <v>1</v>
      </c>
      <c r="K3347" s="6">
        <f>VLOOKUP(D3347,'Liste Rayon'!$A$2:$D$10075,4,FALSE)</f>
        <v>3</v>
      </c>
      <c r="L3347" s="4">
        <v>1</v>
      </c>
    </row>
    <row r="3348" spans="1:12" x14ac:dyDescent="0.25">
      <c r="A3348" s="18" t="s">
        <v>8434</v>
      </c>
      <c r="B3348" s="18" t="s">
        <v>8435</v>
      </c>
      <c r="C3348" s="18" t="s">
        <v>8436</v>
      </c>
      <c r="D3348" s="18" t="s">
        <v>8373</v>
      </c>
      <c r="E3348" s="19">
        <v>14</v>
      </c>
      <c r="F3348" s="20" t="s">
        <v>1</v>
      </c>
      <c r="H3348" s="7">
        <f t="shared" si="52"/>
        <v>-14</v>
      </c>
      <c r="I3348" s="6" t="str">
        <f>IF(B3348="","",VLOOKUP(D3348,'Liste Rayon'!$A$2:$D$10075,2,FALSE))</f>
        <v>G</v>
      </c>
      <c r="J3348" s="6">
        <f>VLOOKUP(D3348,'Liste Rayon'!$A$2:$D$10075,3,FALSE)</f>
        <v>1</v>
      </c>
      <c r="K3348" s="6">
        <f>VLOOKUP(D3348,'Liste Rayon'!$A$2:$D$10075,4,FALSE)</f>
        <v>3</v>
      </c>
      <c r="L3348" s="4">
        <v>1</v>
      </c>
    </row>
    <row r="3349" spans="1:12" x14ac:dyDescent="0.25">
      <c r="A3349" s="18" t="s">
        <v>8437</v>
      </c>
      <c r="B3349" s="18" t="s">
        <v>8438</v>
      </c>
      <c r="C3349" s="18" t="s">
        <v>8439</v>
      </c>
      <c r="D3349" s="18" t="s">
        <v>8373</v>
      </c>
      <c r="E3349" s="19">
        <v>9</v>
      </c>
      <c r="F3349" s="20" t="s">
        <v>1</v>
      </c>
      <c r="H3349" s="7">
        <f t="shared" si="52"/>
        <v>-9</v>
      </c>
      <c r="I3349" s="6" t="str">
        <f>IF(B3349="","",VLOOKUP(D3349,'Liste Rayon'!$A$2:$D$10075,2,FALSE))</f>
        <v>G</v>
      </c>
      <c r="J3349" s="6">
        <f>VLOOKUP(D3349,'Liste Rayon'!$A$2:$D$10075,3,FALSE)</f>
        <v>1</v>
      </c>
      <c r="K3349" s="6">
        <f>VLOOKUP(D3349,'Liste Rayon'!$A$2:$D$10075,4,FALSE)</f>
        <v>3</v>
      </c>
      <c r="L3349" s="4">
        <v>1</v>
      </c>
    </row>
    <row r="3350" spans="1:12" x14ac:dyDescent="0.25">
      <c r="A3350" s="18" t="s">
        <v>8440</v>
      </c>
      <c r="B3350" s="18" t="s">
        <v>8441</v>
      </c>
      <c r="C3350" s="18" t="s">
        <v>8442</v>
      </c>
      <c r="D3350" s="18" t="s">
        <v>8373</v>
      </c>
      <c r="E3350" s="19">
        <v>22</v>
      </c>
      <c r="F3350" s="20" t="s">
        <v>1</v>
      </c>
      <c r="H3350" s="7">
        <f t="shared" si="52"/>
        <v>-22</v>
      </c>
      <c r="I3350" s="6" t="str">
        <f>IF(B3350="","",VLOOKUP(D3350,'Liste Rayon'!$A$2:$D$10075,2,FALSE))</f>
        <v>G</v>
      </c>
      <c r="J3350" s="6">
        <f>VLOOKUP(D3350,'Liste Rayon'!$A$2:$D$10075,3,FALSE)</f>
        <v>1</v>
      </c>
      <c r="K3350" s="6">
        <f>VLOOKUP(D3350,'Liste Rayon'!$A$2:$D$10075,4,FALSE)</f>
        <v>3</v>
      </c>
      <c r="L3350" s="4">
        <v>1</v>
      </c>
    </row>
    <row r="3351" spans="1:12" x14ac:dyDescent="0.25">
      <c r="A3351" s="18" t="s">
        <v>8443</v>
      </c>
      <c r="B3351" s="18" t="s">
        <v>8444</v>
      </c>
      <c r="C3351" s="18" t="s">
        <v>8445</v>
      </c>
      <c r="D3351" s="18" t="s">
        <v>8373</v>
      </c>
      <c r="E3351" s="19">
        <v>8</v>
      </c>
      <c r="F3351" s="20" t="s">
        <v>1</v>
      </c>
      <c r="H3351" s="7">
        <f t="shared" si="52"/>
        <v>-8</v>
      </c>
      <c r="I3351" s="6" t="str">
        <f>IF(B3351="","",VLOOKUP(D3351,'Liste Rayon'!$A$2:$D$10075,2,FALSE))</f>
        <v>G</v>
      </c>
      <c r="J3351" s="6">
        <f>VLOOKUP(D3351,'Liste Rayon'!$A$2:$D$10075,3,FALSE)</f>
        <v>1</v>
      </c>
      <c r="K3351" s="6">
        <f>VLOOKUP(D3351,'Liste Rayon'!$A$2:$D$10075,4,FALSE)</f>
        <v>3</v>
      </c>
      <c r="L3351" s="4">
        <v>1</v>
      </c>
    </row>
    <row r="3352" spans="1:12" x14ac:dyDescent="0.25">
      <c r="A3352" s="18" t="s">
        <v>8446</v>
      </c>
      <c r="B3352" s="18" t="s">
        <v>8447</v>
      </c>
      <c r="C3352" s="18" t="s">
        <v>8448</v>
      </c>
      <c r="D3352" s="18" t="s">
        <v>8373</v>
      </c>
      <c r="E3352" s="19">
        <v>9</v>
      </c>
      <c r="F3352" s="20" t="s">
        <v>1</v>
      </c>
      <c r="H3352" s="7">
        <f t="shared" si="52"/>
        <v>-9</v>
      </c>
      <c r="I3352" s="6" t="str">
        <f>IF(B3352="","",VLOOKUP(D3352,'Liste Rayon'!$A$2:$D$10075,2,FALSE))</f>
        <v>G</v>
      </c>
      <c r="J3352" s="6">
        <f>VLOOKUP(D3352,'Liste Rayon'!$A$2:$D$10075,3,FALSE)</f>
        <v>1</v>
      </c>
      <c r="K3352" s="6">
        <f>VLOOKUP(D3352,'Liste Rayon'!$A$2:$D$10075,4,FALSE)</f>
        <v>3</v>
      </c>
      <c r="L3352" s="4">
        <v>1</v>
      </c>
    </row>
    <row r="3353" spans="1:12" x14ac:dyDescent="0.25">
      <c r="A3353" s="18" t="s">
        <v>8449</v>
      </c>
      <c r="B3353" s="18" t="s">
        <v>8450</v>
      </c>
      <c r="C3353" s="18" t="s">
        <v>8451</v>
      </c>
      <c r="D3353" s="18" t="s">
        <v>8373</v>
      </c>
      <c r="E3353" s="19">
        <v>8</v>
      </c>
      <c r="F3353" s="20" t="s">
        <v>1</v>
      </c>
      <c r="H3353" s="7">
        <f t="shared" si="52"/>
        <v>-8</v>
      </c>
      <c r="I3353" s="6" t="str">
        <f>IF(B3353="","",VLOOKUP(D3353,'Liste Rayon'!$A$2:$D$10075,2,FALSE))</f>
        <v>G</v>
      </c>
      <c r="J3353" s="6">
        <f>VLOOKUP(D3353,'Liste Rayon'!$A$2:$D$10075,3,FALSE)</f>
        <v>1</v>
      </c>
      <c r="K3353" s="6">
        <f>VLOOKUP(D3353,'Liste Rayon'!$A$2:$D$10075,4,FALSE)</f>
        <v>3</v>
      </c>
      <c r="L3353" s="4">
        <v>1</v>
      </c>
    </row>
    <row r="3354" spans="1:12" x14ac:dyDescent="0.25">
      <c r="A3354" s="18" t="s">
        <v>8452</v>
      </c>
      <c r="B3354" s="18" t="s">
        <v>8453</v>
      </c>
      <c r="C3354" s="18" t="s">
        <v>8454</v>
      </c>
      <c r="D3354" s="18" t="s">
        <v>8373</v>
      </c>
      <c r="E3354" s="19">
        <v>14</v>
      </c>
      <c r="F3354" s="20" t="s">
        <v>1</v>
      </c>
      <c r="H3354" s="7">
        <f t="shared" si="52"/>
        <v>-14</v>
      </c>
      <c r="I3354" s="6" t="str">
        <f>IF(B3354="","",VLOOKUP(D3354,'Liste Rayon'!$A$2:$D$10075,2,FALSE))</f>
        <v>G</v>
      </c>
      <c r="J3354" s="6">
        <f>VLOOKUP(D3354,'Liste Rayon'!$A$2:$D$10075,3,FALSE)</f>
        <v>1</v>
      </c>
      <c r="K3354" s="6">
        <f>VLOOKUP(D3354,'Liste Rayon'!$A$2:$D$10075,4,FALSE)</f>
        <v>3</v>
      </c>
      <c r="L3354" s="4">
        <v>1</v>
      </c>
    </row>
    <row r="3355" spans="1:12" x14ac:dyDescent="0.25">
      <c r="A3355" s="18" t="s">
        <v>8455</v>
      </c>
      <c r="B3355" s="18" t="s">
        <v>8456</v>
      </c>
      <c r="C3355" s="18" t="s">
        <v>8457</v>
      </c>
      <c r="D3355" s="18" t="s">
        <v>8373</v>
      </c>
      <c r="E3355" s="19">
        <v>34</v>
      </c>
      <c r="F3355" s="20" t="s">
        <v>1</v>
      </c>
      <c r="H3355" s="7">
        <f t="shared" si="52"/>
        <v>-34</v>
      </c>
      <c r="I3355" s="6" t="str">
        <f>IF(B3355="","",VLOOKUP(D3355,'Liste Rayon'!$A$2:$D$10075,2,FALSE))</f>
        <v>G</v>
      </c>
      <c r="J3355" s="6">
        <f>VLOOKUP(D3355,'Liste Rayon'!$A$2:$D$10075,3,FALSE)</f>
        <v>1</v>
      </c>
      <c r="K3355" s="6">
        <f>VLOOKUP(D3355,'Liste Rayon'!$A$2:$D$10075,4,FALSE)</f>
        <v>3</v>
      </c>
      <c r="L3355" s="4">
        <v>1</v>
      </c>
    </row>
    <row r="3356" spans="1:12" x14ac:dyDescent="0.25">
      <c r="A3356" s="18" t="s">
        <v>8458</v>
      </c>
      <c r="B3356" s="18" t="s">
        <v>8459</v>
      </c>
      <c r="C3356" s="18" t="s">
        <v>8460</v>
      </c>
      <c r="D3356" s="18" t="s">
        <v>8373</v>
      </c>
      <c r="E3356" s="19">
        <v>4</v>
      </c>
      <c r="F3356" s="20" t="s">
        <v>1</v>
      </c>
      <c r="H3356" s="7">
        <f t="shared" si="52"/>
        <v>-4</v>
      </c>
      <c r="I3356" s="6" t="str">
        <f>IF(B3356="","",VLOOKUP(D3356,'Liste Rayon'!$A$2:$D$10075,2,FALSE))</f>
        <v>G</v>
      </c>
      <c r="J3356" s="6">
        <f>VLOOKUP(D3356,'Liste Rayon'!$A$2:$D$10075,3,FALSE)</f>
        <v>1</v>
      </c>
      <c r="K3356" s="6">
        <f>VLOOKUP(D3356,'Liste Rayon'!$A$2:$D$10075,4,FALSE)</f>
        <v>3</v>
      </c>
      <c r="L3356" s="4">
        <v>1</v>
      </c>
    </row>
    <row r="3357" spans="1:12" x14ac:dyDescent="0.25">
      <c r="A3357" s="18" t="s">
        <v>8461</v>
      </c>
      <c r="B3357" s="18" t="s">
        <v>8462</v>
      </c>
      <c r="C3357" s="18" t="s">
        <v>8463</v>
      </c>
      <c r="D3357" s="18" t="s">
        <v>8373</v>
      </c>
      <c r="E3357" s="19">
        <v>16</v>
      </c>
      <c r="F3357" s="20" t="s">
        <v>1</v>
      </c>
      <c r="H3357" s="7">
        <f t="shared" si="52"/>
        <v>-16</v>
      </c>
      <c r="I3357" s="6" t="str">
        <f>IF(B3357="","",VLOOKUP(D3357,'Liste Rayon'!$A$2:$D$10075,2,FALSE))</f>
        <v>G</v>
      </c>
      <c r="J3357" s="6">
        <f>VLOOKUP(D3357,'Liste Rayon'!$A$2:$D$10075,3,FALSE)</f>
        <v>1</v>
      </c>
      <c r="K3357" s="6">
        <f>VLOOKUP(D3357,'Liste Rayon'!$A$2:$D$10075,4,FALSE)</f>
        <v>3</v>
      </c>
      <c r="L3357" s="4">
        <v>1</v>
      </c>
    </row>
    <row r="3358" spans="1:12" x14ac:dyDescent="0.25">
      <c r="A3358" s="18" t="s">
        <v>8464</v>
      </c>
      <c r="B3358" s="18" t="s">
        <v>8465</v>
      </c>
      <c r="C3358" s="18" t="s">
        <v>8466</v>
      </c>
      <c r="D3358" s="18" t="s">
        <v>8373</v>
      </c>
      <c r="E3358" s="19">
        <v>7</v>
      </c>
      <c r="F3358" s="20" t="s">
        <v>1</v>
      </c>
      <c r="H3358" s="7">
        <f t="shared" si="52"/>
        <v>-7</v>
      </c>
      <c r="I3358" s="6" t="str">
        <f>IF(B3358="","",VLOOKUP(D3358,'Liste Rayon'!$A$2:$D$10075,2,FALSE))</f>
        <v>G</v>
      </c>
      <c r="J3358" s="6">
        <f>VLOOKUP(D3358,'Liste Rayon'!$A$2:$D$10075,3,FALSE)</f>
        <v>1</v>
      </c>
      <c r="K3358" s="6">
        <f>VLOOKUP(D3358,'Liste Rayon'!$A$2:$D$10075,4,FALSE)</f>
        <v>3</v>
      </c>
      <c r="L3358" s="4">
        <v>1</v>
      </c>
    </row>
    <row r="3359" spans="1:12" x14ac:dyDescent="0.25">
      <c r="A3359" s="18" t="s">
        <v>8467</v>
      </c>
      <c r="B3359" s="18" t="s">
        <v>8468</v>
      </c>
      <c r="C3359" s="18" t="s">
        <v>8469</v>
      </c>
      <c r="D3359" s="18" t="s">
        <v>8373</v>
      </c>
      <c r="E3359" s="19">
        <v>50</v>
      </c>
      <c r="F3359" s="20" t="s">
        <v>1</v>
      </c>
      <c r="H3359" s="7">
        <f t="shared" si="52"/>
        <v>-50</v>
      </c>
      <c r="I3359" s="6" t="str">
        <f>IF(B3359="","",VLOOKUP(D3359,'Liste Rayon'!$A$2:$D$10075,2,FALSE))</f>
        <v>G</v>
      </c>
      <c r="J3359" s="6">
        <f>VLOOKUP(D3359,'Liste Rayon'!$A$2:$D$10075,3,FALSE)</f>
        <v>1</v>
      </c>
      <c r="K3359" s="6">
        <f>VLOOKUP(D3359,'Liste Rayon'!$A$2:$D$10075,4,FALSE)</f>
        <v>3</v>
      </c>
      <c r="L3359" s="4">
        <v>1</v>
      </c>
    </row>
    <row r="3360" spans="1:12" x14ac:dyDescent="0.25">
      <c r="A3360" s="18" t="s">
        <v>8470</v>
      </c>
      <c r="B3360" s="18" t="s">
        <v>8471</v>
      </c>
      <c r="C3360" s="18" t="s">
        <v>8472</v>
      </c>
      <c r="D3360" s="18" t="s">
        <v>8373</v>
      </c>
      <c r="E3360" s="19">
        <v>10</v>
      </c>
      <c r="F3360" s="20" t="s">
        <v>1</v>
      </c>
      <c r="H3360" s="7">
        <f t="shared" si="52"/>
        <v>-10</v>
      </c>
      <c r="I3360" s="6" t="str">
        <f>IF(B3360="","",VLOOKUP(D3360,'Liste Rayon'!$A$2:$D$10075,2,FALSE))</f>
        <v>G</v>
      </c>
      <c r="J3360" s="6">
        <f>VLOOKUP(D3360,'Liste Rayon'!$A$2:$D$10075,3,FALSE)</f>
        <v>1</v>
      </c>
      <c r="K3360" s="6">
        <f>VLOOKUP(D3360,'Liste Rayon'!$A$2:$D$10075,4,FALSE)</f>
        <v>3</v>
      </c>
      <c r="L3360" s="4">
        <v>1</v>
      </c>
    </row>
    <row r="3361" spans="1:12" x14ac:dyDescent="0.25">
      <c r="A3361" s="18" t="s">
        <v>8473</v>
      </c>
      <c r="B3361" s="18" t="s">
        <v>8474</v>
      </c>
      <c r="C3361" s="18" t="s">
        <v>8475</v>
      </c>
      <c r="D3361" s="18" t="s">
        <v>8476</v>
      </c>
      <c r="E3361" s="19">
        <v>3</v>
      </c>
      <c r="F3361" s="20" t="s">
        <v>1</v>
      </c>
      <c r="H3361" s="7">
        <f t="shared" si="52"/>
        <v>-3</v>
      </c>
      <c r="I3361" s="6" t="str">
        <f>IF(B3361="","",VLOOKUP(D3361,'Liste Rayon'!$A$2:$D$10075,2,FALSE))</f>
        <v>G</v>
      </c>
      <c r="J3361" s="6">
        <f>VLOOKUP(D3361,'Liste Rayon'!$A$2:$D$10075,3,FALSE)</f>
        <v>1</v>
      </c>
      <c r="K3361" s="6">
        <f>VLOOKUP(D3361,'Liste Rayon'!$A$2:$D$10075,4,FALSE)</f>
        <v>4</v>
      </c>
      <c r="L3361" s="4">
        <v>1</v>
      </c>
    </row>
    <row r="3362" spans="1:12" x14ac:dyDescent="0.25">
      <c r="A3362" s="18" t="s">
        <v>8477</v>
      </c>
      <c r="B3362" s="18" t="s">
        <v>8478</v>
      </c>
      <c r="C3362" s="18" t="s">
        <v>8479</v>
      </c>
      <c r="D3362" s="18" t="s">
        <v>8476</v>
      </c>
      <c r="E3362" s="19">
        <v>12</v>
      </c>
      <c r="F3362" s="20" t="s">
        <v>1</v>
      </c>
      <c r="H3362" s="7">
        <f t="shared" si="52"/>
        <v>-12</v>
      </c>
      <c r="I3362" s="6" t="str">
        <f>IF(B3362="","",VLOOKUP(D3362,'Liste Rayon'!$A$2:$D$10075,2,FALSE))</f>
        <v>G</v>
      </c>
      <c r="J3362" s="6">
        <f>VLOOKUP(D3362,'Liste Rayon'!$A$2:$D$10075,3,FALSE)</f>
        <v>1</v>
      </c>
      <c r="K3362" s="6">
        <f>VLOOKUP(D3362,'Liste Rayon'!$A$2:$D$10075,4,FALSE)</f>
        <v>4</v>
      </c>
      <c r="L3362" s="4">
        <v>1</v>
      </c>
    </row>
    <row r="3363" spans="1:12" x14ac:dyDescent="0.25">
      <c r="A3363" s="18" t="s">
        <v>8480</v>
      </c>
      <c r="B3363" s="18" t="s">
        <v>8481</v>
      </c>
      <c r="C3363" s="18" t="s">
        <v>8482</v>
      </c>
      <c r="D3363" s="18" t="s">
        <v>8476</v>
      </c>
      <c r="E3363" s="19">
        <v>5</v>
      </c>
      <c r="F3363" s="20" t="s">
        <v>1</v>
      </c>
      <c r="H3363" s="7">
        <f t="shared" si="52"/>
        <v>-5</v>
      </c>
      <c r="I3363" s="6" t="str">
        <f>IF(B3363="","",VLOOKUP(D3363,'Liste Rayon'!$A$2:$D$10075,2,FALSE))</f>
        <v>G</v>
      </c>
      <c r="J3363" s="6">
        <f>VLOOKUP(D3363,'Liste Rayon'!$A$2:$D$10075,3,FALSE)</f>
        <v>1</v>
      </c>
      <c r="K3363" s="6">
        <f>VLOOKUP(D3363,'Liste Rayon'!$A$2:$D$10075,4,FALSE)</f>
        <v>4</v>
      </c>
      <c r="L3363" s="4">
        <v>1</v>
      </c>
    </row>
    <row r="3364" spans="1:12" x14ac:dyDescent="0.25">
      <c r="A3364" s="18" t="s">
        <v>8483</v>
      </c>
      <c r="B3364" s="18" t="s">
        <v>8484</v>
      </c>
      <c r="C3364" s="18" t="s">
        <v>8485</v>
      </c>
      <c r="D3364" s="18" t="s">
        <v>8476</v>
      </c>
      <c r="E3364" s="19">
        <v>6</v>
      </c>
      <c r="F3364" s="20" t="s">
        <v>1</v>
      </c>
      <c r="H3364" s="7">
        <f t="shared" si="52"/>
        <v>-6</v>
      </c>
      <c r="I3364" s="6" t="str">
        <f>IF(B3364="","",VLOOKUP(D3364,'Liste Rayon'!$A$2:$D$10075,2,FALSE))</f>
        <v>G</v>
      </c>
      <c r="J3364" s="6">
        <f>VLOOKUP(D3364,'Liste Rayon'!$A$2:$D$10075,3,FALSE)</f>
        <v>1</v>
      </c>
      <c r="K3364" s="6">
        <f>VLOOKUP(D3364,'Liste Rayon'!$A$2:$D$10075,4,FALSE)</f>
        <v>4</v>
      </c>
      <c r="L3364" s="4">
        <v>1</v>
      </c>
    </row>
    <row r="3365" spans="1:12" x14ac:dyDescent="0.25">
      <c r="A3365" s="18" t="s">
        <v>8486</v>
      </c>
      <c r="B3365" s="18" t="s">
        <v>8487</v>
      </c>
      <c r="C3365" s="18" t="s">
        <v>8488</v>
      </c>
      <c r="D3365" s="18" t="s">
        <v>8476</v>
      </c>
      <c r="E3365" s="19">
        <v>3</v>
      </c>
      <c r="F3365" s="20" t="s">
        <v>1</v>
      </c>
      <c r="H3365" s="7">
        <f t="shared" si="52"/>
        <v>-3</v>
      </c>
      <c r="I3365" s="6" t="str">
        <f>IF(B3365="","",VLOOKUP(D3365,'Liste Rayon'!$A$2:$D$10075,2,FALSE))</f>
        <v>G</v>
      </c>
      <c r="J3365" s="6">
        <f>VLOOKUP(D3365,'Liste Rayon'!$A$2:$D$10075,3,FALSE)</f>
        <v>1</v>
      </c>
      <c r="K3365" s="6">
        <f>VLOOKUP(D3365,'Liste Rayon'!$A$2:$D$10075,4,FALSE)</f>
        <v>4</v>
      </c>
      <c r="L3365" s="4">
        <v>1</v>
      </c>
    </row>
    <row r="3366" spans="1:12" x14ac:dyDescent="0.25">
      <c r="A3366" s="18" t="s">
        <v>8489</v>
      </c>
      <c r="B3366" s="18" t="s">
        <v>8490</v>
      </c>
      <c r="C3366" s="18" t="s">
        <v>8491</v>
      </c>
      <c r="D3366" s="18" t="s">
        <v>8476</v>
      </c>
      <c r="E3366" s="19">
        <v>3</v>
      </c>
      <c r="F3366" s="20" t="s">
        <v>1</v>
      </c>
      <c r="H3366" s="7">
        <f t="shared" si="52"/>
        <v>-3</v>
      </c>
      <c r="I3366" s="6" t="str">
        <f>IF(B3366="","",VLOOKUP(D3366,'Liste Rayon'!$A$2:$D$10075,2,FALSE))</f>
        <v>G</v>
      </c>
      <c r="J3366" s="6">
        <f>VLOOKUP(D3366,'Liste Rayon'!$A$2:$D$10075,3,FALSE)</f>
        <v>1</v>
      </c>
      <c r="K3366" s="6">
        <f>VLOOKUP(D3366,'Liste Rayon'!$A$2:$D$10075,4,FALSE)</f>
        <v>4</v>
      </c>
      <c r="L3366" s="4">
        <v>1</v>
      </c>
    </row>
    <row r="3367" spans="1:12" x14ac:dyDescent="0.25">
      <c r="A3367" s="18" t="s">
        <v>8492</v>
      </c>
      <c r="B3367" s="18" t="s">
        <v>8493</v>
      </c>
      <c r="C3367" s="18" t="s">
        <v>8494</v>
      </c>
      <c r="D3367" s="18" t="s">
        <v>8476</v>
      </c>
      <c r="E3367" s="19">
        <v>8</v>
      </c>
      <c r="F3367" s="20" t="s">
        <v>1</v>
      </c>
      <c r="H3367" s="7">
        <f t="shared" si="52"/>
        <v>-8</v>
      </c>
      <c r="I3367" s="6" t="str">
        <f>IF(B3367="","",VLOOKUP(D3367,'Liste Rayon'!$A$2:$D$10075,2,FALSE))</f>
        <v>G</v>
      </c>
      <c r="J3367" s="6">
        <f>VLOOKUP(D3367,'Liste Rayon'!$A$2:$D$10075,3,FALSE)</f>
        <v>1</v>
      </c>
      <c r="K3367" s="6">
        <f>VLOOKUP(D3367,'Liste Rayon'!$A$2:$D$10075,4,FALSE)</f>
        <v>4</v>
      </c>
      <c r="L3367" s="4">
        <v>1</v>
      </c>
    </row>
    <row r="3368" spans="1:12" x14ac:dyDescent="0.25">
      <c r="A3368" s="18" t="s">
        <v>8495</v>
      </c>
      <c r="B3368" s="18" t="s">
        <v>8496</v>
      </c>
      <c r="C3368" s="18" t="s">
        <v>8497</v>
      </c>
      <c r="D3368" s="18" t="s">
        <v>8476</v>
      </c>
      <c r="E3368" s="19">
        <v>8</v>
      </c>
      <c r="F3368" s="20" t="s">
        <v>1</v>
      </c>
      <c r="H3368" s="7">
        <f t="shared" si="52"/>
        <v>-8</v>
      </c>
      <c r="I3368" s="6" t="str">
        <f>IF(B3368="","",VLOOKUP(D3368,'Liste Rayon'!$A$2:$D$10075,2,FALSE))</f>
        <v>G</v>
      </c>
      <c r="J3368" s="6">
        <f>VLOOKUP(D3368,'Liste Rayon'!$A$2:$D$10075,3,FALSE)</f>
        <v>1</v>
      </c>
      <c r="K3368" s="6">
        <f>VLOOKUP(D3368,'Liste Rayon'!$A$2:$D$10075,4,FALSE)</f>
        <v>4</v>
      </c>
      <c r="L3368" s="4">
        <v>1</v>
      </c>
    </row>
    <row r="3369" spans="1:12" x14ac:dyDescent="0.25">
      <c r="A3369" s="18" t="s">
        <v>8498</v>
      </c>
      <c r="B3369" s="18" t="s">
        <v>8499</v>
      </c>
      <c r="C3369" s="18" t="s">
        <v>8500</v>
      </c>
      <c r="D3369" s="18" t="s">
        <v>8476</v>
      </c>
      <c r="E3369" s="19">
        <v>4</v>
      </c>
      <c r="F3369" s="20" t="s">
        <v>1</v>
      </c>
      <c r="H3369" s="7">
        <f t="shared" si="52"/>
        <v>-4</v>
      </c>
      <c r="I3369" s="6" t="str">
        <f>IF(B3369="","",VLOOKUP(D3369,'Liste Rayon'!$A$2:$D$10075,2,FALSE))</f>
        <v>G</v>
      </c>
      <c r="J3369" s="6">
        <f>VLOOKUP(D3369,'Liste Rayon'!$A$2:$D$10075,3,FALSE)</f>
        <v>1</v>
      </c>
      <c r="K3369" s="6">
        <f>VLOOKUP(D3369,'Liste Rayon'!$A$2:$D$10075,4,FALSE)</f>
        <v>4</v>
      </c>
      <c r="L3369" s="4">
        <v>1</v>
      </c>
    </row>
    <row r="3370" spans="1:12" x14ac:dyDescent="0.25">
      <c r="A3370" s="18" t="s">
        <v>8501</v>
      </c>
      <c r="B3370" s="18" t="s">
        <v>8502</v>
      </c>
      <c r="C3370" s="18" t="s">
        <v>8503</v>
      </c>
      <c r="D3370" s="18" t="s">
        <v>8476</v>
      </c>
      <c r="E3370" s="19">
        <v>12</v>
      </c>
      <c r="F3370" s="20" t="s">
        <v>1</v>
      </c>
      <c r="H3370" s="7">
        <f t="shared" si="52"/>
        <v>-12</v>
      </c>
      <c r="I3370" s="6" t="str">
        <f>IF(B3370="","",VLOOKUP(D3370,'Liste Rayon'!$A$2:$D$10075,2,FALSE))</f>
        <v>G</v>
      </c>
      <c r="J3370" s="6">
        <f>VLOOKUP(D3370,'Liste Rayon'!$A$2:$D$10075,3,FALSE)</f>
        <v>1</v>
      </c>
      <c r="K3370" s="6">
        <f>VLOOKUP(D3370,'Liste Rayon'!$A$2:$D$10075,4,FALSE)</f>
        <v>4</v>
      </c>
      <c r="L3370" s="4">
        <v>1</v>
      </c>
    </row>
    <row r="3371" spans="1:12" x14ac:dyDescent="0.25">
      <c r="A3371" s="18" t="s">
        <v>8504</v>
      </c>
      <c r="B3371" s="18" t="s">
        <v>8505</v>
      </c>
      <c r="C3371" s="18" t="s">
        <v>8506</v>
      </c>
      <c r="D3371" s="18" t="s">
        <v>8476</v>
      </c>
      <c r="E3371" s="19">
        <v>5</v>
      </c>
      <c r="F3371" s="20" t="s">
        <v>1</v>
      </c>
      <c r="H3371" s="7">
        <f t="shared" si="52"/>
        <v>-5</v>
      </c>
      <c r="I3371" s="6" t="str">
        <f>IF(B3371="","",VLOOKUP(D3371,'Liste Rayon'!$A$2:$D$10075,2,FALSE))</f>
        <v>G</v>
      </c>
      <c r="J3371" s="6">
        <f>VLOOKUP(D3371,'Liste Rayon'!$A$2:$D$10075,3,FALSE)</f>
        <v>1</v>
      </c>
      <c r="K3371" s="6">
        <f>VLOOKUP(D3371,'Liste Rayon'!$A$2:$D$10075,4,FALSE)</f>
        <v>4</v>
      </c>
      <c r="L3371" s="4">
        <v>1</v>
      </c>
    </row>
    <row r="3372" spans="1:12" x14ac:dyDescent="0.25">
      <c r="A3372" s="18" t="s">
        <v>8507</v>
      </c>
      <c r="B3372" s="18" t="s">
        <v>8508</v>
      </c>
      <c r="C3372" s="18" t="s">
        <v>8509</v>
      </c>
      <c r="D3372" s="18" t="s">
        <v>8476</v>
      </c>
      <c r="E3372" s="19">
        <v>5</v>
      </c>
      <c r="F3372" s="20" t="s">
        <v>1</v>
      </c>
      <c r="H3372" s="7">
        <f t="shared" si="52"/>
        <v>-5</v>
      </c>
      <c r="I3372" s="6" t="str">
        <f>IF(B3372="","",VLOOKUP(D3372,'Liste Rayon'!$A$2:$D$10075,2,FALSE))</f>
        <v>G</v>
      </c>
      <c r="J3372" s="6">
        <f>VLOOKUP(D3372,'Liste Rayon'!$A$2:$D$10075,3,FALSE)</f>
        <v>1</v>
      </c>
      <c r="K3372" s="6">
        <f>VLOOKUP(D3372,'Liste Rayon'!$A$2:$D$10075,4,FALSE)</f>
        <v>4</v>
      </c>
      <c r="L3372" s="4">
        <v>1</v>
      </c>
    </row>
    <row r="3373" spans="1:12" x14ac:dyDescent="0.25">
      <c r="A3373" s="18" t="s">
        <v>8510</v>
      </c>
      <c r="B3373" s="18" t="s">
        <v>8511</v>
      </c>
      <c r="C3373" s="18" t="s">
        <v>8512</v>
      </c>
      <c r="D3373" s="18" t="s">
        <v>8476</v>
      </c>
      <c r="E3373" s="19">
        <v>7</v>
      </c>
      <c r="F3373" s="20" t="s">
        <v>1</v>
      </c>
      <c r="H3373" s="7">
        <f t="shared" si="52"/>
        <v>-7</v>
      </c>
      <c r="I3373" s="6" t="str">
        <f>IF(B3373="","",VLOOKUP(D3373,'Liste Rayon'!$A$2:$D$10075,2,FALSE))</f>
        <v>G</v>
      </c>
      <c r="J3373" s="6">
        <f>VLOOKUP(D3373,'Liste Rayon'!$A$2:$D$10075,3,FALSE)</f>
        <v>1</v>
      </c>
      <c r="K3373" s="6">
        <f>VLOOKUP(D3373,'Liste Rayon'!$A$2:$D$10075,4,FALSE)</f>
        <v>4</v>
      </c>
      <c r="L3373" s="4">
        <v>1</v>
      </c>
    </row>
    <row r="3374" spans="1:12" x14ac:dyDescent="0.25">
      <c r="A3374" s="18" t="s">
        <v>8513</v>
      </c>
      <c r="B3374" s="18" t="s">
        <v>8514</v>
      </c>
      <c r="C3374" s="18" t="s">
        <v>8515</v>
      </c>
      <c r="D3374" s="18" t="s">
        <v>8476</v>
      </c>
      <c r="E3374" s="19">
        <v>9</v>
      </c>
      <c r="F3374" s="20" t="s">
        <v>1</v>
      </c>
      <c r="H3374" s="7">
        <f t="shared" si="52"/>
        <v>-9</v>
      </c>
      <c r="I3374" s="6" t="str">
        <f>IF(B3374="","",VLOOKUP(D3374,'Liste Rayon'!$A$2:$D$10075,2,FALSE))</f>
        <v>G</v>
      </c>
      <c r="J3374" s="6">
        <f>VLOOKUP(D3374,'Liste Rayon'!$A$2:$D$10075,3,FALSE)</f>
        <v>1</v>
      </c>
      <c r="K3374" s="6">
        <f>VLOOKUP(D3374,'Liste Rayon'!$A$2:$D$10075,4,FALSE)</f>
        <v>4</v>
      </c>
      <c r="L3374" s="4">
        <v>1</v>
      </c>
    </row>
    <row r="3375" spans="1:12" x14ac:dyDescent="0.25">
      <c r="A3375" s="18" t="s">
        <v>8516</v>
      </c>
      <c r="B3375" s="18" t="s">
        <v>8517</v>
      </c>
      <c r="C3375" s="18" t="s">
        <v>8518</v>
      </c>
      <c r="D3375" s="18" t="s">
        <v>8476</v>
      </c>
      <c r="E3375" s="19">
        <v>9</v>
      </c>
      <c r="F3375" s="20" t="s">
        <v>1</v>
      </c>
      <c r="H3375" s="7">
        <f t="shared" si="52"/>
        <v>-9</v>
      </c>
      <c r="I3375" s="6" t="str">
        <f>IF(B3375="","",VLOOKUP(D3375,'Liste Rayon'!$A$2:$D$10075,2,FALSE))</f>
        <v>G</v>
      </c>
      <c r="J3375" s="6">
        <f>VLOOKUP(D3375,'Liste Rayon'!$A$2:$D$10075,3,FALSE)</f>
        <v>1</v>
      </c>
      <c r="K3375" s="6">
        <f>VLOOKUP(D3375,'Liste Rayon'!$A$2:$D$10075,4,FALSE)</f>
        <v>4</v>
      </c>
      <c r="L3375" s="4">
        <v>1</v>
      </c>
    </row>
    <row r="3376" spans="1:12" x14ac:dyDescent="0.25">
      <c r="A3376" s="18" t="s">
        <v>8519</v>
      </c>
      <c r="B3376" s="18" t="s">
        <v>8520</v>
      </c>
      <c r="C3376" s="18" t="s">
        <v>8521</v>
      </c>
      <c r="D3376" s="18" t="s">
        <v>8476</v>
      </c>
      <c r="E3376" s="19">
        <v>5</v>
      </c>
      <c r="F3376" s="20" t="s">
        <v>1</v>
      </c>
      <c r="H3376" s="7">
        <f t="shared" si="52"/>
        <v>-5</v>
      </c>
      <c r="I3376" s="6" t="str">
        <f>IF(B3376="","",VLOOKUP(D3376,'Liste Rayon'!$A$2:$D$10075,2,FALSE))</f>
        <v>G</v>
      </c>
      <c r="J3376" s="6">
        <f>VLOOKUP(D3376,'Liste Rayon'!$A$2:$D$10075,3,FALSE)</f>
        <v>1</v>
      </c>
      <c r="K3376" s="6">
        <f>VLOOKUP(D3376,'Liste Rayon'!$A$2:$D$10075,4,FALSE)</f>
        <v>4</v>
      </c>
      <c r="L3376" s="4">
        <v>1</v>
      </c>
    </row>
    <row r="3377" spans="1:12" x14ac:dyDescent="0.25">
      <c r="A3377" s="18" t="s">
        <v>8522</v>
      </c>
      <c r="B3377" s="18" t="s">
        <v>8523</v>
      </c>
      <c r="C3377" s="18" t="s">
        <v>8524</v>
      </c>
      <c r="D3377" s="18" t="s">
        <v>8476</v>
      </c>
      <c r="E3377" s="19">
        <v>8</v>
      </c>
      <c r="F3377" s="20" t="s">
        <v>1</v>
      </c>
      <c r="H3377" s="7">
        <f t="shared" si="52"/>
        <v>-8</v>
      </c>
      <c r="I3377" s="6" t="str">
        <f>IF(B3377="","",VLOOKUP(D3377,'Liste Rayon'!$A$2:$D$10075,2,FALSE))</f>
        <v>G</v>
      </c>
      <c r="J3377" s="6">
        <f>VLOOKUP(D3377,'Liste Rayon'!$A$2:$D$10075,3,FALSE)</f>
        <v>1</v>
      </c>
      <c r="K3377" s="6">
        <f>VLOOKUP(D3377,'Liste Rayon'!$A$2:$D$10075,4,FALSE)</f>
        <v>4</v>
      </c>
      <c r="L3377" s="4">
        <v>1</v>
      </c>
    </row>
    <row r="3378" spans="1:12" x14ac:dyDescent="0.25">
      <c r="A3378" s="18" t="s">
        <v>8525</v>
      </c>
      <c r="B3378" s="18" t="s">
        <v>8526</v>
      </c>
      <c r="C3378" s="18" t="s">
        <v>8527</v>
      </c>
      <c r="D3378" s="18" t="s">
        <v>8476</v>
      </c>
      <c r="E3378" s="19">
        <v>9</v>
      </c>
      <c r="F3378" s="20" t="s">
        <v>1</v>
      </c>
      <c r="H3378" s="7">
        <f t="shared" si="52"/>
        <v>-9</v>
      </c>
      <c r="I3378" s="6" t="str">
        <f>IF(B3378="","",VLOOKUP(D3378,'Liste Rayon'!$A$2:$D$10075,2,FALSE))</f>
        <v>G</v>
      </c>
      <c r="J3378" s="6">
        <f>VLOOKUP(D3378,'Liste Rayon'!$A$2:$D$10075,3,FALSE)</f>
        <v>1</v>
      </c>
      <c r="K3378" s="6">
        <f>VLOOKUP(D3378,'Liste Rayon'!$A$2:$D$10075,4,FALSE)</f>
        <v>4</v>
      </c>
      <c r="L3378" s="4">
        <v>1</v>
      </c>
    </row>
    <row r="3379" spans="1:12" x14ac:dyDescent="0.25">
      <c r="A3379" s="18" t="s">
        <v>8528</v>
      </c>
      <c r="B3379" s="18" t="s">
        <v>8529</v>
      </c>
      <c r="C3379" s="18" t="s">
        <v>8530</v>
      </c>
      <c r="D3379" s="18" t="s">
        <v>8476</v>
      </c>
      <c r="E3379" s="19">
        <v>5</v>
      </c>
      <c r="F3379" s="20" t="s">
        <v>1</v>
      </c>
      <c r="H3379" s="7">
        <f t="shared" si="52"/>
        <v>-5</v>
      </c>
      <c r="I3379" s="6" t="str">
        <f>IF(B3379="","",VLOOKUP(D3379,'Liste Rayon'!$A$2:$D$10075,2,FALSE))</f>
        <v>G</v>
      </c>
      <c r="J3379" s="6">
        <f>VLOOKUP(D3379,'Liste Rayon'!$A$2:$D$10075,3,FALSE)</f>
        <v>1</v>
      </c>
      <c r="K3379" s="6">
        <f>VLOOKUP(D3379,'Liste Rayon'!$A$2:$D$10075,4,FALSE)</f>
        <v>4</v>
      </c>
      <c r="L3379" s="4">
        <v>1</v>
      </c>
    </row>
    <row r="3380" spans="1:12" x14ac:dyDescent="0.25">
      <c r="A3380" s="18" t="s">
        <v>8531</v>
      </c>
      <c r="B3380" s="18" t="s">
        <v>8532</v>
      </c>
      <c r="C3380" s="18" t="s">
        <v>8533</v>
      </c>
      <c r="D3380" s="18" t="s">
        <v>8476</v>
      </c>
      <c r="E3380" s="19">
        <v>4</v>
      </c>
      <c r="F3380" s="20" t="s">
        <v>1</v>
      </c>
      <c r="H3380" s="7">
        <f t="shared" si="52"/>
        <v>-4</v>
      </c>
      <c r="I3380" s="6" t="str">
        <f>IF(B3380="","",VLOOKUP(D3380,'Liste Rayon'!$A$2:$D$10075,2,FALSE))</f>
        <v>G</v>
      </c>
      <c r="J3380" s="6">
        <f>VLOOKUP(D3380,'Liste Rayon'!$A$2:$D$10075,3,FALSE)</f>
        <v>1</v>
      </c>
      <c r="K3380" s="6">
        <f>VLOOKUP(D3380,'Liste Rayon'!$A$2:$D$10075,4,FALSE)</f>
        <v>4</v>
      </c>
      <c r="L3380" s="4">
        <v>1</v>
      </c>
    </row>
    <row r="3381" spans="1:12" x14ac:dyDescent="0.25">
      <c r="A3381" s="18" t="s">
        <v>8534</v>
      </c>
      <c r="B3381" s="18" t="s">
        <v>8535</v>
      </c>
      <c r="C3381" s="18" t="s">
        <v>8536</v>
      </c>
      <c r="D3381" s="18" t="s">
        <v>8476</v>
      </c>
      <c r="E3381" s="19">
        <v>5</v>
      </c>
      <c r="F3381" s="20" t="s">
        <v>1</v>
      </c>
      <c r="H3381" s="7">
        <f t="shared" si="52"/>
        <v>-5</v>
      </c>
      <c r="I3381" s="6" t="str">
        <f>IF(B3381="","",VLOOKUP(D3381,'Liste Rayon'!$A$2:$D$10075,2,FALSE))</f>
        <v>G</v>
      </c>
      <c r="J3381" s="6">
        <f>VLOOKUP(D3381,'Liste Rayon'!$A$2:$D$10075,3,FALSE)</f>
        <v>1</v>
      </c>
      <c r="K3381" s="6">
        <f>VLOOKUP(D3381,'Liste Rayon'!$A$2:$D$10075,4,FALSE)</f>
        <v>4</v>
      </c>
      <c r="L3381" s="4">
        <v>1</v>
      </c>
    </row>
    <row r="3382" spans="1:12" x14ac:dyDescent="0.25">
      <c r="A3382" s="18" t="s">
        <v>8537</v>
      </c>
      <c r="B3382" s="18" t="s">
        <v>8538</v>
      </c>
      <c r="C3382" s="18" t="s">
        <v>8539</v>
      </c>
      <c r="D3382" s="18" t="s">
        <v>8476</v>
      </c>
      <c r="E3382" s="19">
        <v>6</v>
      </c>
      <c r="F3382" s="20" t="s">
        <v>1</v>
      </c>
      <c r="H3382" s="7">
        <f t="shared" si="52"/>
        <v>-6</v>
      </c>
      <c r="I3382" s="6" t="str">
        <f>IF(B3382="","",VLOOKUP(D3382,'Liste Rayon'!$A$2:$D$10075,2,FALSE))</f>
        <v>G</v>
      </c>
      <c r="J3382" s="6">
        <f>VLOOKUP(D3382,'Liste Rayon'!$A$2:$D$10075,3,FALSE)</f>
        <v>1</v>
      </c>
      <c r="K3382" s="6">
        <f>VLOOKUP(D3382,'Liste Rayon'!$A$2:$D$10075,4,FALSE)</f>
        <v>4</v>
      </c>
      <c r="L3382" s="4">
        <v>1</v>
      </c>
    </row>
    <row r="3383" spans="1:12" x14ac:dyDescent="0.25">
      <c r="A3383" s="18" t="s">
        <v>8540</v>
      </c>
      <c r="B3383" s="18" t="s">
        <v>8541</v>
      </c>
      <c r="C3383" s="18" t="s">
        <v>8542</v>
      </c>
      <c r="D3383" s="18" t="s">
        <v>8476</v>
      </c>
      <c r="E3383" s="19">
        <v>27</v>
      </c>
      <c r="F3383" s="20" t="s">
        <v>1</v>
      </c>
      <c r="H3383" s="7">
        <f t="shared" si="52"/>
        <v>-27</v>
      </c>
      <c r="I3383" s="6" t="str">
        <f>IF(B3383="","",VLOOKUP(D3383,'Liste Rayon'!$A$2:$D$10075,2,FALSE))</f>
        <v>G</v>
      </c>
      <c r="J3383" s="6">
        <f>VLOOKUP(D3383,'Liste Rayon'!$A$2:$D$10075,3,FALSE)</f>
        <v>1</v>
      </c>
      <c r="K3383" s="6">
        <f>VLOOKUP(D3383,'Liste Rayon'!$A$2:$D$10075,4,FALSE)</f>
        <v>4</v>
      </c>
      <c r="L3383" s="4">
        <v>1</v>
      </c>
    </row>
    <row r="3384" spans="1:12" x14ac:dyDescent="0.25">
      <c r="A3384" s="18" t="s">
        <v>8543</v>
      </c>
      <c r="B3384" s="18" t="s">
        <v>8544</v>
      </c>
      <c r="C3384" s="18" t="s">
        <v>8545</v>
      </c>
      <c r="D3384" s="18" t="s">
        <v>8476</v>
      </c>
      <c r="E3384" s="19">
        <v>5</v>
      </c>
      <c r="F3384" s="20" t="s">
        <v>1</v>
      </c>
      <c r="H3384" s="7">
        <f t="shared" si="52"/>
        <v>-5</v>
      </c>
      <c r="I3384" s="6" t="str">
        <f>IF(B3384="","",VLOOKUP(D3384,'Liste Rayon'!$A$2:$D$10075,2,FALSE))</f>
        <v>G</v>
      </c>
      <c r="J3384" s="6">
        <f>VLOOKUP(D3384,'Liste Rayon'!$A$2:$D$10075,3,FALSE)</f>
        <v>1</v>
      </c>
      <c r="K3384" s="6">
        <f>VLOOKUP(D3384,'Liste Rayon'!$A$2:$D$10075,4,FALSE)</f>
        <v>4</v>
      </c>
      <c r="L3384" s="4">
        <v>1</v>
      </c>
    </row>
    <row r="3385" spans="1:12" x14ac:dyDescent="0.25">
      <c r="A3385" s="18" t="s">
        <v>8546</v>
      </c>
      <c r="B3385" s="18" t="s">
        <v>8547</v>
      </c>
      <c r="C3385" s="18" t="s">
        <v>8548</v>
      </c>
      <c r="D3385" s="18" t="s">
        <v>8476</v>
      </c>
      <c r="E3385" s="19">
        <v>20</v>
      </c>
      <c r="F3385" s="20" t="s">
        <v>1</v>
      </c>
      <c r="H3385" s="7">
        <f t="shared" si="52"/>
        <v>-20</v>
      </c>
      <c r="I3385" s="6" t="str">
        <f>IF(B3385="","",VLOOKUP(D3385,'Liste Rayon'!$A$2:$D$10075,2,FALSE))</f>
        <v>G</v>
      </c>
      <c r="J3385" s="6">
        <f>VLOOKUP(D3385,'Liste Rayon'!$A$2:$D$10075,3,FALSE)</f>
        <v>1</v>
      </c>
      <c r="K3385" s="6">
        <f>VLOOKUP(D3385,'Liste Rayon'!$A$2:$D$10075,4,FALSE)</f>
        <v>4</v>
      </c>
      <c r="L3385" s="4">
        <v>1</v>
      </c>
    </row>
    <row r="3386" spans="1:12" x14ac:dyDescent="0.25">
      <c r="A3386" s="18" t="s">
        <v>8549</v>
      </c>
      <c r="B3386" s="18" t="s">
        <v>8550</v>
      </c>
      <c r="C3386" s="18" t="s">
        <v>8551</v>
      </c>
      <c r="D3386" s="18" t="s">
        <v>8476</v>
      </c>
      <c r="E3386" s="19">
        <v>4</v>
      </c>
      <c r="F3386" s="20" t="s">
        <v>1</v>
      </c>
      <c r="H3386" s="7">
        <f t="shared" si="52"/>
        <v>-4</v>
      </c>
      <c r="I3386" s="6" t="str">
        <f>IF(B3386="","",VLOOKUP(D3386,'Liste Rayon'!$A$2:$D$10075,2,FALSE))</f>
        <v>G</v>
      </c>
      <c r="J3386" s="6">
        <f>VLOOKUP(D3386,'Liste Rayon'!$A$2:$D$10075,3,FALSE)</f>
        <v>1</v>
      </c>
      <c r="K3386" s="6">
        <f>VLOOKUP(D3386,'Liste Rayon'!$A$2:$D$10075,4,FALSE)</f>
        <v>4</v>
      </c>
      <c r="L3386" s="4">
        <v>1</v>
      </c>
    </row>
    <row r="3387" spans="1:12" x14ac:dyDescent="0.25">
      <c r="A3387" s="18" t="s">
        <v>8552</v>
      </c>
      <c r="B3387" s="18" t="s">
        <v>8553</v>
      </c>
      <c r="C3387" s="18" t="s">
        <v>8554</v>
      </c>
      <c r="D3387" s="18" t="s">
        <v>8476</v>
      </c>
      <c r="E3387" s="19">
        <v>8</v>
      </c>
      <c r="F3387" s="20" t="s">
        <v>1</v>
      </c>
      <c r="H3387" s="7">
        <f t="shared" si="52"/>
        <v>-8</v>
      </c>
      <c r="I3387" s="6" t="str">
        <f>IF(B3387="","",VLOOKUP(D3387,'Liste Rayon'!$A$2:$D$10075,2,FALSE))</f>
        <v>G</v>
      </c>
      <c r="J3387" s="6">
        <f>VLOOKUP(D3387,'Liste Rayon'!$A$2:$D$10075,3,FALSE)</f>
        <v>1</v>
      </c>
      <c r="K3387" s="6">
        <f>VLOOKUP(D3387,'Liste Rayon'!$A$2:$D$10075,4,FALSE)</f>
        <v>4</v>
      </c>
      <c r="L3387" s="4">
        <v>1</v>
      </c>
    </row>
    <row r="3388" spans="1:12" x14ac:dyDescent="0.25">
      <c r="A3388" s="18" t="s">
        <v>8555</v>
      </c>
      <c r="B3388" s="18" t="s">
        <v>8556</v>
      </c>
      <c r="C3388" s="18" t="s">
        <v>8557</v>
      </c>
      <c r="D3388" s="18" t="s">
        <v>8476</v>
      </c>
      <c r="E3388" s="19">
        <v>16</v>
      </c>
      <c r="F3388" s="20" t="s">
        <v>1</v>
      </c>
      <c r="H3388" s="7">
        <f t="shared" si="52"/>
        <v>-16</v>
      </c>
      <c r="I3388" s="6" t="str">
        <f>IF(B3388="","",VLOOKUP(D3388,'Liste Rayon'!$A$2:$D$10075,2,FALSE))</f>
        <v>G</v>
      </c>
      <c r="J3388" s="6">
        <f>VLOOKUP(D3388,'Liste Rayon'!$A$2:$D$10075,3,FALSE)</f>
        <v>1</v>
      </c>
      <c r="K3388" s="6">
        <f>VLOOKUP(D3388,'Liste Rayon'!$A$2:$D$10075,4,FALSE)</f>
        <v>4</v>
      </c>
      <c r="L3388" s="4">
        <v>1</v>
      </c>
    </row>
    <row r="3389" spans="1:12" x14ac:dyDescent="0.25">
      <c r="A3389" s="18" t="s">
        <v>8558</v>
      </c>
      <c r="B3389" s="18" t="s">
        <v>8559</v>
      </c>
      <c r="C3389" s="18" t="s">
        <v>8560</v>
      </c>
      <c r="D3389" s="18" t="s">
        <v>8476</v>
      </c>
      <c r="E3389" s="19">
        <v>3</v>
      </c>
      <c r="F3389" s="20" t="s">
        <v>1</v>
      </c>
      <c r="H3389" s="7">
        <f t="shared" si="52"/>
        <v>-3</v>
      </c>
      <c r="I3389" s="6" t="str">
        <f>IF(B3389="","",VLOOKUP(D3389,'Liste Rayon'!$A$2:$D$10075,2,FALSE))</f>
        <v>G</v>
      </c>
      <c r="J3389" s="6">
        <f>VLOOKUP(D3389,'Liste Rayon'!$A$2:$D$10075,3,FALSE)</f>
        <v>1</v>
      </c>
      <c r="K3389" s="6">
        <f>VLOOKUP(D3389,'Liste Rayon'!$A$2:$D$10075,4,FALSE)</f>
        <v>4</v>
      </c>
      <c r="L3389" s="4">
        <v>1</v>
      </c>
    </row>
    <row r="3390" spans="1:12" x14ac:dyDescent="0.25">
      <c r="A3390" s="18" t="s">
        <v>8561</v>
      </c>
      <c r="B3390" s="18" t="s">
        <v>8562</v>
      </c>
      <c r="C3390" s="18" t="s">
        <v>8563</v>
      </c>
      <c r="D3390" s="18" t="s">
        <v>8476</v>
      </c>
      <c r="E3390" s="19">
        <v>6</v>
      </c>
      <c r="F3390" s="20" t="s">
        <v>1</v>
      </c>
      <c r="H3390" s="7">
        <f t="shared" si="52"/>
        <v>-6</v>
      </c>
      <c r="I3390" s="6" t="str">
        <f>IF(B3390="","",VLOOKUP(D3390,'Liste Rayon'!$A$2:$D$10075,2,FALSE))</f>
        <v>G</v>
      </c>
      <c r="J3390" s="6">
        <f>VLOOKUP(D3390,'Liste Rayon'!$A$2:$D$10075,3,FALSE)</f>
        <v>1</v>
      </c>
      <c r="K3390" s="6">
        <f>VLOOKUP(D3390,'Liste Rayon'!$A$2:$D$10075,4,FALSE)</f>
        <v>4</v>
      </c>
      <c r="L3390" s="4">
        <v>1</v>
      </c>
    </row>
    <row r="3391" spans="1:12" x14ac:dyDescent="0.25">
      <c r="A3391" s="18" t="s">
        <v>8564</v>
      </c>
      <c r="B3391" s="18" t="s">
        <v>8565</v>
      </c>
      <c r="C3391" s="18" t="s">
        <v>8566</v>
      </c>
      <c r="D3391" s="18" t="s">
        <v>8476</v>
      </c>
      <c r="E3391" s="19">
        <v>9</v>
      </c>
      <c r="F3391" s="20" t="s">
        <v>1</v>
      </c>
      <c r="H3391" s="7">
        <f t="shared" si="52"/>
        <v>-9</v>
      </c>
      <c r="I3391" s="6" t="str">
        <f>IF(B3391="","",VLOOKUP(D3391,'Liste Rayon'!$A$2:$D$10075,2,FALSE))</f>
        <v>G</v>
      </c>
      <c r="J3391" s="6">
        <f>VLOOKUP(D3391,'Liste Rayon'!$A$2:$D$10075,3,FALSE)</f>
        <v>1</v>
      </c>
      <c r="K3391" s="6">
        <f>VLOOKUP(D3391,'Liste Rayon'!$A$2:$D$10075,4,FALSE)</f>
        <v>4</v>
      </c>
      <c r="L3391" s="4">
        <v>1</v>
      </c>
    </row>
    <row r="3392" spans="1:12" x14ac:dyDescent="0.25">
      <c r="A3392" s="18" t="s">
        <v>8567</v>
      </c>
      <c r="B3392" s="18" t="s">
        <v>8568</v>
      </c>
      <c r="C3392" s="18" t="s">
        <v>8569</v>
      </c>
      <c r="D3392" s="18" t="s">
        <v>8476</v>
      </c>
      <c r="E3392" s="19">
        <v>3</v>
      </c>
      <c r="F3392" s="20" t="s">
        <v>1</v>
      </c>
      <c r="H3392" s="7">
        <f t="shared" si="52"/>
        <v>-3</v>
      </c>
      <c r="I3392" s="6" t="str">
        <f>IF(B3392="","",VLOOKUP(D3392,'Liste Rayon'!$A$2:$D$10075,2,FALSE))</f>
        <v>G</v>
      </c>
      <c r="J3392" s="6">
        <f>VLOOKUP(D3392,'Liste Rayon'!$A$2:$D$10075,3,FALSE)</f>
        <v>1</v>
      </c>
      <c r="K3392" s="6">
        <f>VLOOKUP(D3392,'Liste Rayon'!$A$2:$D$10075,4,FALSE)</f>
        <v>4</v>
      </c>
      <c r="L3392" s="4">
        <v>1</v>
      </c>
    </row>
    <row r="3393" spans="1:12" x14ac:dyDescent="0.25">
      <c r="A3393" s="18" t="s">
        <v>8570</v>
      </c>
      <c r="B3393" s="18" t="s">
        <v>8571</v>
      </c>
      <c r="C3393" s="18" t="s">
        <v>8572</v>
      </c>
      <c r="D3393" s="18" t="s">
        <v>8476</v>
      </c>
      <c r="E3393" s="19">
        <v>10</v>
      </c>
      <c r="F3393" s="20" t="s">
        <v>1</v>
      </c>
      <c r="H3393" s="7">
        <f t="shared" si="52"/>
        <v>-10</v>
      </c>
      <c r="I3393" s="6" t="str">
        <f>IF(B3393="","",VLOOKUP(D3393,'Liste Rayon'!$A$2:$D$10075,2,FALSE))</f>
        <v>G</v>
      </c>
      <c r="J3393" s="6">
        <f>VLOOKUP(D3393,'Liste Rayon'!$A$2:$D$10075,3,FALSE)</f>
        <v>1</v>
      </c>
      <c r="K3393" s="6">
        <f>VLOOKUP(D3393,'Liste Rayon'!$A$2:$D$10075,4,FALSE)</f>
        <v>4</v>
      </c>
      <c r="L3393" s="4">
        <v>1</v>
      </c>
    </row>
    <row r="3394" spans="1:12" x14ac:dyDescent="0.25">
      <c r="A3394" s="18" t="s">
        <v>8573</v>
      </c>
      <c r="B3394" s="18" t="s">
        <v>8574</v>
      </c>
      <c r="C3394" s="18" t="s">
        <v>8575</v>
      </c>
      <c r="D3394" s="18" t="s">
        <v>8576</v>
      </c>
      <c r="E3394" s="19">
        <v>60</v>
      </c>
      <c r="F3394" s="20" t="s">
        <v>1</v>
      </c>
      <c r="H3394" s="7">
        <f t="shared" ref="H3394:H3457" si="53">+G3394-E3394</f>
        <v>-60</v>
      </c>
      <c r="I3394" s="6" t="str">
        <f>IF(B3394="","",VLOOKUP(D3394,'Liste Rayon'!$A$2:$D$10075,2,FALSE))</f>
        <v>G</v>
      </c>
      <c r="J3394" s="6">
        <f>VLOOKUP(D3394,'Liste Rayon'!$A$2:$D$10075,3,FALSE)</f>
        <v>1</v>
      </c>
      <c r="K3394" s="6">
        <f>VLOOKUP(D3394,'Liste Rayon'!$A$2:$D$10075,4,FALSE)</f>
        <v>5</v>
      </c>
      <c r="L3394" s="4">
        <v>1</v>
      </c>
    </row>
    <row r="3395" spans="1:12" x14ac:dyDescent="0.25">
      <c r="A3395" s="18" t="s">
        <v>8595</v>
      </c>
      <c r="B3395" s="18" t="s">
        <v>8596</v>
      </c>
      <c r="C3395" s="18" t="s">
        <v>8597</v>
      </c>
      <c r="D3395" s="18" t="s">
        <v>8576</v>
      </c>
      <c r="E3395" s="19">
        <v>20</v>
      </c>
      <c r="F3395" s="20" t="s">
        <v>1</v>
      </c>
      <c r="H3395" s="7">
        <f t="shared" si="53"/>
        <v>-20</v>
      </c>
      <c r="I3395" s="6" t="str">
        <f>IF(B3395="","",VLOOKUP(D3395,'Liste Rayon'!$A$2:$D$10075,2,FALSE))</f>
        <v>G</v>
      </c>
      <c r="J3395" s="6">
        <f>VLOOKUP(D3395,'Liste Rayon'!$A$2:$D$10075,3,FALSE)</f>
        <v>1</v>
      </c>
      <c r="K3395" s="6">
        <f>VLOOKUP(D3395,'Liste Rayon'!$A$2:$D$10075,4,FALSE)</f>
        <v>5</v>
      </c>
      <c r="L3395" s="4">
        <v>1</v>
      </c>
    </row>
    <row r="3396" spans="1:12" x14ac:dyDescent="0.25">
      <c r="A3396" s="18" t="s">
        <v>8577</v>
      </c>
      <c r="B3396" s="18" t="s">
        <v>8578</v>
      </c>
      <c r="C3396" s="18" t="s">
        <v>8579</v>
      </c>
      <c r="D3396" s="18" t="s">
        <v>8576</v>
      </c>
      <c r="E3396" s="19">
        <v>5</v>
      </c>
      <c r="F3396" s="20" t="s">
        <v>1</v>
      </c>
      <c r="H3396" s="7">
        <f t="shared" si="53"/>
        <v>-5</v>
      </c>
      <c r="I3396" s="6" t="str">
        <f>IF(B3396="","",VLOOKUP(D3396,'Liste Rayon'!$A$2:$D$10075,2,FALSE))</f>
        <v>G</v>
      </c>
      <c r="J3396" s="6">
        <f>VLOOKUP(D3396,'Liste Rayon'!$A$2:$D$10075,3,FALSE)</f>
        <v>1</v>
      </c>
      <c r="K3396" s="6">
        <f>VLOOKUP(D3396,'Liste Rayon'!$A$2:$D$10075,4,FALSE)</f>
        <v>5</v>
      </c>
      <c r="L3396" s="4">
        <v>1</v>
      </c>
    </row>
    <row r="3397" spans="1:12" x14ac:dyDescent="0.25">
      <c r="A3397" s="18" t="s">
        <v>8580</v>
      </c>
      <c r="B3397" s="18" t="s">
        <v>8581</v>
      </c>
      <c r="C3397" s="18" t="s">
        <v>8582</v>
      </c>
      <c r="D3397" s="18" t="s">
        <v>8576</v>
      </c>
      <c r="E3397" s="19">
        <v>10</v>
      </c>
      <c r="F3397" s="20" t="s">
        <v>1</v>
      </c>
      <c r="H3397" s="7">
        <f t="shared" si="53"/>
        <v>-10</v>
      </c>
      <c r="I3397" s="6" t="str">
        <f>IF(B3397="","",VLOOKUP(D3397,'Liste Rayon'!$A$2:$D$10075,2,FALSE))</f>
        <v>G</v>
      </c>
      <c r="J3397" s="6">
        <f>VLOOKUP(D3397,'Liste Rayon'!$A$2:$D$10075,3,FALSE)</f>
        <v>1</v>
      </c>
      <c r="K3397" s="6">
        <f>VLOOKUP(D3397,'Liste Rayon'!$A$2:$D$10075,4,FALSE)</f>
        <v>5</v>
      </c>
      <c r="L3397" s="4">
        <v>1</v>
      </c>
    </row>
    <row r="3398" spans="1:12" x14ac:dyDescent="0.25">
      <c r="A3398" s="18" t="s">
        <v>8583</v>
      </c>
      <c r="B3398" s="18" t="s">
        <v>8584</v>
      </c>
      <c r="C3398" s="18" t="s">
        <v>8585</v>
      </c>
      <c r="D3398" s="18" t="s">
        <v>8576</v>
      </c>
      <c r="E3398" s="19">
        <v>2</v>
      </c>
      <c r="F3398" s="20" t="s">
        <v>1</v>
      </c>
      <c r="H3398" s="7">
        <f t="shared" si="53"/>
        <v>-2</v>
      </c>
      <c r="I3398" s="6" t="str">
        <f>IF(B3398="","",VLOOKUP(D3398,'Liste Rayon'!$A$2:$D$10075,2,FALSE))</f>
        <v>G</v>
      </c>
      <c r="J3398" s="6">
        <f>VLOOKUP(D3398,'Liste Rayon'!$A$2:$D$10075,3,FALSE)</f>
        <v>1</v>
      </c>
      <c r="K3398" s="6">
        <f>VLOOKUP(D3398,'Liste Rayon'!$A$2:$D$10075,4,FALSE)</f>
        <v>5</v>
      </c>
      <c r="L3398" s="4">
        <v>1</v>
      </c>
    </row>
    <row r="3399" spans="1:12" x14ac:dyDescent="0.25">
      <c r="A3399" s="18" t="s">
        <v>8586</v>
      </c>
      <c r="B3399" s="18" t="s">
        <v>8587</v>
      </c>
      <c r="C3399" s="18" t="s">
        <v>8588</v>
      </c>
      <c r="D3399" s="18" t="s">
        <v>8576</v>
      </c>
      <c r="E3399" s="19">
        <v>4</v>
      </c>
      <c r="F3399" s="20" t="s">
        <v>1</v>
      </c>
      <c r="H3399" s="7">
        <f t="shared" si="53"/>
        <v>-4</v>
      </c>
      <c r="I3399" s="6" t="str">
        <f>IF(B3399="","",VLOOKUP(D3399,'Liste Rayon'!$A$2:$D$10075,2,FALSE))</f>
        <v>G</v>
      </c>
      <c r="J3399" s="6">
        <f>VLOOKUP(D3399,'Liste Rayon'!$A$2:$D$10075,3,FALSE)</f>
        <v>1</v>
      </c>
      <c r="K3399" s="6">
        <f>VLOOKUP(D3399,'Liste Rayon'!$A$2:$D$10075,4,FALSE)</f>
        <v>5</v>
      </c>
      <c r="L3399" s="4">
        <v>1</v>
      </c>
    </row>
    <row r="3400" spans="1:12" x14ac:dyDescent="0.25">
      <c r="A3400" s="18" t="s">
        <v>8589</v>
      </c>
      <c r="B3400" s="18" t="s">
        <v>8590</v>
      </c>
      <c r="C3400" s="18" t="s">
        <v>8591</v>
      </c>
      <c r="D3400" s="18" t="s">
        <v>8576</v>
      </c>
      <c r="E3400" s="19">
        <v>4</v>
      </c>
      <c r="F3400" s="20" t="s">
        <v>1</v>
      </c>
      <c r="H3400" s="7">
        <f t="shared" si="53"/>
        <v>-4</v>
      </c>
      <c r="I3400" s="6" t="str">
        <f>IF(B3400="","",VLOOKUP(D3400,'Liste Rayon'!$A$2:$D$10075,2,FALSE))</f>
        <v>G</v>
      </c>
      <c r="J3400" s="6">
        <f>VLOOKUP(D3400,'Liste Rayon'!$A$2:$D$10075,3,FALSE)</f>
        <v>1</v>
      </c>
      <c r="K3400" s="6">
        <f>VLOOKUP(D3400,'Liste Rayon'!$A$2:$D$10075,4,FALSE)</f>
        <v>5</v>
      </c>
      <c r="L3400" s="4">
        <v>1</v>
      </c>
    </row>
    <row r="3401" spans="1:12" x14ac:dyDescent="0.25">
      <c r="A3401" s="18" t="s">
        <v>8592</v>
      </c>
      <c r="B3401" s="18" t="s">
        <v>8593</v>
      </c>
      <c r="C3401" s="18" t="s">
        <v>8594</v>
      </c>
      <c r="D3401" s="18" t="s">
        <v>8576</v>
      </c>
      <c r="E3401" s="19">
        <v>4</v>
      </c>
      <c r="F3401" s="20" t="s">
        <v>1</v>
      </c>
      <c r="H3401" s="7">
        <f t="shared" si="53"/>
        <v>-4</v>
      </c>
      <c r="I3401" s="6" t="str">
        <f>IF(B3401="","",VLOOKUP(D3401,'Liste Rayon'!$A$2:$D$10075,2,FALSE))</f>
        <v>G</v>
      </c>
      <c r="J3401" s="6">
        <f>VLOOKUP(D3401,'Liste Rayon'!$A$2:$D$10075,3,FALSE)</f>
        <v>1</v>
      </c>
      <c r="K3401" s="6">
        <f>VLOOKUP(D3401,'Liste Rayon'!$A$2:$D$10075,4,FALSE)</f>
        <v>5</v>
      </c>
      <c r="L3401" s="4">
        <v>1</v>
      </c>
    </row>
    <row r="3402" spans="1:12" x14ac:dyDescent="0.25">
      <c r="A3402" s="18" t="s">
        <v>25562</v>
      </c>
      <c r="B3402" s="18" t="s">
        <v>25563</v>
      </c>
      <c r="C3402" s="18" t="s">
        <v>25564</v>
      </c>
      <c r="D3402" s="18" t="s">
        <v>8598</v>
      </c>
      <c r="E3402" s="19">
        <v>3</v>
      </c>
      <c r="F3402" s="20" t="s">
        <v>1</v>
      </c>
      <c r="H3402" s="7">
        <f t="shared" si="53"/>
        <v>-3</v>
      </c>
      <c r="I3402" s="6" t="str">
        <f>IF(B3402="","",VLOOKUP(D3402,'Liste Rayon'!$A$2:$D$10075,2,FALSE))</f>
        <v>G</v>
      </c>
      <c r="J3402" s="6">
        <f>VLOOKUP(D3402,'Liste Rayon'!$A$2:$D$10075,3,FALSE)</f>
        <v>1</v>
      </c>
      <c r="K3402" s="6">
        <f>VLOOKUP(D3402,'Liste Rayon'!$A$2:$D$10075,4,FALSE)</f>
        <v>6</v>
      </c>
      <c r="L3402" s="4">
        <v>1</v>
      </c>
    </row>
    <row r="3403" spans="1:12" x14ac:dyDescent="0.25">
      <c r="A3403" s="18" t="s">
        <v>26676</v>
      </c>
      <c r="B3403" s="18" t="s">
        <v>26677</v>
      </c>
      <c r="C3403" s="18" t="s">
        <v>26678</v>
      </c>
      <c r="D3403" s="18" t="s">
        <v>8598</v>
      </c>
      <c r="E3403" s="19">
        <v>2</v>
      </c>
      <c r="F3403" s="20" t="s">
        <v>1</v>
      </c>
      <c r="H3403" s="7">
        <f t="shared" si="53"/>
        <v>-2</v>
      </c>
      <c r="I3403" s="6" t="str">
        <f>IF(B3403="","",VLOOKUP(D3403,'Liste Rayon'!$A$2:$D$10075,2,FALSE))</f>
        <v>G</v>
      </c>
      <c r="J3403" s="6">
        <f>VLOOKUP(D3403,'Liste Rayon'!$A$2:$D$10075,3,FALSE)</f>
        <v>1</v>
      </c>
      <c r="K3403" s="6">
        <f>VLOOKUP(D3403,'Liste Rayon'!$A$2:$D$10075,4,FALSE)</f>
        <v>6</v>
      </c>
      <c r="L3403" s="4">
        <v>1</v>
      </c>
    </row>
    <row r="3404" spans="1:12" x14ac:dyDescent="0.25">
      <c r="A3404" s="18" t="s">
        <v>26679</v>
      </c>
      <c r="B3404" s="18" t="s">
        <v>26680</v>
      </c>
      <c r="C3404" s="18" t="s">
        <v>26681</v>
      </c>
      <c r="D3404" s="18" t="s">
        <v>8598</v>
      </c>
      <c r="E3404" s="19">
        <v>2</v>
      </c>
      <c r="F3404" s="20" t="s">
        <v>1</v>
      </c>
      <c r="H3404" s="7">
        <f t="shared" si="53"/>
        <v>-2</v>
      </c>
      <c r="I3404" s="6" t="str">
        <f>IF(B3404="","",VLOOKUP(D3404,'Liste Rayon'!$A$2:$D$10075,2,FALSE))</f>
        <v>G</v>
      </c>
      <c r="J3404" s="6">
        <f>VLOOKUP(D3404,'Liste Rayon'!$A$2:$D$10075,3,FALSE)</f>
        <v>1</v>
      </c>
      <c r="K3404" s="6">
        <f>VLOOKUP(D3404,'Liste Rayon'!$A$2:$D$10075,4,FALSE)</f>
        <v>6</v>
      </c>
      <c r="L3404" s="4">
        <v>1</v>
      </c>
    </row>
    <row r="3405" spans="1:12" x14ac:dyDescent="0.25">
      <c r="A3405" s="18" t="s">
        <v>26682</v>
      </c>
      <c r="B3405" s="18" t="s">
        <v>26683</v>
      </c>
      <c r="C3405" s="18" t="s">
        <v>26684</v>
      </c>
      <c r="D3405" s="18" t="s">
        <v>8598</v>
      </c>
      <c r="E3405" s="19">
        <v>2</v>
      </c>
      <c r="F3405" s="20" t="s">
        <v>1</v>
      </c>
      <c r="H3405" s="7">
        <f t="shared" si="53"/>
        <v>-2</v>
      </c>
      <c r="I3405" s="6" t="str">
        <f>IF(B3405="","",VLOOKUP(D3405,'Liste Rayon'!$A$2:$D$10075,2,FALSE))</f>
        <v>G</v>
      </c>
      <c r="J3405" s="6">
        <f>VLOOKUP(D3405,'Liste Rayon'!$A$2:$D$10075,3,FALSE)</f>
        <v>1</v>
      </c>
      <c r="K3405" s="6">
        <f>VLOOKUP(D3405,'Liste Rayon'!$A$2:$D$10075,4,FALSE)</f>
        <v>6</v>
      </c>
      <c r="L3405" s="4">
        <v>1</v>
      </c>
    </row>
    <row r="3406" spans="1:12" x14ac:dyDescent="0.25">
      <c r="A3406" s="18" t="s">
        <v>26685</v>
      </c>
      <c r="B3406" s="18" t="s">
        <v>26686</v>
      </c>
      <c r="C3406" s="18" t="s">
        <v>26687</v>
      </c>
      <c r="D3406" s="18" t="s">
        <v>8598</v>
      </c>
      <c r="E3406" s="19">
        <v>2</v>
      </c>
      <c r="F3406" s="20" t="s">
        <v>1</v>
      </c>
      <c r="H3406" s="7">
        <f t="shared" si="53"/>
        <v>-2</v>
      </c>
      <c r="I3406" s="6" t="str">
        <f>IF(B3406="","",VLOOKUP(D3406,'Liste Rayon'!$A$2:$D$10075,2,FALSE))</f>
        <v>G</v>
      </c>
      <c r="J3406" s="6">
        <f>VLOOKUP(D3406,'Liste Rayon'!$A$2:$D$10075,3,FALSE)</f>
        <v>1</v>
      </c>
      <c r="K3406" s="6">
        <f>VLOOKUP(D3406,'Liste Rayon'!$A$2:$D$10075,4,FALSE)</f>
        <v>6</v>
      </c>
      <c r="L3406" s="4">
        <v>1</v>
      </c>
    </row>
    <row r="3407" spans="1:12" x14ac:dyDescent="0.25">
      <c r="A3407" s="18" t="s">
        <v>26688</v>
      </c>
      <c r="B3407" s="18" t="s">
        <v>26689</v>
      </c>
      <c r="C3407" s="18" t="s">
        <v>26690</v>
      </c>
      <c r="D3407" s="18" t="s">
        <v>8598</v>
      </c>
      <c r="E3407" s="19">
        <v>2</v>
      </c>
      <c r="F3407" s="20" t="s">
        <v>1</v>
      </c>
      <c r="H3407" s="7">
        <f t="shared" si="53"/>
        <v>-2</v>
      </c>
      <c r="I3407" s="6" t="str">
        <f>IF(B3407="","",VLOOKUP(D3407,'Liste Rayon'!$A$2:$D$10075,2,FALSE))</f>
        <v>G</v>
      </c>
      <c r="J3407" s="6">
        <f>VLOOKUP(D3407,'Liste Rayon'!$A$2:$D$10075,3,FALSE)</f>
        <v>1</v>
      </c>
      <c r="K3407" s="6">
        <f>VLOOKUP(D3407,'Liste Rayon'!$A$2:$D$10075,4,FALSE)</f>
        <v>6</v>
      </c>
      <c r="L3407" s="4">
        <v>1</v>
      </c>
    </row>
    <row r="3408" spans="1:12" x14ac:dyDescent="0.25">
      <c r="A3408" s="18" t="s">
        <v>26691</v>
      </c>
      <c r="B3408" s="18" t="s">
        <v>26692</v>
      </c>
      <c r="C3408" s="18" t="s">
        <v>26693</v>
      </c>
      <c r="D3408" s="18" t="s">
        <v>8598</v>
      </c>
      <c r="E3408" s="19">
        <v>2</v>
      </c>
      <c r="F3408" s="20" t="s">
        <v>1</v>
      </c>
      <c r="H3408" s="7">
        <f t="shared" si="53"/>
        <v>-2</v>
      </c>
      <c r="I3408" s="6" t="str">
        <f>IF(B3408="","",VLOOKUP(D3408,'Liste Rayon'!$A$2:$D$10075,2,FALSE))</f>
        <v>G</v>
      </c>
      <c r="J3408" s="6">
        <f>VLOOKUP(D3408,'Liste Rayon'!$A$2:$D$10075,3,FALSE)</f>
        <v>1</v>
      </c>
      <c r="K3408" s="6">
        <f>VLOOKUP(D3408,'Liste Rayon'!$A$2:$D$10075,4,FALSE)</f>
        <v>6</v>
      </c>
      <c r="L3408" s="4">
        <v>1</v>
      </c>
    </row>
    <row r="3409" spans="1:12" x14ac:dyDescent="0.25">
      <c r="A3409" s="18" t="s">
        <v>26694</v>
      </c>
      <c r="B3409" s="18" t="s">
        <v>26695</v>
      </c>
      <c r="C3409" s="18" t="s">
        <v>26696</v>
      </c>
      <c r="D3409" s="18" t="s">
        <v>8598</v>
      </c>
      <c r="E3409" s="19">
        <v>2</v>
      </c>
      <c r="F3409" s="20" t="s">
        <v>1</v>
      </c>
      <c r="H3409" s="7">
        <f t="shared" si="53"/>
        <v>-2</v>
      </c>
      <c r="I3409" s="6" t="str">
        <f>IF(B3409="","",VLOOKUP(D3409,'Liste Rayon'!$A$2:$D$10075,2,FALSE))</f>
        <v>G</v>
      </c>
      <c r="J3409" s="6">
        <f>VLOOKUP(D3409,'Liste Rayon'!$A$2:$D$10075,3,FALSE)</f>
        <v>1</v>
      </c>
      <c r="K3409" s="6">
        <f>VLOOKUP(D3409,'Liste Rayon'!$A$2:$D$10075,4,FALSE)</f>
        <v>6</v>
      </c>
      <c r="L3409" s="4">
        <v>1</v>
      </c>
    </row>
    <row r="3410" spans="1:12" x14ac:dyDescent="0.25">
      <c r="A3410" s="18" t="s">
        <v>26697</v>
      </c>
      <c r="B3410" s="18" t="s">
        <v>26698</v>
      </c>
      <c r="C3410" s="18" t="s">
        <v>26699</v>
      </c>
      <c r="D3410" s="18" t="s">
        <v>8598</v>
      </c>
      <c r="E3410" s="19">
        <v>2</v>
      </c>
      <c r="F3410" s="20" t="s">
        <v>1</v>
      </c>
      <c r="H3410" s="7">
        <f t="shared" si="53"/>
        <v>-2</v>
      </c>
      <c r="I3410" s="6" t="str">
        <f>IF(B3410="","",VLOOKUP(D3410,'Liste Rayon'!$A$2:$D$10075,2,FALSE))</f>
        <v>G</v>
      </c>
      <c r="J3410" s="6">
        <f>VLOOKUP(D3410,'Liste Rayon'!$A$2:$D$10075,3,FALSE)</f>
        <v>1</v>
      </c>
      <c r="K3410" s="6">
        <f>VLOOKUP(D3410,'Liste Rayon'!$A$2:$D$10075,4,FALSE)</f>
        <v>6</v>
      </c>
      <c r="L3410" s="4">
        <v>1</v>
      </c>
    </row>
    <row r="3411" spans="1:12" x14ac:dyDescent="0.25">
      <c r="A3411" s="18" t="s">
        <v>26700</v>
      </c>
      <c r="B3411" s="18" t="s">
        <v>26701</v>
      </c>
      <c r="C3411" s="18" t="s">
        <v>26702</v>
      </c>
      <c r="D3411" s="18" t="s">
        <v>8598</v>
      </c>
      <c r="E3411" s="19">
        <v>2</v>
      </c>
      <c r="F3411" s="20" t="s">
        <v>1</v>
      </c>
      <c r="H3411" s="7">
        <f t="shared" si="53"/>
        <v>-2</v>
      </c>
      <c r="I3411" s="6" t="str">
        <f>IF(B3411="","",VLOOKUP(D3411,'Liste Rayon'!$A$2:$D$10075,2,FALSE))</f>
        <v>G</v>
      </c>
      <c r="J3411" s="6">
        <f>VLOOKUP(D3411,'Liste Rayon'!$A$2:$D$10075,3,FALSE)</f>
        <v>1</v>
      </c>
      <c r="K3411" s="6">
        <f>VLOOKUP(D3411,'Liste Rayon'!$A$2:$D$10075,4,FALSE)</f>
        <v>6</v>
      </c>
      <c r="L3411" s="4">
        <v>1</v>
      </c>
    </row>
    <row r="3412" spans="1:12" x14ac:dyDescent="0.25">
      <c r="A3412" s="18" t="s">
        <v>8599</v>
      </c>
      <c r="B3412" s="18" t="s">
        <v>8600</v>
      </c>
      <c r="C3412" s="18" t="s">
        <v>8601</v>
      </c>
      <c r="D3412" s="18" t="s">
        <v>8602</v>
      </c>
      <c r="E3412" s="19">
        <v>1</v>
      </c>
      <c r="F3412" s="20" t="s">
        <v>1</v>
      </c>
      <c r="H3412" s="7">
        <f t="shared" si="53"/>
        <v>-1</v>
      </c>
      <c r="I3412" s="6" t="str">
        <f>IF(B3412="","",VLOOKUP(D3412,'Liste Rayon'!$A$2:$D$10075,2,FALSE))</f>
        <v>G</v>
      </c>
      <c r="J3412" s="6">
        <f>VLOOKUP(D3412,'Liste Rayon'!$A$2:$D$10075,3,FALSE)</f>
        <v>2</v>
      </c>
      <c r="K3412" s="6">
        <f>VLOOKUP(D3412,'Liste Rayon'!$A$2:$D$10075,4,FALSE)</f>
        <v>0</v>
      </c>
      <c r="L3412" s="4">
        <v>1</v>
      </c>
    </row>
    <row r="3413" spans="1:12" x14ac:dyDescent="0.25">
      <c r="A3413" s="18" t="s">
        <v>8603</v>
      </c>
      <c r="B3413" s="18" t="s">
        <v>8604</v>
      </c>
      <c r="C3413" s="18" t="s">
        <v>8605</v>
      </c>
      <c r="D3413" s="18" t="s">
        <v>8602</v>
      </c>
      <c r="E3413" s="19">
        <v>4</v>
      </c>
      <c r="F3413" s="20" t="s">
        <v>1</v>
      </c>
      <c r="H3413" s="7">
        <f t="shared" si="53"/>
        <v>-4</v>
      </c>
      <c r="I3413" s="6" t="str">
        <f>IF(B3413="","",VLOOKUP(D3413,'Liste Rayon'!$A$2:$D$10075,2,FALSE))</f>
        <v>G</v>
      </c>
      <c r="J3413" s="6">
        <f>VLOOKUP(D3413,'Liste Rayon'!$A$2:$D$10075,3,FALSE)</f>
        <v>2</v>
      </c>
      <c r="K3413" s="6">
        <f>VLOOKUP(D3413,'Liste Rayon'!$A$2:$D$10075,4,FALSE)</f>
        <v>0</v>
      </c>
      <c r="L3413" s="4">
        <v>1</v>
      </c>
    </row>
    <row r="3414" spans="1:12" x14ac:dyDescent="0.25">
      <c r="A3414" s="18" t="s">
        <v>8606</v>
      </c>
      <c r="B3414" s="18" t="s">
        <v>8607</v>
      </c>
      <c r="C3414" s="18" t="s">
        <v>25565</v>
      </c>
      <c r="D3414" s="18" t="s">
        <v>8602</v>
      </c>
      <c r="E3414" s="19">
        <v>1</v>
      </c>
      <c r="F3414" s="20" t="s">
        <v>1</v>
      </c>
      <c r="H3414" s="7">
        <f t="shared" si="53"/>
        <v>-1</v>
      </c>
      <c r="I3414" s="6" t="str">
        <f>IF(B3414="","",VLOOKUP(D3414,'Liste Rayon'!$A$2:$D$10075,2,FALSE))</f>
        <v>G</v>
      </c>
      <c r="J3414" s="6">
        <f>VLOOKUP(D3414,'Liste Rayon'!$A$2:$D$10075,3,FALSE)</f>
        <v>2</v>
      </c>
      <c r="K3414" s="6">
        <f>VLOOKUP(D3414,'Liste Rayon'!$A$2:$D$10075,4,FALSE)</f>
        <v>0</v>
      </c>
      <c r="L3414" s="4">
        <v>1</v>
      </c>
    </row>
    <row r="3415" spans="1:12" x14ac:dyDescent="0.25">
      <c r="A3415" s="18" t="s">
        <v>8608</v>
      </c>
      <c r="B3415" s="18" t="s">
        <v>8609</v>
      </c>
      <c r="C3415" s="18" t="s">
        <v>25566</v>
      </c>
      <c r="D3415" s="18" t="s">
        <v>8602</v>
      </c>
      <c r="E3415" s="19">
        <v>1</v>
      </c>
      <c r="F3415" s="20" t="s">
        <v>1</v>
      </c>
      <c r="H3415" s="7">
        <f t="shared" si="53"/>
        <v>-1</v>
      </c>
      <c r="I3415" s="6" t="str">
        <f>IF(B3415="","",VLOOKUP(D3415,'Liste Rayon'!$A$2:$D$10075,2,FALSE))</f>
        <v>G</v>
      </c>
      <c r="J3415" s="6">
        <f>VLOOKUP(D3415,'Liste Rayon'!$A$2:$D$10075,3,FALSE)</f>
        <v>2</v>
      </c>
      <c r="K3415" s="6">
        <f>VLOOKUP(D3415,'Liste Rayon'!$A$2:$D$10075,4,FALSE)</f>
        <v>0</v>
      </c>
      <c r="L3415" s="4">
        <v>1</v>
      </c>
    </row>
    <row r="3416" spans="1:12" x14ac:dyDescent="0.25">
      <c r="A3416" s="18" t="s">
        <v>8610</v>
      </c>
      <c r="B3416" s="18" t="s">
        <v>8611</v>
      </c>
      <c r="C3416" s="18" t="s">
        <v>8612</v>
      </c>
      <c r="D3416" s="18" t="s">
        <v>8613</v>
      </c>
      <c r="E3416" s="19">
        <v>2</v>
      </c>
      <c r="F3416" s="20" t="s">
        <v>1</v>
      </c>
      <c r="H3416" s="7">
        <f t="shared" si="53"/>
        <v>-2</v>
      </c>
      <c r="I3416" s="6" t="str">
        <f>IF(B3416="","",VLOOKUP(D3416,'Liste Rayon'!$A$2:$D$10075,2,FALSE))</f>
        <v>G</v>
      </c>
      <c r="J3416" s="6">
        <f>VLOOKUP(D3416,'Liste Rayon'!$A$2:$D$10075,3,FALSE)</f>
        <v>2</v>
      </c>
      <c r="K3416" s="6">
        <f>VLOOKUP(D3416,'Liste Rayon'!$A$2:$D$10075,4,FALSE)</f>
        <v>1</v>
      </c>
      <c r="L3416" s="4">
        <v>1</v>
      </c>
    </row>
    <row r="3417" spans="1:12" x14ac:dyDescent="0.25">
      <c r="A3417" s="18" t="s">
        <v>8614</v>
      </c>
      <c r="B3417" s="18" t="s">
        <v>8615</v>
      </c>
      <c r="C3417" s="18" t="s">
        <v>8616</v>
      </c>
      <c r="D3417" s="18" t="s">
        <v>8613</v>
      </c>
      <c r="E3417" s="19">
        <v>1</v>
      </c>
      <c r="F3417" s="20" t="s">
        <v>1</v>
      </c>
      <c r="H3417" s="7">
        <f t="shared" si="53"/>
        <v>-1</v>
      </c>
      <c r="I3417" s="6" t="str">
        <f>IF(B3417="","",VLOOKUP(D3417,'Liste Rayon'!$A$2:$D$10075,2,FALSE))</f>
        <v>G</v>
      </c>
      <c r="J3417" s="6">
        <f>VLOOKUP(D3417,'Liste Rayon'!$A$2:$D$10075,3,FALSE)</f>
        <v>2</v>
      </c>
      <c r="K3417" s="6">
        <f>VLOOKUP(D3417,'Liste Rayon'!$A$2:$D$10075,4,FALSE)</f>
        <v>1</v>
      </c>
      <c r="L3417" s="4">
        <v>1</v>
      </c>
    </row>
    <row r="3418" spans="1:12" x14ac:dyDescent="0.25">
      <c r="A3418" s="18" t="s">
        <v>8617</v>
      </c>
      <c r="B3418" s="18" t="s">
        <v>8618</v>
      </c>
      <c r="C3418" s="18" t="s">
        <v>8619</v>
      </c>
      <c r="D3418" s="18" t="s">
        <v>8613</v>
      </c>
      <c r="E3418" s="19">
        <v>5</v>
      </c>
      <c r="F3418" s="20" t="s">
        <v>1</v>
      </c>
      <c r="H3418" s="7">
        <f t="shared" si="53"/>
        <v>-5</v>
      </c>
      <c r="I3418" s="6" t="str">
        <f>IF(B3418="","",VLOOKUP(D3418,'Liste Rayon'!$A$2:$D$10075,2,FALSE))</f>
        <v>G</v>
      </c>
      <c r="J3418" s="6">
        <f>VLOOKUP(D3418,'Liste Rayon'!$A$2:$D$10075,3,FALSE)</f>
        <v>2</v>
      </c>
      <c r="K3418" s="6">
        <f>VLOOKUP(D3418,'Liste Rayon'!$A$2:$D$10075,4,FALSE)</f>
        <v>1</v>
      </c>
      <c r="L3418" s="4">
        <v>1</v>
      </c>
    </row>
    <row r="3419" spans="1:12" x14ac:dyDescent="0.25">
      <c r="A3419" s="18" t="s">
        <v>8620</v>
      </c>
      <c r="B3419" s="18" t="s">
        <v>8621</v>
      </c>
      <c r="C3419" s="18" t="s">
        <v>8622</v>
      </c>
      <c r="D3419" s="18" t="s">
        <v>8613</v>
      </c>
      <c r="E3419" s="19">
        <v>2</v>
      </c>
      <c r="F3419" s="20" t="s">
        <v>1</v>
      </c>
      <c r="H3419" s="7">
        <f t="shared" si="53"/>
        <v>-2</v>
      </c>
      <c r="I3419" s="6" t="str">
        <f>IF(B3419="","",VLOOKUP(D3419,'Liste Rayon'!$A$2:$D$10075,2,FALSE))</f>
        <v>G</v>
      </c>
      <c r="J3419" s="6">
        <f>VLOOKUP(D3419,'Liste Rayon'!$A$2:$D$10075,3,FALSE)</f>
        <v>2</v>
      </c>
      <c r="K3419" s="6">
        <f>VLOOKUP(D3419,'Liste Rayon'!$A$2:$D$10075,4,FALSE)</f>
        <v>1</v>
      </c>
      <c r="L3419" s="4">
        <v>1</v>
      </c>
    </row>
    <row r="3420" spans="1:12" x14ac:dyDescent="0.25">
      <c r="A3420" s="18" t="s">
        <v>8623</v>
      </c>
      <c r="B3420" s="18" t="s">
        <v>8624</v>
      </c>
      <c r="C3420" s="18" t="s">
        <v>8625</v>
      </c>
      <c r="D3420" s="18" t="s">
        <v>8613</v>
      </c>
      <c r="E3420" s="19">
        <v>1</v>
      </c>
      <c r="F3420" s="20" t="s">
        <v>1</v>
      </c>
      <c r="H3420" s="7">
        <f t="shared" si="53"/>
        <v>-1</v>
      </c>
      <c r="I3420" s="6" t="str">
        <f>IF(B3420="","",VLOOKUP(D3420,'Liste Rayon'!$A$2:$D$10075,2,FALSE))</f>
        <v>G</v>
      </c>
      <c r="J3420" s="6">
        <f>VLOOKUP(D3420,'Liste Rayon'!$A$2:$D$10075,3,FALSE)</f>
        <v>2</v>
      </c>
      <c r="K3420" s="6">
        <f>VLOOKUP(D3420,'Liste Rayon'!$A$2:$D$10075,4,FALSE)</f>
        <v>1</v>
      </c>
      <c r="L3420" s="4">
        <v>1</v>
      </c>
    </row>
    <row r="3421" spans="1:12" x14ac:dyDescent="0.25">
      <c r="A3421" s="18" t="s">
        <v>8626</v>
      </c>
      <c r="B3421" s="18" t="s">
        <v>8627</v>
      </c>
      <c r="C3421" s="18" t="s">
        <v>8628</v>
      </c>
      <c r="D3421" s="18" t="s">
        <v>8613</v>
      </c>
      <c r="E3421" s="19">
        <v>1</v>
      </c>
      <c r="F3421" s="20" t="s">
        <v>1</v>
      </c>
      <c r="H3421" s="7">
        <f t="shared" si="53"/>
        <v>-1</v>
      </c>
      <c r="I3421" s="6" t="str">
        <f>IF(B3421="","",VLOOKUP(D3421,'Liste Rayon'!$A$2:$D$10075,2,FALSE))</f>
        <v>G</v>
      </c>
      <c r="J3421" s="6">
        <f>VLOOKUP(D3421,'Liste Rayon'!$A$2:$D$10075,3,FALSE)</f>
        <v>2</v>
      </c>
      <c r="K3421" s="6">
        <f>VLOOKUP(D3421,'Liste Rayon'!$A$2:$D$10075,4,FALSE)</f>
        <v>1</v>
      </c>
      <c r="L3421" s="4">
        <v>1</v>
      </c>
    </row>
    <row r="3422" spans="1:12" x14ac:dyDescent="0.25">
      <c r="A3422" s="18" t="s">
        <v>8629</v>
      </c>
      <c r="B3422" s="18" t="s">
        <v>8630</v>
      </c>
      <c r="C3422" s="18" t="s">
        <v>8631</v>
      </c>
      <c r="D3422" s="18" t="s">
        <v>8613</v>
      </c>
      <c r="E3422" s="19">
        <v>2</v>
      </c>
      <c r="F3422" s="20" t="s">
        <v>1</v>
      </c>
      <c r="H3422" s="7">
        <f t="shared" si="53"/>
        <v>-2</v>
      </c>
      <c r="I3422" s="6" t="str">
        <f>IF(B3422="","",VLOOKUP(D3422,'Liste Rayon'!$A$2:$D$10075,2,FALSE))</f>
        <v>G</v>
      </c>
      <c r="J3422" s="6">
        <f>VLOOKUP(D3422,'Liste Rayon'!$A$2:$D$10075,3,FALSE)</f>
        <v>2</v>
      </c>
      <c r="K3422" s="6">
        <f>VLOOKUP(D3422,'Liste Rayon'!$A$2:$D$10075,4,FALSE)</f>
        <v>1</v>
      </c>
      <c r="L3422" s="4">
        <v>1</v>
      </c>
    </row>
    <row r="3423" spans="1:12" x14ac:dyDescent="0.25">
      <c r="A3423" s="18" t="s">
        <v>8632</v>
      </c>
      <c r="B3423" s="18" t="s">
        <v>8633</v>
      </c>
      <c r="C3423" s="18" t="s">
        <v>8634</v>
      </c>
      <c r="D3423" s="18" t="s">
        <v>8613</v>
      </c>
      <c r="E3423" s="19">
        <v>4</v>
      </c>
      <c r="F3423" s="20" t="s">
        <v>1</v>
      </c>
      <c r="H3423" s="7">
        <f t="shared" si="53"/>
        <v>-4</v>
      </c>
      <c r="I3423" s="6" t="str">
        <f>IF(B3423="","",VLOOKUP(D3423,'Liste Rayon'!$A$2:$D$10075,2,FALSE))</f>
        <v>G</v>
      </c>
      <c r="J3423" s="6">
        <f>VLOOKUP(D3423,'Liste Rayon'!$A$2:$D$10075,3,FALSE)</f>
        <v>2</v>
      </c>
      <c r="K3423" s="6">
        <f>VLOOKUP(D3423,'Liste Rayon'!$A$2:$D$10075,4,FALSE)</f>
        <v>1</v>
      </c>
      <c r="L3423" s="4">
        <v>1</v>
      </c>
    </row>
    <row r="3424" spans="1:12" x14ac:dyDescent="0.25">
      <c r="A3424" s="18" t="s">
        <v>8635</v>
      </c>
      <c r="B3424" s="18" t="s">
        <v>8636</v>
      </c>
      <c r="C3424" s="18" t="s">
        <v>8637</v>
      </c>
      <c r="D3424" s="18" t="s">
        <v>8613</v>
      </c>
      <c r="E3424" s="19">
        <v>3</v>
      </c>
      <c r="F3424" s="20" t="s">
        <v>1</v>
      </c>
      <c r="H3424" s="7">
        <f t="shared" si="53"/>
        <v>-3</v>
      </c>
      <c r="I3424" s="6" t="str">
        <f>IF(B3424="","",VLOOKUP(D3424,'Liste Rayon'!$A$2:$D$10075,2,FALSE))</f>
        <v>G</v>
      </c>
      <c r="J3424" s="6">
        <f>VLOOKUP(D3424,'Liste Rayon'!$A$2:$D$10075,3,FALSE)</f>
        <v>2</v>
      </c>
      <c r="K3424" s="6">
        <f>VLOOKUP(D3424,'Liste Rayon'!$A$2:$D$10075,4,FALSE)</f>
        <v>1</v>
      </c>
      <c r="L3424" s="4">
        <v>1</v>
      </c>
    </row>
    <row r="3425" spans="1:12" x14ac:dyDescent="0.25">
      <c r="A3425" s="18" t="s">
        <v>8638</v>
      </c>
      <c r="B3425" s="18" t="s">
        <v>8639</v>
      </c>
      <c r="C3425" s="18" t="s">
        <v>8640</v>
      </c>
      <c r="D3425" s="18" t="s">
        <v>8613</v>
      </c>
      <c r="E3425" s="19">
        <v>3</v>
      </c>
      <c r="F3425" s="20" t="s">
        <v>1</v>
      </c>
      <c r="H3425" s="7">
        <f t="shared" si="53"/>
        <v>-3</v>
      </c>
      <c r="I3425" s="6" t="str">
        <f>IF(B3425="","",VLOOKUP(D3425,'Liste Rayon'!$A$2:$D$10075,2,FALSE))</f>
        <v>G</v>
      </c>
      <c r="J3425" s="6">
        <f>VLOOKUP(D3425,'Liste Rayon'!$A$2:$D$10075,3,FALSE)</f>
        <v>2</v>
      </c>
      <c r="K3425" s="6">
        <f>VLOOKUP(D3425,'Liste Rayon'!$A$2:$D$10075,4,FALSE)</f>
        <v>1</v>
      </c>
      <c r="L3425" s="4">
        <v>1</v>
      </c>
    </row>
    <row r="3426" spans="1:12" x14ac:dyDescent="0.25">
      <c r="A3426" s="18" t="s">
        <v>8641</v>
      </c>
      <c r="B3426" s="18" t="s">
        <v>8642</v>
      </c>
      <c r="C3426" s="18" t="s">
        <v>8643</v>
      </c>
      <c r="D3426" s="18" t="s">
        <v>8644</v>
      </c>
      <c r="E3426" s="19">
        <v>100</v>
      </c>
      <c r="F3426" s="20" t="s">
        <v>1</v>
      </c>
      <c r="H3426" s="7">
        <f t="shared" si="53"/>
        <v>-100</v>
      </c>
      <c r="I3426" s="6" t="str">
        <f>IF(B3426="","",VLOOKUP(D3426,'Liste Rayon'!$A$2:$D$10075,2,FALSE))</f>
        <v>G</v>
      </c>
      <c r="J3426" s="6">
        <f>VLOOKUP(D3426,'Liste Rayon'!$A$2:$D$10075,3,FALSE)</f>
        <v>2</v>
      </c>
      <c r="K3426" s="6">
        <f>VLOOKUP(D3426,'Liste Rayon'!$A$2:$D$10075,4,FALSE)</f>
        <v>2</v>
      </c>
      <c r="L3426" s="4">
        <v>1</v>
      </c>
    </row>
    <row r="3427" spans="1:12" x14ac:dyDescent="0.25">
      <c r="A3427" s="18" t="s">
        <v>8645</v>
      </c>
      <c r="B3427" s="18" t="s">
        <v>8646</v>
      </c>
      <c r="C3427" s="18" t="s">
        <v>8647</v>
      </c>
      <c r="D3427" s="18" t="s">
        <v>8644</v>
      </c>
      <c r="E3427" s="19">
        <v>90</v>
      </c>
      <c r="F3427" s="20" t="s">
        <v>1</v>
      </c>
      <c r="H3427" s="7">
        <f t="shared" si="53"/>
        <v>-90</v>
      </c>
      <c r="I3427" s="6" t="str">
        <f>IF(B3427="","",VLOOKUP(D3427,'Liste Rayon'!$A$2:$D$10075,2,FALSE))</f>
        <v>G</v>
      </c>
      <c r="J3427" s="6">
        <f>VLOOKUP(D3427,'Liste Rayon'!$A$2:$D$10075,3,FALSE)</f>
        <v>2</v>
      </c>
      <c r="K3427" s="6">
        <f>VLOOKUP(D3427,'Liste Rayon'!$A$2:$D$10075,4,FALSE)</f>
        <v>2</v>
      </c>
      <c r="L3427" s="4">
        <v>1</v>
      </c>
    </row>
    <row r="3428" spans="1:12" x14ac:dyDescent="0.25">
      <c r="A3428" s="18" t="s">
        <v>8648</v>
      </c>
      <c r="B3428" s="18" t="s">
        <v>8649</v>
      </c>
      <c r="C3428" s="18" t="s">
        <v>8650</v>
      </c>
      <c r="D3428" s="18" t="s">
        <v>8644</v>
      </c>
      <c r="E3428" s="19">
        <v>85</v>
      </c>
      <c r="F3428" s="20" t="s">
        <v>1</v>
      </c>
      <c r="H3428" s="7">
        <f t="shared" si="53"/>
        <v>-85</v>
      </c>
      <c r="I3428" s="6" t="str">
        <f>IF(B3428="","",VLOOKUP(D3428,'Liste Rayon'!$A$2:$D$10075,2,FALSE))</f>
        <v>G</v>
      </c>
      <c r="J3428" s="6">
        <f>VLOOKUP(D3428,'Liste Rayon'!$A$2:$D$10075,3,FALSE)</f>
        <v>2</v>
      </c>
      <c r="K3428" s="6">
        <f>VLOOKUP(D3428,'Liste Rayon'!$A$2:$D$10075,4,FALSE)</f>
        <v>2</v>
      </c>
      <c r="L3428" s="4">
        <v>1</v>
      </c>
    </row>
    <row r="3429" spans="1:12" x14ac:dyDescent="0.25">
      <c r="A3429" s="18" t="s">
        <v>8651</v>
      </c>
      <c r="B3429" s="18" t="s">
        <v>8652</v>
      </c>
      <c r="C3429" s="18" t="s">
        <v>8653</v>
      </c>
      <c r="D3429" s="18" t="s">
        <v>8644</v>
      </c>
      <c r="E3429" s="19">
        <v>94</v>
      </c>
      <c r="F3429" s="20" t="s">
        <v>1</v>
      </c>
      <c r="H3429" s="7">
        <f t="shared" si="53"/>
        <v>-94</v>
      </c>
      <c r="I3429" s="6" t="str">
        <f>IF(B3429="","",VLOOKUP(D3429,'Liste Rayon'!$A$2:$D$10075,2,FALSE))</f>
        <v>G</v>
      </c>
      <c r="J3429" s="6">
        <f>VLOOKUP(D3429,'Liste Rayon'!$A$2:$D$10075,3,FALSE)</f>
        <v>2</v>
      </c>
      <c r="K3429" s="6">
        <f>VLOOKUP(D3429,'Liste Rayon'!$A$2:$D$10075,4,FALSE)</f>
        <v>2</v>
      </c>
      <c r="L3429" s="4">
        <v>1</v>
      </c>
    </row>
    <row r="3430" spans="1:12" x14ac:dyDescent="0.25">
      <c r="A3430" s="18" t="s">
        <v>8654</v>
      </c>
      <c r="B3430" s="18" t="s">
        <v>8655</v>
      </c>
      <c r="C3430" s="18" t="s">
        <v>8656</v>
      </c>
      <c r="D3430" s="18" t="s">
        <v>8644</v>
      </c>
      <c r="E3430" s="19">
        <v>200</v>
      </c>
      <c r="F3430" s="20" t="s">
        <v>1</v>
      </c>
      <c r="H3430" s="7">
        <f t="shared" si="53"/>
        <v>-200</v>
      </c>
      <c r="I3430" s="6" t="str">
        <f>IF(B3430="","",VLOOKUP(D3430,'Liste Rayon'!$A$2:$D$10075,2,FALSE))</f>
        <v>G</v>
      </c>
      <c r="J3430" s="6">
        <f>VLOOKUP(D3430,'Liste Rayon'!$A$2:$D$10075,3,FALSE)</f>
        <v>2</v>
      </c>
      <c r="K3430" s="6">
        <f>VLOOKUP(D3430,'Liste Rayon'!$A$2:$D$10075,4,FALSE)</f>
        <v>2</v>
      </c>
      <c r="L3430" s="4">
        <v>1</v>
      </c>
    </row>
    <row r="3431" spans="1:12" x14ac:dyDescent="0.25">
      <c r="A3431" s="18" t="s">
        <v>8657</v>
      </c>
      <c r="B3431" s="18" t="s">
        <v>8658</v>
      </c>
      <c r="C3431" s="18" t="s">
        <v>8659</v>
      </c>
      <c r="D3431" s="18" t="s">
        <v>8644</v>
      </c>
      <c r="E3431" s="19">
        <v>100</v>
      </c>
      <c r="F3431" s="20" t="s">
        <v>1</v>
      </c>
      <c r="H3431" s="7">
        <f t="shared" si="53"/>
        <v>-100</v>
      </c>
      <c r="I3431" s="6" t="str">
        <f>IF(B3431="","",VLOOKUP(D3431,'Liste Rayon'!$A$2:$D$10075,2,FALSE))</f>
        <v>G</v>
      </c>
      <c r="J3431" s="6">
        <f>VLOOKUP(D3431,'Liste Rayon'!$A$2:$D$10075,3,FALSE)</f>
        <v>2</v>
      </c>
      <c r="K3431" s="6">
        <f>VLOOKUP(D3431,'Liste Rayon'!$A$2:$D$10075,4,FALSE)</f>
        <v>2</v>
      </c>
      <c r="L3431" s="4">
        <v>1</v>
      </c>
    </row>
    <row r="3432" spans="1:12" x14ac:dyDescent="0.25">
      <c r="A3432" s="18" t="s">
        <v>8660</v>
      </c>
      <c r="B3432" s="18" t="s">
        <v>8661</v>
      </c>
      <c r="C3432" s="18" t="s">
        <v>25567</v>
      </c>
      <c r="D3432" s="18" t="s">
        <v>8644</v>
      </c>
      <c r="E3432" s="19">
        <v>500</v>
      </c>
      <c r="F3432" s="20" t="s">
        <v>1</v>
      </c>
      <c r="H3432" s="7">
        <f t="shared" si="53"/>
        <v>-500</v>
      </c>
      <c r="I3432" s="6" t="str">
        <f>IF(B3432="","",VLOOKUP(D3432,'Liste Rayon'!$A$2:$D$10075,2,FALSE))</f>
        <v>G</v>
      </c>
      <c r="J3432" s="6">
        <f>VLOOKUP(D3432,'Liste Rayon'!$A$2:$D$10075,3,FALSE)</f>
        <v>2</v>
      </c>
      <c r="K3432" s="6">
        <f>VLOOKUP(D3432,'Liste Rayon'!$A$2:$D$10075,4,FALSE)</f>
        <v>2</v>
      </c>
      <c r="L3432" s="4">
        <v>1</v>
      </c>
    </row>
    <row r="3433" spans="1:12" x14ac:dyDescent="0.25">
      <c r="A3433" s="18" t="s">
        <v>8662</v>
      </c>
      <c r="B3433" s="18" t="s">
        <v>8663</v>
      </c>
      <c r="C3433" s="18" t="s">
        <v>8664</v>
      </c>
      <c r="D3433" s="18" t="s">
        <v>8644</v>
      </c>
      <c r="E3433" s="19">
        <v>98</v>
      </c>
      <c r="F3433" s="20" t="s">
        <v>1</v>
      </c>
      <c r="H3433" s="7">
        <f t="shared" si="53"/>
        <v>-98</v>
      </c>
      <c r="I3433" s="6" t="str">
        <f>IF(B3433="","",VLOOKUP(D3433,'Liste Rayon'!$A$2:$D$10075,2,FALSE))</f>
        <v>G</v>
      </c>
      <c r="J3433" s="6">
        <f>VLOOKUP(D3433,'Liste Rayon'!$A$2:$D$10075,3,FALSE)</f>
        <v>2</v>
      </c>
      <c r="K3433" s="6">
        <f>VLOOKUP(D3433,'Liste Rayon'!$A$2:$D$10075,4,FALSE)</f>
        <v>2</v>
      </c>
      <c r="L3433" s="4">
        <v>1</v>
      </c>
    </row>
    <row r="3434" spans="1:12" x14ac:dyDescent="0.25">
      <c r="A3434" s="18" t="s">
        <v>8665</v>
      </c>
      <c r="B3434" s="18" t="s">
        <v>8666</v>
      </c>
      <c r="C3434" s="18" t="s">
        <v>8667</v>
      </c>
      <c r="D3434" s="18" t="s">
        <v>8644</v>
      </c>
      <c r="E3434" s="19">
        <v>198</v>
      </c>
      <c r="F3434" s="20" t="s">
        <v>1</v>
      </c>
      <c r="H3434" s="7">
        <f t="shared" si="53"/>
        <v>-198</v>
      </c>
      <c r="I3434" s="6" t="str">
        <f>IF(B3434="","",VLOOKUP(D3434,'Liste Rayon'!$A$2:$D$10075,2,FALSE))</f>
        <v>G</v>
      </c>
      <c r="J3434" s="6">
        <f>VLOOKUP(D3434,'Liste Rayon'!$A$2:$D$10075,3,FALSE)</f>
        <v>2</v>
      </c>
      <c r="K3434" s="6">
        <f>VLOOKUP(D3434,'Liste Rayon'!$A$2:$D$10075,4,FALSE)</f>
        <v>2</v>
      </c>
      <c r="L3434" s="4">
        <v>1</v>
      </c>
    </row>
    <row r="3435" spans="1:12" x14ac:dyDescent="0.25">
      <c r="A3435" s="18" t="s">
        <v>8668</v>
      </c>
      <c r="B3435" s="18" t="s">
        <v>8669</v>
      </c>
      <c r="C3435" s="18" t="s">
        <v>8670</v>
      </c>
      <c r="D3435" s="18" t="s">
        <v>8644</v>
      </c>
      <c r="E3435" s="19">
        <v>100</v>
      </c>
      <c r="F3435" s="20" t="s">
        <v>1</v>
      </c>
      <c r="H3435" s="7">
        <f t="shared" si="53"/>
        <v>-100</v>
      </c>
      <c r="I3435" s="6" t="str">
        <f>IF(B3435="","",VLOOKUP(D3435,'Liste Rayon'!$A$2:$D$10075,2,FALSE))</f>
        <v>G</v>
      </c>
      <c r="J3435" s="6">
        <f>VLOOKUP(D3435,'Liste Rayon'!$A$2:$D$10075,3,FALSE)</f>
        <v>2</v>
      </c>
      <c r="K3435" s="6">
        <f>VLOOKUP(D3435,'Liste Rayon'!$A$2:$D$10075,4,FALSE)</f>
        <v>2</v>
      </c>
      <c r="L3435" s="4">
        <v>1</v>
      </c>
    </row>
    <row r="3436" spans="1:12" x14ac:dyDescent="0.25">
      <c r="A3436" s="18" t="s">
        <v>8671</v>
      </c>
      <c r="B3436" s="18" t="s">
        <v>8672</v>
      </c>
      <c r="C3436" s="18" t="s">
        <v>8673</v>
      </c>
      <c r="D3436" s="18" t="s">
        <v>8644</v>
      </c>
      <c r="E3436" s="19">
        <v>91</v>
      </c>
      <c r="F3436" s="20" t="s">
        <v>1</v>
      </c>
      <c r="H3436" s="7">
        <f t="shared" si="53"/>
        <v>-91</v>
      </c>
      <c r="I3436" s="6" t="str">
        <f>IF(B3436="","",VLOOKUP(D3436,'Liste Rayon'!$A$2:$D$10075,2,FALSE))</f>
        <v>G</v>
      </c>
      <c r="J3436" s="6">
        <f>VLOOKUP(D3436,'Liste Rayon'!$A$2:$D$10075,3,FALSE)</f>
        <v>2</v>
      </c>
      <c r="K3436" s="6">
        <f>VLOOKUP(D3436,'Liste Rayon'!$A$2:$D$10075,4,FALSE)</f>
        <v>2</v>
      </c>
      <c r="L3436" s="4">
        <v>1</v>
      </c>
    </row>
    <row r="3437" spans="1:12" x14ac:dyDescent="0.25">
      <c r="A3437" s="18" t="s">
        <v>8674</v>
      </c>
      <c r="B3437" s="18" t="s">
        <v>8675</v>
      </c>
      <c r="C3437" s="18" t="s">
        <v>8676</v>
      </c>
      <c r="D3437" s="18" t="s">
        <v>8644</v>
      </c>
      <c r="E3437" s="19">
        <v>88</v>
      </c>
      <c r="F3437" s="20" t="s">
        <v>1</v>
      </c>
      <c r="H3437" s="7">
        <f t="shared" si="53"/>
        <v>-88</v>
      </c>
      <c r="I3437" s="6" t="str">
        <f>IF(B3437="","",VLOOKUP(D3437,'Liste Rayon'!$A$2:$D$10075,2,FALSE))</f>
        <v>G</v>
      </c>
      <c r="J3437" s="6">
        <f>VLOOKUP(D3437,'Liste Rayon'!$A$2:$D$10075,3,FALSE)</f>
        <v>2</v>
      </c>
      <c r="K3437" s="6">
        <f>VLOOKUP(D3437,'Liste Rayon'!$A$2:$D$10075,4,FALSE)</f>
        <v>2</v>
      </c>
      <c r="L3437" s="4">
        <v>1</v>
      </c>
    </row>
    <row r="3438" spans="1:12" x14ac:dyDescent="0.25">
      <c r="A3438" s="18" t="s">
        <v>8677</v>
      </c>
      <c r="B3438" s="18" t="s">
        <v>8678</v>
      </c>
      <c r="C3438" s="18" t="s">
        <v>8679</v>
      </c>
      <c r="D3438" s="18" t="s">
        <v>8644</v>
      </c>
      <c r="E3438" s="19">
        <v>98</v>
      </c>
      <c r="F3438" s="20" t="s">
        <v>1</v>
      </c>
      <c r="H3438" s="7">
        <f t="shared" si="53"/>
        <v>-98</v>
      </c>
      <c r="I3438" s="6" t="str">
        <f>IF(B3438="","",VLOOKUP(D3438,'Liste Rayon'!$A$2:$D$10075,2,FALSE))</f>
        <v>G</v>
      </c>
      <c r="J3438" s="6">
        <f>VLOOKUP(D3438,'Liste Rayon'!$A$2:$D$10075,3,FALSE)</f>
        <v>2</v>
      </c>
      <c r="K3438" s="6">
        <f>VLOOKUP(D3438,'Liste Rayon'!$A$2:$D$10075,4,FALSE)</f>
        <v>2</v>
      </c>
      <c r="L3438" s="4">
        <v>1</v>
      </c>
    </row>
    <row r="3439" spans="1:12" x14ac:dyDescent="0.25">
      <c r="A3439" s="18" t="s">
        <v>8680</v>
      </c>
      <c r="B3439" s="18" t="s">
        <v>8681</v>
      </c>
      <c r="C3439" s="18" t="s">
        <v>8682</v>
      </c>
      <c r="D3439" s="18" t="s">
        <v>8644</v>
      </c>
      <c r="E3439" s="19">
        <v>160</v>
      </c>
      <c r="F3439" s="20" t="s">
        <v>1</v>
      </c>
      <c r="H3439" s="7">
        <f t="shared" si="53"/>
        <v>-160</v>
      </c>
      <c r="I3439" s="6" t="str">
        <f>IF(B3439="","",VLOOKUP(D3439,'Liste Rayon'!$A$2:$D$10075,2,FALSE))</f>
        <v>G</v>
      </c>
      <c r="J3439" s="6">
        <f>VLOOKUP(D3439,'Liste Rayon'!$A$2:$D$10075,3,FALSE)</f>
        <v>2</v>
      </c>
      <c r="K3439" s="6">
        <f>VLOOKUP(D3439,'Liste Rayon'!$A$2:$D$10075,4,FALSE)</f>
        <v>2</v>
      </c>
      <c r="L3439" s="4">
        <v>1</v>
      </c>
    </row>
    <row r="3440" spans="1:12" x14ac:dyDescent="0.25">
      <c r="A3440" s="18" t="s">
        <v>8683</v>
      </c>
      <c r="B3440" s="18" t="s">
        <v>8684</v>
      </c>
      <c r="C3440" s="18" t="s">
        <v>8685</v>
      </c>
      <c r="D3440" s="18" t="s">
        <v>8644</v>
      </c>
      <c r="E3440" s="19">
        <v>500</v>
      </c>
      <c r="F3440" s="20" t="s">
        <v>1</v>
      </c>
      <c r="H3440" s="7">
        <f t="shared" si="53"/>
        <v>-500</v>
      </c>
      <c r="I3440" s="6" t="str">
        <f>IF(B3440="","",VLOOKUP(D3440,'Liste Rayon'!$A$2:$D$10075,2,FALSE))</f>
        <v>G</v>
      </c>
      <c r="J3440" s="6">
        <f>VLOOKUP(D3440,'Liste Rayon'!$A$2:$D$10075,3,FALSE)</f>
        <v>2</v>
      </c>
      <c r="K3440" s="6">
        <f>VLOOKUP(D3440,'Liste Rayon'!$A$2:$D$10075,4,FALSE)</f>
        <v>2</v>
      </c>
      <c r="L3440" s="4">
        <v>1</v>
      </c>
    </row>
    <row r="3441" spans="1:12" x14ac:dyDescent="0.25">
      <c r="A3441" s="18" t="s">
        <v>8692</v>
      </c>
      <c r="B3441" s="18" t="s">
        <v>8693</v>
      </c>
      <c r="C3441" s="18" t="s">
        <v>8694</v>
      </c>
      <c r="D3441" s="18" t="s">
        <v>8695</v>
      </c>
      <c r="E3441" s="19">
        <v>20</v>
      </c>
      <c r="F3441" s="20" t="s">
        <v>1</v>
      </c>
      <c r="H3441" s="7">
        <f t="shared" si="53"/>
        <v>-20</v>
      </c>
      <c r="I3441" s="6" t="str">
        <f>IF(B3441="","",VLOOKUP(D3441,'Liste Rayon'!$A$2:$D$10075,2,FALSE))</f>
        <v>G</v>
      </c>
      <c r="J3441" s="6">
        <f>VLOOKUP(D3441,'Liste Rayon'!$A$2:$D$10075,3,FALSE)</f>
        <v>2</v>
      </c>
      <c r="K3441" s="6">
        <f>VLOOKUP(D3441,'Liste Rayon'!$A$2:$D$10075,4,FALSE)</f>
        <v>3</v>
      </c>
      <c r="L3441" s="4">
        <v>1</v>
      </c>
    </row>
    <row r="3442" spans="1:12" x14ac:dyDescent="0.25">
      <c r="A3442" s="18" t="s">
        <v>8696</v>
      </c>
      <c r="B3442" s="18" t="s">
        <v>8697</v>
      </c>
      <c r="C3442" s="18" t="s">
        <v>8698</v>
      </c>
      <c r="D3442" s="18" t="s">
        <v>8695</v>
      </c>
      <c r="E3442" s="19">
        <v>50</v>
      </c>
      <c r="F3442" s="20" t="s">
        <v>1</v>
      </c>
      <c r="H3442" s="7">
        <f t="shared" si="53"/>
        <v>-50</v>
      </c>
      <c r="I3442" s="6" t="str">
        <f>IF(B3442="","",VLOOKUP(D3442,'Liste Rayon'!$A$2:$D$10075,2,FALSE))</f>
        <v>G</v>
      </c>
      <c r="J3442" s="6">
        <f>VLOOKUP(D3442,'Liste Rayon'!$A$2:$D$10075,3,FALSE)</f>
        <v>2</v>
      </c>
      <c r="K3442" s="6">
        <f>VLOOKUP(D3442,'Liste Rayon'!$A$2:$D$10075,4,FALSE)</f>
        <v>3</v>
      </c>
      <c r="L3442" s="4">
        <v>1</v>
      </c>
    </row>
    <row r="3443" spans="1:12" x14ac:dyDescent="0.25">
      <c r="A3443" s="18" t="s">
        <v>8699</v>
      </c>
      <c r="B3443" s="18" t="s">
        <v>8700</v>
      </c>
      <c r="C3443" s="18" t="s">
        <v>8701</v>
      </c>
      <c r="D3443" s="18" t="s">
        <v>8695</v>
      </c>
      <c r="E3443" s="19">
        <v>100</v>
      </c>
      <c r="F3443" s="20" t="s">
        <v>1</v>
      </c>
      <c r="H3443" s="7">
        <f t="shared" si="53"/>
        <v>-100</v>
      </c>
      <c r="I3443" s="6" t="str">
        <f>IF(B3443="","",VLOOKUP(D3443,'Liste Rayon'!$A$2:$D$10075,2,FALSE))</f>
        <v>G</v>
      </c>
      <c r="J3443" s="6">
        <f>VLOOKUP(D3443,'Liste Rayon'!$A$2:$D$10075,3,FALSE)</f>
        <v>2</v>
      </c>
      <c r="K3443" s="6">
        <f>VLOOKUP(D3443,'Liste Rayon'!$A$2:$D$10075,4,FALSE)</f>
        <v>3</v>
      </c>
      <c r="L3443" s="4">
        <v>1</v>
      </c>
    </row>
    <row r="3444" spans="1:12" x14ac:dyDescent="0.25">
      <c r="A3444" s="18" t="s">
        <v>8702</v>
      </c>
      <c r="B3444" s="18" t="s">
        <v>8703</v>
      </c>
      <c r="C3444" s="18" t="s">
        <v>8704</v>
      </c>
      <c r="D3444" s="18" t="s">
        <v>8695</v>
      </c>
      <c r="E3444" s="19">
        <v>96</v>
      </c>
      <c r="F3444" s="20" t="s">
        <v>1</v>
      </c>
      <c r="H3444" s="7">
        <f t="shared" si="53"/>
        <v>-96</v>
      </c>
      <c r="I3444" s="6" t="str">
        <f>IF(B3444="","",VLOOKUP(D3444,'Liste Rayon'!$A$2:$D$10075,2,FALSE))</f>
        <v>G</v>
      </c>
      <c r="J3444" s="6">
        <f>VLOOKUP(D3444,'Liste Rayon'!$A$2:$D$10075,3,FALSE)</f>
        <v>2</v>
      </c>
      <c r="K3444" s="6">
        <f>VLOOKUP(D3444,'Liste Rayon'!$A$2:$D$10075,4,FALSE)</f>
        <v>3</v>
      </c>
      <c r="L3444" s="4">
        <v>1</v>
      </c>
    </row>
    <row r="3445" spans="1:12" x14ac:dyDescent="0.25">
      <c r="A3445" s="18" t="s">
        <v>8705</v>
      </c>
      <c r="B3445" s="18" t="s">
        <v>8706</v>
      </c>
      <c r="C3445" s="18" t="s">
        <v>8707</v>
      </c>
      <c r="D3445" s="18" t="s">
        <v>8695</v>
      </c>
      <c r="E3445" s="19">
        <v>98</v>
      </c>
      <c r="F3445" s="20" t="s">
        <v>1</v>
      </c>
      <c r="H3445" s="7">
        <f t="shared" si="53"/>
        <v>-98</v>
      </c>
      <c r="I3445" s="6" t="str">
        <f>IF(B3445="","",VLOOKUP(D3445,'Liste Rayon'!$A$2:$D$10075,2,FALSE))</f>
        <v>G</v>
      </c>
      <c r="J3445" s="6">
        <f>VLOOKUP(D3445,'Liste Rayon'!$A$2:$D$10075,3,FALSE)</f>
        <v>2</v>
      </c>
      <c r="K3445" s="6">
        <f>VLOOKUP(D3445,'Liste Rayon'!$A$2:$D$10075,4,FALSE)</f>
        <v>3</v>
      </c>
      <c r="L3445" s="4">
        <v>1</v>
      </c>
    </row>
    <row r="3446" spans="1:12" x14ac:dyDescent="0.25">
      <c r="A3446" s="18" t="s">
        <v>8708</v>
      </c>
      <c r="B3446" s="18" t="s">
        <v>8709</v>
      </c>
      <c r="C3446" s="18" t="s">
        <v>8710</v>
      </c>
      <c r="D3446" s="18" t="s">
        <v>8695</v>
      </c>
      <c r="E3446" s="19">
        <v>100</v>
      </c>
      <c r="F3446" s="20" t="s">
        <v>1</v>
      </c>
      <c r="H3446" s="7">
        <f t="shared" si="53"/>
        <v>-100</v>
      </c>
      <c r="I3446" s="6" t="str">
        <f>IF(B3446="","",VLOOKUP(D3446,'Liste Rayon'!$A$2:$D$10075,2,FALSE))</f>
        <v>G</v>
      </c>
      <c r="J3446" s="6">
        <f>VLOOKUP(D3446,'Liste Rayon'!$A$2:$D$10075,3,FALSE)</f>
        <v>2</v>
      </c>
      <c r="K3446" s="6">
        <f>VLOOKUP(D3446,'Liste Rayon'!$A$2:$D$10075,4,FALSE)</f>
        <v>3</v>
      </c>
      <c r="L3446" s="4">
        <v>1</v>
      </c>
    </row>
    <row r="3447" spans="1:12" x14ac:dyDescent="0.25">
      <c r="A3447" s="18" t="s">
        <v>8711</v>
      </c>
      <c r="B3447" s="18" t="s">
        <v>8712</v>
      </c>
      <c r="C3447" s="18" t="s">
        <v>8713</v>
      </c>
      <c r="D3447" s="18" t="s">
        <v>8695</v>
      </c>
      <c r="E3447" s="19">
        <v>300</v>
      </c>
      <c r="F3447" s="20" t="s">
        <v>1</v>
      </c>
      <c r="H3447" s="7">
        <f t="shared" si="53"/>
        <v>-300</v>
      </c>
      <c r="I3447" s="6" t="str">
        <f>IF(B3447="","",VLOOKUP(D3447,'Liste Rayon'!$A$2:$D$10075,2,FALSE))</f>
        <v>G</v>
      </c>
      <c r="J3447" s="6">
        <f>VLOOKUP(D3447,'Liste Rayon'!$A$2:$D$10075,3,FALSE)</f>
        <v>2</v>
      </c>
      <c r="K3447" s="6">
        <f>VLOOKUP(D3447,'Liste Rayon'!$A$2:$D$10075,4,FALSE)</f>
        <v>3</v>
      </c>
      <c r="L3447" s="4">
        <v>1</v>
      </c>
    </row>
    <row r="3448" spans="1:12" x14ac:dyDescent="0.25">
      <c r="A3448" s="18" t="s">
        <v>8714</v>
      </c>
      <c r="B3448" s="18" t="s">
        <v>8715</v>
      </c>
      <c r="C3448" s="18" t="s">
        <v>8716</v>
      </c>
      <c r="D3448" s="18" t="s">
        <v>8695</v>
      </c>
      <c r="E3448" s="19">
        <v>100</v>
      </c>
      <c r="F3448" s="20" t="s">
        <v>1</v>
      </c>
      <c r="H3448" s="7">
        <f t="shared" si="53"/>
        <v>-100</v>
      </c>
      <c r="I3448" s="6" t="str">
        <f>IF(B3448="","",VLOOKUP(D3448,'Liste Rayon'!$A$2:$D$10075,2,FALSE))</f>
        <v>G</v>
      </c>
      <c r="J3448" s="6">
        <f>VLOOKUP(D3448,'Liste Rayon'!$A$2:$D$10075,3,FALSE)</f>
        <v>2</v>
      </c>
      <c r="K3448" s="6">
        <f>VLOOKUP(D3448,'Liste Rayon'!$A$2:$D$10075,4,FALSE)</f>
        <v>3</v>
      </c>
      <c r="L3448" s="4">
        <v>1</v>
      </c>
    </row>
    <row r="3449" spans="1:12" x14ac:dyDescent="0.25">
      <c r="A3449" s="18" t="s">
        <v>8717</v>
      </c>
      <c r="B3449" s="18" t="s">
        <v>8718</v>
      </c>
      <c r="C3449" s="18" t="s">
        <v>8719</v>
      </c>
      <c r="D3449" s="18" t="s">
        <v>8695</v>
      </c>
      <c r="E3449" s="19">
        <v>200</v>
      </c>
      <c r="F3449" s="20" t="s">
        <v>1</v>
      </c>
      <c r="H3449" s="7">
        <f t="shared" si="53"/>
        <v>-200</v>
      </c>
      <c r="I3449" s="6" t="str">
        <f>IF(B3449="","",VLOOKUP(D3449,'Liste Rayon'!$A$2:$D$10075,2,FALSE))</f>
        <v>G</v>
      </c>
      <c r="J3449" s="6">
        <f>VLOOKUP(D3449,'Liste Rayon'!$A$2:$D$10075,3,FALSE)</f>
        <v>2</v>
      </c>
      <c r="K3449" s="6">
        <f>VLOOKUP(D3449,'Liste Rayon'!$A$2:$D$10075,4,FALSE)</f>
        <v>3</v>
      </c>
      <c r="L3449" s="4">
        <v>1</v>
      </c>
    </row>
    <row r="3450" spans="1:12" x14ac:dyDescent="0.25">
      <c r="A3450" s="18" t="s">
        <v>8720</v>
      </c>
      <c r="B3450" s="18" t="s">
        <v>8721</v>
      </c>
      <c r="C3450" s="18" t="s">
        <v>8722</v>
      </c>
      <c r="D3450" s="18" t="s">
        <v>8695</v>
      </c>
      <c r="E3450" s="19">
        <v>385</v>
      </c>
      <c r="F3450" s="20" t="s">
        <v>1</v>
      </c>
      <c r="H3450" s="7">
        <f t="shared" si="53"/>
        <v>-385</v>
      </c>
      <c r="I3450" s="6" t="str">
        <f>IF(B3450="","",VLOOKUP(D3450,'Liste Rayon'!$A$2:$D$10075,2,FALSE))</f>
        <v>G</v>
      </c>
      <c r="J3450" s="6">
        <f>VLOOKUP(D3450,'Liste Rayon'!$A$2:$D$10075,3,FALSE)</f>
        <v>2</v>
      </c>
      <c r="K3450" s="6">
        <f>VLOOKUP(D3450,'Liste Rayon'!$A$2:$D$10075,4,FALSE)</f>
        <v>3</v>
      </c>
      <c r="L3450" s="4">
        <v>1</v>
      </c>
    </row>
    <row r="3451" spans="1:12" x14ac:dyDescent="0.25">
      <c r="A3451" s="18" t="s">
        <v>24583</v>
      </c>
      <c r="B3451" s="18" t="s">
        <v>24584</v>
      </c>
      <c r="C3451" s="18" t="s">
        <v>24585</v>
      </c>
      <c r="D3451" s="18" t="s">
        <v>8695</v>
      </c>
      <c r="E3451" s="19">
        <v>200</v>
      </c>
      <c r="F3451" s="20" t="s">
        <v>1</v>
      </c>
      <c r="H3451" s="7">
        <f t="shared" si="53"/>
        <v>-200</v>
      </c>
      <c r="I3451" s="6" t="str">
        <f>IF(B3451="","",VLOOKUP(D3451,'Liste Rayon'!$A$2:$D$10075,2,FALSE))</f>
        <v>G</v>
      </c>
      <c r="J3451" s="6">
        <f>VLOOKUP(D3451,'Liste Rayon'!$A$2:$D$10075,3,FALSE)</f>
        <v>2</v>
      </c>
      <c r="K3451" s="6">
        <f>VLOOKUP(D3451,'Liste Rayon'!$A$2:$D$10075,4,FALSE)</f>
        <v>3</v>
      </c>
      <c r="L3451" s="4">
        <v>1</v>
      </c>
    </row>
    <row r="3452" spans="1:12" x14ac:dyDescent="0.25">
      <c r="A3452" s="18" t="s">
        <v>8723</v>
      </c>
      <c r="B3452" s="18" t="s">
        <v>8724</v>
      </c>
      <c r="C3452" s="18" t="s">
        <v>8725</v>
      </c>
      <c r="D3452" s="18" t="s">
        <v>8695</v>
      </c>
      <c r="E3452" s="19">
        <v>100</v>
      </c>
      <c r="F3452" s="20" t="s">
        <v>1</v>
      </c>
      <c r="H3452" s="7">
        <f t="shared" si="53"/>
        <v>-100</v>
      </c>
      <c r="I3452" s="6" t="str">
        <f>IF(B3452="","",VLOOKUP(D3452,'Liste Rayon'!$A$2:$D$10075,2,FALSE))</f>
        <v>G</v>
      </c>
      <c r="J3452" s="6">
        <f>VLOOKUP(D3452,'Liste Rayon'!$A$2:$D$10075,3,FALSE)</f>
        <v>2</v>
      </c>
      <c r="K3452" s="6">
        <f>VLOOKUP(D3452,'Liste Rayon'!$A$2:$D$10075,4,FALSE)</f>
        <v>3</v>
      </c>
      <c r="L3452" s="4">
        <v>1</v>
      </c>
    </row>
    <row r="3453" spans="1:12" x14ac:dyDescent="0.25">
      <c r="A3453" s="18" t="s">
        <v>8726</v>
      </c>
      <c r="B3453" s="18" t="s">
        <v>8727</v>
      </c>
      <c r="C3453" s="18" t="s">
        <v>8728</v>
      </c>
      <c r="D3453" s="18" t="s">
        <v>8695</v>
      </c>
      <c r="E3453" s="19">
        <v>98</v>
      </c>
      <c r="F3453" s="20" t="s">
        <v>1</v>
      </c>
      <c r="H3453" s="7">
        <f t="shared" si="53"/>
        <v>-98</v>
      </c>
      <c r="I3453" s="6" t="str">
        <f>IF(B3453="","",VLOOKUP(D3453,'Liste Rayon'!$A$2:$D$10075,2,FALSE))</f>
        <v>G</v>
      </c>
      <c r="J3453" s="6">
        <f>VLOOKUP(D3453,'Liste Rayon'!$A$2:$D$10075,3,FALSE)</f>
        <v>2</v>
      </c>
      <c r="K3453" s="6">
        <f>VLOOKUP(D3453,'Liste Rayon'!$A$2:$D$10075,4,FALSE)</f>
        <v>3</v>
      </c>
      <c r="L3453" s="4">
        <v>1</v>
      </c>
    </row>
    <row r="3454" spans="1:12" x14ac:dyDescent="0.25">
      <c r="A3454" s="18" t="s">
        <v>8729</v>
      </c>
      <c r="B3454" s="18" t="s">
        <v>8730</v>
      </c>
      <c r="C3454" s="18" t="s">
        <v>8731</v>
      </c>
      <c r="D3454" s="18" t="s">
        <v>8695</v>
      </c>
      <c r="E3454" s="19">
        <v>300</v>
      </c>
      <c r="F3454" s="20" t="s">
        <v>1</v>
      </c>
      <c r="H3454" s="7">
        <f t="shared" si="53"/>
        <v>-300</v>
      </c>
      <c r="I3454" s="6" t="str">
        <f>IF(B3454="","",VLOOKUP(D3454,'Liste Rayon'!$A$2:$D$10075,2,FALSE))</f>
        <v>G</v>
      </c>
      <c r="J3454" s="6">
        <f>VLOOKUP(D3454,'Liste Rayon'!$A$2:$D$10075,3,FALSE)</f>
        <v>2</v>
      </c>
      <c r="K3454" s="6">
        <f>VLOOKUP(D3454,'Liste Rayon'!$A$2:$D$10075,4,FALSE)</f>
        <v>3</v>
      </c>
      <c r="L3454" s="4">
        <v>1</v>
      </c>
    </row>
    <row r="3455" spans="1:12" x14ac:dyDescent="0.25">
      <c r="A3455" s="18" t="s">
        <v>8732</v>
      </c>
      <c r="B3455" s="18" t="s">
        <v>8733</v>
      </c>
      <c r="C3455" s="18" t="s">
        <v>8734</v>
      </c>
      <c r="D3455" s="18" t="s">
        <v>8735</v>
      </c>
      <c r="E3455" s="19">
        <v>500</v>
      </c>
      <c r="F3455" s="20" t="s">
        <v>1</v>
      </c>
      <c r="H3455" s="7">
        <f t="shared" si="53"/>
        <v>-500</v>
      </c>
      <c r="I3455" s="6" t="str">
        <f>IF(B3455="","",VLOOKUP(D3455,'Liste Rayon'!$A$2:$D$10075,2,FALSE))</f>
        <v>G</v>
      </c>
      <c r="J3455" s="6">
        <f>VLOOKUP(D3455,'Liste Rayon'!$A$2:$D$10075,3,FALSE)</f>
        <v>2</v>
      </c>
      <c r="K3455" s="6">
        <f>VLOOKUP(D3455,'Liste Rayon'!$A$2:$D$10075,4,FALSE)</f>
        <v>4</v>
      </c>
      <c r="L3455" s="4">
        <v>1</v>
      </c>
    </row>
    <row r="3456" spans="1:12" x14ac:dyDescent="0.25">
      <c r="A3456" s="18" t="s">
        <v>8736</v>
      </c>
      <c r="B3456" s="18" t="s">
        <v>8737</v>
      </c>
      <c r="C3456" s="18" t="s">
        <v>8738</v>
      </c>
      <c r="D3456" s="18" t="s">
        <v>8735</v>
      </c>
      <c r="E3456" s="19">
        <v>100</v>
      </c>
      <c r="F3456" s="20" t="s">
        <v>1</v>
      </c>
      <c r="H3456" s="7">
        <f t="shared" si="53"/>
        <v>-100</v>
      </c>
      <c r="I3456" s="6" t="str">
        <f>IF(B3456="","",VLOOKUP(D3456,'Liste Rayon'!$A$2:$D$10075,2,FALSE))</f>
        <v>G</v>
      </c>
      <c r="J3456" s="6">
        <f>VLOOKUP(D3456,'Liste Rayon'!$A$2:$D$10075,3,FALSE)</f>
        <v>2</v>
      </c>
      <c r="K3456" s="6">
        <f>VLOOKUP(D3456,'Liste Rayon'!$A$2:$D$10075,4,FALSE)</f>
        <v>4</v>
      </c>
      <c r="L3456" s="4">
        <v>1</v>
      </c>
    </row>
    <row r="3457" spans="1:12" x14ac:dyDescent="0.25">
      <c r="A3457" s="18" t="s">
        <v>8739</v>
      </c>
      <c r="B3457" s="18" t="s">
        <v>8740</v>
      </c>
      <c r="C3457" s="18" t="s">
        <v>8741</v>
      </c>
      <c r="D3457" s="18" t="s">
        <v>8735</v>
      </c>
      <c r="E3457" s="19">
        <v>400</v>
      </c>
      <c r="F3457" s="20" t="s">
        <v>1</v>
      </c>
      <c r="H3457" s="7">
        <f t="shared" si="53"/>
        <v>-400</v>
      </c>
      <c r="I3457" s="6" t="str">
        <f>IF(B3457="","",VLOOKUP(D3457,'Liste Rayon'!$A$2:$D$10075,2,FALSE))</f>
        <v>G</v>
      </c>
      <c r="J3457" s="6">
        <f>VLOOKUP(D3457,'Liste Rayon'!$A$2:$D$10075,3,FALSE)</f>
        <v>2</v>
      </c>
      <c r="K3457" s="6">
        <f>VLOOKUP(D3457,'Liste Rayon'!$A$2:$D$10075,4,FALSE)</f>
        <v>4</v>
      </c>
      <c r="L3457" s="4">
        <v>1</v>
      </c>
    </row>
    <row r="3458" spans="1:12" x14ac:dyDescent="0.25">
      <c r="A3458" s="18" t="s">
        <v>8742</v>
      </c>
      <c r="B3458" s="18" t="s">
        <v>8743</v>
      </c>
      <c r="C3458" s="18" t="s">
        <v>8744</v>
      </c>
      <c r="D3458" s="18" t="s">
        <v>8735</v>
      </c>
      <c r="E3458" s="19">
        <v>200</v>
      </c>
      <c r="F3458" s="20" t="s">
        <v>1</v>
      </c>
      <c r="H3458" s="7">
        <f t="shared" ref="H3458:H3521" si="54">+G3458-E3458</f>
        <v>-200</v>
      </c>
      <c r="I3458" s="6" t="str">
        <f>IF(B3458="","",VLOOKUP(D3458,'Liste Rayon'!$A$2:$D$10075,2,FALSE))</f>
        <v>G</v>
      </c>
      <c r="J3458" s="6">
        <f>VLOOKUP(D3458,'Liste Rayon'!$A$2:$D$10075,3,FALSE)</f>
        <v>2</v>
      </c>
      <c r="K3458" s="6">
        <f>VLOOKUP(D3458,'Liste Rayon'!$A$2:$D$10075,4,FALSE)</f>
        <v>4</v>
      </c>
      <c r="L3458" s="4">
        <v>1</v>
      </c>
    </row>
    <row r="3459" spans="1:12" x14ac:dyDescent="0.25">
      <c r="A3459" s="18" t="s">
        <v>25568</v>
      </c>
      <c r="B3459" s="18" t="s">
        <v>25569</v>
      </c>
      <c r="C3459" s="18" t="s">
        <v>25570</v>
      </c>
      <c r="D3459" s="18" t="s">
        <v>8735</v>
      </c>
      <c r="E3459" s="19">
        <v>1000</v>
      </c>
      <c r="F3459" s="20" t="s">
        <v>1</v>
      </c>
      <c r="H3459" s="7">
        <f t="shared" si="54"/>
        <v>-1000</v>
      </c>
      <c r="I3459" s="6" t="str">
        <f>IF(B3459="","",VLOOKUP(D3459,'Liste Rayon'!$A$2:$D$10075,2,FALSE))</f>
        <v>G</v>
      </c>
      <c r="J3459" s="6">
        <f>VLOOKUP(D3459,'Liste Rayon'!$A$2:$D$10075,3,FALSE)</f>
        <v>2</v>
      </c>
      <c r="K3459" s="6">
        <f>VLOOKUP(D3459,'Liste Rayon'!$A$2:$D$10075,4,FALSE)</f>
        <v>4</v>
      </c>
      <c r="L3459" s="4">
        <v>1</v>
      </c>
    </row>
    <row r="3460" spans="1:12" x14ac:dyDescent="0.25">
      <c r="A3460" s="18" t="s">
        <v>8745</v>
      </c>
      <c r="B3460" s="18" t="s">
        <v>8746</v>
      </c>
      <c r="C3460" s="18" t="s">
        <v>8747</v>
      </c>
      <c r="D3460" s="18" t="s">
        <v>8735</v>
      </c>
      <c r="E3460" s="19">
        <v>57</v>
      </c>
      <c r="F3460" s="20" t="s">
        <v>1</v>
      </c>
      <c r="H3460" s="7">
        <f t="shared" si="54"/>
        <v>-57</v>
      </c>
      <c r="I3460" s="6" t="str">
        <f>IF(B3460="","",VLOOKUP(D3460,'Liste Rayon'!$A$2:$D$10075,2,FALSE))</f>
        <v>G</v>
      </c>
      <c r="J3460" s="6">
        <f>VLOOKUP(D3460,'Liste Rayon'!$A$2:$D$10075,3,FALSE)</f>
        <v>2</v>
      </c>
      <c r="K3460" s="6">
        <f>VLOOKUP(D3460,'Liste Rayon'!$A$2:$D$10075,4,FALSE)</f>
        <v>4</v>
      </c>
      <c r="L3460" s="4">
        <v>1</v>
      </c>
    </row>
    <row r="3461" spans="1:12" x14ac:dyDescent="0.25">
      <c r="A3461" s="18" t="s">
        <v>8748</v>
      </c>
      <c r="B3461" s="18" t="s">
        <v>8749</v>
      </c>
      <c r="C3461" s="18" t="s">
        <v>8750</v>
      </c>
      <c r="D3461" s="18" t="s">
        <v>8735</v>
      </c>
      <c r="E3461" s="19">
        <v>64</v>
      </c>
      <c r="F3461" s="20" t="s">
        <v>1</v>
      </c>
      <c r="H3461" s="7">
        <f t="shared" si="54"/>
        <v>-64</v>
      </c>
      <c r="I3461" s="6" t="str">
        <f>IF(B3461="","",VLOOKUP(D3461,'Liste Rayon'!$A$2:$D$10075,2,FALSE))</f>
        <v>G</v>
      </c>
      <c r="J3461" s="6">
        <f>VLOOKUP(D3461,'Liste Rayon'!$A$2:$D$10075,3,FALSE)</f>
        <v>2</v>
      </c>
      <c r="K3461" s="6">
        <f>VLOOKUP(D3461,'Liste Rayon'!$A$2:$D$10075,4,FALSE)</f>
        <v>4</v>
      </c>
      <c r="L3461" s="4">
        <v>1</v>
      </c>
    </row>
    <row r="3462" spans="1:12" x14ac:dyDescent="0.25">
      <c r="A3462" s="18" t="s">
        <v>8751</v>
      </c>
      <c r="B3462" s="18" t="s">
        <v>8752</v>
      </c>
      <c r="C3462" s="18" t="s">
        <v>8753</v>
      </c>
      <c r="D3462" s="18" t="s">
        <v>8735</v>
      </c>
      <c r="E3462" s="19">
        <v>93</v>
      </c>
      <c r="F3462" s="20" t="s">
        <v>1</v>
      </c>
      <c r="H3462" s="7">
        <f t="shared" si="54"/>
        <v>-93</v>
      </c>
      <c r="I3462" s="6" t="str">
        <f>IF(B3462="","",VLOOKUP(D3462,'Liste Rayon'!$A$2:$D$10075,2,FALSE))</f>
        <v>G</v>
      </c>
      <c r="J3462" s="6">
        <f>VLOOKUP(D3462,'Liste Rayon'!$A$2:$D$10075,3,FALSE)</f>
        <v>2</v>
      </c>
      <c r="K3462" s="6">
        <f>VLOOKUP(D3462,'Liste Rayon'!$A$2:$D$10075,4,FALSE)</f>
        <v>4</v>
      </c>
      <c r="L3462" s="4">
        <v>1</v>
      </c>
    </row>
    <row r="3463" spans="1:12" x14ac:dyDescent="0.25">
      <c r="A3463" s="18" t="s">
        <v>8754</v>
      </c>
      <c r="B3463" s="18" t="s">
        <v>8755</v>
      </c>
      <c r="C3463" s="18" t="s">
        <v>8756</v>
      </c>
      <c r="D3463" s="18" t="s">
        <v>8735</v>
      </c>
      <c r="E3463" s="19">
        <v>200</v>
      </c>
      <c r="F3463" s="20" t="s">
        <v>1</v>
      </c>
      <c r="H3463" s="7">
        <f t="shared" si="54"/>
        <v>-200</v>
      </c>
      <c r="I3463" s="6" t="str">
        <f>IF(B3463="","",VLOOKUP(D3463,'Liste Rayon'!$A$2:$D$10075,2,FALSE))</f>
        <v>G</v>
      </c>
      <c r="J3463" s="6">
        <f>VLOOKUP(D3463,'Liste Rayon'!$A$2:$D$10075,3,FALSE)</f>
        <v>2</v>
      </c>
      <c r="K3463" s="6">
        <f>VLOOKUP(D3463,'Liste Rayon'!$A$2:$D$10075,4,FALSE)</f>
        <v>4</v>
      </c>
      <c r="L3463" s="4">
        <v>1</v>
      </c>
    </row>
    <row r="3464" spans="1:12" x14ac:dyDescent="0.25">
      <c r="A3464" s="18" t="s">
        <v>8757</v>
      </c>
      <c r="B3464" s="18" t="s">
        <v>8758</v>
      </c>
      <c r="C3464" s="18" t="s">
        <v>8759</v>
      </c>
      <c r="D3464" s="18" t="s">
        <v>8735</v>
      </c>
      <c r="E3464" s="19">
        <v>200</v>
      </c>
      <c r="F3464" s="20" t="s">
        <v>1</v>
      </c>
      <c r="H3464" s="7">
        <f t="shared" si="54"/>
        <v>-200</v>
      </c>
      <c r="I3464" s="6" t="str">
        <f>IF(B3464="","",VLOOKUP(D3464,'Liste Rayon'!$A$2:$D$10075,2,FALSE))</f>
        <v>G</v>
      </c>
      <c r="J3464" s="6">
        <f>VLOOKUP(D3464,'Liste Rayon'!$A$2:$D$10075,3,FALSE)</f>
        <v>2</v>
      </c>
      <c r="K3464" s="6">
        <f>VLOOKUP(D3464,'Liste Rayon'!$A$2:$D$10075,4,FALSE)</f>
        <v>4</v>
      </c>
      <c r="L3464" s="4">
        <v>1</v>
      </c>
    </row>
    <row r="3465" spans="1:12" x14ac:dyDescent="0.25">
      <c r="A3465" s="18" t="s">
        <v>8760</v>
      </c>
      <c r="B3465" s="18" t="s">
        <v>8761</v>
      </c>
      <c r="C3465" s="18" t="s">
        <v>8762</v>
      </c>
      <c r="D3465" s="18" t="s">
        <v>8735</v>
      </c>
      <c r="E3465" s="19">
        <v>200</v>
      </c>
      <c r="F3465" s="20" t="s">
        <v>1</v>
      </c>
      <c r="H3465" s="7">
        <f t="shared" si="54"/>
        <v>-200</v>
      </c>
      <c r="I3465" s="6" t="str">
        <f>IF(B3465="","",VLOOKUP(D3465,'Liste Rayon'!$A$2:$D$10075,2,FALSE))</f>
        <v>G</v>
      </c>
      <c r="J3465" s="6">
        <f>VLOOKUP(D3465,'Liste Rayon'!$A$2:$D$10075,3,FALSE)</f>
        <v>2</v>
      </c>
      <c r="K3465" s="6">
        <f>VLOOKUP(D3465,'Liste Rayon'!$A$2:$D$10075,4,FALSE)</f>
        <v>4</v>
      </c>
      <c r="L3465" s="4">
        <v>1</v>
      </c>
    </row>
    <row r="3466" spans="1:12" x14ac:dyDescent="0.25">
      <c r="A3466" s="18" t="s">
        <v>8763</v>
      </c>
      <c r="B3466" s="18" t="s">
        <v>8764</v>
      </c>
      <c r="C3466" s="18" t="s">
        <v>8765</v>
      </c>
      <c r="D3466" s="18" t="s">
        <v>8735</v>
      </c>
      <c r="E3466" s="19">
        <v>37</v>
      </c>
      <c r="F3466" s="20" t="s">
        <v>1</v>
      </c>
      <c r="H3466" s="7">
        <f t="shared" si="54"/>
        <v>-37</v>
      </c>
      <c r="I3466" s="6" t="str">
        <f>IF(B3466="","",VLOOKUP(D3466,'Liste Rayon'!$A$2:$D$10075,2,FALSE))</f>
        <v>G</v>
      </c>
      <c r="J3466" s="6">
        <f>VLOOKUP(D3466,'Liste Rayon'!$A$2:$D$10075,3,FALSE)</f>
        <v>2</v>
      </c>
      <c r="K3466" s="6">
        <f>VLOOKUP(D3466,'Liste Rayon'!$A$2:$D$10075,4,FALSE)</f>
        <v>4</v>
      </c>
      <c r="L3466" s="4">
        <v>1</v>
      </c>
    </row>
    <row r="3467" spans="1:12" x14ac:dyDescent="0.25">
      <c r="A3467" s="18" t="s">
        <v>8766</v>
      </c>
      <c r="B3467" s="18" t="s">
        <v>8767</v>
      </c>
      <c r="C3467" s="18" t="s">
        <v>8768</v>
      </c>
      <c r="D3467" s="18" t="s">
        <v>8735</v>
      </c>
      <c r="E3467" s="19">
        <v>22</v>
      </c>
      <c r="F3467" s="20" t="s">
        <v>1</v>
      </c>
      <c r="H3467" s="7">
        <f t="shared" si="54"/>
        <v>-22</v>
      </c>
      <c r="I3467" s="6" t="str">
        <f>IF(B3467="","",VLOOKUP(D3467,'Liste Rayon'!$A$2:$D$10075,2,FALSE))</f>
        <v>G</v>
      </c>
      <c r="J3467" s="6">
        <f>VLOOKUP(D3467,'Liste Rayon'!$A$2:$D$10075,3,FALSE)</f>
        <v>2</v>
      </c>
      <c r="K3467" s="6">
        <f>VLOOKUP(D3467,'Liste Rayon'!$A$2:$D$10075,4,FALSE)</f>
        <v>4</v>
      </c>
      <c r="L3467" s="4">
        <v>1</v>
      </c>
    </row>
    <row r="3468" spans="1:12" x14ac:dyDescent="0.25">
      <c r="A3468" s="18" t="s">
        <v>8769</v>
      </c>
      <c r="B3468" s="18" t="s">
        <v>8770</v>
      </c>
      <c r="C3468" s="18" t="s">
        <v>8771</v>
      </c>
      <c r="D3468" s="18" t="s">
        <v>8735</v>
      </c>
      <c r="E3468" s="19">
        <v>13</v>
      </c>
      <c r="F3468" s="20" t="s">
        <v>1</v>
      </c>
      <c r="H3468" s="7">
        <f t="shared" si="54"/>
        <v>-13</v>
      </c>
      <c r="I3468" s="6" t="str">
        <f>IF(B3468="","",VLOOKUP(D3468,'Liste Rayon'!$A$2:$D$10075,2,FALSE))</f>
        <v>G</v>
      </c>
      <c r="J3468" s="6">
        <f>VLOOKUP(D3468,'Liste Rayon'!$A$2:$D$10075,3,FALSE)</f>
        <v>2</v>
      </c>
      <c r="K3468" s="6">
        <f>VLOOKUP(D3468,'Liste Rayon'!$A$2:$D$10075,4,FALSE)</f>
        <v>4</v>
      </c>
      <c r="L3468" s="4">
        <v>1</v>
      </c>
    </row>
    <row r="3469" spans="1:12" x14ac:dyDescent="0.25">
      <c r="A3469" s="18" t="s">
        <v>8772</v>
      </c>
      <c r="B3469" s="18" t="s">
        <v>8773</v>
      </c>
      <c r="C3469" s="18" t="s">
        <v>8774</v>
      </c>
      <c r="D3469" s="18" t="s">
        <v>8735</v>
      </c>
      <c r="E3469" s="19">
        <v>11</v>
      </c>
      <c r="F3469" s="20" t="s">
        <v>1</v>
      </c>
      <c r="H3469" s="7">
        <f t="shared" si="54"/>
        <v>-11</v>
      </c>
      <c r="I3469" s="6" t="str">
        <f>IF(B3469="","",VLOOKUP(D3469,'Liste Rayon'!$A$2:$D$10075,2,FALSE))</f>
        <v>G</v>
      </c>
      <c r="J3469" s="6">
        <f>VLOOKUP(D3469,'Liste Rayon'!$A$2:$D$10075,3,FALSE)</f>
        <v>2</v>
      </c>
      <c r="K3469" s="6">
        <f>VLOOKUP(D3469,'Liste Rayon'!$A$2:$D$10075,4,FALSE)</f>
        <v>4</v>
      </c>
      <c r="L3469" s="4">
        <v>1</v>
      </c>
    </row>
    <row r="3470" spans="1:12" x14ac:dyDescent="0.25">
      <c r="A3470" s="18" t="s">
        <v>8775</v>
      </c>
      <c r="B3470" s="18" t="s">
        <v>8776</v>
      </c>
      <c r="C3470" s="18" t="s">
        <v>8777</v>
      </c>
      <c r="D3470" s="18" t="s">
        <v>8778</v>
      </c>
      <c r="E3470" s="19">
        <v>9</v>
      </c>
      <c r="F3470" s="20" t="s">
        <v>1</v>
      </c>
      <c r="H3470" s="7">
        <f t="shared" si="54"/>
        <v>-9</v>
      </c>
      <c r="I3470" s="6" t="str">
        <f>IF(B3470="","",VLOOKUP(D3470,'Liste Rayon'!$A$2:$D$10075,2,FALSE))</f>
        <v>G</v>
      </c>
      <c r="J3470" s="6">
        <f>VLOOKUP(D3470,'Liste Rayon'!$A$2:$D$10075,3,FALSE)</f>
        <v>2</v>
      </c>
      <c r="K3470" s="6">
        <f>VLOOKUP(D3470,'Liste Rayon'!$A$2:$D$10075,4,FALSE)</f>
        <v>5</v>
      </c>
      <c r="L3470" s="4">
        <v>1</v>
      </c>
    </row>
    <row r="3471" spans="1:12" x14ac:dyDescent="0.25">
      <c r="A3471" s="18" t="s">
        <v>8779</v>
      </c>
      <c r="B3471" s="18" t="s">
        <v>8780</v>
      </c>
      <c r="C3471" s="18" t="s">
        <v>8781</v>
      </c>
      <c r="D3471" s="18" t="s">
        <v>8778</v>
      </c>
      <c r="E3471" s="19">
        <v>9</v>
      </c>
      <c r="F3471" s="20" t="s">
        <v>1</v>
      </c>
      <c r="H3471" s="7">
        <f t="shared" si="54"/>
        <v>-9</v>
      </c>
      <c r="I3471" s="6" t="str">
        <f>IF(B3471="","",VLOOKUP(D3471,'Liste Rayon'!$A$2:$D$10075,2,FALSE))</f>
        <v>G</v>
      </c>
      <c r="J3471" s="6">
        <f>VLOOKUP(D3471,'Liste Rayon'!$A$2:$D$10075,3,FALSE)</f>
        <v>2</v>
      </c>
      <c r="K3471" s="6">
        <f>VLOOKUP(D3471,'Liste Rayon'!$A$2:$D$10075,4,FALSE)</f>
        <v>5</v>
      </c>
      <c r="L3471" s="4">
        <v>1</v>
      </c>
    </row>
    <row r="3472" spans="1:12" x14ac:dyDescent="0.25">
      <c r="A3472" s="18" t="s">
        <v>24586</v>
      </c>
      <c r="B3472" s="18" t="s">
        <v>24587</v>
      </c>
      <c r="C3472" s="18" t="s">
        <v>24588</v>
      </c>
      <c r="D3472" s="18" t="s">
        <v>24589</v>
      </c>
      <c r="E3472" s="19">
        <v>37</v>
      </c>
      <c r="F3472" s="20" t="s">
        <v>1</v>
      </c>
      <c r="H3472" s="7">
        <f t="shared" si="54"/>
        <v>-37</v>
      </c>
      <c r="I3472" s="6" t="str">
        <f>IF(B3472="","",VLOOKUP(D3472,'Liste Rayon'!$A$2:$D$10075,2,FALSE))</f>
        <v>G</v>
      </c>
      <c r="J3472" s="6">
        <f>VLOOKUP(D3472,'Liste Rayon'!$A$2:$D$10075,3,FALSE)</f>
        <v>2</v>
      </c>
      <c r="K3472" s="6">
        <f>VLOOKUP(D3472,'Liste Rayon'!$A$2:$D$10075,4,FALSE)</f>
        <v>6</v>
      </c>
      <c r="L3472" s="4">
        <v>1</v>
      </c>
    </row>
    <row r="3473" spans="1:12" x14ac:dyDescent="0.25">
      <c r="A3473" s="18" t="s">
        <v>25017</v>
      </c>
      <c r="B3473" s="18" t="s">
        <v>25571</v>
      </c>
      <c r="C3473" s="18" t="s">
        <v>25572</v>
      </c>
      <c r="D3473" s="18" t="s">
        <v>24589</v>
      </c>
      <c r="E3473" s="19">
        <v>10</v>
      </c>
      <c r="F3473" s="20" t="s">
        <v>1</v>
      </c>
      <c r="H3473" s="7">
        <f t="shared" si="54"/>
        <v>-10</v>
      </c>
      <c r="I3473" s="6" t="str">
        <f>IF(B3473="","",VLOOKUP(D3473,'Liste Rayon'!$A$2:$D$10075,2,FALSE))</f>
        <v>G</v>
      </c>
      <c r="J3473" s="6">
        <f>VLOOKUP(D3473,'Liste Rayon'!$A$2:$D$10075,3,FALSE)</f>
        <v>2</v>
      </c>
      <c r="K3473" s="6">
        <f>VLOOKUP(D3473,'Liste Rayon'!$A$2:$D$10075,4,FALSE)</f>
        <v>6</v>
      </c>
      <c r="L3473" s="4">
        <v>1</v>
      </c>
    </row>
    <row r="3474" spans="1:12" x14ac:dyDescent="0.25">
      <c r="A3474" s="18" t="s">
        <v>8782</v>
      </c>
      <c r="B3474" s="18" t="s">
        <v>8783</v>
      </c>
      <c r="C3474" s="18" t="s">
        <v>8784</v>
      </c>
      <c r="D3474" s="18" t="s">
        <v>8785</v>
      </c>
      <c r="E3474" s="19">
        <v>25</v>
      </c>
      <c r="F3474" s="20" t="s">
        <v>1</v>
      </c>
      <c r="H3474" s="7">
        <f t="shared" si="54"/>
        <v>-25</v>
      </c>
      <c r="I3474" s="6" t="str">
        <f>IF(B3474="","",VLOOKUP(D3474,'Liste Rayon'!$A$2:$D$10075,2,FALSE))</f>
        <v>G</v>
      </c>
      <c r="J3474" s="6">
        <f>VLOOKUP(D3474,'Liste Rayon'!$A$2:$D$10075,3,FALSE)</f>
        <v>3</v>
      </c>
      <c r="K3474" s="6">
        <f>VLOOKUP(D3474,'Liste Rayon'!$A$2:$D$10075,4,FALSE)</f>
        <v>0</v>
      </c>
      <c r="L3474" s="4">
        <v>1</v>
      </c>
    </row>
    <row r="3475" spans="1:12" x14ac:dyDescent="0.25">
      <c r="A3475" s="18" t="s">
        <v>8786</v>
      </c>
      <c r="B3475" s="18" t="s">
        <v>8787</v>
      </c>
      <c r="C3475" s="18" t="s">
        <v>8788</v>
      </c>
      <c r="D3475" s="18" t="s">
        <v>8785</v>
      </c>
      <c r="E3475" s="19">
        <v>1</v>
      </c>
      <c r="F3475" s="20" t="s">
        <v>1</v>
      </c>
      <c r="H3475" s="7">
        <f t="shared" si="54"/>
        <v>-1</v>
      </c>
      <c r="I3475" s="6" t="str">
        <f>IF(B3475="","",VLOOKUP(D3475,'Liste Rayon'!$A$2:$D$10075,2,FALSE))</f>
        <v>G</v>
      </c>
      <c r="J3475" s="6">
        <f>VLOOKUP(D3475,'Liste Rayon'!$A$2:$D$10075,3,FALSE)</f>
        <v>3</v>
      </c>
      <c r="K3475" s="6">
        <f>VLOOKUP(D3475,'Liste Rayon'!$A$2:$D$10075,4,FALSE)</f>
        <v>0</v>
      </c>
      <c r="L3475" s="4">
        <v>1</v>
      </c>
    </row>
    <row r="3476" spans="1:12" x14ac:dyDescent="0.25">
      <c r="A3476" s="18" t="s">
        <v>8789</v>
      </c>
      <c r="B3476" s="18" t="s">
        <v>8790</v>
      </c>
      <c r="C3476" s="18" t="s">
        <v>8791</v>
      </c>
      <c r="D3476" s="18" t="s">
        <v>8785</v>
      </c>
      <c r="E3476" s="19">
        <v>1</v>
      </c>
      <c r="F3476" s="20" t="s">
        <v>1</v>
      </c>
      <c r="H3476" s="7">
        <f t="shared" si="54"/>
        <v>-1</v>
      </c>
      <c r="I3476" s="6" t="str">
        <f>IF(B3476="","",VLOOKUP(D3476,'Liste Rayon'!$A$2:$D$10075,2,FALSE))</f>
        <v>G</v>
      </c>
      <c r="J3476" s="6">
        <f>VLOOKUP(D3476,'Liste Rayon'!$A$2:$D$10075,3,FALSE)</f>
        <v>3</v>
      </c>
      <c r="K3476" s="6">
        <f>VLOOKUP(D3476,'Liste Rayon'!$A$2:$D$10075,4,FALSE)</f>
        <v>0</v>
      </c>
      <c r="L3476" s="4">
        <v>1</v>
      </c>
    </row>
    <row r="3477" spans="1:12" x14ac:dyDescent="0.25">
      <c r="A3477" s="18" t="s">
        <v>8792</v>
      </c>
      <c r="B3477" s="18" t="s">
        <v>8793</v>
      </c>
      <c r="C3477" s="18" t="s">
        <v>8794</v>
      </c>
      <c r="D3477" s="18" t="s">
        <v>8785</v>
      </c>
      <c r="E3477" s="19">
        <v>1</v>
      </c>
      <c r="F3477" s="20" t="s">
        <v>1</v>
      </c>
      <c r="H3477" s="7">
        <f t="shared" si="54"/>
        <v>-1</v>
      </c>
      <c r="I3477" s="6" t="str">
        <f>IF(B3477="","",VLOOKUP(D3477,'Liste Rayon'!$A$2:$D$10075,2,FALSE))</f>
        <v>G</v>
      </c>
      <c r="J3477" s="6">
        <f>VLOOKUP(D3477,'Liste Rayon'!$A$2:$D$10075,3,FALSE)</f>
        <v>3</v>
      </c>
      <c r="K3477" s="6">
        <f>VLOOKUP(D3477,'Liste Rayon'!$A$2:$D$10075,4,FALSE)</f>
        <v>0</v>
      </c>
      <c r="L3477" s="4">
        <v>1</v>
      </c>
    </row>
    <row r="3478" spans="1:12" x14ac:dyDescent="0.25">
      <c r="A3478" s="18" t="s">
        <v>8795</v>
      </c>
      <c r="B3478" s="18" t="s">
        <v>8796</v>
      </c>
      <c r="C3478" s="18" t="s">
        <v>8797</v>
      </c>
      <c r="D3478" s="18" t="s">
        <v>8785</v>
      </c>
      <c r="E3478" s="19">
        <v>1</v>
      </c>
      <c r="F3478" s="20" t="s">
        <v>1</v>
      </c>
      <c r="H3478" s="7">
        <f t="shared" si="54"/>
        <v>-1</v>
      </c>
      <c r="I3478" s="6" t="str">
        <f>IF(B3478="","",VLOOKUP(D3478,'Liste Rayon'!$A$2:$D$10075,2,FALSE))</f>
        <v>G</v>
      </c>
      <c r="J3478" s="6">
        <f>VLOOKUP(D3478,'Liste Rayon'!$A$2:$D$10075,3,FALSE)</f>
        <v>3</v>
      </c>
      <c r="K3478" s="6">
        <f>VLOOKUP(D3478,'Liste Rayon'!$A$2:$D$10075,4,FALSE)</f>
        <v>0</v>
      </c>
      <c r="L3478" s="4">
        <v>1</v>
      </c>
    </row>
    <row r="3479" spans="1:12" x14ac:dyDescent="0.25">
      <c r="A3479" s="18" t="s">
        <v>8798</v>
      </c>
      <c r="B3479" s="18" t="s">
        <v>8799</v>
      </c>
      <c r="C3479" s="18" t="s">
        <v>8800</v>
      </c>
      <c r="D3479" s="18" t="s">
        <v>8801</v>
      </c>
      <c r="E3479" s="19">
        <v>50</v>
      </c>
      <c r="F3479" s="20" t="s">
        <v>1</v>
      </c>
      <c r="H3479" s="7">
        <f t="shared" si="54"/>
        <v>-50</v>
      </c>
      <c r="I3479" s="6" t="str">
        <f>IF(B3479="","",VLOOKUP(D3479,'Liste Rayon'!$A$2:$D$10075,2,FALSE))</f>
        <v>G</v>
      </c>
      <c r="J3479" s="6">
        <f>VLOOKUP(D3479,'Liste Rayon'!$A$2:$D$10075,3,FALSE)</f>
        <v>3</v>
      </c>
      <c r="K3479" s="6">
        <f>VLOOKUP(D3479,'Liste Rayon'!$A$2:$D$10075,4,FALSE)</f>
        <v>1</v>
      </c>
      <c r="L3479" s="4">
        <v>1</v>
      </c>
    </row>
    <row r="3480" spans="1:12" x14ac:dyDescent="0.25">
      <c r="A3480" s="18" t="s">
        <v>8802</v>
      </c>
      <c r="B3480" s="18" t="s">
        <v>8803</v>
      </c>
      <c r="C3480" s="18" t="s">
        <v>8804</v>
      </c>
      <c r="D3480" s="18" t="s">
        <v>8801</v>
      </c>
      <c r="E3480" s="19">
        <v>50</v>
      </c>
      <c r="F3480" s="20" t="s">
        <v>1</v>
      </c>
      <c r="H3480" s="7">
        <f t="shared" si="54"/>
        <v>-50</v>
      </c>
      <c r="I3480" s="6" t="str">
        <f>IF(B3480="","",VLOOKUP(D3480,'Liste Rayon'!$A$2:$D$10075,2,FALSE))</f>
        <v>G</v>
      </c>
      <c r="J3480" s="6">
        <f>VLOOKUP(D3480,'Liste Rayon'!$A$2:$D$10075,3,FALSE)</f>
        <v>3</v>
      </c>
      <c r="K3480" s="6">
        <f>VLOOKUP(D3480,'Liste Rayon'!$A$2:$D$10075,4,FALSE)</f>
        <v>1</v>
      </c>
      <c r="L3480" s="4">
        <v>1</v>
      </c>
    </row>
    <row r="3481" spans="1:12" x14ac:dyDescent="0.25">
      <c r="A3481" s="18" t="s">
        <v>8805</v>
      </c>
      <c r="B3481" s="18" t="s">
        <v>8806</v>
      </c>
      <c r="C3481" s="18" t="s">
        <v>8807</v>
      </c>
      <c r="D3481" s="18" t="s">
        <v>8801</v>
      </c>
      <c r="E3481" s="19">
        <v>25</v>
      </c>
      <c r="F3481" s="20" t="s">
        <v>1</v>
      </c>
      <c r="H3481" s="7">
        <f t="shared" si="54"/>
        <v>-25</v>
      </c>
      <c r="I3481" s="6" t="str">
        <f>IF(B3481="","",VLOOKUP(D3481,'Liste Rayon'!$A$2:$D$10075,2,FALSE))</f>
        <v>G</v>
      </c>
      <c r="J3481" s="6">
        <f>VLOOKUP(D3481,'Liste Rayon'!$A$2:$D$10075,3,FALSE)</f>
        <v>3</v>
      </c>
      <c r="K3481" s="6">
        <f>VLOOKUP(D3481,'Liste Rayon'!$A$2:$D$10075,4,FALSE)</f>
        <v>1</v>
      </c>
      <c r="L3481" s="4">
        <v>1</v>
      </c>
    </row>
    <row r="3482" spans="1:12" x14ac:dyDescent="0.25">
      <c r="A3482" s="18" t="s">
        <v>8808</v>
      </c>
      <c r="B3482" s="18" t="s">
        <v>8809</v>
      </c>
      <c r="C3482" s="18" t="s">
        <v>8810</v>
      </c>
      <c r="D3482" s="18" t="s">
        <v>8801</v>
      </c>
      <c r="E3482" s="19">
        <v>50</v>
      </c>
      <c r="F3482" s="20" t="s">
        <v>1</v>
      </c>
      <c r="H3482" s="7">
        <f t="shared" si="54"/>
        <v>-50</v>
      </c>
      <c r="I3482" s="6" t="str">
        <f>IF(B3482="","",VLOOKUP(D3482,'Liste Rayon'!$A$2:$D$10075,2,FALSE))</f>
        <v>G</v>
      </c>
      <c r="J3482" s="6">
        <f>VLOOKUP(D3482,'Liste Rayon'!$A$2:$D$10075,3,FALSE)</f>
        <v>3</v>
      </c>
      <c r="K3482" s="6">
        <f>VLOOKUP(D3482,'Liste Rayon'!$A$2:$D$10075,4,FALSE)</f>
        <v>1</v>
      </c>
      <c r="L3482" s="4">
        <v>1</v>
      </c>
    </row>
    <row r="3483" spans="1:12" x14ac:dyDescent="0.25">
      <c r="A3483" s="18" t="s">
        <v>8811</v>
      </c>
      <c r="B3483" s="18" t="s">
        <v>8812</v>
      </c>
      <c r="C3483" s="18" t="s">
        <v>8813</v>
      </c>
      <c r="D3483" s="18" t="s">
        <v>8801</v>
      </c>
      <c r="E3483" s="19">
        <v>50</v>
      </c>
      <c r="F3483" s="20" t="s">
        <v>1</v>
      </c>
      <c r="H3483" s="7">
        <f t="shared" si="54"/>
        <v>-50</v>
      </c>
      <c r="I3483" s="6" t="str">
        <f>IF(B3483="","",VLOOKUP(D3483,'Liste Rayon'!$A$2:$D$10075,2,FALSE))</f>
        <v>G</v>
      </c>
      <c r="J3483" s="6">
        <f>VLOOKUP(D3483,'Liste Rayon'!$A$2:$D$10075,3,FALSE)</f>
        <v>3</v>
      </c>
      <c r="K3483" s="6">
        <f>VLOOKUP(D3483,'Liste Rayon'!$A$2:$D$10075,4,FALSE)</f>
        <v>1</v>
      </c>
      <c r="L3483" s="4">
        <v>1</v>
      </c>
    </row>
    <row r="3484" spans="1:12" x14ac:dyDescent="0.25">
      <c r="A3484" s="18" t="s">
        <v>8814</v>
      </c>
      <c r="B3484" s="18" t="s">
        <v>8815</v>
      </c>
      <c r="C3484" s="18" t="s">
        <v>8816</v>
      </c>
      <c r="D3484" s="18" t="s">
        <v>8801</v>
      </c>
      <c r="E3484" s="19">
        <v>100</v>
      </c>
      <c r="F3484" s="20" t="s">
        <v>1</v>
      </c>
      <c r="H3484" s="7">
        <f t="shared" si="54"/>
        <v>-100</v>
      </c>
      <c r="I3484" s="6" t="str">
        <f>IF(B3484="","",VLOOKUP(D3484,'Liste Rayon'!$A$2:$D$10075,2,FALSE))</f>
        <v>G</v>
      </c>
      <c r="J3484" s="6">
        <f>VLOOKUP(D3484,'Liste Rayon'!$A$2:$D$10075,3,FALSE)</f>
        <v>3</v>
      </c>
      <c r="K3484" s="6">
        <f>VLOOKUP(D3484,'Liste Rayon'!$A$2:$D$10075,4,FALSE)</f>
        <v>1</v>
      </c>
      <c r="L3484" s="4">
        <v>1</v>
      </c>
    </row>
    <row r="3485" spans="1:12" x14ac:dyDescent="0.25">
      <c r="A3485" s="18" t="s">
        <v>8817</v>
      </c>
      <c r="B3485" s="18" t="s">
        <v>8818</v>
      </c>
      <c r="C3485" s="18" t="s">
        <v>8819</v>
      </c>
      <c r="D3485" s="18" t="s">
        <v>8801</v>
      </c>
      <c r="E3485" s="19">
        <v>100</v>
      </c>
      <c r="F3485" s="20" t="s">
        <v>1</v>
      </c>
      <c r="H3485" s="7">
        <f t="shared" si="54"/>
        <v>-100</v>
      </c>
      <c r="I3485" s="6" t="str">
        <f>IF(B3485="","",VLOOKUP(D3485,'Liste Rayon'!$A$2:$D$10075,2,FALSE))</f>
        <v>G</v>
      </c>
      <c r="J3485" s="6">
        <f>VLOOKUP(D3485,'Liste Rayon'!$A$2:$D$10075,3,FALSE)</f>
        <v>3</v>
      </c>
      <c r="K3485" s="6">
        <f>VLOOKUP(D3485,'Liste Rayon'!$A$2:$D$10075,4,FALSE)</f>
        <v>1</v>
      </c>
      <c r="L3485" s="4">
        <v>1</v>
      </c>
    </row>
    <row r="3486" spans="1:12" x14ac:dyDescent="0.25">
      <c r="A3486" s="18" t="s">
        <v>8820</v>
      </c>
      <c r="B3486" s="18" t="s">
        <v>8821</v>
      </c>
      <c r="C3486" s="18" t="s">
        <v>8822</v>
      </c>
      <c r="D3486" s="18" t="s">
        <v>8801</v>
      </c>
      <c r="E3486" s="19">
        <v>100</v>
      </c>
      <c r="F3486" s="20" t="s">
        <v>1</v>
      </c>
      <c r="H3486" s="7">
        <f t="shared" si="54"/>
        <v>-100</v>
      </c>
      <c r="I3486" s="6" t="str">
        <f>IF(B3486="","",VLOOKUP(D3486,'Liste Rayon'!$A$2:$D$10075,2,FALSE))</f>
        <v>G</v>
      </c>
      <c r="J3486" s="6">
        <f>VLOOKUP(D3486,'Liste Rayon'!$A$2:$D$10075,3,FALSE)</f>
        <v>3</v>
      </c>
      <c r="K3486" s="6">
        <f>VLOOKUP(D3486,'Liste Rayon'!$A$2:$D$10075,4,FALSE)</f>
        <v>1</v>
      </c>
      <c r="L3486" s="4">
        <v>1</v>
      </c>
    </row>
    <row r="3487" spans="1:12" x14ac:dyDescent="0.25">
      <c r="A3487" s="18" t="s">
        <v>8823</v>
      </c>
      <c r="B3487" s="18" t="s">
        <v>8824</v>
      </c>
      <c r="C3487" s="18" t="s">
        <v>8825</v>
      </c>
      <c r="D3487" s="18" t="s">
        <v>8801</v>
      </c>
      <c r="E3487" s="19">
        <v>125</v>
      </c>
      <c r="F3487" s="20" t="s">
        <v>1</v>
      </c>
      <c r="H3487" s="7">
        <f t="shared" si="54"/>
        <v>-125</v>
      </c>
      <c r="I3487" s="6" t="str">
        <f>IF(B3487="","",VLOOKUP(D3487,'Liste Rayon'!$A$2:$D$10075,2,FALSE))</f>
        <v>G</v>
      </c>
      <c r="J3487" s="6">
        <f>VLOOKUP(D3487,'Liste Rayon'!$A$2:$D$10075,3,FALSE)</f>
        <v>3</v>
      </c>
      <c r="K3487" s="6">
        <f>VLOOKUP(D3487,'Liste Rayon'!$A$2:$D$10075,4,FALSE)</f>
        <v>1</v>
      </c>
      <c r="L3487" s="4">
        <v>1</v>
      </c>
    </row>
    <row r="3488" spans="1:12" x14ac:dyDescent="0.25">
      <c r="A3488" s="18" t="s">
        <v>8826</v>
      </c>
      <c r="B3488" s="18" t="s">
        <v>8827</v>
      </c>
      <c r="C3488" s="18" t="s">
        <v>8828</v>
      </c>
      <c r="D3488" s="18" t="s">
        <v>8801</v>
      </c>
      <c r="E3488" s="19">
        <v>50</v>
      </c>
      <c r="F3488" s="20" t="s">
        <v>1</v>
      </c>
      <c r="H3488" s="7">
        <f t="shared" si="54"/>
        <v>-50</v>
      </c>
      <c r="I3488" s="6" t="str">
        <f>IF(B3488="","",VLOOKUP(D3488,'Liste Rayon'!$A$2:$D$10075,2,FALSE))</f>
        <v>G</v>
      </c>
      <c r="J3488" s="6">
        <f>VLOOKUP(D3488,'Liste Rayon'!$A$2:$D$10075,3,FALSE)</f>
        <v>3</v>
      </c>
      <c r="K3488" s="6">
        <f>VLOOKUP(D3488,'Liste Rayon'!$A$2:$D$10075,4,FALSE)</f>
        <v>1</v>
      </c>
      <c r="L3488" s="4">
        <v>1</v>
      </c>
    </row>
    <row r="3489" spans="1:12" x14ac:dyDescent="0.25">
      <c r="A3489" s="18" t="s">
        <v>8829</v>
      </c>
      <c r="B3489" s="18" t="s">
        <v>8830</v>
      </c>
      <c r="C3489" s="18" t="s">
        <v>8831</v>
      </c>
      <c r="D3489" s="18" t="s">
        <v>8801</v>
      </c>
      <c r="E3489" s="19">
        <v>115</v>
      </c>
      <c r="F3489" s="20" t="s">
        <v>1</v>
      </c>
      <c r="H3489" s="7">
        <f t="shared" si="54"/>
        <v>-115</v>
      </c>
      <c r="I3489" s="6" t="str">
        <f>IF(B3489="","",VLOOKUP(D3489,'Liste Rayon'!$A$2:$D$10075,2,FALSE))</f>
        <v>G</v>
      </c>
      <c r="J3489" s="6">
        <f>VLOOKUP(D3489,'Liste Rayon'!$A$2:$D$10075,3,FALSE)</f>
        <v>3</v>
      </c>
      <c r="K3489" s="6">
        <f>VLOOKUP(D3489,'Liste Rayon'!$A$2:$D$10075,4,FALSE)</f>
        <v>1</v>
      </c>
      <c r="L3489" s="4">
        <v>1</v>
      </c>
    </row>
    <row r="3490" spans="1:12" x14ac:dyDescent="0.25">
      <c r="A3490" s="18" t="s">
        <v>8832</v>
      </c>
      <c r="B3490" s="18" t="s">
        <v>8833</v>
      </c>
      <c r="C3490" s="18" t="s">
        <v>8834</v>
      </c>
      <c r="D3490" s="18" t="s">
        <v>8801</v>
      </c>
      <c r="E3490" s="19">
        <v>100</v>
      </c>
      <c r="F3490" s="20" t="s">
        <v>1</v>
      </c>
      <c r="H3490" s="7">
        <f t="shared" si="54"/>
        <v>-100</v>
      </c>
      <c r="I3490" s="6" t="str">
        <f>IF(B3490="","",VLOOKUP(D3490,'Liste Rayon'!$A$2:$D$10075,2,FALSE))</f>
        <v>G</v>
      </c>
      <c r="J3490" s="6">
        <f>VLOOKUP(D3490,'Liste Rayon'!$A$2:$D$10075,3,FALSE)</f>
        <v>3</v>
      </c>
      <c r="K3490" s="6">
        <f>VLOOKUP(D3490,'Liste Rayon'!$A$2:$D$10075,4,FALSE)</f>
        <v>1</v>
      </c>
      <c r="L3490" s="4">
        <v>1</v>
      </c>
    </row>
    <row r="3491" spans="1:12" x14ac:dyDescent="0.25">
      <c r="A3491" s="18" t="s">
        <v>8835</v>
      </c>
      <c r="B3491" s="18" t="s">
        <v>8836</v>
      </c>
      <c r="C3491" s="18" t="s">
        <v>8837</v>
      </c>
      <c r="D3491" s="18" t="s">
        <v>8838</v>
      </c>
      <c r="E3491" s="19">
        <v>25</v>
      </c>
      <c r="F3491" s="20" t="s">
        <v>1</v>
      </c>
      <c r="H3491" s="7">
        <f t="shared" si="54"/>
        <v>-25</v>
      </c>
      <c r="I3491" s="6" t="str">
        <f>IF(B3491="","",VLOOKUP(D3491,'Liste Rayon'!$A$2:$D$10075,2,FALSE))</f>
        <v>G</v>
      </c>
      <c r="J3491" s="6">
        <f>VLOOKUP(D3491,'Liste Rayon'!$A$2:$D$10075,3,FALSE)</f>
        <v>3</v>
      </c>
      <c r="K3491" s="6">
        <f>VLOOKUP(D3491,'Liste Rayon'!$A$2:$D$10075,4,FALSE)</f>
        <v>2</v>
      </c>
      <c r="L3491" s="4">
        <v>1</v>
      </c>
    </row>
    <row r="3492" spans="1:12" x14ac:dyDescent="0.25">
      <c r="A3492" s="18" t="s">
        <v>8839</v>
      </c>
      <c r="B3492" s="18" t="s">
        <v>8840</v>
      </c>
      <c r="C3492" s="18" t="s">
        <v>8841</v>
      </c>
      <c r="D3492" s="18" t="s">
        <v>8838</v>
      </c>
      <c r="E3492" s="19">
        <v>25</v>
      </c>
      <c r="F3492" s="20" t="s">
        <v>1</v>
      </c>
      <c r="H3492" s="7">
        <f t="shared" si="54"/>
        <v>-25</v>
      </c>
      <c r="I3492" s="6" t="str">
        <f>IF(B3492="","",VLOOKUP(D3492,'Liste Rayon'!$A$2:$D$10075,2,FALSE))</f>
        <v>G</v>
      </c>
      <c r="J3492" s="6">
        <f>VLOOKUP(D3492,'Liste Rayon'!$A$2:$D$10075,3,FALSE)</f>
        <v>3</v>
      </c>
      <c r="K3492" s="6">
        <f>VLOOKUP(D3492,'Liste Rayon'!$A$2:$D$10075,4,FALSE)</f>
        <v>2</v>
      </c>
      <c r="L3492" s="4">
        <v>1</v>
      </c>
    </row>
    <row r="3493" spans="1:12" x14ac:dyDescent="0.25">
      <c r="A3493" s="18" t="s">
        <v>8842</v>
      </c>
      <c r="B3493" s="18" t="s">
        <v>8843</v>
      </c>
      <c r="C3493" s="18" t="s">
        <v>8844</v>
      </c>
      <c r="D3493" s="18" t="s">
        <v>8838</v>
      </c>
      <c r="E3493" s="19">
        <v>25</v>
      </c>
      <c r="F3493" s="20" t="s">
        <v>1</v>
      </c>
      <c r="H3493" s="7">
        <f t="shared" si="54"/>
        <v>-25</v>
      </c>
      <c r="I3493" s="6" t="str">
        <f>IF(B3493="","",VLOOKUP(D3493,'Liste Rayon'!$A$2:$D$10075,2,FALSE))</f>
        <v>G</v>
      </c>
      <c r="J3493" s="6">
        <f>VLOOKUP(D3493,'Liste Rayon'!$A$2:$D$10075,3,FALSE)</f>
        <v>3</v>
      </c>
      <c r="K3493" s="6">
        <f>VLOOKUP(D3493,'Liste Rayon'!$A$2:$D$10075,4,FALSE)</f>
        <v>2</v>
      </c>
      <c r="L3493" s="4">
        <v>1</v>
      </c>
    </row>
    <row r="3494" spans="1:12" x14ac:dyDescent="0.25">
      <c r="A3494" s="18" t="s">
        <v>8845</v>
      </c>
      <c r="B3494" s="18" t="s">
        <v>8846</v>
      </c>
      <c r="C3494" s="18" t="s">
        <v>8847</v>
      </c>
      <c r="D3494" s="18" t="s">
        <v>8838</v>
      </c>
      <c r="E3494" s="19">
        <v>50</v>
      </c>
      <c r="F3494" s="20" t="s">
        <v>1</v>
      </c>
      <c r="H3494" s="7">
        <f t="shared" si="54"/>
        <v>-50</v>
      </c>
      <c r="I3494" s="6" t="str">
        <f>IF(B3494="","",VLOOKUP(D3494,'Liste Rayon'!$A$2:$D$10075,2,FALSE))</f>
        <v>G</v>
      </c>
      <c r="J3494" s="6">
        <f>VLOOKUP(D3494,'Liste Rayon'!$A$2:$D$10075,3,FALSE)</f>
        <v>3</v>
      </c>
      <c r="K3494" s="6">
        <f>VLOOKUP(D3494,'Liste Rayon'!$A$2:$D$10075,4,FALSE)</f>
        <v>2</v>
      </c>
      <c r="L3494" s="4">
        <v>1</v>
      </c>
    </row>
    <row r="3495" spans="1:12" x14ac:dyDescent="0.25">
      <c r="A3495" s="18" t="s">
        <v>8848</v>
      </c>
      <c r="B3495" s="18" t="s">
        <v>8849</v>
      </c>
      <c r="C3495" s="18" t="s">
        <v>8850</v>
      </c>
      <c r="D3495" s="18" t="s">
        <v>8838</v>
      </c>
      <c r="E3495" s="19">
        <v>25</v>
      </c>
      <c r="F3495" s="20" t="s">
        <v>1</v>
      </c>
      <c r="H3495" s="7">
        <f t="shared" si="54"/>
        <v>-25</v>
      </c>
      <c r="I3495" s="6" t="str">
        <f>IF(B3495="","",VLOOKUP(D3495,'Liste Rayon'!$A$2:$D$10075,2,FALSE))</f>
        <v>G</v>
      </c>
      <c r="J3495" s="6">
        <f>VLOOKUP(D3495,'Liste Rayon'!$A$2:$D$10075,3,FALSE)</f>
        <v>3</v>
      </c>
      <c r="K3495" s="6">
        <f>VLOOKUP(D3495,'Liste Rayon'!$A$2:$D$10075,4,FALSE)</f>
        <v>2</v>
      </c>
      <c r="L3495" s="4">
        <v>1</v>
      </c>
    </row>
    <row r="3496" spans="1:12" x14ac:dyDescent="0.25">
      <c r="A3496" s="18" t="s">
        <v>8851</v>
      </c>
      <c r="B3496" s="18" t="s">
        <v>8852</v>
      </c>
      <c r="C3496" s="18" t="s">
        <v>8853</v>
      </c>
      <c r="D3496" s="18" t="s">
        <v>8838</v>
      </c>
      <c r="E3496" s="19">
        <v>25</v>
      </c>
      <c r="F3496" s="20" t="s">
        <v>1</v>
      </c>
      <c r="H3496" s="7">
        <f t="shared" si="54"/>
        <v>-25</v>
      </c>
      <c r="I3496" s="6" t="str">
        <f>IF(B3496="","",VLOOKUP(D3496,'Liste Rayon'!$A$2:$D$10075,2,FALSE))</f>
        <v>G</v>
      </c>
      <c r="J3496" s="6">
        <f>VLOOKUP(D3496,'Liste Rayon'!$A$2:$D$10075,3,FALSE)</f>
        <v>3</v>
      </c>
      <c r="K3496" s="6">
        <f>VLOOKUP(D3496,'Liste Rayon'!$A$2:$D$10075,4,FALSE)</f>
        <v>2</v>
      </c>
      <c r="L3496" s="4">
        <v>1</v>
      </c>
    </row>
    <row r="3497" spans="1:12" x14ac:dyDescent="0.25">
      <c r="A3497" s="18" t="s">
        <v>8854</v>
      </c>
      <c r="B3497" s="18" t="s">
        <v>8855</v>
      </c>
      <c r="C3497" s="18" t="s">
        <v>8856</v>
      </c>
      <c r="D3497" s="18" t="s">
        <v>8838</v>
      </c>
      <c r="E3497" s="19">
        <v>25</v>
      </c>
      <c r="F3497" s="20" t="s">
        <v>1</v>
      </c>
      <c r="H3497" s="7">
        <f t="shared" si="54"/>
        <v>-25</v>
      </c>
      <c r="I3497" s="6" t="str">
        <f>IF(B3497="","",VLOOKUP(D3497,'Liste Rayon'!$A$2:$D$10075,2,FALSE))</f>
        <v>G</v>
      </c>
      <c r="J3497" s="6">
        <f>VLOOKUP(D3497,'Liste Rayon'!$A$2:$D$10075,3,FALSE)</f>
        <v>3</v>
      </c>
      <c r="K3497" s="6">
        <f>VLOOKUP(D3497,'Liste Rayon'!$A$2:$D$10075,4,FALSE)</f>
        <v>2</v>
      </c>
      <c r="L3497" s="4">
        <v>1</v>
      </c>
    </row>
    <row r="3498" spans="1:12" x14ac:dyDescent="0.25">
      <c r="A3498" s="18" t="s">
        <v>8857</v>
      </c>
      <c r="B3498" s="18" t="s">
        <v>8858</v>
      </c>
      <c r="C3498" s="18" t="s">
        <v>8859</v>
      </c>
      <c r="D3498" s="18" t="s">
        <v>8838</v>
      </c>
      <c r="E3498" s="19">
        <v>75</v>
      </c>
      <c r="F3498" s="20" t="s">
        <v>1</v>
      </c>
      <c r="H3498" s="7">
        <f t="shared" si="54"/>
        <v>-75</v>
      </c>
      <c r="I3498" s="6" t="str">
        <f>IF(B3498="","",VLOOKUP(D3498,'Liste Rayon'!$A$2:$D$10075,2,FALSE))</f>
        <v>G</v>
      </c>
      <c r="J3498" s="6">
        <f>VLOOKUP(D3498,'Liste Rayon'!$A$2:$D$10075,3,FALSE)</f>
        <v>3</v>
      </c>
      <c r="K3498" s="6">
        <f>VLOOKUP(D3498,'Liste Rayon'!$A$2:$D$10075,4,FALSE)</f>
        <v>2</v>
      </c>
      <c r="L3498" s="4">
        <v>1</v>
      </c>
    </row>
    <row r="3499" spans="1:12" x14ac:dyDescent="0.25">
      <c r="A3499" s="18" t="s">
        <v>8860</v>
      </c>
      <c r="B3499" s="18" t="s">
        <v>8861</v>
      </c>
      <c r="C3499" s="18" t="s">
        <v>8862</v>
      </c>
      <c r="D3499" s="18" t="s">
        <v>8838</v>
      </c>
      <c r="E3499" s="19">
        <v>25</v>
      </c>
      <c r="F3499" s="20" t="s">
        <v>1</v>
      </c>
      <c r="H3499" s="7">
        <f t="shared" si="54"/>
        <v>-25</v>
      </c>
      <c r="I3499" s="6" t="str">
        <f>IF(B3499="","",VLOOKUP(D3499,'Liste Rayon'!$A$2:$D$10075,2,FALSE))</f>
        <v>G</v>
      </c>
      <c r="J3499" s="6">
        <f>VLOOKUP(D3499,'Liste Rayon'!$A$2:$D$10075,3,FALSE)</f>
        <v>3</v>
      </c>
      <c r="K3499" s="6">
        <f>VLOOKUP(D3499,'Liste Rayon'!$A$2:$D$10075,4,FALSE)</f>
        <v>2</v>
      </c>
      <c r="L3499" s="4">
        <v>1</v>
      </c>
    </row>
    <row r="3500" spans="1:12" x14ac:dyDescent="0.25">
      <c r="A3500" s="18" t="s">
        <v>8863</v>
      </c>
      <c r="B3500" s="18" t="s">
        <v>8864</v>
      </c>
      <c r="C3500" s="18" t="s">
        <v>8865</v>
      </c>
      <c r="D3500" s="18" t="s">
        <v>8838</v>
      </c>
      <c r="E3500" s="19">
        <v>25</v>
      </c>
      <c r="F3500" s="20" t="s">
        <v>1</v>
      </c>
      <c r="H3500" s="7">
        <f t="shared" si="54"/>
        <v>-25</v>
      </c>
      <c r="I3500" s="6" t="str">
        <f>IF(B3500="","",VLOOKUP(D3500,'Liste Rayon'!$A$2:$D$10075,2,FALSE))</f>
        <v>G</v>
      </c>
      <c r="J3500" s="6">
        <f>VLOOKUP(D3500,'Liste Rayon'!$A$2:$D$10075,3,FALSE)</f>
        <v>3</v>
      </c>
      <c r="K3500" s="6">
        <f>VLOOKUP(D3500,'Liste Rayon'!$A$2:$D$10075,4,FALSE)</f>
        <v>2</v>
      </c>
      <c r="L3500" s="4">
        <v>1</v>
      </c>
    </row>
    <row r="3501" spans="1:12" x14ac:dyDescent="0.25">
      <c r="A3501" s="18" t="s">
        <v>8866</v>
      </c>
      <c r="B3501" s="18" t="s">
        <v>8867</v>
      </c>
      <c r="C3501" s="18" t="s">
        <v>8868</v>
      </c>
      <c r="D3501" s="18" t="s">
        <v>8838</v>
      </c>
      <c r="E3501" s="19">
        <v>100</v>
      </c>
      <c r="F3501" s="20" t="s">
        <v>1</v>
      </c>
      <c r="H3501" s="7">
        <f t="shared" si="54"/>
        <v>-100</v>
      </c>
      <c r="I3501" s="6" t="str">
        <f>IF(B3501="","",VLOOKUP(D3501,'Liste Rayon'!$A$2:$D$10075,2,FALSE))</f>
        <v>G</v>
      </c>
      <c r="J3501" s="6">
        <f>VLOOKUP(D3501,'Liste Rayon'!$A$2:$D$10075,3,FALSE)</f>
        <v>3</v>
      </c>
      <c r="K3501" s="6">
        <f>VLOOKUP(D3501,'Liste Rayon'!$A$2:$D$10075,4,FALSE)</f>
        <v>2</v>
      </c>
      <c r="L3501" s="4">
        <v>1</v>
      </c>
    </row>
    <row r="3502" spans="1:12" x14ac:dyDescent="0.25">
      <c r="A3502" s="18" t="s">
        <v>8869</v>
      </c>
      <c r="B3502" s="18" t="s">
        <v>8870</v>
      </c>
      <c r="C3502" s="18" t="s">
        <v>8871</v>
      </c>
      <c r="D3502" s="18" t="s">
        <v>8872</v>
      </c>
      <c r="E3502" s="19">
        <v>40</v>
      </c>
      <c r="F3502" s="20" t="s">
        <v>1</v>
      </c>
      <c r="H3502" s="7">
        <f t="shared" si="54"/>
        <v>-40</v>
      </c>
      <c r="I3502" s="6" t="str">
        <f>IF(B3502="","",VLOOKUP(D3502,'Liste Rayon'!$A$2:$D$10075,2,FALSE))</f>
        <v>G</v>
      </c>
      <c r="J3502" s="6">
        <f>VLOOKUP(D3502,'Liste Rayon'!$A$2:$D$10075,3,FALSE)</f>
        <v>3</v>
      </c>
      <c r="K3502" s="6">
        <f>VLOOKUP(D3502,'Liste Rayon'!$A$2:$D$10075,4,FALSE)</f>
        <v>3</v>
      </c>
      <c r="L3502" s="4">
        <v>1</v>
      </c>
    </row>
    <row r="3503" spans="1:12" x14ac:dyDescent="0.25">
      <c r="A3503" s="18" t="s">
        <v>8873</v>
      </c>
      <c r="B3503" s="18" t="s">
        <v>8874</v>
      </c>
      <c r="C3503" s="18" t="s">
        <v>8875</v>
      </c>
      <c r="D3503" s="18" t="s">
        <v>8872</v>
      </c>
      <c r="E3503" s="19">
        <v>10</v>
      </c>
      <c r="F3503" s="20" t="s">
        <v>1</v>
      </c>
      <c r="H3503" s="7">
        <f t="shared" si="54"/>
        <v>-10</v>
      </c>
      <c r="I3503" s="6" t="str">
        <f>IF(B3503="","",VLOOKUP(D3503,'Liste Rayon'!$A$2:$D$10075,2,FALSE))</f>
        <v>G</v>
      </c>
      <c r="J3503" s="6">
        <f>VLOOKUP(D3503,'Liste Rayon'!$A$2:$D$10075,3,FALSE)</f>
        <v>3</v>
      </c>
      <c r="K3503" s="6">
        <f>VLOOKUP(D3503,'Liste Rayon'!$A$2:$D$10075,4,FALSE)</f>
        <v>3</v>
      </c>
      <c r="L3503" s="4">
        <v>1</v>
      </c>
    </row>
    <row r="3504" spans="1:12" x14ac:dyDescent="0.25">
      <c r="A3504" s="18" t="s">
        <v>8876</v>
      </c>
      <c r="B3504" s="18" t="s">
        <v>8877</v>
      </c>
      <c r="C3504" s="18" t="s">
        <v>8878</v>
      </c>
      <c r="D3504" s="18" t="s">
        <v>8872</v>
      </c>
      <c r="E3504" s="19">
        <v>20</v>
      </c>
      <c r="F3504" s="20" t="s">
        <v>1</v>
      </c>
      <c r="H3504" s="7">
        <f t="shared" si="54"/>
        <v>-20</v>
      </c>
      <c r="I3504" s="6" t="str">
        <f>IF(B3504="","",VLOOKUP(D3504,'Liste Rayon'!$A$2:$D$10075,2,FALSE))</f>
        <v>G</v>
      </c>
      <c r="J3504" s="6">
        <f>VLOOKUP(D3504,'Liste Rayon'!$A$2:$D$10075,3,FALSE)</f>
        <v>3</v>
      </c>
      <c r="K3504" s="6">
        <f>VLOOKUP(D3504,'Liste Rayon'!$A$2:$D$10075,4,FALSE)</f>
        <v>3</v>
      </c>
      <c r="L3504" s="4">
        <v>1</v>
      </c>
    </row>
    <row r="3505" spans="1:12" x14ac:dyDescent="0.25">
      <c r="A3505" s="18" t="s">
        <v>8879</v>
      </c>
      <c r="B3505" s="18" t="s">
        <v>8880</v>
      </c>
      <c r="C3505" s="18" t="s">
        <v>8881</v>
      </c>
      <c r="D3505" s="18" t="s">
        <v>8872</v>
      </c>
      <c r="E3505" s="19">
        <v>25</v>
      </c>
      <c r="F3505" s="20" t="s">
        <v>1</v>
      </c>
      <c r="H3505" s="7">
        <f t="shared" si="54"/>
        <v>-25</v>
      </c>
      <c r="I3505" s="6" t="str">
        <f>IF(B3505="","",VLOOKUP(D3505,'Liste Rayon'!$A$2:$D$10075,2,FALSE))</f>
        <v>G</v>
      </c>
      <c r="J3505" s="6">
        <f>VLOOKUP(D3505,'Liste Rayon'!$A$2:$D$10075,3,FALSE)</f>
        <v>3</v>
      </c>
      <c r="K3505" s="6">
        <f>VLOOKUP(D3505,'Liste Rayon'!$A$2:$D$10075,4,FALSE)</f>
        <v>3</v>
      </c>
      <c r="L3505" s="4">
        <v>1</v>
      </c>
    </row>
    <row r="3506" spans="1:12" x14ac:dyDescent="0.25">
      <c r="A3506" s="18" t="s">
        <v>8882</v>
      </c>
      <c r="B3506" s="18" t="s">
        <v>8883</v>
      </c>
      <c r="C3506" s="18" t="s">
        <v>8884</v>
      </c>
      <c r="D3506" s="18" t="s">
        <v>8872</v>
      </c>
      <c r="E3506" s="19">
        <v>25</v>
      </c>
      <c r="F3506" s="20" t="s">
        <v>1</v>
      </c>
      <c r="H3506" s="7">
        <f t="shared" si="54"/>
        <v>-25</v>
      </c>
      <c r="I3506" s="6" t="str">
        <f>IF(B3506="","",VLOOKUP(D3506,'Liste Rayon'!$A$2:$D$10075,2,FALSE))</f>
        <v>G</v>
      </c>
      <c r="J3506" s="6">
        <f>VLOOKUP(D3506,'Liste Rayon'!$A$2:$D$10075,3,FALSE)</f>
        <v>3</v>
      </c>
      <c r="K3506" s="6">
        <f>VLOOKUP(D3506,'Liste Rayon'!$A$2:$D$10075,4,FALSE)</f>
        <v>3</v>
      </c>
      <c r="L3506" s="4">
        <v>1</v>
      </c>
    </row>
    <row r="3507" spans="1:12" x14ac:dyDescent="0.25">
      <c r="A3507" s="18" t="s">
        <v>8885</v>
      </c>
      <c r="B3507" s="18" t="s">
        <v>8886</v>
      </c>
      <c r="C3507" s="18" t="s">
        <v>8887</v>
      </c>
      <c r="D3507" s="18" t="s">
        <v>8872</v>
      </c>
      <c r="E3507" s="19">
        <v>25</v>
      </c>
      <c r="F3507" s="20" t="s">
        <v>1</v>
      </c>
      <c r="H3507" s="7">
        <f t="shared" si="54"/>
        <v>-25</v>
      </c>
      <c r="I3507" s="6" t="str">
        <f>IF(B3507="","",VLOOKUP(D3507,'Liste Rayon'!$A$2:$D$10075,2,FALSE))</f>
        <v>G</v>
      </c>
      <c r="J3507" s="6">
        <f>VLOOKUP(D3507,'Liste Rayon'!$A$2:$D$10075,3,FALSE)</f>
        <v>3</v>
      </c>
      <c r="K3507" s="6">
        <f>VLOOKUP(D3507,'Liste Rayon'!$A$2:$D$10075,4,FALSE)</f>
        <v>3</v>
      </c>
      <c r="L3507" s="4">
        <v>1</v>
      </c>
    </row>
    <row r="3508" spans="1:12" x14ac:dyDescent="0.25">
      <c r="A3508" s="18" t="s">
        <v>8888</v>
      </c>
      <c r="B3508" s="18" t="s">
        <v>8889</v>
      </c>
      <c r="C3508" s="18" t="s">
        <v>8890</v>
      </c>
      <c r="D3508" s="18" t="s">
        <v>8872</v>
      </c>
      <c r="E3508" s="19">
        <v>50</v>
      </c>
      <c r="F3508" s="20" t="s">
        <v>1</v>
      </c>
      <c r="H3508" s="7">
        <f t="shared" si="54"/>
        <v>-50</v>
      </c>
      <c r="I3508" s="6" t="str">
        <f>IF(B3508="","",VLOOKUP(D3508,'Liste Rayon'!$A$2:$D$10075,2,FALSE))</f>
        <v>G</v>
      </c>
      <c r="J3508" s="6">
        <f>VLOOKUP(D3508,'Liste Rayon'!$A$2:$D$10075,3,FALSE)</f>
        <v>3</v>
      </c>
      <c r="K3508" s="6">
        <f>VLOOKUP(D3508,'Liste Rayon'!$A$2:$D$10075,4,FALSE)</f>
        <v>3</v>
      </c>
      <c r="L3508" s="4">
        <v>1</v>
      </c>
    </row>
    <row r="3509" spans="1:12" x14ac:dyDescent="0.25">
      <c r="A3509" s="18" t="s">
        <v>8891</v>
      </c>
      <c r="B3509" s="18" t="s">
        <v>8892</v>
      </c>
      <c r="C3509" s="18" t="s">
        <v>8893</v>
      </c>
      <c r="D3509" s="18" t="s">
        <v>8872</v>
      </c>
      <c r="E3509" s="19">
        <v>25</v>
      </c>
      <c r="F3509" s="20" t="s">
        <v>1</v>
      </c>
      <c r="H3509" s="7">
        <f t="shared" si="54"/>
        <v>-25</v>
      </c>
      <c r="I3509" s="6" t="str">
        <f>IF(B3509="","",VLOOKUP(D3509,'Liste Rayon'!$A$2:$D$10075,2,FALSE))</f>
        <v>G</v>
      </c>
      <c r="J3509" s="6">
        <f>VLOOKUP(D3509,'Liste Rayon'!$A$2:$D$10075,3,FALSE)</f>
        <v>3</v>
      </c>
      <c r="K3509" s="6">
        <f>VLOOKUP(D3509,'Liste Rayon'!$A$2:$D$10075,4,FALSE)</f>
        <v>3</v>
      </c>
      <c r="L3509" s="4">
        <v>1</v>
      </c>
    </row>
    <row r="3510" spans="1:12" x14ac:dyDescent="0.25">
      <c r="A3510" s="18" t="s">
        <v>8894</v>
      </c>
      <c r="B3510" s="18" t="s">
        <v>8895</v>
      </c>
      <c r="C3510" s="18" t="s">
        <v>8896</v>
      </c>
      <c r="D3510" s="18" t="s">
        <v>8872</v>
      </c>
      <c r="E3510" s="19">
        <v>25</v>
      </c>
      <c r="F3510" s="20" t="s">
        <v>1</v>
      </c>
      <c r="H3510" s="7">
        <f t="shared" si="54"/>
        <v>-25</v>
      </c>
      <c r="I3510" s="6" t="str">
        <f>IF(B3510="","",VLOOKUP(D3510,'Liste Rayon'!$A$2:$D$10075,2,FALSE))</f>
        <v>G</v>
      </c>
      <c r="J3510" s="6">
        <f>VLOOKUP(D3510,'Liste Rayon'!$A$2:$D$10075,3,FALSE)</f>
        <v>3</v>
      </c>
      <c r="K3510" s="6">
        <f>VLOOKUP(D3510,'Liste Rayon'!$A$2:$D$10075,4,FALSE)</f>
        <v>3</v>
      </c>
      <c r="L3510" s="4">
        <v>1</v>
      </c>
    </row>
    <row r="3511" spans="1:12" x14ac:dyDescent="0.25">
      <c r="A3511" s="18" t="s">
        <v>8897</v>
      </c>
      <c r="B3511" s="18" t="s">
        <v>8898</v>
      </c>
      <c r="C3511" s="18" t="s">
        <v>8899</v>
      </c>
      <c r="D3511" s="18" t="s">
        <v>8872</v>
      </c>
      <c r="E3511" s="19">
        <v>25</v>
      </c>
      <c r="F3511" s="20" t="s">
        <v>1</v>
      </c>
      <c r="H3511" s="7">
        <f t="shared" si="54"/>
        <v>-25</v>
      </c>
      <c r="I3511" s="6" t="str">
        <f>IF(B3511="","",VLOOKUP(D3511,'Liste Rayon'!$A$2:$D$10075,2,FALSE))</f>
        <v>G</v>
      </c>
      <c r="J3511" s="6">
        <f>VLOOKUP(D3511,'Liste Rayon'!$A$2:$D$10075,3,FALSE)</f>
        <v>3</v>
      </c>
      <c r="K3511" s="6">
        <f>VLOOKUP(D3511,'Liste Rayon'!$A$2:$D$10075,4,FALSE)</f>
        <v>3</v>
      </c>
      <c r="L3511" s="4">
        <v>1</v>
      </c>
    </row>
    <row r="3512" spans="1:12" x14ac:dyDescent="0.25">
      <c r="A3512" s="18" t="s">
        <v>8900</v>
      </c>
      <c r="B3512" s="18" t="s">
        <v>8901</v>
      </c>
      <c r="C3512" s="18" t="s">
        <v>8902</v>
      </c>
      <c r="D3512" s="18" t="s">
        <v>8903</v>
      </c>
      <c r="E3512" s="19">
        <v>9</v>
      </c>
      <c r="F3512" s="20" t="s">
        <v>1</v>
      </c>
      <c r="H3512" s="7">
        <f t="shared" si="54"/>
        <v>-9</v>
      </c>
      <c r="I3512" s="6" t="str">
        <f>IF(B3512="","",VLOOKUP(D3512,'Liste Rayon'!$A$2:$D$10075,2,FALSE))</f>
        <v>G</v>
      </c>
      <c r="J3512" s="6">
        <f>VLOOKUP(D3512,'Liste Rayon'!$A$2:$D$10075,3,FALSE)</f>
        <v>3</v>
      </c>
      <c r="K3512" s="6">
        <f>VLOOKUP(D3512,'Liste Rayon'!$A$2:$D$10075,4,FALSE)</f>
        <v>4</v>
      </c>
      <c r="L3512" s="4">
        <v>1</v>
      </c>
    </row>
    <row r="3513" spans="1:12" x14ac:dyDescent="0.25">
      <c r="A3513" s="18" t="s">
        <v>8904</v>
      </c>
      <c r="B3513" s="18" t="s">
        <v>8905</v>
      </c>
      <c r="C3513" s="18" t="s">
        <v>8906</v>
      </c>
      <c r="D3513" s="18" t="s">
        <v>8903</v>
      </c>
      <c r="E3513" s="19">
        <v>43</v>
      </c>
      <c r="F3513" s="20" t="s">
        <v>1</v>
      </c>
      <c r="H3513" s="7">
        <f t="shared" si="54"/>
        <v>-43</v>
      </c>
      <c r="I3513" s="6" t="str">
        <f>IF(B3513="","",VLOOKUP(D3513,'Liste Rayon'!$A$2:$D$10075,2,FALSE))</f>
        <v>G</v>
      </c>
      <c r="J3513" s="6">
        <f>VLOOKUP(D3513,'Liste Rayon'!$A$2:$D$10075,3,FALSE)</f>
        <v>3</v>
      </c>
      <c r="K3513" s="6">
        <f>VLOOKUP(D3513,'Liste Rayon'!$A$2:$D$10075,4,FALSE)</f>
        <v>4</v>
      </c>
      <c r="L3513" s="4">
        <v>1</v>
      </c>
    </row>
    <row r="3514" spans="1:12" x14ac:dyDescent="0.25">
      <c r="A3514" s="18" t="s">
        <v>8907</v>
      </c>
      <c r="B3514" s="18" t="s">
        <v>8908</v>
      </c>
      <c r="C3514" s="18" t="s">
        <v>8909</v>
      </c>
      <c r="D3514" s="18" t="s">
        <v>8903</v>
      </c>
      <c r="E3514" s="19">
        <v>10</v>
      </c>
      <c r="F3514" s="20" t="s">
        <v>1</v>
      </c>
      <c r="H3514" s="7">
        <f t="shared" si="54"/>
        <v>-10</v>
      </c>
      <c r="I3514" s="6" t="str">
        <f>IF(B3514="","",VLOOKUP(D3514,'Liste Rayon'!$A$2:$D$10075,2,FALSE))</f>
        <v>G</v>
      </c>
      <c r="J3514" s="6">
        <f>VLOOKUP(D3514,'Liste Rayon'!$A$2:$D$10075,3,FALSE)</f>
        <v>3</v>
      </c>
      <c r="K3514" s="6">
        <f>VLOOKUP(D3514,'Liste Rayon'!$A$2:$D$10075,4,FALSE)</f>
        <v>4</v>
      </c>
      <c r="L3514" s="4">
        <v>1</v>
      </c>
    </row>
    <row r="3515" spans="1:12" x14ac:dyDescent="0.25">
      <c r="A3515" s="18" t="s">
        <v>8910</v>
      </c>
      <c r="B3515" s="18" t="s">
        <v>8911</v>
      </c>
      <c r="C3515" s="18" t="s">
        <v>8912</v>
      </c>
      <c r="D3515" s="18" t="s">
        <v>8903</v>
      </c>
      <c r="E3515" s="19">
        <v>20</v>
      </c>
      <c r="F3515" s="20" t="s">
        <v>1</v>
      </c>
      <c r="H3515" s="7">
        <f t="shared" si="54"/>
        <v>-20</v>
      </c>
      <c r="I3515" s="6" t="str">
        <f>IF(B3515="","",VLOOKUP(D3515,'Liste Rayon'!$A$2:$D$10075,2,FALSE))</f>
        <v>G</v>
      </c>
      <c r="J3515" s="6">
        <f>VLOOKUP(D3515,'Liste Rayon'!$A$2:$D$10075,3,FALSE)</f>
        <v>3</v>
      </c>
      <c r="K3515" s="6">
        <f>VLOOKUP(D3515,'Liste Rayon'!$A$2:$D$10075,4,FALSE)</f>
        <v>4</v>
      </c>
      <c r="L3515" s="4">
        <v>1</v>
      </c>
    </row>
    <row r="3516" spans="1:12" x14ac:dyDescent="0.25">
      <c r="A3516" s="18" t="s">
        <v>8913</v>
      </c>
      <c r="B3516" s="18" t="s">
        <v>8914</v>
      </c>
      <c r="C3516" s="18" t="s">
        <v>8915</v>
      </c>
      <c r="D3516" s="18" t="s">
        <v>8903</v>
      </c>
      <c r="E3516" s="19">
        <v>4</v>
      </c>
      <c r="F3516" s="20" t="s">
        <v>1</v>
      </c>
      <c r="H3516" s="7">
        <f t="shared" si="54"/>
        <v>-4</v>
      </c>
      <c r="I3516" s="6" t="str">
        <f>IF(B3516="","",VLOOKUP(D3516,'Liste Rayon'!$A$2:$D$10075,2,FALSE))</f>
        <v>G</v>
      </c>
      <c r="J3516" s="6">
        <f>VLOOKUP(D3516,'Liste Rayon'!$A$2:$D$10075,3,FALSE)</f>
        <v>3</v>
      </c>
      <c r="K3516" s="6">
        <f>VLOOKUP(D3516,'Liste Rayon'!$A$2:$D$10075,4,FALSE)</f>
        <v>4</v>
      </c>
      <c r="L3516" s="4">
        <v>1</v>
      </c>
    </row>
    <row r="3517" spans="1:12" x14ac:dyDescent="0.25">
      <c r="A3517" s="18" t="s">
        <v>8916</v>
      </c>
      <c r="B3517" s="18" t="s">
        <v>8917</v>
      </c>
      <c r="C3517" s="18" t="s">
        <v>8918</v>
      </c>
      <c r="D3517" s="18" t="s">
        <v>8903</v>
      </c>
      <c r="E3517" s="19">
        <v>2</v>
      </c>
      <c r="F3517" s="20" t="s">
        <v>1</v>
      </c>
      <c r="H3517" s="7">
        <f t="shared" si="54"/>
        <v>-2</v>
      </c>
      <c r="I3517" s="6" t="str">
        <f>IF(B3517="","",VLOOKUP(D3517,'Liste Rayon'!$A$2:$D$10075,2,FALSE))</f>
        <v>G</v>
      </c>
      <c r="J3517" s="6">
        <f>VLOOKUP(D3517,'Liste Rayon'!$A$2:$D$10075,3,FALSE)</f>
        <v>3</v>
      </c>
      <c r="K3517" s="6">
        <f>VLOOKUP(D3517,'Liste Rayon'!$A$2:$D$10075,4,FALSE)</f>
        <v>4</v>
      </c>
      <c r="L3517" s="4">
        <v>1</v>
      </c>
    </row>
    <row r="3518" spans="1:12" x14ac:dyDescent="0.25">
      <c r="A3518" s="18" t="s">
        <v>8919</v>
      </c>
      <c r="B3518" s="18" t="s">
        <v>8920</v>
      </c>
      <c r="C3518" s="18" t="s">
        <v>8921</v>
      </c>
      <c r="D3518" s="18" t="s">
        <v>8903</v>
      </c>
      <c r="E3518" s="19">
        <v>25</v>
      </c>
      <c r="F3518" s="20" t="s">
        <v>1</v>
      </c>
      <c r="H3518" s="7">
        <f t="shared" si="54"/>
        <v>-25</v>
      </c>
      <c r="I3518" s="6" t="str">
        <f>IF(B3518="","",VLOOKUP(D3518,'Liste Rayon'!$A$2:$D$10075,2,FALSE))</f>
        <v>G</v>
      </c>
      <c r="J3518" s="6">
        <f>VLOOKUP(D3518,'Liste Rayon'!$A$2:$D$10075,3,FALSE)</f>
        <v>3</v>
      </c>
      <c r="K3518" s="6">
        <f>VLOOKUP(D3518,'Liste Rayon'!$A$2:$D$10075,4,FALSE)</f>
        <v>4</v>
      </c>
      <c r="L3518" s="4">
        <v>1</v>
      </c>
    </row>
    <row r="3519" spans="1:12" x14ac:dyDescent="0.25">
      <c r="A3519" s="18" t="s">
        <v>8922</v>
      </c>
      <c r="B3519" s="18" t="s">
        <v>8923</v>
      </c>
      <c r="C3519" s="18" t="s">
        <v>8924</v>
      </c>
      <c r="D3519" s="18" t="s">
        <v>8903</v>
      </c>
      <c r="E3519" s="19">
        <v>50</v>
      </c>
      <c r="F3519" s="20" t="s">
        <v>1</v>
      </c>
      <c r="H3519" s="7">
        <f t="shared" si="54"/>
        <v>-50</v>
      </c>
      <c r="I3519" s="6" t="str">
        <f>IF(B3519="","",VLOOKUP(D3519,'Liste Rayon'!$A$2:$D$10075,2,FALSE))</f>
        <v>G</v>
      </c>
      <c r="J3519" s="6">
        <f>VLOOKUP(D3519,'Liste Rayon'!$A$2:$D$10075,3,FALSE)</f>
        <v>3</v>
      </c>
      <c r="K3519" s="6">
        <f>VLOOKUP(D3519,'Liste Rayon'!$A$2:$D$10075,4,FALSE)</f>
        <v>4</v>
      </c>
      <c r="L3519" s="4">
        <v>1</v>
      </c>
    </row>
    <row r="3520" spans="1:12" x14ac:dyDescent="0.25">
      <c r="A3520" s="18" t="s">
        <v>8925</v>
      </c>
      <c r="B3520" s="18" t="s">
        <v>8926</v>
      </c>
      <c r="C3520" s="18" t="s">
        <v>8927</v>
      </c>
      <c r="D3520" s="18" t="s">
        <v>8903</v>
      </c>
      <c r="E3520" s="19">
        <v>30</v>
      </c>
      <c r="F3520" s="20" t="s">
        <v>1</v>
      </c>
      <c r="H3520" s="7">
        <f t="shared" si="54"/>
        <v>-30</v>
      </c>
      <c r="I3520" s="6" t="str">
        <f>IF(B3520="","",VLOOKUP(D3520,'Liste Rayon'!$A$2:$D$10075,2,FALSE))</f>
        <v>G</v>
      </c>
      <c r="J3520" s="6">
        <f>VLOOKUP(D3520,'Liste Rayon'!$A$2:$D$10075,3,FALSE)</f>
        <v>3</v>
      </c>
      <c r="K3520" s="6">
        <f>VLOOKUP(D3520,'Liste Rayon'!$A$2:$D$10075,4,FALSE)</f>
        <v>4</v>
      </c>
      <c r="L3520" s="4">
        <v>1</v>
      </c>
    </row>
    <row r="3521" spans="1:12" x14ac:dyDescent="0.25">
      <c r="A3521" s="18" t="s">
        <v>8928</v>
      </c>
      <c r="B3521" s="18" t="s">
        <v>8929</v>
      </c>
      <c r="C3521" s="18" t="s">
        <v>8930</v>
      </c>
      <c r="D3521" s="18" t="s">
        <v>8903</v>
      </c>
      <c r="E3521" s="19">
        <v>150</v>
      </c>
      <c r="F3521" s="20" t="s">
        <v>1</v>
      </c>
      <c r="H3521" s="7">
        <f t="shared" si="54"/>
        <v>-150</v>
      </c>
      <c r="I3521" s="6" t="str">
        <f>IF(B3521="","",VLOOKUP(D3521,'Liste Rayon'!$A$2:$D$10075,2,FALSE))</f>
        <v>G</v>
      </c>
      <c r="J3521" s="6">
        <f>VLOOKUP(D3521,'Liste Rayon'!$A$2:$D$10075,3,FALSE)</f>
        <v>3</v>
      </c>
      <c r="K3521" s="6">
        <f>VLOOKUP(D3521,'Liste Rayon'!$A$2:$D$10075,4,FALSE)</f>
        <v>4</v>
      </c>
      <c r="L3521" s="4">
        <v>1</v>
      </c>
    </row>
    <row r="3522" spans="1:12" x14ac:dyDescent="0.25">
      <c r="A3522" s="18" t="s">
        <v>8931</v>
      </c>
      <c r="B3522" s="18" t="s">
        <v>8932</v>
      </c>
      <c r="C3522" s="18" t="s">
        <v>8933</v>
      </c>
      <c r="D3522" s="18" t="s">
        <v>8903</v>
      </c>
      <c r="E3522" s="19">
        <v>200</v>
      </c>
      <c r="F3522" s="20" t="s">
        <v>1</v>
      </c>
      <c r="H3522" s="7">
        <f t="shared" ref="H3522:H3585" si="55">+G3522-E3522</f>
        <v>-200</v>
      </c>
      <c r="I3522" s="6" t="str">
        <f>IF(B3522="","",VLOOKUP(D3522,'Liste Rayon'!$A$2:$D$10075,2,FALSE))</f>
        <v>G</v>
      </c>
      <c r="J3522" s="6">
        <f>VLOOKUP(D3522,'Liste Rayon'!$A$2:$D$10075,3,FALSE)</f>
        <v>3</v>
      </c>
      <c r="K3522" s="6">
        <f>VLOOKUP(D3522,'Liste Rayon'!$A$2:$D$10075,4,FALSE)</f>
        <v>4</v>
      </c>
      <c r="L3522" s="4">
        <v>1</v>
      </c>
    </row>
    <row r="3523" spans="1:12" x14ac:dyDescent="0.25">
      <c r="A3523" s="18" t="s">
        <v>8934</v>
      </c>
      <c r="B3523" s="18" t="s">
        <v>8935</v>
      </c>
      <c r="C3523" s="18" t="s">
        <v>8936</v>
      </c>
      <c r="D3523" s="18" t="s">
        <v>8903</v>
      </c>
      <c r="E3523" s="19">
        <v>350</v>
      </c>
      <c r="F3523" s="20" t="s">
        <v>1</v>
      </c>
      <c r="H3523" s="7">
        <f t="shared" si="55"/>
        <v>-350</v>
      </c>
      <c r="I3523" s="6" t="str">
        <f>IF(B3523="","",VLOOKUP(D3523,'Liste Rayon'!$A$2:$D$10075,2,FALSE))</f>
        <v>G</v>
      </c>
      <c r="J3523" s="6">
        <f>VLOOKUP(D3523,'Liste Rayon'!$A$2:$D$10075,3,FALSE)</f>
        <v>3</v>
      </c>
      <c r="K3523" s="6">
        <f>VLOOKUP(D3523,'Liste Rayon'!$A$2:$D$10075,4,FALSE)</f>
        <v>4</v>
      </c>
      <c r="L3523" s="4">
        <v>1</v>
      </c>
    </row>
    <row r="3524" spans="1:12" x14ac:dyDescent="0.25">
      <c r="A3524" s="18" t="s">
        <v>8937</v>
      </c>
      <c r="B3524" s="18" t="s">
        <v>8938</v>
      </c>
      <c r="C3524" s="18" t="s">
        <v>8939</v>
      </c>
      <c r="D3524" s="18" t="s">
        <v>8903</v>
      </c>
      <c r="E3524" s="19">
        <v>200</v>
      </c>
      <c r="F3524" s="20" t="s">
        <v>1</v>
      </c>
      <c r="H3524" s="7">
        <f t="shared" si="55"/>
        <v>-200</v>
      </c>
      <c r="I3524" s="6" t="str">
        <f>IF(B3524="","",VLOOKUP(D3524,'Liste Rayon'!$A$2:$D$10075,2,FALSE))</f>
        <v>G</v>
      </c>
      <c r="J3524" s="6">
        <f>VLOOKUP(D3524,'Liste Rayon'!$A$2:$D$10075,3,FALSE)</f>
        <v>3</v>
      </c>
      <c r="K3524" s="6">
        <f>VLOOKUP(D3524,'Liste Rayon'!$A$2:$D$10075,4,FALSE)</f>
        <v>4</v>
      </c>
      <c r="L3524" s="4">
        <v>1</v>
      </c>
    </row>
    <row r="3525" spans="1:12" x14ac:dyDescent="0.25">
      <c r="A3525" s="18" t="s">
        <v>8940</v>
      </c>
      <c r="B3525" s="18" t="s">
        <v>8941</v>
      </c>
      <c r="C3525" s="18" t="s">
        <v>8942</v>
      </c>
      <c r="D3525" s="18" t="s">
        <v>8903</v>
      </c>
      <c r="E3525" s="19">
        <v>200</v>
      </c>
      <c r="F3525" s="20" t="s">
        <v>1</v>
      </c>
      <c r="H3525" s="7">
        <f t="shared" si="55"/>
        <v>-200</v>
      </c>
      <c r="I3525" s="6" t="str">
        <f>IF(B3525="","",VLOOKUP(D3525,'Liste Rayon'!$A$2:$D$10075,2,FALSE))</f>
        <v>G</v>
      </c>
      <c r="J3525" s="6">
        <f>VLOOKUP(D3525,'Liste Rayon'!$A$2:$D$10075,3,FALSE)</f>
        <v>3</v>
      </c>
      <c r="K3525" s="6">
        <f>VLOOKUP(D3525,'Liste Rayon'!$A$2:$D$10075,4,FALSE)</f>
        <v>4</v>
      </c>
      <c r="L3525" s="4">
        <v>1</v>
      </c>
    </row>
    <row r="3526" spans="1:12" x14ac:dyDescent="0.25">
      <c r="A3526" s="18" t="s">
        <v>8943</v>
      </c>
      <c r="B3526" s="18" t="s">
        <v>8944</v>
      </c>
      <c r="C3526" s="18" t="s">
        <v>8945</v>
      </c>
      <c r="D3526" s="18" t="s">
        <v>8903</v>
      </c>
      <c r="E3526" s="19">
        <v>400</v>
      </c>
      <c r="F3526" s="20" t="s">
        <v>1</v>
      </c>
      <c r="H3526" s="7">
        <f t="shared" si="55"/>
        <v>-400</v>
      </c>
      <c r="I3526" s="6" t="str">
        <f>IF(B3526="","",VLOOKUP(D3526,'Liste Rayon'!$A$2:$D$10075,2,FALSE))</f>
        <v>G</v>
      </c>
      <c r="J3526" s="6">
        <f>VLOOKUP(D3526,'Liste Rayon'!$A$2:$D$10075,3,FALSE)</f>
        <v>3</v>
      </c>
      <c r="K3526" s="6">
        <f>VLOOKUP(D3526,'Liste Rayon'!$A$2:$D$10075,4,FALSE)</f>
        <v>4</v>
      </c>
      <c r="L3526" s="4">
        <v>1</v>
      </c>
    </row>
    <row r="3527" spans="1:12" x14ac:dyDescent="0.25">
      <c r="A3527" s="18" t="s">
        <v>8946</v>
      </c>
      <c r="B3527" s="18" t="s">
        <v>8947</v>
      </c>
      <c r="C3527" s="18" t="s">
        <v>8948</v>
      </c>
      <c r="D3527" s="18" t="s">
        <v>8903</v>
      </c>
      <c r="E3527" s="19">
        <v>300</v>
      </c>
      <c r="F3527" s="20" t="s">
        <v>1</v>
      </c>
      <c r="H3527" s="7">
        <f t="shared" si="55"/>
        <v>-300</v>
      </c>
      <c r="I3527" s="6" t="str">
        <f>IF(B3527="","",VLOOKUP(D3527,'Liste Rayon'!$A$2:$D$10075,2,FALSE))</f>
        <v>G</v>
      </c>
      <c r="J3527" s="6">
        <f>VLOOKUP(D3527,'Liste Rayon'!$A$2:$D$10075,3,FALSE)</f>
        <v>3</v>
      </c>
      <c r="K3527" s="6">
        <f>VLOOKUP(D3527,'Liste Rayon'!$A$2:$D$10075,4,FALSE)</f>
        <v>4</v>
      </c>
      <c r="L3527" s="4">
        <v>1</v>
      </c>
    </row>
    <row r="3528" spans="1:12" x14ac:dyDescent="0.25">
      <c r="A3528" s="18" t="s">
        <v>8949</v>
      </c>
      <c r="B3528" s="18" t="s">
        <v>8950</v>
      </c>
      <c r="C3528" s="18" t="s">
        <v>8951</v>
      </c>
      <c r="D3528" s="18" t="s">
        <v>8952</v>
      </c>
      <c r="E3528" s="19">
        <v>475</v>
      </c>
      <c r="F3528" s="20" t="s">
        <v>1</v>
      </c>
      <c r="H3528" s="7">
        <f t="shared" si="55"/>
        <v>-475</v>
      </c>
      <c r="I3528" s="6" t="str">
        <f>IF(B3528="","",VLOOKUP(D3528,'Liste Rayon'!$A$2:$D$10075,2,FALSE))</f>
        <v>G</v>
      </c>
      <c r="J3528" s="6">
        <f>VLOOKUP(D3528,'Liste Rayon'!$A$2:$D$10075,3,FALSE)</f>
        <v>3</v>
      </c>
      <c r="K3528" s="6">
        <f>VLOOKUP(D3528,'Liste Rayon'!$A$2:$D$10075,4,FALSE)</f>
        <v>5</v>
      </c>
      <c r="L3528" s="4">
        <v>1</v>
      </c>
    </row>
    <row r="3529" spans="1:12" x14ac:dyDescent="0.25">
      <c r="A3529" s="18" t="s">
        <v>8953</v>
      </c>
      <c r="B3529" s="18" t="s">
        <v>8954</v>
      </c>
      <c r="C3529" s="18" t="s">
        <v>8955</v>
      </c>
      <c r="D3529" s="18" t="s">
        <v>8952</v>
      </c>
      <c r="E3529" s="19">
        <v>10</v>
      </c>
      <c r="F3529" s="20" t="s">
        <v>1</v>
      </c>
      <c r="H3529" s="7">
        <f t="shared" si="55"/>
        <v>-10</v>
      </c>
      <c r="I3529" s="6" t="str">
        <f>IF(B3529="","",VLOOKUP(D3529,'Liste Rayon'!$A$2:$D$10075,2,FALSE))</f>
        <v>G</v>
      </c>
      <c r="J3529" s="6">
        <f>VLOOKUP(D3529,'Liste Rayon'!$A$2:$D$10075,3,FALSE)</f>
        <v>3</v>
      </c>
      <c r="K3529" s="6">
        <f>VLOOKUP(D3529,'Liste Rayon'!$A$2:$D$10075,4,FALSE)</f>
        <v>5</v>
      </c>
      <c r="L3529" s="4">
        <v>1</v>
      </c>
    </row>
    <row r="3530" spans="1:12" x14ac:dyDescent="0.25">
      <c r="A3530" s="18" t="s">
        <v>8956</v>
      </c>
      <c r="B3530" s="18" t="s">
        <v>8957</v>
      </c>
      <c r="C3530" s="18" t="s">
        <v>8958</v>
      </c>
      <c r="D3530" s="18" t="s">
        <v>8952</v>
      </c>
      <c r="E3530" s="19">
        <v>25</v>
      </c>
      <c r="F3530" s="20" t="s">
        <v>1</v>
      </c>
      <c r="H3530" s="7">
        <f t="shared" si="55"/>
        <v>-25</v>
      </c>
      <c r="I3530" s="6" t="str">
        <f>IF(B3530="","",VLOOKUP(D3530,'Liste Rayon'!$A$2:$D$10075,2,FALSE))</f>
        <v>G</v>
      </c>
      <c r="J3530" s="6">
        <f>VLOOKUP(D3530,'Liste Rayon'!$A$2:$D$10075,3,FALSE)</f>
        <v>3</v>
      </c>
      <c r="K3530" s="6">
        <f>VLOOKUP(D3530,'Liste Rayon'!$A$2:$D$10075,4,FALSE)</f>
        <v>5</v>
      </c>
      <c r="L3530" s="4">
        <v>1</v>
      </c>
    </row>
    <row r="3531" spans="1:12" x14ac:dyDescent="0.25">
      <c r="A3531" s="18" t="s">
        <v>8959</v>
      </c>
      <c r="B3531" s="18" t="s">
        <v>8960</v>
      </c>
      <c r="C3531" s="18" t="s">
        <v>8961</v>
      </c>
      <c r="D3531" s="18" t="s">
        <v>8952</v>
      </c>
      <c r="E3531" s="19">
        <v>25</v>
      </c>
      <c r="F3531" s="20" t="s">
        <v>1</v>
      </c>
      <c r="H3531" s="7">
        <f t="shared" si="55"/>
        <v>-25</v>
      </c>
      <c r="I3531" s="6" t="str">
        <f>IF(B3531="","",VLOOKUP(D3531,'Liste Rayon'!$A$2:$D$10075,2,FALSE))</f>
        <v>G</v>
      </c>
      <c r="J3531" s="6">
        <f>VLOOKUP(D3531,'Liste Rayon'!$A$2:$D$10075,3,FALSE)</f>
        <v>3</v>
      </c>
      <c r="K3531" s="6">
        <f>VLOOKUP(D3531,'Liste Rayon'!$A$2:$D$10075,4,FALSE)</f>
        <v>5</v>
      </c>
      <c r="L3531" s="4">
        <v>1</v>
      </c>
    </row>
    <row r="3532" spans="1:12" x14ac:dyDescent="0.25">
      <c r="A3532" s="18" t="s">
        <v>8962</v>
      </c>
      <c r="B3532" s="18" t="s">
        <v>8963</v>
      </c>
      <c r="C3532" s="18" t="s">
        <v>8964</v>
      </c>
      <c r="D3532" s="18" t="s">
        <v>8952</v>
      </c>
      <c r="E3532" s="19">
        <v>23</v>
      </c>
      <c r="F3532" s="20" t="s">
        <v>1</v>
      </c>
      <c r="H3532" s="7">
        <f t="shared" si="55"/>
        <v>-23</v>
      </c>
      <c r="I3532" s="6" t="str">
        <f>IF(B3532="","",VLOOKUP(D3532,'Liste Rayon'!$A$2:$D$10075,2,FALSE))</f>
        <v>G</v>
      </c>
      <c r="J3532" s="6">
        <f>VLOOKUP(D3532,'Liste Rayon'!$A$2:$D$10075,3,FALSE)</f>
        <v>3</v>
      </c>
      <c r="K3532" s="6">
        <f>VLOOKUP(D3532,'Liste Rayon'!$A$2:$D$10075,4,FALSE)</f>
        <v>5</v>
      </c>
      <c r="L3532" s="4">
        <v>1</v>
      </c>
    </row>
    <row r="3533" spans="1:12" x14ac:dyDescent="0.25">
      <c r="A3533" s="18" t="s">
        <v>8965</v>
      </c>
      <c r="B3533" s="18" t="s">
        <v>8966</v>
      </c>
      <c r="C3533" s="18" t="s">
        <v>8967</v>
      </c>
      <c r="D3533" s="18" t="s">
        <v>8952</v>
      </c>
      <c r="E3533" s="19">
        <v>10</v>
      </c>
      <c r="F3533" s="20" t="s">
        <v>1</v>
      </c>
      <c r="H3533" s="7">
        <f t="shared" si="55"/>
        <v>-10</v>
      </c>
      <c r="I3533" s="6" t="str">
        <f>IF(B3533="","",VLOOKUP(D3533,'Liste Rayon'!$A$2:$D$10075,2,FALSE))</f>
        <v>G</v>
      </c>
      <c r="J3533" s="6">
        <f>VLOOKUP(D3533,'Liste Rayon'!$A$2:$D$10075,3,FALSE)</f>
        <v>3</v>
      </c>
      <c r="K3533" s="6">
        <f>VLOOKUP(D3533,'Liste Rayon'!$A$2:$D$10075,4,FALSE)</f>
        <v>5</v>
      </c>
      <c r="L3533" s="4">
        <v>1</v>
      </c>
    </row>
    <row r="3534" spans="1:12" x14ac:dyDescent="0.25">
      <c r="A3534" s="18" t="s">
        <v>8968</v>
      </c>
      <c r="B3534" s="18" t="s">
        <v>8969</v>
      </c>
      <c r="C3534" s="18" t="s">
        <v>8970</v>
      </c>
      <c r="D3534" s="18" t="s">
        <v>8952</v>
      </c>
      <c r="E3534" s="19">
        <v>10</v>
      </c>
      <c r="F3534" s="20" t="s">
        <v>1</v>
      </c>
      <c r="H3534" s="7">
        <f t="shared" si="55"/>
        <v>-10</v>
      </c>
      <c r="I3534" s="6" t="str">
        <f>IF(B3534="","",VLOOKUP(D3534,'Liste Rayon'!$A$2:$D$10075,2,FALSE))</f>
        <v>G</v>
      </c>
      <c r="J3534" s="6">
        <f>VLOOKUP(D3534,'Liste Rayon'!$A$2:$D$10075,3,FALSE)</f>
        <v>3</v>
      </c>
      <c r="K3534" s="6">
        <f>VLOOKUP(D3534,'Liste Rayon'!$A$2:$D$10075,4,FALSE)</f>
        <v>5</v>
      </c>
      <c r="L3534" s="4">
        <v>1</v>
      </c>
    </row>
    <row r="3535" spans="1:12" x14ac:dyDescent="0.25">
      <c r="A3535" s="18" t="s">
        <v>8971</v>
      </c>
      <c r="B3535" s="18" t="s">
        <v>8972</v>
      </c>
      <c r="C3535" s="18" t="s">
        <v>8973</v>
      </c>
      <c r="D3535" s="18" t="s">
        <v>8952</v>
      </c>
      <c r="E3535" s="19">
        <v>50</v>
      </c>
      <c r="F3535" s="20" t="s">
        <v>1</v>
      </c>
      <c r="H3535" s="7">
        <f t="shared" si="55"/>
        <v>-50</v>
      </c>
      <c r="I3535" s="6" t="str">
        <f>IF(B3535="","",VLOOKUP(D3535,'Liste Rayon'!$A$2:$D$10075,2,FALSE))</f>
        <v>G</v>
      </c>
      <c r="J3535" s="6">
        <f>VLOOKUP(D3535,'Liste Rayon'!$A$2:$D$10075,3,FALSE)</f>
        <v>3</v>
      </c>
      <c r="K3535" s="6">
        <f>VLOOKUP(D3535,'Liste Rayon'!$A$2:$D$10075,4,FALSE)</f>
        <v>5</v>
      </c>
      <c r="L3535" s="4">
        <v>1</v>
      </c>
    </row>
    <row r="3536" spans="1:12" x14ac:dyDescent="0.25">
      <c r="A3536" s="18" t="s">
        <v>8974</v>
      </c>
      <c r="B3536" s="18" t="s">
        <v>8975</v>
      </c>
      <c r="C3536" s="18" t="s">
        <v>8976</v>
      </c>
      <c r="D3536" s="18" t="s">
        <v>8952</v>
      </c>
      <c r="E3536" s="19">
        <v>6</v>
      </c>
      <c r="F3536" s="20" t="s">
        <v>1</v>
      </c>
      <c r="H3536" s="7">
        <f t="shared" si="55"/>
        <v>-6</v>
      </c>
      <c r="I3536" s="6" t="str">
        <f>IF(B3536="","",VLOOKUP(D3536,'Liste Rayon'!$A$2:$D$10075,2,FALSE))</f>
        <v>G</v>
      </c>
      <c r="J3536" s="6">
        <f>VLOOKUP(D3536,'Liste Rayon'!$A$2:$D$10075,3,FALSE)</f>
        <v>3</v>
      </c>
      <c r="K3536" s="6">
        <f>VLOOKUP(D3536,'Liste Rayon'!$A$2:$D$10075,4,FALSE)</f>
        <v>5</v>
      </c>
      <c r="L3536" s="4">
        <v>1</v>
      </c>
    </row>
    <row r="3537" spans="1:12" x14ac:dyDescent="0.25">
      <c r="A3537" s="18" t="s">
        <v>8977</v>
      </c>
      <c r="B3537" s="18" t="s">
        <v>8978</v>
      </c>
      <c r="C3537" s="18" t="s">
        <v>8979</v>
      </c>
      <c r="D3537" s="18" t="s">
        <v>8952</v>
      </c>
      <c r="E3537" s="19">
        <v>10</v>
      </c>
      <c r="F3537" s="20" t="s">
        <v>1</v>
      </c>
      <c r="H3537" s="7">
        <f t="shared" si="55"/>
        <v>-10</v>
      </c>
      <c r="I3537" s="6" t="str">
        <f>IF(B3537="","",VLOOKUP(D3537,'Liste Rayon'!$A$2:$D$10075,2,FALSE))</f>
        <v>G</v>
      </c>
      <c r="J3537" s="6">
        <f>VLOOKUP(D3537,'Liste Rayon'!$A$2:$D$10075,3,FALSE)</f>
        <v>3</v>
      </c>
      <c r="K3537" s="6">
        <f>VLOOKUP(D3537,'Liste Rayon'!$A$2:$D$10075,4,FALSE)</f>
        <v>5</v>
      </c>
      <c r="L3537" s="4">
        <v>1</v>
      </c>
    </row>
    <row r="3538" spans="1:12" x14ac:dyDescent="0.25">
      <c r="A3538" s="18" t="s">
        <v>8980</v>
      </c>
      <c r="B3538" s="18" t="s">
        <v>8981</v>
      </c>
      <c r="C3538" s="18" t="s">
        <v>8982</v>
      </c>
      <c r="D3538" s="18" t="s">
        <v>8952</v>
      </c>
      <c r="E3538" s="19">
        <v>3</v>
      </c>
      <c r="F3538" s="20" t="s">
        <v>1</v>
      </c>
      <c r="H3538" s="7">
        <f t="shared" si="55"/>
        <v>-3</v>
      </c>
      <c r="I3538" s="6" t="str">
        <f>IF(B3538="","",VLOOKUP(D3538,'Liste Rayon'!$A$2:$D$10075,2,FALSE))</f>
        <v>G</v>
      </c>
      <c r="J3538" s="6">
        <f>VLOOKUP(D3538,'Liste Rayon'!$A$2:$D$10075,3,FALSE)</f>
        <v>3</v>
      </c>
      <c r="K3538" s="6">
        <f>VLOOKUP(D3538,'Liste Rayon'!$A$2:$D$10075,4,FALSE)</f>
        <v>5</v>
      </c>
      <c r="L3538" s="4">
        <v>1</v>
      </c>
    </row>
    <row r="3539" spans="1:12" x14ac:dyDescent="0.25">
      <c r="A3539" s="18" t="s">
        <v>8983</v>
      </c>
      <c r="B3539" s="18" t="s">
        <v>8984</v>
      </c>
      <c r="C3539" s="18" t="s">
        <v>8985</v>
      </c>
      <c r="D3539" s="18" t="s">
        <v>8952</v>
      </c>
      <c r="E3539" s="19">
        <v>10</v>
      </c>
      <c r="F3539" s="20" t="s">
        <v>1</v>
      </c>
      <c r="H3539" s="7">
        <f t="shared" si="55"/>
        <v>-10</v>
      </c>
      <c r="I3539" s="6" t="str">
        <f>IF(B3539="","",VLOOKUP(D3539,'Liste Rayon'!$A$2:$D$10075,2,FALSE))</f>
        <v>G</v>
      </c>
      <c r="J3539" s="6">
        <f>VLOOKUP(D3539,'Liste Rayon'!$A$2:$D$10075,3,FALSE)</f>
        <v>3</v>
      </c>
      <c r="K3539" s="6">
        <f>VLOOKUP(D3539,'Liste Rayon'!$A$2:$D$10075,4,FALSE)</f>
        <v>5</v>
      </c>
      <c r="L3539" s="4">
        <v>1</v>
      </c>
    </row>
    <row r="3540" spans="1:12" x14ac:dyDescent="0.25">
      <c r="A3540" s="18" t="s">
        <v>8986</v>
      </c>
      <c r="B3540" s="18" t="s">
        <v>8987</v>
      </c>
      <c r="C3540" s="18" t="s">
        <v>8988</v>
      </c>
      <c r="D3540" s="18" t="s">
        <v>8989</v>
      </c>
      <c r="E3540" s="19">
        <v>200</v>
      </c>
      <c r="F3540" s="20" t="s">
        <v>1</v>
      </c>
      <c r="H3540" s="7">
        <f t="shared" si="55"/>
        <v>-200</v>
      </c>
      <c r="I3540" s="6" t="str">
        <f>IF(B3540="","",VLOOKUP(D3540,'Liste Rayon'!$A$2:$D$10075,2,FALSE))</f>
        <v>G</v>
      </c>
      <c r="J3540" s="6">
        <f>VLOOKUP(D3540,'Liste Rayon'!$A$2:$D$10075,3,FALSE)</f>
        <v>3</v>
      </c>
      <c r="K3540" s="6">
        <f>VLOOKUP(D3540,'Liste Rayon'!$A$2:$D$10075,4,FALSE)</f>
        <v>6</v>
      </c>
      <c r="L3540" s="4">
        <v>1</v>
      </c>
    </row>
    <row r="3541" spans="1:12" x14ac:dyDescent="0.25">
      <c r="A3541" s="18" t="s">
        <v>8990</v>
      </c>
      <c r="B3541" s="18" t="s">
        <v>8991</v>
      </c>
      <c r="C3541" s="18" t="s">
        <v>8992</v>
      </c>
      <c r="D3541" s="18" t="s">
        <v>8989</v>
      </c>
      <c r="E3541" s="19">
        <v>200</v>
      </c>
      <c r="F3541" s="20" t="s">
        <v>1</v>
      </c>
      <c r="H3541" s="7">
        <f t="shared" si="55"/>
        <v>-200</v>
      </c>
      <c r="I3541" s="6" t="str">
        <f>IF(B3541="","",VLOOKUP(D3541,'Liste Rayon'!$A$2:$D$10075,2,FALSE))</f>
        <v>G</v>
      </c>
      <c r="J3541" s="6">
        <f>VLOOKUP(D3541,'Liste Rayon'!$A$2:$D$10075,3,FALSE)</f>
        <v>3</v>
      </c>
      <c r="K3541" s="6">
        <f>VLOOKUP(D3541,'Liste Rayon'!$A$2:$D$10075,4,FALSE)</f>
        <v>6</v>
      </c>
      <c r="L3541" s="4">
        <v>1</v>
      </c>
    </row>
    <row r="3542" spans="1:12" x14ac:dyDescent="0.25">
      <c r="A3542" s="18" t="s">
        <v>8993</v>
      </c>
      <c r="B3542" s="18" t="s">
        <v>8994</v>
      </c>
      <c r="C3542" s="18" t="s">
        <v>8995</v>
      </c>
      <c r="D3542" s="18" t="s">
        <v>8989</v>
      </c>
      <c r="E3542" s="19">
        <v>200</v>
      </c>
      <c r="F3542" s="20" t="s">
        <v>1</v>
      </c>
      <c r="H3542" s="7">
        <f t="shared" si="55"/>
        <v>-200</v>
      </c>
      <c r="I3542" s="6" t="str">
        <f>IF(B3542="","",VLOOKUP(D3542,'Liste Rayon'!$A$2:$D$10075,2,FALSE))</f>
        <v>G</v>
      </c>
      <c r="J3542" s="6">
        <f>VLOOKUP(D3542,'Liste Rayon'!$A$2:$D$10075,3,FALSE)</f>
        <v>3</v>
      </c>
      <c r="K3542" s="6">
        <f>VLOOKUP(D3542,'Liste Rayon'!$A$2:$D$10075,4,FALSE)</f>
        <v>6</v>
      </c>
      <c r="L3542" s="4">
        <v>1</v>
      </c>
    </row>
    <row r="3543" spans="1:12" x14ac:dyDescent="0.25">
      <c r="A3543" s="18" t="s">
        <v>26703</v>
      </c>
      <c r="B3543" s="18" t="s">
        <v>26704</v>
      </c>
      <c r="C3543" s="18" t="s">
        <v>26705</v>
      </c>
      <c r="D3543" s="18" t="s">
        <v>8989</v>
      </c>
      <c r="E3543" s="19">
        <v>200</v>
      </c>
      <c r="F3543" s="20" t="s">
        <v>1</v>
      </c>
      <c r="H3543" s="7">
        <f t="shared" si="55"/>
        <v>-200</v>
      </c>
      <c r="I3543" s="6" t="str">
        <f>IF(B3543="","",VLOOKUP(D3543,'Liste Rayon'!$A$2:$D$10075,2,FALSE))</f>
        <v>G</v>
      </c>
      <c r="J3543" s="6">
        <f>VLOOKUP(D3543,'Liste Rayon'!$A$2:$D$10075,3,FALSE)</f>
        <v>3</v>
      </c>
      <c r="K3543" s="6">
        <f>VLOOKUP(D3543,'Liste Rayon'!$A$2:$D$10075,4,FALSE)</f>
        <v>6</v>
      </c>
      <c r="L3543" s="4">
        <v>1</v>
      </c>
    </row>
    <row r="3544" spans="1:12" x14ac:dyDescent="0.25">
      <c r="A3544" s="18" t="s">
        <v>26706</v>
      </c>
      <c r="B3544" s="18" t="s">
        <v>26707</v>
      </c>
      <c r="C3544" s="18" t="s">
        <v>26708</v>
      </c>
      <c r="D3544" s="18" t="s">
        <v>8989</v>
      </c>
      <c r="E3544" s="19">
        <v>200</v>
      </c>
      <c r="F3544" s="20" t="s">
        <v>1</v>
      </c>
      <c r="H3544" s="7">
        <f t="shared" si="55"/>
        <v>-200</v>
      </c>
      <c r="I3544" s="6" t="str">
        <f>IF(B3544="","",VLOOKUP(D3544,'Liste Rayon'!$A$2:$D$10075,2,FALSE))</f>
        <v>G</v>
      </c>
      <c r="J3544" s="6">
        <f>VLOOKUP(D3544,'Liste Rayon'!$A$2:$D$10075,3,FALSE)</f>
        <v>3</v>
      </c>
      <c r="K3544" s="6">
        <f>VLOOKUP(D3544,'Liste Rayon'!$A$2:$D$10075,4,FALSE)</f>
        <v>6</v>
      </c>
      <c r="L3544" s="4">
        <v>1</v>
      </c>
    </row>
    <row r="3545" spans="1:12" x14ac:dyDescent="0.25">
      <c r="A3545" s="18" t="s">
        <v>8996</v>
      </c>
      <c r="B3545" s="18" t="s">
        <v>8997</v>
      </c>
      <c r="C3545" s="18" t="s">
        <v>8998</v>
      </c>
      <c r="D3545" s="18" t="s">
        <v>8989</v>
      </c>
      <c r="E3545" s="19">
        <v>100</v>
      </c>
      <c r="F3545" s="20" t="s">
        <v>1</v>
      </c>
      <c r="H3545" s="7">
        <f t="shared" si="55"/>
        <v>-100</v>
      </c>
      <c r="I3545" s="6" t="str">
        <f>IF(B3545="","",VLOOKUP(D3545,'Liste Rayon'!$A$2:$D$10075,2,FALSE))</f>
        <v>G</v>
      </c>
      <c r="J3545" s="6">
        <f>VLOOKUP(D3545,'Liste Rayon'!$A$2:$D$10075,3,FALSE)</f>
        <v>3</v>
      </c>
      <c r="K3545" s="6">
        <f>VLOOKUP(D3545,'Liste Rayon'!$A$2:$D$10075,4,FALSE)</f>
        <v>6</v>
      </c>
      <c r="L3545" s="4">
        <v>1</v>
      </c>
    </row>
    <row r="3546" spans="1:12" x14ac:dyDescent="0.25">
      <c r="A3546" s="18" t="s">
        <v>8999</v>
      </c>
      <c r="B3546" s="18" t="s">
        <v>9000</v>
      </c>
      <c r="C3546" s="18" t="s">
        <v>9001</v>
      </c>
      <c r="D3546" s="18" t="s">
        <v>8989</v>
      </c>
      <c r="E3546" s="19">
        <v>100</v>
      </c>
      <c r="F3546" s="20" t="s">
        <v>1</v>
      </c>
      <c r="H3546" s="7">
        <f t="shared" si="55"/>
        <v>-100</v>
      </c>
      <c r="I3546" s="6" t="str">
        <f>IF(B3546="","",VLOOKUP(D3546,'Liste Rayon'!$A$2:$D$10075,2,FALSE))</f>
        <v>G</v>
      </c>
      <c r="J3546" s="6">
        <f>VLOOKUP(D3546,'Liste Rayon'!$A$2:$D$10075,3,FALSE)</f>
        <v>3</v>
      </c>
      <c r="K3546" s="6">
        <f>VLOOKUP(D3546,'Liste Rayon'!$A$2:$D$10075,4,FALSE)</f>
        <v>6</v>
      </c>
      <c r="L3546" s="4">
        <v>1</v>
      </c>
    </row>
    <row r="3547" spans="1:12" x14ac:dyDescent="0.25">
      <c r="A3547" s="18" t="s">
        <v>9002</v>
      </c>
      <c r="B3547" s="18" t="s">
        <v>9003</v>
      </c>
      <c r="C3547" s="18" t="s">
        <v>9004</v>
      </c>
      <c r="D3547" s="18" t="s">
        <v>8989</v>
      </c>
      <c r="E3547" s="19">
        <v>200</v>
      </c>
      <c r="F3547" s="20" t="s">
        <v>1</v>
      </c>
      <c r="H3547" s="7">
        <f t="shared" si="55"/>
        <v>-200</v>
      </c>
      <c r="I3547" s="6" t="str">
        <f>IF(B3547="","",VLOOKUP(D3547,'Liste Rayon'!$A$2:$D$10075,2,FALSE))</f>
        <v>G</v>
      </c>
      <c r="J3547" s="6">
        <f>VLOOKUP(D3547,'Liste Rayon'!$A$2:$D$10075,3,FALSE)</f>
        <v>3</v>
      </c>
      <c r="K3547" s="6">
        <f>VLOOKUP(D3547,'Liste Rayon'!$A$2:$D$10075,4,FALSE)</f>
        <v>6</v>
      </c>
      <c r="L3547" s="4">
        <v>1</v>
      </c>
    </row>
    <row r="3548" spans="1:12" x14ac:dyDescent="0.25">
      <c r="A3548" s="18" t="s">
        <v>9005</v>
      </c>
      <c r="B3548" s="18" t="s">
        <v>26709</v>
      </c>
      <c r="C3548" s="18" t="s">
        <v>26710</v>
      </c>
      <c r="D3548" s="18" t="s">
        <v>8989</v>
      </c>
      <c r="E3548" s="19">
        <v>400</v>
      </c>
      <c r="F3548" s="20" t="s">
        <v>1</v>
      </c>
      <c r="H3548" s="7">
        <f t="shared" si="55"/>
        <v>-400</v>
      </c>
      <c r="I3548" s="6" t="str">
        <f>IF(B3548="","",VLOOKUP(D3548,'Liste Rayon'!$A$2:$D$10075,2,FALSE))</f>
        <v>G</v>
      </c>
      <c r="J3548" s="6">
        <f>VLOOKUP(D3548,'Liste Rayon'!$A$2:$D$10075,3,FALSE)</f>
        <v>3</v>
      </c>
      <c r="K3548" s="6">
        <f>VLOOKUP(D3548,'Liste Rayon'!$A$2:$D$10075,4,FALSE)</f>
        <v>6</v>
      </c>
      <c r="L3548" s="4">
        <v>1</v>
      </c>
    </row>
    <row r="3549" spans="1:12" x14ac:dyDescent="0.25">
      <c r="A3549" s="18" t="s">
        <v>9006</v>
      </c>
      <c r="B3549" s="18" t="s">
        <v>26711</v>
      </c>
      <c r="C3549" s="18" t="s">
        <v>26712</v>
      </c>
      <c r="D3549" s="18" t="s">
        <v>8989</v>
      </c>
      <c r="E3549" s="19">
        <v>400</v>
      </c>
      <c r="F3549" s="20" t="s">
        <v>1</v>
      </c>
      <c r="H3549" s="7">
        <f t="shared" si="55"/>
        <v>-400</v>
      </c>
      <c r="I3549" s="6" t="str">
        <f>IF(B3549="","",VLOOKUP(D3549,'Liste Rayon'!$A$2:$D$10075,2,FALSE))</f>
        <v>G</v>
      </c>
      <c r="J3549" s="6">
        <f>VLOOKUP(D3549,'Liste Rayon'!$A$2:$D$10075,3,FALSE)</f>
        <v>3</v>
      </c>
      <c r="K3549" s="6">
        <f>VLOOKUP(D3549,'Liste Rayon'!$A$2:$D$10075,4,FALSE)</f>
        <v>6</v>
      </c>
      <c r="L3549" s="4">
        <v>1</v>
      </c>
    </row>
    <row r="3550" spans="1:12" x14ac:dyDescent="0.25">
      <c r="A3550" s="18" t="s">
        <v>9007</v>
      </c>
      <c r="B3550" s="18" t="s">
        <v>9008</v>
      </c>
      <c r="C3550" s="18" t="s">
        <v>9009</v>
      </c>
      <c r="D3550" s="18" t="s">
        <v>8989</v>
      </c>
      <c r="E3550" s="19">
        <v>100</v>
      </c>
      <c r="F3550" s="20" t="s">
        <v>1</v>
      </c>
      <c r="H3550" s="7">
        <f t="shared" si="55"/>
        <v>-100</v>
      </c>
      <c r="I3550" s="6" t="str">
        <f>IF(B3550="","",VLOOKUP(D3550,'Liste Rayon'!$A$2:$D$10075,2,FALSE))</f>
        <v>G</v>
      </c>
      <c r="J3550" s="6">
        <f>VLOOKUP(D3550,'Liste Rayon'!$A$2:$D$10075,3,FALSE)</f>
        <v>3</v>
      </c>
      <c r="K3550" s="6">
        <f>VLOOKUP(D3550,'Liste Rayon'!$A$2:$D$10075,4,FALSE)</f>
        <v>6</v>
      </c>
      <c r="L3550" s="4">
        <v>1</v>
      </c>
    </row>
    <row r="3551" spans="1:12" x14ac:dyDescent="0.25">
      <c r="A3551" s="18" t="s">
        <v>9010</v>
      </c>
      <c r="B3551" s="18" t="s">
        <v>9011</v>
      </c>
      <c r="C3551" s="18" t="s">
        <v>9012</v>
      </c>
      <c r="D3551" s="18" t="s">
        <v>8989</v>
      </c>
      <c r="E3551" s="19">
        <v>300</v>
      </c>
      <c r="F3551" s="20" t="s">
        <v>1</v>
      </c>
      <c r="H3551" s="7">
        <f t="shared" si="55"/>
        <v>-300</v>
      </c>
      <c r="I3551" s="6" t="str">
        <f>IF(B3551="","",VLOOKUP(D3551,'Liste Rayon'!$A$2:$D$10075,2,FALSE))</f>
        <v>G</v>
      </c>
      <c r="J3551" s="6">
        <f>VLOOKUP(D3551,'Liste Rayon'!$A$2:$D$10075,3,FALSE)</f>
        <v>3</v>
      </c>
      <c r="K3551" s="6">
        <f>VLOOKUP(D3551,'Liste Rayon'!$A$2:$D$10075,4,FALSE)</f>
        <v>6</v>
      </c>
      <c r="L3551" s="4">
        <v>1</v>
      </c>
    </row>
    <row r="3552" spans="1:12" x14ac:dyDescent="0.25">
      <c r="A3552" s="18" t="s">
        <v>9013</v>
      </c>
      <c r="B3552" s="18" t="s">
        <v>9014</v>
      </c>
      <c r="C3552" s="18" t="s">
        <v>9015</v>
      </c>
      <c r="D3552" s="18" t="s">
        <v>8989</v>
      </c>
      <c r="E3552" s="19">
        <v>200</v>
      </c>
      <c r="F3552" s="20" t="s">
        <v>1</v>
      </c>
      <c r="H3552" s="7">
        <f t="shared" si="55"/>
        <v>-200</v>
      </c>
      <c r="I3552" s="6" t="str">
        <f>IF(B3552="","",VLOOKUP(D3552,'Liste Rayon'!$A$2:$D$10075,2,FALSE))</f>
        <v>G</v>
      </c>
      <c r="J3552" s="6">
        <f>VLOOKUP(D3552,'Liste Rayon'!$A$2:$D$10075,3,FALSE)</f>
        <v>3</v>
      </c>
      <c r="K3552" s="6">
        <f>VLOOKUP(D3552,'Liste Rayon'!$A$2:$D$10075,4,FALSE)</f>
        <v>6</v>
      </c>
      <c r="L3552" s="4">
        <v>1</v>
      </c>
    </row>
    <row r="3553" spans="1:12" x14ac:dyDescent="0.25">
      <c r="A3553" s="18" t="s">
        <v>9016</v>
      </c>
      <c r="B3553" s="18" t="s">
        <v>9017</v>
      </c>
      <c r="C3553" s="18" t="s">
        <v>9018</v>
      </c>
      <c r="D3553" s="18" t="s">
        <v>9019</v>
      </c>
      <c r="E3553" s="19">
        <v>1</v>
      </c>
      <c r="F3553" s="20" t="s">
        <v>1</v>
      </c>
      <c r="H3553" s="7">
        <f t="shared" si="55"/>
        <v>-1</v>
      </c>
      <c r="I3553" s="6" t="str">
        <f>IF(B3553="","",VLOOKUP(D3553,'Liste Rayon'!$A$2:$D$10075,2,FALSE))</f>
        <v>G</v>
      </c>
      <c r="J3553" s="6">
        <f>VLOOKUP(D3553,'Liste Rayon'!$A$2:$D$10075,3,FALSE)</f>
        <v>4</v>
      </c>
      <c r="K3553" s="6">
        <f>VLOOKUP(D3553,'Liste Rayon'!$A$2:$D$10075,4,FALSE)</f>
        <v>0</v>
      </c>
      <c r="L3553" s="4">
        <v>1</v>
      </c>
    </row>
    <row r="3554" spans="1:12" x14ac:dyDescent="0.25">
      <c r="A3554" s="18" t="s">
        <v>9020</v>
      </c>
      <c r="B3554" s="18" t="s">
        <v>9021</v>
      </c>
      <c r="C3554" s="18" t="s">
        <v>9022</v>
      </c>
      <c r="D3554" s="18" t="s">
        <v>9023</v>
      </c>
      <c r="E3554" s="19">
        <v>1</v>
      </c>
      <c r="F3554" s="20" t="s">
        <v>1</v>
      </c>
      <c r="H3554" s="7">
        <f t="shared" si="55"/>
        <v>-1</v>
      </c>
      <c r="I3554" s="6" t="str">
        <f>IF(B3554="","",VLOOKUP(D3554,'Liste Rayon'!$A$2:$D$10075,2,FALSE))</f>
        <v>G</v>
      </c>
      <c r="J3554" s="6">
        <f>VLOOKUP(D3554,'Liste Rayon'!$A$2:$D$10075,3,FALSE)</f>
        <v>4</v>
      </c>
      <c r="K3554" s="6">
        <f>VLOOKUP(D3554,'Liste Rayon'!$A$2:$D$10075,4,FALSE)</f>
        <v>1</v>
      </c>
      <c r="L3554" s="4">
        <v>1</v>
      </c>
    </row>
    <row r="3555" spans="1:12" x14ac:dyDescent="0.25">
      <c r="A3555" s="18" t="s">
        <v>9024</v>
      </c>
      <c r="B3555" s="18" t="s">
        <v>9025</v>
      </c>
      <c r="C3555" s="18" t="s">
        <v>9026</v>
      </c>
      <c r="D3555" s="18" t="s">
        <v>9023</v>
      </c>
      <c r="E3555" s="19">
        <v>1</v>
      </c>
      <c r="F3555" s="20" t="s">
        <v>1</v>
      </c>
      <c r="H3555" s="7">
        <f t="shared" si="55"/>
        <v>-1</v>
      </c>
      <c r="I3555" s="6" t="str">
        <f>IF(B3555="","",VLOOKUP(D3555,'Liste Rayon'!$A$2:$D$10075,2,FALSE))</f>
        <v>G</v>
      </c>
      <c r="J3555" s="6">
        <f>VLOOKUP(D3555,'Liste Rayon'!$A$2:$D$10075,3,FALSE)</f>
        <v>4</v>
      </c>
      <c r="K3555" s="6">
        <f>VLOOKUP(D3555,'Liste Rayon'!$A$2:$D$10075,4,FALSE)</f>
        <v>1</v>
      </c>
      <c r="L3555" s="4">
        <v>1</v>
      </c>
    </row>
    <row r="3556" spans="1:12" x14ac:dyDescent="0.25">
      <c r="A3556" s="18" t="s">
        <v>9027</v>
      </c>
      <c r="B3556" s="18" t="s">
        <v>9028</v>
      </c>
      <c r="C3556" s="18" t="s">
        <v>9029</v>
      </c>
      <c r="D3556" s="18" t="s">
        <v>9023</v>
      </c>
      <c r="E3556" s="19">
        <v>1</v>
      </c>
      <c r="F3556" s="20" t="s">
        <v>1</v>
      </c>
      <c r="H3556" s="7">
        <f t="shared" si="55"/>
        <v>-1</v>
      </c>
      <c r="I3556" s="6" t="str">
        <f>IF(B3556="","",VLOOKUP(D3556,'Liste Rayon'!$A$2:$D$10075,2,FALSE))</f>
        <v>G</v>
      </c>
      <c r="J3556" s="6">
        <f>VLOOKUP(D3556,'Liste Rayon'!$A$2:$D$10075,3,FALSE)</f>
        <v>4</v>
      </c>
      <c r="K3556" s="6">
        <f>VLOOKUP(D3556,'Liste Rayon'!$A$2:$D$10075,4,FALSE)</f>
        <v>1</v>
      </c>
      <c r="L3556" s="4">
        <v>1</v>
      </c>
    </row>
    <row r="3557" spans="1:12" x14ac:dyDescent="0.25">
      <c r="A3557" s="18" t="s">
        <v>9030</v>
      </c>
      <c r="B3557" s="18" t="s">
        <v>9031</v>
      </c>
      <c r="C3557" s="18" t="s">
        <v>9032</v>
      </c>
      <c r="D3557" s="18" t="s">
        <v>9023</v>
      </c>
      <c r="E3557" s="19">
        <v>1</v>
      </c>
      <c r="F3557" s="20" t="s">
        <v>1</v>
      </c>
      <c r="H3557" s="7">
        <f t="shared" si="55"/>
        <v>-1</v>
      </c>
      <c r="I3557" s="6" t="str">
        <f>IF(B3557="","",VLOOKUP(D3557,'Liste Rayon'!$A$2:$D$10075,2,FALSE))</f>
        <v>G</v>
      </c>
      <c r="J3557" s="6">
        <f>VLOOKUP(D3557,'Liste Rayon'!$A$2:$D$10075,3,FALSE)</f>
        <v>4</v>
      </c>
      <c r="K3557" s="6">
        <f>VLOOKUP(D3557,'Liste Rayon'!$A$2:$D$10075,4,FALSE)</f>
        <v>1</v>
      </c>
      <c r="L3557" s="4">
        <v>1</v>
      </c>
    </row>
    <row r="3558" spans="1:12" x14ac:dyDescent="0.25">
      <c r="A3558" s="18" t="s">
        <v>9033</v>
      </c>
      <c r="B3558" s="18" t="s">
        <v>9034</v>
      </c>
      <c r="C3558" s="18" t="s">
        <v>9035</v>
      </c>
      <c r="D3558" s="18" t="s">
        <v>9023</v>
      </c>
      <c r="E3558" s="19">
        <v>2</v>
      </c>
      <c r="F3558" s="20" t="s">
        <v>1</v>
      </c>
      <c r="H3558" s="7">
        <f t="shared" si="55"/>
        <v>-2</v>
      </c>
      <c r="I3558" s="6" t="str">
        <f>IF(B3558="","",VLOOKUP(D3558,'Liste Rayon'!$A$2:$D$10075,2,FALSE))</f>
        <v>G</v>
      </c>
      <c r="J3558" s="6">
        <f>VLOOKUP(D3558,'Liste Rayon'!$A$2:$D$10075,3,FALSE)</f>
        <v>4</v>
      </c>
      <c r="K3558" s="6">
        <f>VLOOKUP(D3558,'Liste Rayon'!$A$2:$D$10075,4,FALSE)</f>
        <v>1</v>
      </c>
      <c r="L3558" s="4">
        <v>1</v>
      </c>
    </row>
    <row r="3559" spans="1:12" x14ac:dyDescent="0.25">
      <c r="A3559" s="18" t="s">
        <v>9036</v>
      </c>
      <c r="B3559" s="18" t="s">
        <v>9037</v>
      </c>
      <c r="C3559" s="18" t="s">
        <v>9038</v>
      </c>
      <c r="D3559" s="18" t="s">
        <v>9023</v>
      </c>
      <c r="E3559" s="19">
        <v>2</v>
      </c>
      <c r="F3559" s="20" t="s">
        <v>1</v>
      </c>
      <c r="H3559" s="7">
        <f t="shared" si="55"/>
        <v>-2</v>
      </c>
      <c r="I3559" s="6" t="str">
        <f>IF(B3559="","",VLOOKUP(D3559,'Liste Rayon'!$A$2:$D$10075,2,FALSE))</f>
        <v>G</v>
      </c>
      <c r="J3559" s="6">
        <f>VLOOKUP(D3559,'Liste Rayon'!$A$2:$D$10075,3,FALSE)</f>
        <v>4</v>
      </c>
      <c r="K3559" s="6">
        <f>VLOOKUP(D3559,'Liste Rayon'!$A$2:$D$10075,4,FALSE)</f>
        <v>1</v>
      </c>
      <c r="L3559" s="4">
        <v>1</v>
      </c>
    </row>
    <row r="3560" spans="1:12" x14ac:dyDescent="0.25">
      <c r="A3560" s="18" t="s">
        <v>9039</v>
      </c>
      <c r="B3560" s="18" t="s">
        <v>9040</v>
      </c>
      <c r="C3560" s="18" t="s">
        <v>9041</v>
      </c>
      <c r="D3560" s="18" t="s">
        <v>9042</v>
      </c>
      <c r="E3560" s="19">
        <v>2</v>
      </c>
      <c r="F3560" s="20" t="s">
        <v>1</v>
      </c>
      <c r="H3560" s="7">
        <f t="shared" si="55"/>
        <v>-2</v>
      </c>
      <c r="I3560" s="6" t="str">
        <f>IF(B3560="","",VLOOKUP(D3560,'Liste Rayon'!$A$2:$D$10075,2,FALSE))</f>
        <v>G</v>
      </c>
      <c r="J3560" s="6">
        <f>VLOOKUP(D3560,'Liste Rayon'!$A$2:$D$10075,3,FALSE)</f>
        <v>4</v>
      </c>
      <c r="K3560" s="6">
        <f>VLOOKUP(D3560,'Liste Rayon'!$A$2:$D$10075,4,FALSE)</f>
        <v>2</v>
      </c>
      <c r="L3560" s="4">
        <v>1</v>
      </c>
    </row>
    <row r="3561" spans="1:12" x14ac:dyDescent="0.25">
      <c r="A3561" s="18" t="s">
        <v>9043</v>
      </c>
      <c r="B3561" s="18" t="s">
        <v>9044</v>
      </c>
      <c r="C3561" s="18" t="s">
        <v>9045</v>
      </c>
      <c r="D3561" s="18" t="s">
        <v>9042</v>
      </c>
      <c r="E3561" s="19">
        <v>2</v>
      </c>
      <c r="F3561" s="20" t="s">
        <v>1</v>
      </c>
      <c r="H3561" s="7">
        <f t="shared" si="55"/>
        <v>-2</v>
      </c>
      <c r="I3561" s="6" t="str">
        <f>IF(B3561="","",VLOOKUP(D3561,'Liste Rayon'!$A$2:$D$10075,2,FALSE))</f>
        <v>G</v>
      </c>
      <c r="J3561" s="6">
        <f>VLOOKUP(D3561,'Liste Rayon'!$A$2:$D$10075,3,FALSE)</f>
        <v>4</v>
      </c>
      <c r="K3561" s="6">
        <f>VLOOKUP(D3561,'Liste Rayon'!$A$2:$D$10075,4,FALSE)</f>
        <v>2</v>
      </c>
      <c r="L3561" s="4">
        <v>1</v>
      </c>
    </row>
    <row r="3562" spans="1:12" x14ac:dyDescent="0.25">
      <c r="A3562" s="18" t="s">
        <v>9046</v>
      </c>
      <c r="B3562" s="18" t="s">
        <v>9047</v>
      </c>
      <c r="C3562" s="18" t="s">
        <v>9048</v>
      </c>
      <c r="D3562" s="18" t="s">
        <v>9042</v>
      </c>
      <c r="E3562" s="19">
        <v>10</v>
      </c>
      <c r="F3562" s="20" t="s">
        <v>1</v>
      </c>
      <c r="H3562" s="7">
        <f t="shared" si="55"/>
        <v>-10</v>
      </c>
      <c r="I3562" s="6" t="str">
        <f>IF(B3562="","",VLOOKUP(D3562,'Liste Rayon'!$A$2:$D$10075,2,FALSE))</f>
        <v>G</v>
      </c>
      <c r="J3562" s="6">
        <f>VLOOKUP(D3562,'Liste Rayon'!$A$2:$D$10075,3,FALSE)</f>
        <v>4</v>
      </c>
      <c r="K3562" s="6">
        <f>VLOOKUP(D3562,'Liste Rayon'!$A$2:$D$10075,4,FALSE)</f>
        <v>2</v>
      </c>
      <c r="L3562" s="4">
        <v>1</v>
      </c>
    </row>
    <row r="3563" spans="1:12" x14ac:dyDescent="0.25">
      <c r="A3563" s="18" t="s">
        <v>9049</v>
      </c>
      <c r="B3563" s="18" t="s">
        <v>9050</v>
      </c>
      <c r="C3563" s="18" t="s">
        <v>9051</v>
      </c>
      <c r="D3563" s="18" t="s">
        <v>9042</v>
      </c>
      <c r="E3563" s="19">
        <v>11</v>
      </c>
      <c r="F3563" s="20" t="s">
        <v>1</v>
      </c>
      <c r="H3563" s="7">
        <f t="shared" si="55"/>
        <v>-11</v>
      </c>
      <c r="I3563" s="6" t="str">
        <f>IF(B3563="","",VLOOKUP(D3563,'Liste Rayon'!$A$2:$D$10075,2,FALSE))</f>
        <v>G</v>
      </c>
      <c r="J3563" s="6">
        <f>VLOOKUP(D3563,'Liste Rayon'!$A$2:$D$10075,3,FALSE)</f>
        <v>4</v>
      </c>
      <c r="K3563" s="6">
        <f>VLOOKUP(D3563,'Liste Rayon'!$A$2:$D$10075,4,FALSE)</f>
        <v>2</v>
      </c>
      <c r="L3563" s="4">
        <v>1</v>
      </c>
    </row>
    <row r="3564" spans="1:12" x14ac:dyDescent="0.25">
      <c r="A3564" s="18" t="s">
        <v>9052</v>
      </c>
      <c r="B3564" s="18" t="s">
        <v>9053</v>
      </c>
      <c r="C3564" s="18" t="s">
        <v>9054</v>
      </c>
      <c r="D3564" s="18" t="s">
        <v>9042</v>
      </c>
      <c r="E3564" s="19">
        <v>14</v>
      </c>
      <c r="F3564" s="20" t="s">
        <v>1</v>
      </c>
      <c r="H3564" s="7">
        <f t="shared" si="55"/>
        <v>-14</v>
      </c>
      <c r="I3564" s="6" t="str">
        <f>IF(B3564="","",VLOOKUP(D3564,'Liste Rayon'!$A$2:$D$10075,2,FALSE))</f>
        <v>G</v>
      </c>
      <c r="J3564" s="6">
        <f>VLOOKUP(D3564,'Liste Rayon'!$A$2:$D$10075,3,FALSE)</f>
        <v>4</v>
      </c>
      <c r="K3564" s="6">
        <f>VLOOKUP(D3564,'Liste Rayon'!$A$2:$D$10075,4,FALSE)</f>
        <v>2</v>
      </c>
      <c r="L3564" s="4">
        <v>1</v>
      </c>
    </row>
    <row r="3565" spans="1:12" x14ac:dyDescent="0.25">
      <c r="A3565" s="18" t="s">
        <v>9055</v>
      </c>
      <c r="B3565" s="18" t="s">
        <v>9056</v>
      </c>
      <c r="C3565" s="18" t="s">
        <v>9057</v>
      </c>
      <c r="D3565" s="18" t="s">
        <v>9042</v>
      </c>
      <c r="E3565" s="19">
        <v>1</v>
      </c>
      <c r="F3565" s="20" t="s">
        <v>1</v>
      </c>
      <c r="H3565" s="7">
        <f t="shared" si="55"/>
        <v>-1</v>
      </c>
      <c r="I3565" s="6" t="str">
        <f>IF(B3565="","",VLOOKUP(D3565,'Liste Rayon'!$A$2:$D$10075,2,FALSE))</f>
        <v>G</v>
      </c>
      <c r="J3565" s="6">
        <f>VLOOKUP(D3565,'Liste Rayon'!$A$2:$D$10075,3,FALSE)</f>
        <v>4</v>
      </c>
      <c r="K3565" s="6">
        <f>VLOOKUP(D3565,'Liste Rayon'!$A$2:$D$10075,4,FALSE)</f>
        <v>2</v>
      </c>
      <c r="L3565" s="4">
        <v>1</v>
      </c>
    </row>
    <row r="3566" spans="1:12" x14ac:dyDescent="0.25">
      <c r="A3566" s="18" t="s">
        <v>9058</v>
      </c>
      <c r="B3566" s="18" t="s">
        <v>9059</v>
      </c>
      <c r="C3566" s="18" t="s">
        <v>9060</v>
      </c>
      <c r="D3566" s="18" t="s">
        <v>9042</v>
      </c>
      <c r="E3566" s="19">
        <v>15</v>
      </c>
      <c r="F3566" s="20" t="s">
        <v>1</v>
      </c>
      <c r="H3566" s="7">
        <f t="shared" si="55"/>
        <v>-15</v>
      </c>
      <c r="I3566" s="6" t="str">
        <f>IF(B3566="","",VLOOKUP(D3566,'Liste Rayon'!$A$2:$D$10075,2,FALSE))</f>
        <v>G</v>
      </c>
      <c r="J3566" s="6">
        <f>VLOOKUP(D3566,'Liste Rayon'!$A$2:$D$10075,3,FALSE)</f>
        <v>4</v>
      </c>
      <c r="K3566" s="6">
        <f>VLOOKUP(D3566,'Liste Rayon'!$A$2:$D$10075,4,FALSE)</f>
        <v>2</v>
      </c>
      <c r="L3566" s="4">
        <v>1</v>
      </c>
    </row>
    <row r="3567" spans="1:12" x14ac:dyDescent="0.25">
      <c r="A3567" s="18" t="s">
        <v>9061</v>
      </c>
      <c r="B3567" s="18" t="s">
        <v>9062</v>
      </c>
      <c r="C3567" s="18" t="s">
        <v>9063</v>
      </c>
      <c r="D3567" s="18" t="s">
        <v>9042</v>
      </c>
      <c r="E3567" s="19">
        <v>9</v>
      </c>
      <c r="F3567" s="20" t="s">
        <v>1</v>
      </c>
      <c r="H3567" s="7">
        <f t="shared" si="55"/>
        <v>-9</v>
      </c>
      <c r="I3567" s="6" t="str">
        <f>IF(B3567="","",VLOOKUP(D3567,'Liste Rayon'!$A$2:$D$10075,2,FALSE))</f>
        <v>G</v>
      </c>
      <c r="J3567" s="6">
        <f>VLOOKUP(D3567,'Liste Rayon'!$A$2:$D$10075,3,FALSE)</f>
        <v>4</v>
      </c>
      <c r="K3567" s="6">
        <f>VLOOKUP(D3567,'Liste Rayon'!$A$2:$D$10075,4,FALSE)</f>
        <v>2</v>
      </c>
      <c r="L3567" s="4">
        <v>1</v>
      </c>
    </row>
    <row r="3568" spans="1:12" x14ac:dyDescent="0.25">
      <c r="A3568" s="18" t="s">
        <v>9064</v>
      </c>
      <c r="B3568" s="18" t="s">
        <v>9065</v>
      </c>
      <c r="C3568" s="18" t="s">
        <v>9066</v>
      </c>
      <c r="D3568" s="18" t="s">
        <v>9042</v>
      </c>
      <c r="E3568" s="19">
        <v>21</v>
      </c>
      <c r="F3568" s="20" t="s">
        <v>1</v>
      </c>
      <c r="H3568" s="7">
        <f t="shared" si="55"/>
        <v>-21</v>
      </c>
      <c r="I3568" s="6" t="str">
        <f>IF(B3568="","",VLOOKUP(D3568,'Liste Rayon'!$A$2:$D$10075,2,FALSE))</f>
        <v>G</v>
      </c>
      <c r="J3568" s="6">
        <f>VLOOKUP(D3568,'Liste Rayon'!$A$2:$D$10075,3,FALSE)</f>
        <v>4</v>
      </c>
      <c r="K3568" s="6">
        <f>VLOOKUP(D3568,'Liste Rayon'!$A$2:$D$10075,4,FALSE)</f>
        <v>2</v>
      </c>
      <c r="L3568" s="4">
        <v>1</v>
      </c>
    </row>
    <row r="3569" spans="1:12" x14ac:dyDescent="0.25">
      <c r="A3569" s="18" t="s">
        <v>9067</v>
      </c>
      <c r="B3569" s="18" t="s">
        <v>9068</v>
      </c>
      <c r="C3569" s="18" t="s">
        <v>9069</v>
      </c>
      <c r="D3569" s="18" t="s">
        <v>9042</v>
      </c>
      <c r="E3569" s="19">
        <v>25</v>
      </c>
      <c r="F3569" s="20" t="s">
        <v>1</v>
      </c>
      <c r="H3569" s="7">
        <f t="shared" si="55"/>
        <v>-25</v>
      </c>
      <c r="I3569" s="6" t="str">
        <f>IF(B3569="","",VLOOKUP(D3569,'Liste Rayon'!$A$2:$D$10075,2,FALSE))</f>
        <v>G</v>
      </c>
      <c r="J3569" s="6">
        <f>VLOOKUP(D3569,'Liste Rayon'!$A$2:$D$10075,3,FALSE)</f>
        <v>4</v>
      </c>
      <c r="K3569" s="6">
        <f>VLOOKUP(D3569,'Liste Rayon'!$A$2:$D$10075,4,FALSE)</f>
        <v>2</v>
      </c>
      <c r="L3569" s="4">
        <v>1</v>
      </c>
    </row>
    <row r="3570" spans="1:12" x14ac:dyDescent="0.25">
      <c r="A3570" s="18" t="s">
        <v>9070</v>
      </c>
      <c r="B3570" s="18" t="s">
        <v>9071</v>
      </c>
      <c r="C3570" s="18" t="s">
        <v>9072</v>
      </c>
      <c r="D3570" s="18" t="s">
        <v>9042</v>
      </c>
      <c r="E3570" s="19">
        <v>2</v>
      </c>
      <c r="F3570" s="20" t="s">
        <v>1</v>
      </c>
      <c r="H3570" s="7">
        <f t="shared" si="55"/>
        <v>-2</v>
      </c>
      <c r="I3570" s="6" t="str">
        <f>IF(B3570="","",VLOOKUP(D3570,'Liste Rayon'!$A$2:$D$10075,2,FALSE))</f>
        <v>G</v>
      </c>
      <c r="J3570" s="6">
        <f>VLOOKUP(D3570,'Liste Rayon'!$A$2:$D$10075,3,FALSE)</f>
        <v>4</v>
      </c>
      <c r="K3570" s="6">
        <f>VLOOKUP(D3570,'Liste Rayon'!$A$2:$D$10075,4,FALSE)</f>
        <v>2</v>
      </c>
      <c r="L3570" s="4">
        <v>1</v>
      </c>
    </row>
    <row r="3571" spans="1:12" x14ac:dyDescent="0.25">
      <c r="A3571" s="18" t="s">
        <v>9073</v>
      </c>
      <c r="B3571" s="18" t="s">
        <v>9074</v>
      </c>
      <c r="C3571" s="18" t="s">
        <v>9075</v>
      </c>
      <c r="D3571" s="18" t="s">
        <v>9042</v>
      </c>
      <c r="E3571" s="19">
        <v>10</v>
      </c>
      <c r="F3571" s="20" t="s">
        <v>1</v>
      </c>
      <c r="H3571" s="7">
        <f t="shared" si="55"/>
        <v>-10</v>
      </c>
      <c r="I3571" s="6" t="str">
        <f>IF(B3571="","",VLOOKUP(D3571,'Liste Rayon'!$A$2:$D$10075,2,FALSE))</f>
        <v>G</v>
      </c>
      <c r="J3571" s="6">
        <f>VLOOKUP(D3571,'Liste Rayon'!$A$2:$D$10075,3,FALSE)</f>
        <v>4</v>
      </c>
      <c r="K3571" s="6">
        <f>VLOOKUP(D3571,'Liste Rayon'!$A$2:$D$10075,4,FALSE)</f>
        <v>2</v>
      </c>
      <c r="L3571" s="4">
        <v>1</v>
      </c>
    </row>
    <row r="3572" spans="1:12" x14ac:dyDescent="0.25">
      <c r="A3572" s="18" t="s">
        <v>9076</v>
      </c>
      <c r="B3572" s="18" t="s">
        <v>9077</v>
      </c>
      <c r="C3572" s="18" t="s">
        <v>9078</v>
      </c>
      <c r="D3572" s="18" t="s">
        <v>9042</v>
      </c>
      <c r="E3572" s="19">
        <v>4</v>
      </c>
      <c r="F3572" s="20" t="s">
        <v>1</v>
      </c>
      <c r="H3572" s="7">
        <f t="shared" si="55"/>
        <v>-4</v>
      </c>
      <c r="I3572" s="6" t="str">
        <f>IF(B3572="","",VLOOKUP(D3572,'Liste Rayon'!$A$2:$D$10075,2,FALSE))</f>
        <v>G</v>
      </c>
      <c r="J3572" s="6">
        <f>VLOOKUP(D3572,'Liste Rayon'!$A$2:$D$10075,3,FALSE)</f>
        <v>4</v>
      </c>
      <c r="K3572" s="6">
        <f>VLOOKUP(D3572,'Liste Rayon'!$A$2:$D$10075,4,FALSE)</f>
        <v>2</v>
      </c>
      <c r="L3572" s="4">
        <v>1</v>
      </c>
    </row>
    <row r="3573" spans="1:12" x14ac:dyDescent="0.25">
      <c r="A3573" s="18" t="s">
        <v>9079</v>
      </c>
      <c r="B3573" s="18" t="s">
        <v>9080</v>
      </c>
      <c r="C3573" s="18" t="s">
        <v>9081</v>
      </c>
      <c r="D3573" s="18" t="s">
        <v>9042</v>
      </c>
      <c r="E3573" s="19">
        <v>3</v>
      </c>
      <c r="F3573" s="20" t="s">
        <v>1</v>
      </c>
      <c r="H3573" s="7">
        <f t="shared" si="55"/>
        <v>-3</v>
      </c>
      <c r="I3573" s="6" t="str">
        <f>IF(B3573="","",VLOOKUP(D3573,'Liste Rayon'!$A$2:$D$10075,2,FALSE))</f>
        <v>G</v>
      </c>
      <c r="J3573" s="6">
        <f>VLOOKUP(D3573,'Liste Rayon'!$A$2:$D$10075,3,FALSE)</f>
        <v>4</v>
      </c>
      <c r="K3573" s="6">
        <f>VLOOKUP(D3573,'Liste Rayon'!$A$2:$D$10075,4,FALSE)</f>
        <v>2</v>
      </c>
      <c r="L3573" s="4">
        <v>1</v>
      </c>
    </row>
    <row r="3574" spans="1:12" x14ac:dyDescent="0.25">
      <c r="A3574" s="18" t="s">
        <v>9082</v>
      </c>
      <c r="B3574" s="18" t="s">
        <v>9083</v>
      </c>
      <c r="C3574" s="18" t="s">
        <v>9084</v>
      </c>
      <c r="D3574" s="18" t="s">
        <v>9042</v>
      </c>
      <c r="E3574" s="19">
        <v>5</v>
      </c>
      <c r="F3574" s="20" t="s">
        <v>1</v>
      </c>
      <c r="H3574" s="7">
        <f t="shared" si="55"/>
        <v>-5</v>
      </c>
      <c r="I3574" s="6" t="str">
        <f>IF(B3574="","",VLOOKUP(D3574,'Liste Rayon'!$A$2:$D$10075,2,FALSE))</f>
        <v>G</v>
      </c>
      <c r="J3574" s="6">
        <f>VLOOKUP(D3574,'Liste Rayon'!$A$2:$D$10075,3,FALSE)</f>
        <v>4</v>
      </c>
      <c r="K3574" s="6">
        <f>VLOOKUP(D3574,'Liste Rayon'!$A$2:$D$10075,4,FALSE)</f>
        <v>2</v>
      </c>
      <c r="L3574" s="4">
        <v>1</v>
      </c>
    </row>
    <row r="3575" spans="1:12" x14ac:dyDescent="0.25">
      <c r="A3575" s="18" t="s">
        <v>9085</v>
      </c>
      <c r="B3575" s="18" t="s">
        <v>9086</v>
      </c>
      <c r="C3575" s="18" t="s">
        <v>9087</v>
      </c>
      <c r="D3575" s="18" t="s">
        <v>9042</v>
      </c>
      <c r="E3575" s="19">
        <v>2</v>
      </c>
      <c r="F3575" s="20" t="s">
        <v>1</v>
      </c>
      <c r="H3575" s="7">
        <f t="shared" si="55"/>
        <v>-2</v>
      </c>
      <c r="I3575" s="6" t="str">
        <f>IF(B3575="","",VLOOKUP(D3575,'Liste Rayon'!$A$2:$D$10075,2,FALSE))</f>
        <v>G</v>
      </c>
      <c r="J3575" s="6">
        <f>VLOOKUP(D3575,'Liste Rayon'!$A$2:$D$10075,3,FALSE)</f>
        <v>4</v>
      </c>
      <c r="K3575" s="6">
        <f>VLOOKUP(D3575,'Liste Rayon'!$A$2:$D$10075,4,FALSE)</f>
        <v>2</v>
      </c>
      <c r="L3575" s="4">
        <v>1</v>
      </c>
    </row>
    <row r="3576" spans="1:12" x14ac:dyDescent="0.25">
      <c r="A3576" s="18" t="s">
        <v>9088</v>
      </c>
      <c r="B3576" s="18" t="s">
        <v>9089</v>
      </c>
      <c r="C3576" s="18" t="s">
        <v>9090</v>
      </c>
      <c r="D3576" s="18" t="s">
        <v>9091</v>
      </c>
      <c r="E3576" s="19">
        <v>1</v>
      </c>
      <c r="F3576" s="20" t="s">
        <v>1</v>
      </c>
      <c r="H3576" s="7">
        <f t="shared" si="55"/>
        <v>-1</v>
      </c>
      <c r="I3576" s="6" t="str">
        <f>IF(B3576="","",VLOOKUP(D3576,'Liste Rayon'!$A$2:$D$10075,2,FALSE))</f>
        <v>G</v>
      </c>
      <c r="J3576" s="6">
        <f>VLOOKUP(D3576,'Liste Rayon'!$A$2:$D$10075,3,FALSE)</f>
        <v>4</v>
      </c>
      <c r="K3576" s="6">
        <f>VLOOKUP(D3576,'Liste Rayon'!$A$2:$D$10075,4,FALSE)</f>
        <v>3</v>
      </c>
      <c r="L3576" s="4">
        <v>1</v>
      </c>
    </row>
    <row r="3577" spans="1:12" x14ac:dyDescent="0.25">
      <c r="A3577" s="18" t="s">
        <v>9092</v>
      </c>
      <c r="B3577" s="18" t="s">
        <v>9093</v>
      </c>
      <c r="C3577" s="18" t="s">
        <v>9094</v>
      </c>
      <c r="D3577" s="18" t="s">
        <v>9091</v>
      </c>
      <c r="E3577" s="19">
        <v>2</v>
      </c>
      <c r="F3577" s="20" t="s">
        <v>1</v>
      </c>
      <c r="H3577" s="7">
        <f t="shared" si="55"/>
        <v>-2</v>
      </c>
      <c r="I3577" s="6" t="str">
        <f>IF(B3577="","",VLOOKUP(D3577,'Liste Rayon'!$A$2:$D$10075,2,FALSE))</f>
        <v>G</v>
      </c>
      <c r="J3577" s="6">
        <f>VLOOKUP(D3577,'Liste Rayon'!$A$2:$D$10075,3,FALSE)</f>
        <v>4</v>
      </c>
      <c r="K3577" s="6">
        <f>VLOOKUP(D3577,'Liste Rayon'!$A$2:$D$10075,4,FALSE)</f>
        <v>3</v>
      </c>
      <c r="L3577" s="4">
        <v>1</v>
      </c>
    </row>
    <row r="3578" spans="1:12" x14ac:dyDescent="0.25">
      <c r="A3578" s="18" t="s">
        <v>9095</v>
      </c>
      <c r="B3578" s="18" t="s">
        <v>9096</v>
      </c>
      <c r="C3578" s="18" t="s">
        <v>9097</v>
      </c>
      <c r="D3578" s="18" t="s">
        <v>9091</v>
      </c>
      <c r="E3578" s="19">
        <v>2</v>
      </c>
      <c r="F3578" s="20" t="s">
        <v>1</v>
      </c>
      <c r="H3578" s="7">
        <f t="shared" si="55"/>
        <v>-2</v>
      </c>
      <c r="I3578" s="6" t="str">
        <f>IF(B3578="","",VLOOKUP(D3578,'Liste Rayon'!$A$2:$D$10075,2,FALSE))</f>
        <v>G</v>
      </c>
      <c r="J3578" s="6">
        <f>VLOOKUP(D3578,'Liste Rayon'!$A$2:$D$10075,3,FALSE)</f>
        <v>4</v>
      </c>
      <c r="K3578" s="6">
        <f>VLOOKUP(D3578,'Liste Rayon'!$A$2:$D$10075,4,FALSE)</f>
        <v>3</v>
      </c>
      <c r="L3578" s="4">
        <v>1</v>
      </c>
    </row>
    <row r="3579" spans="1:12" x14ac:dyDescent="0.25">
      <c r="A3579" s="18" t="s">
        <v>9098</v>
      </c>
      <c r="B3579" s="18" t="s">
        <v>9099</v>
      </c>
      <c r="C3579" s="18" t="s">
        <v>9100</v>
      </c>
      <c r="D3579" s="18" t="s">
        <v>9091</v>
      </c>
      <c r="E3579" s="19">
        <v>1</v>
      </c>
      <c r="F3579" s="20" t="s">
        <v>1</v>
      </c>
      <c r="H3579" s="7">
        <f t="shared" si="55"/>
        <v>-1</v>
      </c>
      <c r="I3579" s="6" t="str">
        <f>IF(B3579="","",VLOOKUP(D3579,'Liste Rayon'!$A$2:$D$10075,2,FALSE))</f>
        <v>G</v>
      </c>
      <c r="J3579" s="6">
        <f>VLOOKUP(D3579,'Liste Rayon'!$A$2:$D$10075,3,FALSE)</f>
        <v>4</v>
      </c>
      <c r="K3579" s="6">
        <f>VLOOKUP(D3579,'Liste Rayon'!$A$2:$D$10075,4,FALSE)</f>
        <v>3</v>
      </c>
      <c r="L3579" s="4">
        <v>1</v>
      </c>
    </row>
    <row r="3580" spans="1:12" x14ac:dyDescent="0.25">
      <c r="A3580" s="18" t="s">
        <v>9101</v>
      </c>
      <c r="B3580" s="18" t="s">
        <v>9102</v>
      </c>
      <c r="C3580" s="18" t="s">
        <v>9103</v>
      </c>
      <c r="D3580" s="18" t="s">
        <v>9091</v>
      </c>
      <c r="E3580" s="19">
        <v>1</v>
      </c>
      <c r="F3580" s="20" t="s">
        <v>1</v>
      </c>
      <c r="H3580" s="7">
        <f t="shared" si="55"/>
        <v>-1</v>
      </c>
      <c r="I3580" s="6" t="str">
        <f>IF(B3580="","",VLOOKUP(D3580,'Liste Rayon'!$A$2:$D$10075,2,FALSE))</f>
        <v>G</v>
      </c>
      <c r="J3580" s="6">
        <f>VLOOKUP(D3580,'Liste Rayon'!$A$2:$D$10075,3,FALSE)</f>
        <v>4</v>
      </c>
      <c r="K3580" s="6">
        <f>VLOOKUP(D3580,'Liste Rayon'!$A$2:$D$10075,4,FALSE)</f>
        <v>3</v>
      </c>
      <c r="L3580" s="4">
        <v>1</v>
      </c>
    </row>
    <row r="3581" spans="1:12" x14ac:dyDescent="0.25">
      <c r="A3581" s="18" t="s">
        <v>9104</v>
      </c>
      <c r="B3581" s="18" t="s">
        <v>9105</v>
      </c>
      <c r="C3581" s="18" t="s">
        <v>9106</v>
      </c>
      <c r="D3581" s="18" t="s">
        <v>9091</v>
      </c>
      <c r="E3581" s="19">
        <v>1</v>
      </c>
      <c r="F3581" s="20" t="s">
        <v>1</v>
      </c>
      <c r="H3581" s="7">
        <f t="shared" si="55"/>
        <v>-1</v>
      </c>
      <c r="I3581" s="6" t="str">
        <f>IF(B3581="","",VLOOKUP(D3581,'Liste Rayon'!$A$2:$D$10075,2,FALSE))</f>
        <v>G</v>
      </c>
      <c r="J3581" s="6">
        <f>VLOOKUP(D3581,'Liste Rayon'!$A$2:$D$10075,3,FALSE)</f>
        <v>4</v>
      </c>
      <c r="K3581" s="6">
        <f>VLOOKUP(D3581,'Liste Rayon'!$A$2:$D$10075,4,FALSE)</f>
        <v>3</v>
      </c>
      <c r="L3581" s="4">
        <v>1</v>
      </c>
    </row>
    <row r="3582" spans="1:12" x14ac:dyDescent="0.25">
      <c r="A3582" s="18" t="s">
        <v>9107</v>
      </c>
      <c r="B3582" s="18" t="s">
        <v>9108</v>
      </c>
      <c r="C3582" s="18" t="s">
        <v>9109</v>
      </c>
      <c r="D3582" s="18" t="s">
        <v>9091</v>
      </c>
      <c r="E3582" s="19">
        <v>2</v>
      </c>
      <c r="F3582" s="20" t="s">
        <v>1</v>
      </c>
      <c r="H3582" s="7">
        <f t="shared" si="55"/>
        <v>-2</v>
      </c>
      <c r="I3582" s="6" t="str">
        <f>IF(B3582="","",VLOOKUP(D3582,'Liste Rayon'!$A$2:$D$10075,2,FALSE))</f>
        <v>G</v>
      </c>
      <c r="J3582" s="6">
        <f>VLOOKUP(D3582,'Liste Rayon'!$A$2:$D$10075,3,FALSE)</f>
        <v>4</v>
      </c>
      <c r="K3582" s="6">
        <f>VLOOKUP(D3582,'Liste Rayon'!$A$2:$D$10075,4,FALSE)</f>
        <v>3</v>
      </c>
      <c r="L3582" s="4">
        <v>1</v>
      </c>
    </row>
    <row r="3583" spans="1:12" x14ac:dyDescent="0.25">
      <c r="A3583" s="18" t="s">
        <v>9110</v>
      </c>
      <c r="B3583" s="18" t="s">
        <v>9111</v>
      </c>
      <c r="C3583" s="18" t="s">
        <v>9112</v>
      </c>
      <c r="D3583" s="18" t="s">
        <v>9091</v>
      </c>
      <c r="E3583" s="19">
        <v>1</v>
      </c>
      <c r="F3583" s="20" t="s">
        <v>1</v>
      </c>
      <c r="H3583" s="7">
        <f t="shared" si="55"/>
        <v>-1</v>
      </c>
      <c r="I3583" s="6" t="str">
        <f>IF(B3583="","",VLOOKUP(D3583,'Liste Rayon'!$A$2:$D$10075,2,FALSE))</f>
        <v>G</v>
      </c>
      <c r="J3583" s="6">
        <f>VLOOKUP(D3583,'Liste Rayon'!$A$2:$D$10075,3,FALSE)</f>
        <v>4</v>
      </c>
      <c r="K3583" s="6">
        <f>VLOOKUP(D3583,'Liste Rayon'!$A$2:$D$10075,4,FALSE)</f>
        <v>3</v>
      </c>
      <c r="L3583" s="4">
        <v>1</v>
      </c>
    </row>
    <row r="3584" spans="1:12" x14ac:dyDescent="0.25">
      <c r="A3584" s="18" t="s">
        <v>9113</v>
      </c>
      <c r="B3584" s="18" t="s">
        <v>9114</v>
      </c>
      <c r="C3584" s="18" t="s">
        <v>9115</v>
      </c>
      <c r="D3584" s="18" t="s">
        <v>9091</v>
      </c>
      <c r="E3584" s="19">
        <v>1</v>
      </c>
      <c r="F3584" s="20" t="s">
        <v>1</v>
      </c>
      <c r="H3584" s="7">
        <f t="shared" si="55"/>
        <v>-1</v>
      </c>
      <c r="I3584" s="6" t="str">
        <f>IF(B3584="","",VLOOKUP(D3584,'Liste Rayon'!$A$2:$D$10075,2,FALSE))</f>
        <v>G</v>
      </c>
      <c r="J3584" s="6">
        <f>VLOOKUP(D3584,'Liste Rayon'!$A$2:$D$10075,3,FALSE)</f>
        <v>4</v>
      </c>
      <c r="K3584" s="6">
        <f>VLOOKUP(D3584,'Liste Rayon'!$A$2:$D$10075,4,FALSE)</f>
        <v>3</v>
      </c>
      <c r="L3584" s="4">
        <v>1</v>
      </c>
    </row>
    <row r="3585" spans="1:12" x14ac:dyDescent="0.25">
      <c r="A3585" s="18" t="s">
        <v>9116</v>
      </c>
      <c r="B3585" s="18" t="s">
        <v>9117</v>
      </c>
      <c r="C3585" s="18" t="s">
        <v>9118</v>
      </c>
      <c r="D3585" s="18" t="s">
        <v>9091</v>
      </c>
      <c r="E3585" s="19">
        <v>2</v>
      </c>
      <c r="F3585" s="20" t="s">
        <v>1</v>
      </c>
      <c r="H3585" s="7">
        <f t="shared" si="55"/>
        <v>-2</v>
      </c>
      <c r="I3585" s="6" t="str">
        <f>IF(B3585="","",VLOOKUP(D3585,'Liste Rayon'!$A$2:$D$10075,2,FALSE))</f>
        <v>G</v>
      </c>
      <c r="J3585" s="6">
        <f>VLOOKUP(D3585,'Liste Rayon'!$A$2:$D$10075,3,FALSE)</f>
        <v>4</v>
      </c>
      <c r="K3585" s="6">
        <f>VLOOKUP(D3585,'Liste Rayon'!$A$2:$D$10075,4,FALSE)</f>
        <v>3</v>
      </c>
      <c r="L3585" s="4">
        <v>1</v>
      </c>
    </row>
    <row r="3586" spans="1:12" x14ac:dyDescent="0.25">
      <c r="A3586" s="18" t="s">
        <v>9119</v>
      </c>
      <c r="B3586" s="18" t="s">
        <v>9120</v>
      </c>
      <c r="C3586" s="18" t="s">
        <v>9121</v>
      </c>
      <c r="D3586" s="18" t="s">
        <v>9091</v>
      </c>
      <c r="E3586" s="19">
        <v>1</v>
      </c>
      <c r="F3586" s="20" t="s">
        <v>1</v>
      </c>
      <c r="H3586" s="7">
        <f t="shared" ref="H3586:H3649" si="56">+G3586-E3586</f>
        <v>-1</v>
      </c>
      <c r="I3586" s="6" t="str">
        <f>IF(B3586="","",VLOOKUP(D3586,'Liste Rayon'!$A$2:$D$10075,2,FALSE))</f>
        <v>G</v>
      </c>
      <c r="J3586" s="6">
        <f>VLOOKUP(D3586,'Liste Rayon'!$A$2:$D$10075,3,FALSE)</f>
        <v>4</v>
      </c>
      <c r="K3586" s="6">
        <f>VLOOKUP(D3586,'Liste Rayon'!$A$2:$D$10075,4,FALSE)</f>
        <v>3</v>
      </c>
      <c r="L3586" s="4">
        <v>1</v>
      </c>
    </row>
    <row r="3587" spans="1:12" x14ac:dyDescent="0.25">
      <c r="A3587" s="18" t="s">
        <v>9122</v>
      </c>
      <c r="B3587" s="18" t="s">
        <v>9123</v>
      </c>
      <c r="C3587" s="18" t="s">
        <v>9124</v>
      </c>
      <c r="D3587" s="18" t="s">
        <v>9091</v>
      </c>
      <c r="E3587" s="19">
        <v>1</v>
      </c>
      <c r="F3587" s="20" t="s">
        <v>1</v>
      </c>
      <c r="H3587" s="7">
        <f t="shared" si="56"/>
        <v>-1</v>
      </c>
      <c r="I3587" s="6" t="str">
        <f>IF(B3587="","",VLOOKUP(D3587,'Liste Rayon'!$A$2:$D$10075,2,FALSE))</f>
        <v>G</v>
      </c>
      <c r="J3587" s="6">
        <f>VLOOKUP(D3587,'Liste Rayon'!$A$2:$D$10075,3,FALSE)</f>
        <v>4</v>
      </c>
      <c r="K3587" s="6">
        <f>VLOOKUP(D3587,'Liste Rayon'!$A$2:$D$10075,4,FALSE)</f>
        <v>3</v>
      </c>
      <c r="L3587" s="4">
        <v>1</v>
      </c>
    </row>
    <row r="3588" spans="1:12" x14ac:dyDescent="0.25">
      <c r="A3588" s="18" t="s">
        <v>9125</v>
      </c>
      <c r="B3588" s="18" t="s">
        <v>9126</v>
      </c>
      <c r="C3588" s="18" t="s">
        <v>9127</v>
      </c>
      <c r="D3588" s="18" t="s">
        <v>9091</v>
      </c>
      <c r="E3588" s="19">
        <v>1</v>
      </c>
      <c r="F3588" s="20" t="s">
        <v>1</v>
      </c>
      <c r="H3588" s="7">
        <f t="shared" si="56"/>
        <v>-1</v>
      </c>
      <c r="I3588" s="6" t="str">
        <f>IF(B3588="","",VLOOKUP(D3588,'Liste Rayon'!$A$2:$D$10075,2,FALSE))</f>
        <v>G</v>
      </c>
      <c r="J3588" s="6">
        <f>VLOOKUP(D3588,'Liste Rayon'!$A$2:$D$10075,3,FALSE)</f>
        <v>4</v>
      </c>
      <c r="K3588" s="6">
        <f>VLOOKUP(D3588,'Liste Rayon'!$A$2:$D$10075,4,FALSE)</f>
        <v>3</v>
      </c>
      <c r="L3588" s="4">
        <v>1</v>
      </c>
    </row>
    <row r="3589" spans="1:12" x14ac:dyDescent="0.25">
      <c r="A3589" s="18" t="s">
        <v>9128</v>
      </c>
      <c r="B3589" s="18" t="s">
        <v>9129</v>
      </c>
      <c r="C3589" s="18" t="s">
        <v>9130</v>
      </c>
      <c r="D3589" s="18" t="s">
        <v>9091</v>
      </c>
      <c r="E3589" s="19">
        <v>1</v>
      </c>
      <c r="F3589" s="20" t="s">
        <v>1</v>
      </c>
      <c r="H3589" s="7">
        <f t="shared" si="56"/>
        <v>-1</v>
      </c>
      <c r="I3589" s="6" t="str">
        <f>IF(B3589="","",VLOOKUP(D3589,'Liste Rayon'!$A$2:$D$10075,2,FALSE))</f>
        <v>G</v>
      </c>
      <c r="J3589" s="6">
        <f>VLOOKUP(D3589,'Liste Rayon'!$A$2:$D$10075,3,FALSE)</f>
        <v>4</v>
      </c>
      <c r="K3589" s="6">
        <f>VLOOKUP(D3589,'Liste Rayon'!$A$2:$D$10075,4,FALSE)</f>
        <v>3</v>
      </c>
      <c r="L3589" s="4">
        <v>1</v>
      </c>
    </row>
    <row r="3590" spans="1:12" x14ac:dyDescent="0.25">
      <c r="A3590" s="18" t="s">
        <v>9131</v>
      </c>
      <c r="B3590" s="18" t="s">
        <v>9132</v>
      </c>
      <c r="C3590" s="18" t="s">
        <v>9133</v>
      </c>
      <c r="D3590" s="18" t="s">
        <v>9134</v>
      </c>
      <c r="E3590" s="19">
        <v>2</v>
      </c>
      <c r="F3590" s="20" t="s">
        <v>1</v>
      </c>
      <c r="H3590" s="7">
        <f t="shared" si="56"/>
        <v>-2</v>
      </c>
      <c r="I3590" s="6" t="str">
        <f>IF(B3590="","",VLOOKUP(D3590,'Liste Rayon'!$A$2:$D$10075,2,FALSE))</f>
        <v>G</v>
      </c>
      <c r="J3590" s="6">
        <f>VLOOKUP(D3590,'Liste Rayon'!$A$2:$D$10075,3,FALSE)</f>
        <v>4</v>
      </c>
      <c r="K3590" s="6">
        <f>VLOOKUP(D3590,'Liste Rayon'!$A$2:$D$10075,4,FALSE)</f>
        <v>4</v>
      </c>
      <c r="L3590" s="4">
        <v>1</v>
      </c>
    </row>
    <row r="3591" spans="1:12" x14ac:dyDescent="0.25">
      <c r="A3591" s="18" t="s">
        <v>9135</v>
      </c>
      <c r="B3591" s="18" t="s">
        <v>9136</v>
      </c>
      <c r="C3591" s="18" t="s">
        <v>9137</v>
      </c>
      <c r="D3591" s="18" t="s">
        <v>9134</v>
      </c>
      <c r="E3591" s="19">
        <v>2</v>
      </c>
      <c r="F3591" s="20" t="s">
        <v>1</v>
      </c>
      <c r="H3591" s="7">
        <f t="shared" si="56"/>
        <v>-2</v>
      </c>
      <c r="I3591" s="6" t="str">
        <f>IF(B3591="","",VLOOKUP(D3591,'Liste Rayon'!$A$2:$D$10075,2,FALSE))</f>
        <v>G</v>
      </c>
      <c r="J3591" s="6">
        <f>VLOOKUP(D3591,'Liste Rayon'!$A$2:$D$10075,3,FALSE)</f>
        <v>4</v>
      </c>
      <c r="K3591" s="6">
        <f>VLOOKUP(D3591,'Liste Rayon'!$A$2:$D$10075,4,FALSE)</f>
        <v>4</v>
      </c>
      <c r="L3591" s="4">
        <v>1</v>
      </c>
    </row>
    <row r="3592" spans="1:12" x14ac:dyDescent="0.25">
      <c r="A3592" s="18" t="s">
        <v>9138</v>
      </c>
      <c r="B3592" s="18" t="s">
        <v>9139</v>
      </c>
      <c r="C3592" s="18" t="s">
        <v>9140</v>
      </c>
      <c r="D3592" s="18" t="s">
        <v>9134</v>
      </c>
      <c r="E3592" s="19">
        <v>1</v>
      </c>
      <c r="F3592" s="20" t="s">
        <v>1</v>
      </c>
      <c r="H3592" s="7">
        <f t="shared" si="56"/>
        <v>-1</v>
      </c>
      <c r="I3592" s="6" t="str">
        <f>IF(B3592="","",VLOOKUP(D3592,'Liste Rayon'!$A$2:$D$10075,2,FALSE))</f>
        <v>G</v>
      </c>
      <c r="J3592" s="6">
        <f>VLOOKUP(D3592,'Liste Rayon'!$A$2:$D$10075,3,FALSE)</f>
        <v>4</v>
      </c>
      <c r="K3592" s="6">
        <f>VLOOKUP(D3592,'Liste Rayon'!$A$2:$D$10075,4,FALSE)</f>
        <v>4</v>
      </c>
      <c r="L3592" s="4">
        <v>1</v>
      </c>
    </row>
    <row r="3593" spans="1:12" x14ac:dyDescent="0.25">
      <c r="A3593" s="18" t="s">
        <v>9141</v>
      </c>
      <c r="B3593" s="18" t="s">
        <v>9142</v>
      </c>
      <c r="C3593" s="18" t="s">
        <v>9143</v>
      </c>
      <c r="D3593" s="18" t="s">
        <v>9134</v>
      </c>
      <c r="E3593" s="19">
        <v>1</v>
      </c>
      <c r="F3593" s="20" t="s">
        <v>1</v>
      </c>
      <c r="H3593" s="7">
        <f t="shared" si="56"/>
        <v>-1</v>
      </c>
      <c r="I3593" s="6" t="str">
        <f>IF(B3593="","",VLOOKUP(D3593,'Liste Rayon'!$A$2:$D$10075,2,FALSE))</f>
        <v>G</v>
      </c>
      <c r="J3593" s="6">
        <f>VLOOKUP(D3593,'Liste Rayon'!$A$2:$D$10075,3,FALSE)</f>
        <v>4</v>
      </c>
      <c r="K3593" s="6">
        <f>VLOOKUP(D3593,'Liste Rayon'!$A$2:$D$10075,4,FALSE)</f>
        <v>4</v>
      </c>
      <c r="L3593" s="4">
        <v>1</v>
      </c>
    </row>
    <row r="3594" spans="1:12" x14ac:dyDescent="0.25">
      <c r="A3594" s="18" t="s">
        <v>9144</v>
      </c>
      <c r="B3594" s="18" t="s">
        <v>9145</v>
      </c>
      <c r="C3594" s="18" t="s">
        <v>9146</v>
      </c>
      <c r="D3594" s="18" t="s">
        <v>9134</v>
      </c>
      <c r="E3594" s="19">
        <v>2</v>
      </c>
      <c r="F3594" s="20" t="s">
        <v>1</v>
      </c>
      <c r="H3594" s="7">
        <f t="shared" si="56"/>
        <v>-2</v>
      </c>
      <c r="I3594" s="6" t="str">
        <f>IF(B3594="","",VLOOKUP(D3594,'Liste Rayon'!$A$2:$D$10075,2,FALSE))</f>
        <v>G</v>
      </c>
      <c r="J3594" s="6">
        <f>VLOOKUP(D3594,'Liste Rayon'!$A$2:$D$10075,3,FALSE)</f>
        <v>4</v>
      </c>
      <c r="K3594" s="6">
        <f>VLOOKUP(D3594,'Liste Rayon'!$A$2:$D$10075,4,FALSE)</f>
        <v>4</v>
      </c>
      <c r="L3594" s="4">
        <v>1</v>
      </c>
    </row>
    <row r="3595" spans="1:12" x14ac:dyDescent="0.25">
      <c r="A3595" s="18" t="s">
        <v>9147</v>
      </c>
      <c r="B3595" s="18" t="s">
        <v>9148</v>
      </c>
      <c r="C3595" s="18" t="s">
        <v>9149</v>
      </c>
      <c r="D3595" s="18" t="s">
        <v>9134</v>
      </c>
      <c r="E3595" s="19">
        <v>2</v>
      </c>
      <c r="F3595" s="20" t="s">
        <v>1</v>
      </c>
      <c r="H3595" s="7">
        <f t="shared" si="56"/>
        <v>-2</v>
      </c>
      <c r="I3595" s="6" t="str">
        <f>IF(B3595="","",VLOOKUP(D3595,'Liste Rayon'!$A$2:$D$10075,2,FALSE))</f>
        <v>G</v>
      </c>
      <c r="J3595" s="6">
        <f>VLOOKUP(D3595,'Liste Rayon'!$A$2:$D$10075,3,FALSE)</f>
        <v>4</v>
      </c>
      <c r="K3595" s="6">
        <f>VLOOKUP(D3595,'Liste Rayon'!$A$2:$D$10075,4,FALSE)</f>
        <v>4</v>
      </c>
      <c r="L3595" s="4">
        <v>1</v>
      </c>
    </row>
    <row r="3596" spans="1:12" x14ac:dyDescent="0.25">
      <c r="A3596" s="18" t="s">
        <v>9150</v>
      </c>
      <c r="B3596" s="18" t="s">
        <v>9151</v>
      </c>
      <c r="C3596" s="18" t="s">
        <v>9152</v>
      </c>
      <c r="D3596" s="18" t="s">
        <v>9134</v>
      </c>
      <c r="E3596" s="19">
        <v>1</v>
      </c>
      <c r="F3596" s="20" t="s">
        <v>1</v>
      </c>
      <c r="H3596" s="7">
        <f t="shared" si="56"/>
        <v>-1</v>
      </c>
      <c r="I3596" s="6" t="str">
        <f>IF(B3596="","",VLOOKUP(D3596,'Liste Rayon'!$A$2:$D$10075,2,FALSE))</f>
        <v>G</v>
      </c>
      <c r="J3596" s="6">
        <f>VLOOKUP(D3596,'Liste Rayon'!$A$2:$D$10075,3,FALSE)</f>
        <v>4</v>
      </c>
      <c r="K3596" s="6">
        <f>VLOOKUP(D3596,'Liste Rayon'!$A$2:$D$10075,4,FALSE)</f>
        <v>4</v>
      </c>
      <c r="L3596" s="4">
        <v>1</v>
      </c>
    </row>
    <row r="3597" spans="1:12" x14ac:dyDescent="0.25">
      <c r="A3597" s="18" t="s">
        <v>9153</v>
      </c>
      <c r="B3597" s="18" t="s">
        <v>9154</v>
      </c>
      <c r="C3597" s="18" t="s">
        <v>9155</v>
      </c>
      <c r="D3597" s="18" t="s">
        <v>9134</v>
      </c>
      <c r="E3597" s="19">
        <v>1</v>
      </c>
      <c r="F3597" s="20" t="s">
        <v>1</v>
      </c>
      <c r="H3597" s="7">
        <f t="shared" si="56"/>
        <v>-1</v>
      </c>
      <c r="I3597" s="6" t="str">
        <f>IF(B3597="","",VLOOKUP(D3597,'Liste Rayon'!$A$2:$D$10075,2,FALSE))</f>
        <v>G</v>
      </c>
      <c r="J3597" s="6">
        <f>VLOOKUP(D3597,'Liste Rayon'!$A$2:$D$10075,3,FALSE)</f>
        <v>4</v>
      </c>
      <c r="K3597" s="6">
        <f>VLOOKUP(D3597,'Liste Rayon'!$A$2:$D$10075,4,FALSE)</f>
        <v>4</v>
      </c>
      <c r="L3597" s="4">
        <v>1</v>
      </c>
    </row>
    <row r="3598" spans="1:12" x14ac:dyDescent="0.25">
      <c r="A3598" s="18" t="s">
        <v>9156</v>
      </c>
      <c r="B3598" s="18" t="s">
        <v>9157</v>
      </c>
      <c r="C3598" s="18" t="s">
        <v>9158</v>
      </c>
      <c r="D3598" s="18" t="s">
        <v>9134</v>
      </c>
      <c r="E3598" s="19">
        <v>1</v>
      </c>
      <c r="F3598" s="20" t="s">
        <v>1</v>
      </c>
      <c r="H3598" s="7">
        <f t="shared" si="56"/>
        <v>-1</v>
      </c>
      <c r="I3598" s="6" t="str">
        <f>IF(B3598="","",VLOOKUP(D3598,'Liste Rayon'!$A$2:$D$10075,2,FALSE))</f>
        <v>G</v>
      </c>
      <c r="J3598" s="6">
        <f>VLOOKUP(D3598,'Liste Rayon'!$A$2:$D$10075,3,FALSE)</f>
        <v>4</v>
      </c>
      <c r="K3598" s="6">
        <f>VLOOKUP(D3598,'Liste Rayon'!$A$2:$D$10075,4,FALSE)</f>
        <v>4</v>
      </c>
      <c r="L3598" s="4">
        <v>1</v>
      </c>
    </row>
    <row r="3599" spans="1:12" x14ac:dyDescent="0.25">
      <c r="A3599" s="18" t="s">
        <v>9159</v>
      </c>
      <c r="B3599" s="18" t="s">
        <v>9160</v>
      </c>
      <c r="C3599" s="18" t="s">
        <v>9161</v>
      </c>
      <c r="D3599" s="18" t="s">
        <v>9134</v>
      </c>
      <c r="E3599" s="19">
        <v>1</v>
      </c>
      <c r="F3599" s="20" t="s">
        <v>1</v>
      </c>
      <c r="H3599" s="7">
        <f t="shared" si="56"/>
        <v>-1</v>
      </c>
      <c r="I3599" s="6" t="str">
        <f>IF(B3599="","",VLOOKUP(D3599,'Liste Rayon'!$A$2:$D$10075,2,FALSE))</f>
        <v>G</v>
      </c>
      <c r="J3599" s="6">
        <f>VLOOKUP(D3599,'Liste Rayon'!$A$2:$D$10075,3,FALSE)</f>
        <v>4</v>
      </c>
      <c r="K3599" s="6">
        <f>VLOOKUP(D3599,'Liste Rayon'!$A$2:$D$10075,4,FALSE)</f>
        <v>4</v>
      </c>
      <c r="L3599" s="4">
        <v>1</v>
      </c>
    </row>
    <row r="3600" spans="1:12" x14ac:dyDescent="0.25">
      <c r="A3600" s="18" t="s">
        <v>9162</v>
      </c>
      <c r="B3600" s="18" t="s">
        <v>9163</v>
      </c>
      <c r="C3600" s="18" t="s">
        <v>9164</v>
      </c>
      <c r="D3600" s="18" t="s">
        <v>9134</v>
      </c>
      <c r="E3600" s="19">
        <v>1</v>
      </c>
      <c r="F3600" s="20" t="s">
        <v>1</v>
      </c>
      <c r="H3600" s="7">
        <f t="shared" si="56"/>
        <v>-1</v>
      </c>
      <c r="I3600" s="6" t="str">
        <f>IF(B3600="","",VLOOKUP(D3600,'Liste Rayon'!$A$2:$D$10075,2,FALSE))</f>
        <v>G</v>
      </c>
      <c r="J3600" s="6">
        <f>VLOOKUP(D3600,'Liste Rayon'!$A$2:$D$10075,3,FALSE)</f>
        <v>4</v>
      </c>
      <c r="K3600" s="6">
        <f>VLOOKUP(D3600,'Liste Rayon'!$A$2:$D$10075,4,FALSE)</f>
        <v>4</v>
      </c>
      <c r="L3600" s="4">
        <v>1</v>
      </c>
    </row>
    <row r="3601" spans="1:12" x14ac:dyDescent="0.25">
      <c r="A3601" s="18" t="s">
        <v>9165</v>
      </c>
      <c r="B3601" s="18" t="s">
        <v>9166</v>
      </c>
      <c r="C3601" s="18" t="s">
        <v>9167</v>
      </c>
      <c r="D3601" s="18" t="s">
        <v>9134</v>
      </c>
      <c r="E3601" s="19">
        <v>1</v>
      </c>
      <c r="F3601" s="20" t="s">
        <v>1</v>
      </c>
      <c r="H3601" s="7">
        <f t="shared" si="56"/>
        <v>-1</v>
      </c>
      <c r="I3601" s="6" t="str">
        <f>IF(B3601="","",VLOOKUP(D3601,'Liste Rayon'!$A$2:$D$10075,2,FALSE))</f>
        <v>G</v>
      </c>
      <c r="J3601" s="6">
        <f>VLOOKUP(D3601,'Liste Rayon'!$A$2:$D$10075,3,FALSE)</f>
        <v>4</v>
      </c>
      <c r="K3601" s="6">
        <f>VLOOKUP(D3601,'Liste Rayon'!$A$2:$D$10075,4,FALSE)</f>
        <v>4</v>
      </c>
      <c r="L3601" s="4">
        <v>1</v>
      </c>
    </row>
    <row r="3602" spans="1:12" x14ac:dyDescent="0.25">
      <c r="A3602" s="18" t="s">
        <v>9168</v>
      </c>
      <c r="B3602" s="18" t="s">
        <v>9169</v>
      </c>
      <c r="C3602" s="18" t="s">
        <v>9170</v>
      </c>
      <c r="D3602" s="18" t="s">
        <v>9134</v>
      </c>
      <c r="E3602" s="19">
        <v>1</v>
      </c>
      <c r="F3602" s="20" t="s">
        <v>1</v>
      </c>
      <c r="H3602" s="7">
        <f t="shared" si="56"/>
        <v>-1</v>
      </c>
      <c r="I3602" s="6" t="str">
        <f>IF(B3602="","",VLOOKUP(D3602,'Liste Rayon'!$A$2:$D$10075,2,FALSE))</f>
        <v>G</v>
      </c>
      <c r="J3602" s="6">
        <f>VLOOKUP(D3602,'Liste Rayon'!$A$2:$D$10075,3,FALSE)</f>
        <v>4</v>
      </c>
      <c r="K3602" s="6">
        <f>VLOOKUP(D3602,'Liste Rayon'!$A$2:$D$10075,4,FALSE)</f>
        <v>4</v>
      </c>
      <c r="L3602" s="4">
        <v>1</v>
      </c>
    </row>
    <row r="3603" spans="1:12" x14ac:dyDescent="0.25">
      <c r="A3603" s="18" t="s">
        <v>9171</v>
      </c>
      <c r="B3603" s="18" t="s">
        <v>9172</v>
      </c>
      <c r="C3603" s="18" t="s">
        <v>9173</v>
      </c>
      <c r="D3603" s="18" t="s">
        <v>9174</v>
      </c>
      <c r="E3603" s="19">
        <v>100</v>
      </c>
      <c r="F3603" s="20" t="s">
        <v>1</v>
      </c>
      <c r="H3603" s="7">
        <f t="shared" si="56"/>
        <v>-100</v>
      </c>
      <c r="I3603" s="6" t="str">
        <f>IF(B3603="","",VLOOKUP(D3603,'Liste Rayon'!$A$2:$D$10075,2,FALSE))</f>
        <v>G</v>
      </c>
      <c r="J3603" s="6">
        <f>VLOOKUP(D3603,'Liste Rayon'!$A$2:$D$10075,3,FALSE)</f>
        <v>4</v>
      </c>
      <c r="K3603" s="6">
        <f>VLOOKUP(D3603,'Liste Rayon'!$A$2:$D$10075,4,FALSE)</f>
        <v>5</v>
      </c>
      <c r="L3603" s="4">
        <v>1</v>
      </c>
    </row>
    <row r="3604" spans="1:12" x14ac:dyDescent="0.25">
      <c r="A3604" s="18" t="s">
        <v>9175</v>
      </c>
      <c r="B3604" s="18" t="s">
        <v>9176</v>
      </c>
      <c r="C3604" s="18" t="s">
        <v>9177</v>
      </c>
      <c r="D3604" s="18" t="s">
        <v>9174</v>
      </c>
      <c r="E3604" s="19">
        <v>24</v>
      </c>
      <c r="F3604" s="20" t="s">
        <v>1</v>
      </c>
      <c r="H3604" s="7">
        <f t="shared" si="56"/>
        <v>-24</v>
      </c>
      <c r="I3604" s="6" t="str">
        <f>IF(B3604="","",VLOOKUP(D3604,'Liste Rayon'!$A$2:$D$10075,2,FALSE))</f>
        <v>G</v>
      </c>
      <c r="J3604" s="6">
        <f>VLOOKUP(D3604,'Liste Rayon'!$A$2:$D$10075,3,FALSE)</f>
        <v>4</v>
      </c>
      <c r="K3604" s="6">
        <f>VLOOKUP(D3604,'Liste Rayon'!$A$2:$D$10075,4,FALSE)</f>
        <v>5</v>
      </c>
      <c r="L3604" s="4">
        <v>1</v>
      </c>
    </row>
    <row r="3605" spans="1:12" x14ac:dyDescent="0.25">
      <c r="A3605" s="18" t="s">
        <v>9178</v>
      </c>
      <c r="B3605" s="18" t="s">
        <v>9179</v>
      </c>
      <c r="C3605" s="18" t="s">
        <v>9180</v>
      </c>
      <c r="D3605" s="18" t="s">
        <v>9174</v>
      </c>
      <c r="E3605" s="19">
        <v>75</v>
      </c>
      <c r="F3605" s="20" t="s">
        <v>1</v>
      </c>
      <c r="H3605" s="7">
        <f t="shared" si="56"/>
        <v>-75</v>
      </c>
      <c r="I3605" s="6" t="str">
        <f>IF(B3605="","",VLOOKUP(D3605,'Liste Rayon'!$A$2:$D$10075,2,FALSE))</f>
        <v>G</v>
      </c>
      <c r="J3605" s="6">
        <f>VLOOKUP(D3605,'Liste Rayon'!$A$2:$D$10075,3,FALSE)</f>
        <v>4</v>
      </c>
      <c r="K3605" s="6">
        <f>VLOOKUP(D3605,'Liste Rayon'!$A$2:$D$10075,4,FALSE)</f>
        <v>5</v>
      </c>
      <c r="L3605" s="4">
        <v>1</v>
      </c>
    </row>
    <row r="3606" spans="1:12" x14ac:dyDescent="0.25">
      <c r="A3606" s="18" t="s">
        <v>9181</v>
      </c>
      <c r="B3606" s="18" t="s">
        <v>9182</v>
      </c>
      <c r="C3606" s="18" t="s">
        <v>9183</v>
      </c>
      <c r="D3606" s="18" t="s">
        <v>9174</v>
      </c>
      <c r="E3606" s="19">
        <v>14</v>
      </c>
      <c r="F3606" s="20" t="s">
        <v>1</v>
      </c>
      <c r="H3606" s="7">
        <f t="shared" si="56"/>
        <v>-14</v>
      </c>
      <c r="I3606" s="6" t="str">
        <f>IF(B3606="","",VLOOKUP(D3606,'Liste Rayon'!$A$2:$D$10075,2,FALSE))</f>
        <v>G</v>
      </c>
      <c r="J3606" s="6">
        <f>VLOOKUP(D3606,'Liste Rayon'!$A$2:$D$10075,3,FALSE)</f>
        <v>4</v>
      </c>
      <c r="K3606" s="6">
        <f>VLOOKUP(D3606,'Liste Rayon'!$A$2:$D$10075,4,FALSE)</f>
        <v>5</v>
      </c>
      <c r="L3606" s="4">
        <v>1</v>
      </c>
    </row>
    <row r="3607" spans="1:12" x14ac:dyDescent="0.25">
      <c r="A3607" s="18" t="s">
        <v>24590</v>
      </c>
      <c r="B3607" s="18" t="s">
        <v>24591</v>
      </c>
      <c r="C3607" s="18" t="s">
        <v>24592</v>
      </c>
      <c r="D3607" s="18" t="s">
        <v>9174</v>
      </c>
      <c r="E3607" s="19">
        <v>50</v>
      </c>
      <c r="F3607" s="20" t="s">
        <v>1</v>
      </c>
      <c r="H3607" s="7">
        <f t="shared" si="56"/>
        <v>-50</v>
      </c>
      <c r="I3607" s="6" t="str">
        <f>IF(B3607="","",VLOOKUP(D3607,'Liste Rayon'!$A$2:$D$10075,2,FALSE))</f>
        <v>G</v>
      </c>
      <c r="J3607" s="6">
        <f>VLOOKUP(D3607,'Liste Rayon'!$A$2:$D$10075,3,FALSE)</f>
        <v>4</v>
      </c>
      <c r="K3607" s="6">
        <f>VLOOKUP(D3607,'Liste Rayon'!$A$2:$D$10075,4,FALSE)</f>
        <v>5</v>
      </c>
      <c r="L3607" s="4">
        <v>1</v>
      </c>
    </row>
    <row r="3608" spans="1:12" x14ac:dyDescent="0.25">
      <c r="A3608" s="18" t="s">
        <v>9184</v>
      </c>
      <c r="B3608" s="18" t="s">
        <v>9185</v>
      </c>
      <c r="C3608" s="18" t="s">
        <v>9186</v>
      </c>
      <c r="D3608" s="18" t="s">
        <v>9174</v>
      </c>
      <c r="E3608" s="19">
        <v>100</v>
      </c>
      <c r="F3608" s="20" t="s">
        <v>1</v>
      </c>
      <c r="H3608" s="7">
        <f t="shared" si="56"/>
        <v>-100</v>
      </c>
      <c r="I3608" s="6" t="str">
        <f>IF(B3608="","",VLOOKUP(D3608,'Liste Rayon'!$A$2:$D$10075,2,FALSE))</f>
        <v>G</v>
      </c>
      <c r="J3608" s="6">
        <f>VLOOKUP(D3608,'Liste Rayon'!$A$2:$D$10075,3,FALSE)</f>
        <v>4</v>
      </c>
      <c r="K3608" s="6">
        <f>VLOOKUP(D3608,'Liste Rayon'!$A$2:$D$10075,4,FALSE)</f>
        <v>5</v>
      </c>
      <c r="L3608" s="4">
        <v>1</v>
      </c>
    </row>
    <row r="3609" spans="1:12" x14ac:dyDescent="0.25">
      <c r="A3609" s="18" t="s">
        <v>9187</v>
      </c>
      <c r="B3609" s="18" t="s">
        <v>9188</v>
      </c>
      <c r="C3609" s="18" t="s">
        <v>25573</v>
      </c>
      <c r="D3609" s="18" t="s">
        <v>9174</v>
      </c>
      <c r="E3609" s="19">
        <v>21</v>
      </c>
      <c r="F3609" s="20" t="s">
        <v>1</v>
      </c>
      <c r="H3609" s="7">
        <f t="shared" si="56"/>
        <v>-21</v>
      </c>
      <c r="I3609" s="6" t="str">
        <f>IF(B3609="","",VLOOKUP(D3609,'Liste Rayon'!$A$2:$D$10075,2,FALSE))</f>
        <v>G</v>
      </c>
      <c r="J3609" s="6">
        <f>VLOOKUP(D3609,'Liste Rayon'!$A$2:$D$10075,3,FALSE)</f>
        <v>4</v>
      </c>
      <c r="K3609" s="6">
        <f>VLOOKUP(D3609,'Liste Rayon'!$A$2:$D$10075,4,FALSE)</f>
        <v>5</v>
      </c>
      <c r="L3609" s="4">
        <v>1</v>
      </c>
    </row>
    <row r="3610" spans="1:12" x14ac:dyDescent="0.25">
      <c r="A3610" s="18" t="s">
        <v>25574</v>
      </c>
      <c r="B3610" s="18" t="s">
        <v>25575</v>
      </c>
      <c r="C3610" s="18" t="s">
        <v>25576</v>
      </c>
      <c r="D3610" s="18" t="s">
        <v>9174</v>
      </c>
      <c r="E3610" s="19">
        <v>200</v>
      </c>
      <c r="F3610" s="20" t="s">
        <v>1</v>
      </c>
      <c r="H3610" s="7">
        <f t="shared" si="56"/>
        <v>-200</v>
      </c>
      <c r="I3610" s="6" t="str">
        <f>IF(B3610="","",VLOOKUP(D3610,'Liste Rayon'!$A$2:$D$10075,2,FALSE))</f>
        <v>G</v>
      </c>
      <c r="J3610" s="6">
        <f>VLOOKUP(D3610,'Liste Rayon'!$A$2:$D$10075,3,FALSE)</f>
        <v>4</v>
      </c>
      <c r="K3610" s="6">
        <f>VLOOKUP(D3610,'Liste Rayon'!$A$2:$D$10075,4,FALSE)</f>
        <v>5</v>
      </c>
      <c r="L3610" s="4">
        <v>1</v>
      </c>
    </row>
    <row r="3611" spans="1:12" x14ac:dyDescent="0.25">
      <c r="A3611" s="18" t="s">
        <v>9189</v>
      </c>
      <c r="B3611" s="18" t="s">
        <v>9190</v>
      </c>
      <c r="C3611" s="18" t="s">
        <v>9191</v>
      </c>
      <c r="D3611" s="18" t="s">
        <v>9174</v>
      </c>
      <c r="E3611" s="19">
        <v>200</v>
      </c>
      <c r="F3611" s="20" t="s">
        <v>1</v>
      </c>
      <c r="H3611" s="7">
        <f t="shared" si="56"/>
        <v>-200</v>
      </c>
      <c r="I3611" s="6" t="str">
        <f>IF(B3611="","",VLOOKUP(D3611,'Liste Rayon'!$A$2:$D$10075,2,FALSE))</f>
        <v>G</v>
      </c>
      <c r="J3611" s="6">
        <f>VLOOKUP(D3611,'Liste Rayon'!$A$2:$D$10075,3,FALSE)</f>
        <v>4</v>
      </c>
      <c r="K3611" s="6">
        <f>VLOOKUP(D3611,'Liste Rayon'!$A$2:$D$10075,4,FALSE)</f>
        <v>5</v>
      </c>
      <c r="L3611" s="4">
        <v>1</v>
      </c>
    </row>
    <row r="3612" spans="1:12" x14ac:dyDescent="0.25">
      <c r="A3612" s="18" t="s">
        <v>24593</v>
      </c>
      <c r="B3612" s="18" t="s">
        <v>24594</v>
      </c>
      <c r="C3612" s="18" t="s">
        <v>24595</v>
      </c>
      <c r="D3612" s="18" t="s">
        <v>9174</v>
      </c>
      <c r="E3612" s="19">
        <v>100</v>
      </c>
      <c r="F3612" s="20" t="s">
        <v>1</v>
      </c>
      <c r="H3612" s="7">
        <f t="shared" si="56"/>
        <v>-100</v>
      </c>
      <c r="I3612" s="6" t="str">
        <f>IF(B3612="","",VLOOKUP(D3612,'Liste Rayon'!$A$2:$D$10075,2,FALSE))</f>
        <v>G</v>
      </c>
      <c r="J3612" s="6">
        <f>VLOOKUP(D3612,'Liste Rayon'!$A$2:$D$10075,3,FALSE)</f>
        <v>4</v>
      </c>
      <c r="K3612" s="6">
        <f>VLOOKUP(D3612,'Liste Rayon'!$A$2:$D$10075,4,FALSE)</f>
        <v>5</v>
      </c>
      <c r="L3612" s="4">
        <v>1</v>
      </c>
    </row>
    <row r="3613" spans="1:12" x14ac:dyDescent="0.25">
      <c r="A3613" s="18" t="s">
        <v>9192</v>
      </c>
      <c r="B3613" s="18" t="s">
        <v>9193</v>
      </c>
      <c r="C3613" s="18" t="s">
        <v>9194</v>
      </c>
      <c r="D3613" s="18" t="s">
        <v>9174</v>
      </c>
      <c r="E3613" s="19">
        <v>10</v>
      </c>
      <c r="F3613" s="20" t="s">
        <v>1</v>
      </c>
      <c r="H3613" s="7">
        <f t="shared" si="56"/>
        <v>-10</v>
      </c>
      <c r="I3613" s="6" t="str">
        <f>IF(B3613="","",VLOOKUP(D3613,'Liste Rayon'!$A$2:$D$10075,2,FALSE))</f>
        <v>G</v>
      </c>
      <c r="J3613" s="6">
        <f>VLOOKUP(D3613,'Liste Rayon'!$A$2:$D$10075,3,FALSE)</f>
        <v>4</v>
      </c>
      <c r="K3613" s="6">
        <f>VLOOKUP(D3613,'Liste Rayon'!$A$2:$D$10075,4,FALSE)</f>
        <v>5</v>
      </c>
      <c r="L3613" s="4">
        <v>1</v>
      </c>
    </row>
    <row r="3614" spans="1:12" x14ac:dyDescent="0.25">
      <c r="A3614" s="18" t="s">
        <v>9195</v>
      </c>
      <c r="B3614" s="18" t="s">
        <v>9196</v>
      </c>
      <c r="C3614" s="18" t="s">
        <v>9197</v>
      </c>
      <c r="D3614" s="18" t="s">
        <v>9174</v>
      </c>
      <c r="E3614" s="19">
        <v>100</v>
      </c>
      <c r="F3614" s="20" t="s">
        <v>1</v>
      </c>
      <c r="H3614" s="7">
        <f t="shared" si="56"/>
        <v>-100</v>
      </c>
      <c r="I3614" s="6" t="str">
        <f>IF(B3614="","",VLOOKUP(D3614,'Liste Rayon'!$A$2:$D$10075,2,FALSE))</f>
        <v>G</v>
      </c>
      <c r="J3614" s="6">
        <f>VLOOKUP(D3614,'Liste Rayon'!$A$2:$D$10075,3,FALSE)</f>
        <v>4</v>
      </c>
      <c r="K3614" s="6">
        <f>VLOOKUP(D3614,'Liste Rayon'!$A$2:$D$10075,4,FALSE)</f>
        <v>5</v>
      </c>
      <c r="L3614" s="4">
        <v>1</v>
      </c>
    </row>
    <row r="3615" spans="1:12" x14ac:dyDescent="0.25">
      <c r="A3615" s="18" t="s">
        <v>9198</v>
      </c>
      <c r="B3615" s="18" t="s">
        <v>9199</v>
      </c>
      <c r="C3615" s="18" t="s">
        <v>9200</v>
      </c>
      <c r="D3615" s="18" t="s">
        <v>9201</v>
      </c>
      <c r="E3615" s="19">
        <v>100</v>
      </c>
      <c r="F3615" s="20" t="s">
        <v>1</v>
      </c>
      <c r="H3615" s="7">
        <f t="shared" si="56"/>
        <v>-100</v>
      </c>
      <c r="I3615" s="6" t="str">
        <f>IF(B3615="","",VLOOKUP(D3615,'Liste Rayon'!$A$2:$D$10075,2,FALSE))</f>
        <v>G</v>
      </c>
      <c r="J3615" s="6">
        <f>VLOOKUP(D3615,'Liste Rayon'!$A$2:$D$10075,3,FALSE)</f>
        <v>4</v>
      </c>
      <c r="K3615" s="6">
        <f>VLOOKUP(D3615,'Liste Rayon'!$A$2:$D$10075,4,FALSE)</f>
        <v>6</v>
      </c>
      <c r="L3615" s="4">
        <v>1</v>
      </c>
    </row>
    <row r="3616" spans="1:12" x14ac:dyDescent="0.25">
      <c r="A3616" s="18" t="s">
        <v>9202</v>
      </c>
      <c r="B3616" s="18" t="s">
        <v>9203</v>
      </c>
      <c r="C3616" s="18" t="s">
        <v>9204</v>
      </c>
      <c r="D3616" s="18" t="s">
        <v>9201</v>
      </c>
      <c r="E3616" s="19">
        <v>100</v>
      </c>
      <c r="F3616" s="20" t="s">
        <v>1</v>
      </c>
      <c r="H3616" s="7">
        <f t="shared" si="56"/>
        <v>-100</v>
      </c>
      <c r="I3616" s="6" t="str">
        <f>IF(B3616="","",VLOOKUP(D3616,'Liste Rayon'!$A$2:$D$10075,2,FALSE))</f>
        <v>G</v>
      </c>
      <c r="J3616" s="6">
        <f>VLOOKUP(D3616,'Liste Rayon'!$A$2:$D$10075,3,FALSE)</f>
        <v>4</v>
      </c>
      <c r="K3616" s="6">
        <f>VLOOKUP(D3616,'Liste Rayon'!$A$2:$D$10075,4,FALSE)</f>
        <v>6</v>
      </c>
      <c r="L3616" s="4">
        <v>1</v>
      </c>
    </row>
    <row r="3617" spans="1:12" x14ac:dyDescent="0.25">
      <c r="A3617" s="18" t="s">
        <v>9205</v>
      </c>
      <c r="B3617" s="18" t="s">
        <v>9206</v>
      </c>
      <c r="C3617" s="18" t="s">
        <v>9207</v>
      </c>
      <c r="D3617" s="18" t="s">
        <v>9201</v>
      </c>
      <c r="E3617" s="19">
        <v>100</v>
      </c>
      <c r="F3617" s="20" t="s">
        <v>1</v>
      </c>
      <c r="H3617" s="7">
        <f t="shared" si="56"/>
        <v>-100</v>
      </c>
      <c r="I3617" s="6" t="str">
        <f>IF(B3617="","",VLOOKUP(D3617,'Liste Rayon'!$A$2:$D$10075,2,FALSE))</f>
        <v>G</v>
      </c>
      <c r="J3617" s="6">
        <f>VLOOKUP(D3617,'Liste Rayon'!$A$2:$D$10075,3,FALSE)</f>
        <v>4</v>
      </c>
      <c r="K3617" s="6">
        <f>VLOOKUP(D3617,'Liste Rayon'!$A$2:$D$10075,4,FALSE)</f>
        <v>6</v>
      </c>
      <c r="L3617" s="4">
        <v>1</v>
      </c>
    </row>
    <row r="3618" spans="1:12" x14ac:dyDescent="0.25">
      <c r="A3618" s="18" t="s">
        <v>9208</v>
      </c>
      <c r="B3618" s="18" t="s">
        <v>9209</v>
      </c>
      <c r="C3618" s="18" t="s">
        <v>9210</v>
      </c>
      <c r="D3618" s="18" t="s">
        <v>9201</v>
      </c>
      <c r="E3618" s="19">
        <v>100</v>
      </c>
      <c r="F3618" s="20" t="s">
        <v>1</v>
      </c>
      <c r="H3618" s="7">
        <f t="shared" si="56"/>
        <v>-100</v>
      </c>
      <c r="I3618" s="6" t="str">
        <f>IF(B3618="","",VLOOKUP(D3618,'Liste Rayon'!$A$2:$D$10075,2,FALSE))</f>
        <v>G</v>
      </c>
      <c r="J3618" s="6">
        <f>VLOOKUP(D3618,'Liste Rayon'!$A$2:$D$10075,3,FALSE)</f>
        <v>4</v>
      </c>
      <c r="K3618" s="6">
        <f>VLOOKUP(D3618,'Liste Rayon'!$A$2:$D$10075,4,FALSE)</f>
        <v>6</v>
      </c>
      <c r="L3618" s="4">
        <v>1</v>
      </c>
    </row>
    <row r="3619" spans="1:12" x14ac:dyDescent="0.25">
      <c r="A3619" s="18" t="s">
        <v>9211</v>
      </c>
      <c r="B3619" s="18" t="s">
        <v>9212</v>
      </c>
      <c r="C3619" s="18" t="s">
        <v>9213</v>
      </c>
      <c r="D3619" s="18" t="s">
        <v>9201</v>
      </c>
      <c r="E3619" s="19">
        <v>200</v>
      </c>
      <c r="F3619" s="20" t="s">
        <v>1</v>
      </c>
      <c r="H3619" s="7">
        <f t="shared" si="56"/>
        <v>-200</v>
      </c>
      <c r="I3619" s="6" t="str">
        <f>IF(B3619="","",VLOOKUP(D3619,'Liste Rayon'!$A$2:$D$10075,2,FALSE))</f>
        <v>G</v>
      </c>
      <c r="J3619" s="6">
        <f>VLOOKUP(D3619,'Liste Rayon'!$A$2:$D$10075,3,FALSE)</f>
        <v>4</v>
      </c>
      <c r="K3619" s="6">
        <f>VLOOKUP(D3619,'Liste Rayon'!$A$2:$D$10075,4,FALSE)</f>
        <v>6</v>
      </c>
      <c r="L3619" s="4">
        <v>1</v>
      </c>
    </row>
    <row r="3620" spans="1:12" x14ac:dyDescent="0.25">
      <c r="A3620" s="18" t="s">
        <v>9214</v>
      </c>
      <c r="B3620" s="18" t="s">
        <v>9215</v>
      </c>
      <c r="C3620" s="18" t="s">
        <v>9216</v>
      </c>
      <c r="D3620" s="18" t="s">
        <v>9201</v>
      </c>
      <c r="E3620" s="19">
        <v>200</v>
      </c>
      <c r="F3620" s="20" t="s">
        <v>1</v>
      </c>
      <c r="H3620" s="7">
        <f t="shared" si="56"/>
        <v>-200</v>
      </c>
      <c r="I3620" s="6" t="str">
        <f>IF(B3620="","",VLOOKUP(D3620,'Liste Rayon'!$A$2:$D$10075,2,FALSE))</f>
        <v>G</v>
      </c>
      <c r="J3620" s="6">
        <f>VLOOKUP(D3620,'Liste Rayon'!$A$2:$D$10075,3,FALSE)</f>
        <v>4</v>
      </c>
      <c r="K3620" s="6">
        <f>VLOOKUP(D3620,'Liste Rayon'!$A$2:$D$10075,4,FALSE)</f>
        <v>6</v>
      </c>
      <c r="L3620" s="4">
        <v>1</v>
      </c>
    </row>
    <row r="3621" spans="1:12" x14ac:dyDescent="0.25">
      <c r="A3621" s="18" t="s">
        <v>9217</v>
      </c>
      <c r="B3621" s="18" t="s">
        <v>9218</v>
      </c>
      <c r="C3621" s="18" t="s">
        <v>9219</v>
      </c>
      <c r="D3621" s="18" t="s">
        <v>9201</v>
      </c>
      <c r="E3621" s="19">
        <v>100</v>
      </c>
      <c r="F3621" s="20" t="s">
        <v>1</v>
      </c>
      <c r="H3621" s="7">
        <f t="shared" si="56"/>
        <v>-100</v>
      </c>
      <c r="I3621" s="6" t="str">
        <f>IF(B3621="","",VLOOKUP(D3621,'Liste Rayon'!$A$2:$D$10075,2,FALSE))</f>
        <v>G</v>
      </c>
      <c r="J3621" s="6">
        <f>VLOOKUP(D3621,'Liste Rayon'!$A$2:$D$10075,3,FALSE)</f>
        <v>4</v>
      </c>
      <c r="K3621" s="6">
        <f>VLOOKUP(D3621,'Liste Rayon'!$A$2:$D$10075,4,FALSE)</f>
        <v>6</v>
      </c>
      <c r="L3621" s="4">
        <v>1</v>
      </c>
    </row>
    <row r="3622" spans="1:12" x14ac:dyDescent="0.25">
      <c r="A3622" s="18" t="s">
        <v>9220</v>
      </c>
      <c r="B3622" s="18" t="s">
        <v>9221</v>
      </c>
      <c r="C3622" s="18" t="s">
        <v>9222</v>
      </c>
      <c r="D3622" s="18" t="s">
        <v>9201</v>
      </c>
      <c r="E3622" s="19">
        <v>200</v>
      </c>
      <c r="F3622" s="20" t="s">
        <v>1</v>
      </c>
      <c r="H3622" s="7">
        <f t="shared" si="56"/>
        <v>-200</v>
      </c>
      <c r="I3622" s="6" t="str">
        <f>IF(B3622="","",VLOOKUP(D3622,'Liste Rayon'!$A$2:$D$10075,2,FALSE))</f>
        <v>G</v>
      </c>
      <c r="J3622" s="6">
        <f>VLOOKUP(D3622,'Liste Rayon'!$A$2:$D$10075,3,FALSE)</f>
        <v>4</v>
      </c>
      <c r="K3622" s="6">
        <f>VLOOKUP(D3622,'Liste Rayon'!$A$2:$D$10075,4,FALSE)</f>
        <v>6</v>
      </c>
      <c r="L3622" s="4">
        <v>1</v>
      </c>
    </row>
    <row r="3623" spans="1:12" x14ac:dyDescent="0.25">
      <c r="A3623" s="18" t="s">
        <v>9223</v>
      </c>
      <c r="B3623" s="18" t="s">
        <v>9224</v>
      </c>
      <c r="C3623" s="18" t="s">
        <v>9225</v>
      </c>
      <c r="D3623" s="18" t="s">
        <v>9201</v>
      </c>
      <c r="E3623" s="19">
        <v>300</v>
      </c>
      <c r="F3623" s="20" t="s">
        <v>1</v>
      </c>
      <c r="H3623" s="7">
        <f t="shared" si="56"/>
        <v>-300</v>
      </c>
      <c r="I3623" s="6" t="str">
        <f>IF(B3623="","",VLOOKUP(D3623,'Liste Rayon'!$A$2:$D$10075,2,FALSE))</f>
        <v>G</v>
      </c>
      <c r="J3623" s="6">
        <f>VLOOKUP(D3623,'Liste Rayon'!$A$2:$D$10075,3,FALSE)</f>
        <v>4</v>
      </c>
      <c r="K3623" s="6">
        <f>VLOOKUP(D3623,'Liste Rayon'!$A$2:$D$10075,4,FALSE)</f>
        <v>6</v>
      </c>
      <c r="L3623" s="4">
        <v>1</v>
      </c>
    </row>
    <row r="3624" spans="1:12" x14ac:dyDescent="0.25">
      <c r="A3624" s="18" t="s">
        <v>9226</v>
      </c>
      <c r="B3624" s="18" t="s">
        <v>9227</v>
      </c>
      <c r="C3624" s="18" t="s">
        <v>9228</v>
      </c>
      <c r="D3624" s="18" t="s">
        <v>9201</v>
      </c>
      <c r="E3624" s="19">
        <v>100</v>
      </c>
      <c r="F3624" s="20" t="s">
        <v>1</v>
      </c>
      <c r="H3624" s="7">
        <f t="shared" si="56"/>
        <v>-100</v>
      </c>
      <c r="I3624" s="6" t="str">
        <f>IF(B3624="","",VLOOKUP(D3624,'Liste Rayon'!$A$2:$D$10075,2,FALSE))</f>
        <v>G</v>
      </c>
      <c r="J3624" s="6">
        <f>VLOOKUP(D3624,'Liste Rayon'!$A$2:$D$10075,3,FALSE)</f>
        <v>4</v>
      </c>
      <c r="K3624" s="6">
        <f>VLOOKUP(D3624,'Liste Rayon'!$A$2:$D$10075,4,FALSE)</f>
        <v>6</v>
      </c>
      <c r="L3624" s="4">
        <v>1</v>
      </c>
    </row>
    <row r="3625" spans="1:12" x14ac:dyDescent="0.25">
      <c r="A3625" s="18" t="s">
        <v>9229</v>
      </c>
      <c r="B3625" s="18" t="s">
        <v>9230</v>
      </c>
      <c r="C3625" s="18" t="s">
        <v>9231</v>
      </c>
      <c r="D3625" s="18" t="s">
        <v>9201</v>
      </c>
      <c r="E3625" s="19">
        <v>300</v>
      </c>
      <c r="F3625" s="20" t="s">
        <v>1</v>
      </c>
      <c r="H3625" s="7">
        <f t="shared" si="56"/>
        <v>-300</v>
      </c>
      <c r="I3625" s="6" t="str">
        <f>IF(B3625="","",VLOOKUP(D3625,'Liste Rayon'!$A$2:$D$10075,2,FALSE))</f>
        <v>G</v>
      </c>
      <c r="J3625" s="6">
        <f>VLOOKUP(D3625,'Liste Rayon'!$A$2:$D$10075,3,FALSE)</f>
        <v>4</v>
      </c>
      <c r="K3625" s="6">
        <f>VLOOKUP(D3625,'Liste Rayon'!$A$2:$D$10075,4,FALSE)</f>
        <v>6</v>
      </c>
      <c r="L3625" s="4">
        <v>1</v>
      </c>
    </row>
    <row r="3626" spans="1:12" x14ac:dyDescent="0.25">
      <c r="A3626" s="18" t="s">
        <v>9232</v>
      </c>
      <c r="B3626" s="18" t="s">
        <v>9233</v>
      </c>
      <c r="C3626" s="18" t="s">
        <v>9234</v>
      </c>
      <c r="D3626" s="18" t="s">
        <v>9201</v>
      </c>
      <c r="E3626" s="19">
        <v>100</v>
      </c>
      <c r="F3626" s="20" t="s">
        <v>1</v>
      </c>
      <c r="H3626" s="7">
        <f t="shared" si="56"/>
        <v>-100</v>
      </c>
      <c r="I3626" s="6" t="str">
        <f>IF(B3626="","",VLOOKUP(D3626,'Liste Rayon'!$A$2:$D$10075,2,FALSE))</f>
        <v>G</v>
      </c>
      <c r="J3626" s="6">
        <f>VLOOKUP(D3626,'Liste Rayon'!$A$2:$D$10075,3,FALSE)</f>
        <v>4</v>
      </c>
      <c r="K3626" s="6">
        <f>VLOOKUP(D3626,'Liste Rayon'!$A$2:$D$10075,4,FALSE)</f>
        <v>6</v>
      </c>
      <c r="L3626" s="4">
        <v>1</v>
      </c>
    </row>
    <row r="3627" spans="1:12" x14ac:dyDescent="0.25">
      <c r="A3627" s="18" t="s">
        <v>9235</v>
      </c>
      <c r="B3627" s="18" t="s">
        <v>9236</v>
      </c>
      <c r="C3627" s="18" t="s">
        <v>9237</v>
      </c>
      <c r="D3627" s="18" t="s">
        <v>9201</v>
      </c>
      <c r="E3627" s="19">
        <v>500</v>
      </c>
      <c r="F3627" s="20" t="s">
        <v>1</v>
      </c>
      <c r="H3627" s="7">
        <f t="shared" si="56"/>
        <v>-500</v>
      </c>
      <c r="I3627" s="6" t="str">
        <f>IF(B3627="","",VLOOKUP(D3627,'Liste Rayon'!$A$2:$D$10075,2,FALSE))</f>
        <v>G</v>
      </c>
      <c r="J3627" s="6">
        <f>VLOOKUP(D3627,'Liste Rayon'!$A$2:$D$10075,3,FALSE)</f>
        <v>4</v>
      </c>
      <c r="K3627" s="6">
        <f>VLOOKUP(D3627,'Liste Rayon'!$A$2:$D$10075,4,FALSE)</f>
        <v>6</v>
      </c>
      <c r="L3627" s="4">
        <v>1</v>
      </c>
    </row>
    <row r="3628" spans="1:12" x14ac:dyDescent="0.25">
      <c r="A3628" s="18" t="s">
        <v>9238</v>
      </c>
      <c r="B3628" s="18" t="s">
        <v>9239</v>
      </c>
      <c r="C3628" s="18" t="s">
        <v>9240</v>
      </c>
      <c r="D3628" s="18" t="s">
        <v>9201</v>
      </c>
      <c r="E3628" s="19">
        <v>100</v>
      </c>
      <c r="F3628" s="20" t="s">
        <v>1</v>
      </c>
      <c r="H3628" s="7">
        <f t="shared" si="56"/>
        <v>-100</v>
      </c>
      <c r="I3628" s="6" t="str">
        <f>IF(B3628="","",VLOOKUP(D3628,'Liste Rayon'!$A$2:$D$10075,2,FALSE))</f>
        <v>G</v>
      </c>
      <c r="J3628" s="6">
        <f>VLOOKUP(D3628,'Liste Rayon'!$A$2:$D$10075,3,FALSE)</f>
        <v>4</v>
      </c>
      <c r="K3628" s="6">
        <f>VLOOKUP(D3628,'Liste Rayon'!$A$2:$D$10075,4,FALSE)</f>
        <v>6</v>
      </c>
      <c r="L3628" s="4">
        <v>1</v>
      </c>
    </row>
    <row r="3629" spans="1:12" x14ac:dyDescent="0.25">
      <c r="A3629" s="18" t="s">
        <v>9241</v>
      </c>
      <c r="B3629" s="18" t="s">
        <v>9242</v>
      </c>
      <c r="C3629" s="18" t="s">
        <v>9243</v>
      </c>
      <c r="D3629" s="18" t="s">
        <v>9201</v>
      </c>
      <c r="E3629" s="19">
        <v>200</v>
      </c>
      <c r="F3629" s="20" t="s">
        <v>1</v>
      </c>
      <c r="H3629" s="7">
        <f t="shared" si="56"/>
        <v>-200</v>
      </c>
      <c r="I3629" s="6" t="str">
        <f>IF(B3629="","",VLOOKUP(D3629,'Liste Rayon'!$A$2:$D$10075,2,FALSE))</f>
        <v>G</v>
      </c>
      <c r="J3629" s="6">
        <f>VLOOKUP(D3629,'Liste Rayon'!$A$2:$D$10075,3,FALSE)</f>
        <v>4</v>
      </c>
      <c r="K3629" s="6">
        <f>VLOOKUP(D3629,'Liste Rayon'!$A$2:$D$10075,4,FALSE)</f>
        <v>6</v>
      </c>
      <c r="L3629" s="4">
        <v>1</v>
      </c>
    </row>
    <row r="3630" spans="1:12" x14ac:dyDescent="0.25">
      <c r="A3630" s="18" t="s">
        <v>14</v>
      </c>
      <c r="B3630" s="18" t="s">
        <v>15</v>
      </c>
      <c r="C3630" s="18" t="s">
        <v>16</v>
      </c>
      <c r="D3630" s="18" t="s">
        <v>9201</v>
      </c>
      <c r="E3630" s="19">
        <v>360</v>
      </c>
      <c r="F3630" s="20" t="s">
        <v>1</v>
      </c>
      <c r="H3630" s="7">
        <f t="shared" si="56"/>
        <v>-360</v>
      </c>
      <c r="I3630" s="6" t="str">
        <f>IF(B3630="","",VLOOKUP(D3630,'Liste Rayon'!$A$2:$D$10075,2,FALSE))</f>
        <v>G</v>
      </c>
      <c r="J3630" s="6">
        <f>VLOOKUP(D3630,'Liste Rayon'!$A$2:$D$10075,3,FALSE)</f>
        <v>4</v>
      </c>
      <c r="K3630" s="6">
        <f>VLOOKUP(D3630,'Liste Rayon'!$A$2:$D$10075,4,FALSE)</f>
        <v>6</v>
      </c>
      <c r="L3630" s="4">
        <v>1</v>
      </c>
    </row>
    <row r="3631" spans="1:12" x14ac:dyDescent="0.25">
      <c r="A3631" s="18" t="s">
        <v>9244</v>
      </c>
      <c r="B3631" s="18" t="s">
        <v>9245</v>
      </c>
      <c r="C3631" s="18" t="s">
        <v>9246</v>
      </c>
      <c r="D3631" s="18" t="s">
        <v>9247</v>
      </c>
      <c r="E3631" s="19">
        <v>1</v>
      </c>
      <c r="F3631" s="20" t="s">
        <v>1</v>
      </c>
      <c r="H3631" s="7">
        <f t="shared" si="56"/>
        <v>-1</v>
      </c>
      <c r="I3631" s="6" t="str">
        <f>IF(B3631="","",VLOOKUP(D3631,'Liste Rayon'!$A$2:$D$10075,2,FALSE))</f>
        <v>G</v>
      </c>
      <c r="J3631" s="6">
        <f>VLOOKUP(D3631,'Liste Rayon'!$A$2:$D$10075,3,FALSE)</f>
        <v>5</v>
      </c>
      <c r="K3631" s="6">
        <f>VLOOKUP(D3631,'Liste Rayon'!$A$2:$D$10075,4,FALSE)</f>
        <v>0</v>
      </c>
      <c r="L3631" s="4">
        <v>1</v>
      </c>
    </row>
    <row r="3632" spans="1:12" x14ac:dyDescent="0.25">
      <c r="A3632" s="18" t="s">
        <v>9248</v>
      </c>
      <c r="B3632" s="18" t="s">
        <v>9249</v>
      </c>
      <c r="C3632" s="18" t="s">
        <v>9250</v>
      </c>
      <c r="D3632" s="18" t="s">
        <v>9251</v>
      </c>
      <c r="E3632" s="19">
        <v>200</v>
      </c>
      <c r="F3632" s="20" t="s">
        <v>1</v>
      </c>
      <c r="H3632" s="7">
        <f t="shared" si="56"/>
        <v>-200</v>
      </c>
      <c r="I3632" s="6" t="str">
        <f>IF(B3632="","",VLOOKUP(D3632,'Liste Rayon'!$A$2:$D$10075,2,FALSE))</f>
        <v>G</v>
      </c>
      <c r="J3632" s="6">
        <f>VLOOKUP(D3632,'Liste Rayon'!$A$2:$D$10075,3,FALSE)</f>
        <v>5</v>
      </c>
      <c r="K3632" s="6">
        <f>VLOOKUP(D3632,'Liste Rayon'!$A$2:$D$10075,4,FALSE)</f>
        <v>1</v>
      </c>
      <c r="L3632" s="4">
        <v>1</v>
      </c>
    </row>
    <row r="3633" spans="1:12" x14ac:dyDescent="0.25">
      <c r="A3633" s="18" t="s">
        <v>9252</v>
      </c>
      <c r="B3633" s="18" t="s">
        <v>9253</v>
      </c>
      <c r="C3633" s="18" t="s">
        <v>9254</v>
      </c>
      <c r="D3633" s="18" t="s">
        <v>9251</v>
      </c>
      <c r="E3633" s="19">
        <v>50</v>
      </c>
      <c r="F3633" s="20" t="s">
        <v>1</v>
      </c>
      <c r="H3633" s="7">
        <f t="shared" si="56"/>
        <v>-50</v>
      </c>
      <c r="I3633" s="6" t="str">
        <f>IF(B3633="","",VLOOKUP(D3633,'Liste Rayon'!$A$2:$D$10075,2,FALSE))</f>
        <v>G</v>
      </c>
      <c r="J3633" s="6">
        <f>VLOOKUP(D3633,'Liste Rayon'!$A$2:$D$10075,3,FALSE)</f>
        <v>5</v>
      </c>
      <c r="K3633" s="6">
        <f>VLOOKUP(D3633,'Liste Rayon'!$A$2:$D$10075,4,FALSE)</f>
        <v>1</v>
      </c>
      <c r="L3633" s="4">
        <v>1</v>
      </c>
    </row>
    <row r="3634" spans="1:12" x14ac:dyDescent="0.25">
      <c r="A3634" s="18" t="s">
        <v>9255</v>
      </c>
      <c r="B3634" s="18" t="s">
        <v>9256</v>
      </c>
      <c r="C3634" s="18" t="s">
        <v>9257</v>
      </c>
      <c r="D3634" s="18" t="s">
        <v>9251</v>
      </c>
      <c r="E3634" s="19">
        <v>100</v>
      </c>
      <c r="F3634" s="20" t="s">
        <v>1</v>
      </c>
      <c r="H3634" s="7">
        <f t="shared" si="56"/>
        <v>-100</v>
      </c>
      <c r="I3634" s="6" t="str">
        <f>IF(B3634="","",VLOOKUP(D3634,'Liste Rayon'!$A$2:$D$10075,2,FALSE))</f>
        <v>G</v>
      </c>
      <c r="J3634" s="6">
        <f>VLOOKUP(D3634,'Liste Rayon'!$A$2:$D$10075,3,FALSE)</f>
        <v>5</v>
      </c>
      <c r="K3634" s="6">
        <f>VLOOKUP(D3634,'Liste Rayon'!$A$2:$D$10075,4,FALSE)</f>
        <v>1</v>
      </c>
      <c r="L3634" s="4">
        <v>1</v>
      </c>
    </row>
    <row r="3635" spans="1:12" x14ac:dyDescent="0.25">
      <c r="A3635" s="18" t="s">
        <v>9258</v>
      </c>
      <c r="B3635" s="18" t="s">
        <v>9259</v>
      </c>
      <c r="C3635" s="18" t="s">
        <v>9260</v>
      </c>
      <c r="D3635" s="18" t="s">
        <v>9251</v>
      </c>
      <c r="E3635" s="19">
        <v>250</v>
      </c>
      <c r="F3635" s="20" t="s">
        <v>1</v>
      </c>
      <c r="H3635" s="7">
        <f t="shared" si="56"/>
        <v>-250</v>
      </c>
      <c r="I3635" s="6" t="str">
        <f>IF(B3635="","",VLOOKUP(D3635,'Liste Rayon'!$A$2:$D$10075,2,FALSE))</f>
        <v>G</v>
      </c>
      <c r="J3635" s="6">
        <f>VLOOKUP(D3635,'Liste Rayon'!$A$2:$D$10075,3,FALSE)</f>
        <v>5</v>
      </c>
      <c r="K3635" s="6">
        <f>VLOOKUP(D3635,'Liste Rayon'!$A$2:$D$10075,4,FALSE)</f>
        <v>1</v>
      </c>
      <c r="L3635" s="4">
        <v>1</v>
      </c>
    </row>
    <row r="3636" spans="1:12" x14ac:dyDescent="0.25">
      <c r="A3636" s="18" t="s">
        <v>9261</v>
      </c>
      <c r="B3636" s="18" t="s">
        <v>9262</v>
      </c>
      <c r="C3636" s="18" t="s">
        <v>9263</v>
      </c>
      <c r="D3636" s="18" t="s">
        <v>9251</v>
      </c>
      <c r="E3636" s="19">
        <v>500</v>
      </c>
      <c r="F3636" s="20" t="s">
        <v>1</v>
      </c>
      <c r="H3636" s="7">
        <f t="shared" si="56"/>
        <v>-500</v>
      </c>
      <c r="I3636" s="6" t="str">
        <f>IF(B3636="","",VLOOKUP(D3636,'Liste Rayon'!$A$2:$D$10075,2,FALSE))</f>
        <v>G</v>
      </c>
      <c r="J3636" s="6">
        <f>VLOOKUP(D3636,'Liste Rayon'!$A$2:$D$10075,3,FALSE)</f>
        <v>5</v>
      </c>
      <c r="K3636" s="6">
        <f>VLOOKUP(D3636,'Liste Rayon'!$A$2:$D$10075,4,FALSE)</f>
        <v>1</v>
      </c>
      <c r="L3636" s="4">
        <v>1</v>
      </c>
    </row>
    <row r="3637" spans="1:12" x14ac:dyDescent="0.25">
      <c r="A3637" s="18" t="s">
        <v>9264</v>
      </c>
      <c r="B3637" s="18" t="s">
        <v>9265</v>
      </c>
      <c r="C3637" s="18" t="s">
        <v>9266</v>
      </c>
      <c r="D3637" s="18" t="s">
        <v>9267</v>
      </c>
      <c r="E3637" s="19">
        <v>77</v>
      </c>
      <c r="F3637" s="20" t="s">
        <v>1</v>
      </c>
      <c r="H3637" s="7">
        <f t="shared" si="56"/>
        <v>-77</v>
      </c>
      <c r="I3637" s="6" t="str">
        <f>IF(B3637="","",VLOOKUP(D3637,'Liste Rayon'!$A$2:$D$10075,2,FALSE))</f>
        <v>G</v>
      </c>
      <c r="J3637" s="6">
        <f>VLOOKUP(D3637,'Liste Rayon'!$A$2:$D$10075,3,FALSE)</f>
        <v>5</v>
      </c>
      <c r="K3637" s="6">
        <f>VLOOKUP(D3637,'Liste Rayon'!$A$2:$D$10075,4,FALSE)</f>
        <v>2</v>
      </c>
      <c r="L3637" s="4">
        <v>1</v>
      </c>
    </row>
    <row r="3638" spans="1:12" x14ac:dyDescent="0.25">
      <c r="A3638" s="18" t="s">
        <v>9268</v>
      </c>
      <c r="B3638" s="18" t="s">
        <v>26713</v>
      </c>
      <c r="C3638" s="18" t="s">
        <v>26714</v>
      </c>
      <c r="D3638" s="18" t="s">
        <v>9267</v>
      </c>
      <c r="E3638" s="19">
        <v>50</v>
      </c>
      <c r="F3638" s="20" t="s">
        <v>1</v>
      </c>
      <c r="H3638" s="7">
        <f t="shared" si="56"/>
        <v>-50</v>
      </c>
      <c r="I3638" s="6" t="str">
        <f>IF(B3638="","",VLOOKUP(D3638,'Liste Rayon'!$A$2:$D$10075,2,FALSE))</f>
        <v>G</v>
      </c>
      <c r="J3638" s="6">
        <f>VLOOKUP(D3638,'Liste Rayon'!$A$2:$D$10075,3,FALSE)</f>
        <v>5</v>
      </c>
      <c r="K3638" s="6">
        <f>VLOOKUP(D3638,'Liste Rayon'!$A$2:$D$10075,4,FALSE)</f>
        <v>2</v>
      </c>
      <c r="L3638" s="4">
        <v>1</v>
      </c>
    </row>
    <row r="3639" spans="1:12" x14ac:dyDescent="0.25">
      <c r="A3639" s="18" t="s">
        <v>9269</v>
      </c>
      <c r="B3639" s="18" t="s">
        <v>9270</v>
      </c>
      <c r="C3639" s="18" t="s">
        <v>9271</v>
      </c>
      <c r="D3639" s="18" t="s">
        <v>9267</v>
      </c>
      <c r="E3639" s="19">
        <v>149</v>
      </c>
      <c r="F3639" s="20" t="s">
        <v>1</v>
      </c>
      <c r="H3639" s="7">
        <f t="shared" si="56"/>
        <v>-149</v>
      </c>
      <c r="I3639" s="6" t="str">
        <f>IF(B3639="","",VLOOKUP(D3639,'Liste Rayon'!$A$2:$D$10075,2,FALSE))</f>
        <v>G</v>
      </c>
      <c r="J3639" s="6">
        <f>VLOOKUP(D3639,'Liste Rayon'!$A$2:$D$10075,3,FALSE)</f>
        <v>5</v>
      </c>
      <c r="K3639" s="6">
        <f>VLOOKUP(D3639,'Liste Rayon'!$A$2:$D$10075,4,FALSE)</f>
        <v>2</v>
      </c>
      <c r="L3639" s="4">
        <v>1</v>
      </c>
    </row>
    <row r="3640" spans="1:12" x14ac:dyDescent="0.25">
      <c r="A3640" s="18" t="s">
        <v>9272</v>
      </c>
      <c r="B3640" s="18" t="s">
        <v>9273</v>
      </c>
      <c r="C3640" s="18" t="s">
        <v>9274</v>
      </c>
      <c r="D3640" s="18" t="s">
        <v>9267</v>
      </c>
      <c r="E3640" s="19">
        <v>30</v>
      </c>
      <c r="F3640" s="20" t="s">
        <v>1</v>
      </c>
      <c r="H3640" s="7">
        <f t="shared" si="56"/>
        <v>-30</v>
      </c>
      <c r="I3640" s="6" t="str">
        <f>IF(B3640="","",VLOOKUP(D3640,'Liste Rayon'!$A$2:$D$10075,2,FALSE))</f>
        <v>G</v>
      </c>
      <c r="J3640" s="6">
        <f>VLOOKUP(D3640,'Liste Rayon'!$A$2:$D$10075,3,FALSE)</f>
        <v>5</v>
      </c>
      <c r="K3640" s="6">
        <f>VLOOKUP(D3640,'Liste Rayon'!$A$2:$D$10075,4,FALSE)</f>
        <v>2</v>
      </c>
      <c r="L3640" s="4">
        <v>1</v>
      </c>
    </row>
    <row r="3641" spans="1:12" x14ac:dyDescent="0.25">
      <c r="A3641" s="18" t="s">
        <v>9275</v>
      </c>
      <c r="B3641" s="18" t="s">
        <v>9276</v>
      </c>
      <c r="C3641" s="18" t="s">
        <v>9277</v>
      </c>
      <c r="D3641" s="18" t="s">
        <v>9267</v>
      </c>
      <c r="E3641" s="19">
        <v>50</v>
      </c>
      <c r="F3641" s="20" t="s">
        <v>1</v>
      </c>
      <c r="H3641" s="7">
        <f t="shared" si="56"/>
        <v>-50</v>
      </c>
      <c r="I3641" s="6" t="str">
        <f>IF(B3641="","",VLOOKUP(D3641,'Liste Rayon'!$A$2:$D$10075,2,FALSE))</f>
        <v>G</v>
      </c>
      <c r="J3641" s="6">
        <f>VLOOKUP(D3641,'Liste Rayon'!$A$2:$D$10075,3,FALSE)</f>
        <v>5</v>
      </c>
      <c r="K3641" s="6">
        <f>VLOOKUP(D3641,'Liste Rayon'!$A$2:$D$10075,4,FALSE)</f>
        <v>2</v>
      </c>
      <c r="L3641" s="4">
        <v>1</v>
      </c>
    </row>
    <row r="3642" spans="1:12" x14ac:dyDescent="0.25">
      <c r="A3642" s="18" t="s">
        <v>9278</v>
      </c>
      <c r="B3642" s="18" t="s">
        <v>9279</v>
      </c>
      <c r="C3642" s="18" t="s">
        <v>9280</v>
      </c>
      <c r="D3642" s="18" t="s">
        <v>9267</v>
      </c>
      <c r="E3642" s="19">
        <v>25</v>
      </c>
      <c r="F3642" s="20" t="s">
        <v>1</v>
      </c>
      <c r="H3642" s="7">
        <f t="shared" si="56"/>
        <v>-25</v>
      </c>
      <c r="I3642" s="6" t="str">
        <f>IF(B3642="","",VLOOKUP(D3642,'Liste Rayon'!$A$2:$D$10075,2,FALSE))</f>
        <v>G</v>
      </c>
      <c r="J3642" s="6">
        <f>VLOOKUP(D3642,'Liste Rayon'!$A$2:$D$10075,3,FALSE)</f>
        <v>5</v>
      </c>
      <c r="K3642" s="6">
        <f>VLOOKUP(D3642,'Liste Rayon'!$A$2:$D$10075,4,FALSE)</f>
        <v>2</v>
      </c>
      <c r="L3642" s="4">
        <v>1</v>
      </c>
    </row>
    <row r="3643" spans="1:12" x14ac:dyDescent="0.25">
      <c r="A3643" s="18" t="s">
        <v>9281</v>
      </c>
      <c r="B3643" s="18" t="s">
        <v>9282</v>
      </c>
      <c r="C3643" s="18" t="s">
        <v>9283</v>
      </c>
      <c r="D3643" s="18" t="s">
        <v>9267</v>
      </c>
      <c r="E3643" s="19">
        <v>380</v>
      </c>
      <c r="F3643" s="20" t="s">
        <v>1</v>
      </c>
      <c r="H3643" s="7">
        <f t="shared" si="56"/>
        <v>-380</v>
      </c>
      <c r="I3643" s="6" t="str">
        <f>IF(B3643="","",VLOOKUP(D3643,'Liste Rayon'!$A$2:$D$10075,2,FALSE))</f>
        <v>G</v>
      </c>
      <c r="J3643" s="6">
        <f>VLOOKUP(D3643,'Liste Rayon'!$A$2:$D$10075,3,FALSE)</f>
        <v>5</v>
      </c>
      <c r="K3643" s="6">
        <f>VLOOKUP(D3643,'Liste Rayon'!$A$2:$D$10075,4,FALSE)</f>
        <v>2</v>
      </c>
      <c r="L3643" s="4">
        <v>1</v>
      </c>
    </row>
    <row r="3644" spans="1:12" x14ac:dyDescent="0.25">
      <c r="A3644" s="18" t="s">
        <v>9284</v>
      </c>
      <c r="B3644" s="18" t="s">
        <v>9285</v>
      </c>
      <c r="C3644" s="18" t="s">
        <v>9286</v>
      </c>
      <c r="D3644" s="18" t="s">
        <v>9267</v>
      </c>
      <c r="E3644" s="19">
        <v>200</v>
      </c>
      <c r="F3644" s="20" t="s">
        <v>1</v>
      </c>
      <c r="H3644" s="7">
        <f t="shared" si="56"/>
        <v>-200</v>
      </c>
      <c r="I3644" s="6" t="str">
        <f>IF(B3644="","",VLOOKUP(D3644,'Liste Rayon'!$A$2:$D$10075,2,FALSE))</f>
        <v>G</v>
      </c>
      <c r="J3644" s="6">
        <f>VLOOKUP(D3644,'Liste Rayon'!$A$2:$D$10075,3,FALSE)</f>
        <v>5</v>
      </c>
      <c r="K3644" s="6">
        <f>VLOOKUP(D3644,'Liste Rayon'!$A$2:$D$10075,4,FALSE)</f>
        <v>2</v>
      </c>
      <c r="L3644" s="4">
        <v>1</v>
      </c>
    </row>
    <row r="3645" spans="1:12" x14ac:dyDescent="0.25">
      <c r="A3645" s="18" t="s">
        <v>9287</v>
      </c>
      <c r="B3645" s="18" t="s">
        <v>9288</v>
      </c>
      <c r="C3645" s="18" t="s">
        <v>9289</v>
      </c>
      <c r="D3645" s="18" t="s">
        <v>9267</v>
      </c>
      <c r="E3645" s="19">
        <v>200</v>
      </c>
      <c r="F3645" s="20" t="s">
        <v>1</v>
      </c>
      <c r="H3645" s="7">
        <f t="shared" si="56"/>
        <v>-200</v>
      </c>
      <c r="I3645" s="6" t="str">
        <f>IF(B3645="","",VLOOKUP(D3645,'Liste Rayon'!$A$2:$D$10075,2,FALSE))</f>
        <v>G</v>
      </c>
      <c r="J3645" s="6">
        <f>VLOOKUP(D3645,'Liste Rayon'!$A$2:$D$10075,3,FALSE)</f>
        <v>5</v>
      </c>
      <c r="K3645" s="6">
        <f>VLOOKUP(D3645,'Liste Rayon'!$A$2:$D$10075,4,FALSE)</f>
        <v>2</v>
      </c>
      <c r="L3645" s="4">
        <v>1</v>
      </c>
    </row>
    <row r="3646" spans="1:12" x14ac:dyDescent="0.25">
      <c r="A3646" s="18" t="s">
        <v>9290</v>
      </c>
      <c r="B3646" s="18" t="s">
        <v>9291</v>
      </c>
      <c r="C3646" s="18" t="s">
        <v>9292</v>
      </c>
      <c r="D3646" s="18" t="s">
        <v>9267</v>
      </c>
      <c r="E3646" s="19">
        <v>200</v>
      </c>
      <c r="F3646" s="20" t="s">
        <v>1</v>
      </c>
      <c r="H3646" s="7">
        <f t="shared" si="56"/>
        <v>-200</v>
      </c>
      <c r="I3646" s="6" t="str">
        <f>IF(B3646="","",VLOOKUP(D3646,'Liste Rayon'!$A$2:$D$10075,2,FALSE))</f>
        <v>G</v>
      </c>
      <c r="J3646" s="6">
        <f>VLOOKUP(D3646,'Liste Rayon'!$A$2:$D$10075,3,FALSE)</f>
        <v>5</v>
      </c>
      <c r="K3646" s="6">
        <f>VLOOKUP(D3646,'Liste Rayon'!$A$2:$D$10075,4,FALSE)</f>
        <v>2</v>
      </c>
      <c r="L3646" s="4">
        <v>1</v>
      </c>
    </row>
    <row r="3647" spans="1:12" x14ac:dyDescent="0.25">
      <c r="A3647" s="18" t="s">
        <v>9293</v>
      </c>
      <c r="B3647" s="18" t="s">
        <v>9294</v>
      </c>
      <c r="C3647" s="18" t="s">
        <v>9295</v>
      </c>
      <c r="D3647" s="18" t="s">
        <v>9267</v>
      </c>
      <c r="E3647" s="19">
        <v>100</v>
      </c>
      <c r="F3647" s="20" t="s">
        <v>1</v>
      </c>
      <c r="H3647" s="7">
        <f t="shared" si="56"/>
        <v>-100</v>
      </c>
      <c r="I3647" s="6" t="str">
        <f>IF(B3647="","",VLOOKUP(D3647,'Liste Rayon'!$A$2:$D$10075,2,FALSE))</f>
        <v>G</v>
      </c>
      <c r="J3647" s="6">
        <f>VLOOKUP(D3647,'Liste Rayon'!$A$2:$D$10075,3,FALSE)</f>
        <v>5</v>
      </c>
      <c r="K3647" s="6">
        <f>VLOOKUP(D3647,'Liste Rayon'!$A$2:$D$10075,4,FALSE)</f>
        <v>2</v>
      </c>
      <c r="L3647" s="4">
        <v>1</v>
      </c>
    </row>
    <row r="3648" spans="1:12" x14ac:dyDescent="0.25">
      <c r="A3648" s="18" t="s">
        <v>9296</v>
      </c>
      <c r="B3648" s="18" t="s">
        <v>9297</v>
      </c>
      <c r="C3648" s="18" t="s">
        <v>9298</v>
      </c>
      <c r="D3648" s="18" t="s">
        <v>9267</v>
      </c>
      <c r="E3648" s="19">
        <v>100</v>
      </c>
      <c r="F3648" s="20" t="s">
        <v>1</v>
      </c>
      <c r="H3648" s="7">
        <f t="shared" si="56"/>
        <v>-100</v>
      </c>
      <c r="I3648" s="6" t="str">
        <f>IF(B3648="","",VLOOKUP(D3648,'Liste Rayon'!$A$2:$D$10075,2,FALSE))</f>
        <v>G</v>
      </c>
      <c r="J3648" s="6">
        <f>VLOOKUP(D3648,'Liste Rayon'!$A$2:$D$10075,3,FALSE)</f>
        <v>5</v>
      </c>
      <c r="K3648" s="6">
        <f>VLOOKUP(D3648,'Liste Rayon'!$A$2:$D$10075,4,FALSE)</f>
        <v>2</v>
      </c>
      <c r="L3648" s="4">
        <v>1</v>
      </c>
    </row>
    <row r="3649" spans="1:12" x14ac:dyDescent="0.25">
      <c r="A3649" s="18" t="s">
        <v>9299</v>
      </c>
      <c r="B3649" s="18" t="s">
        <v>9300</v>
      </c>
      <c r="C3649" s="18" t="s">
        <v>9301</v>
      </c>
      <c r="D3649" s="18" t="s">
        <v>9267</v>
      </c>
      <c r="E3649" s="19">
        <v>200</v>
      </c>
      <c r="F3649" s="20" t="s">
        <v>1</v>
      </c>
      <c r="H3649" s="7">
        <f t="shared" si="56"/>
        <v>-200</v>
      </c>
      <c r="I3649" s="6" t="str">
        <f>IF(B3649="","",VLOOKUP(D3649,'Liste Rayon'!$A$2:$D$10075,2,FALSE))</f>
        <v>G</v>
      </c>
      <c r="J3649" s="6">
        <f>VLOOKUP(D3649,'Liste Rayon'!$A$2:$D$10075,3,FALSE)</f>
        <v>5</v>
      </c>
      <c r="K3649" s="6">
        <f>VLOOKUP(D3649,'Liste Rayon'!$A$2:$D$10075,4,FALSE)</f>
        <v>2</v>
      </c>
      <c r="L3649" s="4">
        <v>1</v>
      </c>
    </row>
    <row r="3650" spans="1:12" x14ac:dyDescent="0.25">
      <c r="A3650" s="18" t="s">
        <v>9302</v>
      </c>
      <c r="B3650" s="18" t="s">
        <v>9303</v>
      </c>
      <c r="C3650" s="18" t="s">
        <v>9304</v>
      </c>
      <c r="D3650" s="18" t="s">
        <v>9267</v>
      </c>
      <c r="E3650" s="19">
        <v>200</v>
      </c>
      <c r="F3650" s="20" t="s">
        <v>1</v>
      </c>
      <c r="H3650" s="7">
        <f t="shared" ref="H3650:H3713" si="57">+G3650-E3650</f>
        <v>-200</v>
      </c>
      <c r="I3650" s="6" t="str">
        <f>IF(B3650="","",VLOOKUP(D3650,'Liste Rayon'!$A$2:$D$10075,2,FALSE))</f>
        <v>G</v>
      </c>
      <c r="J3650" s="6">
        <f>VLOOKUP(D3650,'Liste Rayon'!$A$2:$D$10075,3,FALSE)</f>
        <v>5</v>
      </c>
      <c r="K3650" s="6">
        <f>VLOOKUP(D3650,'Liste Rayon'!$A$2:$D$10075,4,FALSE)</f>
        <v>2</v>
      </c>
      <c r="L3650" s="4">
        <v>1</v>
      </c>
    </row>
    <row r="3651" spans="1:12" x14ac:dyDescent="0.25">
      <c r="A3651" s="18" t="s">
        <v>9305</v>
      </c>
      <c r="B3651" s="18" t="s">
        <v>9306</v>
      </c>
      <c r="C3651" s="18" t="s">
        <v>9307</v>
      </c>
      <c r="D3651" s="18" t="s">
        <v>9308</v>
      </c>
      <c r="E3651" s="19">
        <v>400</v>
      </c>
      <c r="F3651" s="20" t="s">
        <v>1</v>
      </c>
      <c r="H3651" s="7">
        <f t="shared" si="57"/>
        <v>-400</v>
      </c>
      <c r="I3651" s="6" t="str">
        <f>IF(B3651="","",VLOOKUP(D3651,'Liste Rayon'!$A$2:$D$10075,2,FALSE))</f>
        <v>G</v>
      </c>
      <c r="J3651" s="6">
        <f>VLOOKUP(D3651,'Liste Rayon'!$A$2:$D$10075,3,FALSE)</f>
        <v>5</v>
      </c>
      <c r="K3651" s="6">
        <f>VLOOKUP(D3651,'Liste Rayon'!$A$2:$D$10075,4,FALSE)</f>
        <v>3</v>
      </c>
      <c r="L3651" s="4">
        <v>1</v>
      </c>
    </row>
    <row r="3652" spans="1:12" x14ac:dyDescent="0.25">
      <c r="A3652" s="18" t="s">
        <v>9309</v>
      </c>
      <c r="B3652" s="18" t="s">
        <v>9310</v>
      </c>
      <c r="C3652" s="18" t="s">
        <v>9311</v>
      </c>
      <c r="D3652" s="18" t="s">
        <v>9308</v>
      </c>
      <c r="E3652" s="19">
        <v>200</v>
      </c>
      <c r="F3652" s="20" t="s">
        <v>1</v>
      </c>
      <c r="H3652" s="7">
        <f t="shared" si="57"/>
        <v>-200</v>
      </c>
      <c r="I3652" s="6" t="str">
        <f>IF(B3652="","",VLOOKUP(D3652,'Liste Rayon'!$A$2:$D$10075,2,FALSE))</f>
        <v>G</v>
      </c>
      <c r="J3652" s="6">
        <f>VLOOKUP(D3652,'Liste Rayon'!$A$2:$D$10075,3,FALSE)</f>
        <v>5</v>
      </c>
      <c r="K3652" s="6">
        <f>VLOOKUP(D3652,'Liste Rayon'!$A$2:$D$10075,4,FALSE)</f>
        <v>3</v>
      </c>
      <c r="L3652" s="4">
        <v>1</v>
      </c>
    </row>
    <row r="3653" spans="1:12" x14ac:dyDescent="0.25">
      <c r="A3653" s="18" t="s">
        <v>9312</v>
      </c>
      <c r="B3653" s="18" t="s">
        <v>9313</v>
      </c>
      <c r="C3653" s="18" t="s">
        <v>9314</v>
      </c>
      <c r="D3653" s="18" t="s">
        <v>9308</v>
      </c>
      <c r="E3653" s="19">
        <v>1082</v>
      </c>
      <c r="F3653" s="20" t="s">
        <v>1</v>
      </c>
      <c r="H3653" s="7">
        <f t="shared" si="57"/>
        <v>-1082</v>
      </c>
      <c r="I3653" s="6" t="str">
        <f>IF(B3653="","",VLOOKUP(D3653,'Liste Rayon'!$A$2:$D$10075,2,FALSE))</f>
        <v>G</v>
      </c>
      <c r="J3653" s="6">
        <f>VLOOKUP(D3653,'Liste Rayon'!$A$2:$D$10075,3,FALSE)</f>
        <v>5</v>
      </c>
      <c r="K3653" s="6">
        <f>VLOOKUP(D3653,'Liste Rayon'!$A$2:$D$10075,4,FALSE)</f>
        <v>3</v>
      </c>
      <c r="L3653" s="4">
        <v>1</v>
      </c>
    </row>
    <row r="3654" spans="1:12" x14ac:dyDescent="0.25">
      <c r="A3654" s="18" t="s">
        <v>9315</v>
      </c>
      <c r="B3654" s="18" t="s">
        <v>9316</v>
      </c>
      <c r="C3654" s="18" t="s">
        <v>9317</v>
      </c>
      <c r="D3654" s="18" t="s">
        <v>9308</v>
      </c>
      <c r="E3654" s="19">
        <v>100</v>
      </c>
      <c r="F3654" s="20" t="s">
        <v>1</v>
      </c>
      <c r="H3654" s="7">
        <f t="shared" si="57"/>
        <v>-100</v>
      </c>
      <c r="I3654" s="6" t="str">
        <f>IF(B3654="","",VLOOKUP(D3654,'Liste Rayon'!$A$2:$D$10075,2,FALSE))</f>
        <v>G</v>
      </c>
      <c r="J3654" s="6">
        <f>VLOOKUP(D3654,'Liste Rayon'!$A$2:$D$10075,3,FALSE)</f>
        <v>5</v>
      </c>
      <c r="K3654" s="6">
        <f>VLOOKUP(D3654,'Liste Rayon'!$A$2:$D$10075,4,FALSE)</f>
        <v>3</v>
      </c>
      <c r="L3654" s="4">
        <v>1</v>
      </c>
    </row>
    <row r="3655" spans="1:12" x14ac:dyDescent="0.25">
      <c r="A3655" s="18" t="s">
        <v>9318</v>
      </c>
      <c r="B3655" s="18" t="s">
        <v>9319</v>
      </c>
      <c r="C3655" s="18" t="s">
        <v>9320</v>
      </c>
      <c r="D3655" s="18" t="s">
        <v>9308</v>
      </c>
      <c r="E3655" s="19">
        <v>300</v>
      </c>
      <c r="F3655" s="20" t="s">
        <v>1</v>
      </c>
      <c r="H3655" s="7">
        <f t="shared" si="57"/>
        <v>-300</v>
      </c>
      <c r="I3655" s="6" t="str">
        <f>IF(B3655="","",VLOOKUP(D3655,'Liste Rayon'!$A$2:$D$10075,2,FALSE))</f>
        <v>G</v>
      </c>
      <c r="J3655" s="6">
        <f>VLOOKUP(D3655,'Liste Rayon'!$A$2:$D$10075,3,FALSE)</f>
        <v>5</v>
      </c>
      <c r="K3655" s="6">
        <f>VLOOKUP(D3655,'Liste Rayon'!$A$2:$D$10075,4,FALSE)</f>
        <v>3</v>
      </c>
      <c r="L3655" s="4">
        <v>1</v>
      </c>
    </row>
    <row r="3656" spans="1:12" x14ac:dyDescent="0.25">
      <c r="A3656" s="18" t="s">
        <v>9321</v>
      </c>
      <c r="B3656" s="18" t="s">
        <v>9322</v>
      </c>
      <c r="C3656" s="18" t="s">
        <v>9323</v>
      </c>
      <c r="D3656" s="18" t="s">
        <v>9308</v>
      </c>
      <c r="E3656" s="19">
        <v>150</v>
      </c>
      <c r="F3656" s="20" t="s">
        <v>1</v>
      </c>
      <c r="H3656" s="7">
        <f t="shared" si="57"/>
        <v>-150</v>
      </c>
      <c r="I3656" s="6" t="str">
        <f>IF(B3656="","",VLOOKUP(D3656,'Liste Rayon'!$A$2:$D$10075,2,FALSE))</f>
        <v>G</v>
      </c>
      <c r="J3656" s="6">
        <f>VLOOKUP(D3656,'Liste Rayon'!$A$2:$D$10075,3,FALSE)</f>
        <v>5</v>
      </c>
      <c r="K3656" s="6">
        <f>VLOOKUP(D3656,'Liste Rayon'!$A$2:$D$10075,4,FALSE)</f>
        <v>3</v>
      </c>
      <c r="L3656" s="4">
        <v>1</v>
      </c>
    </row>
    <row r="3657" spans="1:12" x14ac:dyDescent="0.25">
      <c r="A3657" s="18" t="s">
        <v>9324</v>
      </c>
      <c r="B3657" s="18" t="s">
        <v>9325</v>
      </c>
      <c r="C3657" s="18" t="s">
        <v>9326</v>
      </c>
      <c r="D3657" s="18" t="s">
        <v>9308</v>
      </c>
      <c r="E3657" s="19">
        <v>600</v>
      </c>
      <c r="F3657" s="20" t="s">
        <v>1</v>
      </c>
      <c r="H3657" s="7">
        <f t="shared" si="57"/>
        <v>-600</v>
      </c>
      <c r="I3657" s="6" t="str">
        <f>IF(B3657="","",VLOOKUP(D3657,'Liste Rayon'!$A$2:$D$10075,2,FALSE))</f>
        <v>G</v>
      </c>
      <c r="J3657" s="6">
        <f>VLOOKUP(D3657,'Liste Rayon'!$A$2:$D$10075,3,FALSE)</f>
        <v>5</v>
      </c>
      <c r="K3657" s="6">
        <f>VLOOKUP(D3657,'Liste Rayon'!$A$2:$D$10075,4,FALSE)</f>
        <v>3</v>
      </c>
      <c r="L3657" s="4">
        <v>1</v>
      </c>
    </row>
    <row r="3658" spans="1:12" x14ac:dyDescent="0.25">
      <c r="A3658" s="18" t="s">
        <v>9327</v>
      </c>
      <c r="B3658" s="18" t="s">
        <v>9328</v>
      </c>
      <c r="C3658" s="18" t="s">
        <v>9329</v>
      </c>
      <c r="D3658" s="18" t="s">
        <v>9308</v>
      </c>
      <c r="E3658" s="19">
        <v>400</v>
      </c>
      <c r="F3658" s="20" t="s">
        <v>1</v>
      </c>
      <c r="H3658" s="7">
        <f t="shared" si="57"/>
        <v>-400</v>
      </c>
      <c r="I3658" s="6" t="str">
        <f>IF(B3658="","",VLOOKUP(D3658,'Liste Rayon'!$A$2:$D$10075,2,FALSE))</f>
        <v>G</v>
      </c>
      <c r="J3658" s="6">
        <f>VLOOKUP(D3658,'Liste Rayon'!$A$2:$D$10075,3,FALSE)</f>
        <v>5</v>
      </c>
      <c r="K3658" s="6">
        <f>VLOOKUP(D3658,'Liste Rayon'!$A$2:$D$10075,4,FALSE)</f>
        <v>3</v>
      </c>
      <c r="L3658" s="4">
        <v>1</v>
      </c>
    </row>
    <row r="3659" spans="1:12" x14ac:dyDescent="0.25">
      <c r="A3659" s="18" t="s">
        <v>9330</v>
      </c>
      <c r="B3659" s="18" t="s">
        <v>9331</v>
      </c>
      <c r="C3659" s="18" t="s">
        <v>9332</v>
      </c>
      <c r="D3659" s="18" t="s">
        <v>9308</v>
      </c>
      <c r="E3659" s="19">
        <v>800</v>
      </c>
      <c r="F3659" s="20" t="s">
        <v>1</v>
      </c>
      <c r="H3659" s="7">
        <f t="shared" si="57"/>
        <v>-800</v>
      </c>
      <c r="I3659" s="6" t="str">
        <f>IF(B3659="","",VLOOKUP(D3659,'Liste Rayon'!$A$2:$D$10075,2,FALSE))</f>
        <v>G</v>
      </c>
      <c r="J3659" s="6">
        <f>VLOOKUP(D3659,'Liste Rayon'!$A$2:$D$10075,3,FALSE)</f>
        <v>5</v>
      </c>
      <c r="K3659" s="6">
        <f>VLOOKUP(D3659,'Liste Rayon'!$A$2:$D$10075,4,FALSE)</f>
        <v>3</v>
      </c>
      <c r="L3659" s="4">
        <v>1</v>
      </c>
    </row>
    <row r="3660" spans="1:12" x14ac:dyDescent="0.25">
      <c r="A3660" s="18" t="s">
        <v>9333</v>
      </c>
      <c r="B3660" s="18" t="s">
        <v>9334</v>
      </c>
      <c r="C3660" s="18" t="s">
        <v>9335</v>
      </c>
      <c r="D3660" s="18" t="s">
        <v>9308</v>
      </c>
      <c r="E3660" s="19">
        <v>600</v>
      </c>
      <c r="F3660" s="20" t="s">
        <v>1</v>
      </c>
      <c r="H3660" s="7">
        <f t="shared" si="57"/>
        <v>-600</v>
      </c>
      <c r="I3660" s="6" t="str">
        <f>IF(B3660="","",VLOOKUP(D3660,'Liste Rayon'!$A$2:$D$10075,2,FALSE))</f>
        <v>G</v>
      </c>
      <c r="J3660" s="6">
        <f>VLOOKUP(D3660,'Liste Rayon'!$A$2:$D$10075,3,FALSE)</f>
        <v>5</v>
      </c>
      <c r="K3660" s="6">
        <f>VLOOKUP(D3660,'Liste Rayon'!$A$2:$D$10075,4,FALSE)</f>
        <v>3</v>
      </c>
      <c r="L3660" s="4">
        <v>1</v>
      </c>
    </row>
    <row r="3661" spans="1:12" x14ac:dyDescent="0.25">
      <c r="A3661" s="18" t="s">
        <v>9336</v>
      </c>
      <c r="B3661" s="18" t="s">
        <v>9337</v>
      </c>
      <c r="C3661" s="18" t="s">
        <v>9338</v>
      </c>
      <c r="D3661" s="18" t="s">
        <v>9308</v>
      </c>
      <c r="E3661" s="19">
        <v>25</v>
      </c>
      <c r="F3661" s="20" t="s">
        <v>1</v>
      </c>
      <c r="H3661" s="7">
        <f t="shared" si="57"/>
        <v>-25</v>
      </c>
      <c r="I3661" s="6" t="str">
        <f>IF(B3661="","",VLOOKUP(D3661,'Liste Rayon'!$A$2:$D$10075,2,FALSE))</f>
        <v>G</v>
      </c>
      <c r="J3661" s="6">
        <f>VLOOKUP(D3661,'Liste Rayon'!$A$2:$D$10075,3,FALSE)</f>
        <v>5</v>
      </c>
      <c r="K3661" s="6">
        <f>VLOOKUP(D3661,'Liste Rayon'!$A$2:$D$10075,4,FALSE)</f>
        <v>3</v>
      </c>
      <c r="L3661" s="4">
        <v>1</v>
      </c>
    </row>
    <row r="3662" spans="1:12" x14ac:dyDescent="0.25">
      <c r="A3662" s="18" t="s">
        <v>9339</v>
      </c>
      <c r="B3662" s="18" t="s">
        <v>9340</v>
      </c>
      <c r="C3662" s="18" t="s">
        <v>9341</v>
      </c>
      <c r="D3662" s="18" t="s">
        <v>9342</v>
      </c>
      <c r="E3662" s="19">
        <v>150</v>
      </c>
      <c r="F3662" s="20" t="s">
        <v>1</v>
      </c>
      <c r="H3662" s="7">
        <f t="shared" si="57"/>
        <v>-150</v>
      </c>
      <c r="I3662" s="6" t="str">
        <f>IF(B3662="","",VLOOKUP(D3662,'Liste Rayon'!$A$2:$D$10075,2,FALSE))</f>
        <v>G</v>
      </c>
      <c r="J3662" s="6">
        <f>VLOOKUP(D3662,'Liste Rayon'!$A$2:$D$10075,3,FALSE)</f>
        <v>5</v>
      </c>
      <c r="K3662" s="6">
        <f>VLOOKUP(D3662,'Liste Rayon'!$A$2:$D$10075,4,FALSE)</f>
        <v>4</v>
      </c>
      <c r="L3662" s="4">
        <v>1</v>
      </c>
    </row>
    <row r="3663" spans="1:12" x14ac:dyDescent="0.25">
      <c r="A3663" s="18" t="s">
        <v>9343</v>
      </c>
      <c r="B3663" s="18" t="s">
        <v>9344</v>
      </c>
      <c r="C3663" s="18" t="s">
        <v>9345</v>
      </c>
      <c r="D3663" s="18" t="s">
        <v>9342</v>
      </c>
      <c r="E3663" s="19">
        <v>200</v>
      </c>
      <c r="F3663" s="20" t="s">
        <v>1</v>
      </c>
      <c r="H3663" s="7">
        <f t="shared" si="57"/>
        <v>-200</v>
      </c>
      <c r="I3663" s="6" t="str">
        <f>IF(B3663="","",VLOOKUP(D3663,'Liste Rayon'!$A$2:$D$10075,2,FALSE))</f>
        <v>G</v>
      </c>
      <c r="J3663" s="6">
        <f>VLOOKUP(D3663,'Liste Rayon'!$A$2:$D$10075,3,FALSE)</f>
        <v>5</v>
      </c>
      <c r="K3663" s="6">
        <f>VLOOKUP(D3663,'Liste Rayon'!$A$2:$D$10075,4,FALSE)</f>
        <v>4</v>
      </c>
      <c r="L3663" s="4">
        <v>1</v>
      </c>
    </row>
    <row r="3664" spans="1:12" x14ac:dyDescent="0.25">
      <c r="A3664" s="18" t="s">
        <v>9346</v>
      </c>
      <c r="B3664" s="18" t="s">
        <v>26715</v>
      </c>
      <c r="C3664" s="18" t="s">
        <v>26716</v>
      </c>
      <c r="D3664" s="18" t="s">
        <v>9342</v>
      </c>
      <c r="E3664" s="19">
        <v>700</v>
      </c>
      <c r="F3664" s="20" t="s">
        <v>1</v>
      </c>
      <c r="H3664" s="7">
        <f t="shared" si="57"/>
        <v>-700</v>
      </c>
      <c r="I3664" s="6" t="str">
        <f>IF(B3664="","",VLOOKUP(D3664,'Liste Rayon'!$A$2:$D$10075,2,FALSE))</f>
        <v>G</v>
      </c>
      <c r="J3664" s="6">
        <f>VLOOKUP(D3664,'Liste Rayon'!$A$2:$D$10075,3,FALSE)</f>
        <v>5</v>
      </c>
      <c r="K3664" s="6">
        <f>VLOOKUP(D3664,'Liste Rayon'!$A$2:$D$10075,4,FALSE)</f>
        <v>4</v>
      </c>
      <c r="L3664" s="4">
        <v>1</v>
      </c>
    </row>
    <row r="3665" spans="1:12" x14ac:dyDescent="0.25">
      <c r="A3665" s="18" t="s">
        <v>9347</v>
      </c>
      <c r="B3665" s="18" t="s">
        <v>9348</v>
      </c>
      <c r="C3665" s="18" t="s">
        <v>9349</v>
      </c>
      <c r="D3665" s="18" t="s">
        <v>9342</v>
      </c>
      <c r="E3665" s="19">
        <v>400</v>
      </c>
      <c r="F3665" s="20" t="s">
        <v>1</v>
      </c>
      <c r="H3665" s="7">
        <f t="shared" si="57"/>
        <v>-400</v>
      </c>
      <c r="I3665" s="6" t="str">
        <f>IF(B3665="","",VLOOKUP(D3665,'Liste Rayon'!$A$2:$D$10075,2,FALSE))</f>
        <v>G</v>
      </c>
      <c r="J3665" s="6">
        <f>VLOOKUP(D3665,'Liste Rayon'!$A$2:$D$10075,3,FALSE)</f>
        <v>5</v>
      </c>
      <c r="K3665" s="6">
        <f>VLOOKUP(D3665,'Liste Rayon'!$A$2:$D$10075,4,FALSE)</f>
        <v>4</v>
      </c>
      <c r="L3665" s="4">
        <v>1</v>
      </c>
    </row>
    <row r="3666" spans="1:12" x14ac:dyDescent="0.25">
      <c r="A3666" s="18" t="s">
        <v>9350</v>
      </c>
      <c r="B3666" s="18" t="s">
        <v>26717</v>
      </c>
      <c r="C3666" s="18" t="s">
        <v>26718</v>
      </c>
      <c r="D3666" s="18" t="s">
        <v>9342</v>
      </c>
      <c r="E3666" s="19">
        <v>600</v>
      </c>
      <c r="F3666" s="20" t="s">
        <v>1</v>
      </c>
      <c r="H3666" s="7">
        <f t="shared" si="57"/>
        <v>-600</v>
      </c>
      <c r="I3666" s="6" t="str">
        <f>IF(B3666="","",VLOOKUP(D3666,'Liste Rayon'!$A$2:$D$10075,2,FALSE))</f>
        <v>G</v>
      </c>
      <c r="J3666" s="6">
        <f>VLOOKUP(D3666,'Liste Rayon'!$A$2:$D$10075,3,FALSE)</f>
        <v>5</v>
      </c>
      <c r="K3666" s="6">
        <f>VLOOKUP(D3666,'Liste Rayon'!$A$2:$D$10075,4,FALSE)</f>
        <v>4</v>
      </c>
      <c r="L3666" s="4">
        <v>1</v>
      </c>
    </row>
    <row r="3667" spans="1:12" x14ac:dyDescent="0.25">
      <c r="A3667" s="18" t="s">
        <v>9351</v>
      </c>
      <c r="B3667" s="18" t="s">
        <v>9352</v>
      </c>
      <c r="C3667" s="18" t="s">
        <v>9353</v>
      </c>
      <c r="D3667" s="18" t="s">
        <v>9342</v>
      </c>
      <c r="E3667" s="19">
        <v>800</v>
      </c>
      <c r="F3667" s="20" t="s">
        <v>1</v>
      </c>
      <c r="H3667" s="7">
        <f t="shared" si="57"/>
        <v>-800</v>
      </c>
      <c r="I3667" s="6" t="str">
        <f>IF(B3667="","",VLOOKUP(D3667,'Liste Rayon'!$A$2:$D$10075,2,FALSE))</f>
        <v>G</v>
      </c>
      <c r="J3667" s="6">
        <f>VLOOKUP(D3667,'Liste Rayon'!$A$2:$D$10075,3,FALSE)</f>
        <v>5</v>
      </c>
      <c r="K3667" s="6">
        <f>VLOOKUP(D3667,'Liste Rayon'!$A$2:$D$10075,4,FALSE)</f>
        <v>4</v>
      </c>
      <c r="L3667" s="4">
        <v>1</v>
      </c>
    </row>
    <row r="3668" spans="1:12" x14ac:dyDescent="0.25">
      <c r="A3668" s="18" t="s">
        <v>24596</v>
      </c>
      <c r="B3668" s="18" t="s">
        <v>24597</v>
      </c>
      <c r="C3668" s="18" t="s">
        <v>24598</v>
      </c>
      <c r="D3668" s="18" t="s">
        <v>9342</v>
      </c>
      <c r="E3668" s="19">
        <v>600</v>
      </c>
      <c r="F3668" s="20" t="s">
        <v>1</v>
      </c>
      <c r="H3668" s="7">
        <f t="shared" si="57"/>
        <v>-600</v>
      </c>
      <c r="I3668" s="6" t="str">
        <f>IF(B3668="","",VLOOKUP(D3668,'Liste Rayon'!$A$2:$D$10075,2,FALSE))</f>
        <v>G</v>
      </c>
      <c r="J3668" s="6">
        <f>VLOOKUP(D3668,'Liste Rayon'!$A$2:$D$10075,3,FALSE)</f>
        <v>5</v>
      </c>
      <c r="K3668" s="6">
        <f>VLOOKUP(D3668,'Liste Rayon'!$A$2:$D$10075,4,FALSE)</f>
        <v>4</v>
      </c>
      <c r="L3668" s="4">
        <v>1</v>
      </c>
    </row>
    <row r="3669" spans="1:12" x14ac:dyDescent="0.25">
      <c r="A3669" s="18" t="s">
        <v>24599</v>
      </c>
      <c r="B3669" s="18" t="s">
        <v>26719</v>
      </c>
      <c r="C3669" s="18" t="s">
        <v>26720</v>
      </c>
      <c r="D3669" s="18" t="s">
        <v>9342</v>
      </c>
      <c r="E3669" s="19">
        <v>500</v>
      </c>
      <c r="F3669" s="20" t="s">
        <v>1</v>
      </c>
      <c r="H3669" s="7">
        <f t="shared" si="57"/>
        <v>-500</v>
      </c>
      <c r="I3669" s="6" t="str">
        <f>IF(B3669="","",VLOOKUP(D3669,'Liste Rayon'!$A$2:$D$10075,2,FALSE))</f>
        <v>G</v>
      </c>
      <c r="J3669" s="6">
        <f>VLOOKUP(D3669,'Liste Rayon'!$A$2:$D$10075,3,FALSE)</f>
        <v>5</v>
      </c>
      <c r="K3669" s="6">
        <f>VLOOKUP(D3669,'Liste Rayon'!$A$2:$D$10075,4,FALSE)</f>
        <v>4</v>
      </c>
      <c r="L3669" s="4">
        <v>1</v>
      </c>
    </row>
    <row r="3670" spans="1:12" x14ac:dyDescent="0.25">
      <c r="A3670" s="18" t="s">
        <v>9354</v>
      </c>
      <c r="B3670" s="18" t="s">
        <v>26721</v>
      </c>
      <c r="C3670" s="18" t="s">
        <v>26722</v>
      </c>
      <c r="D3670" s="18" t="s">
        <v>9342</v>
      </c>
      <c r="E3670" s="19">
        <v>1000</v>
      </c>
      <c r="F3670" s="20" t="s">
        <v>1</v>
      </c>
      <c r="H3670" s="7">
        <f t="shared" si="57"/>
        <v>-1000</v>
      </c>
      <c r="I3670" s="6" t="str">
        <f>IF(B3670="","",VLOOKUP(D3670,'Liste Rayon'!$A$2:$D$10075,2,FALSE))</f>
        <v>G</v>
      </c>
      <c r="J3670" s="6">
        <f>VLOOKUP(D3670,'Liste Rayon'!$A$2:$D$10075,3,FALSE)</f>
        <v>5</v>
      </c>
      <c r="K3670" s="6">
        <f>VLOOKUP(D3670,'Liste Rayon'!$A$2:$D$10075,4,FALSE)</f>
        <v>4</v>
      </c>
      <c r="L3670" s="4">
        <v>1</v>
      </c>
    </row>
    <row r="3671" spans="1:12" x14ac:dyDescent="0.25">
      <c r="A3671" s="18" t="s">
        <v>9355</v>
      </c>
      <c r="B3671" s="18" t="s">
        <v>26723</v>
      </c>
      <c r="C3671" s="18" t="s">
        <v>26724</v>
      </c>
      <c r="D3671" s="18" t="s">
        <v>9342</v>
      </c>
      <c r="E3671" s="19">
        <v>1000</v>
      </c>
      <c r="F3671" s="20" t="s">
        <v>1</v>
      </c>
      <c r="H3671" s="7">
        <f t="shared" si="57"/>
        <v>-1000</v>
      </c>
      <c r="I3671" s="6" t="str">
        <f>IF(B3671="","",VLOOKUP(D3671,'Liste Rayon'!$A$2:$D$10075,2,FALSE))</f>
        <v>G</v>
      </c>
      <c r="J3671" s="6">
        <f>VLOOKUP(D3671,'Liste Rayon'!$A$2:$D$10075,3,FALSE)</f>
        <v>5</v>
      </c>
      <c r="K3671" s="6">
        <f>VLOOKUP(D3671,'Liste Rayon'!$A$2:$D$10075,4,FALSE)</f>
        <v>4</v>
      </c>
      <c r="L3671" s="4">
        <v>1</v>
      </c>
    </row>
    <row r="3672" spans="1:12" x14ac:dyDescent="0.25">
      <c r="A3672" s="18" t="s">
        <v>9356</v>
      </c>
      <c r="B3672" s="18" t="s">
        <v>9357</v>
      </c>
      <c r="C3672" s="18" t="s">
        <v>9358</v>
      </c>
      <c r="D3672" s="18" t="s">
        <v>9342</v>
      </c>
      <c r="E3672" s="19">
        <v>400</v>
      </c>
      <c r="F3672" s="20" t="s">
        <v>1</v>
      </c>
      <c r="H3672" s="7">
        <f t="shared" si="57"/>
        <v>-400</v>
      </c>
      <c r="I3672" s="6" t="str">
        <f>IF(B3672="","",VLOOKUP(D3672,'Liste Rayon'!$A$2:$D$10075,2,FALSE))</f>
        <v>G</v>
      </c>
      <c r="J3672" s="6">
        <f>VLOOKUP(D3672,'Liste Rayon'!$A$2:$D$10075,3,FALSE)</f>
        <v>5</v>
      </c>
      <c r="K3672" s="6">
        <f>VLOOKUP(D3672,'Liste Rayon'!$A$2:$D$10075,4,FALSE)</f>
        <v>4</v>
      </c>
      <c r="L3672" s="4">
        <v>1</v>
      </c>
    </row>
    <row r="3673" spans="1:12" x14ac:dyDescent="0.25">
      <c r="A3673" s="18" t="s">
        <v>9359</v>
      </c>
      <c r="B3673" s="18" t="s">
        <v>9360</v>
      </c>
      <c r="C3673" s="18" t="s">
        <v>9361</v>
      </c>
      <c r="D3673" s="18" t="s">
        <v>9342</v>
      </c>
      <c r="E3673" s="19">
        <v>205</v>
      </c>
      <c r="F3673" s="20" t="s">
        <v>1</v>
      </c>
      <c r="H3673" s="7">
        <f t="shared" si="57"/>
        <v>-205</v>
      </c>
      <c r="I3673" s="6" t="str">
        <f>IF(B3673="","",VLOOKUP(D3673,'Liste Rayon'!$A$2:$D$10075,2,FALSE))</f>
        <v>G</v>
      </c>
      <c r="J3673" s="6">
        <f>VLOOKUP(D3673,'Liste Rayon'!$A$2:$D$10075,3,FALSE)</f>
        <v>5</v>
      </c>
      <c r="K3673" s="6">
        <f>VLOOKUP(D3673,'Liste Rayon'!$A$2:$D$10075,4,FALSE)</f>
        <v>4</v>
      </c>
      <c r="L3673" s="4">
        <v>1</v>
      </c>
    </row>
    <row r="3674" spans="1:12" x14ac:dyDescent="0.25">
      <c r="A3674" s="18" t="s">
        <v>9362</v>
      </c>
      <c r="B3674" s="18" t="s">
        <v>9363</v>
      </c>
      <c r="C3674" s="18" t="s">
        <v>9364</v>
      </c>
      <c r="D3674" s="18" t="s">
        <v>9342</v>
      </c>
      <c r="E3674" s="19">
        <v>200</v>
      </c>
      <c r="F3674" s="20" t="s">
        <v>1</v>
      </c>
      <c r="H3674" s="7">
        <f t="shared" si="57"/>
        <v>-200</v>
      </c>
      <c r="I3674" s="6" t="str">
        <f>IF(B3674="","",VLOOKUP(D3674,'Liste Rayon'!$A$2:$D$10075,2,FALSE))</f>
        <v>G</v>
      </c>
      <c r="J3674" s="6">
        <f>VLOOKUP(D3674,'Liste Rayon'!$A$2:$D$10075,3,FALSE)</f>
        <v>5</v>
      </c>
      <c r="K3674" s="6">
        <f>VLOOKUP(D3674,'Liste Rayon'!$A$2:$D$10075,4,FALSE)</f>
        <v>4</v>
      </c>
      <c r="L3674" s="4">
        <v>1</v>
      </c>
    </row>
    <row r="3675" spans="1:12" x14ac:dyDescent="0.25">
      <c r="A3675" s="18" t="s">
        <v>9365</v>
      </c>
      <c r="B3675" s="18" t="s">
        <v>9366</v>
      </c>
      <c r="C3675" s="18" t="s">
        <v>9367</v>
      </c>
      <c r="D3675" s="18" t="s">
        <v>9342</v>
      </c>
      <c r="E3675" s="19">
        <v>500</v>
      </c>
      <c r="F3675" s="20" t="s">
        <v>1</v>
      </c>
      <c r="H3675" s="7">
        <f t="shared" si="57"/>
        <v>-500</v>
      </c>
      <c r="I3675" s="6" t="str">
        <f>IF(B3675="","",VLOOKUP(D3675,'Liste Rayon'!$A$2:$D$10075,2,FALSE))</f>
        <v>G</v>
      </c>
      <c r="J3675" s="6">
        <f>VLOOKUP(D3675,'Liste Rayon'!$A$2:$D$10075,3,FALSE)</f>
        <v>5</v>
      </c>
      <c r="K3675" s="6">
        <f>VLOOKUP(D3675,'Liste Rayon'!$A$2:$D$10075,4,FALSE)</f>
        <v>4</v>
      </c>
      <c r="L3675" s="4">
        <v>1</v>
      </c>
    </row>
    <row r="3676" spans="1:12" x14ac:dyDescent="0.25">
      <c r="A3676" s="18" t="s">
        <v>9368</v>
      </c>
      <c r="B3676" s="18" t="s">
        <v>9369</v>
      </c>
      <c r="C3676" s="18" t="s">
        <v>9370</v>
      </c>
      <c r="D3676" s="18" t="s">
        <v>9342</v>
      </c>
      <c r="E3676" s="19">
        <v>400</v>
      </c>
      <c r="F3676" s="20" t="s">
        <v>1</v>
      </c>
      <c r="H3676" s="7">
        <f t="shared" si="57"/>
        <v>-400</v>
      </c>
      <c r="I3676" s="6" t="str">
        <f>IF(B3676="","",VLOOKUP(D3676,'Liste Rayon'!$A$2:$D$10075,2,FALSE))</f>
        <v>G</v>
      </c>
      <c r="J3676" s="6">
        <f>VLOOKUP(D3676,'Liste Rayon'!$A$2:$D$10075,3,FALSE)</f>
        <v>5</v>
      </c>
      <c r="K3676" s="6">
        <f>VLOOKUP(D3676,'Liste Rayon'!$A$2:$D$10075,4,FALSE)</f>
        <v>4</v>
      </c>
      <c r="L3676" s="4">
        <v>1</v>
      </c>
    </row>
    <row r="3677" spans="1:12" x14ac:dyDescent="0.25">
      <c r="A3677" s="18" t="s">
        <v>9371</v>
      </c>
      <c r="B3677" s="18" t="s">
        <v>9372</v>
      </c>
      <c r="C3677" s="18" t="s">
        <v>9373</v>
      </c>
      <c r="D3677" s="18" t="s">
        <v>9342</v>
      </c>
      <c r="E3677" s="19">
        <v>1000</v>
      </c>
      <c r="F3677" s="20" t="s">
        <v>1</v>
      </c>
      <c r="H3677" s="7">
        <f t="shared" si="57"/>
        <v>-1000</v>
      </c>
      <c r="I3677" s="6" t="str">
        <f>IF(B3677="","",VLOOKUP(D3677,'Liste Rayon'!$A$2:$D$10075,2,FALSE))</f>
        <v>G</v>
      </c>
      <c r="J3677" s="6">
        <f>VLOOKUP(D3677,'Liste Rayon'!$A$2:$D$10075,3,FALSE)</f>
        <v>5</v>
      </c>
      <c r="K3677" s="6">
        <f>VLOOKUP(D3677,'Liste Rayon'!$A$2:$D$10075,4,FALSE)</f>
        <v>4</v>
      </c>
      <c r="L3677" s="4">
        <v>1</v>
      </c>
    </row>
    <row r="3678" spans="1:12" x14ac:dyDescent="0.25">
      <c r="A3678" s="18" t="s">
        <v>9374</v>
      </c>
      <c r="B3678" s="18" t="s">
        <v>9375</v>
      </c>
      <c r="C3678" s="18" t="s">
        <v>9376</v>
      </c>
      <c r="D3678" s="18" t="s">
        <v>9342</v>
      </c>
      <c r="E3678" s="19">
        <v>200</v>
      </c>
      <c r="F3678" s="20" t="s">
        <v>1</v>
      </c>
      <c r="H3678" s="7">
        <f t="shared" si="57"/>
        <v>-200</v>
      </c>
      <c r="I3678" s="6" t="str">
        <f>IF(B3678="","",VLOOKUP(D3678,'Liste Rayon'!$A$2:$D$10075,2,FALSE))</f>
        <v>G</v>
      </c>
      <c r="J3678" s="6">
        <f>VLOOKUP(D3678,'Liste Rayon'!$A$2:$D$10075,3,FALSE)</f>
        <v>5</v>
      </c>
      <c r="K3678" s="6">
        <f>VLOOKUP(D3678,'Liste Rayon'!$A$2:$D$10075,4,FALSE)</f>
        <v>4</v>
      </c>
      <c r="L3678" s="4">
        <v>1</v>
      </c>
    </row>
    <row r="3679" spans="1:12" x14ac:dyDescent="0.25">
      <c r="A3679" s="18" t="s">
        <v>9377</v>
      </c>
      <c r="B3679" s="18" t="s">
        <v>9378</v>
      </c>
      <c r="C3679" s="18" t="s">
        <v>9379</v>
      </c>
      <c r="D3679" s="18" t="s">
        <v>9380</v>
      </c>
      <c r="E3679" s="19">
        <v>100</v>
      </c>
      <c r="F3679" s="20" t="s">
        <v>1</v>
      </c>
      <c r="H3679" s="7">
        <f t="shared" si="57"/>
        <v>-100</v>
      </c>
      <c r="I3679" s="6" t="str">
        <f>IF(B3679="","",VLOOKUP(D3679,'Liste Rayon'!$A$2:$D$10075,2,FALSE))</f>
        <v>G</v>
      </c>
      <c r="J3679" s="6">
        <f>VLOOKUP(D3679,'Liste Rayon'!$A$2:$D$10075,3,FALSE)</f>
        <v>5</v>
      </c>
      <c r="K3679" s="6">
        <f>VLOOKUP(D3679,'Liste Rayon'!$A$2:$D$10075,4,FALSE)</f>
        <v>5</v>
      </c>
      <c r="L3679" s="4">
        <v>1</v>
      </c>
    </row>
    <row r="3680" spans="1:12" x14ac:dyDescent="0.25">
      <c r="A3680" s="18" t="s">
        <v>9381</v>
      </c>
      <c r="B3680" s="18" t="s">
        <v>9382</v>
      </c>
      <c r="C3680" s="18" t="s">
        <v>9383</v>
      </c>
      <c r="D3680" s="18" t="s">
        <v>9380</v>
      </c>
      <c r="E3680" s="19">
        <v>100</v>
      </c>
      <c r="F3680" s="20" t="s">
        <v>1</v>
      </c>
      <c r="H3680" s="7">
        <f t="shared" si="57"/>
        <v>-100</v>
      </c>
      <c r="I3680" s="6" t="str">
        <f>IF(B3680="","",VLOOKUP(D3680,'Liste Rayon'!$A$2:$D$10075,2,FALSE))</f>
        <v>G</v>
      </c>
      <c r="J3680" s="6">
        <f>VLOOKUP(D3680,'Liste Rayon'!$A$2:$D$10075,3,FALSE)</f>
        <v>5</v>
      </c>
      <c r="K3680" s="6">
        <f>VLOOKUP(D3680,'Liste Rayon'!$A$2:$D$10075,4,FALSE)</f>
        <v>5</v>
      </c>
      <c r="L3680" s="4">
        <v>1</v>
      </c>
    </row>
    <row r="3681" spans="1:12" x14ac:dyDescent="0.25">
      <c r="A3681" s="18" t="s">
        <v>9384</v>
      </c>
      <c r="B3681" s="18" t="s">
        <v>9385</v>
      </c>
      <c r="C3681" s="18" t="s">
        <v>9386</v>
      </c>
      <c r="D3681" s="18" t="s">
        <v>9380</v>
      </c>
      <c r="E3681" s="19">
        <v>150</v>
      </c>
      <c r="F3681" s="20" t="s">
        <v>1</v>
      </c>
      <c r="H3681" s="7">
        <f t="shared" si="57"/>
        <v>-150</v>
      </c>
      <c r="I3681" s="6" t="str">
        <f>IF(B3681="","",VLOOKUP(D3681,'Liste Rayon'!$A$2:$D$10075,2,FALSE))</f>
        <v>G</v>
      </c>
      <c r="J3681" s="6">
        <f>VLOOKUP(D3681,'Liste Rayon'!$A$2:$D$10075,3,FALSE)</f>
        <v>5</v>
      </c>
      <c r="K3681" s="6">
        <f>VLOOKUP(D3681,'Liste Rayon'!$A$2:$D$10075,4,FALSE)</f>
        <v>5</v>
      </c>
      <c r="L3681" s="4">
        <v>1</v>
      </c>
    </row>
    <row r="3682" spans="1:12" x14ac:dyDescent="0.25">
      <c r="A3682" s="18" t="s">
        <v>9387</v>
      </c>
      <c r="B3682" s="18" t="s">
        <v>9388</v>
      </c>
      <c r="C3682" s="18" t="s">
        <v>9389</v>
      </c>
      <c r="D3682" s="18" t="s">
        <v>9380</v>
      </c>
      <c r="E3682" s="19">
        <v>300</v>
      </c>
      <c r="F3682" s="20" t="s">
        <v>1</v>
      </c>
      <c r="H3682" s="7">
        <f t="shared" si="57"/>
        <v>-300</v>
      </c>
      <c r="I3682" s="6" t="str">
        <f>IF(B3682="","",VLOOKUP(D3682,'Liste Rayon'!$A$2:$D$10075,2,FALSE))</f>
        <v>G</v>
      </c>
      <c r="J3682" s="6">
        <f>VLOOKUP(D3682,'Liste Rayon'!$A$2:$D$10075,3,FALSE)</f>
        <v>5</v>
      </c>
      <c r="K3682" s="6">
        <f>VLOOKUP(D3682,'Liste Rayon'!$A$2:$D$10075,4,FALSE)</f>
        <v>5</v>
      </c>
      <c r="L3682" s="4">
        <v>1</v>
      </c>
    </row>
    <row r="3683" spans="1:12" x14ac:dyDescent="0.25">
      <c r="A3683" s="18" t="s">
        <v>9390</v>
      </c>
      <c r="B3683" s="18" t="s">
        <v>9391</v>
      </c>
      <c r="C3683" s="18" t="s">
        <v>9392</v>
      </c>
      <c r="D3683" s="18" t="s">
        <v>9380</v>
      </c>
      <c r="E3683" s="19">
        <v>100</v>
      </c>
      <c r="F3683" s="20" t="s">
        <v>1</v>
      </c>
      <c r="H3683" s="7">
        <f t="shared" si="57"/>
        <v>-100</v>
      </c>
      <c r="I3683" s="6" t="str">
        <f>IF(B3683="","",VLOOKUP(D3683,'Liste Rayon'!$A$2:$D$10075,2,FALSE))</f>
        <v>G</v>
      </c>
      <c r="J3683" s="6">
        <f>VLOOKUP(D3683,'Liste Rayon'!$A$2:$D$10075,3,FALSE)</f>
        <v>5</v>
      </c>
      <c r="K3683" s="6">
        <f>VLOOKUP(D3683,'Liste Rayon'!$A$2:$D$10075,4,FALSE)</f>
        <v>5</v>
      </c>
      <c r="L3683" s="4">
        <v>1</v>
      </c>
    </row>
    <row r="3684" spans="1:12" x14ac:dyDescent="0.25">
      <c r="A3684" s="18" t="s">
        <v>9393</v>
      </c>
      <c r="B3684" s="18" t="s">
        <v>9394</v>
      </c>
      <c r="C3684" s="18" t="s">
        <v>9395</v>
      </c>
      <c r="D3684" s="18" t="s">
        <v>9380</v>
      </c>
      <c r="E3684" s="19">
        <v>200</v>
      </c>
      <c r="F3684" s="20" t="s">
        <v>1</v>
      </c>
      <c r="H3684" s="7">
        <f t="shared" si="57"/>
        <v>-200</v>
      </c>
      <c r="I3684" s="6" t="str">
        <f>IF(B3684="","",VLOOKUP(D3684,'Liste Rayon'!$A$2:$D$10075,2,FALSE))</f>
        <v>G</v>
      </c>
      <c r="J3684" s="6">
        <f>VLOOKUP(D3684,'Liste Rayon'!$A$2:$D$10075,3,FALSE)</f>
        <v>5</v>
      </c>
      <c r="K3684" s="6">
        <f>VLOOKUP(D3684,'Liste Rayon'!$A$2:$D$10075,4,FALSE)</f>
        <v>5</v>
      </c>
      <c r="L3684" s="4">
        <v>1</v>
      </c>
    </row>
    <row r="3685" spans="1:12" x14ac:dyDescent="0.25">
      <c r="A3685" s="18" t="s">
        <v>9396</v>
      </c>
      <c r="B3685" s="18" t="s">
        <v>9397</v>
      </c>
      <c r="C3685" s="18" t="s">
        <v>9398</v>
      </c>
      <c r="D3685" s="18" t="s">
        <v>9380</v>
      </c>
      <c r="E3685" s="19">
        <v>350</v>
      </c>
      <c r="F3685" s="20" t="s">
        <v>1</v>
      </c>
      <c r="H3685" s="7">
        <f t="shared" si="57"/>
        <v>-350</v>
      </c>
      <c r="I3685" s="6" t="str">
        <f>IF(B3685="","",VLOOKUP(D3685,'Liste Rayon'!$A$2:$D$10075,2,FALSE))</f>
        <v>G</v>
      </c>
      <c r="J3685" s="6">
        <f>VLOOKUP(D3685,'Liste Rayon'!$A$2:$D$10075,3,FALSE)</f>
        <v>5</v>
      </c>
      <c r="K3685" s="6">
        <f>VLOOKUP(D3685,'Liste Rayon'!$A$2:$D$10075,4,FALSE)</f>
        <v>5</v>
      </c>
      <c r="L3685" s="4">
        <v>1</v>
      </c>
    </row>
    <row r="3686" spans="1:12" x14ac:dyDescent="0.25">
      <c r="A3686" s="18" t="s">
        <v>9399</v>
      </c>
      <c r="B3686" s="18" t="s">
        <v>9400</v>
      </c>
      <c r="C3686" s="18" t="s">
        <v>9401</v>
      </c>
      <c r="D3686" s="18" t="s">
        <v>9380</v>
      </c>
      <c r="E3686" s="19">
        <v>300</v>
      </c>
      <c r="F3686" s="20" t="s">
        <v>1</v>
      </c>
      <c r="H3686" s="7">
        <f t="shared" si="57"/>
        <v>-300</v>
      </c>
      <c r="I3686" s="6" t="str">
        <f>IF(B3686="","",VLOOKUP(D3686,'Liste Rayon'!$A$2:$D$10075,2,FALSE))</f>
        <v>G</v>
      </c>
      <c r="J3686" s="6">
        <f>VLOOKUP(D3686,'Liste Rayon'!$A$2:$D$10075,3,FALSE)</f>
        <v>5</v>
      </c>
      <c r="K3686" s="6">
        <f>VLOOKUP(D3686,'Liste Rayon'!$A$2:$D$10075,4,FALSE)</f>
        <v>5</v>
      </c>
      <c r="L3686" s="4">
        <v>1</v>
      </c>
    </row>
    <row r="3687" spans="1:12" x14ac:dyDescent="0.25">
      <c r="A3687" s="18" t="s">
        <v>9402</v>
      </c>
      <c r="B3687" s="18" t="s">
        <v>9403</v>
      </c>
      <c r="C3687" s="18" t="s">
        <v>9404</v>
      </c>
      <c r="D3687" s="18" t="s">
        <v>9380</v>
      </c>
      <c r="E3687" s="19">
        <v>200</v>
      </c>
      <c r="F3687" s="20" t="s">
        <v>1</v>
      </c>
      <c r="H3687" s="7">
        <f t="shared" si="57"/>
        <v>-200</v>
      </c>
      <c r="I3687" s="6" t="str">
        <f>IF(B3687="","",VLOOKUP(D3687,'Liste Rayon'!$A$2:$D$10075,2,FALSE))</f>
        <v>G</v>
      </c>
      <c r="J3687" s="6">
        <f>VLOOKUP(D3687,'Liste Rayon'!$A$2:$D$10075,3,FALSE)</f>
        <v>5</v>
      </c>
      <c r="K3687" s="6">
        <f>VLOOKUP(D3687,'Liste Rayon'!$A$2:$D$10075,4,FALSE)</f>
        <v>5</v>
      </c>
      <c r="L3687" s="4">
        <v>1</v>
      </c>
    </row>
    <row r="3688" spans="1:12" x14ac:dyDescent="0.25">
      <c r="A3688" s="18" t="s">
        <v>9405</v>
      </c>
      <c r="B3688" s="18" t="s">
        <v>9406</v>
      </c>
      <c r="C3688" s="18" t="s">
        <v>9407</v>
      </c>
      <c r="D3688" s="18" t="s">
        <v>9380</v>
      </c>
      <c r="E3688" s="19">
        <v>100</v>
      </c>
      <c r="F3688" s="20" t="s">
        <v>1</v>
      </c>
      <c r="H3688" s="7">
        <f t="shared" si="57"/>
        <v>-100</v>
      </c>
      <c r="I3688" s="6" t="str">
        <f>IF(B3688="","",VLOOKUP(D3688,'Liste Rayon'!$A$2:$D$10075,2,FALSE))</f>
        <v>G</v>
      </c>
      <c r="J3688" s="6">
        <f>VLOOKUP(D3688,'Liste Rayon'!$A$2:$D$10075,3,FALSE)</f>
        <v>5</v>
      </c>
      <c r="K3688" s="6">
        <f>VLOOKUP(D3688,'Liste Rayon'!$A$2:$D$10075,4,FALSE)</f>
        <v>5</v>
      </c>
      <c r="L3688" s="4">
        <v>1</v>
      </c>
    </row>
    <row r="3689" spans="1:12" x14ac:dyDescent="0.25">
      <c r="A3689" s="18" t="s">
        <v>9408</v>
      </c>
      <c r="B3689" s="18" t="s">
        <v>9409</v>
      </c>
      <c r="C3689" s="18" t="s">
        <v>9410</v>
      </c>
      <c r="D3689" s="18" t="s">
        <v>9380</v>
      </c>
      <c r="E3689" s="19">
        <v>200</v>
      </c>
      <c r="F3689" s="20" t="s">
        <v>1</v>
      </c>
      <c r="H3689" s="7">
        <f t="shared" si="57"/>
        <v>-200</v>
      </c>
      <c r="I3689" s="6" t="str">
        <f>IF(B3689="","",VLOOKUP(D3689,'Liste Rayon'!$A$2:$D$10075,2,FALSE))</f>
        <v>G</v>
      </c>
      <c r="J3689" s="6">
        <f>VLOOKUP(D3689,'Liste Rayon'!$A$2:$D$10075,3,FALSE)</f>
        <v>5</v>
      </c>
      <c r="K3689" s="6">
        <f>VLOOKUP(D3689,'Liste Rayon'!$A$2:$D$10075,4,FALSE)</f>
        <v>5</v>
      </c>
      <c r="L3689" s="4">
        <v>1</v>
      </c>
    </row>
    <row r="3690" spans="1:12" x14ac:dyDescent="0.25">
      <c r="A3690" s="18" t="s">
        <v>9411</v>
      </c>
      <c r="B3690" s="18" t="s">
        <v>9412</v>
      </c>
      <c r="C3690" s="18" t="s">
        <v>9413</v>
      </c>
      <c r="D3690" s="18" t="s">
        <v>9414</v>
      </c>
      <c r="E3690" s="19">
        <v>246</v>
      </c>
      <c r="F3690" s="20" t="s">
        <v>1</v>
      </c>
      <c r="H3690" s="7">
        <f t="shared" si="57"/>
        <v>-246</v>
      </c>
      <c r="I3690" s="6" t="str">
        <f>IF(B3690="","",VLOOKUP(D3690,'Liste Rayon'!$A$2:$D$10075,2,FALSE))</f>
        <v>G</v>
      </c>
      <c r="J3690" s="6">
        <f>VLOOKUP(D3690,'Liste Rayon'!$A$2:$D$10075,3,FALSE)</f>
        <v>5</v>
      </c>
      <c r="K3690" s="6">
        <f>VLOOKUP(D3690,'Liste Rayon'!$A$2:$D$10075,4,FALSE)</f>
        <v>6</v>
      </c>
      <c r="L3690" s="4">
        <v>1</v>
      </c>
    </row>
    <row r="3691" spans="1:12" x14ac:dyDescent="0.25">
      <c r="A3691" s="18" t="s">
        <v>9415</v>
      </c>
      <c r="B3691" s="18" t="s">
        <v>9416</v>
      </c>
      <c r="C3691" s="18" t="s">
        <v>9417</v>
      </c>
      <c r="D3691" s="18" t="s">
        <v>9414</v>
      </c>
      <c r="E3691" s="19">
        <v>100</v>
      </c>
      <c r="F3691" s="20" t="s">
        <v>1</v>
      </c>
      <c r="H3691" s="7">
        <f t="shared" si="57"/>
        <v>-100</v>
      </c>
      <c r="I3691" s="6" t="str">
        <f>IF(B3691="","",VLOOKUP(D3691,'Liste Rayon'!$A$2:$D$10075,2,FALSE))</f>
        <v>G</v>
      </c>
      <c r="J3691" s="6">
        <f>VLOOKUP(D3691,'Liste Rayon'!$A$2:$D$10075,3,FALSE)</f>
        <v>5</v>
      </c>
      <c r="K3691" s="6">
        <f>VLOOKUP(D3691,'Liste Rayon'!$A$2:$D$10075,4,FALSE)</f>
        <v>6</v>
      </c>
      <c r="L3691" s="4">
        <v>1</v>
      </c>
    </row>
    <row r="3692" spans="1:12" x14ac:dyDescent="0.25">
      <c r="A3692" s="18" t="s">
        <v>9418</v>
      </c>
      <c r="B3692" s="18" t="s">
        <v>9419</v>
      </c>
      <c r="C3692" s="18" t="s">
        <v>9420</v>
      </c>
      <c r="D3692" s="18" t="s">
        <v>9414</v>
      </c>
      <c r="E3692" s="19">
        <v>100</v>
      </c>
      <c r="F3692" s="20" t="s">
        <v>1</v>
      </c>
      <c r="H3692" s="7">
        <f t="shared" si="57"/>
        <v>-100</v>
      </c>
      <c r="I3692" s="6" t="str">
        <f>IF(B3692="","",VLOOKUP(D3692,'Liste Rayon'!$A$2:$D$10075,2,FALSE))</f>
        <v>G</v>
      </c>
      <c r="J3692" s="6">
        <f>VLOOKUP(D3692,'Liste Rayon'!$A$2:$D$10075,3,FALSE)</f>
        <v>5</v>
      </c>
      <c r="K3692" s="6">
        <f>VLOOKUP(D3692,'Liste Rayon'!$A$2:$D$10075,4,FALSE)</f>
        <v>6</v>
      </c>
      <c r="L3692" s="4">
        <v>1</v>
      </c>
    </row>
    <row r="3693" spans="1:12" x14ac:dyDescent="0.25">
      <c r="A3693" s="18" t="s">
        <v>9421</v>
      </c>
      <c r="B3693" s="18" t="s">
        <v>9422</v>
      </c>
      <c r="C3693" s="18" t="s">
        <v>9423</v>
      </c>
      <c r="D3693" s="18" t="s">
        <v>9414</v>
      </c>
      <c r="E3693" s="19">
        <v>100</v>
      </c>
      <c r="F3693" s="20" t="s">
        <v>1</v>
      </c>
      <c r="H3693" s="7">
        <f t="shared" si="57"/>
        <v>-100</v>
      </c>
      <c r="I3693" s="6" t="str">
        <f>IF(B3693="","",VLOOKUP(D3693,'Liste Rayon'!$A$2:$D$10075,2,FALSE))</f>
        <v>G</v>
      </c>
      <c r="J3693" s="6">
        <f>VLOOKUP(D3693,'Liste Rayon'!$A$2:$D$10075,3,FALSE)</f>
        <v>5</v>
      </c>
      <c r="K3693" s="6">
        <f>VLOOKUP(D3693,'Liste Rayon'!$A$2:$D$10075,4,FALSE)</f>
        <v>6</v>
      </c>
      <c r="L3693" s="4">
        <v>1</v>
      </c>
    </row>
    <row r="3694" spans="1:12" x14ac:dyDescent="0.25">
      <c r="A3694" s="18" t="s">
        <v>9424</v>
      </c>
      <c r="B3694" s="18" t="s">
        <v>9425</v>
      </c>
      <c r="C3694" s="18" t="s">
        <v>9426</v>
      </c>
      <c r="D3694" s="18" t="s">
        <v>9414</v>
      </c>
      <c r="E3694" s="19">
        <v>200</v>
      </c>
      <c r="F3694" s="20" t="s">
        <v>1</v>
      </c>
      <c r="H3694" s="7">
        <f t="shared" si="57"/>
        <v>-200</v>
      </c>
      <c r="I3694" s="6" t="str">
        <f>IF(B3694="","",VLOOKUP(D3694,'Liste Rayon'!$A$2:$D$10075,2,FALSE))</f>
        <v>G</v>
      </c>
      <c r="J3694" s="6">
        <f>VLOOKUP(D3694,'Liste Rayon'!$A$2:$D$10075,3,FALSE)</f>
        <v>5</v>
      </c>
      <c r="K3694" s="6">
        <f>VLOOKUP(D3694,'Liste Rayon'!$A$2:$D$10075,4,FALSE)</f>
        <v>6</v>
      </c>
      <c r="L3694" s="4">
        <v>1</v>
      </c>
    </row>
    <row r="3695" spans="1:12" x14ac:dyDescent="0.25">
      <c r="A3695" s="18" t="s">
        <v>9427</v>
      </c>
      <c r="B3695" s="18" t="s">
        <v>9428</v>
      </c>
      <c r="C3695" s="18" t="s">
        <v>9429</v>
      </c>
      <c r="D3695" s="18" t="s">
        <v>9414</v>
      </c>
      <c r="E3695" s="19">
        <v>100</v>
      </c>
      <c r="F3695" s="20" t="s">
        <v>1</v>
      </c>
      <c r="H3695" s="7">
        <f t="shared" si="57"/>
        <v>-100</v>
      </c>
      <c r="I3695" s="6" t="str">
        <f>IF(B3695="","",VLOOKUP(D3695,'Liste Rayon'!$A$2:$D$10075,2,FALSE))</f>
        <v>G</v>
      </c>
      <c r="J3695" s="6">
        <f>VLOOKUP(D3695,'Liste Rayon'!$A$2:$D$10075,3,FALSE)</f>
        <v>5</v>
      </c>
      <c r="K3695" s="6">
        <f>VLOOKUP(D3695,'Liste Rayon'!$A$2:$D$10075,4,FALSE)</f>
        <v>6</v>
      </c>
      <c r="L3695" s="4">
        <v>1</v>
      </c>
    </row>
    <row r="3696" spans="1:12" x14ac:dyDescent="0.25">
      <c r="A3696" s="18" t="s">
        <v>9430</v>
      </c>
      <c r="B3696" s="18" t="s">
        <v>9431</v>
      </c>
      <c r="C3696" s="18" t="s">
        <v>9432</v>
      </c>
      <c r="D3696" s="18" t="s">
        <v>9414</v>
      </c>
      <c r="E3696" s="19">
        <v>100</v>
      </c>
      <c r="F3696" s="20" t="s">
        <v>1</v>
      </c>
      <c r="H3696" s="7">
        <f t="shared" si="57"/>
        <v>-100</v>
      </c>
      <c r="I3696" s="6" t="str">
        <f>IF(B3696="","",VLOOKUP(D3696,'Liste Rayon'!$A$2:$D$10075,2,FALSE))</f>
        <v>G</v>
      </c>
      <c r="J3696" s="6">
        <f>VLOOKUP(D3696,'Liste Rayon'!$A$2:$D$10075,3,FALSE)</f>
        <v>5</v>
      </c>
      <c r="K3696" s="6">
        <f>VLOOKUP(D3696,'Liste Rayon'!$A$2:$D$10075,4,FALSE)</f>
        <v>6</v>
      </c>
      <c r="L3696" s="4">
        <v>1</v>
      </c>
    </row>
    <row r="3697" spans="1:12" x14ac:dyDescent="0.25">
      <c r="A3697" s="18" t="s">
        <v>9433</v>
      </c>
      <c r="B3697" s="18" t="s">
        <v>9434</v>
      </c>
      <c r="C3697" s="18" t="s">
        <v>9435</v>
      </c>
      <c r="D3697" s="18" t="s">
        <v>9414</v>
      </c>
      <c r="E3697" s="19">
        <v>196</v>
      </c>
      <c r="F3697" s="20" t="s">
        <v>1</v>
      </c>
      <c r="H3697" s="7">
        <f t="shared" si="57"/>
        <v>-196</v>
      </c>
      <c r="I3697" s="6" t="str">
        <f>IF(B3697="","",VLOOKUP(D3697,'Liste Rayon'!$A$2:$D$10075,2,FALSE))</f>
        <v>G</v>
      </c>
      <c r="J3697" s="6">
        <f>VLOOKUP(D3697,'Liste Rayon'!$A$2:$D$10075,3,FALSE)</f>
        <v>5</v>
      </c>
      <c r="K3697" s="6">
        <f>VLOOKUP(D3697,'Liste Rayon'!$A$2:$D$10075,4,FALSE)</f>
        <v>6</v>
      </c>
      <c r="L3697" s="4">
        <v>1</v>
      </c>
    </row>
    <row r="3698" spans="1:12" x14ac:dyDescent="0.25">
      <c r="A3698" s="18" t="s">
        <v>9436</v>
      </c>
      <c r="B3698" s="18" t="s">
        <v>9437</v>
      </c>
      <c r="C3698" s="18" t="s">
        <v>9438</v>
      </c>
      <c r="D3698" s="18" t="s">
        <v>9414</v>
      </c>
      <c r="E3698" s="19">
        <v>200</v>
      </c>
      <c r="F3698" s="20" t="s">
        <v>1</v>
      </c>
      <c r="H3698" s="7">
        <f t="shared" si="57"/>
        <v>-200</v>
      </c>
      <c r="I3698" s="6" t="str">
        <f>IF(B3698="","",VLOOKUP(D3698,'Liste Rayon'!$A$2:$D$10075,2,FALSE))</f>
        <v>G</v>
      </c>
      <c r="J3698" s="6">
        <f>VLOOKUP(D3698,'Liste Rayon'!$A$2:$D$10075,3,FALSE)</f>
        <v>5</v>
      </c>
      <c r="K3698" s="6">
        <f>VLOOKUP(D3698,'Liste Rayon'!$A$2:$D$10075,4,FALSE)</f>
        <v>6</v>
      </c>
      <c r="L3698" s="4">
        <v>1</v>
      </c>
    </row>
    <row r="3699" spans="1:12" x14ac:dyDescent="0.25">
      <c r="A3699" s="18" t="s">
        <v>9439</v>
      </c>
      <c r="B3699" s="18" t="s">
        <v>9440</v>
      </c>
      <c r="C3699" s="18" t="s">
        <v>9441</v>
      </c>
      <c r="D3699" s="18" t="s">
        <v>9414</v>
      </c>
      <c r="E3699" s="19">
        <v>221</v>
      </c>
      <c r="F3699" s="20" t="s">
        <v>1</v>
      </c>
      <c r="H3699" s="7">
        <f t="shared" si="57"/>
        <v>-221</v>
      </c>
      <c r="I3699" s="6" t="str">
        <f>IF(B3699="","",VLOOKUP(D3699,'Liste Rayon'!$A$2:$D$10075,2,FALSE))</f>
        <v>G</v>
      </c>
      <c r="J3699" s="6">
        <f>VLOOKUP(D3699,'Liste Rayon'!$A$2:$D$10075,3,FALSE)</f>
        <v>5</v>
      </c>
      <c r="K3699" s="6">
        <f>VLOOKUP(D3699,'Liste Rayon'!$A$2:$D$10075,4,FALSE)</f>
        <v>6</v>
      </c>
      <c r="L3699" s="4">
        <v>1</v>
      </c>
    </row>
    <row r="3700" spans="1:12" x14ac:dyDescent="0.25">
      <c r="A3700" s="18" t="s">
        <v>9442</v>
      </c>
      <c r="B3700" s="18" t="s">
        <v>9443</v>
      </c>
      <c r="C3700" s="18" t="s">
        <v>9444</v>
      </c>
      <c r="D3700" s="18" t="s">
        <v>9414</v>
      </c>
      <c r="E3700" s="19">
        <v>200</v>
      </c>
      <c r="F3700" s="20" t="s">
        <v>1</v>
      </c>
      <c r="H3700" s="7">
        <f t="shared" si="57"/>
        <v>-200</v>
      </c>
      <c r="I3700" s="6" t="str">
        <f>IF(B3700="","",VLOOKUP(D3700,'Liste Rayon'!$A$2:$D$10075,2,FALSE))</f>
        <v>G</v>
      </c>
      <c r="J3700" s="6">
        <f>VLOOKUP(D3700,'Liste Rayon'!$A$2:$D$10075,3,FALSE)</f>
        <v>5</v>
      </c>
      <c r="K3700" s="6">
        <f>VLOOKUP(D3700,'Liste Rayon'!$A$2:$D$10075,4,FALSE)</f>
        <v>6</v>
      </c>
      <c r="L3700" s="4">
        <v>1</v>
      </c>
    </row>
    <row r="3701" spans="1:12" x14ac:dyDescent="0.25">
      <c r="A3701" s="18" t="s">
        <v>9445</v>
      </c>
      <c r="B3701" s="18" t="s">
        <v>9446</v>
      </c>
      <c r="C3701" s="18" t="s">
        <v>9447</v>
      </c>
      <c r="D3701" s="18" t="s">
        <v>9414</v>
      </c>
      <c r="E3701" s="19">
        <v>100</v>
      </c>
      <c r="F3701" s="20" t="s">
        <v>1</v>
      </c>
      <c r="H3701" s="7">
        <f t="shared" si="57"/>
        <v>-100</v>
      </c>
      <c r="I3701" s="6" t="str">
        <f>IF(B3701="","",VLOOKUP(D3701,'Liste Rayon'!$A$2:$D$10075,2,FALSE))</f>
        <v>G</v>
      </c>
      <c r="J3701" s="6">
        <f>VLOOKUP(D3701,'Liste Rayon'!$A$2:$D$10075,3,FALSE)</f>
        <v>5</v>
      </c>
      <c r="K3701" s="6">
        <f>VLOOKUP(D3701,'Liste Rayon'!$A$2:$D$10075,4,FALSE)</f>
        <v>6</v>
      </c>
      <c r="L3701" s="4">
        <v>1</v>
      </c>
    </row>
    <row r="3702" spans="1:12" x14ac:dyDescent="0.25">
      <c r="A3702" s="18" t="s">
        <v>9448</v>
      </c>
      <c r="B3702" s="18" t="s">
        <v>9449</v>
      </c>
      <c r="C3702" s="18" t="s">
        <v>9450</v>
      </c>
      <c r="D3702" s="18" t="s">
        <v>9414</v>
      </c>
      <c r="E3702" s="19">
        <v>100</v>
      </c>
      <c r="F3702" s="20" t="s">
        <v>1</v>
      </c>
      <c r="H3702" s="7">
        <f t="shared" si="57"/>
        <v>-100</v>
      </c>
      <c r="I3702" s="6" t="str">
        <f>IF(B3702="","",VLOOKUP(D3702,'Liste Rayon'!$A$2:$D$10075,2,FALSE))</f>
        <v>G</v>
      </c>
      <c r="J3702" s="6">
        <f>VLOOKUP(D3702,'Liste Rayon'!$A$2:$D$10075,3,FALSE)</f>
        <v>5</v>
      </c>
      <c r="K3702" s="6">
        <f>VLOOKUP(D3702,'Liste Rayon'!$A$2:$D$10075,4,FALSE)</f>
        <v>6</v>
      </c>
      <c r="L3702" s="4">
        <v>1</v>
      </c>
    </row>
    <row r="3703" spans="1:12" x14ac:dyDescent="0.25">
      <c r="A3703" s="18" t="s">
        <v>9451</v>
      </c>
      <c r="B3703" s="18" t="s">
        <v>9452</v>
      </c>
      <c r="C3703" s="18" t="s">
        <v>9453</v>
      </c>
      <c r="D3703" s="18" t="s">
        <v>9414</v>
      </c>
      <c r="E3703" s="19">
        <v>300</v>
      </c>
      <c r="F3703" s="20" t="s">
        <v>1</v>
      </c>
      <c r="H3703" s="7">
        <f t="shared" si="57"/>
        <v>-300</v>
      </c>
      <c r="I3703" s="6" t="str">
        <f>IF(B3703="","",VLOOKUP(D3703,'Liste Rayon'!$A$2:$D$10075,2,FALSE))</f>
        <v>G</v>
      </c>
      <c r="J3703" s="6">
        <f>VLOOKUP(D3703,'Liste Rayon'!$A$2:$D$10075,3,FALSE)</f>
        <v>5</v>
      </c>
      <c r="K3703" s="6">
        <f>VLOOKUP(D3703,'Liste Rayon'!$A$2:$D$10075,4,FALSE)</f>
        <v>6</v>
      </c>
      <c r="L3703" s="4">
        <v>1</v>
      </c>
    </row>
    <row r="3704" spans="1:12" x14ac:dyDescent="0.25">
      <c r="A3704" s="18" t="s">
        <v>9454</v>
      </c>
      <c r="B3704" s="18" t="s">
        <v>9455</v>
      </c>
      <c r="C3704" s="18" t="s">
        <v>9456</v>
      </c>
      <c r="D3704" s="18" t="s">
        <v>9414</v>
      </c>
      <c r="E3704" s="19">
        <v>200</v>
      </c>
      <c r="F3704" s="20" t="s">
        <v>1</v>
      </c>
      <c r="H3704" s="7">
        <f t="shared" si="57"/>
        <v>-200</v>
      </c>
      <c r="I3704" s="6" t="str">
        <f>IF(B3704="","",VLOOKUP(D3704,'Liste Rayon'!$A$2:$D$10075,2,FALSE))</f>
        <v>G</v>
      </c>
      <c r="J3704" s="6">
        <f>VLOOKUP(D3704,'Liste Rayon'!$A$2:$D$10075,3,FALSE)</f>
        <v>5</v>
      </c>
      <c r="K3704" s="6">
        <f>VLOOKUP(D3704,'Liste Rayon'!$A$2:$D$10075,4,FALSE)</f>
        <v>6</v>
      </c>
      <c r="L3704" s="4">
        <v>1</v>
      </c>
    </row>
    <row r="3705" spans="1:12" x14ac:dyDescent="0.25">
      <c r="A3705" s="18" t="s">
        <v>9457</v>
      </c>
      <c r="B3705" s="18" t="s">
        <v>9458</v>
      </c>
      <c r="C3705" s="18" t="s">
        <v>9459</v>
      </c>
      <c r="D3705" s="18" t="s">
        <v>9414</v>
      </c>
      <c r="E3705" s="19">
        <v>200</v>
      </c>
      <c r="F3705" s="20" t="s">
        <v>1</v>
      </c>
      <c r="H3705" s="7">
        <f t="shared" si="57"/>
        <v>-200</v>
      </c>
      <c r="I3705" s="6" t="str">
        <f>IF(B3705="","",VLOOKUP(D3705,'Liste Rayon'!$A$2:$D$10075,2,FALSE))</f>
        <v>G</v>
      </c>
      <c r="J3705" s="6">
        <f>VLOOKUP(D3705,'Liste Rayon'!$A$2:$D$10075,3,FALSE)</f>
        <v>5</v>
      </c>
      <c r="K3705" s="6">
        <f>VLOOKUP(D3705,'Liste Rayon'!$A$2:$D$10075,4,FALSE)</f>
        <v>6</v>
      </c>
      <c r="L3705" s="4">
        <v>1</v>
      </c>
    </row>
    <row r="3706" spans="1:12" x14ac:dyDescent="0.25">
      <c r="A3706" s="18" t="s">
        <v>9460</v>
      </c>
      <c r="B3706" s="18" t="s">
        <v>9461</v>
      </c>
      <c r="C3706" s="18" t="s">
        <v>9462</v>
      </c>
      <c r="D3706" s="18" t="s">
        <v>9414</v>
      </c>
      <c r="E3706" s="19">
        <v>147</v>
      </c>
      <c r="F3706" s="20" t="s">
        <v>1</v>
      </c>
      <c r="H3706" s="7">
        <f t="shared" si="57"/>
        <v>-147</v>
      </c>
      <c r="I3706" s="6" t="str">
        <f>IF(B3706="","",VLOOKUP(D3706,'Liste Rayon'!$A$2:$D$10075,2,FALSE))</f>
        <v>G</v>
      </c>
      <c r="J3706" s="6">
        <f>VLOOKUP(D3706,'Liste Rayon'!$A$2:$D$10075,3,FALSE)</f>
        <v>5</v>
      </c>
      <c r="K3706" s="6">
        <f>VLOOKUP(D3706,'Liste Rayon'!$A$2:$D$10075,4,FALSE)</f>
        <v>6</v>
      </c>
      <c r="L3706" s="4">
        <v>1</v>
      </c>
    </row>
    <row r="3707" spans="1:12" x14ac:dyDescent="0.25">
      <c r="A3707" s="18" t="s">
        <v>9463</v>
      </c>
      <c r="B3707" s="18" t="s">
        <v>9464</v>
      </c>
      <c r="C3707" s="18" t="s">
        <v>9465</v>
      </c>
      <c r="D3707" s="18" t="s">
        <v>9414</v>
      </c>
      <c r="E3707" s="19">
        <v>50</v>
      </c>
      <c r="F3707" s="20" t="s">
        <v>1</v>
      </c>
      <c r="H3707" s="7">
        <f t="shared" si="57"/>
        <v>-50</v>
      </c>
      <c r="I3707" s="6" t="str">
        <f>IF(B3707="","",VLOOKUP(D3707,'Liste Rayon'!$A$2:$D$10075,2,FALSE))</f>
        <v>G</v>
      </c>
      <c r="J3707" s="6">
        <f>VLOOKUP(D3707,'Liste Rayon'!$A$2:$D$10075,3,FALSE)</f>
        <v>5</v>
      </c>
      <c r="K3707" s="6">
        <f>VLOOKUP(D3707,'Liste Rayon'!$A$2:$D$10075,4,FALSE)</f>
        <v>6</v>
      </c>
      <c r="L3707" s="4">
        <v>1</v>
      </c>
    </row>
    <row r="3708" spans="1:12" x14ac:dyDescent="0.25">
      <c r="A3708" s="18" t="s">
        <v>9466</v>
      </c>
      <c r="B3708" s="18" t="s">
        <v>9467</v>
      </c>
      <c r="C3708" s="18" t="s">
        <v>9468</v>
      </c>
      <c r="D3708" s="18" t="s">
        <v>9414</v>
      </c>
      <c r="E3708" s="19">
        <v>196</v>
      </c>
      <c r="F3708" s="20" t="s">
        <v>1</v>
      </c>
      <c r="H3708" s="7">
        <f t="shared" si="57"/>
        <v>-196</v>
      </c>
      <c r="I3708" s="6" t="str">
        <f>IF(B3708="","",VLOOKUP(D3708,'Liste Rayon'!$A$2:$D$10075,2,FALSE))</f>
        <v>G</v>
      </c>
      <c r="J3708" s="6">
        <f>VLOOKUP(D3708,'Liste Rayon'!$A$2:$D$10075,3,FALSE)</f>
        <v>5</v>
      </c>
      <c r="K3708" s="6">
        <f>VLOOKUP(D3708,'Liste Rayon'!$A$2:$D$10075,4,FALSE)</f>
        <v>6</v>
      </c>
      <c r="L3708" s="4">
        <v>1</v>
      </c>
    </row>
    <row r="3709" spans="1:12" x14ac:dyDescent="0.25">
      <c r="A3709" s="18" t="s">
        <v>9469</v>
      </c>
      <c r="B3709" s="18" t="s">
        <v>9470</v>
      </c>
      <c r="C3709" s="18" t="s">
        <v>9471</v>
      </c>
      <c r="D3709" s="18" t="s">
        <v>9414</v>
      </c>
      <c r="E3709" s="19">
        <v>100</v>
      </c>
      <c r="F3709" s="20" t="s">
        <v>1</v>
      </c>
      <c r="H3709" s="7">
        <f t="shared" si="57"/>
        <v>-100</v>
      </c>
      <c r="I3709" s="6" t="str">
        <f>IF(B3709="","",VLOOKUP(D3709,'Liste Rayon'!$A$2:$D$10075,2,FALSE))</f>
        <v>G</v>
      </c>
      <c r="J3709" s="6">
        <f>VLOOKUP(D3709,'Liste Rayon'!$A$2:$D$10075,3,FALSE)</f>
        <v>5</v>
      </c>
      <c r="K3709" s="6">
        <f>VLOOKUP(D3709,'Liste Rayon'!$A$2:$D$10075,4,FALSE)</f>
        <v>6</v>
      </c>
      <c r="L3709" s="4">
        <v>1</v>
      </c>
    </row>
    <row r="3710" spans="1:12" x14ac:dyDescent="0.25">
      <c r="A3710" s="18" t="s">
        <v>25577</v>
      </c>
      <c r="B3710" s="18" t="s">
        <v>25578</v>
      </c>
      <c r="C3710" s="18" t="s">
        <v>25579</v>
      </c>
      <c r="D3710" s="18" t="s">
        <v>25580</v>
      </c>
      <c r="E3710" s="19">
        <v>14</v>
      </c>
      <c r="F3710" s="20" t="s">
        <v>24918</v>
      </c>
      <c r="H3710" s="7">
        <f t="shared" si="57"/>
        <v>-14</v>
      </c>
      <c r="I3710" s="6" t="str">
        <f>IF(B3710="","",VLOOKUP(D3710,'Liste Rayon'!$A$2:$D$10075,2,FALSE))</f>
        <v>GRENAILLE</v>
      </c>
      <c r="J3710" s="6">
        <f>VLOOKUP(D3710,'Liste Rayon'!$A$2:$D$10075,3,FALSE)</f>
        <v>0</v>
      </c>
      <c r="K3710" s="6">
        <f>VLOOKUP(D3710,'Liste Rayon'!$A$2:$D$10075,4,FALSE)</f>
        <v>0</v>
      </c>
      <c r="L3710" s="4">
        <v>1</v>
      </c>
    </row>
    <row r="3711" spans="1:12" x14ac:dyDescent="0.25">
      <c r="A3711" s="18" t="s">
        <v>25581</v>
      </c>
      <c r="B3711" s="18" t="s">
        <v>25582</v>
      </c>
      <c r="C3711" s="18" t="s">
        <v>25583</v>
      </c>
      <c r="D3711" s="18" t="s">
        <v>25580</v>
      </c>
      <c r="E3711" s="19">
        <v>6</v>
      </c>
      <c r="F3711" s="20" t="s">
        <v>24918</v>
      </c>
      <c r="H3711" s="7">
        <f t="shared" si="57"/>
        <v>-6</v>
      </c>
      <c r="I3711" s="6" t="str">
        <f>IF(B3711="","",VLOOKUP(D3711,'Liste Rayon'!$A$2:$D$10075,2,FALSE))</f>
        <v>GRENAILLE</v>
      </c>
      <c r="J3711" s="6">
        <f>VLOOKUP(D3711,'Liste Rayon'!$A$2:$D$10075,3,FALSE)</f>
        <v>0</v>
      </c>
      <c r="K3711" s="6">
        <f>VLOOKUP(D3711,'Liste Rayon'!$A$2:$D$10075,4,FALSE)</f>
        <v>0</v>
      </c>
      <c r="L3711" s="4">
        <v>1</v>
      </c>
    </row>
    <row r="3712" spans="1:12" x14ac:dyDescent="0.25">
      <c r="A3712" s="18" t="s">
        <v>10408</v>
      </c>
      <c r="B3712" s="18" t="s">
        <v>10409</v>
      </c>
      <c r="C3712" s="18" t="s">
        <v>10410</v>
      </c>
      <c r="D3712" s="18" t="s">
        <v>9475</v>
      </c>
      <c r="E3712" s="19">
        <v>1</v>
      </c>
      <c r="F3712" s="20" t="s">
        <v>1</v>
      </c>
      <c r="H3712" s="7">
        <f t="shared" si="57"/>
        <v>-1</v>
      </c>
      <c r="I3712" s="6" t="str">
        <f>IF(B3712="","",VLOOKUP(D3712,'Liste Rayon'!$A$2:$D$10075,2,FALSE))</f>
        <v>H</v>
      </c>
      <c r="J3712" s="6">
        <f>VLOOKUP(D3712,'Liste Rayon'!$A$2:$D$10075,3,FALSE)</f>
        <v>0</v>
      </c>
      <c r="K3712" s="6">
        <f>VLOOKUP(D3712,'Liste Rayon'!$A$2:$D$10075,4,FALSE)</f>
        <v>0</v>
      </c>
      <c r="L3712" s="4">
        <v>1</v>
      </c>
    </row>
    <row r="3713" spans="1:12" x14ac:dyDescent="0.25">
      <c r="A3713" s="18" t="s">
        <v>9472</v>
      </c>
      <c r="B3713" s="18" t="s">
        <v>9473</v>
      </c>
      <c r="C3713" s="18" t="s">
        <v>9474</v>
      </c>
      <c r="D3713" s="18" t="s">
        <v>9475</v>
      </c>
      <c r="E3713" s="19">
        <v>1</v>
      </c>
      <c r="F3713" s="20" t="s">
        <v>1</v>
      </c>
      <c r="H3713" s="7">
        <f t="shared" si="57"/>
        <v>-1</v>
      </c>
      <c r="I3713" s="6" t="str">
        <f>IF(B3713="","",VLOOKUP(D3713,'Liste Rayon'!$A$2:$D$10075,2,FALSE))</f>
        <v>H</v>
      </c>
      <c r="J3713" s="6">
        <f>VLOOKUP(D3713,'Liste Rayon'!$A$2:$D$10075,3,FALSE)</f>
        <v>0</v>
      </c>
      <c r="K3713" s="6">
        <f>VLOOKUP(D3713,'Liste Rayon'!$A$2:$D$10075,4,FALSE)</f>
        <v>0</v>
      </c>
      <c r="L3713" s="4">
        <v>1</v>
      </c>
    </row>
    <row r="3714" spans="1:12" x14ac:dyDescent="0.25">
      <c r="A3714" s="18" t="s">
        <v>9476</v>
      </c>
      <c r="B3714" s="18" t="s">
        <v>9477</v>
      </c>
      <c r="C3714" s="18" t="s">
        <v>9478</v>
      </c>
      <c r="D3714" s="18" t="s">
        <v>9475</v>
      </c>
      <c r="E3714" s="19">
        <v>1</v>
      </c>
      <c r="F3714" s="20" t="s">
        <v>1</v>
      </c>
      <c r="H3714" s="7">
        <f t="shared" ref="H3714:H3777" si="58">+G3714-E3714</f>
        <v>-1</v>
      </c>
      <c r="I3714" s="6" t="str">
        <f>IF(B3714="","",VLOOKUP(D3714,'Liste Rayon'!$A$2:$D$10075,2,FALSE))</f>
        <v>H</v>
      </c>
      <c r="J3714" s="6">
        <f>VLOOKUP(D3714,'Liste Rayon'!$A$2:$D$10075,3,FALSE)</f>
        <v>0</v>
      </c>
      <c r="K3714" s="6">
        <f>VLOOKUP(D3714,'Liste Rayon'!$A$2:$D$10075,4,FALSE)</f>
        <v>0</v>
      </c>
      <c r="L3714" s="4">
        <v>1</v>
      </c>
    </row>
    <row r="3715" spans="1:12" x14ac:dyDescent="0.25">
      <c r="A3715" s="18" t="s">
        <v>9479</v>
      </c>
      <c r="B3715" s="18" t="s">
        <v>9480</v>
      </c>
      <c r="C3715" s="18" t="s">
        <v>9481</v>
      </c>
      <c r="D3715" s="18" t="s">
        <v>9475</v>
      </c>
      <c r="E3715" s="19">
        <v>1</v>
      </c>
      <c r="F3715" s="20" t="s">
        <v>1</v>
      </c>
      <c r="H3715" s="7">
        <f t="shared" si="58"/>
        <v>-1</v>
      </c>
      <c r="I3715" s="6" t="str">
        <f>IF(B3715="","",VLOOKUP(D3715,'Liste Rayon'!$A$2:$D$10075,2,FALSE))</f>
        <v>H</v>
      </c>
      <c r="J3715" s="6">
        <f>VLOOKUP(D3715,'Liste Rayon'!$A$2:$D$10075,3,FALSE)</f>
        <v>0</v>
      </c>
      <c r="K3715" s="6">
        <f>VLOOKUP(D3715,'Liste Rayon'!$A$2:$D$10075,4,FALSE)</f>
        <v>0</v>
      </c>
      <c r="L3715" s="4">
        <v>1</v>
      </c>
    </row>
    <row r="3716" spans="1:12" x14ac:dyDescent="0.25">
      <c r="A3716" s="18" t="s">
        <v>9482</v>
      </c>
      <c r="B3716" s="18" t="s">
        <v>9483</v>
      </c>
      <c r="C3716" s="18" t="s">
        <v>9484</v>
      </c>
      <c r="D3716" s="18" t="s">
        <v>9475</v>
      </c>
      <c r="E3716" s="19">
        <v>2</v>
      </c>
      <c r="F3716" s="20" t="s">
        <v>1</v>
      </c>
      <c r="H3716" s="7">
        <f t="shared" si="58"/>
        <v>-2</v>
      </c>
      <c r="I3716" s="6" t="str">
        <f>IF(B3716="","",VLOOKUP(D3716,'Liste Rayon'!$A$2:$D$10075,2,FALSE))</f>
        <v>H</v>
      </c>
      <c r="J3716" s="6">
        <f>VLOOKUP(D3716,'Liste Rayon'!$A$2:$D$10075,3,FALSE)</f>
        <v>0</v>
      </c>
      <c r="K3716" s="6">
        <f>VLOOKUP(D3716,'Liste Rayon'!$A$2:$D$10075,4,FALSE)</f>
        <v>0</v>
      </c>
      <c r="L3716" s="4">
        <v>1</v>
      </c>
    </row>
    <row r="3717" spans="1:12" x14ac:dyDescent="0.25">
      <c r="A3717" s="18" t="s">
        <v>9485</v>
      </c>
      <c r="B3717" s="18" t="s">
        <v>9486</v>
      </c>
      <c r="C3717" s="18" t="s">
        <v>9487</v>
      </c>
      <c r="D3717" s="18" t="s">
        <v>9488</v>
      </c>
      <c r="E3717" s="19">
        <v>4</v>
      </c>
      <c r="F3717" s="20" t="s">
        <v>1</v>
      </c>
      <c r="H3717" s="7">
        <f t="shared" si="58"/>
        <v>-4</v>
      </c>
      <c r="I3717" s="6" t="str">
        <f>IF(B3717="","",VLOOKUP(D3717,'Liste Rayon'!$A$2:$D$10075,2,FALSE))</f>
        <v>H</v>
      </c>
      <c r="J3717" s="6">
        <f>VLOOKUP(D3717,'Liste Rayon'!$A$2:$D$10075,3,FALSE)</f>
        <v>1</v>
      </c>
      <c r="K3717" s="6">
        <f>VLOOKUP(D3717,'Liste Rayon'!$A$2:$D$10075,4,FALSE)</f>
        <v>1</v>
      </c>
      <c r="L3717" s="4">
        <v>1</v>
      </c>
    </row>
    <row r="3718" spans="1:12" x14ac:dyDescent="0.25">
      <c r="A3718" s="18" t="s">
        <v>21380</v>
      </c>
      <c r="B3718" s="18" t="s">
        <v>25027</v>
      </c>
      <c r="C3718" s="18" t="s">
        <v>21380</v>
      </c>
      <c r="D3718" s="18" t="s">
        <v>25584</v>
      </c>
      <c r="E3718" s="19">
        <v>0</v>
      </c>
      <c r="F3718" s="20" t="s">
        <v>21380</v>
      </c>
      <c r="H3718" s="7">
        <f t="shared" si="58"/>
        <v>0</v>
      </c>
      <c r="I3718" s="6" t="str">
        <f>IF(B3718="","",VLOOKUP(D3718,'Liste Rayon'!$A$2:$D$10075,2,FALSE))</f>
        <v>H</v>
      </c>
      <c r="J3718" s="6">
        <f>VLOOKUP(D3718,'Liste Rayon'!$A$2:$D$10075,3,FALSE)</f>
        <v>1</v>
      </c>
      <c r="K3718" s="6">
        <f>VLOOKUP(D3718,'Liste Rayon'!$A$2:$D$10075,4,FALSE)</f>
        <v>2</v>
      </c>
      <c r="L3718" s="4">
        <v>1</v>
      </c>
    </row>
    <row r="3719" spans="1:12" x14ac:dyDescent="0.25">
      <c r="A3719" s="18" t="s">
        <v>21380</v>
      </c>
      <c r="B3719" s="18" t="s">
        <v>25027</v>
      </c>
      <c r="C3719" s="18" t="s">
        <v>21380</v>
      </c>
      <c r="D3719" s="18" t="s">
        <v>25585</v>
      </c>
      <c r="E3719" s="19">
        <v>0</v>
      </c>
      <c r="F3719" s="20" t="s">
        <v>21380</v>
      </c>
      <c r="H3719" s="7">
        <f t="shared" si="58"/>
        <v>0</v>
      </c>
      <c r="I3719" s="6" t="str">
        <f>IF(B3719="","",VLOOKUP(D3719,'Liste Rayon'!$A$2:$D$10075,2,FALSE))</f>
        <v>H</v>
      </c>
      <c r="J3719" s="6">
        <f>VLOOKUP(D3719,'Liste Rayon'!$A$2:$D$10075,3,FALSE)</f>
        <v>1</v>
      </c>
      <c r="K3719" s="6">
        <f>VLOOKUP(D3719,'Liste Rayon'!$A$2:$D$10075,4,FALSE)</f>
        <v>3</v>
      </c>
      <c r="L3719" s="4">
        <v>1</v>
      </c>
    </row>
    <row r="3720" spans="1:12" x14ac:dyDescent="0.25">
      <c r="A3720" s="18" t="s">
        <v>25586</v>
      </c>
      <c r="B3720" s="18" t="s">
        <v>25587</v>
      </c>
      <c r="C3720" s="18" t="s">
        <v>25588</v>
      </c>
      <c r="D3720" s="18" t="s">
        <v>9489</v>
      </c>
      <c r="E3720" s="19">
        <v>1</v>
      </c>
      <c r="F3720" s="20" t="s">
        <v>1</v>
      </c>
      <c r="H3720" s="7">
        <f t="shared" si="58"/>
        <v>-1</v>
      </c>
      <c r="I3720" s="6" t="str">
        <f>IF(B3720="","",VLOOKUP(D3720,'Liste Rayon'!$A$2:$D$10075,2,FALSE))</f>
        <v>H</v>
      </c>
      <c r="J3720" s="6">
        <f>VLOOKUP(D3720,'Liste Rayon'!$A$2:$D$10075,3,FALSE)</f>
        <v>1</v>
      </c>
      <c r="K3720" s="6">
        <f>VLOOKUP(D3720,'Liste Rayon'!$A$2:$D$10075,4,FALSE)</f>
        <v>4</v>
      </c>
      <c r="L3720" s="4">
        <v>1</v>
      </c>
    </row>
    <row r="3721" spans="1:12" x14ac:dyDescent="0.25">
      <c r="A3721" s="18" t="s">
        <v>9490</v>
      </c>
      <c r="B3721" s="18" t="s">
        <v>9491</v>
      </c>
      <c r="C3721" s="18" t="s">
        <v>9492</v>
      </c>
      <c r="D3721" s="18" t="s">
        <v>9489</v>
      </c>
      <c r="E3721" s="19">
        <v>1</v>
      </c>
      <c r="F3721" s="20" t="s">
        <v>1</v>
      </c>
      <c r="H3721" s="7">
        <f t="shared" si="58"/>
        <v>-1</v>
      </c>
      <c r="I3721" s="6" t="str">
        <f>IF(B3721="","",VLOOKUP(D3721,'Liste Rayon'!$A$2:$D$10075,2,FALSE))</f>
        <v>H</v>
      </c>
      <c r="J3721" s="6">
        <f>VLOOKUP(D3721,'Liste Rayon'!$A$2:$D$10075,3,FALSE)</f>
        <v>1</v>
      </c>
      <c r="K3721" s="6">
        <f>VLOOKUP(D3721,'Liste Rayon'!$A$2:$D$10075,4,FALSE)</f>
        <v>4</v>
      </c>
      <c r="L3721" s="4">
        <v>1</v>
      </c>
    </row>
    <row r="3722" spans="1:12" x14ac:dyDescent="0.25">
      <c r="A3722" s="18" t="s">
        <v>25589</v>
      </c>
      <c r="B3722" s="18" t="s">
        <v>25590</v>
      </c>
      <c r="C3722" s="18" t="s">
        <v>25591</v>
      </c>
      <c r="D3722" s="18" t="s">
        <v>9496</v>
      </c>
      <c r="E3722" s="19">
        <v>1</v>
      </c>
      <c r="F3722" s="20" t="s">
        <v>1</v>
      </c>
      <c r="H3722" s="7">
        <f t="shared" si="58"/>
        <v>-1</v>
      </c>
      <c r="I3722" s="6" t="str">
        <f>IF(B3722="","",VLOOKUP(D3722,'Liste Rayon'!$A$2:$D$10075,2,FALSE))</f>
        <v>H</v>
      </c>
      <c r="J3722" s="6">
        <f>VLOOKUP(D3722,'Liste Rayon'!$A$2:$D$10075,3,FALSE)</f>
        <v>1</v>
      </c>
      <c r="K3722" s="6">
        <f>VLOOKUP(D3722,'Liste Rayon'!$A$2:$D$10075,4,FALSE)</f>
        <v>5</v>
      </c>
      <c r="L3722" s="4">
        <v>1</v>
      </c>
    </row>
    <row r="3723" spans="1:12" x14ac:dyDescent="0.25">
      <c r="A3723" s="18" t="s">
        <v>9493</v>
      </c>
      <c r="B3723" s="18" t="s">
        <v>9494</v>
      </c>
      <c r="C3723" s="18" t="s">
        <v>9495</v>
      </c>
      <c r="D3723" s="18" t="s">
        <v>9496</v>
      </c>
      <c r="E3723" s="19">
        <v>1</v>
      </c>
      <c r="F3723" s="20" t="s">
        <v>1</v>
      </c>
      <c r="H3723" s="7">
        <f t="shared" si="58"/>
        <v>-1</v>
      </c>
      <c r="I3723" s="6" t="str">
        <f>IF(B3723="","",VLOOKUP(D3723,'Liste Rayon'!$A$2:$D$10075,2,FALSE))</f>
        <v>H</v>
      </c>
      <c r="J3723" s="6">
        <f>VLOOKUP(D3723,'Liste Rayon'!$A$2:$D$10075,3,FALSE)</f>
        <v>1</v>
      </c>
      <c r="K3723" s="6">
        <f>VLOOKUP(D3723,'Liste Rayon'!$A$2:$D$10075,4,FALSE)</f>
        <v>5</v>
      </c>
      <c r="L3723" s="4">
        <v>1</v>
      </c>
    </row>
    <row r="3724" spans="1:12" x14ac:dyDescent="0.25">
      <c r="A3724" s="18" t="s">
        <v>9497</v>
      </c>
      <c r="B3724" s="18" t="s">
        <v>9498</v>
      </c>
      <c r="C3724" s="18" t="s">
        <v>9499</v>
      </c>
      <c r="D3724" s="18" t="s">
        <v>9496</v>
      </c>
      <c r="E3724" s="19">
        <v>2</v>
      </c>
      <c r="F3724" s="20" t="s">
        <v>1</v>
      </c>
      <c r="H3724" s="7">
        <f t="shared" si="58"/>
        <v>-2</v>
      </c>
      <c r="I3724" s="6" t="str">
        <f>IF(B3724="","",VLOOKUP(D3724,'Liste Rayon'!$A$2:$D$10075,2,FALSE))</f>
        <v>H</v>
      </c>
      <c r="J3724" s="6">
        <f>VLOOKUP(D3724,'Liste Rayon'!$A$2:$D$10075,3,FALSE)</f>
        <v>1</v>
      </c>
      <c r="K3724" s="6">
        <f>VLOOKUP(D3724,'Liste Rayon'!$A$2:$D$10075,4,FALSE)</f>
        <v>5</v>
      </c>
      <c r="L3724" s="4">
        <v>1</v>
      </c>
    </row>
    <row r="3725" spans="1:12" x14ac:dyDescent="0.25">
      <c r="A3725" s="18" t="s">
        <v>25592</v>
      </c>
      <c r="B3725" s="18" t="s">
        <v>25593</v>
      </c>
      <c r="C3725" s="18" t="s">
        <v>25594</v>
      </c>
      <c r="D3725" s="18" t="s">
        <v>25595</v>
      </c>
      <c r="E3725" s="19">
        <v>10</v>
      </c>
      <c r="F3725" s="20" t="s">
        <v>1</v>
      </c>
      <c r="H3725" s="7">
        <f t="shared" si="58"/>
        <v>-10</v>
      </c>
      <c r="I3725" s="6" t="str">
        <f>IF(B3725="","",VLOOKUP(D3725,'Liste Rayon'!$A$2:$D$10075,2,FALSE))</f>
        <v>H</v>
      </c>
      <c r="J3725" s="6">
        <f>VLOOKUP(D3725,'Liste Rayon'!$A$2:$D$10075,3,FALSE)</f>
        <v>1</v>
      </c>
      <c r="K3725" s="6">
        <f>VLOOKUP(D3725,'Liste Rayon'!$A$2:$D$10075,4,FALSE)</f>
        <v>6</v>
      </c>
      <c r="L3725" s="4">
        <v>1</v>
      </c>
    </row>
    <row r="3726" spans="1:12" x14ac:dyDescent="0.25">
      <c r="A3726" s="18" t="s">
        <v>9500</v>
      </c>
      <c r="B3726" s="18" t="s">
        <v>9501</v>
      </c>
      <c r="C3726" s="18" t="s">
        <v>9502</v>
      </c>
      <c r="D3726" s="18" t="s">
        <v>9503</v>
      </c>
      <c r="E3726" s="19">
        <v>1</v>
      </c>
      <c r="F3726" s="20" t="s">
        <v>1</v>
      </c>
      <c r="H3726" s="7">
        <f t="shared" si="58"/>
        <v>-1</v>
      </c>
      <c r="I3726" s="6" t="str">
        <f>IF(B3726="","",VLOOKUP(D3726,'Liste Rayon'!$A$2:$D$10075,2,FALSE))</f>
        <v>H</v>
      </c>
      <c r="J3726" s="6">
        <f>VLOOKUP(D3726,'Liste Rayon'!$A$2:$D$10075,3,FALSE)</f>
        <v>2</v>
      </c>
      <c r="K3726" s="6">
        <f>VLOOKUP(D3726,'Liste Rayon'!$A$2:$D$10075,4,FALSE)</f>
        <v>1</v>
      </c>
      <c r="L3726" s="4">
        <v>1</v>
      </c>
    </row>
    <row r="3727" spans="1:12" x14ac:dyDescent="0.25">
      <c r="A3727" s="18" t="s">
        <v>9504</v>
      </c>
      <c r="B3727" s="18" t="s">
        <v>9505</v>
      </c>
      <c r="C3727" s="18" t="s">
        <v>9506</v>
      </c>
      <c r="D3727" s="18" t="s">
        <v>9503</v>
      </c>
      <c r="E3727" s="19">
        <v>4</v>
      </c>
      <c r="F3727" s="20" t="s">
        <v>1</v>
      </c>
      <c r="H3727" s="7">
        <f t="shared" si="58"/>
        <v>-4</v>
      </c>
      <c r="I3727" s="6" t="str">
        <f>IF(B3727="","",VLOOKUP(D3727,'Liste Rayon'!$A$2:$D$10075,2,FALSE))</f>
        <v>H</v>
      </c>
      <c r="J3727" s="6">
        <f>VLOOKUP(D3727,'Liste Rayon'!$A$2:$D$10075,3,FALSE)</f>
        <v>2</v>
      </c>
      <c r="K3727" s="6">
        <f>VLOOKUP(D3727,'Liste Rayon'!$A$2:$D$10075,4,FALSE)</f>
        <v>1</v>
      </c>
      <c r="L3727" s="4">
        <v>1</v>
      </c>
    </row>
    <row r="3728" spans="1:12" x14ac:dyDescent="0.25">
      <c r="A3728" s="18" t="s">
        <v>9507</v>
      </c>
      <c r="B3728" s="18" t="s">
        <v>9508</v>
      </c>
      <c r="C3728" s="18" t="s">
        <v>9509</v>
      </c>
      <c r="D3728" s="18" t="s">
        <v>9503</v>
      </c>
      <c r="E3728" s="19">
        <v>4</v>
      </c>
      <c r="F3728" s="20" t="s">
        <v>1</v>
      </c>
      <c r="H3728" s="7">
        <f t="shared" si="58"/>
        <v>-4</v>
      </c>
      <c r="I3728" s="6" t="str">
        <f>IF(B3728="","",VLOOKUP(D3728,'Liste Rayon'!$A$2:$D$10075,2,FALSE))</f>
        <v>H</v>
      </c>
      <c r="J3728" s="6">
        <f>VLOOKUP(D3728,'Liste Rayon'!$A$2:$D$10075,3,FALSE)</f>
        <v>2</v>
      </c>
      <c r="K3728" s="6">
        <f>VLOOKUP(D3728,'Liste Rayon'!$A$2:$D$10075,4,FALSE)</f>
        <v>1</v>
      </c>
      <c r="L3728" s="4">
        <v>1</v>
      </c>
    </row>
    <row r="3729" spans="1:12" x14ac:dyDescent="0.25">
      <c r="A3729" s="18" t="s">
        <v>9510</v>
      </c>
      <c r="B3729" s="18" t="s">
        <v>9511</v>
      </c>
      <c r="C3729" s="18" t="s">
        <v>9512</v>
      </c>
      <c r="D3729" s="18" t="s">
        <v>9503</v>
      </c>
      <c r="E3729" s="19">
        <v>4</v>
      </c>
      <c r="F3729" s="20" t="s">
        <v>1</v>
      </c>
      <c r="H3729" s="7">
        <f t="shared" si="58"/>
        <v>-4</v>
      </c>
      <c r="I3729" s="6" t="str">
        <f>IF(B3729="","",VLOOKUP(D3729,'Liste Rayon'!$A$2:$D$10075,2,FALSE))</f>
        <v>H</v>
      </c>
      <c r="J3729" s="6">
        <f>VLOOKUP(D3729,'Liste Rayon'!$A$2:$D$10075,3,FALSE)</f>
        <v>2</v>
      </c>
      <c r="K3729" s="6">
        <f>VLOOKUP(D3729,'Liste Rayon'!$A$2:$D$10075,4,FALSE)</f>
        <v>1</v>
      </c>
      <c r="L3729" s="4">
        <v>1</v>
      </c>
    </row>
    <row r="3730" spans="1:12" x14ac:dyDescent="0.25">
      <c r="A3730" s="18" t="s">
        <v>9513</v>
      </c>
      <c r="B3730" s="18" t="s">
        <v>9514</v>
      </c>
      <c r="C3730" s="18" t="s">
        <v>9515</v>
      </c>
      <c r="D3730" s="18" t="s">
        <v>9503</v>
      </c>
      <c r="E3730" s="19">
        <v>6</v>
      </c>
      <c r="F3730" s="20" t="s">
        <v>1</v>
      </c>
      <c r="H3730" s="7">
        <f t="shared" si="58"/>
        <v>-6</v>
      </c>
      <c r="I3730" s="6" t="str">
        <f>IF(B3730="","",VLOOKUP(D3730,'Liste Rayon'!$A$2:$D$10075,2,FALSE))</f>
        <v>H</v>
      </c>
      <c r="J3730" s="6">
        <f>VLOOKUP(D3730,'Liste Rayon'!$A$2:$D$10075,3,FALSE)</f>
        <v>2</v>
      </c>
      <c r="K3730" s="6">
        <f>VLOOKUP(D3730,'Liste Rayon'!$A$2:$D$10075,4,FALSE)</f>
        <v>1</v>
      </c>
      <c r="L3730" s="4">
        <v>1</v>
      </c>
    </row>
    <row r="3731" spans="1:12" x14ac:dyDescent="0.25">
      <c r="A3731" s="18" t="s">
        <v>9516</v>
      </c>
      <c r="B3731" s="18" t="s">
        <v>9517</v>
      </c>
      <c r="C3731" s="18" t="s">
        <v>9518</v>
      </c>
      <c r="D3731" s="18" t="s">
        <v>9503</v>
      </c>
      <c r="E3731" s="19">
        <v>7</v>
      </c>
      <c r="F3731" s="20" t="s">
        <v>1</v>
      </c>
      <c r="H3731" s="7">
        <f t="shared" si="58"/>
        <v>-7</v>
      </c>
      <c r="I3731" s="6" t="str">
        <f>IF(B3731="","",VLOOKUP(D3731,'Liste Rayon'!$A$2:$D$10075,2,FALSE))</f>
        <v>H</v>
      </c>
      <c r="J3731" s="6">
        <f>VLOOKUP(D3731,'Liste Rayon'!$A$2:$D$10075,3,FALSE)</f>
        <v>2</v>
      </c>
      <c r="K3731" s="6">
        <f>VLOOKUP(D3731,'Liste Rayon'!$A$2:$D$10075,4,FALSE)</f>
        <v>1</v>
      </c>
      <c r="L3731" s="4">
        <v>1</v>
      </c>
    </row>
    <row r="3732" spans="1:12" x14ac:dyDescent="0.25">
      <c r="A3732" s="18" t="s">
        <v>9519</v>
      </c>
      <c r="B3732" s="18" t="s">
        <v>9520</v>
      </c>
      <c r="C3732" s="18" t="s">
        <v>9521</v>
      </c>
      <c r="D3732" s="18" t="s">
        <v>9503</v>
      </c>
      <c r="E3732" s="19">
        <v>2</v>
      </c>
      <c r="F3732" s="20" t="s">
        <v>1</v>
      </c>
      <c r="H3732" s="7">
        <f t="shared" si="58"/>
        <v>-2</v>
      </c>
      <c r="I3732" s="6" t="str">
        <f>IF(B3732="","",VLOOKUP(D3732,'Liste Rayon'!$A$2:$D$10075,2,FALSE))</f>
        <v>H</v>
      </c>
      <c r="J3732" s="6">
        <f>VLOOKUP(D3732,'Liste Rayon'!$A$2:$D$10075,3,FALSE)</f>
        <v>2</v>
      </c>
      <c r="K3732" s="6">
        <f>VLOOKUP(D3732,'Liste Rayon'!$A$2:$D$10075,4,FALSE)</f>
        <v>1</v>
      </c>
      <c r="L3732" s="4">
        <v>1</v>
      </c>
    </row>
    <row r="3733" spans="1:12" x14ac:dyDescent="0.25">
      <c r="A3733" s="18" t="s">
        <v>9522</v>
      </c>
      <c r="B3733" s="18" t="s">
        <v>9523</v>
      </c>
      <c r="C3733" s="18" t="s">
        <v>9524</v>
      </c>
      <c r="D3733" s="18" t="s">
        <v>9503</v>
      </c>
      <c r="E3733" s="19">
        <v>4</v>
      </c>
      <c r="F3733" s="20" t="s">
        <v>1</v>
      </c>
      <c r="H3733" s="7">
        <f t="shared" si="58"/>
        <v>-4</v>
      </c>
      <c r="I3733" s="6" t="str">
        <f>IF(B3733="","",VLOOKUP(D3733,'Liste Rayon'!$A$2:$D$10075,2,FALSE))</f>
        <v>H</v>
      </c>
      <c r="J3733" s="6">
        <f>VLOOKUP(D3733,'Liste Rayon'!$A$2:$D$10075,3,FALSE)</f>
        <v>2</v>
      </c>
      <c r="K3733" s="6">
        <f>VLOOKUP(D3733,'Liste Rayon'!$A$2:$D$10075,4,FALSE)</f>
        <v>1</v>
      </c>
      <c r="L3733" s="4">
        <v>1</v>
      </c>
    </row>
    <row r="3734" spans="1:12" x14ac:dyDescent="0.25">
      <c r="A3734" s="18" t="s">
        <v>9525</v>
      </c>
      <c r="B3734" s="18" t="s">
        <v>9526</v>
      </c>
      <c r="C3734" s="18" t="s">
        <v>9527</v>
      </c>
      <c r="D3734" s="18" t="s">
        <v>9503</v>
      </c>
      <c r="E3734" s="19">
        <v>3</v>
      </c>
      <c r="F3734" s="20" t="s">
        <v>1</v>
      </c>
      <c r="H3734" s="7">
        <f t="shared" si="58"/>
        <v>-3</v>
      </c>
      <c r="I3734" s="6" t="str">
        <f>IF(B3734="","",VLOOKUP(D3734,'Liste Rayon'!$A$2:$D$10075,2,FALSE))</f>
        <v>H</v>
      </c>
      <c r="J3734" s="6">
        <f>VLOOKUP(D3734,'Liste Rayon'!$A$2:$D$10075,3,FALSE)</f>
        <v>2</v>
      </c>
      <c r="K3734" s="6">
        <f>VLOOKUP(D3734,'Liste Rayon'!$A$2:$D$10075,4,FALSE)</f>
        <v>1</v>
      </c>
      <c r="L3734" s="4">
        <v>1</v>
      </c>
    </row>
    <row r="3735" spans="1:12" x14ac:dyDescent="0.25">
      <c r="A3735" s="18" t="s">
        <v>9528</v>
      </c>
      <c r="B3735" s="18" t="s">
        <v>9529</v>
      </c>
      <c r="C3735" s="18" t="s">
        <v>9530</v>
      </c>
      <c r="D3735" s="18" t="s">
        <v>9503</v>
      </c>
      <c r="E3735" s="19">
        <v>6</v>
      </c>
      <c r="F3735" s="20" t="s">
        <v>1</v>
      </c>
      <c r="H3735" s="7">
        <f t="shared" si="58"/>
        <v>-6</v>
      </c>
      <c r="I3735" s="6" t="str">
        <f>IF(B3735="","",VLOOKUP(D3735,'Liste Rayon'!$A$2:$D$10075,2,FALSE))</f>
        <v>H</v>
      </c>
      <c r="J3735" s="6">
        <f>VLOOKUP(D3735,'Liste Rayon'!$A$2:$D$10075,3,FALSE)</f>
        <v>2</v>
      </c>
      <c r="K3735" s="6">
        <f>VLOOKUP(D3735,'Liste Rayon'!$A$2:$D$10075,4,FALSE)</f>
        <v>1</v>
      </c>
      <c r="L3735" s="4">
        <v>1</v>
      </c>
    </row>
    <row r="3736" spans="1:12" x14ac:dyDescent="0.25">
      <c r="A3736" s="18" t="s">
        <v>9531</v>
      </c>
      <c r="B3736" s="18" t="s">
        <v>9532</v>
      </c>
      <c r="C3736" s="18" t="s">
        <v>9533</v>
      </c>
      <c r="D3736" s="18" t="s">
        <v>9503</v>
      </c>
      <c r="E3736" s="19">
        <v>2</v>
      </c>
      <c r="F3736" s="20" t="s">
        <v>1</v>
      </c>
      <c r="H3736" s="7">
        <f t="shared" si="58"/>
        <v>-2</v>
      </c>
      <c r="I3736" s="6" t="str">
        <f>IF(B3736="","",VLOOKUP(D3736,'Liste Rayon'!$A$2:$D$10075,2,FALSE))</f>
        <v>H</v>
      </c>
      <c r="J3736" s="6">
        <f>VLOOKUP(D3736,'Liste Rayon'!$A$2:$D$10075,3,FALSE)</f>
        <v>2</v>
      </c>
      <c r="K3736" s="6">
        <f>VLOOKUP(D3736,'Liste Rayon'!$A$2:$D$10075,4,FALSE)</f>
        <v>1</v>
      </c>
      <c r="L3736" s="4">
        <v>1</v>
      </c>
    </row>
    <row r="3737" spans="1:12" x14ac:dyDescent="0.25">
      <c r="A3737" s="18" t="s">
        <v>9534</v>
      </c>
      <c r="B3737" s="18" t="s">
        <v>9535</v>
      </c>
      <c r="C3737" s="18" t="s">
        <v>9536</v>
      </c>
      <c r="D3737" s="18" t="s">
        <v>9503</v>
      </c>
      <c r="E3737" s="19">
        <v>2</v>
      </c>
      <c r="F3737" s="20" t="s">
        <v>1</v>
      </c>
      <c r="H3737" s="7">
        <f t="shared" si="58"/>
        <v>-2</v>
      </c>
      <c r="I3737" s="6" t="str">
        <f>IF(B3737="","",VLOOKUP(D3737,'Liste Rayon'!$A$2:$D$10075,2,FALSE))</f>
        <v>H</v>
      </c>
      <c r="J3737" s="6">
        <f>VLOOKUP(D3737,'Liste Rayon'!$A$2:$D$10075,3,FALSE)</f>
        <v>2</v>
      </c>
      <c r="K3737" s="6">
        <f>VLOOKUP(D3737,'Liste Rayon'!$A$2:$D$10075,4,FALSE)</f>
        <v>1</v>
      </c>
      <c r="L3737" s="4">
        <v>1</v>
      </c>
    </row>
    <row r="3738" spans="1:12" x14ac:dyDescent="0.25">
      <c r="A3738" s="18" t="s">
        <v>9537</v>
      </c>
      <c r="B3738" s="18" t="s">
        <v>9538</v>
      </c>
      <c r="C3738" s="18" t="s">
        <v>9539</v>
      </c>
      <c r="D3738" s="18" t="s">
        <v>9503</v>
      </c>
      <c r="E3738" s="19">
        <v>6</v>
      </c>
      <c r="F3738" s="20" t="s">
        <v>1</v>
      </c>
      <c r="H3738" s="7">
        <f t="shared" si="58"/>
        <v>-6</v>
      </c>
      <c r="I3738" s="6" t="str">
        <f>IF(B3738="","",VLOOKUP(D3738,'Liste Rayon'!$A$2:$D$10075,2,FALSE))</f>
        <v>H</v>
      </c>
      <c r="J3738" s="6">
        <f>VLOOKUP(D3738,'Liste Rayon'!$A$2:$D$10075,3,FALSE)</f>
        <v>2</v>
      </c>
      <c r="K3738" s="6">
        <f>VLOOKUP(D3738,'Liste Rayon'!$A$2:$D$10075,4,FALSE)</f>
        <v>1</v>
      </c>
      <c r="L3738" s="4">
        <v>1</v>
      </c>
    </row>
    <row r="3739" spans="1:12" x14ac:dyDescent="0.25">
      <c r="A3739" s="18" t="s">
        <v>9540</v>
      </c>
      <c r="B3739" s="18" t="s">
        <v>9541</v>
      </c>
      <c r="C3739" s="18" t="s">
        <v>9542</v>
      </c>
      <c r="D3739" s="18" t="s">
        <v>9503</v>
      </c>
      <c r="E3739" s="19">
        <v>2</v>
      </c>
      <c r="F3739" s="20" t="s">
        <v>1</v>
      </c>
      <c r="H3739" s="7">
        <f t="shared" si="58"/>
        <v>-2</v>
      </c>
      <c r="I3739" s="6" t="str">
        <f>IF(B3739="","",VLOOKUP(D3739,'Liste Rayon'!$A$2:$D$10075,2,FALSE))</f>
        <v>H</v>
      </c>
      <c r="J3739" s="6">
        <f>VLOOKUP(D3739,'Liste Rayon'!$A$2:$D$10075,3,FALSE)</f>
        <v>2</v>
      </c>
      <c r="K3739" s="6">
        <f>VLOOKUP(D3739,'Liste Rayon'!$A$2:$D$10075,4,FALSE)</f>
        <v>1</v>
      </c>
      <c r="L3739" s="4">
        <v>1</v>
      </c>
    </row>
    <row r="3740" spans="1:12" x14ac:dyDescent="0.25">
      <c r="A3740" s="18" t="s">
        <v>9543</v>
      </c>
      <c r="B3740" s="18" t="s">
        <v>9544</v>
      </c>
      <c r="C3740" s="18" t="s">
        <v>9545</v>
      </c>
      <c r="D3740" s="18" t="s">
        <v>9546</v>
      </c>
      <c r="E3740" s="19">
        <v>2</v>
      </c>
      <c r="F3740" s="20" t="s">
        <v>1</v>
      </c>
      <c r="H3740" s="7">
        <f t="shared" si="58"/>
        <v>-2</v>
      </c>
      <c r="I3740" s="6" t="str">
        <f>IF(B3740="","",VLOOKUP(D3740,'Liste Rayon'!$A$2:$D$10075,2,FALSE))</f>
        <v>H</v>
      </c>
      <c r="J3740" s="6">
        <f>VLOOKUP(D3740,'Liste Rayon'!$A$2:$D$10075,3,FALSE)</f>
        <v>2</v>
      </c>
      <c r="K3740" s="6">
        <f>VLOOKUP(D3740,'Liste Rayon'!$A$2:$D$10075,4,FALSE)</f>
        <v>2</v>
      </c>
      <c r="L3740" s="4">
        <v>1</v>
      </c>
    </row>
    <row r="3741" spans="1:12" x14ac:dyDescent="0.25">
      <c r="A3741" s="18" t="s">
        <v>9547</v>
      </c>
      <c r="B3741" s="18" t="s">
        <v>9548</v>
      </c>
      <c r="C3741" s="18" t="s">
        <v>9549</v>
      </c>
      <c r="D3741" s="18" t="s">
        <v>9546</v>
      </c>
      <c r="E3741" s="19">
        <v>15</v>
      </c>
      <c r="F3741" s="20" t="s">
        <v>1</v>
      </c>
      <c r="H3741" s="7">
        <f t="shared" si="58"/>
        <v>-15</v>
      </c>
      <c r="I3741" s="6" t="str">
        <f>IF(B3741="","",VLOOKUP(D3741,'Liste Rayon'!$A$2:$D$10075,2,FALSE))</f>
        <v>H</v>
      </c>
      <c r="J3741" s="6">
        <f>VLOOKUP(D3741,'Liste Rayon'!$A$2:$D$10075,3,FALSE)</f>
        <v>2</v>
      </c>
      <c r="K3741" s="6">
        <f>VLOOKUP(D3741,'Liste Rayon'!$A$2:$D$10075,4,FALSE)</f>
        <v>2</v>
      </c>
      <c r="L3741" s="4">
        <v>1</v>
      </c>
    </row>
    <row r="3742" spans="1:12" x14ac:dyDescent="0.25">
      <c r="A3742" s="18" t="s">
        <v>9550</v>
      </c>
      <c r="B3742" s="18" t="s">
        <v>9551</v>
      </c>
      <c r="C3742" s="18" t="s">
        <v>9552</v>
      </c>
      <c r="D3742" s="18" t="s">
        <v>9546</v>
      </c>
      <c r="E3742" s="19">
        <v>11</v>
      </c>
      <c r="F3742" s="20" t="s">
        <v>1</v>
      </c>
      <c r="H3742" s="7">
        <f t="shared" si="58"/>
        <v>-11</v>
      </c>
      <c r="I3742" s="6" t="str">
        <f>IF(B3742="","",VLOOKUP(D3742,'Liste Rayon'!$A$2:$D$10075,2,FALSE))</f>
        <v>H</v>
      </c>
      <c r="J3742" s="6">
        <f>VLOOKUP(D3742,'Liste Rayon'!$A$2:$D$10075,3,FALSE)</f>
        <v>2</v>
      </c>
      <c r="K3742" s="6">
        <f>VLOOKUP(D3742,'Liste Rayon'!$A$2:$D$10075,4,FALSE)</f>
        <v>2</v>
      </c>
      <c r="L3742" s="4">
        <v>1</v>
      </c>
    </row>
    <row r="3743" spans="1:12" x14ac:dyDescent="0.25">
      <c r="A3743" s="18" t="s">
        <v>9553</v>
      </c>
      <c r="B3743" s="18" t="s">
        <v>9554</v>
      </c>
      <c r="C3743" s="18" t="s">
        <v>9555</v>
      </c>
      <c r="D3743" s="18" t="s">
        <v>9546</v>
      </c>
      <c r="E3743" s="19">
        <v>2</v>
      </c>
      <c r="F3743" s="20" t="s">
        <v>1</v>
      </c>
      <c r="H3743" s="7">
        <f t="shared" si="58"/>
        <v>-2</v>
      </c>
      <c r="I3743" s="6" t="str">
        <f>IF(B3743="","",VLOOKUP(D3743,'Liste Rayon'!$A$2:$D$10075,2,FALSE))</f>
        <v>H</v>
      </c>
      <c r="J3743" s="6">
        <f>VLOOKUP(D3743,'Liste Rayon'!$A$2:$D$10075,3,FALSE)</f>
        <v>2</v>
      </c>
      <c r="K3743" s="6">
        <f>VLOOKUP(D3743,'Liste Rayon'!$A$2:$D$10075,4,FALSE)</f>
        <v>2</v>
      </c>
      <c r="L3743" s="4">
        <v>1</v>
      </c>
    </row>
    <row r="3744" spans="1:12" x14ac:dyDescent="0.25">
      <c r="A3744" s="18" t="s">
        <v>9556</v>
      </c>
      <c r="B3744" s="18" t="s">
        <v>9557</v>
      </c>
      <c r="C3744" s="18" t="s">
        <v>9558</v>
      </c>
      <c r="D3744" s="18" t="s">
        <v>9546</v>
      </c>
      <c r="E3744" s="19">
        <v>9</v>
      </c>
      <c r="F3744" s="20" t="s">
        <v>1</v>
      </c>
      <c r="H3744" s="7">
        <f t="shared" si="58"/>
        <v>-9</v>
      </c>
      <c r="I3744" s="6" t="str">
        <f>IF(B3744="","",VLOOKUP(D3744,'Liste Rayon'!$A$2:$D$10075,2,FALSE))</f>
        <v>H</v>
      </c>
      <c r="J3744" s="6">
        <f>VLOOKUP(D3744,'Liste Rayon'!$A$2:$D$10075,3,FALSE)</f>
        <v>2</v>
      </c>
      <c r="K3744" s="6">
        <f>VLOOKUP(D3744,'Liste Rayon'!$A$2:$D$10075,4,FALSE)</f>
        <v>2</v>
      </c>
      <c r="L3744" s="4">
        <v>1</v>
      </c>
    </row>
    <row r="3745" spans="1:12" x14ac:dyDescent="0.25">
      <c r="A3745" s="18" t="s">
        <v>9559</v>
      </c>
      <c r="B3745" s="18" t="s">
        <v>9560</v>
      </c>
      <c r="C3745" s="18" t="s">
        <v>9561</v>
      </c>
      <c r="D3745" s="18" t="s">
        <v>9546</v>
      </c>
      <c r="E3745" s="19">
        <v>2</v>
      </c>
      <c r="F3745" s="20" t="s">
        <v>1</v>
      </c>
      <c r="H3745" s="7">
        <f t="shared" si="58"/>
        <v>-2</v>
      </c>
      <c r="I3745" s="6" t="str">
        <f>IF(B3745="","",VLOOKUP(D3745,'Liste Rayon'!$A$2:$D$10075,2,FALSE))</f>
        <v>H</v>
      </c>
      <c r="J3745" s="6">
        <f>VLOOKUP(D3745,'Liste Rayon'!$A$2:$D$10075,3,FALSE)</f>
        <v>2</v>
      </c>
      <c r="K3745" s="6">
        <f>VLOOKUP(D3745,'Liste Rayon'!$A$2:$D$10075,4,FALSE)</f>
        <v>2</v>
      </c>
      <c r="L3745" s="4">
        <v>1</v>
      </c>
    </row>
    <row r="3746" spans="1:12" x14ac:dyDescent="0.25">
      <c r="A3746" s="18" t="s">
        <v>9562</v>
      </c>
      <c r="B3746" s="18" t="s">
        <v>9563</v>
      </c>
      <c r="C3746" s="18" t="s">
        <v>9564</v>
      </c>
      <c r="D3746" s="18" t="s">
        <v>9546</v>
      </c>
      <c r="E3746" s="19">
        <v>1</v>
      </c>
      <c r="F3746" s="20" t="s">
        <v>1</v>
      </c>
      <c r="H3746" s="7">
        <f t="shared" si="58"/>
        <v>-1</v>
      </c>
      <c r="I3746" s="6" t="str">
        <f>IF(B3746="","",VLOOKUP(D3746,'Liste Rayon'!$A$2:$D$10075,2,FALSE))</f>
        <v>H</v>
      </c>
      <c r="J3746" s="6">
        <f>VLOOKUP(D3746,'Liste Rayon'!$A$2:$D$10075,3,FALSE)</f>
        <v>2</v>
      </c>
      <c r="K3746" s="6">
        <f>VLOOKUP(D3746,'Liste Rayon'!$A$2:$D$10075,4,FALSE)</f>
        <v>2</v>
      </c>
      <c r="L3746" s="4">
        <v>1</v>
      </c>
    </row>
    <row r="3747" spans="1:12" x14ac:dyDescent="0.25">
      <c r="A3747" s="18" t="s">
        <v>9565</v>
      </c>
      <c r="B3747" s="18" t="s">
        <v>9566</v>
      </c>
      <c r="C3747" s="18" t="s">
        <v>9567</v>
      </c>
      <c r="D3747" s="18" t="s">
        <v>9546</v>
      </c>
      <c r="E3747" s="19">
        <v>2</v>
      </c>
      <c r="F3747" s="20" t="s">
        <v>1</v>
      </c>
      <c r="H3747" s="7">
        <f t="shared" si="58"/>
        <v>-2</v>
      </c>
      <c r="I3747" s="6" t="str">
        <f>IF(B3747="","",VLOOKUP(D3747,'Liste Rayon'!$A$2:$D$10075,2,FALSE))</f>
        <v>H</v>
      </c>
      <c r="J3747" s="6">
        <f>VLOOKUP(D3747,'Liste Rayon'!$A$2:$D$10075,3,FALSE)</f>
        <v>2</v>
      </c>
      <c r="K3747" s="6">
        <f>VLOOKUP(D3747,'Liste Rayon'!$A$2:$D$10075,4,FALSE)</f>
        <v>2</v>
      </c>
      <c r="L3747" s="4">
        <v>1</v>
      </c>
    </row>
    <row r="3748" spans="1:12" x14ac:dyDescent="0.25">
      <c r="A3748" s="18" t="s">
        <v>9568</v>
      </c>
      <c r="B3748" s="18" t="s">
        <v>9569</v>
      </c>
      <c r="C3748" s="18" t="s">
        <v>9570</v>
      </c>
      <c r="D3748" s="18" t="s">
        <v>9546</v>
      </c>
      <c r="E3748" s="19">
        <v>2</v>
      </c>
      <c r="F3748" s="20" t="s">
        <v>1</v>
      </c>
      <c r="H3748" s="7">
        <f t="shared" si="58"/>
        <v>-2</v>
      </c>
      <c r="I3748" s="6" t="str">
        <f>IF(B3748="","",VLOOKUP(D3748,'Liste Rayon'!$A$2:$D$10075,2,FALSE))</f>
        <v>H</v>
      </c>
      <c r="J3748" s="6">
        <f>VLOOKUP(D3748,'Liste Rayon'!$A$2:$D$10075,3,FALSE)</f>
        <v>2</v>
      </c>
      <c r="K3748" s="6">
        <f>VLOOKUP(D3748,'Liste Rayon'!$A$2:$D$10075,4,FALSE)</f>
        <v>2</v>
      </c>
      <c r="L3748" s="4">
        <v>1</v>
      </c>
    </row>
    <row r="3749" spans="1:12" x14ac:dyDescent="0.25">
      <c r="A3749" s="18" t="s">
        <v>9571</v>
      </c>
      <c r="B3749" s="18" t="s">
        <v>9572</v>
      </c>
      <c r="C3749" s="18" t="s">
        <v>9573</v>
      </c>
      <c r="D3749" s="18" t="s">
        <v>9546</v>
      </c>
      <c r="E3749" s="19">
        <v>2</v>
      </c>
      <c r="F3749" s="20" t="s">
        <v>1</v>
      </c>
      <c r="H3749" s="7">
        <f t="shared" si="58"/>
        <v>-2</v>
      </c>
      <c r="I3749" s="6" t="str">
        <f>IF(B3749="","",VLOOKUP(D3749,'Liste Rayon'!$A$2:$D$10075,2,FALSE))</f>
        <v>H</v>
      </c>
      <c r="J3749" s="6">
        <f>VLOOKUP(D3749,'Liste Rayon'!$A$2:$D$10075,3,FALSE)</f>
        <v>2</v>
      </c>
      <c r="K3749" s="6">
        <f>VLOOKUP(D3749,'Liste Rayon'!$A$2:$D$10075,4,FALSE)</f>
        <v>2</v>
      </c>
      <c r="L3749" s="4">
        <v>1</v>
      </c>
    </row>
    <row r="3750" spans="1:12" x14ac:dyDescent="0.25">
      <c r="A3750" s="18" t="s">
        <v>9574</v>
      </c>
      <c r="B3750" s="18" t="s">
        <v>9575</v>
      </c>
      <c r="C3750" s="18" t="s">
        <v>9576</v>
      </c>
      <c r="D3750" s="18" t="s">
        <v>9546</v>
      </c>
      <c r="E3750" s="19">
        <v>3</v>
      </c>
      <c r="F3750" s="20" t="s">
        <v>1</v>
      </c>
      <c r="H3750" s="7">
        <f t="shared" si="58"/>
        <v>-3</v>
      </c>
      <c r="I3750" s="6" t="str">
        <f>IF(B3750="","",VLOOKUP(D3750,'Liste Rayon'!$A$2:$D$10075,2,FALSE))</f>
        <v>H</v>
      </c>
      <c r="J3750" s="6">
        <f>VLOOKUP(D3750,'Liste Rayon'!$A$2:$D$10075,3,FALSE)</f>
        <v>2</v>
      </c>
      <c r="K3750" s="6">
        <f>VLOOKUP(D3750,'Liste Rayon'!$A$2:$D$10075,4,FALSE)</f>
        <v>2</v>
      </c>
      <c r="L3750" s="4">
        <v>1</v>
      </c>
    </row>
    <row r="3751" spans="1:12" x14ac:dyDescent="0.25">
      <c r="A3751" s="18" t="s">
        <v>9577</v>
      </c>
      <c r="B3751" s="18" t="s">
        <v>9578</v>
      </c>
      <c r="C3751" s="18" t="s">
        <v>9579</v>
      </c>
      <c r="D3751" s="18" t="s">
        <v>9546</v>
      </c>
      <c r="E3751" s="19">
        <v>2</v>
      </c>
      <c r="F3751" s="20" t="s">
        <v>1</v>
      </c>
      <c r="H3751" s="7">
        <f t="shared" si="58"/>
        <v>-2</v>
      </c>
      <c r="I3751" s="6" t="str">
        <f>IF(B3751="","",VLOOKUP(D3751,'Liste Rayon'!$A$2:$D$10075,2,FALSE))</f>
        <v>H</v>
      </c>
      <c r="J3751" s="6">
        <f>VLOOKUP(D3751,'Liste Rayon'!$A$2:$D$10075,3,FALSE)</f>
        <v>2</v>
      </c>
      <c r="K3751" s="6">
        <f>VLOOKUP(D3751,'Liste Rayon'!$A$2:$D$10075,4,FALSE)</f>
        <v>2</v>
      </c>
      <c r="L3751" s="4">
        <v>1</v>
      </c>
    </row>
    <row r="3752" spans="1:12" x14ac:dyDescent="0.25">
      <c r="A3752" s="18" t="s">
        <v>9580</v>
      </c>
      <c r="B3752" s="18" t="s">
        <v>9581</v>
      </c>
      <c r="C3752" s="18" t="s">
        <v>9582</v>
      </c>
      <c r="D3752" s="18" t="s">
        <v>9546</v>
      </c>
      <c r="E3752" s="19">
        <v>2</v>
      </c>
      <c r="F3752" s="20" t="s">
        <v>1</v>
      </c>
      <c r="H3752" s="7">
        <f t="shared" si="58"/>
        <v>-2</v>
      </c>
      <c r="I3752" s="6" t="str">
        <f>IF(B3752="","",VLOOKUP(D3752,'Liste Rayon'!$A$2:$D$10075,2,FALSE))</f>
        <v>H</v>
      </c>
      <c r="J3752" s="6">
        <f>VLOOKUP(D3752,'Liste Rayon'!$A$2:$D$10075,3,FALSE)</f>
        <v>2</v>
      </c>
      <c r="K3752" s="6">
        <f>VLOOKUP(D3752,'Liste Rayon'!$A$2:$D$10075,4,FALSE)</f>
        <v>2</v>
      </c>
      <c r="L3752" s="4">
        <v>1</v>
      </c>
    </row>
    <row r="3753" spans="1:12" x14ac:dyDescent="0.25">
      <c r="A3753" s="18" t="s">
        <v>9583</v>
      </c>
      <c r="B3753" s="18" t="s">
        <v>9584</v>
      </c>
      <c r="C3753" s="18" t="s">
        <v>9585</v>
      </c>
      <c r="D3753" s="18" t="s">
        <v>9546</v>
      </c>
      <c r="E3753" s="19">
        <v>3</v>
      </c>
      <c r="F3753" s="20" t="s">
        <v>1</v>
      </c>
      <c r="H3753" s="7">
        <f t="shared" si="58"/>
        <v>-3</v>
      </c>
      <c r="I3753" s="6" t="str">
        <f>IF(B3753="","",VLOOKUP(D3753,'Liste Rayon'!$A$2:$D$10075,2,FALSE))</f>
        <v>H</v>
      </c>
      <c r="J3753" s="6">
        <f>VLOOKUP(D3753,'Liste Rayon'!$A$2:$D$10075,3,FALSE)</f>
        <v>2</v>
      </c>
      <c r="K3753" s="6">
        <f>VLOOKUP(D3753,'Liste Rayon'!$A$2:$D$10075,4,FALSE)</f>
        <v>2</v>
      </c>
      <c r="L3753" s="4">
        <v>1</v>
      </c>
    </row>
    <row r="3754" spans="1:12" x14ac:dyDescent="0.25">
      <c r="A3754" s="18" t="s">
        <v>9586</v>
      </c>
      <c r="B3754" s="18" t="s">
        <v>9587</v>
      </c>
      <c r="C3754" s="18" t="s">
        <v>9588</v>
      </c>
      <c r="D3754" s="18" t="s">
        <v>9546</v>
      </c>
      <c r="E3754" s="19">
        <v>11</v>
      </c>
      <c r="F3754" s="20" t="s">
        <v>1</v>
      </c>
      <c r="H3754" s="7">
        <f t="shared" si="58"/>
        <v>-11</v>
      </c>
      <c r="I3754" s="6" t="str">
        <f>IF(B3754="","",VLOOKUP(D3754,'Liste Rayon'!$A$2:$D$10075,2,FALSE))</f>
        <v>H</v>
      </c>
      <c r="J3754" s="6">
        <f>VLOOKUP(D3754,'Liste Rayon'!$A$2:$D$10075,3,FALSE)</f>
        <v>2</v>
      </c>
      <c r="K3754" s="6">
        <f>VLOOKUP(D3754,'Liste Rayon'!$A$2:$D$10075,4,FALSE)</f>
        <v>2</v>
      </c>
      <c r="L3754" s="4">
        <v>1</v>
      </c>
    </row>
    <row r="3755" spans="1:12" x14ac:dyDescent="0.25">
      <c r="A3755" s="18" t="s">
        <v>9589</v>
      </c>
      <c r="B3755" s="18" t="s">
        <v>9590</v>
      </c>
      <c r="C3755" s="18" t="s">
        <v>9591</v>
      </c>
      <c r="D3755" s="18" t="s">
        <v>9546</v>
      </c>
      <c r="E3755" s="19">
        <v>3</v>
      </c>
      <c r="F3755" s="20" t="s">
        <v>1</v>
      </c>
      <c r="H3755" s="7">
        <f t="shared" si="58"/>
        <v>-3</v>
      </c>
      <c r="I3755" s="6" t="str">
        <f>IF(B3755="","",VLOOKUP(D3755,'Liste Rayon'!$A$2:$D$10075,2,FALSE))</f>
        <v>H</v>
      </c>
      <c r="J3755" s="6">
        <f>VLOOKUP(D3755,'Liste Rayon'!$A$2:$D$10075,3,FALSE)</f>
        <v>2</v>
      </c>
      <c r="K3755" s="6">
        <f>VLOOKUP(D3755,'Liste Rayon'!$A$2:$D$10075,4,FALSE)</f>
        <v>2</v>
      </c>
      <c r="L3755" s="4">
        <v>1</v>
      </c>
    </row>
    <row r="3756" spans="1:12" x14ac:dyDescent="0.25">
      <c r="A3756" s="18" t="s">
        <v>9592</v>
      </c>
      <c r="B3756" s="18" t="s">
        <v>9593</v>
      </c>
      <c r="C3756" s="18" t="s">
        <v>9594</v>
      </c>
      <c r="D3756" s="18" t="s">
        <v>9546</v>
      </c>
      <c r="E3756" s="19">
        <v>2</v>
      </c>
      <c r="F3756" s="20" t="s">
        <v>1</v>
      </c>
      <c r="H3756" s="7">
        <f t="shared" si="58"/>
        <v>-2</v>
      </c>
      <c r="I3756" s="6" t="str">
        <f>IF(B3756="","",VLOOKUP(D3756,'Liste Rayon'!$A$2:$D$10075,2,FALSE))</f>
        <v>H</v>
      </c>
      <c r="J3756" s="6">
        <f>VLOOKUP(D3756,'Liste Rayon'!$A$2:$D$10075,3,FALSE)</f>
        <v>2</v>
      </c>
      <c r="K3756" s="6">
        <f>VLOOKUP(D3756,'Liste Rayon'!$A$2:$D$10075,4,FALSE)</f>
        <v>2</v>
      </c>
      <c r="L3756" s="4">
        <v>1</v>
      </c>
    </row>
    <row r="3757" spans="1:12" x14ac:dyDescent="0.25">
      <c r="A3757" s="18" t="s">
        <v>9595</v>
      </c>
      <c r="B3757" s="18" t="s">
        <v>9596</v>
      </c>
      <c r="C3757" s="18" t="s">
        <v>9597</v>
      </c>
      <c r="D3757" s="18" t="s">
        <v>9546</v>
      </c>
      <c r="E3757" s="19">
        <v>8</v>
      </c>
      <c r="F3757" s="20" t="s">
        <v>1</v>
      </c>
      <c r="H3757" s="7">
        <f t="shared" si="58"/>
        <v>-8</v>
      </c>
      <c r="I3757" s="6" t="str">
        <f>IF(B3757="","",VLOOKUP(D3757,'Liste Rayon'!$A$2:$D$10075,2,FALSE))</f>
        <v>H</v>
      </c>
      <c r="J3757" s="6">
        <f>VLOOKUP(D3757,'Liste Rayon'!$A$2:$D$10075,3,FALSE)</f>
        <v>2</v>
      </c>
      <c r="K3757" s="6">
        <f>VLOOKUP(D3757,'Liste Rayon'!$A$2:$D$10075,4,FALSE)</f>
        <v>2</v>
      </c>
      <c r="L3757" s="4">
        <v>1</v>
      </c>
    </row>
    <row r="3758" spans="1:12" x14ac:dyDescent="0.25">
      <c r="A3758" s="18" t="s">
        <v>9598</v>
      </c>
      <c r="B3758" s="18" t="s">
        <v>9599</v>
      </c>
      <c r="C3758" s="18" t="s">
        <v>9600</v>
      </c>
      <c r="D3758" s="18" t="s">
        <v>9546</v>
      </c>
      <c r="E3758" s="19">
        <v>12</v>
      </c>
      <c r="F3758" s="20" t="s">
        <v>1</v>
      </c>
      <c r="H3758" s="7">
        <f t="shared" si="58"/>
        <v>-12</v>
      </c>
      <c r="I3758" s="6" t="str">
        <f>IF(B3758="","",VLOOKUP(D3758,'Liste Rayon'!$A$2:$D$10075,2,FALSE))</f>
        <v>H</v>
      </c>
      <c r="J3758" s="6">
        <f>VLOOKUP(D3758,'Liste Rayon'!$A$2:$D$10075,3,FALSE)</f>
        <v>2</v>
      </c>
      <c r="K3758" s="6">
        <f>VLOOKUP(D3758,'Liste Rayon'!$A$2:$D$10075,4,FALSE)</f>
        <v>2</v>
      </c>
      <c r="L3758" s="4">
        <v>1</v>
      </c>
    </row>
    <row r="3759" spans="1:12" x14ac:dyDescent="0.25">
      <c r="A3759" s="18" t="s">
        <v>9601</v>
      </c>
      <c r="B3759" s="18" t="s">
        <v>9602</v>
      </c>
      <c r="C3759" s="18" t="s">
        <v>9603</v>
      </c>
      <c r="D3759" s="18" t="s">
        <v>9546</v>
      </c>
      <c r="E3759" s="19">
        <v>6</v>
      </c>
      <c r="F3759" s="20" t="s">
        <v>1</v>
      </c>
      <c r="H3759" s="7">
        <f t="shared" si="58"/>
        <v>-6</v>
      </c>
      <c r="I3759" s="6" t="str">
        <f>IF(B3759="","",VLOOKUP(D3759,'Liste Rayon'!$A$2:$D$10075,2,FALSE))</f>
        <v>H</v>
      </c>
      <c r="J3759" s="6">
        <f>VLOOKUP(D3759,'Liste Rayon'!$A$2:$D$10075,3,FALSE)</f>
        <v>2</v>
      </c>
      <c r="K3759" s="6">
        <f>VLOOKUP(D3759,'Liste Rayon'!$A$2:$D$10075,4,FALSE)</f>
        <v>2</v>
      </c>
      <c r="L3759" s="4">
        <v>1</v>
      </c>
    </row>
    <row r="3760" spans="1:12" x14ac:dyDescent="0.25">
      <c r="A3760" s="18" t="s">
        <v>9604</v>
      </c>
      <c r="B3760" s="18" t="s">
        <v>9605</v>
      </c>
      <c r="C3760" s="18" t="s">
        <v>9606</v>
      </c>
      <c r="D3760" s="18" t="s">
        <v>9546</v>
      </c>
      <c r="E3760" s="19">
        <v>6</v>
      </c>
      <c r="F3760" s="20" t="s">
        <v>1</v>
      </c>
      <c r="H3760" s="7">
        <f t="shared" si="58"/>
        <v>-6</v>
      </c>
      <c r="I3760" s="6" t="str">
        <f>IF(B3760="","",VLOOKUP(D3760,'Liste Rayon'!$A$2:$D$10075,2,FALSE))</f>
        <v>H</v>
      </c>
      <c r="J3760" s="6">
        <f>VLOOKUP(D3760,'Liste Rayon'!$A$2:$D$10075,3,FALSE)</f>
        <v>2</v>
      </c>
      <c r="K3760" s="6">
        <f>VLOOKUP(D3760,'Liste Rayon'!$A$2:$D$10075,4,FALSE)</f>
        <v>2</v>
      </c>
      <c r="L3760" s="4">
        <v>1</v>
      </c>
    </row>
    <row r="3761" spans="1:12" x14ac:dyDescent="0.25">
      <c r="A3761" s="18" t="s">
        <v>9607</v>
      </c>
      <c r="B3761" s="18" t="s">
        <v>9608</v>
      </c>
      <c r="C3761" s="18" t="s">
        <v>9609</v>
      </c>
      <c r="D3761" s="18" t="s">
        <v>9546</v>
      </c>
      <c r="E3761" s="19">
        <v>23</v>
      </c>
      <c r="F3761" s="20" t="s">
        <v>1</v>
      </c>
      <c r="H3761" s="7">
        <f t="shared" si="58"/>
        <v>-23</v>
      </c>
      <c r="I3761" s="6" t="str">
        <f>IF(B3761="","",VLOOKUP(D3761,'Liste Rayon'!$A$2:$D$10075,2,FALSE))</f>
        <v>H</v>
      </c>
      <c r="J3761" s="6">
        <f>VLOOKUP(D3761,'Liste Rayon'!$A$2:$D$10075,3,FALSE)</f>
        <v>2</v>
      </c>
      <c r="K3761" s="6">
        <f>VLOOKUP(D3761,'Liste Rayon'!$A$2:$D$10075,4,FALSE)</f>
        <v>2</v>
      </c>
      <c r="L3761" s="4">
        <v>1</v>
      </c>
    </row>
    <row r="3762" spans="1:12" x14ac:dyDescent="0.25">
      <c r="A3762" s="18" t="s">
        <v>9610</v>
      </c>
      <c r="B3762" s="18" t="s">
        <v>9611</v>
      </c>
      <c r="C3762" s="18" t="s">
        <v>9612</v>
      </c>
      <c r="D3762" s="18" t="s">
        <v>9546</v>
      </c>
      <c r="E3762" s="19">
        <v>3</v>
      </c>
      <c r="F3762" s="20" t="s">
        <v>1</v>
      </c>
      <c r="H3762" s="7">
        <f t="shared" si="58"/>
        <v>-3</v>
      </c>
      <c r="I3762" s="6" t="str">
        <f>IF(B3762="","",VLOOKUP(D3762,'Liste Rayon'!$A$2:$D$10075,2,FALSE))</f>
        <v>H</v>
      </c>
      <c r="J3762" s="6">
        <f>VLOOKUP(D3762,'Liste Rayon'!$A$2:$D$10075,3,FALSE)</f>
        <v>2</v>
      </c>
      <c r="K3762" s="6">
        <f>VLOOKUP(D3762,'Liste Rayon'!$A$2:$D$10075,4,FALSE)</f>
        <v>2</v>
      </c>
      <c r="L3762" s="4">
        <v>1</v>
      </c>
    </row>
    <row r="3763" spans="1:12" x14ac:dyDescent="0.25">
      <c r="A3763" s="18" t="s">
        <v>9613</v>
      </c>
      <c r="B3763" s="18" t="s">
        <v>9614</v>
      </c>
      <c r="C3763" s="18" t="s">
        <v>9615</v>
      </c>
      <c r="D3763" s="18" t="s">
        <v>9546</v>
      </c>
      <c r="E3763" s="19">
        <v>10</v>
      </c>
      <c r="F3763" s="20" t="s">
        <v>1</v>
      </c>
      <c r="H3763" s="7">
        <f t="shared" si="58"/>
        <v>-10</v>
      </c>
      <c r="I3763" s="6" t="str">
        <f>IF(B3763="","",VLOOKUP(D3763,'Liste Rayon'!$A$2:$D$10075,2,FALSE))</f>
        <v>H</v>
      </c>
      <c r="J3763" s="6">
        <f>VLOOKUP(D3763,'Liste Rayon'!$A$2:$D$10075,3,FALSE)</f>
        <v>2</v>
      </c>
      <c r="K3763" s="6">
        <f>VLOOKUP(D3763,'Liste Rayon'!$A$2:$D$10075,4,FALSE)</f>
        <v>2</v>
      </c>
      <c r="L3763" s="4">
        <v>1</v>
      </c>
    </row>
    <row r="3764" spans="1:12" x14ac:dyDescent="0.25">
      <c r="A3764" s="18" t="s">
        <v>9616</v>
      </c>
      <c r="B3764" s="18" t="s">
        <v>9617</v>
      </c>
      <c r="C3764" s="18" t="s">
        <v>9618</v>
      </c>
      <c r="D3764" s="18" t="s">
        <v>9546</v>
      </c>
      <c r="E3764" s="19">
        <v>4</v>
      </c>
      <c r="F3764" s="20" t="s">
        <v>1</v>
      </c>
      <c r="H3764" s="7">
        <f t="shared" si="58"/>
        <v>-4</v>
      </c>
      <c r="I3764" s="6" t="str">
        <f>IF(B3764="","",VLOOKUP(D3764,'Liste Rayon'!$A$2:$D$10075,2,FALSE))</f>
        <v>H</v>
      </c>
      <c r="J3764" s="6">
        <f>VLOOKUP(D3764,'Liste Rayon'!$A$2:$D$10075,3,FALSE)</f>
        <v>2</v>
      </c>
      <c r="K3764" s="6">
        <f>VLOOKUP(D3764,'Liste Rayon'!$A$2:$D$10075,4,FALSE)</f>
        <v>2</v>
      </c>
      <c r="L3764" s="4">
        <v>1</v>
      </c>
    </row>
    <row r="3765" spans="1:12" x14ac:dyDescent="0.25">
      <c r="A3765" s="18" t="s">
        <v>9619</v>
      </c>
      <c r="B3765" s="18" t="s">
        <v>9620</v>
      </c>
      <c r="C3765" s="18" t="s">
        <v>9621</v>
      </c>
      <c r="D3765" s="18" t="s">
        <v>9546</v>
      </c>
      <c r="E3765" s="19">
        <v>10</v>
      </c>
      <c r="F3765" s="20" t="s">
        <v>1</v>
      </c>
      <c r="H3765" s="7">
        <f t="shared" si="58"/>
        <v>-10</v>
      </c>
      <c r="I3765" s="6" t="str">
        <f>IF(B3765="","",VLOOKUP(D3765,'Liste Rayon'!$A$2:$D$10075,2,FALSE))</f>
        <v>H</v>
      </c>
      <c r="J3765" s="6">
        <f>VLOOKUP(D3765,'Liste Rayon'!$A$2:$D$10075,3,FALSE)</f>
        <v>2</v>
      </c>
      <c r="K3765" s="6">
        <f>VLOOKUP(D3765,'Liste Rayon'!$A$2:$D$10075,4,FALSE)</f>
        <v>2</v>
      </c>
      <c r="L3765" s="4">
        <v>1</v>
      </c>
    </row>
    <row r="3766" spans="1:12" x14ac:dyDescent="0.25">
      <c r="A3766" s="18" t="s">
        <v>9622</v>
      </c>
      <c r="B3766" s="18" t="s">
        <v>9623</v>
      </c>
      <c r="C3766" s="18" t="s">
        <v>9624</v>
      </c>
      <c r="D3766" s="18" t="s">
        <v>9546</v>
      </c>
      <c r="E3766" s="19">
        <v>7</v>
      </c>
      <c r="F3766" s="20" t="s">
        <v>1</v>
      </c>
      <c r="H3766" s="7">
        <f t="shared" si="58"/>
        <v>-7</v>
      </c>
      <c r="I3766" s="6" t="str">
        <f>IF(B3766="","",VLOOKUP(D3766,'Liste Rayon'!$A$2:$D$10075,2,FALSE))</f>
        <v>H</v>
      </c>
      <c r="J3766" s="6">
        <f>VLOOKUP(D3766,'Liste Rayon'!$A$2:$D$10075,3,FALSE)</f>
        <v>2</v>
      </c>
      <c r="K3766" s="6">
        <f>VLOOKUP(D3766,'Liste Rayon'!$A$2:$D$10075,4,FALSE)</f>
        <v>2</v>
      </c>
      <c r="L3766" s="4">
        <v>1</v>
      </c>
    </row>
    <row r="3767" spans="1:12" x14ac:dyDescent="0.25">
      <c r="A3767" s="18" t="s">
        <v>9625</v>
      </c>
      <c r="B3767" s="18" t="s">
        <v>9626</v>
      </c>
      <c r="C3767" s="18" t="s">
        <v>9627</v>
      </c>
      <c r="D3767" s="18" t="s">
        <v>9628</v>
      </c>
      <c r="E3767" s="19">
        <v>2</v>
      </c>
      <c r="F3767" s="20" t="s">
        <v>1</v>
      </c>
      <c r="H3767" s="7">
        <f t="shared" si="58"/>
        <v>-2</v>
      </c>
      <c r="I3767" s="6" t="str">
        <f>IF(B3767="","",VLOOKUP(D3767,'Liste Rayon'!$A$2:$D$10075,2,FALSE))</f>
        <v>H</v>
      </c>
      <c r="J3767" s="6">
        <f>VLOOKUP(D3767,'Liste Rayon'!$A$2:$D$10075,3,FALSE)</f>
        <v>2</v>
      </c>
      <c r="K3767" s="6">
        <f>VLOOKUP(D3767,'Liste Rayon'!$A$2:$D$10075,4,FALSE)</f>
        <v>3</v>
      </c>
      <c r="L3767" s="4">
        <v>1</v>
      </c>
    </row>
    <row r="3768" spans="1:12" x14ac:dyDescent="0.25">
      <c r="A3768" s="18" t="s">
        <v>9629</v>
      </c>
      <c r="B3768" s="18" t="s">
        <v>9630</v>
      </c>
      <c r="C3768" s="18" t="s">
        <v>9631</v>
      </c>
      <c r="D3768" s="18" t="s">
        <v>9628</v>
      </c>
      <c r="E3768" s="19">
        <v>1</v>
      </c>
      <c r="F3768" s="20" t="s">
        <v>1</v>
      </c>
      <c r="H3768" s="7">
        <f t="shared" si="58"/>
        <v>-1</v>
      </c>
      <c r="I3768" s="6" t="str">
        <f>IF(B3768="","",VLOOKUP(D3768,'Liste Rayon'!$A$2:$D$10075,2,FALSE))</f>
        <v>H</v>
      </c>
      <c r="J3768" s="6">
        <f>VLOOKUP(D3768,'Liste Rayon'!$A$2:$D$10075,3,FALSE)</f>
        <v>2</v>
      </c>
      <c r="K3768" s="6">
        <f>VLOOKUP(D3768,'Liste Rayon'!$A$2:$D$10075,4,FALSE)</f>
        <v>3</v>
      </c>
      <c r="L3768" s="4">
        <v>1</v>
      </c>
    </row>
    <row r="3769" spans="1:12" x14ac:dyDescent="0.25">
      <c r="A3769" s="18" t="s">
        <v>9632</v>
      </c>
      <c r="B3769" s="18" t="s">
        <v>9633</v>
      </c>
      <c r="C3769" s="18" t="s">
        <v>9634</v>
      </c>
      <c r="D3769" s="18" t="s">
        <v>9635</v>
      </c>
      <c r="E3769" s="19">
        <v>6</v>
      </c>
      <c r="F3769" s="20" t="s">
        <v>1</v>
      </c>
      <c r="H3769" s="7">
        <f t="shared" si="58"/>
        <v>-6</v>
      </c>
      <c r="I3769" s="6" t="str">
        <f>IF(B3769="","",VLOOKUP(D3769,'Liste Rayon'!$A$2:$D$10075,2,FALSE))</f>
        <v>H</v>
      </c>
      <c r="J3769" s="6">
        <f>VLOOKUP(D3769,'Liste Rayon'!$A$2:$D$10075,3,FALSE)</f>
        <v>2</v>
      </c>
      <c r="K3769" s="6">
        <f>VLOOKUP(D3769,'Liste Rayon'!$A$2:$D$10075,4,FALSE)</f>
        <v>4</v>
      </c>
      <c r="L3769" s="4">
        <v>1</v>
      </c>
    </row>
    <row r="3770" spans="1:12" x14ac:dyDescent="0.25">
      <c r="A3770" s="18" t="s">
        <v>9636</v>
      </c>
      <c r="B3770" s="18" t="s">
        <v>9637</v>
      </c>
      <c r="C3770" s="18" t="s">
        <v>9638</v>
      </c>
      <c r="D3770" s="18" t="s">
        <v>9635</v>
      </c>
      <c r="E3770" s="19">
        <v>2</v>
      </c>
      <c r="F3770" s="20" t="s">
        <v>1</v>
      </c>
      <c r="H3770" s="7">
        <f t="shared" si="58"/>
        <v>-2</v>
      </c>
      <c r="I3770" s="6" t="str">
        <f>IF(B3770="","",VLOOKUP(D3770,'Liste Rayon'!$A$2:$D$10075,2,FALSE))</f>
        <v>H</v>
      </c>
      <c r="J3770" s="6">
        <f>VLOOKUP(D3770,'Liste Rayon'!$A$2:$D$10075,3,FALSE)</f>
        <v>2</v>
      </c>
      <c r="K3770" s="6">
        <f>VLOOKUP(D3770,'Liste Rayon'!$A$2:$D$10075,4,FALSE)</f>
        <v>4</v>
      </c>
      <c r="L3770" s="4">
        <v>1</v>
      </c>
    </row>
    <row r="3771" spans="1:12" x14ac:dyDescent="0.25">
      <c r="A3771" s="18" t="s">
        <v>9639</v>
      </c>
      <c r="B3771" s="18" t="s">
        <v>9640</v>
      </c>
      <c r="C3771" s="18" t="s">
        <v>9641</v>
      </c>
      <c r="D3771" s="18" t="s">
        <v>9635</v>
      </c>
      <c r="E3771" s="19">
        <v>15</v>
      </c>
      <c r="F3771" s="20" t="s">
        <v>1</v>
      </c>
      <c r="H3771" s="7">
        <f t="shared" si="58"/>
        <v>-15</v>
      </c>
      <c r="I3771" s="6" t="str">
        <f>IF(B3771="","",VLOOKUP(D3771,'Liste Rayon'!$A$2:$D$10075,2,FALSE))</f>
        <v>H</v>
      </c>
      <c r="J3771" s="6">
        <f>VLOOKUP(D3771,'Liste Rayon'!$A$2:$D$10075,3,FALSE)</f>
        <v>2</v>
      </c>
      <c r="K3771" s="6">
        <f>VLOOKUP(D3771,'Liste Rayon'!$A$2:$D$10075,4,FALSE)</f>
        <v>4</v>
      </c>
      <c r="L3771" s="4">
        <v>1</v>
      </c>
    </row>
    <row r="3772" spans="1:12" x14ac:dyDescent="0.25">
      <c r="A3772" s="18" t="s">
        <v>24600</v>
      </c>
      <c r="B3772" s="18" t="s">
        <v>24601</v>
      </c>
      <c r="C3772" s="18" t="s">
        <v>24602</v>
      </c>
      <c r="D3772" s="18" t="s">
        <v>9635</v>
      </c>
      <c r="E3772" s="19">
        <v>3</v>
      </c>
      <c r="F3772" s="20" t="s">
        <v>1</v>
      </c>
      <c r="H3772" s="7">
        <f t="shared" si="58"/>
        <v>-3</v>
      </c>
      <c r="I3772" s="6" t="str">
        <f>IF(B3772="","",VLOOKUP(D3772,'Liste Rayon'!$A$2:$D$10075,2,FALSE))</f>
        <v>H</v>
      </c>
      <c r="J3772" s="6">
        <f>VLOOKUP(D3772,'Liste Rayon'!$A$2:$D$10075,3,FALSE)</f>
        <v>2</v>
      </c>
      <c r="K3772" s="6">
        <f>VLOOKUP(D3772,'Liste Rayon'!$A$2:$D$10075,4,FALSE)</f>
        <v>4</v>
      </c>
      <c r="L3772" s="4">
        <v>1</v>
      </c>
    </row>
    <row r="3773" spans="1:12" x14ac:dyDescent="0.25">
      <c r="A3773" s="18" t="s">
        <v>9642</v>
      </c>
      <c r="B3773" s="18" t="s">
        <v>9643</v>
      </c>
      <c r="C3773" s="18" t="s">
        <v>9644</v>
      </c>
      <c r="D3773" s="18" t="s">
        <v>9645</v>
      </c>
      <c r="E3773" s="19">
        <v>23</v>
      </c>
      <c r="F3773" s="20" t="s">
        <v>1</v>
      </c>
      <c r="H3773" s="7">
        <f t="shared" si="58"/>
        <v>-23</v>
      </c>
      <c r="I3773" s="6" t="str">
        <f>IF(B3773="","",VLOOKUP(D3773,'Liste Rayon'!$A$2:$D$10075,2,FALSE))</f>
        <v>H</v>
      </c>
      <c r="J3773" s="6">
        <f>VLOOKUP(D3773,'Liste Rayon'!$A$2:$D$10075,3,FALSE)</f>
        <v>2</v>
      </c>
      <c r="K3773" s="6">
        <f>VLOOKUP(D3773,'Liste Rayon'!$A$2:$D$10075,4,FALSE)</f>
        <v>5</v>
      </c>
      <c r="L3773" s="4">
        <v>1</v>
      </c>
    </row>
    <row r="3774" spans="1:12" x14ac:dyDescent="0.25">
      <c r="A3774" s="18" t="s">
        <v>9646</v>
      </c>
      <c r="B3774" s="18" t="s">
        <v>9647</v>
      </c>
      <c r="C3774" s="18" t="s">
        <v>9648</v>
      </c>
      <c r="D3774" s="18" t="s">
        <v>9645</v>
      </c>
      <c r="E3774" s="19">
        <v>6</v>
      </c>
      <c r="F3774" s="20" t="s">
        <v>1</v>
      </c>
      <c r="H3774" s="7">
        <f t="shared" si="58"/>
        <v>-6</v>
      </c>
      <c r="I3774" s="6" t="str">
        <f>IF(B3774="","",VLOOKUP(D3774,'Liste Rayon'!$A$2:$D$10075,2,FALSE))</f>
        <v>H</v>
      </c>
      <c r="J3774" s="6">
        <f>VLOOKUP(D3774,'Liste Rayon'!$A$2:$D$10075,3,FALSE)</f>
        <v>2</v>
      </c>
      <c r="K3774" s="6">
        <f>VLOOKUP(D3774,'Liste Rayon'!$A$2:$D$10075,4,FALSE)</f>
        <v>5</v>
      </c>
      <c r="L3774" s="4">
        <v>1</v>
      </c>
    </row>
    <row r="3775" spans="1:12" x14ac:dyDescent="0.25">
      <c r="A3775" s="18" t="s">
        <v>21380</v>
      </c>
      <c r="B3775" s="18" t="s">
        <v>25027</v>
      </c>
      <c r="C3775" s="18" t="s">
        <v>21380</v>
      </c>
      <c r="D3775" s="18" t="s">
        <v>25596</v>
      </c>
      <c r="E3775" s="19">
        <v>0</v>
      </c>
      <c r="F3775" s="20" t="s">
        <v>21380</v>
      </c>
      <c r="H3775" s="7">
        <f t="shared" si="58"/>
        <v>0</v>
      </c>
      <c r="I3775" s="6" t="str">
        <f>IF(B3775="","",VLOOKUP(D3775,'Liste Rayon'!$A$2:$D$10075,2,FALSE))</f>
        <v>H</v>
      </c>
      <c r="J3775" s="6">
        <f>VLOOKUP(D3775,'Liste Rayon'!$A$2:$D$10075,3,FALSE)</f>
        <v>2</v>
      </c>
      <c r="K3775" s="6">
        <f>VLOOKUP(D3775,'Liste Rayon'!$A$2:$D$10075,4,FALSE)</f>
        <v>6</v>
      </c>
      <c r="L3775" s="4">
        <v>1</v>
      </c>
    </row>
    <row r="3776" spans="1:12" x14ac:dyDescent="0.25">
      <c r="A3776" s="18" t="s">
        <v>9649</v>
      </c>
      <c r="B3776" s="18" t="s">
        <v>9650</v>
      </c>
      <c r="C3776" s="18" t="s">
        <v>9651</v>
      </c>
      <c r="D3776" s="18" t="s">
        <v>9652</v>
      </c>
      <c r="E3776" s="19">
        <v>10</v>
      </c>
      <c r="F3776" s="20" t="s">
        <v>1</v>
      </c>
      <c r="H3776" s="7">
        <f t="shared" si="58"/>
        <v>-10</v>
      </c>
      <c r="I3776" s="6" t="str">
        <f>IF(B3776="","",VLOOKUP(D3776,'Liste Rayon'!$A$2:$D$10075,2,FALSE))</f>
        <v>H</v>
      </c>
      <c r="J3776" s="6">
        <f>VLOOKUP(D3776,'Liste Rayon'!$A$2:$D$10075,3,FALSE)</f>
        <v>3</v>
      </c>
      <c r="K3776" s="6">
        <f>VLOOKUP(D3776,'Liste Rayon'!$A$2:$D$10075,4,FALSE)</f>
        <v>1</v>
      </c>
      <c r="L3776" s="4">
        <v>1</v>
      </c>
    </row>
    <row r="3777" spans="1:12" x14ac:dyDescent="0.25">
      <c r="A3777" s="18" t="s">
        <v>9653</v>
      </c>
      <c r="B3777" s="18" t="s">
        <v>9654</v>
      </c>
      <c r="C3777" s="18" t="s">
        <v>9655</v>
      </c>
      <c r="D3777" s="18" t="s">
        <v>9652</v>
      </c>
      <c r="E3777" s="19">
        <v>4</v>
      </c>
      <c r="F3777" s="20" t="s">
        <v>1</v>
      </c>
      <c r="H3777" s="7">
        <f t="shared" si="58"/>
        <v>-4</v>
      </c>
      <c r="I3777" s="6" t="str">
        <f>IF(B3777="","",VLOOKUP(D3777,'Liste Rayon'!$A$2:$D$10075,2,FALSE))</f>
        <v>H</v>
      </c>
      <c r="J3777" s="6">
        <f>VLOOKUP(D3777,'Liste Rayon'!$A$2:$D$10075,3,FALSE)</f>
        <v>3</v>
      </c>
      <c r="K3777" s="6">
        <f>VLOOKUP(D3777,'Liste Rayon'!$A$2:$D$10075,4,FALSE)</f>
        <v>1</v>
      </c>
      <c r="L3777" s="4">
        <v>1</v>
      </c>
    </row>
    <row r="3778" spans="1:12" x14ac:dyDescent="0.25">
      <c r="A3778" s="18" t="s">
        <v>9656</v>
      </c>
      <c r="B3778" s="18" t="s">
        <v>9657</v>
      </c>
      <c r="C3778" s="18" t="s">
        <v>9658</v>
      </c>
      <c r="D3778" s="18" t="s">
        <v>9652</v>
      </c>
      <c r="E3778" s="19">
        <v>8</v>
      </c>
      <c r="F3778" s="20" t="s">
        <v>1</v>
      </c>
      <c r="H3778" s="7">
        <f t="shared" ref="H3778:H3841" si="59">+G3778-E3778</f>
        <v>-8</v>
      </c>
      <c r="I3778" s="6" t="str">
        <f>IF(B3778="","",VLOOKUP(D3778,'Liste Rayon'!$A$2:$D$10075,2,FALSE))</f>
        <v>H</v>
      </c>
      <c r="J3778" s="6">
        <f>VLOOKUP(D3778,'Liste Rayon'!$A$2:$D$10075,3,FALSE)</f>
        <v>3</v>
      </c>
      <c r="K3778" s="6">
        <f>VLOOKUP(D3778,'Liste Rayon'!$A$2:$D$10075,4,FALSE)</f>
        <v>1</v>
      </c>
      <c r="L3778" s="4">
        <v>1</v>
      </c>
    </row>
    <row r="3779" spans="1:12" x14ac:dyDescent="0.25">
      <c r="A3779" s="18" t="s">
        <v>9659</v>
      </c>
      <c r="B3779" s="18" t="s">
        <v>9660</v>
      </c>
      <c r="C3779" s="18" t="s">
        <v>9661</v>
      </c>
      <c r="D3779" s="18" t="s">
        <v>9652</v>
      </c>
      <c r="E3779" s="19">
        <v>20</v>
      </c>
      <c r="F3779" s="20" t="s">
        <v>1</v>
      </c>
      <c r="H3779" s="7">
        <f t="shared" si="59"/>
        <v>-20</v>
      </c>
      <c r="I3779" s="6" t="str">
        <f>IF(B3779="","",VLOOKUP(D3779,'Liste Rayon'!$A$2:$D$10075,2,FALSE))</f>
        <v>H</v>
      </c>
      <c r="J3779" s="6">
        <f>VLOOKUP(D3779,'Liste Rayon'!$A$2:$D$10075,3,FALSE)</f>
        <v>3</v>
      </c>
      <c r="K3779" s="6">
        <f>VLOOKUP(D3779,'Liste Rayon'!$A$2:$D$10075,4,FALSE)</f>
        <v>1</v>
      </c>
      <c r="L3779" s="4">
        <v>1</v>
      </c>
    </row>
    <row r="3780" spans="1:12" x14ac:dyDescent="0.25">
      <c r="A3780" s="18" t="s">
        <v>9662</v>
      </c>
      <c r="B3780" s="18" t="s">
        <v>9663</v>
      </c>
      <c r="C3780" s="18" t="s">
        <v>9664</v>
      </c>
      <c r="D3780" s="18" t="s">
        <v>9652</v>
      </c>
      <c r="E3780" s="19">
        <v>13</v>
      </c>
      <c r="F3780" s="20" t="s">
        <v>1</v>
      </c>
      <c r="H3780" s="7">
        <f t="shared" si="59"/>
        <v>-13</v>
      </c>
      <c r="I3780" s="6" t="str">
        <f>IF(B3780="","",VLOOKUP(D3780,'Liste Rayon'!$A$2:$D$10075,2,FALSE))</f>
        <v>H</v>
      </c>
      <c r="J3780" s="6">
        <f>VLOOKUP(D3780,'Liste Rayon'!$A$2:$D$10075,3,FALSE)</f>
        <v>3</v>
      </c>
      <c r="K3780" s="6">
        <f>VLOOKUP(D3780,'Liste Rayon'!$A$2:$D$10075,4,FALSE)</f>
        <v>1</v>
      </c>
      <c r="L3780" s="4">
        <v>1</v>
      </c>
    </row>
    <row r="3781" spans="1:12" x14ac:dyDescent="0.25">
      <c r="A3781" s="18" t="s">
        <v>9665</v>
      </c>
      <c r="B3781" s="18" t="s">
        <v>9666</v>
      </c>
      <c r="C3781" s="18" t="s">
        <v>9667</v>
      </c>
      <c r="D3781" s="18" t="s">
        <v>9652</v>
      </c>
      <c r="E3781" s="19">
        <v>22</v>
      </c>
      <c r="F3781" s="20" t="s">
        <v>1</v>
      </c>
      <c r="H3781" s="7">
        <f t="shared" si="59"/>
        <v>-22</v>
      </c>
      <c r="I3781" s="6" t="str">
        <f>IF(B3781="","",VLOOKUP(D3781,'Liste Rayon'!$A$2:$D$10075,2,FALSE))</f>
        <v>H</v>
      </c>
      <c r="J3781" s="6">
        <f>VLOOKUP(D3781,'Liste Rayon'!$A$2:$D$10075,3,FALSE)</f>
        <v>3</v>
      </c>
      <c r="K3781" s="6">
        <f>VLOOKUP(D3781,'Liste Rayon'!$A$2:$D$10075,4,FALSE)</f>
        <v>1</v>
      </c>
      <c r="L3781" s="4">
        <v>1</v>
      </c>
    </row>
    <row r="3782" spans="1:12" x14ac:dyDescent="0.25">
      <c r="A3782" s="18" t="s">
        <v>9668</v>
      </c>
      <c r="B3782" s="18" t="s">
        <v>9669</v>
      </c>
      <c r="C3782" s="18" t="s">
        <v>9670</v>
      </c>
      <c r="D3782" s="18" t="s">
        <v>9652</v>
      </c>
      <c r="E3782" s="19">
        <v>4</v>
      </c>
      <c r="F3782" s="20" t="s">
        <v>1</v>
      </c>
      <c r="H3782" s="7">
        <f t="shared" si="59"/>
        <v>-4</v>
      </c>
      <c r="I3782" s="6" t="str">
        <f>IF(B3782="","",VLOOKUP(D3782,'Liste Rayon'!$A$2:$D$10075,2,FALSE))</f>
        <v>H</v>
      </c>
      <c r="J3782" s="6">
        <f>VLOOKUP(D3782,'Liste Rayon'!$A$2:$D$10075,3,FALSE)</f>
        <v>3</v>
      </c>
      <c r="K3782" s="6">
        <f>VLOOKUP(D3782,'Liste Rayon'!$A$2:$D$10075,4,FALSE)</f>
        <v>1</v>
      </c>
      <c r="L3782" s="4">
        <v>1</v>
      </c>
    </row>
    <row r="3783" spans="1:12" x14ac:dyDescent="0.25">
      <c r="A3783" s="18" t="s">
        <v>9671</v>
      </c>
      <c r="B3783" s="18" t="s">
        <v>9672</v>
      </c>
      <c r="C3783" s="18" t="s">
        <v>9673</v>
      </c>
      <c r="D3783" s="18" t="s">
        <v>9652</v>
      </c>
      <c r="E3783" s="19">
        <v>23</v>
      </c>
      <c r="F3783" s="20" t="s">
        <v>1</v>
      </c>
      <c r="H3783" s="7">
        <f t="shared" si="59"/>
        <v>-23</v>
      </c>
      <c r="I3783" s="6" t="str">
        <f>IF(B3783="","",VLOOKUP(D3783,'Liste Rayon'!$A$2:$D$10075,2,FALSE))</f>
        <v>H</v>
      </c>
      <c r="J3783" s="6">
        <f>VLOOKUP(D3783,'Liste Rayon'!$A$2:$D$10075,3,FALSE)</f>
        <v>3</v>
      </c>
      <c r="K3783" s="6">
        <f>VLOOKUP(D3783,'Liste Rayon'!$A$2:$D$10075,4,FALSE)</f>
        <v>1</v>
      </c>
      <c r="L3783" s="4">
        <v>1</v>
      </c>
    </row>
    <row r="3784" spans="1:12" x14ac:dyDescent="0.25">
      <c r="A3784" s="18" t="s">
        <v>9674</v>
      </c>
      <c r="B3784" s="18" t="s">
        <v>9675</v>
      </c>
      <c r="C3784" s="18" t="s">
        <v>9676</v>
      </c>
      <c r="D3784" s="18" t="s">
        <v>9652</v>
      </c>
      <c r="E3784" s="19">
        <v>69</v>
      </c>
      <c r="F3784" s="20" t="s">
        <v>1</v>
      </c>
      <c r="H3784" s="7">
        <f t="shared" si="59"/>
        <v>-69</v>
      </c>
      <c r="I3784" s="6" t="str">
        <f>IF(B3784="","",VLOOKUP(D3784,'Liste Rayon'!$A$2:$D$10075,2,FALSE))</f>
        <v>H</v>
      </c>
      <c r="J3784" s="6">
        <f>VLOOKUP(D3784,'Liste Rayon'!$A$2:$D$10075,3,FALSE)</f>
        <v>3</v>
      </c>
      <c r="K3784" s="6">
        <f>VLOOKUP(D3784,'Liste Rayon'!$A$2:$D$10075,4,FALSE)</f>
        <v>1</v>
      </c>
      <c r="L3784" s="4">
        <v>1</v>
      </c>
    </row>
    <row r="3785" spans="1:12" x14ac:dyDescent="0.25">
      <c r="A3785" s="18" t="s">
        <v>9677</v>
      </c>
      <c r="B3785" s="18" t="s">
        <v>9678</v>
      </c>
      <c r="C3785" s="18" t="s">
        <v>9679</v>
      </c>
      <c r="D3785" s="18" t="s">
        <v>9652</v>
      </c>
      <c r="E3785" s="19">
        <v>38</v>
      </c>
      <c r="F3785" s="20" t="s">
        <v>1</v>
      </c>
      <c r="H3785" s="7">
        <f t="shared" si="59"/>
        <v>-38</v>
      </c>
      <c r="I3785" s="6" t="str">
        <f>IF(B3785="","",VLOOKUP(D3785,'Liste Rayon'!$A$2:$D$10075,2,FALSE))</f>
        <v>H</v>
      </c>
      <c r="J3785" s="6">
        <f>VLOOKUP(D3785,'Liste Rayon'!$A$2:$D$10075,3,FALSE)</f>
        <v>3</v>
      </c>
      <c r="K3785" s="6">
        <f>VLOOKUP(D3785,'Liste Rayon'!$A$2:$D$10075,4,FALSE)</f>
        <v>1</v>
      </c>
      <c r="L3785" s="4">
        <v>1</v>
      </c>
    </row>
    <row r="3786" spans="1:12" x14ac:dyDescent="0.25">
      <c r="A3786" s="18" t="s">
        <v>9680</v>
      </c>
      <c r="B3786" s="18" t="s">
        <v>9681</v>
      </c>
      <c r="C3786" s="18" t="s">
        <v>9682</v>
      </c>
      <c r="D3786" s="18" t="s">
        <v>9652</v>
      </c>
      <c r="E3786" s="19">
        <v>13</v>
      </c>
      <c r="F3786" s="20" t="s">
        <v>1</v>
      </c>
      <c r="H3786" s="7">
        <f t="shared" si="59"/>
        <v>-13</v>
      </c>
      <c r="I3786" s="6" t="str">
        <f>IF(B3786="","",VLOOKUP(D3786,'Liste Rayon'!$A$2:$D$10075,2,FALSE))</f>
        <v>H</v>
      </c>
      <c r="J3786" s="6">
        <f>VLOOKUP(D3786,'Liste Rayon'!$A$2:$D$10075,3,FALSE)</f>
        <v>3</v>
      </c>
      <c r="K3786" s="6">
        <f>VLOOKUP(D3786,'Liste Rayon'!$A$2:$D$10075,4,FALSE)</f>
        <v>1</v>
      </c>
      <c r="L3786" s="4">
        <v>1</v>
      </c>
    </row>
    <row r="3787" spans="1:12" x14ac:dyDescent="0.25">
      <c r="A3787" s="18" t="s">
        <v>9683</v>
      </c>
      <c r="B3787" s="18" t="s">
        <v>9684</v>
      </c>
      <c r="C3787" s="18" t="s">
        <v>9685</v>
      </c>
      <c r="D3787" s="18" t="s">
        <v>9652</v>
      </c>
      <c r="E3787" s="19">
        <v>32</v>
      </c>
      <c r="F3787" s="20" t="s">
        <v>1</v>
      </c>
      <c r="H3787" s="7">
        <f t="shared" si="59"/>
        <v>-32</v>
      </c>
      <c r="I3787" s="6" t="str">
        <f>IF(B3787="","",VLOOKUP(D3787,'Liste Rayon'!$A$2:$D$10075,2,FALSE))</f>
        <v>H</v>
      </c>
      <c r="J3787" s="6">
        <f>VLOOKUP(D3787,'Liste Rayon'!$A$2:$D$10075,3,FALSE)</f>
        <v>3</v>
      </c>
      <c r="K3787" s="6">
        <f>VLOOKUP(D3787,'Liste Rayon'!$A$2:$D$10075,4,FALSE)</f>
        <v>1</v>
      </c>
      <c r="L3787" s="4">
        <v>1</v>
      </c>
    </row>
    <row r="3788" spans="1:12" x14ac:dyDescent="0.25">
      <c r="A3788" s="18" t="s">
        <v>9686</v>
      </c>
      <c r="B3788" s="18" t="s">
        <v>9687</v>
      </c>
      <c r="C3788" s="18" t="s">
        <v>9688</v>
      </c>
      <c r="D3788" s="18" t="s">
        <v>9652</v>
      </c>
      <c r="E3788" s="19">
        <v>6</v>
      </c>
      <c r="F3788" s="20" t="s">
        <v>1</v>
      </c>
      <c r="H3788" s="7">
        <f t="shared" si="59"/>
        <v>-6</v>
      </c>
      <c r="I3788" s="6" t="str">
        <f>IF(B3788="","",VLOOKUP(D3788,'Liste Rayon'!$A$2:$D$10075,2,FALSE))</f>
        <v>H</v>
      </c>
      <c r="J3788" s="6">
        <f>VLOOKUP(D3788,'Liste Rayon'!$A$2:$D$10075,3,FALSE)</f>
        <v>3</v>
      </c>
      <c r="K3788" s="6">
        <f>VLOOKUP(D3788,'Liste Rayon'!$A$2:$D$10075,4,FALSE)</f>
        <v>1</v>
      </c>
      <c r="L3788" s="4">
        <v>1</v>
      </c>
    </row>
    <row r="3789" spans="1:12" x14ac:dyDescent="0.25">
      <c r="A3789" s="18" t="s">
        <v>9689</v>
      </c>
      <c r="B3789" s="18" t="s">
        <v>9690</v>
      </c>
      <c r="C3789" s="18" t="s">
        <v>9691</v>
      </c>
      <c r="D3789" s="18" t="s">
        <v>9652</v>
      </c>
      <c r="E3789" s="19">
        <v>27</v>
      </c>
      <c r="F3789" s="20" t="s">
        <v>1</v>
      </c>
      <c r="H3789" s="7">
        <f t="shared" si="59"/>
        <v>-27</v>
      </c>
      <c r="I3789" s="6" t="str">
        <f>IF(B3789="","",VLOOKUP(D3789,'Liste Rayon'!$A$2:$D$10075,2,FALSE))</f>
        <v>H</v>
      </c>
      <c r="J3789" s="6">
        <f>VLOOKUP(D3789,'Liste Rayon'!$A$2:$D$10075,3,FALSE)</f>
        <v>3</v>
      </c>
      <c r="K3789" s="6">
        <f>VLOOKUP(D3789,'Liste Rayon'!$A$2:$D$10075,4,FALSE)</f>
        <v>1</v>
      </c>
      <c r="L3789" s="4">
        <v>1</v>
      </c>
    </row>
    <row r="3790" spans="1:12" x14ac:dyDescent="0.25">
      <c r="A3790" s="18" t="s">
        <v>9692</v>
      </c>
      <c r="B3790" s="18" t="s">
        <v>9693</v>
      </c>
      <c r="C3790" s="18" t="s">
        <v>9694</v>
      </c>
      <c r="D3790" s="18" t="s">
        <v>9652</v>
      </c>
      <c r="E3790" s="19">
        <v>4</v>
      </c>
      <c r="F3790" s="20" t="s">
        <v>1</v>
      </c>
      <c r="H3790" s="7">
        <f t="shared" si="59"/>
        <v>-4</v>
      </c>
      <c r="I3790" s="6" t="str">
        <f>IF(B3790="","",VLOOKUP(D3790,'Liste Rayon'!$A$2:$D$10075,2,FALSE))</f>
        <v>H</v>
      </c>
      <c r="J3790" s="6">
        <f>VLOOKUP(D3790,'Liste Rayon'!$A$2:$D$10075,3,FALSE)</f>
        <v>3</v>
      </c>
      <c r="K3790" s="6">
        <f>VLOOKUP(D3790,'Liste Rayon'!$A$2:$D$10075,4,FALSE)</f>
        <v>1</v>
      </c>
      <c r="L3790" s="4">
        <v>1</v>
      </c>
    </row>
    <row r="3791" spans="1:12" x14ac:dyDescent="0.25">
      <c r="A3791" s="18" t="s">
        <v>9695</v>
      </c>
      <c r="B3791" s="18" t="s">
        <v>9696</v>
      </c>
      <c r="C3791" s="18" t="s">
        <v>9697</v>
      </c>
      <c r="D3791" s="18" t="s">
        <v>9652</v>
      </c>
      <c r="E3791" s="19">
        <v>3</v>
      </c>
      <c r="F3791" s="20" t="s">
        <v>1</v>
      </c>
      <c r="H3791" s="7">
        <f t="shared" si="59"/>
        <v>-3</v>
      </c>
      <c r="I3791" s="6" t="str">
        <f>IF(B3791="","",VLOOKUP(D3791,'Liste Rayon'!$A$2:$D$10075,2,FALSE))</f>
        <v>H</v>
      </c>
      <c r="J3791" s="6">
        <f>VLOOKUP(D3791,'Liste Rayon'!$A$2:$D$10075,3,FALSE)</f>
        <v>3</v>
      </c>
      <c r="K3791" s="6">
        <f>VLOOKUP(D3791,'Liste Rayon'!$A$2:$D$10075,4,FALSE)</f>
        <v>1</v>
      </c>
      <c r="L3791" s="4">
        <v>1</v>
      </c>
    </row>
    <row r="3792" spans="1:12" x14ac:dyDescent="0.25">
      <c r="A3792" s="18" t="s">
        <v>9698</v>
      </c>
      <c r="B3792" s="18" t="s">
        <v>9699</v>
      </c>
      <c r="C3792" s="18" t="s">
        <v>9700</v>
      </c>
      <c r="D3792" s="18" t="s">
        <v>9652</v>
      </c>
      <c r="E3792" s="19">
        <v>10</v>
      </c>
      <c r="F3792" s="20" t="s">
        <v>1</v>
      </c>
      <c r="H3792" s="7">
        <f t="shared" si="59"/>
        <v>-10</v>
      </c>
      <c r="I3792" s="6" t="str">
        <f>IF(B3792="","",VLOOKUP(D3792,'Liste Rayon'!$A$2:$D$10075,2,FALSE))</f>
        <v>H</v>
      </c>
      <c r="J3792" s="6">
        <f>VLOOKUP(D3792,'Liste Rayon'!$A$2:$D$10075,3,FALSE)</f>
        <v>3</v>
      </c>
      <c r="K3792" s="6">
        <f>VLOOKUP(D3792,'Liste Rayon'!$A$2:$D$10075,4,FALSE)</f>
        <v>1</v>
      </c>
      <c r="L3792" s="4">
        <v>1</v>
      </c>
    </row>
    <row r="3793" spans="1:12" x14ac:dyDescent="0.25">
      <c r="A3793" s="18" t="s">
        <v>9701</v>
      </c>
      <c r="B3793" s="18" t="s">
        <v>9702</v>
      </c>
      <c r="C3793" s="18" t="s">
        <v>9703</v>
      </c>
      <c r="D3793" s="18" t="s">
        <v>9704</v>
      </c>
      <c r="E3793" s="19">
        <v>4</v>
      </c>
      <c r="F3793" s="20" t="s">
        <v>1</v>
      </c>
      <c r="H3793" s="7">
        <f t="shared" si="59"/>
        <v>-4</v>
      </c>
      <c r="I3793" s="6" t="str">
        <f>IF(B3793="","",VLOOKUP(D3793,'Liste Rayon'!$A$2:$D$10075,2,FALSE))</f>
        <v>H</v>
      </c>
      <c r="J3793" s="6">
        <f>VLOOKUP(D3793,'Liste Rayon'!$A$2:$D$10075,3,FALSE)</f>
        <v>3</v>
      </c>
      <c r="K3793" s="6">
        <f>VLOOKUP(D3793,'Liste Rayon'!$A$2:$D$10075,4,FALSE)</f>
        <v>2</v>
      </c>
      <c r="L3793" s="4">
        <v>1</v>
      </c>
    </row>
    <row r="3794" spans="1:12" x14ac:dyDescent="0.25">
      <c r="A3794" s="18" t="s">
        <v>9705</v>
      </c>
      <c r="B3794" s="18" t="s">
        <v>9706</v>
      </c>
      <c r="C3794" s="18" t="s">
        <v>9707</v>
      </c>
      <c r="D3794" s="18" t="s">
        <v>9704</v>
      </c>
      <c r="E3794" s="19">
        <v>1</v>
      </c>
      <c r="F3794" s="20" t="s">
        <v>1</v>
      </c>
      <c r="H3794" s="7">
        <f t="shared" si="59"/>
        <v>-1</v>
      </c>
      <c r="I3794" s="6" t="str">
        <f>IF(B3794="","",VLOOKUP(D3794,'Liste Rayon'!$A$2:$D$10075,2,FALSE))</f>
        <v>H</v>
      </c>
      <c r="J3794" s="6">
        <f>VLOOKUP(D3794,'Liste Rayon'!$A$2:$D$10075,3,FALSE)</f>
        <v>3</v>
      </c>
      <c r="K3794" s="6">
        <f>VLOOKUP(D3794,'Liste Rayon'!$A$2:$D$10075,4,FALSE)</f>
        <v>2</v>
      </c>
      <c r="L3794" s="4">
        <v>1</v>
      </c>
    </row>
    <row r="3795" spans="1:12" x14ac:dyDescent="0.25">
      <c r="A3795" s="18" t="s">
        <v>9708</v>
      </c>
      <c r="B3795" s="18" t="s">
        <v>9709</v>
      </c>
      <c r="C3795" s="18" t="s">
        <v>9710</v>
      </c>
      <c r="D3795" s="18" t="s">
        <v>9704</v>
      </c>
      <c r="E3795" s="19">
        <v>2</v>
      </c>
      <c r="F3795" s="20" t="s">
        <v>1</v>
      </c>
      <c r="H3795" s="7">
        <f t="shared" si="59"/>
        <v>-2</v>
      </c>
      <c r="I3795" s="6" t="str">
        <f>IF(B3795="","",VLOOKUP(D3795,'Liste Rayon'!$A$2:$D$10075,2,FALSE))</f>
        <v>H</v>
      </c>
      <c r="J3795" s="6">
        <f>VLOOKUP(D3795,'Liste Rayon'!$A$2:$D$10075,3,FALSE)</f>
        <v>3</v>
      </c>
      <c r="K3795" s="6">
        <f>VLOOKUP(D3795,'Liste Rayon'!$A$2:$D$10075,4,FALSE)</f>
        <v>2</v>
      </c>
      <c r="L3795" s="4">
        <v>1</v>
      </c>
    </row>
    <row r="3796" spans="1:12" x14ac:dyDescent="0.25">
      <c r="A3796" s="18" t="s">
        <v>9711</v>
      </c>
      <c r="B3796" s="18" t="s">
        <v>9712</v>
      </c>
      <c r="C3796" s="18" t="s">
        <v>9713</v>
      </c>
      <c r="D3796" s="18" t="s">
        <v>9704</v>
      </c>
      <c r="E3796" s="19">
        <v>5</v>
      </c>
      <c r="F3796" s="20" t="s">
        <v>1</v>
      </c>
      <c r="H3796" s="7">
        <f t="shared" si="59"/>
        <v>-5</v>
      </c>
      <c r="I3796" s="6" t="str">
        <f>IF(B3796="","",VLOOKUP(D3796,'Liste Rayon'!$A$2:$D$10075,2,FALSE))</f>
        <v>H</v>
      </c>
      <c r="J3796" s="6">
        <f>VLOOKUP(D3796,'Liste Rayon'!$A$2:$D$10075,3,FALSE)</f>
        <v>3</v>
      </c>
      <c r="K3796" s="6">
        <f>VLOOKUP(D3796,'Liste Rayon'!$A$2:$D$10075,4,FALSE)</f>
        <v>2</v>
      </c>
      <c r="L3796" s="4">
        <v>1</v>
      </c>
    </row>
    <row r="3797" spans="1:12" x14ac:dyDescent="0.25">
      <c r="A3797" s="18" t="s">
        <v>9714</v>
      </c>
      <c r="B3797" s="18" t="s">
        <v>9715</v>
      </c>
      <c r="C3797" s="18" t="s">
        <v>9716</v>
      </c>
      <c r="D3797" s="18" t="s">
        <v>9704</v>
      </c>
      <c r="E3797" s="19">
        <v>7</v>
      </c>
      <c r="F3797" s="20" t="s">
        <v>1</v>
      </c>
      <c r="H3797" s="7">
        <f t="shared" si="59"/>
        <v>-7</v>
      </c>
      <c r="I3797" s="6" t="str">
        <f>IF(B3797="","",VLOOKUP(D3797,'Liste Rayon'!$A$2:$D$10075,2,FALSE))</f>
        <v>H</v>
      </c>
      <c r="J3797" s="6">
        <f>VLOOKUP(D3797,'Liste Rayon'!$A$2:$D$10075,3,FALSE)</f>
        <v>3</v>
      </c>
      <c r="K3797" s="6">
        <f>VLOOKUP(D3797,'Liste Rayon'!$A$2:$D$10075,4,FALSE)</f>
        <v>2</v>
      </c>
      <c r="L3797" s="4">
        <v>1</v>
      </c>
    </row>
    <row r="3798" spans="1:12" x14ac:dyDescent="0.25">
      <c r="A3798" s="18" t="s">
        <v>9717</v>
      </c>
      <c r="B3798" s="18" t="s">
        <v>9718</v>
      </c>
      <c r="C3798" s="18" t="s">
        <v>9719</v>
      </c>
      <c r="D3798" s="18" t="s">
        <v>9704</v>
      </c>
      <c r="E3798" s="19">
        <v>3</v>
      </c>
      <c r="F3798" s="20" t="s">
        <v>1</v>
      </c>
      <c r="H3798" s="7">
        <f t="shared" si="59"/>
        <v>-3</v>
      </c>
      <c r="I3798" s="6" t="str">
        <f>IF(B3798="","",VLOOKUP(D3798,'Liste Rayon'!$A$2:$D$10075,2,FALSE))</f>
        <v>H</v>
      </c>
      <c r="J3798" s="6">
        <f>VLOOKUP(D3798,'Liste Rayon'!$A$2:$D$10075,3,FALSE)</f>
        <v>3</v>
      </c>
      <c r="K3798" s="6">
        <f>VLOOKUP(D3798,'Liste Rayon'!$A$2:$D$10075,4,FALSE)</f>
        <v>2</v>
      </c>
      <c r="L3798" s="4">
        <v>1</v>
      </c>
    </row>
    <row r="3799" spans="1:12" x14ac:dyDescent="0.25">
      <c r="A3799" s="18" t="s">
        <v>9720</v>
      </c>
      <c r="B3799" s="18" t="s">
        <v>9721</v>
      </c>
      <c r="C3799" s="18" t="s">
        <v>9722</v>
      </c>
      <c r="D3799" s="18" t="s">
        <v>9704</v>
      </c>
      <c r="E3799" s="19">
        <v>8</v>
      </c>
      <c r="F3799" s="20" t="s">
        <v>1</v>
      </c>
      <c r="H3799" s="7">
        <f t="shared" si="59"/>
        <v>-8</v>
      </c>
      <c r="I3799" s="6" t="str">
        <f>IF(B3799="","",VLOOKUP(D3799,'Liste Rayon'!$A$2:$D$10075,2,FALSE))</f>
        <v>H</v>
      </c>
      <c r="J3799" s="6">
        <f>VLOOKUP(D3799,'Liste Rayon'!$A$2:$D$10075,3,FALSE)</f>
        <v>3</v>
      </c>
      <c r="K3799" s="6">
        <f>VLOOKUP(D3799,'Liste Rayon'!$A$2:$D$10075,4,FALSE)</f>
        <v>2</v>
      </c>
      <c r="L3799" s="4">
        <v>1</v>
      </c>
    </row>
    <row r="3800" spans="1:12" x14ac:dyDescent="0.25">
      <c r="A3800" s="18" t="s">
        <v>9723</v>
      </c>
      <c r="B3800" s="18" t="s">
        <v>9724</v>
      </c>
      <c r="C3800" s="18" t="s">
        <v>9725</v>
      </c>
      <c r="D3800" s="18" t="s">
        <v>9704</v>
      </c>
      <c r="E3800" s="19">
        <v>4</v>
      </c>
      <c r="F3800" s="20" t="s">
        <v>1</v>
      </c>
      <c r="H3800" s="7">
        <f t="shared" si="59"/>
        <v>-4</v>
      </c>
      <c r="I3800" s="6" t="str">
        <f>IF(B3800="","",VLOOKUP(D3800,'Liste Rayon'!$A$2:$D$10075,2,FALSE))</f>
        <v>H</v>
      </c>
      <c r="J3800" s="6">
        <f>VLOOKUP(D3800,'Liste Rayon'!$A$2:$D$10075,3,FALSE)</f>
        <v>3</v>
      </c>
      <c r="K3800" s="6">
        <f>VLOOKUP(D3800,'Liste Rayon'!$A$2:$D$10075,4,FALSE)</f>
        <v>2</v>
      </c>
      <c r="L3800" s="4">
        <v>1</v>
      </c>
    </row>
    <row r="3801" spans="1:12" x14ac:dyDescent="0.25">
      <c r="A3801" s="18" t="s">
        <v>9726</v>
      </c>
      <c r="B3801" s="18" t="s">
        <v>9727</v>
      </c>
      <c r="C3801" s="18" t="s">
        <v>9728</v>
      </c>
      <c r="D3801" s="18" t="s">
        <v>9704</v>
      </c>
      <c r="E3801" s="19">
        <v>5</v>
      </c>
      <c r="F3801" s="20" t="s">
        <v>1</v>
      </c>
      <c r="H3801" s="7">
        <f t="shared" si="59"/>
        <v>-5</v>
      </c>
      <c r="I3801" s="6" t="str">
        <f>IF(B3801="","",VLOOKUP(D3801,'Liste Rayon'!$A$2:$D$10075,2,FALSE))</f>
        <v>H</v>
      </c>
      <c r="J3801" s="6">
        <f>VLOOKUP(D3801,'Liste Rayon'!$A$2:$D$10075,3,FALSE)</f>
        <v>3</v>
      </c>
      <c r="K3801" s="6">
        <f>VLOOKUP(D3801,'Liste Rayon'!$A$2:$D$10075,4,FALSE)</f>
        <v>2</v>
      </c>
      <c r="L3801" s="4">
        <v>1</v>
      </c>
    </row>
    <row r="3802" spans="1:12" x14ac:dyDescent="0.25">
      <c r="A3802" s="18" t="s">
        <v>9729</v>
      </c>
      <c r="B3802" s="18" t="s">
        <v>9730</v>
      </c>
      <c r="C3802" s="18" t="s">
        <v>9731</v>
      </c>
      <c r="D3802" s="18" t="s">
        <v>9704</v>
      </c>
      <c r="E3802" s="19">
        <v>5</v>
      </c>
      <c r="F3802" s="20" t="s">
        <v>1</v>
      </c>
      <c r="H3802" s="7">
        <f t="shared" si="59"/>
        <v>-5</v>
      </c>
      <c r="I3802" s="6" t="str">
        <f>IF(B3802="","",VLOOKUP(D3802,'Liste Rayon'!$A$2:$D$10075,2,FALSE))</f>
        <v>H</v>
      </c>
      <c r="J3802" s="6">
        <f>VLOOKUP(D3802,'Liste Rayon'!$A$2:$D$10075,3,FALSE)</f>
        <v>3</v>
      </c>
      <c r="K3802" s="6">
        <f>VLOOKUP(D3802,'Liste Rayon'!$A$2:$D$10075,4,FALSE)</f>
        <v>2</v>
      </c>
      <c r="L3802" s="4">
        <v>1</v>
      </c>
    </row>
    <row r="3803" spans="1:12" x14ac:dyDescent="0.25">
      <c r="A3803" s="18" t="s">
        <v>9732</v>
      </c>
      <c r="B3803" s="18" t="s">
        <v>9733</v>
      </c>
      <c r="C3803" s="18" t="s">
        <v>9734</v>
      </c>
      <c r="D3803" s="18" t="s">
        <v>9704</v>
      </c>
      <c r="E3803" s="19">
        <v>8</v>
      </c>
      <c r="F3803" s="20" t="s">
        <v>1</v>
      </c>
      <c r="H3803" s="7">
        <f t="shared" si="59"/>
        <v>-8</v>
      </c>
      <c r="I3803" s="6" t="str">
        <f>IF(B3803="","",VLOOKUP(D3803,'Liste Rayon'!$A$2:$D$10075,2,FALSE))</f>
        <v>H</v>
      </c>
      <c r="J3803" s="6">
        <f>VLOOKUP(D3803,'Liste Rayon'!$A$2:$D$10075,3,FALSE)</f>
        <v>3</v>
      </c>
      <c r="K3803" s="6">
        <f>VLOOKUP(D3803,'Liste Rayon'!$A$2:$D$10075,4,FALSE)</f>
        <v>2</v>
      </c>
      <c r="L3803" s="4">
        <v>1</v>
      </c>
    </row>
    <row r="3804" spans="1:12" x14ac:dyDescent="0.25">
      <c r="A3804" s="18" t="s">
        <v>9735</v>
      </c>
      <c r="B3804" s="18" t="s">
        <v>9736</v>
      </c>
      <c r="C3804" s="18" t="s">
        <v>9737</v>
      </c>
      <c r="D3804" s="18" t="s">
        <v>9704</v>
      </c>
      <c r="E3804" s="19">
        <v>5</v>
      </c>
      <c r="F3804" s="20" t="s">
        <v>1</v>
      </c>
      <c r="H3804" s="7">
        <f t="shared" si="59"/>
        <v>-5</v>
      </c>
      <c r="I3804" s="6" t="str">
        <f>IF(B3804="","",VLOOKUP(D3804,'Liste Rayon'!$A$2:$D$10075,2,FALSE))</f>
        <v>H</v>
      </c>
      <c r="J3804" s="6">
        <f>VLOOKUP(D3804,'Liste Rayon'!$A$2:$D$10075,3,FALSE)</f>
        <v>3</v>
      </c>
      <c r="K3804" s="6">
        <f>VLOOKUP(D3804,'Liste Rayon'!$A$2:$D$10075,4,FALSE)</f>
        <v>2</v>
      </c>
      <c r="L3804" s="4">
        <v>1</v>
      </c>
    </row>
    <row r="3805" spans="1:12" x14ac:dyDescent="0.25">
      <c r="A3805" s="18" t="s">
        <v>9738</v>
      </c>
      <c r="B3805" s="18" t="s">
        <v>9739</v>
      </c>
      <c r="C3805" s="18" t="s">
        <v>9740</v>
      </c>
      <c r="D3805" s="18" t="s">
        <v>9704</v>
      </c>
      <c r="E3805" s="19">
        <v>2</v>
      </c>
      <c r="F3805" s="20" t="s">
        <v>1</v>
      </c>
      <c r="H3805" s="7">
        <f t="shared" si="59"/>
        <v>-2</v>
      </c>
      <c r="I3805" s="6" t="str">
        <f>IF(B3805="","",VLOOKUP(D3805,'Liste Rayon'!$A$2:$D$10075,2,FALSE))</f>
        <v>H</v>
      </c>
      <c r="J3805" s="6">
        <f>VLOOKUP(D3805,'Liste Rayon'!$A$2:$D$10075,3,FALSE)</f>
        <v>3</v>
      </c>
      <c r="K3805" s="6">
        <f>VLOOKUP(D3805,'Liste Rayon'!$A$2:$D$10075,4,FALSE)</f>
        <v>2</v>
      </c>
      <c r="L3805" s="4">
        <v>1</v>
      </c>
    </row>
    <row r="3806" spans="1:12" x14ac:dyDescent="0.25">
      <c r="A3806" s="18" t="s">
        <v>9741</v>
      </c>
      <c r="B3806" s="18" t="s">
        <v>9742</v>
      </c>
      <c r="C3806" s="18" t="s">
        <v>9743</v>
      </c>
      <c r="D3806" s="18" t="s">
        <v>9744</v>
      </c>
      <c r="E3806" s="19">
        <v>18</v>
      </c>
      <c r="F3806" s="20" t="s">
        <v>1</v>
      </c>
      <c r="H3806" s="7">
        <f t="shared" si="59"/>
        <v>-18</v>
      </c>
      <c r="I3806" s="6" t="str">
        <f>IF(B3806="","",VLOOKUP(D3806,'Liste Rayon'!$A$2:$D$10075,2,FALSE))</f>
        <v>H</v>
      </c>
      <c r="J3806" s="6">
        <f>VLOOKUP(D3806,'Liste Rayon'!$A$2:$D$10075,3,FALSE)</f>
        <v>3</v>
      </c>
      <c r="K3806" s="6">
        <f>VLOOKUP(D3806,'Liste Rayon'!$A$2:$D$10075,4,FALSE)</f>
        <v>3</v>
      </c>
      <c r="L3806" s="4">
        <v>1</v>
      </c>
    </row>
    <row r="3807" spans="1:12" x14ac:dyDescent="0.25">
      <c r="A3807" s="18" t="s">
        <v>9745</v>
      </c>
      <c r="B3807" s="18" t="s">
        <v>9746</v>
      </c>
      <c r="C3807" s="18" t="s">
        <v>9747</v>
      </c>
      <c r="D3807" s="18" t="s">
        <v>9744</v>
      </c>
      <c r="E3807" s="19">
        <v>2</v>
      </c>
      <c r="F3807" s="20" t="s">
        <v>1</v>
      </c>
      <c r="H3807" s="7">
        <f t="shared" si="59"/>
        <v>-2</v>
      </c>
      <c r="I3807" s="6" t="str">
        <f>IF(B3807="","",VLOOKUP(D3807,'Liste Rayon'!$A$2:$D$10075,2,FALSE))</f>
        <v>H</v>
      </c>
      <c r="J3807" s="6">
        <f>VLOOKUP(D3807,'Liste Rayon'!$A$2:$D$10075,3,FALSE)</f>
        <v>3</v>
      </c>
      <c r="K3807" s="6">
        <f>VLOOKUP(D3807,'Liste Rayon'!$A$2:$D$10075,4,FALSE)</f>
        <v>3</v>
      </c>
      <c r="L3807" s="4">
        <v>1</v>
      </c>
    </row>
    <row r="3808" spans="1:12" x14ac:dyDescent="0.25">
      <c r="A3808" s="18" t="s">
        <v>9748</v>
      </c>
      <c r="B3808" s="18" t="s">
        <v>9749</v>
      </c>
      <c r="C3808" s="18" t="s">
        <v>9750</v>
      </c>
      <c r="D3808" s="18" t="s">
        <v>9744</v>
      </c>
      <c r="E3808" s="19">
        <v>3</v>
      </c>
      <c r="F3808" s="20" t="s">
        <v>1</v>
      </c>
      <c r="H3808" s="7">
        <f t="shared" si="59"/>
        <v>-3</v>
      </c>
      <c r="I3808" s="6" t="str">
        <f>IF(B3808="","",VLOOKUP(D3808,'Liste Rayon'!$A$2:$D$10075,2,FALSE))</f>
        <v>H</v>
      </c>
      <c r="J3808" s="6">
        <f>VLOOKUP(D3808,'Liste Rayon'!$A$2:$D$10075,3,FALSE)</f>
        <v>3</v>
      </c>
      <c r="K3808" s="6">
        <f>VLOOKUP(D3808,'Liste Rayon'!$A$2:$D$10075,4,FALSE)</f>
        <v>3</v>
      </c>
      <c r="L3808" s="4">
        <v>1</v>
      </c>
    </row>
    <row r="3809" spans="1:12" x14ac:dyDescent="0.25">
      <c r="A3809" s="18" t="s">
        <v>9751</v>
      </c>
      <c r="B3809" s="18" t="s">
        <v>9752</v>
      </c>
      <c r="C3809" s="18" t="s">
        <v>9753</v>
      </c>
      <c r="D3809" s="18" t="s">
        <v>9744</v>
      </c>
      <c r="E3809" s="19">
        <v>14</v>
      </c>
      <c r="F3809" s="20" t="s">
        <v>1</v>
      </c>
      <c r="H3809" s="7">
        <f t="shared" si="59"/>
        <v>-14</v>
      </c>
      <c r="I3809" s="6" t="str">
        <f>IF(B3809="","",VLOOKUP(D3809,'Liste Rayon'!$A$2:$D$10075,2,FALSE))</f>
        <v>H</v>
      </c>
      <c r="J3809" s="6">
        <f>VLOOKUP(D3809,'Liste Rayon'!$A$2:$D$10075,3,FALSE)</f>
        <v>3</v>
      </c>
      <c r="K3809" s="6">
        <f>VLOOKUP(D3809,'Liste Rayon'!$A$2:$D$10075,4,FALSE)</f>
        <v>3</v>
      </c>
      <c r="L3809" s="4">
        <v>1</v>
      </c>
    </row>
    <row r="3810" spans="1:12" x14ac:dyDescent="0.25">
      <c r="A3810" s="18" t="s">
        <v>9754</v>
      </c>
      <c r="B3810" s="18" t="s">
        <v>9755</v>
      </c>
      <c r="C3810" s="18" t="s">
        <v>9756</v>
      </c>
      <c r="D3810" s="18" t="s">
        <v>9744</v>
      </c>
      <c r="E3810" s="19">
        <v>1</v>
      </c>
      <c r="F3810" s="20" t="s">
        <v>1</v>
      </c>
      <c r="H3810" s="7">
        <f t="shared" si="59"/>
        <v>-1</v>
      </c>
      <c r="I3810" s="6" t="str">
        <f>IF(B3810="","",VLOOKUP(D3810,'Liste Rayon'!$A$2:$D$10075,2,FALSE))</f>
        <v>H</v>
      </c>
      <c r="J3810" s="6">
        <f>VLOOKUP(D3810,'Liste Rayon'!$A$2:$D$10075,3,FALSE)</f>
        <v>3</v>
      </c>
      <c r="K3810" s="6">
        <f>VLOOKUP(D3810,'Liste Rayon'!$A$2:$D$10075,4,FALSE)</f>
        <v>3</v>
      </c>
      <c r="L3810" s="4">
        <v>1</v>
      </c>
    </row>
    <row r="3811" spans="1:12" x14ac:dyDescent="0.25">
      <c r="A3811" s="18" t="s">
        <v>9757</v>
      </c>
      <c r="B3811" s="18" t="s">
        <v>9758</v>
      </c>
      <c r="C3811" s="18" t="s">
        <v>9759</v>
      </c>
      <c r="D3811" s="18" t="s">
        <v>9744</v>
      </c>
      <c r="E3811" s="19">
        <v>2</v>
      </c>
      <c r="F3811" s="20" t="s">
        <v>1</v>
      </c>
      <c r="H3811" s="7">
        <f t="shared" si="59"/>
        <v>-2</v>
      </c>
      <c r="I3811" s="6" t="str">
        <f>IF(B3811="","",VLOOKUP(D3811,'Liste Rayon'!$A$2:$D$10075,2,FALSE))</f>
        <v>H</v>
      </c>
      <c r="J3811" s="6">
        <f>VLOOKUP(D3811,'Liste Rayon'!$A$2:$D$10075,3,FALSE)</f>
        <v>3</v>
      </c>
      <c r="K3811" s="6">
        <f>VLOOKUP(D3811,'Liste Rayon'!$A$2:$D$10075,4,FALSE)</f>
        <v>3</v>
      </c>
      <c r="L3811" s="4">
        <v>1</v>
      </c>
    </row>
    <row r="3812" spans="1:12" x14ac:dyDescent="0.25">
      <c r="A3812" s="18" t="s">
        <v>9760</v>
      </c>
      <c r="B3812" s="18" t="s">
        <v>9761</v>
      </c>
      <c r="C3812" s="18" t="s">
        <v>9762</v>
      </c>
      <c r="D3812" s="18" t="s">
        <v>9744</v>
      </c>
      <c r="E3812" s="19">
        <v>4</v>
      </c>
      <c r="F3812" s="20" t="s">
        <v>1</v>
      </c>
      <c r="H3812" s="7">
        <f t="shared" si="59"/>
        <v>-4</v>
      </c>
      <c r="I3812" s="6" t="str">
        <f>IF(B3812="","",VLOOKUP(D3812,'Liste Rayon'!$A$2:$D$10075,2,FALSE))</f>
        <v>H</v>
      </c>
      <c r="J3812" s="6">
        <f>VLOOKUP(D3812,'Liste Rayon'!$A$2:$D$10075,3,FALSE)</f>
        <v>3</v>
      </c>
      <c r="K3812" s="6">
        <f>VLOOKUP(D3812,'Liste Rayon'!$A$2:$D$10075,4,FALSE)</f>
        <v>3</v>
      </c>
      <c r="L3812" s="4">
        <v>1</v>
      </c>
    </row>
    <row r="3813" spans="1:12" x14ac:dyDescent="0.25">
      <c r="A3813" s="18" t="s">
        <v>9763</v>
      </c>
      <c r="B3813" s="18" t="s">
        <v>9764</v>
      </c>
      <c r="C3813" s="18" t="s">
        <v>9765</v>
      </c>
      <c r="D3813" s="18" t="s">
        <v>9744</v>
      </c>
      <c r="E3813" s="19">
        <v>3</v>
      </c>
      <c r="F3813" s="20" t="s">
        <v>1</v>
      </c>
      <c r="H3813" s="7">
        <f t="shared" si="59"/>
        <v>-3</v>
      </c>
      <c r="I3813" s="6" t="str">
        <f>IF(B3813="","",VLOOKUP(D3813,'Liste Rayon'!$A$2:$D$10075,2,FALSE))</f>
        <v>H</v>
      </c>
      <c r="J3813" s="6">
        <f>VLOOKUP(D3813,'Liste Rayon'!$A$2:$D$10075,3,FALSE)</f>
        <v>3</v>
      </c>
      <c r="K3813" s="6">
        <f>VLOOKUP(D3813,'Liste Rayon'!$A$2:$D$10075,4,FALSE)</f>
        <v>3</v>
      </c>
      <c r="L3813" s="4">
        <v>1</v>
      </c>
    </row>
    <row r="3814" spans="1:12" x14ac:dyDescent="0.25">
      <c r="A3814" s="18" t="s">
        <v>9766</v>
      </c>
      <c r="B3814" s="18" t="s">
        <v>9767</v>
      </c>
      <c r="C3814" s="18" t="s">
        <v>9768</v>
      </c>
      <c r="D3814" s="18" t="s">
        <v>9744</v>
      </c>
      <c r="E3814" s="19">
        <v>2</v>
      </c>
      <c r="F3814" s="20" t="s">
        <v>1</v>
      </c>
      <c r="H3814" s="7">
        <f t="shared" si="59"/>
        <v>-2</v>
      </c>
      <c r="I3814" s="6" t="str">
        <f>IF(B3814="","",VLOOKUP(D3814,'Liste Rayon'!$A$2:$D$10075,2,FALSE))</f>
        <v>H</v>
      </c>
      <c r="J3814" s="6">
        <f>VLOOKUP(D3814,'Liste Rayon'!$A$2:$D$10075,3,FALSE)</f>
        <v>3</v>
      </c>
      <c r="K3814" s="6">
        <f>VLOOKUP(D3814,'Liste Rayon'!$A$2:$D$10075,4,FALSE)</f>
        <v>3</v>
      </c>
      <c r="L3814" s="4">
        <v>1</v>
      </c>
    </row>
    <row r="3815" spans="1:12" x14ac:dyDescent="0.25">
      <c r="A3815" s="18" t="s">
        <v>9769</v>
      </c>
      <c r="B3815" s="18" t="s">
        <v>9770</v>
      </c>
      <c r="C3815" s="18" t="s">
        <v>9771</v>
      </c>
      <c r="D3815" s="18" t="s">
        <v>9744</v>
      </c>
      <c r="E3815" s="19">
        <v>5</v>
      </c>
      <c r="F3815" s="20" t="s">
        <v>1</v>
      </c>
      <c r="H3815" s="7">
        <f t="shared" si="59"/>
        <v>-5</v>
      </c>
      <c r="I3815" s="6" t="str">
        <f>IF(B3815="","",VLOOKUP(D3815,'Liste Rayon'!$A$2:$D$10075,2,FALSE))</f>
        <v>H</v>
      </c>
      <c r="J3815" s="6">
        <f>VLOOKUP(D3815,'Liste Rayon'!$A$2:$D$10075,3,FALSE)</f>
        <v>3</v>
      </c>
      <c r="K3815" s="6">
        <f>VLOOKUP(D3815,'Liste Rayon'!$A$2:$D$10075,4,FALSE)</f>
        <v>3</v>
      </c>
      <c r="L3815" s="4">
        <v>1</v>
      </c>
    </row>
    <row r="3816" spans="1:12" x14ac:dyDescent="0.25">
      <c r="A3816" s="18" t="s">
        <v>9772</v>
      </c>
      <c r="B3816" s="18" t="s">
        <v>9773</v>
      </c>
      <c r="C3816" s="18" t="s">
        <v>9774</v>
      </c>
      <c r="D3816" s="18" t="s">
        <v>9744</v>
      </c>
      <c r="E3816" s="19">
        <v>5</v>
      </c>
      <c r="F3816" s="20" t="s">
        <v>1</v>
      </c>
      <c r="H3816" s="7">
        <f t="shared" si="59"/>
        <v>-5</v>
      </c>
      <c r="I3816" s="6" t="str">
        <f>IF(B3816="","",VLOOKUP(D3816,'Liste Rayon'!$A$2:$D$10075,2,FALSE))</f>
        <v>H</v>
      </c>
      <c r="J3816" s="6">
        <f>VLOOKUP(D3816,'Liste Rayon'!$A$2:$D$10075,3,FALSE)</f>
        <v>3</v>
      </c>
      <c r="K3816" s="6">
        <f>VLOOKUP(D3816,'Liste Rayon'!$A$2:$D$10075,4,FALSE)</f>
        <v>3</v>
      </c>
      <c r="L3816" s="4">
        <v>1</v>
      </c>
    </row>
    <row r="3817" spans="1:12" x14ac:dyDescent="0.25">
      <c r="A3817" s="18" t="s">
        <v>9775</v>
      </c>
      <c r="B3817" s="18" t="s">
        <v>9776</v>
      </c>
      <c r="C3817" s="18" t="s">
        <v>9777</v>
      </c>
      <c r="D3817" s="18" t="s">
        <v>9744</v>
      </c>
      <c r="E3817" s="19">
        <v>8</v>
      </c>
      <c r="F3817" s="20" t="s">
        <v>1</v>
      </c>
      <c r="H3817" s="7">
        <f t="shared" si="59"/>
        <v>-8</v>
      </c>
      <c r="I3817" s="6" t="str">
        <f>IF(B3817="","",VLOOKUP(D3817,'Liste Rayon'!$A$2:$D$10075,2,FALSE))</f>
        <v>H</v>
      </c>
      <c r="J3817" s="6">
        <f>VLOOKUP(D3817,'Liste Rayon'!$A$2:$D$10075,3,FALSE)</f>
        <v>3</v>
      </c>
      <c r="K3817" s="6">
        <f>VLOOKUP(D3817,'Liste Rayon'!$A$2:$D$10075,4,FALSE)</f>
        <v>3</v>
      </c>
      <c r="L3817" s="4">
        <v>1</v>
      </c>
    </row>
    <row r="3818" spans="1:12" x14ac:dyDescent="0.25">
      <c r="A3818" s="18" t="s">
        <v>9778</v>
      </c>
      <c r="B3818" s="18" t="s">
        <v>9779</v>
      </c>
      <c r="C3818" s="18" t="s">
        <v>9780</v>
      </c>
      <c r="D3818" s="18" t="s">
        <v>9744</v>
      </c>
      <c r="E3818" s="19">
        <v>6</v>
      </c>
      <c r="F3818" s="20" t="s">
        <v>1</v>
      </c>
      <c r="H3818" s="7">
        <f t="shared" si="59"/>
        <v>-6</v>
      </c>
      <c r="I3818" s="6" t="str">
        <f>IF(B3818="","",VLOOKUP(D3818,'Liste Rayon'!$A$2:$D$10075,2,FALSE))</f>
        <v>H</v>
      </c>
      <c r="J3818" s="6">
        <f>VLOOKUP(D3818,'Liste Rayon'!$A$2:$D$10075,3,FALSE)</f>
        <v>3</v>
      </c>
      <c r="K3818" s="6">
        <f>VLOOKUP(D3818,'Liste Rayon'!$A$2:$D$10075,4,FALSE)</f>
        <v>3</v>
      </c>
      <c r="L3818" s="4">
        <v>1</v>
      </c>
    </row>
    <row r="3819" spans="1:12" x14ac:dyDescent="0.25">
      <c r="A3819" s="18" t="s">
        <v>9781</v>
      </c>
      <c r="B3819" s="18" t="s">
        <v>9782</v>
      </c>
      <c r="C3819" s="18" t="s">
        <v>9783</v>
      </c>
      <c r="D3819" s="18" t="s">
        <v>9744</v>
      </c>
      <c r="E3819" s="19">
        <v>16</v>
      </c>
      <c r="F3819" s="20" t="s">
        <v>1</v>
      </c>
      <c r="H3819" s="7">
        <f t="shared" si="59"/>
        <v>-16</v>
      </c>
      <c r="I3819" s="6" t="str">
        <f>IF(B3819="","",VLOOKUP(D3819,'Liste Rayon'!$A$2:$D$10075,2,FALSE))</f>
        <v>H</v>
      </c>
      <c r="J3819" s="6">
        <f>VLOOKUP(D3819,'Liste Rayon'!$A$2:$D$10075,3,FALSE)</f>
        <v>3</v>
      </c>
      <c r="K3819" s="6">
        <f>VLOOKUP(D3819,'Liste Rayon'!$A$2:$D$10075,4,FALSE)</f>
        <v>3</v>
      </c>
      <c r="L3819" s="4">
        <v>1</v>
      </c>
    </row>
    <row r="3820" spans="1:12" x14ac:dyDescent="0.25">
      <c r="A3820" s="18" t="s">
        <v>9784</v>
      </c>
      <c r="B3820" s="18" t="s">
        <v>9785</v>
      </c>
      <c r="C3820" s="18" t="s">
        <v>9786</v>
      </c>
      <c r="D3820" s="18" t="s">
        <v>9744</v>
      </c>
      <c r="E3820" s="19">
        <v>19</v>
      </c>
      <c r="F3820" s="20" t="s">
        <v>1</v>
      </c>
      <c r="H3820" s="7">
        <f t="shared" si="59"/>
        <v>-19</v>
      </c>
      <c r="I3820" s="6" t="str">
        <f>IF(B3820="","",VLOOKUP(D3820,'Liste Rayon'!$A$2:$D$10075,2,FALSE))</f>
        <v>H</v>
      </c>
      <c r="J3820" s="6">
        <f>VLOOKUP(D3820,'Liste Rayon'!$A$2:$D$10075,3,FALSE)</f>
        <v>3</v>
      </c>
      <c r="K3820" s="6">
        <f>VLOOKUP(D3820,'Liste Rayon'!$A$2:$D$10075,4,FALSE)</f>
        <v>3</v>
      </c>
      <c r="L3820" s="4">
        <v>1</v>
      </c>
    </row>
    <row r="3821" spans="1:12" x14ac:dyDescent="0.25">
      <c r="A3821" s="18" t="s">
        <v>9787</v>
      </c>
      <c r="B3821" s="18" t="s">
        <v>9788</v>
      </c>
      <c r="C3821" s="18" t="s">
        <v>9789</v>
      </c>
      <c r="D3821" s="18" t="s">
        <v>9744</v>
      </c>
      <c r="E3821" s="19">
        <v>3</v>
      </c>
      <c r="F3821" s="20" t="s">
        <v>1</v>
      </c>
      <c r="H3821" s="7">
        <f t="shared" si="59"/>
        <v>-3</v>
      </c>
      <c r="I3821" s="6" t="str">
        <f>IF(B3821="","",VLOOKUP(D3821,'Liste Rayon'!$A$2:$D$10075,2,FALSE))</f>
        <v>H</v>
      </c>
      <c r="J3821" s="6">
        <f>VLOOKUP(D3821,'Liste Rayon'!$A$2:$D$10075,3,FALSE)</f>
        <v>3</v>
      </c>
      <c r="K3821" s="6">
        <f>VLOOKUP(D3821,'Liste Rayon'!$A$2:$D$10075,4,FALSE)</f>
        <v>3</v>
      </c>
      <c r="L3821" s="4">
        <v>1</v>
      </c>
    </row>
    <row r="3822" spans="1:12" x14ac:dyDescent="0.25">
      <c r="A3822" s="18" t="s">
        <v>9790</v>
      </c>
      <c r="B3822" s="18" t="s">
        <v>9791</v>
      </c>
      <c r="C3822" s="18" t="s">
        <v>9792</v>
      </c>
      <c r="D3822" s="18" t="s">
        <v>9744</v>
      </c>
      <c r="E3822" s="19">
        <v>3</v>
      </c>
      <c r="F3822" s="20" t="s">
        <v>1</v>
      </c>
      <c r="H3822" s="7">
        <f t="shared" si="59"/>
        <v>-3</v>
      </c>
      <c r="I3822" s="6" t="str">
        <f>IF(B3822="","",VLOOKUP(D3822,'Liste Rayon'!$A$2:$D$10075,2,FALSE))</f>
        <v>H</v>
      </c>
      <c r="J3822" s="6">
        <f>VLOOKUP(D3822,'Liste Rayon'!$A$2:$D$10075,3,FALSE)</f>
        <v>3</v>
      </c>
      <c r="K3822" s="6">
        <f>VLOOKUP(D3822,'Liste Rayon'!$A$2:$D$10075,4,FALSE)</f>
        <v>3</v>
      </c>
      <c r="L3822" s="4">
        <v>1</v>
      </c>
    </row>
    <row r="3823" spans="1:12" x14ac:dyDescent="0.25">
      <c r="A3823" s="18" t="s">
        <v>9793</v>
      </c>
      <c r="B3823" s="18" t="s">
        <v>9794</v>
      </c>
      <c r="C3823" s="18" t="s">
        <v>9795</v>
      </c>
      <c r="D3823" s="18" t="s">
        <v>9744</v>
      </c>
      <c r="E3823" s="19">
        <v>3</v>
      </c>
      <c r="F3823" s="20" t="s">
        <v>1</v>
      </c>
      <c r="H3823" s="7">
        <f t="shared" si="59"/>
        <v>-3</v>
      </c>
      <c r="I3823" s="6" t="str">
        <f>IF(B3823="","",VLOOKUP(D3823,'Liste Rayon'!$A$2:$D$10075,2,FALSE))</f>
        <v>H</v>
      </c>
      <c r="J3823" s="6">
        <f>VLOOKUP(D3823,'Liste Rayon'!$A$2:$D$10075,3,FALSE)</f>
        <v>3</v>
      </c>
      <c r="K3823" s="6">
        <f>VLOOKUP(D3823,'Liste Rayon'!$A$2:$D$10075,4,FALSE)</f>
        <v>3</v>
      </c>
      <c r="L3823" s="4">
        <v>1</v>
      </c>
    </row>
    <row r="3824" spans="1:12" x14ac:dyDescent="0.25">
      <c r="A3824" s="18" t="s">
        <v>9796</v>
      </c>
      <c r="B3824" s="18" t="s">
        <v>9797</v>
      </c>
      <c r="C3824" s="18" t="s">
        <v>9798</v>
      </c>
      <c r="D3824" s="18" t="s">
        <v>9744</v>
      </c>
      <c r="E3824" s="19">
        <v>7</v>
      </c>
      <c r="F3824" s="20" t="s">
        <v>1</v>
      </c>
      <c r="H3824" s="7">
        <f t="shared" si="59"/>
        <v>-7</v>
      </c>
      <c r="I3824" s="6" t="str">
        <f>IF(B3824="","",VLOOKUP(D3824,'Liste Rayon'!$A$2:$D$10075,2,FALSE))</f>
        <v>H</v>
      </c>
      <c r="J3824" s="6">
        <f>VLOOKUP(D3824,'Liste Rayon'!$A$2:$D$10075,3,FALSE)</f>
        <v>3</v>
      </c>
      <c r="K3824" s="6">
        <f>VLOOKUP(D3824,'Liste Rayon'!$A$2:$D$10075,4,FALSE)</f>
        <v>3</v>
      </c>
      <c r="L3824" s="4">
        <v>1</v>
      </c>
    </row>
    <row r="3825" spans="1:12" x14ac:dyDescent="0.25">
      <c r="A3825" s="18" t="s">
        <v>9799</v>
      </c>
      <c r="B3825" s="18" t="s">
        <v>9800</v>
      </c>
      <c r="C3825" s="18" t="s">
        <v>9795</v>
      </c>
      <c r="D3825" s="18" t="s">
        <v>9744</v>
      </c>
      <c r="E3825" s="19">
        <v>1</v>
      </c>
      <c r="F3825" s="20" t="s">
        <v>1</v>
      </c>
      <c r="H3825" s="7">
        <f t="shared" si="59"/>
        <v>-1</v>
      </c>
      <c r="I3825" s="6" t="str">
        <f>IF(B3825="","",VLOOKUP(D3825,'Liste Rayon'!$A$2:$D$10075,2,FALSE))</f>
        <v>H</v>
      </c>
      <c r="J3825" s="6">
        <f>VLOOKUP(D3825,'Liste Rayon'!$A$2:$D$10075,3,FALSE)</f>
        <v>3</v>
      </c>
      <c r="K3825" s="6">
        <f>VLOOKUP(D3825,'Liste Rayon'!$A$2:$D$10075,4,FALSE)</f>
        <v>3</v>
      </c>
      <c r="L3825" s="4">
        <v>1</v>
      </c>
    </row>
    <row r="3826" spans="1:12" x14ac:dyDescent="0.25">
      <c r="A3826" s="18" t="s">
        <v>9801</v>
      </c>
      <c r="B3826" s="18" t="s">
        <v>9802</v>
      </c>
      <c r="C3826" s="18" t="s">
        <v>9803</v>
      </c>
      <c r="D3826" s="18" t="s">
        <v>9744</v>
      </c>
      <c r="E3826" s="19">
        <v>6</v>
      </c>
      <c r="F3826" s="20" t="s">
        <v>1</v>
      </c>
      <c r="H3826" s="7">
        <f t="shared" si="59"/>
        <v>-6</v>
      </c>
      <c r="I3826" s="6" t="str">
        <f>IF(B3826="","",VLOOKUP(D3826,'Liste Rayon'!$A$2:$D$10075,2,FALSE))</f>
        <v>H</v>
      </c>
      <c r="J3826" s="6">
        <f>VLOOKUP(D3826,'Liste Rayon'!$A$2:$D$10075,3,FALSE)</f>
        <v>3</v>
      </c>
      <c r="K3826" s="6">
        <f>VLOOKUP(D3826,'Liste Rayon'!$A$2:$D$10075,4,FALSE)</f>
        <v>3</v>
      </c>
      <c r="L3826" s="4">
        <v>1</v>
      </c>
    </row>
    <row r="3827" spans="1:12" x14ac:dyDescent="0.25">
      <c r="A3827" s="18" t="s">
        <v>9804</v>
      </c>
      <c r="B3827" s="18" t="s">
        <v>9805</v>
      </c>
      <c r="C3827" s="18" t="s">
        <v>9806</v>
      </c>
      <c r="D3827" s="18" t="s">
        <v>9744</v>
      </c>
      <c r="E3827" s="19">
        <v>2</v>
      </c>
      <c r="F3827" s="20" t="s">
        <v>1</v>
      </c>
      <c r="H3827" s="7">
        <f t="shared" si="59"/>
        <v>-2</v>
      </c>
      <c r="I3827" s="6" t="str">
        <f>IF(B3827="","",VLOOKUP(D3827,'Liste Rayon'!$A$2:$D$10075,2,FALSE))</f>
        <v>H</v>
      </c>
      <c r="J3827" s="6">
        <f>VLOOKUP(D3827,'Liste Rayon'!$A$2:$D$10075,3,FALSE)</f>
        <v>3</v>
      </c>
      <c r="K3827" s="6">
        <f>VLOOKUP(D3827,'Liste Rayon'!$A$2:$D$10075,4,FALSE)</f>
        <v>3</v>
      </c>
      <c r="L3827" s="4">
        <v>1</v>
      </c>
    </row>
    <row r="3828" spans="1:12" x14ac:dyDescent="0.25">
      <c r="A3828" s="18" t="s">
        <v>9807</v>
      </c>
      <c r="B3828" s="18" t="s">
        <v>9808</v>
      </c>
      <c r="C3828" s="18" t="s">
        <v>9803</v>
      </c>
      <c r="D3828" s="18" t="s">
        <v>9744</v>
      </c>
      <c r="E3828" s="19">
        <v>5</v>
      </c>
      <c r="F3828" s="20" t="s">
        <v>1</v>
      </c>
      <c r="H3828" s="7">
        <f t="shared" si="59"/>
        <v>-5</v>
      </c>
      <c r="I3828" s="6" t="str">
        <f>IF(B3828="","",VLOOKUP(D3828,'Liste Rayon'!$A$2:$D$10075,2,FALSE))</f>
        <v>H</v>
      </c>
      <c r="J3828" s="6">
        <f>VLOOKUP(D3828,'Liste Rayon'!$A$2:$D$10075,3,FALSE)</f>
        <v>3</v>
      </c>
      <c r="K3828" s="6">
        <f>VLOOKUP(D3828,'Liste Rayon'!$A$2:$D$10075,4,FALSE)</f>
        <v>3</v>
      </c>
      <c r="L3828" s="4">
        <v>1</v>
      </c>
    </row>
    <row r="3829" spans="1:12" x14ac:dyDescent="0.25">
      <c r="A3829" s="18" t="s">
        <v>9809</v>
      </c>
      <c r="B3829" s="18" t="s">
        <v>9810</v>
      </c>
      <c r="C3829" s="18" t="s">
        <v>9806</v>
      </c>
      <c r="D3829" s="18" t="s">
        <v>9744</v>
      </c>
      <c r="E3829" s="19">
        <v>10</v>
      </c>
      <c r="F3829" s="20" t="s">
        <v>1</v>
      </c>
      <c r="H3829" s="7">
        <f t="shared" si="59"/>
        <v>-10</v>
      </c>
      <c r="I3829" s="6" t="str">
        <f>IF(B3829="","",VLOOKUP(D3829,'Liste Rayon'!$A$2:$D$10075,2,FALSE))</f>
        <v>H</v>
      </c>
      <c r="J3829" s="6">
        <f>VLOOKUP(D3829,'Liste Rayon'!$A$2:$D$10075,3,FALSE)</f>
        <v>3</v>
      </c>
      <c r="K3829" s="6">
        <f>VLOOKUP(D3829,'Liste Rayon'!$A$2:$D$10075,4,FALSE)</f>
        <v>3</v>
      </c>
      <c r="L3829" s="4">
        <v>1</v>
      </c>
    </row>
    <row r="3830" spans="1:12" x14ac:dyDescent="0.25">
      <c r="A3830" s="18" t="s">
        <v>9811</v>
      </c>
      <c r="B3830" s="18" t="s">
        <v>9812</v>
      </c>
      <c r="C3830" s="18" t="s">
        <v>9813</v>
      </c>
      <c r="D3830" s="18" t="s">
        <v>9744</v>
      </c>
      <c r="E3830" s="19">
        <v>5</v>
      </c>
      <c r="F3830" s="20" t="s">
        <v>1</v>
      </c>
      <c r="H3830" s="7">
        <f t="shared" si="59"/>
        <v>-5</v>
      </c>
      <c r="I3830" s="6" t="str">
        <f>IF(B3830="","",VLOOKUP(D3830,'Liste Rayon'!$A$2:$D$10075,2,FALSE))</f>
        <v>H</v>
      </c>
      <c r="J3830" s="6">
        <f>VLOOKUP(D3830,'Liste Rayon'!$A$2:$D$10075,3,FALSE)</f>
        <v>3</v>
      </c>
      <c r="K3830" s="6">
        <f>VLOOKUP(D3830,'Liste Rayon'!$A$2:$D$10075,4,FALSE)</f>
        <v>3</v>
      </c>
      <c r="L3830" s="4">
        <v>1</v>
      </c>
    </row>
    <row r="3831" spans="1:12" x14ac:dyDescent="0.25">
      <c r="A3831" s="18" t="s">
        <v>9814</v>
      </c>
      <c r="B3831" s="18" t="s">
        <v>9815</v>
      </c>
      <c r="C3831" s="18" t="s">
        <v>9816</v>
      </c>
      <c r="D3831" s="18" t="s">
        <v>9744</v>
      </c>
      <c r="E3831" s="19">
        <v>9</v>
      </c>
      <c r="F3831" s="20" t="s">
        <v>1</v>
      </c>
      <c r="H3831" s="7">
        <f t="shared" si="59"/>
        <v>-9</v>
      </c>
      <c r="I3831" s="6" t="str">
        <f>IF(B3831="","",VLOOKUP(D3831,'Liste Rayon'!$A$2:$D$10075,2,FALSE))</f>
        <v>H</v>
      </c>
      <c r="J3831" s="6">
        <f>VLOOKUP(D3831,'Liste Rayon'!$A$2:$D$10075,3,FALSE)</f>
        <v>3</v>
      </c>
      <c r="K3831" s="6">
        <f>VLOOKUP(D3831,'Liste Rayon'!$A$2:$D$10075,4,FALSE)</f>
        <v>3</v>
      </c>
      <c r="L3831" s="4">
        <v>1</v>
      </c>
    </row>
    <row r="3832" spans="1:12" x14ac:dyDescent="0.25">
      <c r="A3832" s="18" t="s">
        <v>9817</v>
      </c>
      <c r="B3832" s="18" t="s">
        <v>9818</v>
      </c>
      <c r="C3832" s="18" t="s">
        <v>9819</v>
      </c>
      <c r="D3832" s="18" t="s">
        <v>9820</v>
      </c>
      <c r="E3832" s="19">
        <v>11</v>
      </c>
      <c r="F3832" s="20" t="s">
        <v>1</v>
      </c>
      <c r="H3832" s="7">
        <f t="shared" si="59"/>
        <v>-11</v>
      </c>
      <c r="I3832" s="6" t="str">
        <f>IF(B3832="","",VLOOKUP(D3832,'Liste Rayon'!$A$2:$D$10075,2,FALSE))</f>
        <v>H</v>
      </c>
      <c r="J3832" s="6">
        <f>VLOOKUP(D3832,'Liste Rayon'!$A$2:$D$10075,3,FALSE)</f>
        <v>3</v>
      </c>
      <c r="K3832" s="6">
        <f>VLOOKUP(D3832,'Liste Rayon'!$A$2:$D$10075,4,FALSE)</f>
        <v>4</v>
      </c>
      <c r="L3832" s="4">
        <v>1</v>
      </c>
    </row>
    <row r="3833" spans="1:12" x14ac:dyDescent="0.25">
      <c r="A3833" s="18" t="s">
        <v>9821</v>
      </c>
      <c r="B3833" s="18" t="s">
        <v>9822</v>
      </c>
      <c r="C3833" s="18" t="s">
        <v>9823</v>
      </c>
      <c r="D3833" s="18" t="s">
        <v>9820</v>
      </c>
      <c r="E3833" s="19">
        <v>17</v>
      </c>
      <c r="F3833" s="20" t="s">
        <v>1</v>
      </c>
      <c r="H3833" s="7">
        <f t="shared" si="59"/>
        <v>-17</v>
      </c>
      <c r="I3833" s="6" t="str">
        <f>IF(B3833="","",VLOOKUP(D3833,'Liste Rayon'!$A$2:$D$10075,2,FALSE))</f>
        <v>H</v>
      </c>
      <c r="J3833" s="6">
        <f>VLOOKUP(D3833,'Liste Rayon'!$A$2:$D$10075,3,FALSE)</f>
        <v>3</v>
      </c>
      <c r="K3833" s="6">
        <f>VLOOKUP(D3833,'Liste Rayon'!$A$2:$D$10075,4,FALSE)</f>
        <v>4</v>
      </c>
      <c r="L3833" s="4">
        <v>1</v>
      </c>
    </row>
    <row r="3834" spans="1:12" x14ac:dyDescent="0.25">
      <c r="A3834" s="18" t="s">
        <v>9824</v>
      </c>
      <c r="B3834" s="18" t="s">
        <v>9825</v>
      </c>
      <c r="C3834" s="18" t="s">
        <v>9826</v>
      </c>
      <c r="D3834" s="18" t="s">
        <v>9820</v>
      </c>
      <c r="E3834" s="19">
        <v>3</v>
      </c>
      <c r="F3834" s="20" t="s">
        <v>1</v>
      </c>
      <c r="H3834" s="7">
        <f t="shared" si="59"/>
        <v>-3</v>
      </c>
      <c r="I3834" s="6" t="str">
        <f>IF(B3834="","",VLOOKUP(D3834,'Liste Rayon'!$A$2:$D$10075,2,FALSE))</f>
        <v>H</v>
      </c>
      <c r="J3834" s="6">
        <f>VLOOKUP(D3834,'Liste Rayon'!$A$2:$D$10075,3,FALSE)</f>
        <v>3</v>
      </c>
      <c r="K3834" s="6">
        <f>VLOOKUP(D3834,'Liste Rayon'!$A$2:$D$10075,4,FALSE)</f>
        <v>4</v>
      </c>
      <c r="L3834" s="4">
        <v>1</v>
      </c>
    </row>
    <row r="3835" spans="1:12" x14ac:dyDescent="0.25">
      <c r="A3835" s="18" t="s">
        <v>9827</v>
      </c>
      <c r="B3835" s="18" t="s">
        <v>9828</v>
      </c>
      <c r="C3835" s="18" t="s">
        <v>9829</v>
      </c>
      <c r="D3835" s="18" t="s">
        <v>9820</v>
      </c>
      <c r="E3835" s="19">
        <v>10</v>
      </c>
      <c r="F3835" s="20" t="s">
        <v>1</v>
      </c>
      <c r="H3835" s="7">
        <f t="shared" si="59"/>
        <v>-10</v>
      </c>
      <c r="I3835" s="6" t="str">
        <f>IF(B3835="","",VLOOKUP(D3835,'Liste Rayon'!$A$2:$D$10075,2,FALSE))</f>
        <v>H</v>
      </c>
      <c r="J3835" s="6">
        <f>VLOOKUP(D3835,'Liste Rayon'!$A$2:$D$10075,3,FALSE)</f>
        <v>3</v>
      </c>
      <c r="K3835" s="6">
        <f>VLOOKUP(D3835,'Liste Rayon'!$A$2:$D$10075,4,FALSE)</f>
        <v>4</v>
      </c>
      <c r="L3835" s="4">
        <v>1</v>
      </c>
    </row>
    <row r="3836" spans="1:12" x14ac:dyDescent="0.25">
      <c r="A3836" s="18" t="s">
        <v>9830</v>
      </c>
      <c r="B3836" s="18" t="s">
        <v>9831</v>
      </c>
      <c r="C3836" s="18" t="s">
        <v>9832</v>
      </c>
      <c r="D3836" s="18" t="s">
        <v>9820</v>
      </c>
      <c r="E3836" s="19">
        <v>12</v>
      </c>
      <c r="F3836" s="20" t="s">
        <v>1</v>
      </c>
      <c r="H3836" s="7">
        <f t="shared" si="59"/>
        <v>-12</v>
      </c>
      <c r="I3836" s="6" t="str">
        <f>IF(B3836="","",VLOOKUP(D3836,'Liste Rayon'!$A$2:$D$10075,2,FALSE))</f>
        <v>H</v>
      </c>
      <c r="J3836" s="6">
        <f>VLOOKUP(D3836,'Liste Rayon'!$A$2:$D$10075,3,FALSE)</f>
        <v>3</v>
      </c>
      <c r="K3836" s="6">
        <f>VLOOKUP(D3836,'Liste Rayon'!$A$2:$D$10075,4,FALSE)</f>
        <v>4</v>
      </c>
      <c r="L3836" s="4">
        <v>1</v>
      </c>
    </row>
    <row r="3837" spans="1:12" x14ac:dyDescent="0.25">
      <c r="A3837" s="18" t="s">
        <v>9833</v>
      </c>
      <c r="B3837" s="18" t="s">
        <v>9834</v>
      </c>
      <c r="C3837" s="18" t="s">
        <v>9835</v>
      </c>
      <c r="D3837" s="18" t="s">
        <v>9820</v>
      </c>
      <c r="E3837" s="19">
        <v>4</v>
      </c>
      <c r="F3837" s="20" t="s">
        <v>1</v>
      </c>
      <c r="H3837" s="7">
        <f t="shared" si="59"/>
        <v>-4</v>
      </c>
      <c r="I3837" s="6" t="str">
        <f>IF(B3837="","",VLOOKUP(D3837,'Liste Rayon'!$A$2:$D$10075,2,FALSE))</f>
        <v>H</v>
      </c>
      <c r="J3837" s="6">
        <f>VLOOKUP(D3837,'Liste Rayon'!$A$2:$D$10075,3,FALSE)</f>
        <v>3</v>
      </c>
      <c r="K3837" s="6">
        <f>VLOOKUP(D3837,'Liste Rayon'!$A$2:$D$10075,4,FALSE)</f>
        <v>4</v>
      </c>
      <c r="L3837" s="4">
        <v>1</v>
      </c>
    </row>
    <row r="3838" spans="1:12" x14ac:dyDescent="0.25">
      <c r="A3838" s="18" t="s">
        <v>9836</v>
      </c>
      <c r="B3838" s="18" t="s">
        <v>9837</v>
      </c>
      <c r="C3838" s="18" t="s">
        <v>9838</v>
      </c>
      <c r="D3838" s="18" t="s">
        <v>9820</v>
      </c>
      <c r="E3838" s="19">
        <v>2</v>
      </c>
      <c r="F3838" s="20" t="s">
        <v>1</v>
      </c>
      <c r="H3838" s="7">
        <f t="shared" si="59"/>
        <v>-2</v>
      </c>
      <c r="I3838" s="6" t="str">
        <f>IF(B3838="","",VLOOKUP(D3838,'Liste Rayon'!$A$2:$D$10075,2,FALSE))</f>
        <v>H</v>
      </c>
      <c r="J3838" s="6">
        <f>VLOOKUP(D3838,'Liste Rayon'!$A$2:$D$10075,3,FALSE)</f>
        <v>3</v>
      </c>
      <c r="K3838" s="6">
        <f>VLOOKUP(D3838,'Liste Rayon'!$A$2:$D$10075,4,FALSE)</f>
        <v>4</v>
      </c>
      <c r="L3838" s="4">
        <v>1</v>
      </c>
    </row>
    <row r="3839" spans="1:12" x14ac:dyDescent="0.25">
      <c r="A3839" s="18" t="s">
        <v>9839</v>
      </c>
      <c r="B3839" s="18" t="s">
        <v>9840</v>
      </c>
      <c r="C3839" s="18" t="s">
        <v>9841</v>
      </c>
      <c r="D3839" s="18" t="s">
        <v>9820</v>
      </c>
      <c r="E3839" s="19">
        <v>2</v>
      </c>
      <c r="F3839" s="20" t="s">
        <v>1</v>
      </c>
      <c r="H3839" s="7">
        <f t="shared" si="59"/>
        <v>-2</v>
      </c>
      <c r="I3839" s="6" t="str">
        <f>IF(B3839="","",VLOOKUP(D3839,'Liste Rayon'!$A$2:$D$10075,2,FALSE))</f>
        <v>H</v>
      </c>
      <c r="J3839" s="6">
        <f>VLOOKUP(D3839,'Liste Rayon'!$A$2:$D$10075,3,FALSE)</f>
        <v>3</v>
      </c>
      <c r="K3839" s="6">
        <f>VLOOKUP(D3839,'Liste Rayon'!$A$2:$D$10075,4,FALSE)</f>
        <v>4</v>
      </c>
      <c r="L3839" s="4">
        <v>1</v>
      </c>
    </row>
    <row r="3840" spans="1:12" x14ac:dyDescent="0.25">
      <c r="A3840" s="18" t="s">
        <v>9842</v>
      </c>
      <c r="B3840" s="18" t="s">
        <v>9843</v>
      </c>
      <c r="C3840" s="18" t="s">
        <v>9844</v>
      </c>
      <c r="D3840" s="18" t="s">
        <v>9820</v>
      </c>
      <c r="E3840" s="19">
        <v>6</v>
      </c>
      <c r="F3840" s="20" t="s">
        <v>1</v>
      </c>
      <c r="H3840" s="7">
        <f t="shared" si="59"/>
        <v>-6</v>
      </c>
      <c r="I3840" s="6" t="str">
        <f>IF(B3840="","",VLOOKUP(D3840,'Liste Rayon'!$A$2:$D$10075,2,FALSE))</f>
        <v>H</v>
      </c>
      <c r="J3840" s="6">
        <f>VLOOKUP(D3840,'Liste Rayon'!$A$2:$D$10075,3,FALSE)</f>
        <v>3</v>
      </c>
      <c r="K3840" s="6">
        <f>VLOOKUP(D3840,'Liste Rayon'!$A$2:$D$10075,4,FALSE)</f>
        <v>4</v>
      </c>
      <c r="L3840" s="4">
        <v>1</v>
      </c>
    </row>
    <row r="3841" spans="1:12" x14ac:dyDescent="0.25">
      <c r="A3841" s="18" t="s">
        <v>9845</v>
      </c>
      <c r="B3841" s="18" t="s">
        <v>9846</v>
      </c>
      <c r="C3841" s="18" t="s">
        <v>9847</v>
      </c>
      <c r="D3841" s="18" t="s">
        <v>9820</v>
      </c>
      <c r="E3841" s="19">
        <v>7</v>
      </c>
      <c r="F3841" s="20" t="s">
        <v>1</v>
      </c>
      <c r="H3841" s="7">
        <f t="shared" si="59"/>
        <v>-7</v>
      </c>
      <c r="I3841" s="6" t="str">
        <f>IF(B3841="","",VLOOKUP(D3841,'Liste Rayon'!$A$2:$D$10075,2,FALSE))</f>
        <v>H</v>
      </c>
      <c r="J3841" s="6">
        <f>VLOOKUP(D3841,'Liste Rayon'!$A$2:$D$10075,3,FALSE)</f>
        <v>3</v>
      </c>
      <c r="K3841" s="6">
        <f>VLOOKUP(D3841,'Liste Rayon'!$A$2:$D$10075,4,FALSE)</f>
        <v>4</v>
      </c>
      <c r="L3841" s="4">
        <v>1</v>
      </c>
    </row>
    <row r="3842" spans="1:12" x14ac:dyDescent="0.25">
      <c r="A3842" s="18" t="s">
        <v>9848</v>
      </c>
      <c r="B3842" s="18" t="s">
        <v>9849</v>
      </c>
      <c r="C3842" s="18" t="s">
        <v>9850</v>
      </c>
      <c r="D3842" s="18" t="s">
        <v>9820</v>
      </c>
      <c r="E3842" s="19">
        <v>6</v>
      </c>
      <c r="F3842" s="20" t="s">
        <v>1</v>
      </c>
      <c r="H3842" s="7">
        <f t="shared" ref="H3842:H3905" si="60">+G3842-E3842</f>
        <v>-6</v>
      </c>
      <c r="I3842" s="6" t="str">
        <f>IF(B3842="","",VLOOKUP(D3842,'Liste Rayon'!$A$2:$D$10075,2,FALSE))</f>
        <v>H</v>
      </c>
      <c r="J3842" s="6">
        <f>VLOOKUP(D3842,'Liste Rayon'!$A$2:$D$10075,3,FALSE)</f>
        <v>3</v>
      </c>
      <c r="K3842" s="6">
        <f>VLOOKUP(D3842,'Liste Rayon'!$A$2:$D$10075,4,FALSE)</f>
        <v>4</v>
      </c>
      <c r="L3842" s="4">
        <v>1</v>
      </c>
    </row>
    <row r="3843" spans="1:12" x14ac:dyDescent="0.25">
      <c r="A3843" s="18" t="s">
        <v>9851</v>
      </c>
      <c r="B3843" s="18" t="s">
        <v>9852</v>
      </c>
      <c r="C3843" s="18" t="s">
        <v>9853</v>
      </c>
      <c r="D3843" s="18" t="s">
        <v>9820</v>
      </c>
      <c r="E3843" s="19">
        <v>9</v>
      </c>
      <c r="F3843" s="20" t="s">
        <v>1</v>
      </c>
      <c r="H3843" s="7">
        <f t="shared" si="60"/>
        <v>-9</v>
      </c>
      <c r="I3843" s="6" t="str">
        <f>IF(B3843="","",VLOOKUP(D3843,'Liste Rayon'!$A$2:$D$10075,2,FALSE))</f>
        <v>H</v>
      </c>
      <c r="J3843" s="6">
        <f>VLOOKUP(D3843,'Liste Rayon'!$A$2:$D$10075,3,FALSE)</f>
        <v>3</v>
      </c>
      <c r="K3843" s="6">
        <f>VLOOKUP(D3843,'Liste Rayon'!$A$2:$D$10075,4,FALSE)</f>
        <v>4</v>
      </c>
      <c r="L3843" s="4">
        <v>1</v>
      </c>
    </row>
    <row r="3844" spans="1:12" x14ac:dyDescent="0.25">
      <c r="A3844" s="18" t="s">
        <v>9854</v>
      </c>
      <c r="B3844" s="18" t="s">
        <v>9855</v>
      </c>
      <c r="C3844" s="18" t="s">
        <v>9856</v>
      </c>
      <c r="D3844" s="18" t="s">
        <v>9820</v>
      </c>
      <c r="E3844" s="19">
        <v>5</v>
      </c>
      <c r="F3844" s="20" t="s">
        <v>1</v>
      </c>
      <c r="H3844" s="7">
        <f t="shared" si="60"/>
        <v>-5</v>
      </c>
      <c r="I3844" s="6" t="str">
        <f>IF(B3844="","",VLOOKUP(D3844,'Liste Rayon'!$A$2:$D$10075,2,FALSE))</f>
        <v>H</v>
      </c>
      <c r="J3844" s="6">
        <f>VLOOKUP(D3844,'Liste Rayon'!$A$2:$D$10075,3,FALSE)</f>
        <v>3</v>
      </c>
      <c r="K3844" s="6">
        <f>VLOOKUP(D3844,'Liste Rayon'!$A$2:$D$10075,4,FALSE)</f>
        <v>4</v>
      </c>
      <c r="L3844" s="4">
        <v>1</v>
      </c>
    </row>
    <row r="3845" spans="1:12" x14ac:dyDescent="0.25">
      <c r="A3845" s="18" t="s">
        <v>9857</v>
      </c>
      <c r="B3845" s="18" t="s">
        <v>9858</v>
      </c>
      <c r="C3845" s="18" t="s">
        <v>9859</v>
      </c>
      <c r="D3845" s="18" t="s">
        <v>9820</v>
      </c>
      <c r="E3845" s="19">
        <v>15</v>
      </c>
      <c r="F3845" s="20" t="s">
        <v>1</v>
      </c>
      <c r="H3845" s="7">
        <f t="shared" si="60"/>
        <v>-15</v>
      </c>
      <c r="I3845" s="6" t="str">
        <f>IF(B3845="","",VLOOKUP(D3845,'Liste Rayon'!$A$2:$D$10075,2,FALSE))</f>
        <v>H</v>
      </c>
      <c r="J3845" s="6">
        <f>VLOOKUP(D3845,'Liste Rayon'!$A$2:$D$10075,3,FALSE)</f>
        <v>3</v>
      </c>
      <c r="K3845" s="6">
        <f>VLOOKUP(D3845,'Liste Rayon'!$A$2:$D$10075,4,FALSE)</f>
        <v>4</v>
      </c>
      <c r="L3845" s="4">
        <v>1</v>
      </c>
    </row>
    <row r="3846" spans="1:12" x14ac:dyDescent="0.25">
      <c r="A3846" s="18" t="s">
        <v>9860</v>
      </c>
      <c r="B3846" s="18" t="s">
        <v>9861</v>
      </c>
      <c r="C3846" s="18" t="s">
        <v>9862</v>
      </c>
      <c r="D3846" s="18" t="s">
        <v>9820</v>
      </c>
      <c r="E3846" s="19">
        <v>3</v>
      </c>
      <c r="F3846" s="20" t="s">
        <v>1</v>
      </c>
      <c r="H3846" s="7">
        <f t="shared" si="60"/>
        <v>-3</v>
      </c>
      <c r="I3846" s="6" t="str">
        <f>IF(B3846="","",VLOOKUP(D3846,'Liste Rayon'!$A$2:$D$10075,2,FALSE))</f>
        <v>H</v>
      </c>
      <c r="J3846" s="6">
        <f>VLOOKUP(D3846,'Liste Rayon'!$A$2:$D$10075,3,FALSE)</f>
        <v>3</v>
      </c>
      <c r="K3846" s="6">
        <f>VLOOKUP(D3846,'Liste Rayon'!$A$2:$D$10075,4,FALSE)</f>
        <v>4</v>
      </c>
      <c r="L3846" s="4">
        <v>1</v>
      </c>
    </row>
    <row r="3847" spans="1:12" x14ac:dyDescent="0.25">
      <c r="A3847" s="18" t="s">
        <v>9863</v>
      </c>
      <c r="B3847" s="18" t="s">
        <v>9864</v>
      </c>
      <c r="C3847" s="18" t="s">
        <v>9865</v>
      </c>
      <c r="D3847" s="18" t="s">
        <v>9820</v>
      </c>
      <c r="E3847" s="19">
        <v>15</v>
      </c>
      <c r="F3847" s="20" t="s">
        <v>1</v>
      </c>
      <c r="H3847" s="7">
        <f t="shared" si="60"/>
        <v>-15</v>
      </c>
      <c r="I3847" s="6" t="str">
        <f>IF(B3847="","",VLOOKUP(D3847,'Liste Rayon'!$A$2:$D$10075,2,FALSE))</f>
        <v>H</v>
      </c>
      <c r="J3847" s="6">
        <f>VLOOKUP(D3847,'Liste Rayon'!$A$2:$D$10075,3,FALSE)</f>
        <v>3</v>
      </c>
      <c r="K3847" s="6">
        <f>VLOOKUP(D3847,'Liste Rayon'!$A$2:$D$10075,4,FALSE)</f>
        <v>4</v>
      </c>
      <c r="L3847" s="4">
        <v>1</v>
      </c>
    </row>
    <row r="3848" spans="1:12" x14ac:dyDescent="0.25">
      <c r="A3848" s="18" t="s">
        <v>9866</v>
      </c>
      <c r="B3848" s="18" t="s">
        <v>9867</v>
      </c>
      <c r="C3848" s="18" t="s">
        <v>9868</v>
      </c>
      <c r="D3848" s="18" t="s">
        <v>9820</v>
      </c>
      <c r="E3848" s="19">
        <v>5</v>
      </c>
      <c r="F3848" s="20" t="s">
        <v>1</v>
      </c>
      <c r="H3848" s="7">
        <f t="shared" si="60"/>
        <v>-5</v>
      </c>
      <c r="I3848" s="6" t="str">
        <f>IF(B3848="","",VLOOKUP(D3848,'Liste Rayon'!$A$2:$D$10075,2,FALSE))</f>
        <v>H</v>
      </c>
      <c r="J3848" s="6">
        <f>VLOOKUP(D3848,'Liste Rayon'!$A$2:$D$10075,3,FALSE)</f>
        <v>3</v>
      </c>
      <c r="K3848" s="6">
        <f>VLOOKUP(D3848,'Liste Rayon'!$A$2:$D$10075,4,FALSE)</f>
        <v>4</v>
      </c>
      <c r="L3848" s="4">
        <v>1</v>
      </c>
    </row>
    <row r="3849" spans="1:12" x14ac:dyDescent="0.25">
      <c r="A3849" s="18" t="s">
        <v>9869</v>
      </c>
      <c r="B3849" s="18" t="s">
        <v>9870</v>
      </c>
      <c r="C3849" s="18" t="s">
        <v>9871</v>
      </c>
      <c r="D3849" s="18" t="s">
        <v>9820</v>
      </c>
      <c r="E3849" s="19">
        <v>3</v>
      </c>
      <c r="F3849" s="20" t="s">
        <v>1</v>
      </c>
      <c r="H3849" s="7">
        <f t="shared" si="60"/>
        <v>-3</v>
      </c>
      <c r="I3849" s="6" t="str">
        <f>IF(B3849="","",VLOOKUP(D3849,'Liste Rayon'!$A$2:$D$10075,2,FALSE))</f>
        <v>H</v>
      </c>
      <c r="J3849" s="6">
        <f>VLOOKUP(D3849,'Liste Rayon'!$A$2:$D$10075,3,FALSE)</f>
        <v>3</v>
      </c>
      <c r="K3849" s="6">
        <f>VLOOKUP(D3849,'Liste Rayon'!$A$2:$D$10075,4,FALSE)</f>
        <v>4</v>
      </c>
      <c r="L3849" s="4">
        <v>1</v>
      </c>
    </row>
    <row r="3850" spans="1:12" x14ac:dyDescent="0.25">
      <c r="A3850" s="18" t="s">
        <v>9872</v>
      </c>
      <c r="B3850" s="18" t="s">
        <v>9873</v>
      </c>
      <c r="C3850" s="18" t="s">
        <v>9874</v>
      </c>
      <c r="D3850" s="18" t="s">
        <v>9820</v>
      </c>
      <c r="E3850" s="19">
        <v>17</v>
      </c>
      <c r="F3850" s="20" t="s">
        <v>1</v>
      </c>
      <c r="H3850" s="7">
        <f t="shared" si="60"/>
        <v>-17</v>
      </c>
      <c r="I3850" s="6" t="str">
        <f>IF(B3850="","",VLOOKUP(D3850,'Liste Rayon'!$A$2:$D$10075,2,FALSE))</f>
        <v>H</v>
      </c>
      <c r="J3850" s="6">
        <f>VLOOKUP(D3850,'Liste Rayon'!$A$2:$D$10075,3,FALSE)</f>
        <v>3</v>
      </c>
      <c r="K3850" s="6">
        <f>VLOOKUP(D3850,'Liste Rayon'!$A$2:$D$10075,4,FALSE)</f>
        <v>4</v>
      </c>
      <c r="L3850" s="4">
        <v>1</v>
      </c>
    </row>
    <row r="3851" spans="1:12" x14ac:dyDescent="0.25">
      <c r="A3851" s="18" t="s">
        <v>9875</v>
      </c>
      <c r="B3851" s="18" t="s">
        <v>9876</v>
      </c>
      <c r="C3851" s="18" t="s">
        <v>9877</v>
      </c>
      <c r="D3851" s="18" t="s">
        <v>9820</v>
      </c>
      <c r="E3851" s="19">
        <v>6</v>
      </c>
      <c r="F3851" s="20" t="s">
        <v>1</v>
      </c>
      <c r="H3851" s="7">
        <f t="shared" si="60"/>
        <v>-6</v>
      </c>
      <c r="I3851" s="6" t="str">
        <f>IF(B3851="","",VLOOKUP(D3851,'Liste Rayon'!$A$2:$D$10075,2,FALSE))</f>
        <v>H</v>
      </c>
      <c r="J3851" s="6">
        <f>VLOOKUP(D3851,'Liste Rayon'!$A$2:$D$10075,3,FALSE)</f>
        <v>3</v>
      </c>
      <c r="K3851" s="6">
        <f>VLOOKUP(D3851,'Liste Rayon'!$A$2:$D$10075,4,FALSE)</f>
        <v>4</v>
      </c>
      <c r="L3851" s="4">
        <v>1</v>
      </c>
    </row>
    <row r="3852" spans="1:12" x14ac:dyDescent="0.25">
      <c r="A3852" s="18" t="s">
        <v>9878</v>
      </c>
      <c r="B3852" s="18" t="s">
        <v>9879</v>
      </c>
      <c r="C3852" s="18" t="s">
        <v>9880</v>
      </c>
      <c r="D3852" s="18" t="s">
        <v>9820</v>
      </c>
      <c r="E3852" s="19">
        <v>7</v>
      </c>
      <c r="F3852" s="20" t="s">
        <v>1</v>
      </c>
      <c r="H3852" s="7">
        <f t="shared" si="60"/>
        <v>-7</v>
      </c>
      <c r="I3852" s="6" t="str">
        <f>IF(B3852="","",VLOOKUP(D3852,'Liste Rayon'!$A$2:$D$10075,2,FALSE))</f>
        <v>H</v>
      </c>
      <c r="J3852" s="6">
        <f>VLOOKUP(D3852,'Liste Rayon'!$A$2:$D$10075,3,FALSE)</f>
        <v>3</v>
      </c>
      <c r="K3852" s="6">
        <f>VLOOKUP(D3852,'Liste Rayon'!$A$2:$D$10075,4,FALSE)</f>
        <v>4</v>
      </c>
      <c r="L3852" s="4">
        <v>1</v>
      </c>
    </row>
    <row r="3853" spans="1:12" x14ac:dyDescent="0.25">
      <c r="A3853" s="18" t="s">
        <v>9881</v>
      </c>
      <c r="B3853" s="18" t="s">
        <v>9882</v>
      </c>
      <c r="C3853" s="18" t="s">
        <v>9883</v>
      </c>
      <c r="D3853" s="18" t="s">
        <v>9820</v>
      </c>
      <c r="E3853" s="19">
        <v>12</v>
      </c>
      <c r="F3853" s="20" t="s">
        <v>1</v>
      </c>
      <c r="H3853" s="7">
        <f t="shared" si="60"/>
        <v>-12</v>
      </c>
      <c r="I3853" s="6" t="str">
        <f>IF(B3853="","",VLOOKUP(D3853,'Liste Rayon'!$A$2:$D$10075,2,FALSE))</f>
        <v>H</v>
      </c>
      <c r="J3853" s="6">
        <f>VLOOKUP(D3853,'Liste Rayon'!$A$2:$D$10075,3,FALSE)</f>
        <v>3</v>
      </c>
      <c r="K3853" s="6">
        <f>VLOOKUP(D3853,'Liste Rayon'!$A$2:$D$10075,4,FALSE)</f>
        <v>4</v>
      </c>
      <c r="L3853" s="4">
        <v>1</v>
      </c>
    </row>
    <row r="3854" spans="1:12" x14ac:dyDescent="0.25">
      <c r="A3854" s="18" t="s">
        <v>9884</v>
      </c>
      <c r="B3854" s="18" t="s">
        <v>9885</v>
      </c>
      <c r="C3854" s="18" t="s">
        <v>9886</v>
      </c>
      <c r="D3854" s="18" t="s">
        <v>9820</v>
      </c>
      <c r="E3854" s="19">
        <v>4</v>
      </c>
      <c r="F3854" s="20" t="s">
        <v>1</v>
      </c>
      <c r="H3854" s="7">
        <f t="shared" si="60"/>
        <v>-4</v>
      </c>
      <c r="I3854" s="6" t="str">
        <f>IF(B3854="","",VLOOKUP(D3854,'Liste Rayon'!$A$2:$D$10075,2,FALSE))</f>
        <v>H</v>
      </c>
      <c r="J3854" s="6">
        <f>VLOOKUP(D3854,'Liste Rayon'!$A$2:$D$10075,3,FALSE)</f>
        <v>3</v>
      </c>
      <c r="K3854" s="6">
        <f>VLOOKUP(D3854,'Liste Rayon'!$A$2:$D$10075,4,FALSE)</f>
        <v>4</v>
      </c>
      <c r="L3854" s="4">
        <v>1</v>
      </c>
    </row>
    <row r="3855" spans="1:12" x14ac:dyDescent="0.25">
      <c r="A3855" s="18" t="s">
        <v>9887</v>
      </c>
      <c r="B3855" s="18" t="s">
        <v>9888</v>
      </c>
      <c r="C3855" s="18" t="s">
        <v>9889</v>
      </c>
      <c r="D3855" s="18" t="s">
        <v>9820</v>
      </c>
      <c r="E3855" s="19">
        <v>5</v>
      </c>
      <c r="F3855" s="20" t="s">
        <v>1</v>
      </c>
      <c r="H3855" s="7">
        <f t="shared" si="60"/>
        <v>-5</v>
      </c>
      <c r="I3855" s="6" t="str">
        <f>IF(B3855="","",VLOOKUP(D3855,'Liste Rayon'!$A$2:$D$10075,2,FALSE))</f>
        <v>H</v>
      </c>
      <c r="J3855" s="6">
        <f>VLOOKUP(D3855,'Liste Rayon'!$A$2:$D$10075,3,FALSE)</f>
        <v>3</v>
      </c>
      <c r="K3855" s="6">
        <f>VLOOKUP(D3855,'Liste Rayon'!$A$2:$D$10075,4,FALSE)</f>
        <v>4</v>
      </c>
      <c r="L3855" s="4">
        <v>1</v>
      </c>
    </row>
    <row r="3856" spans="1:12" x14ac:dyDescent="0.25">
      <c r="A3856" s="18" t="s">
        <v>9890</v>
      </c>
      <c r="B3856" s="18" t="s">
        <v>9891</v>
      </c>
      <c r="C3856" s="18" t="s">
        <v>9892</v>
      </c>
      <c r="D3856" s="18" t="s">
        <v>9820</v>
      </c>
      <c r="E3856" s="19">
        <v>8</v>
      </c>
      <c r="F3856" s="20" t="s">
        <v>1</v>
      </c>
      <c r="H3856" s="7">
        <f t="shared" si="60"/>
        <v>-8</v>
      </c>
      <c r="I3856" s="6" t="str">
        <f>IF(B3856="","",VLOOKUP(D3856,'Liste Rayon'!$A$2:$D$10075,2,FALSE))</f>
        <v>H</v>
      </c>
      <c r="J3856" s="6">
        <f>VLOOKUP(D3856,'Liste Rayon'!$A$2:$D$10075,3,FALSE)</f>
        <v>3</v>
      </c>
      <c r="K3856" s="6">
        <f>VLOOKUP(D3856,'Liste Rayon'!$A$2:$D$10075,4,FALSE)</f>
        <v>4</v>
      </c>
      <c r="L3856" s="4">
        <v>1</v>
      </c>
    </row>
    <row r="3857" spans="1:12" x14ac:dyDescent="0.25">
      <c r="A3857" s="18" t="s">
        <v>9893</v>
      </c>
      <c r="B3857" s="18" t="s">
        <v>9894</v>
      </c>
      <c r="C3857" s="18" t="s">
        <v>9895</v>
      </c>
      <c r="D3857" s="18" t="s">
        <v>9820</v>
      </c>
      <c r="E3857" s="19">
        <v>11</v>
      </c>
      <c r="F3857" s="20" t="s">
        <v>1</v>
      </c>
      <c r="H3857" s="7">
        <f t="shared" si="60"/>
        <v>-11</v>
      </c>
      <c r="I3857" s="6" t="str">
        <f>IF(B3857="","",VLOOKUP(D3857,'Liste Rayon'!$A$2:$D$10075,2,FALSE))</f>
        <v>H</v>
      </c>
      <c r="J3857" s="6">
        <f>VLOOKUP(D3857,'Liste Rayon'!$A$2:$D$10075,3,FALSE)</f>
        <v>3</v>
      </c>
      <c r="K3857" s="6">
        <f>VLOOKUP(D3857,'Liste Rayon'!$A$2:$D$10075,4,FALSE)</f>
        <v>4</v>
      </c>
      <c r="L3857" s="4">
        <v>1</v>
      </c>
    </row>
    <row r="3858" spans="1:12" x14ac:dyDescent="0.25">
      <c r="A3858" s="18" t="s">
        <v>9896</v>
      </c>
      <c r="B3858" s="18" t="s">
        <v>9897</v>
      </c>
      <c r="C3858" s="18" t="s">
        <v>9898</v>
      </c>
      <c r="D3858" s="18" t="s">
        <v>9820</v>
      </c>
      <c r="E3858" s="19">
        <v>14</v>
      </c>
      <c r="F3858" s="20" t="s">
        <v>1</v>
      </c>
      <c r="H3858" s="7">
        <f t="shared" si="60"/>
        <v>-14</v>
      </c>
      <c r="I3858" s="6" t="str">
        <f>IF(B3858="","",VLOOKUP(D3858,'Liste Rayon'!$A$2:$D$10075,2,FALSE))</f>
        <v>H</v>
      </c>
      <c r="J3858" s="6">
        <f>VLOOKUP(D3858,'Liste Rayon'!$A$2:$D$10075,3,FALSE)</f>
        <v>3</v>
      </c>
      <c r="K3858" s="6">
        <f>VLOOKUP(D3858,'Liste Rayon'!$A$2:$D$10075,4,FALSE)</f>
        <v>4</v>
      </c>
      <c r="L3858" s="4">
        <v>1</v>
      </c>
    </row>
    <row r="3859" spans="1:12" x14ac:dyDescent="0.25">
      <c r="A3859" s="18" t="s">
        <v>9899</v>
      </c>
      <c r="B3859" s="18" t="s">
        <v>9900</v>
      </c>
      <c r="C3859" s="18" t="s">
        <v>9901</v>
      </c>
      <c r="D3859" s="18" t="s">
        <v>9820</v>
      </c>
      <c r="E3859" s="19">
        <v>4</v>
      </c>
      <c r="F3859" s="20" t="s">
        <v>1</v>
      </c>
      <c r="H3859" s="7">
        <f t="shared" si="60"/>
        <v>-4</v>
      </c>
      <c r="I3859" s="6" t="str">
        <f>IF(B3859="","",VLOOKUP(D3859,'Liste Rayon'!$A$2:$D$10075,2,FALSE))</f>
        <v>H</v>
      </c>
      <c r="J3859" s="6">
        <f>VLOOKUP(D3859,'Liste Rayon'!$A$2:$D$10075,3,FALSE)</f>
        <v>3</v>
      </c>
      <c r="K3859" s="6">
        <f>VLOOKUP(D3859,'Liste Rayon'!$A$2:$D$10075,4,FALSE)</f>
        <v>4</v>
      </c>
      <c r="L3859" s="4">
        <v>1</v>
      </c>
    </row>
    <row r="3860" spans="1:12" x14ac:dyDescent="0.25">
      <c r="A3860" s="18" t="s">
        <v>9902</v>
      </c>
      <c r="B3860" s="18" t="s">
        <v>9903</v>
      </c>
      <c r="C3860" s="18" t="s">
        <v>9904</v>
      </c>
      <c r="D3860" s="18" t="s">
        <v>9820</v>
      </c>
      <c r="E3860" s="19">
        <v>5</v>
      </c>
      <c r="F3860" s="20" t="s">
        <v>1</v>
      </c>
      <c r="H3860" s="7">
        <f t="shared" si="60"/>
        <v>-5</v>
      </c>
      <c r="I3860" s="6" t="str">
        <f>IF(B3860="","",VLOOKUP(D3860,'Liste Rayon'!$A$2:$D$10075,2,FALSE))</f>
        <v>H</v>
      </c>
      <c r="J3860" s="6">
        <f>VLOOKUP(D3860,'Liste Rayon'!$A$2:$D$10075,3,FALSE)</f>
        <v>3</v>
      </c>
      <c r="K3860" s="6">
        <f>VLOOKUP(D3860,'Liste Rayon'!$A$2:$D$10075,4,FALSE)</f>
        <v>4</v>
      </c>
      <c r="L3860" s="4">
        <v>1</v>
      </c>
    </row>
    <row r="3861" spans="1:12" x14ac:dyDescent="0.25">
      <c r="A3861" s="18" t="s">
        <v>9905</v>
      </c>
      <c r="B3861" s="18" t="s">
        <v>9906</v>
      </c>
      <c r="C3861" s="18" t="s">
        <v>9907</v>
      </c>
      <c r="D3861" s="18" t="s">
        <v>9820</v>
      </c>
      <c r="E3861" s="19">
        <v>9</v>
      </c>
      <c r="F3861" s="20" t="s">
        <v>1</v>
      </c>
      <c r="H3861" s="7">
        <f t="shared" si="60"/>
        <v>-9</v>
      </c>
      <c r="I3861" s="6" t="str">
        <f>IF(B3861="","",VLOOKUP(D3861,'Liste Rayon'!$A$2:$D$10075,2,FALSE))</f>
        <v>H</v>
      </c>
      <c r="J3861" s="6">
        <f>VLOOKUP(D3861,'Liste Rayon'!$A$2:$D$10075,3,FALSE)</f>
        <v>3</v>
      </c>
      <c r="K3861" s="6">
        <f>VLOOKUP(D3861,'Liste Rayon'!$A$2:$D$10075,4,FALSE)</f>
        <v>4</v>
      </c>
      <c r="L3861" s="4">
        <v>1</v>
      </c>
    </row>
    <row r="3862" spans="1:12" x14ac:dyDescent="0.25">
      <c r="A3862" s="18" t="s">
        <v>9908</v>
      </c>
      <c r="B3862" s="18" t="s">
        <v>9909</v>
      </c>
      <c r="C3862" s="18" t="s">
        <v>9898</v>
      </c>
      <c r="D3862" s="18" t="s">
        <v>9820</v>
      </c>
      <c r="E3862" s="19">
        <v>7</v>
      </c>
      <c r="F3862" s="20" t="s">
        <v>1</v>
      </c>
      <c r="H3862" s="7">
        <f t="shared" si="60"/>
        <v>-7</v>
      </c>
      <c r="I3862" s="6" t="str">
        <f>IF(B3862="","",VLOOKUP(D3862,'Liste Rayon'!$A$2:$D$10075,2,FALSE))</f>
        <v>H</v>
      </c>
      <c r="J3862" s="6">
        <f>VLOOKUP(D3862,'Liste Rayon'!$A$2:$D$10075,3,FALSE)</f>
        <v>3</v>
      </c>
      <c r="K3862" s="6">
        <f>VLOOKUP(D3862,'Liste Rayon'!$A$2:$D$10075,4,FALSE)</f>
        <v>4</v>
      </c>
      <c r="L3862" s="4">
        <v>1</v>
      </c>
    </row>
    <row r="3863" spans="1:12" x14ac:dyDescent="0.25">
      <c r="A3863" s="18" t="s">
        <v>9910</v>
      </c>
      <c r="B3863" s="18" t="s">
        <v>9911</v>
      </c>
      <c r="C3863" s="18" t="s">
        <v>9901</v>
      </c>
      <c r="D3863" s="18" t="s">
        <v>9820</v>
      </c>
      <c r="E3863" s="19">
        <v>9</v>
      </c>
      <c r="F3863" s="20" t="s">
        <v>1</v>
      </c>
      <c r="H3863" s="7">
        <f t="shared" si="60"/>
        <v>-9</v>
      </c>
      <c r="I3863" s="6" t="str">
        <f>IF(B3863="","",VLOOKUP(D3863,'Liste Rayon'!$A$2:$D$10075,2,FALSE))</f>
        <v>H</v>
      </c>
      <c r="J3863" s="6">
        <f>VLOOKUP(D3863,'Liste Rayon'!$A$2:$D$10075,3,FALSE)</f>
        <v>3</v>
      </c>
      <c r="K3863" s="6">
        <f>VLOOKUP(D3863,'Liste Rayon'!$A$2:$D$10075,4,FALSE)</f>
        <v>4</v>
      </c>
      <c r="L3863" s="4">
        <v>1</v>
      </c>
    </row>
    <row r="3864" spans="1:12" x14ac:dyDescent="0.25">
      <c r="A3864" s="18" t="s">
        <v>9912</v>
      </c>
      <c r="B3864" s="18" t="s">
        <v>9913</v>
      </c>
      <c r="C3864" s="18" t="s">
        <v>9914</v>
      </c>
      <c r="D3864" s="18" t="s">
        <v>9820</v>
      </c>
      <c r="E3864" s="19">
        <v>10</v>
      </c>
      <c r="F3864" s="20" t="s">
        <v>1</v>
      </c>
      <c r="H3864" s="7">
        <f t="shared" si="60"/>
        <v>-10</v>
      </c>
      <c r="I3864" s="6" t="str">
        <f>IF(B3864="","",VLOOKUP(D3864,'Liste Rayon'!$A$2:$D$10075,2,FALSE))</f>
        <v>H</v>
      </c>
      <c r="J3864" s="6">
        <f>VLOOKUP(D3864,'Liste Rayon'!$A$2:$D$10075,3,FALSE)</f>
        <v>3</v>
      </c>
      <c r="K3864" s="6">
        <f>VLOOKUP(D3864,'Liste Rayon'!$A$2:$D$10075,4,FALSE)</f>
        <v>4</v>
      </c>
      <c r="L3864" s="4">
        <v>1</v>
      </c>
    </row>
    <row r="3865" spans="1:12" x14ac:dyDescent="0.25">
      <c r="A3865" s="18" t="s">
        <v>9915</v>
      </c>
      <c r="B3865" s="18" t="s">
        <v>9916</v>
      </c>
      <c r="C3865" s="18" t="s">
        <v>9917</v>
      </c>
      <c r="D3865" s="18" t="s">
        <v>9820</v>
      </c>
      <c r="E3865" s="19">
        <v>15</v>
      </c>
      <c r="F3865" s="20" t="s">
        <v>1</v>
      </c>
      <c r="H3865" s="7">
        <f t="shared" si="60"/>
        <v>-15</v>
      </c>
      <c r="I3865" s="6" t="str">
        <f>IF(B3865="","",VLOOKUP(D3865,'Liste Rayon'!$A$2:$D$10075,2,FALSE))</f>
        <v>H</v>
      </c>
      <c r="J3865" s="6">
        <f>VLOOKUP(D3865,'Liste Rayon'!$A$2:$D$10075,3,FALSE)</f>
        <v>3</v>
      </c>
      <c r="K3865" s="6">
        <f>VLOOKUP(D3865,'Liste Rayon'!$A$2:$D$10075,4,FALSE)</f>
        <v>4</v>
      </c>
      <c r="L3865" s="4">
        <v>1</v>
      </c>
    </row>
    <row r="3866" spans="1:12" x14ac:dyDescent="0.25">
      <c r="A3866" s="18" t="s">
        <v>9918</v>
      </c>
      <c r="B3866" s="18" t="s">
        <v>9919</v>
      </c>
      <c r="C3866" s="18" t="s">
        <v>9920</v>
      </c>
      <c r="D3866" s="18" t="s">
        <v>9820</v>
      </c>
      <c r="E3866" s="19">
        <v>4</v>
      </c>
      <c r="F3866" s="20" t="s">
        <v>1</v>
      </c>
      <c r="H3866" s="7">
        <f t="shared" si="60"/>
        <v>-4</v>
      </c>
      <c r="I3866" s="6" t="str">
        <f>IF(B3866="","",VLOOKUP(D3866,'Liste Rayon'!$A$2:$D$10075,2,FALSE))</f>
        <v>H</v>
      </c>
      <c r="J3866" s="6">
        <f>VLOOKUP(D3866,'Liste Rayon'!$A$2:$D$10075,3,FALSE)</f>
        <v>3</v>
      </c>
      <c r="K3866" s="6">
        <f>VLOOKUP(D3866,'Liste Rayon'!$A$2:$D$10075,4,FALSE)</f>
        <v>4</v>
      </c>
      <c r="L3866" s="4">
        <v>1</v>
      </c>
    </row>
    <row r="3867" spans="1:12" x14ac:dyDescent="0.25">
      <c r="A3867" s="18" t="s">
        <v>9921</v>
      </c>
      <c r="B3867" s="18" t="s">
        <v>9922</v>
      </c>
      <c r="C3867" s="18" t="s">
        <v>9923</v>
      </c>
      <c r="D3867" s="18" t="s">
        <v>9820</v>
      </c>
      <c r="E3867" s="19">
        <v>9</v>
      </c>
      <c r="F3867" s="20" t="s">
        <v>1</v>
      </c>
      <c r="H3867" s="7">
        <f t="shared" si="60"/>
        <v>-9</v>
      </c>
      <c r="I3867" s="6" t="str">
        <f>IF(B3867="","",VLOOKUP(D3867,'Liste Rayon'!$A$2:$D$10075,2,FALSE))</f>
        <v>H</v>
      </c>
      <c r="J3867" s="6">
        <f>VLOOKUP(D3867,'Liste Rayon'!$A$2:$D$10075,3,FALSE)</f>
        <v>3</v>
      </c>
      <c r="K3867" s="6">
        <f>VLOOKUP(D3867,'Liste Rayon'!$A$2:$D$10075,4,FALSE)</f>
        <v>4</v>
      </c>
      <c r="L3867" s="4">
        <v>1</v>
      </c>
    </row>
    <row r="3868" spans="1:12" x14ac:dyDescent="0.25">
      <c r="A3868" s="18" t="s">
        <v>9924</v>
      </c>
      <c r="B3868" s="18" t="s">
        <v>9925</v>
      </c>
      <c r="C3868" s="18" t="s">
        <v>9926</v>
      </c>
      <c r="D3868" s="18" t="s">
        <v>9820</v>
      </c>
      <c r="E3868" s="19">
        <v>3</v>
      </c>
      <c r="F3868" s="20" t="s">
        <v>1</v>
      </c>
      <c r="H3868" s="7">
        <f t="shared" si="60"/>
        <v>-3</v>
      </c>
      <c r="I3868" s="6" t="str">
        <f>IF(B3868="","",VLOOKUP(D3868,'Liste Rayon'!$A$2:$D$10075,2,FALSE))</f>
        <v>H</v>
      </c>
      <c r="J3868" s="6">
        <f>VLOOKUP(D3868,'Liste Rayon'!$A$2:$D$10075,3,FALSE)</f>
        <v>3</v>
      </c>
      <c r="K3868" s="6">
        <f>VLOOKUP(D3868,'Liste Rayon'!$A$2:$D$10075,4,FALSE)</f>
        <v>4</v>
      </c>
      <c r="L3868" s="4">
        <v>1</v>
      </c>
    </row>
    <row r="3869" spans="1:12" x14ac:dyDescent="0.25">
      <c r="A3869" s="18" t="s">
        <v>9927</v>
      </c>
      <c r="B3869" s="18" t="s">
        <v>9928</v>
      </c>
      <c r="C3869" s="18" t="s">
        <v>9929</v>
      </c>
      <c r="D3869" s="18" t="s">
        <v>9820</v>
      </c>
      <c r="E3869" s="19">
        <v>4</v>
      </c>
      <c r="F3869" s="20" t="s">
        <v>1</v>
      </c>
      <c r="H3869" s="7">
        <f t="shared" si="60"/>
        <v>-4</v>
      </c>
      <c r="I3869" s="6" t="str">
        <f>IF(B3869="","",VLOOKUP(D3869,'Liste Rayon'!$A$2:$D$10075,2,FALSE))</f>
        <v>H</v>
      </c>
      <c r="J3869" s="6">
        <f>VLOOKUP(D3869,'Liste Rayon'!$A$2:$D$10075,3,FALSE)</f>
        <v>3</v>
      </c>
      <c r="K3869" s="6">
        <f>VLOOKUP(D3869,'Liste Rayon'!$A$2:$D$10075,4,FALSE)</f>
        <v>4</v>
      </c>
      <c r="L3869" s="4">
        <v>1</v>
      </c>
    </row>
    <row r="3870" spans="1:12" x14ac:dyDescent="0.25">
      <c r="A3870" s="18" t="s">
        <v>9930</v>
      </c>
      <c r="B3870" s="18" t="s">
        <v>9931</v>
      </c>
      <c r="C3870" s="18" t="s">
        <v>9932</v>
      </c>
      <c r="D3870" s="18" t="s">
        <v>9820</v>
      </c>
      <c r="E3870" s="19">
        <v>5</v>
      </c>
      <c r="F3870" s="20" t="s">
        <v>1</v>
      </c>
      <c r="H3870" s="7">
        <f t="shared" si="60"/>
        <v>-5</v>
      </c>
      <c r="I3870" s="6" t="str">
        <f>IF(B3870="","",VLOOKUP(D3870,'Liste Rayon'!$A$2:$D$10075,2,FALSE))</f>
        <v>H</v>
      </c>
      <c r="J3870" s="6">
        <f>VLOOKUP(D3870,'Liste Rayon'!$A$2:$D$10075,3,FALSE)</f>
        <v>3</v>
      </c>
      <c r="K3870" s="6">
        <f>VLOOKUP(D3870,'Liste Rayon'!$A$2:$D$10075,4,FALSE)</f>
        <v>4</v>
      </c>
      <c r="L3870" s="4">
        <v>1</v>
      </c>
    </row>
    <row r="3871" spans="1:12" x14ac:dyDescent="0.25">
      <c r="A3871" s="18" t="s">
        <v>9933</v>
      </c>
      <c r="B3871" s="18" t="s">
        <v>9934</v>
      </c>
      <c r="C3871" s="18" t="s">
        <v>9935</v>
      </c>
      <c r="D3871" s="18" t="s">
        <v>9820</v>
      </c>
      <c r="E3871" s="19">
        <v>6</v>
      </c>
      <c r="F3871" s="20" t="s">
        <v>1</v>
      </c>
      <c r="H3871" s="7">
        <f t="shared" si="60"/>
        <v>-6</v>
      </c>
      <c r="I3871" s="6" t="str">
        <f>IF(B3871="","",VLOOKUP(D3871,'Liste Rayon'!$A$2:$D$10075,2,FALSE))</f>
        <v>H</v>
      </c>
      <c r="J3871" s="6">
        <f>VLOOKUP(D3871,'Liste Rayon'!$A$2:$D$10075,3,FALSE)</f>
        <v>3</v>
      </c>
      <c r="K3871" s="6">
        <f>VLOOKUP(D3871,'Liste Rayon'!$A$2:$D$10075,4,FALSE)</f>
        <v>4</v>
      </c>
      <c r="L3871" s="4">
        <v>1</v>
      </c>
    </row>
    <row r="3872" spans="1:12" x14ac:dyDescent="0.25">
      <c r="A3872" s="18" t="s">
        <v>9936</v>
      </c>
      <c r="B3872" s="18" t="s">
        <v>9937</v>
      </c>
      <c r="C3872" s="18" t="s">
        <v>9938</v>
      </c>
      <c r="D3872" s="18" t="s">
        <v>9820</v>
      </c>
      <c r="E3872" s="19">
        <v>6</v>
      </c>
      <c r="F3872" s="20" t="s">
        <v>1</v>
      </c>
      <c r="H3872" s="7">
        <f t="shared" si="60"/>
        <v>-6</v>
      </c>
      <c r="I3872" s="6" t="str">
        <f>IF(B3872="","",VLOOKUP(D3872,'Liste Rayon'!$A$2:$D$10075,2,FALSE))</f>
        <v>H</v>
      </c>
      <c r="J3872" s="6">
        <f>VLOOKUP(D3872,'Liste Rayon'!$A$2:$D$10075,3,FALSE)</f>
        <v>3</v>
      </c>
      <c r="K3872" s="6">
        <f>VLOOKUP(D3872,'Liste Rayon'!$A$2:$D$10075,4,FALSE)</f>
        <v>4</v>
      </c>
      <c r="L3872" s="4">
        <v>1</v>
      </c>
    </row>
    <row r="3873" spans="1:12" x14ac:dyDescent="0.25">
      <c r="A3873" s="18" t="s">
        <v>21380</v>
      </c>
      <c r="B3873" s="18" t="s">
        <v>25027</v>
      </c>
      <c r="C3873" s="18" t="s">
        <v>21380</v>
      </c>
      <c r="D3873" s="18" t="s">
        <v>25597</v>
      </c>
      <c r="E3873" s="19">
        <v>0</v>
      </c>
      <c r="F3873" s="20" t="s">
        <v>21380</v>
      </c>
      <c r="H3873" s="7">
        <f t="shared" si="60"/>
        <v>0</v>
      </c>
      <c r="I3873" s="6" t="str">
        <f>IF(B3873="","",VLOOKUP(D3873,'Liste Rayon'!$A$2:$D$10075,2,FALSE))</f>
        <v>H</v>
      </c>
      <c r="J3873" s="6">
        <f>VLOOKUP(D3873,'Liste Rayon'!$A$2:$D$10075,3,FALSE)</f>
        <v>3</v>
      </c>
      <c r="K3873" s="6">
        <f>VLOOKUP(D3873,'Liste Rayon'!$A$2:$D$10075,4,FALSE)</f>
        <v>5</v>
      </c>
      <c r="L3873" s="4">
        <v>1</v>
      </c>
    </row>
    <row r="3874" spans="1:12" x14ac:dyDescent="0.25">
      <c r="A3874" s="18" t="s">
        <v>9939</v>
      </c>
      <c r="B3874" s="18" t="s">
        <v>9940</v>
      </c>
      <c r="C3874" s="18" t="s">
        <v>9941</v>
      </c>
      <c r="D3874" s="18" t="s">
        <v>9942</v>
      </c>
      <c r="E3874" s="19">
        <v>2</v>
      </c>
      <c r="F3874" s="20" t="s">
        <v>1</v>
      </c>
      <c r="H3874" s="7">
        <f t="shared" si="60"/>
        <v>-2</v>
      </c>
      <c r="I3874" s="6" t="str">
        <f>IF(B3874="","",VLOOKUP(D3874,'Liste Rayon'!$A$2:$D$10075,2,FALSE))</f>
        <v>H</v>
      </c>
      <c r="J3874" s="6">
        <f>VLOOKUP(D3874,'Liste Rayon'!$A$2:$D$10075,3,FALSE)</f>
        <v>4</v>
      </c>
      <c r="K3874" s="6">
        <f>VLOOKUP(D3874,'Liste Rayon'!$A$2:$D$10075,4,FALSE)</f>
        <v>1</v>
      </c>
      <c r="L3874" s="4">
        <v>1</v>
      </c>
    </row>
    <row r="3875" spans="1:12" x14ac:dyDescent="0.25">
      <c r="A3875" s="18" t="s">
        <v>9943</v>
      </c>
      <c r="B3875" s="18" t="s">
        <v>9944</v>
      </c>
      <c r="C3875" s="18" t="s">
        <v>9945</v>
      </c>
      <c r="D3875" s="18" t="s">
        <v>9942</v>
      </c>
      <c r="E3875" s="19">
        <v>12</v>
      </c>
      <c r="F3875" s="20" t="s">
        <v>1</v>
      </c>
      <c r="H3875" s="7">
        <f t="shared" si="60"/>
        <v>-12</v>
      </c>
      <c r="I3875" s="6" t="str">
        <f>IF(B3875="","",VLOOKUP(D3875,'Liste Rayon'!$A$2:$D$10075,2,FALSE))</f>
        <v>H</v>
      </c>
      <c r="J3875" s="6">
        <f>VLOOKUP(D3875,'Liste Rayon'!$A$2:$D$10075,3,FALSE)</f>
        <v>4</v>
      </c>
      <c r="K3875" s="6">
        <f>VLOOKUP(D3875,'Liste Rayon'!$A$2:$D$10075,4,FALSE)</f>
        <v>1</v>
      </c>
      <c r="L3875" s="4">
        <v>1</v>
      </c>
    </row>
    <row r="3876" spans="1:12" x14ac:dyDescent="0.25">
      <c r="A3876" s="18" t="s">
        <v>9946</v>
      </c>
      <c r="B3876" s="18" t="s">
        <v>9947</v>
      </c>
      <c r="C3876" s="18" t="s">
        <v>9948</v>
      </c>
      <c r="D3876" s="18" t="s">
        <v>9942</v>
      </c>
      <c r="E3876" s="19">
        <v>4</v>
      </c>
      <c r="F3876" s="20" t="s">
        <v>1</v>
      </c>
      <c r="H3876" s="7">
        <f t="shared" si="60"/>
        <v>-4</v>
      </c>
      <c r="I3876" s="6" t="str">
        <f>IF(B3876="","",VLOOKUP(D3876,'Liste Rayon'!$A$2:$D$10075,2,FALSE))</f>
        <v>H</v>
      </c>
      <c r="J3876" s="6">
        <f>VLOOKUP(D3876,'Liste Rayon'!$A$2:$D$10075,3,FALSE)</f>
        <v>4</v>
      </c>
      <c r="K3876" s="6">
        <f>VLOOKUP(D3876,'Liste Rayon'!$A$2:$D$10075,4,FALSE)</f>
        <v>1</v>
      </c>
      <c r="L3876" s="4">
        <v>1</v>
      </c>
    </row>
    <row r="3877" spans="1:12" x14ac:dyDescent="0.25">
      <c r="A3877" s="18" t="s">
        <v>9949</v>
      </c>
      <c r="B3877" s="18" t="s">
        <v>9950</v>
      </c>
      <c r="C3877" s="18" t="s">
        <v>9951</v>
      </c>
      <c r="D3877" s="18" t="s">
        <v>9942</v>
      </c>
      <c r="E3877" s="19">
        <v>3</v>
      </c>
      <c r="F3877" s="20" t="s">
        <v>1</v>
      </c>
      <c r="H3877" s="7">
        <f t="shared" si="60"/>
        <v>-3</v>
      </c>
      <c r="I3877" s="6" t="str">
        <f>IF(B3877="","",VLOOKUP(D3877,'Liste Rayon'!$A$2:$D$10075,2,FALSE))</f>
        <v>H</v>
      </c>
      <c r="J3877" s="6">
        <f>VLOOKUP(D3877,'Liste Rayon'!$A$2:$D$10075,3,FALSE)</f>
        <v>4</v>
      </c>
      <c r="K3877" s="6">
        <f>VLOOKUP(D3877,'Liste Rayon'!$A$2:$D$10075,4,FALSE)</f>
        <v>1</v>
      </c>
      <c r="L3877" s="4">
        <v>1</v>
      </c>
    </row>
    <row r="3878" spans="1:12" x14ac:dyDescent="0.25">
      <c r="A3878" s="18" t="s">
        <v>9952</v>
      </c>
      <c r="B3878" s="18" t="s">
        <v>9953</v>
      </c>
      <c r="C3878" s="18" t="s">
        <v>9954</v>
      </c>
      <c r="D3878" s="18" t="s">
        <v>9942</v>
      </c>
      <c r="E3878" s="19">
        <v>11</v>
      </c>
      <c r="F3878" s="20" t="s">
        <v>1</v>
      </c>
      <c r="H3878" s="7">
        <f t="shared" si="60"/>
        <v>-11</v>
      </c>
      <c r="I3878" s="6" t="str">
        <f>IF(B3878="","",VLOOKUP(D3878,'Liste Rayon'!$A$2:$D$10075,2,FALSE))</f>
        <v>H</v>
      </c>
      <c r="J3878" s="6">
        <f>VLOOKUP(D3878,'Liste Rayon'!$A$2:$D$10075,3,FALSE)</f>
        <v>4</v>
      </c>
      <c r="K3878" s="6">
        <f>VLOOKUP(D3878,'Liste Rayon'!$A$2:$D$10075,4,FALSE)</f>
        <v>1</v>
      </c>
      <c r="L3878" s="4">
        <v>1</v>
      </c>
    </row>
    <row r="3879" spans="1:12" x14ac:dyDescent="0.25">
      <c r="A3879" s="18" t="s">
        <v>9955</v>
      </c>
      <c r="B3879" s="18" t="s">
        <v>9956</v>
      </c>
      <c r="C3879" s="18" t="s">
        <v>9957</v>
      </c>
      <c r="D3879" s="18" t="s">
        <v>9942</v>
      </c>
      <c r="E3879" s="19">
        <v>4</v>
      </c>
      <c r="F3879" s="20" t="s">
        <v>1</v>
      </c>
      <c r="H3879" s="7">
        <f t="shared" si="60"/>
        <v>-4</v>
      </c>
      <c r="I3879" s="6" t="str">
        <f>IF(B3879="","",VLOOKUP(D3879,'Liste Rayon'!$A$2:$D$10075,2,FALSE))</f>
        <v>H</v>
      </c>
      <c r="J3879" s="6">
        <f>VLOOKUP(D3879,'Liste Rayon'!$A$2:$D$10075,3,FALSE)</f>
        <v>4</v>
      </c>
      <c r="K3879" s="6">
        <f>VLOOKUP(D3879,'Liste Rayon'!$A$2:$D$10075,4,FALSE)</f>
        <v>1</v>
      </c>
      <c r="L3879" s="4">
        <v>1</v>
      </c>
    </row>
    <row r="3880" spans="1:12" x14ac:dyDescent="0.25">
      <c r="A3880" s="18" t="s">
        <v>9958</v>
      </c>
      <c r="B3880" s="18" t="s">
        <v>9959</v>
      </c>
      <c r="C3880" s="18" t="s">
        <v>9960</v>
      </c>
      <c r="D3880" s="18" t="s">
        <v>9942</v>
      </c>
      <c r="E3880" s="19">
        <v>4</v>
      </c>
      <c r="F3880" s="20" t="s">
        <v>1</v>
      </c>
      <c r="H3880" s="7">
        <f t="shared" si="60"/>
        <v>-4</v>
      </c>
      <c r="I3880" s="6" t="str">
        <f>IF(B3880="","",VLOOKUP(D3880,'Liste Rayon'!$A$2:$D$10075,2,FALSE))</f>
        <v>H</v>
      </c>
      <c r="J3880" s="6">
        <f>VLOOKUP(D3880,'Liste Rayon'!$A$2:$D$10075,3,FALSE)</f>
        <v>4</v>
      </c>
      <c r="K3880" s="6">
        <f>VLOOKUP(D3880,'Liste Rayon'!$A$2:$D$10075,4,FALSE)</f>
        <v>1</v>
      </c>
      <c r="L3880" s="4">
        <v>1</v>
      </c>
    </row>
    <row r="3881" spans="1:12" x14ac:dyDescent="0.25">
      <c r="A3881" s="18" t="s">
        <v>9961</v>
      </c>
      <c r="B3881" s="18" t="s">
        <v>9962</v>
      </c>
      <c r="C3881" s="18" t="s">
        <v>9963</v>
      </c>
      <c r="D3881" s="18" t="s">
        <v>9942</v>
      </c>
      <c r="E3881" s="19">
        <v>3</v>
      </c>
      <c r="F3881" s="20" t="s">
        <v>1</v>
      </c>
      <c r="H3881" s="7">
        <f t="shared" si="60"/>
        <v>-3</v>
      </c>
      <c r="I3881" s="6" t="str">
        <f>IF(B3881="","",VLOOKUP(D3881,'Liste Rayon'!$A$2:$D$10075,2,FALSE))</f>
        <v>H</v>
      </c>
      <c r="J3881" s="6">
        <f>VLOOKUP(D3881,'Liste Rayon'!$A$2:$D$10075,3,FALSE)</f>
        <v>4</v>
      </c>
      <c r="K3881" s="6">
        <f>VLOOKUP(D3881,'Liste Rayon'!$A$2:$D$10075,4,FALSE)</f>
        <v>1</v>
      </c>
      <c r="L3881" s="4">
        <v>1</v>
      </c>
    </row>
    <row r="3882" spans="1:12" x14ac:dyDescent="0.25">
      <c r="A3882" s="18" t="s">
        <v>9964</v>
      </c>
      <c r="B3882" s="18" t="s">
        <v>9965</v>
      </c>
      <c r="C3882" s="18" t="s">
        <v>9966</v>
      </c>
      <c r="D3882" s="18" t="s">
        <v>9942</v>
      </c>
      <c r="E3882" s="19">
        <v>4</v>
      </c>
      <c r="F3882" s="20" t="s">
        <v>1</v>
      </c>
      <c r="H3882" s="7">
        <f t="shared" si="60"/>
        <v>-4</v>
      </c>
      <c r="I3882" s="6" t="str">
        <f>IF(B3882="","",VLOOKUP(D3882,'Liste Rayon'!$A$2:$D$10075,2,FALSE))</f>
        <v>H</v>
      </c>
      <c r="J3882" s="6">
        <f>VLOOKUP(D3882,'Liste Rayon'!$A$2:$D$10075,3,FALSE)</f>
        <v>4</v>
      </c>
      <c r="K3882" s="6">
        <f>VLOOKUP(D3882,'Liste Rayon'!$A$2:$D$10075,4,FALSE)</f>
        <v>1</v>
      </c>
      <c r="L3882" s="4">
        <v>1</v>
      </c>
    </row>
    <row r="3883" spans="1:12" x14ac:dyDescent="0.25">
      <c r="A3883" s="18" t="s">
        <v>9967</v>
      </c>
      <c r="B3883" s="18" t="s">
        <v>9968</v>
      </c>
      <c r="C3883" s="18" t="s">
        <v>9969</v>
      </c>
      <c r="D3883" s="18" t="s">
        <v>9942</v>
      </c>
      <c r="E3883" s="19">
        <v>4</v>
      </c>
      <c r="F3883" s="20" t="s">
        <v>1</v>
      </c>
      <c r="H3883" s="7">
        <f t="shared" si="60"/>
        <v>-4</v>
      </c>
      <c r="I3883" s="6" t="str">
        <f>IF(B3883="","",VLOOKUP(D3883,'Liste Rayon'!$A$2:$D$10075,2,FALSE))</f>
        <v>H</v>
      </c>
      <c r="J3883" s="6">
        <f>VLOOKUP(D3883,'Liste Rayon'!$A$2:$D$10075,3,FALSE)</f>
        <v>4</v>
      </c>
      <c r="K3883" s="6">
        <f>VLOOKUP(D3883,'Liste Rayon'!$A$2:$D$10075,4,FALSE)</f>
        <v>1</v>
      </c>
      <c r="L3883" s="4">
        <v>1</v>
      </c>
    </row>
    <row r="3884" spans="1:12" x14ac:dyDescent="0.25">
      <c r="A3884" s="18" t="s">
        <v>9970</v>
      </c>
      <c r="B3884" s="18" t="s">
        <v>9971</v>
      </c>
      <c r="C3884" s="18" t="s">
        <v>9972</v>
      </c>
      <c r="D3884" s="18" t="s">
        <v>9942</v>
      </c>
      <c r="E3884" s="19">
        <v>9</v>
      </c>
      <c r="F3884" s="20" t="s">
        <v>1</v>
      </c>
      <c r="H3884" s="7">
        <f t="shared" si="60"/>
        <v>-9</v>
      </c>
      <c r="I3884" s="6" t="str">
        <f>IF(B3884="","",VLOOKUP(D3884,'Liste Rayon'!$A$2:$D$10075,2,FALSE))</f>
        <v>H</v>
      </c>
      <c r="J3884" s="6">
        <f>VLOOKUP(D3884,'Liste Rayon'!$A$2:$D$10075,3,FALSE)</f>
        <v>4</v>
      </c>
      <c r="K3884" s="6">
        <f>VLOOKUP(D3884,'Liste Rayon'!$A$2:$D$10075,4,FALSE)</f>
        <v>1</v>
      </c>
      <c r="L3884" s="4">
        <v>1</v>
      </c>
    </row>
    <row r="3885" spans="1:12" x14ac:dyDescent="0.25">
      <c r="A3885" s="18" t="s">
        <v>9973</v>
      </c>
      <c r="B3885" s="18" t="s">
        <v>9974</v>
      </c>
      <c r="C3885" s="18" t="s">
        <v>9975</v>
      </c>
      <c r="D3885" s="18" t="s">
        <v>9942</v>
      </c>
      <c r="E3885" s="19">
        <v>2</v>
      </c>
      <c r="F3885" s="20" t="s">
        <v>1</v>
      </c>
      <c r="H3885" s="7">
        <f t="shared" si="60"/>
        <v>-2</v>
      </c>
      <c r="I3885" s="6" t="str">
        <f>IF(B3885="","",VLOOKUP(D3885,'Liste Rayon'!$A$2:$D$10075,2,FALSE))</f>
        <v>H</v>
      </c>
      <c r="J3885" s="6">
        <f>VLOOKUP(D3885,'Liste Rayon'!$A$2:$D$10075,3,FALSE)</f>
        <v>4</v>
      </c>
      <c r="K3885" s="6">
        <f>VLOOKUP(D3885,'Liste Rayon'!$A$2:$D$10075,4,FALSE)</f>
        <v>1</v>
      </c>
      <c r="L3885" s="4">
        <v>1</v>
      </c>
    </row>
    <row r="3886" spans="1:12" x14ac:dyDescent="0.25">
      <c r="A3886" s="18" t="s">
        <v>9976</v>
      </c>
      <c r="B3886" s="18" t="s">
        <v>9977</v>
      </c>
      <c r="C3886" s="18" t="s">
        <v>9978</v>
      </c>
      <c r="D3886" s="18" t="s">
        <v>9942</v>
      </c>
      <c r="E3886" s="19">
        <v>9</v>
      </c>
      <c r="F3886" s="20" t="s">
        <v>1</v>
      </c>
      <c r="H3886" s="7">
        <f t="shared" si="60"/>
        <v>-9</v>
      </c>
      <c r="I3886" s="6" t="str">
        <f>IF(B3886="","",VLOOKUP(D3886,'Liste Rayon'!$A$2:$D$10075,2,FALSE))</f>
        <v>H</v>
      </c>
      <c r="J3886" s="6">
        <f>VLOOKUP(D3886,'Liste Rayon'!$A$2:$D$10075,3,FALSE)</f>
        <v>4</v>
      </c>
      <c r="K3886" s="6">
        <f>VLOOKUP(D3886,'Liste Rayon'!$A$2:$D$10075,4,FALSE)</f>
        <v>1</v>
      </c>
      <c r="L3886" s="4">
        <v>1</v>
      </c>
    </row>
    <row r="3887" spans="1:12" x14ac:dyDescent="0.25">
      <c r="A3887" s="18" t="s">
        <v>9979</v>
      </c>
      <c r="B3887" s="18" t="s">
        <v>9980</v>
      </c>
      <c r="C3887" s="18" t="s">
        <v>9981</v>
      </c>
      <c r="D3887" s="18" t="s">
        <v>9942</v>
      </c>
      <c r="E3887" s="19">
        <v>36</v>
      </c>
      <c r="F3887" s="20" t="s">
        <v>1</v>
      </c>
      <c r="H3887" s="7">
        <f t="shared" si="60"/>
        <v>-36</v>
      </c>
      <c r="I3887" s="6" t="str">
        <f>IF(B3887="","",VLOOKUP(D3887,'Liste Rayon'!$A$2:$D$10075,2,FALSE))</f>
        <v>H</v>
      </c>
      <c r="J3887" s="6">
        <f>VLOOKUP(D3887,'Liste Rayon'!$A$2:$D$10075,3,FALSE)</f>
        <v>4</v>
      </c>
      <c r="K3887" s="6">
        <f>VLOOKUP(D3887,'Liste Rayon'!$A$2:$D$10075,4,FALSE)</f>
        <v>1</v>
      </c>
      <c r="L3887" s="4">
        <v>1</v>
      </c>
    </row>
    <row r="3888" spans="1:12" x14ac:dyDescent="0.25">
      <c r="A3888" s="18" t="s">
        <v>9982</v>
      </c>
      <c r="B3888" s="18" t="s">
        <v>9983</v>
      </c>
      <c r="C3888" s="18" t="s">
        <v>9984</v>
      </c>
      <c r="D3888" s="18" t="s">
        <v>9942</v>
      </c>
      <c r="E3888" s="19">
        <v>5</v>
      </c>
      <c r="F3888" s="20" t="s">
        <v>1</v>
      </c>
      <c r="H3888" s="7">
        <f t="shared" si="60"/>
        <v>-5</v>
      </c>
      <c r="I3888" s="6" t="str">
        <f>IF(B3888="","",VLOOKUP(D3888,'Liste Rayon'!$A$2:$D$10075,2,FALSE))</f>
        <v>H</v>
      </c>
      <c r="J3888" s="6">
        <f>VLOOKUP(D3888,'Liste Rayon'!$A$2:$D$10075,3,FALSE)</f>
        <v>4</v>
      </c>
      <c r="K3888" s="6">
        <f>VLOOKUP(D3888,'Liste Rayon'!$A$2:$D$10075,4,FALSE)</f>
        <v>1</v>
      </c>
      <c r="L3888" s="4">
        <v>1</v>
      </c>
    </row>
    <row r="3889" spans="1:12" x14ac:dyDescent="0.25">
      <c r="A3889" s="18" t="s">
        <v>9985</v>
      </c>
      <c r="B3889" s="18" t="s">
        <v>9986</v>
      </c>
      <c r="C3889" s="18" t="s">
        <v>9987</v>
      </c>
      <c r="D3889" s="18" t="s">
        <v>9942</v>
      </c>
      <c r="E3889" s="19">
        <v>23</v>
      </c>
      <c r="F3889" s="20" t="s">
        <v>1</v>
      </c>
      <c r="H3889" s="7">
        <f t="shared" si="60"/>
        <v>-23</v>
      </c>
      <c r="I3889" s="6" t="str">
        <f>IF(B3889="","",VLOOKUP(D3889,'Liste Rayon'!$A$2:$D$10075,2,FALSE))</f>
        <v>H</v>
      </c>
      <c r="J3889" s="6">
        <f>VLOOKUP(D3889,'Liste Rayon'!$A$2:$D$10075,3,FALSE)</f>
        <v>4</v>
      </c>
      <c r="K3889" s="6">
        <f>VLOOKUP(D3889,'Liste Rayon'!$A$2:$D$10075,4,FALSE)</f>
        <v>1</v>
      </c>
      <c r="L3889" s="4">
        <v>1</v>
      </c>
    </row>
    <row r="3890" spans="1:12" x14ac:dyDescent="0.25">
      <c r="A3890" s="18" t="s">
        <v>9988</v>
      </c>
      <c r="B3890" s="18" t="s">
        <v>9989</v>
      </c>
      <c r="C3890" s="18" t="s">
        <v>9990</v>
      </c>
      <c r="D3890" s="18" t="s">
        <v>9942</v>
      </c>
      <c r="E3890" s="19">
        <v>11</v>
      </c>
      <c r="F3890" s="20" t="s">
        <v>1</v>
      </c>
      <c r="H3890" s="7">
        <f t="shared" si="60"/>
        <v>-11</v>
      </c>
      <c r="I3890" s="6" t="str">
        <f>IF(B3890="","",VLOOKUP(D3890,'Liste Rayon'!$A$2:$D$10075,2,FALSE))</f>
        <v>H</v>
      </c>
      <c r="J3890" s="6">
        <f>VLOOKUP(D3890,'Liste Rayon'!$A$2:$D$10075,3,FALSE)</f>
        <v>4</v>
      </c>
      <c r="K3890" s="6">
        <f>VLOOKUP(D3890,'Liste Rayon'!$A$2:$D$10075,4,FALSE)</f>
        <v>1</v>
      </c>
      <c r="L3890" s="4">
        <v>1</v>
      </c>
    </row>
    <row r="3891" spans="1:12" x14ac:dyDescent="0.25">
      <c r="A3891" s="18" t="s">
        <v>9991</v>
      </c>
      <c r="B3891" s="18" t="s">
        <v>9992</v>
      </c>
      <c r="C3891" s="18" t="s">
        <v>9993</v>
      </c>
      <c r="D3891" s="18" t="s">
        <v>9942</v>
      </c>
      <c r="E3891" s="19">
        <v>8</v>
      </c>
      <c r="F3891" s="20" t="s">
        <v>1</v>
      </c>
      <c r="H3891" s="7">
        <f t="shared" si="60"/>
        <v>-8</v>
      </c>
      <c r="I3891" s="6" t="str">
        <f>IF(B3891="","",VLOOKUP(D3891,'Liste Rayon'!$A$2:$D$10075,2,FALSE))</f>
        <v>H</v>
      </c>
      <c r="J3891" s="6">
        <f>VLOOKUP(D3891,'Liste Rayon'!$A$2:$D$10075,3,FALSE)</f>
        <v>4</v>
      </c>
      <c r="K3891" s="6">
        <f>VLOOKUP(D3891,'Liste Rayon'!$A$2:$D$10075,4,FALSE)</f>
        <v>1</v>
      </c>
      <c r="L3891" s="4">
        <v>1</v>
      </c>
    </row>
    <row r="3892" spans="1:12" x14ac:dyDescent="0.25">
      <c r="A3892" s="18" t="s">
        <v>9994</v>
      </c>
      <c r="B3892" s="18" t="s">
        <v>9995</v>
      </c>
      <c r="C3892" s="18" t="s">
        <v>9996</v>
      </c>
      <c r="D3892" s="18" t="s">
        <v>9942</v>
      </c>
      <c r="E3892" s="19">
        <v>3</v>
      </c>
      <c r="F3892" s="20" t="s">
        <v>1</v>
      </c>
      <c r="H3892" s="7">
        <f t="shared" si="60"/>
        <v>-3</v>
      </c>
      <c r="I3892" s="6" t="str">
        <f>IF(B3892="","",VLOOKUP(D3892,'Liste Rayon'!$A$2:$D$10075,2,FALSE))</f>
        <v>H</v>
      </c>
      <c r="J3892" s="6">
        <f>VLOOKUP(D3892,'Liste Rayon'!$A$2:$D$10075,3,FALSE)</f>
        <v>4</v>
      </c>
      <c r="K3892" s="6">
        <f>VLOOKUP(D3892,'Liste Rayon'!$A$2:$D$10075,4,FALSE)</f>
        <v>1</v>
      </c>
      <c r="L3892" s="4">
        <v>1</v>
      </c>
    </row>
    <row r="3893" spans="1:12" x14ac:dyDescent="0.25">
      <c r="A3893" s="18" t="s">
        <v>9997</v>
      </c>
      <c r="B3893" s="18" t="s">
        <v>9998</v>
      </c>
      <c r="C3893" s="18" t="s">
        <v>9999</v>
      </c>
      <c r="D3893" s="18" t="s">
        <v>9942</v>
      </c>
      <c r="E3893" s="19">
        <v>6</v>
      </c>
      <c r="F3893" s="20" t="s">
        <v>1</v>
      </c>
      <c r="H3893" s="7">
        <f t="shared" si="60"/>
        <v>-6</v>
      </c>
      <c r="I3893" s="6" t="str">
        <f>IF(B3893="","",VLOOKUP(D3893,'Liste Rayon'!$A$2:$D$10075,2,FALSE))</f>
        <v>H</v>
      </c>
      <c r="J3893" s="6">
        <f>VLOOKUP(D3893,'Liste Rayon'!$A$2:$D$10075,3,FALSE)</f>
        <v>4</v>
      </c>
      <c r="K3893" s="6">
        <f>VLOOKUP(D3893,'Liste Rayon'!$A$2:$D$10075,4,FALSE)</f>
        <v>1</v>
      </c>
      <c r="L3893" s="4">
        <v>1</v>
      </c>
    </row>
    <row r="3894" spans="1:12" x14ac:dyDescent="0.25">
      <c r="A3894" s="18" t="s">
        <v>10000</v>
      </c>
      <c r="B3894" s="18" t="s">
        <v>10001</v>
      </c>
      <c r="C3894" s="18" t="s">
        <v>10002</v>
      </c>
      <c r="D3894" s="18" t="s">
        <v>9942</v>
      </c>
      <c r="E3894" s="19">
        <v>10</v>
      </c>
      <c r="F3894" s="20" t="s">
        <v>1</v>
      </c>
      <c r="H3894" s="7">
        <f t="shared" si="60"/>
        <v>-10</v>
      </c>
      <c r="I3894" s="6" t="str">
        <f>IF(B3894="","",VLOOKUP(D3894,'Liste Rayon'!$A$2:$D$10075,2,FALSE))</f>
        <v>H</v>
      </c>
      <c r="J3894" s="6">
        <f>VLOOKUP(D3894,'Liste Rayon'!$A$2:$D$10075,3,FALSE)</f>
        <v>4</v>
      </c>
      <c r="K3894" s="6">
        <f>VLOOKUP(D3894,'Liste Rayon'!$A$2:$D$10075,4,FALSE)</f>
        <v>1</v>
      </c>
      <c r="L3894" s="4">
        <v>1</v>
      </c>
    </row>
    <row r="3895" spans="1:12" x14ac:dyDescent="0.25">
      <c r="A3895" s="18" t="s">
        <v>10003</v>
      </c>
      <c r="B3895" s="18" t="s">
        <v>10004</v>
      </c>
      <c r="C3895" s="18" t="s">
        <v>10005</v>
      </c>
      <c r="D3895" s="18" t="s">
        <v>9942</v>
      </c>
      <c r="E3895" s="19">
        <v>1</v>
      </c>
      <c r="F3895" s="20" t="s">
        <v>1</v>
      </c>
      <c r="H3895" s="7">
        <f t="shared" si="60"/>
        <v>-1</v>
      </c>
      <c r="I3895" s="6" t="str">
        <f>IF(B3895="","",VLOOKUP(D3895,'Liste Rayon'!$A$2:$D$10075,2,FALSE))</f>
        <v>H</v>
      </c>
      <c r="J3895" s="6">
        <f>VLOOKUP(D3895,'Liste Rayon'!$A$2:$D$10075,3,FALSE)</f>
        <v>4</v>
      </c>
      <c r="K3895" s="6">
        <f>VLOOKUP(D3895,'Liste Rayon'!$A$2:$D$10075,4,FALSE)</f>
        <v>1</v>
      </c>
      <c r="L3895" s="4">
        <v>1</v>
      </c>
    </row>
    <row r="3896" spans="1:12" x14ac:dyDescent="0.25">
      <c r="A3896" s="18" t="s">
        <v>10006</v>
      </c>
      <c r="B3896" s="18" t="s">
        <v>10007</v>
      </c>
      <c r="C3896" s="18" t="s">
        <v>10008</v>
      </c>
      <c r="D3896" s="18" t="s">
        <v>9942</v>
      </c>
      <c r="E3896" s="19">
        <v>8</v>
      </c>
      <c r="F3896" s="20" t="s">
        <v>1</v>
      </c>
      <c r="H3896" s="7">
        <f t="shared" si="60"/>
        <v>-8</v>
      </c>
      <c r="I3896" s="6" t="str">
        <f>IF(B3896="","",VLOOKUP(D3896,'Liste Rayon'!$A$2:$D$10075,2,FALSE))</f>
        <v>H</v>
      </c>
      <c r="J3896" s="6">
        <f>VLOOKUP(D3896,'Liste Rayon'!$A$2:$D$10075,3,FALSE)</f>
        <v>4</v>
      </c>
      <c r="K3896" s="6">
        <f>VLOOKUP(D3896,'Liste Rayon'!$A$2:$D$10075,4,FALSE)</f>
        <v>1</v>
      </c>
      <c r="L3896" s="4">
        <v>1</v>
      </c>
    </row>
    <row r="3897" spans="1:12" x14ac:dyDescent="0.25">
      <c r="A3897" s="18" t="s">
        <v>10009</v>
      </c>
      <c r="B3897" s="18" t="s">
        <v>10010</v>
      </c>
      <c r="C3897" s="18" t="s">
        <v>10011</v>
      </c>
      <c r="D3897" s="18" t="s">
        <v>9942</v>
      </c>
      <c r="E3897" s="19">
        <v>4</v>
      </c>
      <c r="F3897" s="20" t="s">
        <v>1</v>
      </c>
      <c r="H3897" s="7">
        <f t="shared" si="60"/>
        <v>-4</v>
      </c>
      <c r="I3897" s="6" t="str">
        <f>IF(B3897="","",VLOOKUP(D3897,'Liste Rayon'!$A$2:$D$10075,2,FALSE))</f>
        <v>H</v>
      </c>
      <c r="J3897" s="6">
        <f>VLOOKUP(D3897,'Liste Rayon'!$A$2:$D$10075,3,FALSE)</f>
        <v>4</v>
      </c>
      <c r="K3897" s="6">
        <f>VLOOKUP(D3897,'Liste Rayon'!$A$2:$D$10075,4,FALSE)</f>
        <v>1</v>
      </c>
      <c r="L3897" s="4">
        <v>1</v>
      </c>
    </row>
    <row r="3898" spans="1:12" x14ac:dyDescent="0.25">
      <c r="A3898" s="18" t="s">
        <v>10012</v>
      </c>
      <c r="B3898" s="18" t="s">
        <v>10013</v>
      </c>
      <c r="C3898" s="18" t="s">
        <v>10014</v>
      </c>
      <c r="D3898" s="18" t="s">
        <v>9942</v>
      </c>
      <c r="E3898" s="19">
        <v>1</v>
      </c>
      <c r="F3898" s="20" t="s">
        <v>1</v>
      </c>
      <c r="H3898" s="7">
        <f t="shared" si="60"/>
        <v>-1</v>
      </c>
      <c r="I3898" s="6" t="str">
        <f>IF(B3898="","",VLOOKUP(D3898,'Liste Rayon'!$A$2:$D$10075,2,FALSE))</f>
        <v>H</v>
      </c>
      <c r="J3898" s="6">
        <f>VLOOKUP(D3898,'Liste Rayon'!$A$2:$D$10075,3,FALSE)</f>
        <v>4</v>
      </c>
      <c r="K3898" s="6">
        <f>VLOOKUP(D3898,'Liste Rayon'!$A$2:$D$10075,4,FALSE)</f>
        <v>1</v>
      </c>
      <c r="L3898" s="4">
        <v>1</v>
      </c>
    </row>
    <row r="3899" spans="1:12" x14ac:dyDescent="0.25">
      <c r="A3899" s="18" t="s">
        <v>10015</v>
      </c>
      <c r="B3899" s="18" t="s">
        <v>10016</v>
      </c>
      <c r="C3899" s="18" t="s">
        <v>10017</v>
      </c>
      <c r="D3899" s="18" t="s">
        <v>10018</v>
      </c>
      <c r="E3899" s="19">
        <v>10</v>
      </c>
      <c r="F3899" s="20" t="s">
        <v>1</v>
      </c>
      <c r="H3899" s="7">
        <f t="shared" si="60"/>
        <v>-10</v>
      </c>
      <c r="I3899" s="6" t="str">
        <f>IF(B3899="","",VLOOKUP(D3899,'Liste Rayon'!$A$2:$D$10075,2,FALSE))</f>
        <v>H</v>
      </c>
      <c r="J3899" s="6">
        <f>VLOOKUP(D3899,'Liste Rayon'!$A$2:$D$10075,3,FALSE)</f>
        <v>4</v>
      </c>
      <c r="K3899" s="6">
        <f>VLOOKUP(D3899,'Liste Rayon'!$A$2:$D$10075,4,FALSE)</f>
        <v>2</v>
      </c>
      <c r="L3899" s="4">
        <v>1</v>
      </c>
    </row>
    <row r="3900" spans="1:12" x14ac:dyDescent="0.25">
      <c r="A3900" s="18" t="s">
        <v>10019</v>
      </c>
      <c r="B3900" s="18" t="s">
        <v>10020</v>
      </c>
      <c r="C3900" s="18" t="s">
        <v>10021</v>
      </c>
      <c r="D3900" s="18" t="s">
        <v>10018</v>
      </c>
      <c r="E3900" s="19">
        <v>2</v>
      </c>
      <c r="F3900" s="20" t="s">
        <v>1</v>
      </c>
      <c r="H3900" s="7">
        <f t="shared" si="60"/>
        <v>-2</v>
      </c>
      <c r="I3900" s="6" t="str">
        <f>IF(B3900="","",VLOOKUP(D3900,'Liste Rayon'!$A$2:$D$10075,2,FALSE))</f>
        <v>H</v>
      </c>
      <c r="J3900" s="6">
        <f>VLOOKUP(D3900,'Liste Rayon'!$A$2:$D$10075,3,FALSE)</f>
        <v>4</v>
      </c>
      <c r="K3900" s="6">
        <f>VLOOKUP(D3900,'Liste Rayon'!$A$2:$D$10075,4,FALSE)</f>
        <v>2</v>
      </c>
      <c r="L3900" s="4">
        <v>1</v>
      </c>
    </row>
    <row r="3901" spans="1:12" x14ac:dyDescent="0.25">
      <c r="A3901" s="18" t="s">
        <v>10022</v>
      </c>
      <c r="B3901" s="18" t="s">
        <v>10023</v>
      </c>
      <c r="C3901" s="18" t="s">
        <v>10024</v>
      </c>
      <c r="D3901" s="18" t="s">
        <v>10018</v>
      </c>
      <c r="E3901" s="19">
        <v>4</v>
      </c>
      <c r="F3901" s="20" t="s">
        <v>1</v>
      </c>
      <c r="H3901" s="7">
        <f t="shared" si="60"/>
        <v>-4</v>
      </c>
      <c r="I3901" s="6" t="str">
        <f>IF(B3901="","",VLOOKUP(D3901,'Liste Rayon'!$A$2:$D$10075,2,FALSE))</f>
        <v>H</v>
      </c>
      <c r="J3901" s="6">
        <f>VLOOKUP(D3901,'Liste Rayon'!$A$2:$D$10075,3,FALSE)</f>
        <v>4</v>
      </c>
      <c r="K3901" s="6">
        <f>VLOOKUP(D3901,'Liste Rayon'!$A$2:$D$10075,4,FALSE)</f>
        <v>2</v>
      </c>
      <c r="L3901" s="4">
        <v>1</v>
      </c>
    </row>
    <row r="3902" spans="1:12" x14ac:dyDescent="0.25">
      <c r="A3902" s="18" t="s">
        <v>10025</v>
      </c>
      <c r="B3902" s="18" t="s">
        <v>10026</v>
      </c>
      <c r="C3902" s="18" t="s">
        <v>10027</v>
      </c>
      <c r="D3902" s="18" t="s">
        <v>10018</v>
      </c>
      <c r="E3902" s="19">
        <v>3</v>
      </c>
      <c r="F3902" s="20" t="s">
        <v>1</v>
      </c>
      <c r="H3902" s="7">
        <f t="shared" si="60"/>
        <v>-3</v>
      </c>
      <c r="I3902" s="6" t="str">
        <f>IF(B3902="","",VLOOKUP(D3902,'Liste Rayon'!$A$2:$D$10075,2,FALSE))</f>
        <v>H</v>
      </c>
      <c r="J3902" s="6">
        <f>VLOOKUP(D3902,'Liste Rayon'!$A$2:$D$10075,3,FALSE)</f>
        <v>4</v>
      </c>
      <c r="K3902" s="6">
        <f>VLOOKUP(D3902,'Liste Rayon'!$A$2:$D$10075,4,FALSE)</f>
        <v>2</v>
      </c>
      <c r="L3902" s="4">
        <v>1</v>
      </c>
    </row>
    <row r="3903" spans="1:12" x14ac:dyDescent="0.25">
      <c r="A3903" s="18" t="s">
        <v>10028</v>
      </c>
      <c r="B3903" s="18" t="s">
        <v>10029</v>
      </c>
      <c r="C3903" s="18" t="s">
        <v>10030</v>
      </c>
      <c r="D3903" s="18" t="s">
        <v>10018</v>
      </c>
      <c r="E3903" s="19">
        <v>1</v>
      </c>
      <c r="F3903" s="20" t="s">
        <v>1</v>
      </c>
      <c r="H3903" s="7">
        <f t="shared" si="60"/>
        <v>-1</v>
      </c>
      <c r="I3903" s="6" t="str">
        <f>IF(B3903="","",VLOOKUP(D3903,'Liste Rayon'!$A$2:$D$10075,2,FALSE))</f>
        <v>H</v>
      </c>
      <c r="J3903" s="6">
        <f>VLOOKUP(D3903,'Liste Rayon'!$A$2:$D$10075,3,FALSE)</f>
        <v>4</v>
      </c>
      <c r="K3903" s="6">
        <f>VLOOKUP(D3903,'Liste Rayon'!$A$2:$D$10075,4,FALSE)</f>
        <v>2</v>
      </c>
      <c r="L3903" s="4">
        <v>1</v>
      </c>
    </row>
    <row r="3904" spans="1:12" x14ac:dyDescent="0.25">
      <c r="A3904" s="18" t="s">
        <v>10031</v>
      </c>
      <c r="B3904" s="18" t="s">
        <v>10032</v>
      </c>
      <c r="C3904" s="18" t="s">
        <v>10002</v>
      </c>
      <c r="D3904" s="18" t="s">
        <v>10018</v>
      </c>
      <c r="E3904" s="19">
        <v>12</v>
      </c>
      <c r="F3904" s="20" t="s">
        <v>1</v>
      </c>
      <c r="H3904" s="7">
        <f t="shared" si="60"/>
        <v>-12</v>
      </c>
      <c r="I3904" s="6" t="str">
        <f>IF(B3904="","",VLOOKUP(D3904,'Liste Rayon'!$A$2:$D$10075,2,FALSE))</f>
        <v>H</v>
      </c>
      <c r="J3904" s="6">
        <f>VLOOKUP(D3904,'Liste Rayon'!$A$2:$D$10075,3,FALSE)</f>
        <v>4</v>
      </c>
      <c r="K3904" s="6">
        <f>VLOOKUP(D3904,'Liste Rayon'!$A$2:$D$10075,4,FALSE)</f>
        <v>2</v>
      </c>
      <c r="L3904" s="4">
        <v>1</v>
      </c>
    </row>
    <row r="3905" spans="1:12" x14ac:dyDescent="0.25">
      <c r="A3905" s="18" t="s">
        <v>10033</v>
      </c>
      <c r="B3905" s="18" t="s">
        <v>10034</v>
      </c>
      <c r="C3905" s="18" t="s">
        <v>10035</v>
      </c>
      <c r="D3905" s="18" t="s">
        <v>10018</v>
      </c>
      <c r="E3905" s="19">
        <v>11</v>
      </c>
      <c r="F3905" s="20" t="s">
        <v>1</v>
      </c>
      <c r="H3905" s="7">
        <f t="shared" si="60"/>
        <v>-11</v>
      </c>
      <c r="I3905" s="6" t="str">
        <f>IF(B3905="","",VLOOKUP(D3905,'Liste Rayon'!$A$2:$D$10075,2,FALSE))</f>
        <v>H</v>
      </c>
      <c r="J3905" s="6">
        <f>VLOOKUP(D3905,'Liste Rayon'!$A$2:$D$10075,3,FALSE)</f>
        <v>4</v>
      </c>
      <c r="K3905" s="6">
        <f>VLOOKUP(D3905,'Liste Rayon'!$A$2:$D$10075,4,FALSE)</f>
        <v>2</v>
      </c>
      <c r="L3905" s="4">
        <v>1</v>
      </c>
    </row>
    <row r="3906" spans="1:12" x14ac:dyDescent="0.25">
      <c r="A3906" s="18" t="s">
        <v>10036</v>
      </c>
      <c r="B3906" s="18" t="s">
        <v>10037</v>
      </c>
      <c r="C3906" s="18" t="s">
        <v>10038</v>
      </c>
      <c r="D3906" s="18" t="s">
        <v>10018</v>
      </c>
      <c r="E3906" s="19">
        <v>5</v>
      </c>
      <c r="F3906" s="20" t="s">
        <v>1</v>
      </c>
      <c r="H3906" s="7">
        <f t="shared" ref="H3906:H3969" si="61">+G3906-E3906</f>
        <v>-5</v>
      </c>
      <c r="I3906" s="6" t="str">
        <f>IF(B3906="","",VLOOKUP(D3906,'Liste Rayon'!$A$2:$D$10075,2,FALSE))</f>
        <v>H</v>
      </c>
      <c r="J3906" s="6">
        <f>VLOOKUP(D3906,'Liste Rayon'!$A$2:$D$10075,3,FALSE)</f>
        <v>4</v>
      </c>
      <c r="K3906" s="6">
        <f>VLOOKUP(D3906,'Liste Rayon'!$A$2:$D$10075,4,FALSE)</f>
        <v>2</v>
      </c>
      <c r="L3906" s="4">
        <v>1</v>
      </c>
    </row>
    <row r="3907" spans="1:12" x14ac:dyDescent="0.25">
      <c r="A3907" s="18" t="s">
        <v>10039</v>
      </c>
      <c r="B3907" s="18" t="s">
        <v>10040</v>
      </c>
      <c r="C3907" s="18" t="s">
        <v>10041</v>
      </c>
      <c r="D3907" s="18" t="s">
        <v>10018</v>
      </c>
      <c r="E3907" s="19">
        <v>4</v>
      </c>
      <c r="F3907" s="20" t="s">
        <v>1</v>
      </c>
      <c r="H3907" s="7">
        <f t="shared" si="61"/>
        <v>-4</v>
      </c>
      <c r="I3907" s="6" t="str">
        <f>IF(B3907="","",VLOOKUP(D3907,'Liste Rayon'!$A$2:$D$10075,2,FALSE))</f>
        <v>H</v>
      </c>
      <c r="J3907" s="6">
        <f>VLOOKUP(D3907,'Liste Rayon'!$A$2:$D$10075,3,FALSE)</f>
        <v>4</v>
      </c>
      <c r="K3907" s="6">
        <f>VLOOKUP(D3907,'Liste Rayon'!$A$2:$D$10075,4,FALSE)</f>
        <v>2</v>
      </c>
      <c r="L3907" s="4">
        <v>1</v>
      </c>
    </row>
    <row r="3908" spans="1:12" x14ac:dyDescent="0.25">
      <c r="A3908" s="18" t="s">
        <v>10042</v>
      </c>
      <c r="B3908" s="18" t="s">
        <v>10043</v>
      </c>
      <c r="C3908" s="18" t="s">
        <v>10044</v>
      </c>
      <c r="D3908" s="18" t="s">
        <v>10018</v>
      </c>
      <c r="E3908" s="19">
        <v>6</v>
      </c>
      <c r="F3908" s="20" t="s">
        <v>1</v>
      </c>
      <c r="H3908" s="7">
        <f t="shared" si="61"/>
        <v>-6</v>
      </c>
      <c r="I3908" s="6" t="str">
        <f>IF(B3908="","",VLOOKUP(D3908,'Liste Rayon'!$A$2:$D$10075,2,FALSE))</f>
        <v>H</v>
      </c>
      <c r="J3908" s="6">
        <f>VLOOKUP(D3908,'Liste Rayon'!$A$2:$D$10075,3,FALSE)</f>
        <v>4</v>
      </c>
      <c r="K3908" s="6">
        <f>VLOOKUP(D3908,'Liste Rayon'!$A$2:$D$10075,4,FALSE)</f>
        <v>2</v>
      </c>
      <c r="L3908" s="4">
        <v>1</v>
      </c>
    </row>
    <row r="3909" spans="1:12" x14ac:dyDescent="0.25">
      <c r="A3909" s="18" t="s">
        <v>10045</v>
      </c>
      <c r="B3909" s="18" t="s">
        <v>10046</v>
      </c>
      <c r="C3909" s="18" t="s">
        <v>10047</v>
      </c>
      <c r="D3909" s="18" t="s">
        <v>10048</v>
      </c>
      <c r="E3909" s="19">
        <v>8</v>
      </c>
      <c r="F3909" s="20" t="s">
        <v>1</v>
      </c>
      <c r="H3909" s="7">
        <f t="shared" si="61"/>
        <v>-8</v>
      </c>
      <c r="I3909" s="6" t="str">
        <f>IF(B3909="","",VLOOKUP(D3909,'Liste Rayon'!$A$2:$D$10075,2,FALSE))</f>
        <v>H</v>
      </c>
      <c r="J3909" s="6">
        <f>VLOOKUP(D3909,'Liste Rayon'!$A$2:$D$10075,3,FALSE)</f>
        <v>4</v>
      </c>
      <c r="K3909" s="6">
        <f>VLOOKUP(D3909,'Liste Rayon'!$A$2:$D$10075,4,FALSE)</f>
        <v>3</v>
      </c>
      <c r="L3909" s="4">
        <v>1</v>
      </c>
    </row>
    <row r="3910" spans="1:12" x14ac:dyDescent="0.25">
      <c r="A3910" s="18" t="s">
        <v>10049</v>
      </c>
      <c r="B3910" s="18" t="s">
        <v>10050</v>
      </c>
      <c r="C3910" s="18" t="s">
        <v>10051</v>
      </c>
      <c r="D3910" s="18" t="s">
        <v>10048</v>
      </c>
      <c r="E3910" s="19">
        <v>42</v>
      </c>
      <c r="F3910" s="20" t="s">
        <v>1</v>
      </c>
      <c r="H3910" s="7">
        <f t="shared" si="61"/>
        <v>-42</v>
      </c>
      <c r="I3910" s="6" t="str">
        <f>IF(B3910="","",VLOOKUP(D3910,'Liste Rayon'!$A$2:$D$10075,2,FALSE))</f>
        <v>H</v>
      </c>
      <c r="J3910" s="6">
        <f>VLOOKUP(D3910,'Liste Rayon'!$A$2:$D$10075,3,FALSE)</f>
        <v>4</v>
      </c>
      <c r="K3910" s="6">
        <f>VLOOKUP(D3910,'Liste Rayon'!$A$2:$D$10075,4,FALSE)</f>
        <v>3</v>
      </c>
      <c r="L3910" s="4">
        <v>1</v>
      </c>
    </row>
    <row r="3911" spans="1:12" x14ac:dyDescent="0.25">
      <c r="A3911" s="18" t="s">
        <v>10052</v>
      </c>
      <c r="B3911" s="18" t="s">
        <v>10053</v>
      </c>
      <c r="C3911" s="18" t="s">
        <v>10054</v>
      </c>
      <c r="D3911" s="18" t="s">
        <v>10048</v>
      </c>
      <c r="E3911" s="19">
        <v>8</v>
      </c>
      <c r="F3911" s="20" t="s">
        <v>1</v>
      </c>
      <c r="H3911" s="7">
        <f t="shared" si="61"/>
        <v>-8</v>
      </c>
      <c r="I3911" s="6" t="str">
        <f>IF(B3911="","",VLOOKUP(D3911,'Liste Rayon'!$A$2:$D$10075,2,FALSE))</f>
        <v>H</v>
      </c>
      <c r="J3911" s="6">
        <f>VLOOKUP(D3911,'Liste Rayon'!$A$2:$D$10075,3,FALSE)</f>
        <v>4</v>
      </c>
      <c r="K3911" s="6">
        <f>VLOOKUP(D3911,'Liste Rayon'!$A$2:$D$10075,4,FALSE)</f>
        <v>3</v>
      </c>
      <c r="L3911" s="4">
        <v>1</v>
      </c>
    </row>
    <row r="3912" spans="1:12" x14ac:dyDescent="0.25">
      <c r="A3912" s="18" t="s">
        <v>10055</v>
      </c>
      <c r="B3912" s="18" t="s">
        <v>10056</v>
      </c>
      <c r="C3912" s="18" t="s">
        <v>10057</v>
      </c>
      <c r="D3912" s="18" t="s">
        <v>10048</v>
      </c>
      <c r="E3912" s="19">
        <v>5</v>
      </c>
      <c r="F3912" s="20" t="s">
        <v>1</v>
      </c>
      <c r="H3912" s="7">
        <f t="shared" si="61"/>
        <v>-5</v>
      </c>
      <c r="I3912" s="6" t="str">
        <f>IF(B3912="","",VLOOKUP(D3912,'Liste Rayon'!$A$2:$D$10075,2,FALSE))</f>
        <v>H</v>
      </c>
      <c r="J3912" s="6">
        <f>VLOOKUP(D3912,'Liste Rayon'!$A$2:$D$10075,3,FALSE)</f>
        <v>4</v>
      </c>
      <c r="K3912" s="6">
        <f>VLOOKUP(D3912,'Liste Rayon'!$A$2:$D$10075,4,FALSE)</f>
        <v>3</v>
      </c>
      <c r="L3912" s="4">
        <v>1</v>
      </c>
    </row>
    <row r="3913" spans="1:12" x14ac:dyDescent="0.25">
      <c r="A3913" s="18" t="s">
        <v>10058</v>
      </c>
      <c r="B3913" s="18" t="s">
        <v>10059</v>
      </c>
      <c r="C3913" s="18" t="s">
        <v>10060</v>
      </c>
      <c r="D3913" s="18" t="s">
        <v>10048</v>
      </c>
      <c r="E3913" s="19">
        <v>13</v>
      </c>
      <c r="F3913" s="20" t="s">
        <v>1</v>
      </c>
      <c r="H3913" s="7">
        <f t="shared" si="61"/>
        <v>-13</v>
      </c>
      <c r="I3913" s="6" t="str">
        <f>IF(B3913="","",VLOOKUP(D3913,'Liste Rayon'!$A$2:$D$10075,2,FALSE))</f>
        <v>H</v>
      </c>
      <c r="J3913" s="6">
        <f>VLOOKUP(D3913,'Liste Rayon'!$A$2:$D$10075,3,FALSE)</f>
        <v>4</v>
      </c>
      <c r="K3913" s="6">
        <f>VLOOKUP(D3913,'Liste Rayon'!$A$2:$D$10075,4,FALSE)</f>
        <v>3</v>
      </c>
      <c r="L3913" s="4">
        <v>1</v>
      </c>
    </row>
    <row r="3914" spans="1:12" x14ac:dyDescent="0.25">
      <c r="A3914" s="18" t="s">
        <v>10061</v>
      </c>
      <c r="B3914" s="18" t="s">
        <v>10062</v>
      </c>
      <c r="C3914" s="18" t="s">
        <v>10063</v>
      </c>
      <c r="D3914" s="18" t="s">
        <v>10048</v>
      </c>
      <c r="E3914" s="19">
        <v>11</v>
      </c>
      <c r="F3914" s="20" t="s">
        <v>1</v>
      </c>
      <c r="H3914" s="7">
        <f t="shared" si="61"/>
        <v>-11</v>
      </c>
      <c r="I3914" s="6" t="str">
        <f>IF(B3914="","",VLOOKUP(D3914,'Liste Rayon'!$A$2:$D$10075,2,FALSE))</f>
        <v>H</v>
      </c>
      <c r="J3914" s="6">
        <f>VLOOKUP(D3914,'Liste Rayon'!$A$2:$D$10075,3,FALSE)</f>
        <v>4</v>
      </c>
      <c r="K3914" s="6">
        <f>VLOOKUP(D3914,'Liste Rayon'!$A$2:$D$10075,4,FALSE)</f>
        <v>3</v>
      </c>
      <c r="L3914" s="4">
        <v>1</v>
      </c>
    </row>
    <row r="3915" spans="1:12" x14ac:dyDescent="0.25">
      <c r="A3915" s="18" t="s">
        <v>10064</v>
      </c>
      <c r="B3915" s="18" t="s">
        <v>10065</v>
      </c>
      <c r="C3915" s="18" t="s">
        <v>10066</v>
      </c>
      <c r="D3915" s="18" t="s">
        <v>10048</v>
      </c>
      <c r="E3915" s="19">
        <v>17</v>
      </c>
      <c r="F3915" s="20" t="s">
        <v>1</v>
      </c>
      <c r="H3915" s="7">
        <f t="shared" si="61"/>
        <v>-17</v>
      </c>
      <c r="I3915" s="6" t="str">
        <f>IF(B3915="","",VLOOKUP(D3915,'Liste Rayon'!$A$2:$D$10075,2,FALSE))</f>
        <v>H</v>
      </c>
      <c r="J3915" s="6">
        <f>VLOOKUP(D3915,'Liste Rayon'!$A$2:$D$10075,3,FALSE)</f>
        <v>4</v>
      </c>
      <c r="K3915" s="6">
        <f>VLOOKUP(D3915,'Liste Rayon'!$A$2:$D$10075,4,FALSE)</f>
        <v>3</v>
      </c>
      <c r="L3915" s="4">
        <v>1</v>
      </c>
    </row>
    <row r="3916" spans="1:12" x14ac:dyDescent="0.25">
      <c r="A3916" s="18" t="s">
        <v>10067</v>
      </c>
      <c r="B3916" s="18" t="s">
        <v>10068</v>
      </c>
      <c r="C3916" s="18" t="s">
        <v>10069</v>
      </c>
      <c r="D3916" s="18" t="s">
        <v>10048</v>
      </c>
      <c r="E3916" s="19">
        <v>5</v>
      </c>
      <c r="F3916" s="20" t="s">
        <v>1</v>
      </c>
      <c r="H3916" s="7">
        <f t="shared" si="61"/>
        <v>-5</v>
      </c>
      <c r="I3916" s="6" t="str">
        <f>IF(B3916="","",VLOOKUP(D3916,'Liste Rayon'!$A$2:$D$10075,2,FALSE))</f>
        <v>H</v>
      </c>
      <c r="J3916" s="6">
        <f>VLOOKUP(D3916,'Liste Rayon'!$A$2:$D$10075,3,FALSE)</f>
        <v>4</v>
      </c>
      <c r="K3916" s="6">
        <f>VLOOKUP(D3916,'Liste Rayon'!$A$2:$D$10075,4,FALSE)</f>
        <v>3</v>
      </c>
      <c r="L3916" s="4">
        <v>1</v>
      </c>
    </row>
    <row r="3917" spans="1:12" x14ac:dyDescent="0.25">
      <c r="A3917" s="18" t="s">
        <v>10070</v>
      </c>
      <c r="B3917" s="18" t="s">
        <v>10071</v>
      </c>
      <c r="C3917" s="18" t="s">
        <v>10072</v>
      </c>
      <c r="D3917" s="18" t="s">
        <v>10048</v>
      </c>
      <c r="E3917" s="19">
        <v>5</v>
      </c>
      <c r="F3917" s="20" t="s">
        <v>1</v>
      </c>
      <c r="H3917" s="7">
        <f t="shared" si="61"/>
        <v>-5</v>
      </c>
      <c r="I3917" s="6" t="str">
        <f>IF(B3917="","",VLOOKUP(D3917,'Liste Rayon'!$A$2:$D$10075,2,FALSE))</f>
        <v>H</v>
      </c>
      <c r="J3917" s="6">
        <f>VLOOKUP(D3917,'Liste Rayon'!$A$2:$D$10075,3,FALSE)</f>
        <v>4</v>
      </c>
      <c r="K3917" s="6">
        <f>VLOOKUP(D3917,'Liste Rayon'!$A$2:$D$10075,4,FALSE)</f>
        <v>3</v>
      </c>
      <c r="L3917" s="4">
        <v>1</v>
      </c>
    </row>
    <row r="3918" spans="1:12" x14ac:dyDescent="0.25">
      <c r="A3918" s="18" t="s">
        <v>10073</v>
      </c>
      <c r="B3918" s="18" t="s">
        <v>10074</v>
      </c>
      <c r="C3918" s="18" t="s">
        <v>10051</v>
      </c>
      <c r="D3918" s="18" t="s">
        <v>10048</v>
      </c>
      <c r="E3918" s="19">
        <v>9</v>
      </c>
      <c r="F3918" s="20" t="s">
        <v>1</v>
      </c>
      <c r="H3918" s="7">
        <f t="shared" si="61"/>
        <v>-9</v>
      </c>
      <c r="I3918" s="6" t="str">
        <f>IF(B3918="","",VLOOKUP(D3918,'Liste Rayon'!$A$2:$D$10075,2,FALSE))</f>
        <v>H</v>
      </c>
      <c r="J3918" s="6">
        <f>VLOOKUP(D3918,'Liste Rayon'!$A$2:$D$10075,3,FALSE)</f>
        <v>4</v>
      </c>
      <c r="K3918" s="6">
        <f>VLOOKUP(D3918,'Liste Rayon'!$A$2:$D$10075,4,FALSE)</f>
        <v>3</v>
      </c>
      <c r="L3918" s="4">
        <v>1</v>
      </c>
    </row>
    <row r="3919" spans="1:12" x14ac:dyDescent="0.25">
      <c r="A3919" s="18" t="s">
        <v>10075</v>
      </c>
      <c r="B3919" s="18" t="s">
        <v>10076</v>
      </c>
      <c r="C3919" s="18" t="s">
        <v>10077</v>
      </c>
      <c r="D3919" s="18" t="s">
        <v>10048</v>
      </c>
      <c r="E3919" s="19">
        <v>2</v>
      </c>
      <c r="F3919" s="20" t="s">
        <v>1</v>
      </c>
      <c r="H3919" s="7">
        <f t="shared" si="61"/>
        <v>-2</v>
      </c>
      <c r="I3919" s="6" t="str">
        <f>IF(B3919="","",VLOOKUP(D3919,'Liste Rayon'!$A$2:$D$10075,2,FALSE))</f>
        <v>H</v>
      </c>
      <c r="J3919" s="6">
        <f>VLOOKUP(D3919,'Liste Rayon'!$A$2:$D$10075,3,FALSE)</f>
        <v>4</v>
      </c>
      <c r="K3919" s="6">
        <f>VLOOKUP(D3919,'Liste Rayon'!$A$2:$D$10075,4,FALSE)</f>
        <v>3</v>
      </c>
      <c r="L3919" s="4">
        <v>1</v>
      </c>
    </row>
    <row r="3920" spans="1:12" x14ac:dyDescent="0.25">
      <c r="A3920" s="18" t="s">
        <v>10078</v>
      </c>
      <c r="B3920" s="18" t="s">
        <v>10079</v>
      </c>
      <c r="C3920" s="18" t="s">
        <v>10080</v>
      </c>
      <c r="D3920" s="18" t="s">
        <v>10048</v>
      </c>
      <c r="E3920" s="19">
        <v>10</v>
      </c>
      <c r="F3920" s="20" t="s">
        <v>1</v>
      </c>
      <c r="H3920" s="7">
        <f t="shared" si="61"/>
        <v>-10</v>
      </c>
      <c r="I3920" s="6" t="str">
        <f>IF(B3920="","",VLOOKUP(D3920,'Liste Rayon'!$A$2:$D$10075,2,FALSE))</f>
        <v>H</v>
      </c>
      <c r="J3920" s="6">
        <f>VLOOKUP(D3920,'Liste Rayon'!$A$2:$D$10075,3,FALSE)</f>
        <v>4</v>
      </c>
      <c r="K3920" s="6">
        <f>VLOOKUP(D3920,'Liste Rayon'!$A$2:$D$10075,4,FALSE)</f>
        <v>3</v>
      </c>
      <c r="L3920" s="4">
        <v>1</v>
      </c>
    </row>
    <row r="3921" spans="1:12" x14ac:dyDescent="0.25">
      <c r="A3921" s="18" t="s">
        <v>10081</v>
      </c>
      <c r="B3921" s="18" t="s">
        <v>10082</v>
      </c>
      <c r="C3921" s="18" t="s">
        <v>10083</v>
      </c>
      <c r="D3921" s="18" t="s">
        <v>10048</v>
      </c>
      <c r="E3921" s="19">
        <v>6</v>
      </c>
      <c r="F3921" s="20" t="s">
        <v>1</v>
      </c>
      <c r="H3921" s="7">
        <f t="shared" si="61"/>
        <v>-6</v>
      </c>
      <c r="I3921" s="6" t="str">
        <f>IF(B3921="","",VLOOKUP(D3921,'Liste Rayon'!$A$2:$D$10075,2,FALSE))</f>
        <v>H</v>
      </c>
      <c r="J3921" s="6">
        <f>VLOOKUP(D3921,'Liste Rayon'!$A$2:$D$10075,3,FALSE)</f>
        <v>4</v>
      </c>
      <c r="K3921" s="6">
        <f>VLOOKUP(D3921,'Liste Rayon'!$A$2:$D$10075,4,FALSE)</f>
        <v>3</v>
      </c>
      <c r="L3921" s="4">
        <v>1</v>
      </c>
    </row>
    <row r="3922" spans="1:12" x14ac:dyDescent="0.25">
      <c r="A3922" s="18" t="s">
        <v>10084</v>
      </c>
      <c r="B3922" s="18" t="s">
        <v>10085</v>
      </c>
      <c r="C3922" s="18" t="s">
        <v>10086</v>
      </c>
      <c r="D3922" s="18" t="s">
        <v>10087</v>
      </c>
      <c r="E3922" s="19">
        <v>9</v>
      </c>
      <c r="F3922" s="20" t="s">
        <v>1</v>
      </c>
      <c r="H3922" s="7">
        <f t="shared" si="61"/>
        <v>-9</v>
      </c>
      <c r="I3922" s="6" t="str">
        <f>IF(B3922="","",VLOOKUP(D3922,'Liste Rayon'!$A$2:$D$10075,2,FALSE))</f>
        <v>H</v>
      </c>
      <c r="J3922" s="6">
        <f>VLOOKUP(D3922,'Liste Rayon'!$A$2:$D$10075,3,FALSE)</f>
        <v>4</v>
      </c>
      <c r="K3922" s="6">
        <f>VLOOKUP(D3922,'Liste Rayon'!$A$2:$D$10075,4,FALSE)</f>
        <v>4</v>
      </c>
      <c r="L3922" s="4">
        <v>1</v>
      </c>
    </row>
    <row r="3923" spans="1:12" x14ac:dyDescent="0.25">
      <c r="A3923" s="18" t="s">
        <v>10088</v>
      </c>
      <c r="B3923" s="18" t="s">
        <v>10089</v>
      </c>
      <c r="C3923" s="18" t="s">
        <v>10090</v>
      </c>
      <c r="D3923" s="18" t="s">
        <v>10087</v>
      </c>
      <c r="E3923" s="19">
        <v>41</v>
      </c>
      <c r="F3923" s="20" t="s">
        <v>1</v>
      </c>
      <c r="H3923" s="7">
        <f t="shared" si="61"/>
        <v>-41</v>
      </c>
      <c r="I3923" s="6" t="str">
        <f>IF(B3923="","",VLOOKUP(D3923,'Liste Rayon'!$A$2:$D$10075,2,FALSE))</f>
        <v>H</v>
      </c>
      <c r="J3923" s="6">
        <f>VLOOKUP(D3923,'Liste Rayon'!$A$2:$D$10075,3,FALSE)</f>
        <v>4</v>
      </c>
      <c r="K3923" s="6">
        <f>VLOOKUP(D3923,'Liste Rayon'!$A$2:$D$10075,4,FALSE)</f>
        <v>4</v>
      </c>
      <c r="L3923" s="4">
        <v>1</v>
      </c>
    </row>
    <row r="3924" spans="1:12" x14ac:dyDescent="0.25">
      <c r="A3924" s="18" t="s">
        <v>10091</v>
      </c>
      <c r="B3924" s="18" t="s">
        <v>10092</v>
      </c>
      <c r="C3924" s="18" t="s">
        <v>10093</v>
      </c>
      <c r="D3924" s="18" t="s">
        <v>10087</v>
      </c>
      <c r="E3924" s="19">
        <v>2</v>
      </c>
      <c r="F3924" s="20" t="s">
        <v>1</v>
      </c>
      <c r="H3924" s="7">
        <f t="shared" si="61"/>
        <v>-2</v>
      </c>
      <c r="I3924" s="6" t="str">
        <f>IF(B3924="","",VLOOKUP(D3924,'Liste Rayon'!$A$2:$D$10075,2,FALSE))</f>
        <v>H</v>
      </c>
      <c r="J3924" s="6">
        <f>VLOOKUP(D3924,'Liste Rayon'!$A$2:$D$10075,3,FALSE)</f>
        <v>4</v>
      </c>
      <c r="K3924" s="6">
        <f>VLOOKUP(D3924,'Liste Rayon'!$A$2:$D$10075,4,FALSE)</f>
        <v>4</v>
      </c>
      <c r="L3924" s="4">
        <v>1</v>
      </c>
    </row>
    <row r="3925" spans="1:12" x14ac:dyDescent="0.25">
      <c r="A3925" s="18" t="s">
        <v>10094</v>
      </c>
      <c r="B3925" s="18" t="s">
        <v>10095</v>
      </c>
      <c r="C3925" s="18" t="s">
        <v>10096</v>
      </c>
      <c r="D3925" s="18" t="s">
        <v>10087</v>
      </c>
      <c r="E3925" s="19">
        <v>6</v>
      </c>
      <c r="F3925" s="20" t="s">
        <v>1</v>
      </c>
      <c r="H3925" s="7">
        <f t="shared" si="61"/>
        <v>-6</v>
      </c>
      <c r="I3925" s="6" t="str">
        <f>IF(B3925="","",VLOOKUP(D3925,'Liste Rayon'!$A$2:$D$10075,2,FALSE))</f>
        <v>H</v>
      </c>
      <c r="J3925" s="6">
        <f>VLOOKUP(D3925,'Liste Rayon'!$A$2:$D$10075,3,FALSE)</f>
        <v>4</v>
      </c>
      <c r="K3925" s="6">
        <f>VLOOKUP(D3925,'Liste Rayon'!$A$2:$D$10075,4,FALSE)</f>
        <v>4</v>
      </c>
      <c r="L3925" s="4">
        <v>1</v>
      </c>
    </row>
    <row r="3926" spans="1:12" x14ac:dyDescent="0.25">
      <c r="A3926" s="18" t="s">
        <v>10097</v>
      </c>
      <c r="B3926" s="18" t="s">
        <v>10098</v>
      </c>
      <c r="C3926" s="18" t="s">
        <v>10099</v>
      </c>
      <c r="D3926" s="18" t="s">
        <v>10087</v>
      </c>
      <c r="E3926" s="19">
        <v>6</v>
      </c>
      <c r="F3926" s="20" t="s">
        <v>1</v>
      </c>
      <c r="H3926" s="7">
        <f t="shared" si="61"/>
        <v>-6</v>
      </c>
      <c r="I3926" s="6" t="str">
        <f>IF(B3926="","",VLOOKUP(D3926,'Liste Rayon'!$A$2:$D$10075,2,FALSE))</f>
        <v>H</v>
      </c>
      <c r="J3926" s="6">
        <f>VLOOKUP(D3926,'Liste Rayon'!$A$2:$D$10075,3,FALSE)</f>
        <v>4</v>
      </c>
      <c r="K3926" s="6">
        <f>VLOOKUP(D3926,'Liste Rayon'!$A$2:$D$10075,4,FALSE)</f>
        <v>4</v>
      </c>
      <c r="L3926" s="4">
        <v>1</v>
      </c>
    </row>
    <row r="3927" spans="1:12" x14ac:dyDescent="0.25">
      <c r="A3927" s="18" t="s">
        <v>10100</v>
      </c>
      <c r="B3927" s="18" t="s">
        <v>10101</v>
      </c>
      <c r="C3927" s="18" t="s">
        <v>10102</v>
      </c>
      <c r="D3927" s="18" t="s">
        <v>10087</v>
      </c>
      <c r="E3927" s="19">
        <v>2</v>
      </c>
      <c r="F3927" s="20" t="s">
        <v>1</v>
      </c>
      <c r="H3927" s="7">
        <f t="shared" si="61"/>
        <v>-2</v>
      </c>
      <c r="I3927" s="6" t="str">
        <f>IF(B3927="","",VLOOKUP(D3927,'Liste Rayon'!$A$2:$D$10075,2,FALSE))</f>
        <v>H</v>
      </c>
      <c r="J3927" s="6">
        <f>VLOOKUP(D3927,'Liste Rayon'!$A$2:$D$10075,3,FALSE)</f>
        <v>4</v>
      </c>
      <c r="K3927" s="6">
        <f>VLOOKUP(D3927,'Liste Rayon'!$A$2:$D$10075,4,FALSE)</f>
        <v>4</v>
      </c>
      <c r="L3927" s="4">
        <v>1</v>
      </c>
    </row>
    <row r="3928" spans="1:12" x14ac:dyDescent="0.25">
      <c r="A3928" s="18" t="s">
        <v>10103</v>
      </c>
      <c r="B3928" s="18" t="s">
        <v>10104</v>
      </c>
      <c r="C3928" s="18" t="s">
        <v>10105</v>
      </c>
      <c r="D3928" s="18" t="s">
        <v>10087</v>
      </c>
      <c r="E3928" s="19">
        <v>7</v>
      </c>
      <c r="F3928" s="20" t="s">
        <v>1</v>
      </c>
      <c r="H3928" s="7">
        <f t="shared" si="61"/>
        <v>-7</v>
      </c>
      <c r="I3928" s="6" t="str">
        <f>IF(B3928="","",VLOOKUP(D3928,'Liste Rayon'!$A$2:$D$10075,2,FALSE))</f>
        <v>H</v>
      </c>
      <c r="J3928" s="6">
        <f>VLOOKUP(D3928,'Liste Rayon'!$A$2:$D$10075,3,FALSE)</f>
        <v>4</v>
      </c>
      <c r="K3928" s="6">
        <f>VLOOKUP(D3928,'Liste Rayon'!$A$2:$D$10075,4,FALSE)</f>
        <v>4</v>
      </c>
      <c r="L3928" s="4">
        <v>1</v>
      </c>
    </row>
    <row r="3929" spans="1:12" x14ac:dyDescent="0.25">
      <c r="A3929" s="18" t="s">
        <v>10106</v>
      </c>
      <c r="B3929" s="18" t="s">
        <v>10107</v>
      </c>
      <c r="C3929" s="18" t="s">
        <v>10108</v>
      </c>
      <c r="D3929" s="18" t="s">
        <v>10087</v>
      </c>
      <c r="E3929" s="19">
        <v>7</v>
      </c>
      <c r="F3929" s="20" t="s">
        <v>1</v>
      </c>
      <c r="H3929" s="7">
        <f t="shared" si="61"/>
        <v>-7</v>
      </c>
      <c r="I3929" s="6" t="str">
        <f>IF(B3929="","",VLOOKUP(D3929,'Liste Rayon'!$A$2:$D$10075,2,FALSE))</f>
        <v>H</v>
      </c>
      <c r="J3929" s="6">
        <f>VLOOKUP(D3929,'Liste Rayon'!$A$2:$D$10075,3,FALSE)</f>
        <v>4</v>
      </c>
      <c r="K3929" s="6">
        <f>VLOOKUP(D3929,'Liste Rayon'!$A$2:$D$10075,4,FALSE)</f>
        <v>4</v>
      </c>
      <c r="L3929" s="4">
        <v>1</v>
      </c>
    </row>
    <row r="3930" spans="1:12" x14ac:dyDescent="0.25">
      <c r="A3930" s="18" t="s">
        <v>10109</v>
      </c>
      <c r="B3930" s="18" t="s">
        <v>10110</v>
      </c>
      <c r="C3930" s="18" t="s">
        <v>10111</v>
      </c>
      <c r="D3930" s="18" t="s">
        <v>10087</v>
      </c>
      <c r="E3930" s="19">
        <v>42</v>
      </c>
      <c r="F3930" s="20" t="s">
        <v>1</v>
      </c>
      <c r="H3930" s="7">
        <f t="shared" si="61"/>
        <v>-42</v>
      </c>
      <c r="I3930" s="6" t="str">
        <f>IF(B3930="","",VLOOKUP(D3930,'Liste Rayon'!$A$2:$D$10075,2,FALSE))</f>
        <v>H</v>
      </c>
      <c r="J3930" s="6">
        <f>VLOOKUP(D3930,'Liste Rayon'!$A$2:$D$10075,3,FALSE)</f>
        <v>4</v>
      </c>
      <c r="K3930" s="6">
        <f>VLOOKUP(D3930,'Liste Rayon'!$A$2:$D$10075,4,FALSE)</f>
        <v>4</v>
      </c>
      <c r="L3930" s="4">
        <v>1</v>
      </c>
    </row>
    <row r="3931" spans="1:12" x14ac:dyDescent="0.25">
      <c r="A3931" s="18" t="s">
        <v>10112</v>
      </c>
      <c r="B3931" s="18" t="s">
        <v>10113</v>
      </c>
      <c r="C3931" s="18" t="s">
        <v>10114</v>
      </c>
      <c r="D3931" s="18" t="s">
        <v>10087</v>
      </c>
      <c r="E3931" s="19">
        <v>39</v>
      </c>
      <c r="F3931" s="20" t="s">
        <v>1</v>
      </c>
      <c r="H3931" s="7">
        <f t="shared" si="61"/>
        <v>-39</v>
      </c>
      <c r="I3931" s="6" t="str">
        <f>IF(B3931="","",VLOOKUP(D3931,'Liste Rayon'!$A$2:$D$10075,2,FALSE))</f>
        <v>H</v>
      </c>
      <c r="J3931" s="6">
        <f>VLOOKUP(D3931,'Liste Rayon'!$A$2:$D$10075,3,FALSE)</f>
        <v>4</v>
      </c>
      <c r="K3931" s="6">
        <f>VLOOKUP(D3931,'Liste Rayon'!$A$2:$D$10075,4,FALSE)</f>
        <v>4</v>
      </c>
      <c r="L3931" s="4">
        <v>1</v>
      </c>
    </row>
    <row r="3932" spans="1:12" x14ac:dyDescent="0.25">
      <c r="A3932" s="18" t="s">
        <v>25598</v>
      </c>
      <c r="B3932" s="18" t="s">
        <v>25599</v>
      </c>
      <c r="C3932" s="18" t="s">
        <v>25600</v>
      </c>
      <c r="D3932" s="18" t="s">
        <v>10087</v>
      </c>
      <c r="E3932" s="19">
        <v>2</v>
      </c>
      <c r="F3932" s="20" t="s">
        <v>1</v>
      </c>
      <c r="H3932" s="7">
        <f t="shared" si="61"/>
        <v>-2</v>
      </c>
      <c r="I3932" s="6" t="str">
        <f>IF(B3932="","",VLOOKUP(D3932,'Liste Rayon'!$A$2:$D$10075,2,FALSE))</f>
        <v>H</v>
      </c>
      <c r="J3932" s="6">
        <f>VLOOKUP(D3932,'Liste Rayon'!$A$2:$D$10075,3,FALSE)</f>
        <v>4</v>
      </c>
      <c r="K3932" s="6">
        <f>VLOOKUP(D3932,'Liste Rayon'!$A$2:$D$10075,4,FALSE)</f>
        <v>4</v>
      </c>
      <c r="L3932" s="4">
        <v>1</v>
      </c>
    </row>
    <row r="3933" spans="1:12" x14ac:dyDescent="0.25">
      <c r="A3933" s="18" t="s">
        <v>10115</v>
      </c>
      <c r="B3933" s="18" t="s">
        <v>10116</v>
      </c>
      <c r="C3933" s="18" t="s">
        <v>10117</v>
      </c>
      <c r="D3933" s="18" t="s">
        <v>10087</v>
      </c>
      <c r="E3933" s="19">
        <v>9</v>
      </c>
      <c r="F3933" s="20" t="s">
        <v>1</v>
      </c>
      <c r="H3933" s="7">
        <f t="shared" si="61"/>
        <v>-9</v>
      </c>
      <c r="I3933" s="6" t="str">
        <f>IF(B3933="","",VLOOKUP(D3933,'Liste Rayon'!$A$2:$D$10075,2,FALSE))</f>
        <v>H</v>
      </c>
      <c r="J3933" s="6">
        <f>VLOOKUP(D3933,'Liste Rayon'!$A$2:$D$10075,3,FALSE)</f>
        <v>4</v>
      </c>
      <c r="K3933" s="6">
        <f>VLOOKUP(D3933,'Liste Rayon'!$A$2:$D$10075,4,FALSE)</f>
        <v>4</v>
      </c>
      <c r="L3933" s="4">
        <v>1</v>
      </c>
    </row>
    <row r="3934" spans="1:12" x14ac:dyDescent="0.25">
      <c r="A3934" s="18" t="s">
        <v>10118</v>
      </c>
      <c r="B3934" s="18" t="s">
        <v>10119</v>
      </c>
      <c r="C3934" s="18" t="s">
        <v>10120</v>
      </c>
      <c r="D3934" s="18" t="s">
        <v>10087</v>
      </c>
      <c r="E3934" s="19">
        <v>20</v>
      </c>
      <c r="F3934" s="20" t="s">
        <v>1</v>
      </c>
      <c r="H3934" s="7">
        <f t="shared" si="61"/>
        <v>-20</v>
      </c>
      <c r="I3934" s="6" t="str">
        <f>IF(B3934="","",VLOOKUP(D3934,'Liste Rayon'!$A$2:$D$10075,2,FALSE))</f>
        <v>H</v>
      </c>
      <c r="J3934" s="6">
        <f>VLOOKUP(D3934,'Liste Rayon'!$A$2:$D$10075,3,FALSE)</f>
        <v>4</v>
      </c>
      <c r="K3934" s="6">
        <f>VLOOKUP(D3934,'Liste Rayon'!$A$2:$D$10075,4,FALSE)</f>
        <v>4</v>
      </c>
      <c r="L3934" s="4">
        <v>1</v>
      </c>
    </row>
    <row r="3935" spans="1:12" x14ac:dyDescent="0.25">
      <c r="A3935" s="18" t="s">
        <v>10121</v>
      </c>
      <c r="B3935" s="18" t="s">
        <v>10122</v>
      </c>
      <c r="C3935" s="18" t="s">
        <v>10123</v>
      </c>
      <c r="D3935" s="18" t="s">
        <v>10087</v>
      </c>
      <c r="E3935" s="19">
        <v>3</v>
      </c>
      <c r="F3935" s="20" t="s">
        <v>1</v>
      </c>
      <c r="H3935" s="7">
        <f t="shared" si="61"/>
        <v>-3</v>
      </c>
      <c r="I3935" s="6" t="str">
        <f>IF(B3935="","",VLOOKUP(D3935,'Liste Rayon'!$A$2:$D$10075,2,FALSE))</f>
        <v>H</v>
      </c>
      <c r="J3935" s="6">
        <f>VLOOKUP(D3935,'Liste Rayon'!$A$2:$D$10075,3,FALSE)</f>
        <v>4</v>
      </c>
      <c r="K3935" s="6">
        <f>VLOOKUP(D3935,'Liste Rayon'!$A$2:$D$10075,4,FALSE)</f>
        <v>4</v>
      </c>
      <c r="L3935" s="4">
        <v>1</v>
      </c>
    </row>
    <row r="3936" spans="1:12" x14ac:dyDescent="0.25">
      <c r="A3936" s="18" t="s">
        <v>10124</v>
      </c>
      <c r="B3936" s="18" t="s">
        <v>10125</v>
      </c>
      <c r="C3936" s="18" t="s">
        <v>10126</v>
      </c>
      <c r="D3936" s="18" t="s">
        <v>10087</v>
      </c>
      <c r="E3936" s="19">
        <v>9</v>
      </c>
      <c r="F3936" s="20" t="s">
        <v>1</v>
      </c>
      <c r="H3936" s="7">
        <f t="shared" si="61"/>
        <v>-9</v>
      </c>
      <c r="I3936" s="6" t="str">
        <f>IF(B3936="","",VLOOKUP(D3936,'Liste Rayon'!$A$2:$D$10075,2,FALSE))</f>
        <v>H</v>
      </c>
      <c r="J3936" s="6">
        <f>VLOOKUP(D3936,'Liste Rayon'!$A$2:$D$10075,3,FALSE)</f>
        <v>4</v>
      </c>
      <c r="K3936" s="6">
        <f>VLOOKUP(D3936,'Liste Rayon'!$A$2:$D$10075,4,FALSE)</f>
        <v>4</v>
      </c>
      <c r="L3936" s="4">
        <v>1</v>
      </c>
    </row>
    <row r="3937" spans="1:12" x14ac:dyDescent="0.25">
      <c r="A3937" s="18" t="s">
        <v>10127</v>
      </c>
      <c r="B3937" s="18" t="s">
        <v>10128</v>
      </c>
      <c r="C3937" s="18" t="s">
        <v>10126</v>
      </c>
      <c r="D3937" s="18" t="s">
        <v>10087</v>
      </c>
      <c r="E3937" s="19">
        <v>19</v>
      </c>
      <c r="F3937" s="20" t="s">
        <v>1</v>
      </c>
      <c r="H3937" s="7">
        <f t="shared" si="61"/>
        <v>-19</v>
      </c>
      <c r="I3937" s="6" t="str">
        <f>IF(B3937="","",VLOOKUP(D3937,'Liste Rayon'!$A$2:$D$10075,2,FALSE))</f>
        <v>H</v>
      </c>
      <c r="J3937" s="6">
        <f>VLOOKUP(D3937,'Liste Rayon'!$A$2:$D$10075,3,FALSE)</f>
        <v>4</v>
      </c>
      <c r="K3937" s="6">
        <f>VLOOKUP(D3937,'Liste Rayon'!$A$2:$D$10075,4,FALSE)</f>
        <v>4</v>
      </c>
      <c r="L3937" s="4">
        <v>1</v>
      </c>
    </row>
    <row r="3938" spans="1:12" x14ac:dyDescent="0.25">
      <c r="A3938" s="18" t="s">
        <v>10129</v>
      </c>
      <c r="B3938" s="18" t="s">
        <v>10130</v>
      </c>
      <c r="C3938" s="18" t="s">
        <v>10131</v>
      </c>
      <c r="D3938" s="18" t="s">
        <v>10132</v>
      </c>
      <c r="E3938" s="19">
        <v>752</v>
      </c>
      <c r="F3938" s="20" t="s">
        <v>1</v>
      </c>
      <c r="H3938" s="7">
        <f t="shared" si="61"/>
        <v>-752</v>
      </c>
      <c r="I3938" s="6" t="str">
        <f>IF(B3938="","",VLOOKUP(D3938,'Liste Rayon'!$A$2:$D$10075,2,FALSE))</f>
        <v>H</v>
      </c>
      <c r="J3938" s="6">
        <f>VLOOKUP(D3938,'Liste Rayon'!$A$2:$D$10075,3,FALSE)</f>
        <v>4</v>
      </c>
      <c r="K3938" s="6">
        <f>VLOOKUP(D3938,'Liste Rayon'!$A$2:$D$10075,4,FALSE)</f>
        <v>5</v>
      </c>
      <c r="L3938" s="4">
        <v>1</v>
      </c>
    </row>
    <row r="3939" spans="1:12" x14ac:dyDescent="0.25">
      <c r="A3939" s="18" t="s">
        <v>10133</v>
      </c>
      <c r="B3939" s="18" t="s">
        <v>10134</v>
      </c>
      <c r="C3939" s="18" t="s">
        <v>10135</v>
      </c>
      <c r="D3939" s="18" t="s">
        <v>10132</v>
      </c>
      <c r="E3939" s="19">
        <v>6</v>
      </c>
      <c r="F3939" s="20" t="s">
        <v>1</v>
      </c>
      <c r="H3939" s="7">
        <f t="shared" si="61"/>
        <v>-6</v>
      </c>
      <c r="I3939" s="6" t="str">
        <f>IF(B3939="","",VLOOKUP(D3939,'Liste Rayon'!$A$2:$D$10075,2,FALSE))</f>
        <v>H</v>
      </c>
      <c r="J3939" s="6">
        <f>VLOOKUP(D3939,'Liste Rayon'!$A$2:$D$10075,3,FALSE)</f>
        <v>4</v>
      </c>
      <c r="K3939" s="6">
        <f>VLOOKUP(D3939,'Liste Rayon'!$A$2:$D$10075,4,FALSE)</f>
        <v>5</v>
      </c>
      <c r="L3939" s="4">
        <v>1</v>
      </c>
    </row>
    <row r="3940" spans="1:12" x14ac:dyDescent="0.25">
      <c r="A3940" s="18" t="s">
        <v>10136</v>
      </c>
      <c r="B3940" s="18" t="s">
        <v>10137</v>
      </c>
      <c r="C3940" s="18" t="s">
        <v>10138</v>
      </c>
      <c r="D3940" s="18" t="s">
        <v>10132</v>
      </c>
      <c r="E3940" s="19">
        <v>1</v>
      </c>
      <c r="F3940" s="20" t="s">
        <v>1</v>
      </c>
      <c r="H3940" s="7">
        <f t="shared" si="61"/>
        <v>-1</v>
      </c>
      <c r="I3940" s="6" t="str">
        <f>IF(B3940="","",VLOOKUP(D3940,'Liste Rayon'!$A$2:$D$10075,2,FALSE))</f>
        <v>H</v>
      </c>
      <c r="J3940" s="6">
        <f>VLOOKUP(D3940,'Liste Rayon'!$A$2:$D$10075,3,FALSE)</f>
        <v>4</v>
      </c>
      <c r="K3940" s="6">
        <f>VLOOKUP(D3940,'Liste Rayon'!$A$2:$D$10075,4,FALSE)</f>
        <v>5</v>
      </c>
      <c r="L3940" s="4">
        <v>1</v>
      </c>
    </row>
    <row r="3941" spans="1:12" x14ac:dyDescent="0.25">
      <c r="A3941" s="18" t="s">
        <v>10139</v>
      </c>
      <c r="B3941" s="18" t="s">
        <v>10140</v>
      </c>
      <c r="C3941" s="18" t="s">
        <v>10141</v>
      </c>
      <c r="D3941" s="18" t="s">
        <v>10132</v>
      </c>
      <c r="E3941" s="19">
        <v>1</v>
      </c>
      <c r="F3941" s="20" t="s">
        <v>1</v>
      </c>
      <c r="H3941" s="7">
        <f t="shared" si="61"/>
        <v>-1</v>
      </c>
      <c r="I3941" s="6" t="str">
        <f>IF(B3941="","",VLOOKUP(D3941,'Liste Rayon'!$A$2:$D$10075,2,FALSE))</f>
        <v>H</v>
      </c>
      <c r="J3941" s="6">
        <f>VLOOKUP(D3941,'Liste Rayon'!$A$2:$D$10075,3,FALSE)</f>
        <v>4</v>
      </c>
      <c r="K3941" s="6">
        <f>VLOOKUP(D3941,'Liste Rayon'!$A$2:$D$10075,4,FALSE)</f>
        <v>5</v>
      </c>
      <c r="L3941" s="4">
        <v>1</v>
      </c>
    </row>
    <row r="3942" spans="1:12" x14ac:dyDescent="0.25">
      <c r="A3942" s="18" t="s">
        <v>10142</v>
      </c>
      <c r="B3942" s="18" t="s">
        <v>10143</v>
      </c>
      <c r="C3942" s="18" t="s">
        <v>10144</v>
      </c>
      <c r="D3942" s="18" t="s">
        <v>10132</v>
      </c>
      <c r="E3942" s="19">
        <v>3</v>
      </c>
      <c r="F3942" s="20" t="s">
        <v>1</v>
      </c>
      <c r="H3942" s="7">
        <f t="shared" si="61"/>
        <v>-3</v>
      </c>
      <c r="I3942" s="6" t="str">
        <f>IF(B3942="","",VLOOKUP(D3942,'Liste Rayon'!$A$2:$D$10075,2,FALSE))</f>
        <v>H</v>
      </c>
      <c r="J3942" s="6">
        <f>VLOOKUP(D3942,'Liste Rayon'!$A$2:$D$10075,3,FALSE)</f>
        <v>4</v>
      </c>
      <c r="K3942" s="6">
        <f>VLOOKUP(D3942,'Liste Rayon'!$A$2:$D$10075,4,FALSE)</f>
        <v>5</v>
      </c>
      <c r="L3942" s="4">
        <v>1</v>
      </c>
    </row>
    <row r="3943" spans="1:12" x14ac:dyDescent="0.25">
      <c r="A3943" s="18" t="s">
        <v>10145</v>
      </c>
      <c r="B3943" s="18" t="s">
        <v>10146</v>
      </c>
      <c r="C3943" s="18" t="s">
        <v>10147</v>
      </c>
      <c r="D3943" s="18" t="s">
        <v>10132</v>
      </c>
      <c r="E3943" s="19">
        <v>2</v>
      </c>
      <c r="F3943" s="20" t="s">
        <v>1</v>
      </c>
      <c r="H3943" s="7">
        <f t="shared" si="61"/>
        <v>-2</v>
      </c>
      <c r="I3943" s="6" t="str">
        <f>IF(B3943="","",VLOOKUP(D3943,'Liste Rayon'!$A$2:$D$10075,2,FALSE))</f>
        <v>H</v>
      </c>
      <c r="J3943" s="6">
        <f>VLOOKUP(D3943,'Liste Rayon'!$A$2:$D$10075,3,FALSE)</f>
        <v>4</v>
      </c>
      <c r="K3943" s="6">
        <f>VLOOKUP(D3943,'Liste Rayon'!$A$2:$D$10075,4,FALSE)</f>
        <v>5</v>
      </c>
      <c r="L3943" s="4">
        <v>1</v>
      </c>
    </row>
    <row r="3944" spans="1:12" x14ac:dyDescent="0.25">
      <c r="A3944" s="18" t="s">
        <v>10148</v>
      </c>
      <c r="B3944" s="18" t="s">
        <v>10149</v>
      </c>
      <c r="C3944" s="18" t="s">
        <v>10150</v>
      </c>
      <c r="D3944" s="18" t="s">
        <v>10132</v>
      </c>
      <c r="E3944" s="19">
        <v>2</v>
      </c>
      <c r="F3944" s="20" t="s">
        <v>1</v>
      </c>
      <c r="H3944" s="7">
        <f t="shared" si="61"/>
        <v>-2</v>
      </c>
      <c r="I3944" s="6" t="str">
        <f>IF(B3944="","",VLOOKUP(D3944,'Liste Rayon'!$A$2:$D$10075,2,FALSE))</f>
        <v>H</v>
      </c>
      <c r="J3944" s="6">
        <f>VLOOKUP(D3944,'Liste Rayon'!$A$2:$D$10075,3,FALSE)</f>
        <v>4</v>
      </c>
      <c r="K3944" s="6">
        <f>VLOOKUP(D3944,'Liste Rayon'!$A$2:$D$10075,4,FALSE)</f>
        <v>5</v>
      </c>
      <c r="L3944" s="4">
        <v>1</v>
      </c>
    </row>
    <row r="3945" spans="1:12" x14ac:dyDescent="0.25">
      <c r="A3945" s="18" t="s">
        <v>10151</v>
      </c>
      <c r="B3945" s="18" t="s">
        <v>10152</v>
      </c>
      <c r="C3945" s="18" t="s">
        <v>10153</v>
      </c>
      <c r="D3945" s="18" t="s">
        <v>10132</v>
      </c>
      <c r="E3945" s="19">
        <v>3</v>
      </c>
      <c r="F3945" s="20" t="s">
        <v>1</v>
      </c>
      <c r="H3945" s="7">
        <f t="shared" si="61"/>
        <v>-3</v>
      </c>
      <c r="I3945" s="6" t="str">
        <f>IF(B3945="","",VLOOKUP(D3945,'Liste Rayon'!$A$2:$D$10075,2,FALSE))</f>
        <v>H</v>
      </c>
      <c r="J3945" s="6">
        <f>VLOOKUP(D3945,'Liste Rayon'!$A$2:$D$10075,3,FALSE)</f>
        <v>4</v>
      </c>
      <c r="K3945" s="6">
        <f>VLOOKUP(D3945,'Liste Rayon'!$A$2:$D$10075,4,FALSE)</f>
        <v>5</v>
      </c>
      <c r="L3945" s="4">
        <v>1</v>
      </c>
    </row>
    <row r="3946" spans="1:12" x14ac:dyDescent="0.25">
      <c r="A3946" s="18" t="s">
        <v>10154</v>
      </c>
      <c r="B3946" s="18" t="s">
        <v>10155</v>
      </c>
      <c r="C3946" s="18" t="s">
        <v>10156</v>
      </c>
      <c r="D3946" s="18" t="s">
        <v>10132</v>
      </c>
      <c r="E3946" s="19">
        <v>1</v>
      </c>
      <c r="F3946" s="20" t="s">
        <v>1</v>
      </c>
      <c r="H3946" s="7">
        <f t="shared" si="61"/>
        <v>-1</v>
      </c>
      <c r="I3946" s="6" t="str">
        <f>IF(B3946="","",VLOOKUP(D3946,'Liste Rayon'!$A$2:$D$10075,2,FALSE))</f>
        <v>H</v>
      </c>
      <c r="J3946" s="6">
        <f>VLOOKUP(D3946,'Liste Rayon'!$A$2:$D$10075,3,FALSE)</f>
        <v>4</v>
      </c>
      <c r="K3946" s="6">
        <f>VLOOKUP(D3946,'Liste Rayon'!$A$2:$D$10075,4,FALSE)</f>
        <v>5</v>
      </c>
      <c r="L3946" s="4">
        <v>1</v>
      </c>
    </row>
    <row r="3947" spans="1:12" x14ac:dyDescent="0.25">
      <c r="A3947" s="18" t="s">
        <v>10157</v>
      </c>
      <c r="B3947" s="18" t="s">
        <v>10158</v>
      </c>
      <c r="C3947" s="18" t="s">
        <v>10159</v>
      </c>
      <c r="D3947" s="18" t="s">
        <v>10132</v>
      </c>
      <c r="E3947" s="19">
        <v>2</v>
      </c>
      <c r="F3947" s="20" t="s">
        <v>1</v>
      </c>
      <c r="H3947" s="7">
        <f t="shared" si="61"/>
        <v>-2</v>
      </c>
      <c r="I3947" s="6" t="str">
        <f>IF(B3947="","",VLOOKUP(D3947,'Liste Rayon'!$A$2:$D$10075,2,FALSE))</f>
        <v>H</v>
      </c>
      <c r="J3947" s="6">
        <f>VLOOKUP(D3947,'Liste Rayon'!$A$2:$D$10075,3,FALSE)</f>
        <v>4</v>
      </c>
      <c r="K3947" s="6">
        <f>VLOOKUP(D3947,'Liste Rayon'!$A$2:$D$10075,4,FALSE)</f>
        <v>5</v>
      </c>
      <c r="L3947" s="4">
        <v>1</v>
      </c>
    </row>
    <row r="3948" spans="1:12" x14ac:dyDescent="0.25">
      <c r="A3948" s="18" t="s">
        <v>10160</v>
      </c>
      <c r="B3948" s="18" t="s">
        <v>10161</v>
      </c>
      <c r="C3948" s="18" t="s">
        <v>10162</v>
      </c>
      <c r="D3948" s="18" t="s">
        <v>10132</v>
      </c>
      <c r="E3948" s="19">
        <v>2</v>
      </c>
      <c r="F3948" s="20" t="s">
        <v>1</v>
      </c>
      <c r="H3948" s="7">
        <f t="shared" si="61"/>
        <v>-2</v>
      </c>
      <c r="I3948" s="6" t="str">
        <f>IF(B3948="","",VLOOKUP(D3948,'Liste Rayon'!$A$2:$D$10075,2,FALSE))</f>
        <v>H</v>
      </c>
      <c r="J3948" s="6">
        <f>VLOOKUP(D3948,'Liste Rayon'!$A$2:$D$10075,3,FALSE)</f>
        <v>4</v>
      </c>
      <c r="K3948" s="6">
        <f>VLOOKUP(D3948,'Liste Rayon'!$A$2:$D$10075,4,FALSE)</f>
        <v>5</v>
      </c>
      <c r="L3948" s="4">
        <v>1</v>
      </c>
    </row>
    <row r="3949" spans="1:12" x14ac:dyDescent="0.25">
      <c r="A3949" s="18" t="s">
        <v>10163</v>
      </c>
      <c r="B3949" s="18" t="s">
        <v>10164</v>
      </c>
      <c r="C3949" s="18" t="s">
        <v>10165</v>
      </c>
      <c r="D3949" s="18" t="s">
        <v>10132</v>
      </c>
      <c r="E3949" s="19">
        <v>2</v>
      </c>
      <c r="F3949" s="20" t="s">
        <v>1</v>
      </c>
      <c r="H3949" s="7">
        <f t="shared" si="61"/>
        <v>-2</v>
      </c>
      <c r="I3949" s="6" t="str">
        <f>IF(B3949="","",VLOOKUP(D3949,'Liste Rayon'!$A$2:$D$10075,2,FALSE))</f>
        <v>H</v>
      </c>
      <c r="J3949" s="6">
        <f>VLOOKUP(D3949,'Liste Rayon'!$A$2:$D$10075,3,FALSE)</f>
        <v>4</v>
      </c>
      <c r="K3949" s="6">
        <f>VLOOKUP(D3949,'Liste Rayon'!$A$2:$D$10075,4,FALSE)</f>
        <v>5</v>
      </c>
      <c r="L3949" s="4">
        <v>1</v>
      </c>
    </row>
    <row r="3950" spans="1:12" x14ac:dyDescent="0.25">
      <c r="A3950" s="18" t="s">
        <v>10166</v>
      </c>
      <c r="B3950" s="18" t="s">
        <v>10167</v>
      </c>
      <c r="C3950" s="18" t="s">
        <v>10168</v>
      </c>
      <c r="D3950" s="18" t="s">
        <v>10132</v>
      </c>
      <c r="E3950" s="19">
        <v>2</v>
      </c>
      <c r="F3950" s="20" t="s">
        <v>1</v>
      </c>
      <c r="H3950" s="7">
        <f t="shared" si="61"/>
        <v>-2</v>
      </c>
      <c r="I3950" s="6" t="str">
        <f>IF(B3950="","",VLOOKUP(D3950,'Liste Rayon'!$A$2:$D$10075,2,FALSE))</f>
        <v>H</v>
      </c>
      <c r="J3950" s="6">
        <f>VLOOKUP(D3950,'Liste Rayon'!$A$2:$D$10075,3,FALSE)</f>
        <v>4</v>
      </c>
      <c r="K3950" s="6">
        <f>VLOOKUP(D3950,'Liste Rayon'!$A$2:$D$10075,4,FALSE)</f>
        <v>5</v>
      </c>
      <c r="L3950" s="4">
        <v>1</v>
      </c>
    </row>
    <row r="3951" spans="1:12" x14ac:dyDescent="0.25">
      <c r="A3951" s="18" t="s">
        <v>10169</v>
      </c>
      <c r="B3951" s="18" t="s">
        <v>10170</v>
      </c>
      <c r="C3951" s="18" t="s">
        <v>10171</v>
      </c>
      <c r="D3951" s="18" t="s">
        <v>10132</v>
      </c>
      <c r="E3951" s="19">
        <v>1</v>
      </c>
      <c r="F3951" s="20" t="s">
        <v>1</v>
      </c>
      <c r="H3951" s="7">
        <f t="shared" si="61"/>
        <v>-1</v>
      </c>
      <c r="I3951" s="6" t="str">
        <f>IF(B3951="","",VLOOKUP(D3951,'Liste Rayon'!$A$2:$D$10075,2,FALSE))</f>
        <v>H</v>
      </c>
      <c r="J3951" s="6">
        <f>VLOOKUP(D3951,'Liste Rayon'!$A$2:$D$10075,3,FALSE)</f>
        <v>4</v>
      </c>
      <c r="K3951" s="6">
        <f>VLOOKUP(D3951,'Liste Rayon'!$A$2:$D$10075,4,FALSE)</f>
        <v>5</v>
      </c>
      <c r="L3951" s="4">
        <v>1</v>
      </c>
    </row>
    <row r="3952" spans="1:12" x14ac:dyDescent="0.25">
      <c r="A3952" s="18" t="s">
        <v>10172</v>
      </c>
      <c r="B3952" s="18" t="s">
        <v>10173</v>
      </c>
      <c r="C3952" s="18" t="s">
        <v>10174</v>
      </c>
      <c r="D3952" s="18" t="s">
        <v>10132</v>
      </c>
      <c r="E3952" s="19">
        <v>1</v>
      </c>
      <c r="F3952" s="20" t="s">
        <v>1</v>
      </c>
      <c r="H3952" s="7">
        <f t="shared" si="61"/>
        <v>-1</v>
      </c>
      <c r="I3952" s="6" t="str">
        <f>IF(B3952="","",VLOOKUP(D3952,'Liste Rayon'!$A$2:$D$10075,2,FALSE))</f>
        <v>H</v>
      </c>
      <c r="J3952" s="6">
        <f>VLOOKUP(D3952,'Liste Rayon'!$A$2:$D$10075,3,FALSE)</f>
        <v>4</v>
      </c>
      <c r="K3952" s="6">
        <f>VLOOKUP(D3952,'Liste Rayon'!$A$2:$D$10075,4,FALSE)</f>
        <v>5</v>
      </c>
      <c r="L3952" s="4">
        <v>1</v>
      </c>
    </row>
    <row r="3953" spans="1:12" x14ac:dyDescent="0.25">
      <c r="A3953" s="18" t="s">
        <v>10175</v>
      </c>
      <c r="B3953" s="18" t="s">
        <v>10176</v>
      </c>
      <c r="C3953" s="18" t="s">
        <v>10177</v>
      </c>
      <c r="D3953" s="18" t="s">
        <v>10132</v>
      </c>
      <c r="E3953" s="19">
        <v>1</v>
      </c>
      <c r="F3953" s="20" t="s">
        <v>1</v>
      </c>
      <c r="H3953" s="7">
        <f t="shared" si="61"/>
        <v>-1</v>
      </c>
      <c r="I3953" s="6" t="str">
        <f>IF(B3953="","",VLOOKUP(D3953,'Liste Rayon'!$A$2:$D$10075,2,FALSE))</f>
        <v>H</v>
      </c>
      <c r="J3953" s="6">
        <f>VLOOKUP(D3953,'Liste Rayon'!$A$2:$D$10075,3,FALSE)</f>
        <v>4</v>
      </c>
      <c r="K3953" s="6">
        <f>VLOOKUP(D3953,'Liste Rayon'!$A$2:$D$10075,4,FALSE)</f>
        <v>5</v>
      </c>
      <c r="L3953" s="4">
        <v>1</v>
      </c>
    </row>
    <row r="3954" spans="1:12" x14ac:dyDescent="0.25">
      <c r="A3954" s="18" t="s">
        <v>10178</v>
      </c>
      <c r="B3954" s="18" t="s">
        <v>10179</v>
      </c>
      <c r="C3954" s="18" t="s">
        <v>10180</v>
      </c>
      <c r="D3954" s="18" t="s">
        <v>10132</v>
      </c>
      <c r="E3954" s="19">
        <v>1</v>
      </c>
      <c r="F3954" s="20" t="s">
        <v>1</v>
      </c>
      <c r="H3954" s="7">
        <f t="shared" si="61"/>
        <v>-1</v>
      </c>
      <c r="I3954" s="6" t="str">
        <f>IF(B3954="","",VLOOKUP(D3954,'Liste Rayon'!$A$2:$D$10075,2,FALSE))</f>
        <v>H</v>
      </c>
      <c r="J3954" s="6">
        <f>VLOOKUP(D3954,'Liste Rayon'!$A$2:$D$10075,3,FALSE)</f>
        <v>4</v>
      </c>
      <c r="K3954" s="6">
        <f>VLOOKUP(D3954,'Liste Rayon'!$A$2:$D$10075,4,FALSE)</f>
        <v>5</v>
      </c>
      <c r="L3954" s="4">
        <v>1</v>
      </c>
    </row>
    <row r="3955" spans="1:12" x14ac:dyDescent="0.25">
      <c r="A3955" s="18" t="s">
        <v>10181</v>
      </c>
      <c r="B3955" s="18" t="s">
        <v>10182</v>
      </c>
      <c r="C3955" s="18" t="s">
        <v>10183</v>
      </c>
      <c r="D3955" s="18" t="s">
        <v>10132</v>
      </c>
      <c r="E3955" s="19">
        <v>1</v>
      </c>
      <c r="F3955" s="20" t="s">
        <v>1</v>
      </c>
      <c r="H3955" s="7">
        <f t="shared" si="61"/>
        <v>-1</v>
      </c>
      <c r="I3955" s="6" t="str">
        <f>IF(B3955="","",VLOOKUP(D3955,'Liste Rayon'!$A$2:$D$10075,2,FALSE))</f>
        <v>H</v>
      </c>
      <c r="J3955" s="6">
        <f>VLOOKUP(D3955,'Liste Rayon'!$A$2:$D$10075,3,FALSE)</f>
        <v>4</v>
      </c>
      <c r="K3955" s="6">
        <f>VLOOKUP(D3955,'Liste Rayon'!$A$2:$D$10075,4,FALSE)</f>
        <v>5</v>
      </c>
      <c r="L3955" s="4">
        <v>1</v>
      </c>
    </row>
    <row r="3956" spans="1:12" x14ac:dyDescent="0.25">
      <c r="A3956" s="18" t="s">
        <v>10184</v>
      </c>
      <c r="B3956" s="18" t="s">
        <v>10185</v>
      </c>
      <c r="C3956" s="18" t="s">
        <v>10186</v>
      </c>
      <c r="D3956" s="18" t="s">
        <v>10132</v>
      </c>
      <c r="E3956" s="19">
        <v>3</v>
      </c>
      <c r="F3956" s="20" t="s">
        <v>1</v>
      </c>
      <c r="H3956" s="7">
        <f t="shared" si="61"/>
        <v>-3</v>
      </c>
      <c r="I3956" s="6" t="str">
        <f>IF(B3956="","",VLOOKUP(D3956,'Liste Rayon'!$A$2:$D$10075,2,FALSE))</f>
        <v>H</v>
      </c>
      <c r="J3956" s="6">
        <f>VLOOKUP(D3956,'Liste Rayon'!$A$2:$D$10075,3,FALSE)</f>
        <v>4</v>
      </c>
      <c r="K3956" s="6">
        <f>VLOOKUP(D3956,'Liste Rayon'!$A$2:$D$10075,4,FALSE)</f>
        <v>5</v>
      </c>
      <c r="L3956" s="4">
        <v>1</v>
      </c>
    </row>
    <row r="3957" spans="1:12" x14ac:dyDescent="0.25">
      <c r="A3957" s="18" t="s">
        <v>10187</v>
      </c>
      <c r="B3957" s="18" t="s">
        <v>10188</v>
      </c>
      <c r="C3957" s="18" t="s">
        <v>10189</v>
      </c>
      <c r="D3957" s="18" t="s">
        <v>10132</v>
      </c>
      <c r="E3957" s="19">
        <v>4</v>
      </c>
      <c r="F3957" s="20" t="s">
        <v>1</v>
      </c>
      <c r="H3957" s="7">
        <f t="shared" si="61"/>
        <v>-4</v>
      </c>
      <c r="I3957" s="6" t="str">
        <f>IF(B3957="","",VLOOKUP(D3957,'Liste Rayon'!$A$2:$D$10075,2,FALSE))</f>
        <v>H</v>
      </c>
      <c r="J3957" s="6">
        <f>VLOOKUP(D3957,'Liste Rayon'!$A$2:$D$10075,3,FALSE)</f>
        <v>4</v>
      </c>
      <c r="K3957" s="6">
        <f>VLOOKUP(D3957,'Liste Rayon'!$A$2:$D$10075,4,FALSE)</f>
        <v>5</v>
      </c>
      <c r="L3957" s="4">
        <v>1</v>
      </c>
    </row>
    <row r="3958" spans="1:12" x14ac:dyDescent="0.25">
      <c r="A3958" s="18" t="s">
        <v>10190</v>
      </c>
      <c r="B3958" s="18" t="s">
        <v>10191</v>
      </c>
      <c r="C3958" s="18" t="s">
        <v>10192</v>
      </c>
      <c r="D3958" s="18" t="s">
        <v>10132</v>
      </c>
      <c r="E3958" s="19">
        <v>17</v>
      </c>
      <c r="F3958" s="20" t="s">
        <v>1</v>
      </c>
      <c r="H3958" s="7">
        <f t="shared" si="61"/>
        <v>-17</v>
      </c>
      <c r="I3958" s="6" t="str">
        <f>IF(B3958="","",VLOOKUP(D3958,'Liste Rayon'!$A$2:$D$10075,2,FALSE))</f>
        <v>H</v>
      </c>
      <c r="J3958" s="6">
        <f>VLOOKUP(D3958,'Liste Rayon'!$A$2:$D$10075,3,FALSE)</f>
        <v>4</v>
      </c>
      <c r="K3958" s="6">
        <f>VLOOKUP(D3958,'Liste Rayon'!$A$2:$D$10075,4,FALSE)</f>
        <v>5</v>
      </c>
      <c r="L3958" s="4">
        <v>1</v>
      </c>
    </row>
    <row r="3959" spans="1:12" x14ac:dyDescent="0.25">
      <c r="A3959" s="18" t="s">
        <v>10193</v>
      </c>
      <c r="B3959" s="18" t="s">
        <v>10194</v>
      </c>
      <c r="C3959" s="18" t="s">
        <v>10195</v>
      </c>
      <c r="D3959" s="18" t="s">
        <v>10132</v>
      </c>
      <c r="E3959" s="19">
        <v>7</v>
      </c>
      <c r="F3959" s="20" t="s">
        <v>1</v>
      </c>
      <c r="H3959" s="7">
        <f t="shared" si="61"/>
        <v>-7</v>
      </c>
      <c r="I3959" s="6" t="str">
        <f>IF(B3959="","",VLOOKUP(D3959,'Liste Rayon'!$A$2:$D$10075,2,FALSE))</f>
        <v>H</v>
      </c>
      <c r="J3959" s="6">
        <f>VLOOKUP(D3959,'Liste Rayon'!$A$2:$D$10075,3,FALSE)</f>
        <v>4</v>
      </c>
      <c r="K3959" s="6">
        <f>VLOOKUP(D3959,'Liste Rayon'!$A$2:$D$10075,4,FALSE)</f>
        <v>5</v>
      </c>
      <c r="L3959" s="4">
        <v>1</v>
      </c>
    </row>
    <row r="3960" spans="1:12" x14ac:dyDescent="0.25">
      <c r="A3960" s="18" t="s">
        <v>10196</v>
      </c>
      <c r="B3960" s="18" t="s">
        <v>10197</v>
      </c>
      <c r="C3960" s="18" t="s">
        <v>10198</v>
      </c>
      <c r="D3960" s="18" t="s">
        <v>10132</v>
      </c>
      <c r="E3960" s="19">
        <v>2</v>
      </c>
      <c r="F3960" s="20" t="s">
        <v>1</v>
      </c>
      <c r="H3960" s="7">
        <f t="shared" si="61"/>
        <v>-2</v>
      </c>
      <c r="I3960" s="6" t="str">
        <f>IF(B3960="","",VLOOKUP(D3960,'Liste Rayon'!$A$2:$D$10075,2,FALSE))</f>
        <v>H</v>
      </c>
      <c r="J3960" s="6">
        <f>VLOOKUP(D3960,'Liste Rayon'!$A$2:$D$10075,3,FALSE)</f>
        <v>4</v>
      </c>
      <c r="K3960" s="6">
        <f>VLOOKUP(D3960,'Liste Rayon'!$A$2:$D$10075,4,FALSE)</f>
        <v>5</v>
      </c>
      <c r="L3960" s="4">
        <v>1</v>
      </c>
    </row>
    <row r="3961" spans="1:12" x14ac:dyDescent="0.25">
      <c r="A3961" s="18" t="s">
        <v>25601</v>
      </c>
      <c r="B3961" s="18" t="s">
        <v>25602</v>
      </c>
      <c r="C3961" s="18" t="s">
        <v>25603</v>
      </c>
      <c r="D3961" s="18" t="s">
        <v>10132</v>
      </c>
      <c r="E3961" s="19">
        <v>1</v>
      </c>
      <c r="F3961" s="20" t="s">
        <v>1</v>
      </c>
      <c r="H3961" s="7">
        <f t="shared" si="61"/>
        <v>-1</v>
      </c>
      <c r="I3961" s="6" t="str">
        <f>IF(B3961="","",VLOOKUP(D3961,'Liste Rayon'!$A$2:$D$10075,2,FALSE))</f>
        <v>H</v>
      </c>
      <c r="J3961" s="6">
        <f>VLOOKUP(D3961,'Liste Rayon'!$A$2:$D$10075,3,FALSE)</f>
        <v>4</v>
      </c>
      <c r="K3961" s="6">
        <f>VLOOKUP(D3961,'Liste Rayon'!$A$2:$D$10075,4,FALSE)</f>
        <v>5</v>
      </c>
      <c r="L3961" s="4">
        <v>1</v>
      </c>
    </row>
    <row r="3962" spans="1:12" x14ac:dyDescent="0.25">
      <c r="A3962" s="18" t="s">
        <v>10199</v>
      </c>
      <c r="B3962" s="18" t="s">
        <v>10200</v>
      </c>
      <c r="C3962" s="18" t="s">
        <v>10201</v>
      </c>
      <c r="D3962" s="18" t="s">
        <v>10202</v>
      </c>
      <c r="E3962" s="19">
        <v>13</v>
      </c>
      <c r="F3962" s="20" t="s">
        <v>1</v>
      </c>
      <c r="H3962" s="7">
        <f t="shared" si="61"/>
        <v>-13</v>
      </c>
      <c r="I3962" s="6" t="str">
        <f>IF(B3962="","",VLOOKUP(D3962,'Liste Rayon'!$A$2:$D$10075,2,FALSE))</f>
        <v>H</v>
      </c>
      <c r="J3962" s="6">
        <f>VLOOKUP(D3962,'Liste Rayon'!$A$2:$D$10075,3,FALSE)</f>
        <v>4</v>
      </c>
      <c r="K3962" s="6">
        <f>VLOOKUP(D3962,'Liste Rayon'!$A$2:$D$10075,4,FALSE)</f>
        <v>6</v>
      </c>
      <c r="L3962" s="4">
        <v>1</v>
      </c>
    </row>
    <row r="3963" spans="1:12" x14ac:dyDescent="0.25">
      <c r="A3963" s="18" t="s">
        <v>10203</v>
      </c>
      <c r="B3963" s="18" t="s">
        <v>10204</v>
      </c>
      <c r="C3963" s="18" t="s">
        <v>10205</v>
      </c>
      <c r="D3963" s="18" t="s">
        <v>10202</v>
      </c>
      <c r="E3963" s="19">
        <v>5</v>
      </c>
      <c r="F3963" s="20" t="s">
        <v>1</v>
      </c>
      <c r="H3963" s="7">
        <f t="shared" si="61"/>
        <v>-5</v>
      </c>
      <c r="I3963" s="6" t="str">
        <f>IF(B3963="","",VLOOKUP(D3963,'Liste Rayon'!$A$2:$D$10075,2,FALSE))</f>
        <v>H</v>
      </c>
      <c r="J3963" s="6">
        <f>VLOOKUP(D3963,'Liste Rayon'!$A$2:$D$10075,3,FALSE)</f>
        <v>4</v>
      </c>
      <c r="K3963" s="6">
        <f>VLOOKUP(D3963,'Liste Rayon'!$A$2:$D$10075,4,FALSE)</f>
        <v>6</v>
      </c>
      <c r="L3963" s="4">
        <v>1</v>
      </c>
    </row>
    <row r="3964" spans="1:12" x14ac:dyDescent="0.25">
      <c r="A3964" s="18" t="s">
        <v>10206</v>
      </c>
      <c r="B3964" s="18" t="s">
        <v>10207</v>
      </c>
      <c r="C3964" s="18" t="s">
        <v>10208</v>
      </c>
      <c r="D3964" s="18" t="s">
        <v>10202</v>
      </c>
      <c r="E3964" s="19">
        <v>6</v>
      </c>
      <c r="F3964" s="20" t="s">
        <v>1</v>
      </c>
      <c r="H3964" s="7">
        <f t="shared" si="61"/>
        <v>-6</v>
      </c>
      <c r="I3964" s="6" t="str">
        <f>IF(B3964="","",VLOOKUP(D3964,'Liste Rayon'!$A$2:$D$10075,2,FALSE))</f>
        <v>H</v>
      </c>
      <c r="J3964" s="6">
        <f>VLOOKUP(D3964,'Liste Rayon'!$A$2:$D$10075,3,FALSE)</f>
        <v>4</v>
      </c>
      <c r="K3964" s="6">
        <f>VLOOKUP(D3964,'Liste Rayon'!$A$2:$D$10075,4,FALSE)</f>
        <v>6</v>
      </c>
      <c r="L3964" s="4">
        <v>1</v>
      </c>
    </row>
    <row r="3965" spans="1:12" x14ac:dyDescent="0.25">
      <c r="A3965" s="18" t="s">
        <v>10209</v>
      </c>
      <c r="B3965" s="18" t="s">
        <v>10210</v>
      </c>
      <c r="C3965" s="18" t="s">
        <v>10211</v>
      </c>
      <c r="D3965" s="18" t="s">
        <v>10202</v>
      </c>
      <c r="E3965" s="19">
        <v>1</v>
      </c>
      <c r="F3965" s="20" t="s">
        <v>1</v>
      </c>
      <c r="H3965" s="7">
        <f t="shared" si="61"/>
        <v>-1</v>
      </c>
      <c r="I3965" s="6" t="str">
        <f>IF(B3965="","",VLOOKUP(D3965,'Liste Rayon'!$A$2:$D$10075,2,FALSE))</f>
        <v>H</v>
      </c>
      <c r="J3965" s="6">
        <f>VLOOKUP(D3965,'Liste Rayon'!$A$2:$D$10075,3,FALSE)</f>
        <v>4</v>
      </c>
      <c r="K3965" s="6">
        <f>VLOOKUP(D3965,'Liste Rayon'!$A$2:$D$10075,4,FALSE)</f>
        <v>6</v>
      </c>
      <c r="L3965" s="4">
        <v>1</v>
      </c>
    </row>
    <row r="3966" spans="1:12" x14ac:dyDescent="0.25">
      <c r="A3966" s="18" t="s">
        <v>10212</v>
      </c>
      <c r="B3966" s="18" t="s">
        <v>10213</v>
      </c>
      <c r="C3966" s="18" t="s">
        <v>10214</v>
      </c>
      <c r="D3966" s="18" t="s">
        <v>10202</v>
      </c>
      <c r="E3966" s="19">
        <v>3</v>
      </c>
      <c r="F3966" s="20" t="s">
        <v>1</v>
      </c>
      <c r="H3966" s="7">
        <f t="shared" si="61"/>
        <v>-3</v>
      </c>
      <c r="I3966" s="6" t="str">
        <f>IF(B3966="","",VLOOKUP(D3966,'Liste Rayon'!$A$2:$D$10075,2,FALSE))</f>
        <v>H</v>
      </c>
      <c r="J3966" s="6">
        <f>VLOOKUP(D3966,'Liste Rayon'!$A$2:$D$10075,3,FALSE)</f>
        <v>4</v>
      </c>
      <c r="K3966" s="6">
        <f>VLOOKUP(D3966,'Liste Rayon'!$A$2:$D$10075,4,FALSE)</f>
        <v>6</v>
      </c>
      <c r="L3966" s="4">
        <v>1</v>
      </c>
    </row>
    <row r="3967" spans="1:12" x14ac:dyDescent="0.25">
      <c r="A3967" s="18" t="s">
        <v>10215</v>
      </c>
      <c r="B3967" s="18" t="s">
        <v>10216</v>
      </c>
      <c r="C3967" s="18" t="s">
        <v>10217</v>
      </c>
      <c r="D3967" s="18" t="s">
        <v>10202</v>
      </c>
      <c r="E3967" s="19">
        <v>2</v>
      </c>
      <c r="F3967" s="20" t="s">
        <v>1</v>
      </c>
      <c r="H3967" s="7">
        <f t="shared" si="61"/>
        <v>-2</v>
      </c>
      <c r="I3967" s="6" t="str">
        <f>IF(B3967="","",VLOOKUP(D3967,'Liste Rayon'!$A$2:$D$10075,2,FALSE))</f>
        <v>H</v>
      </c>
      <c r="J3967" s="6">
        <f>VLOOKUP(D3967,'Liste Rayon'!$A$2:$D$10075,3,FALSE)</f>
        <v>4</v>
      </c>
      <c r="K3967" s="6">
        <f>VLOOKUP(D3967,'Liste Rayon'!$A$2:$D$10075,4,FALSE)</f>
        <v>6</v>
      </c>
      <c r="L3967" s="4">
        <v>1</v>
      </c>
    </row>
    <row r="3968" spans="1:12" x14ac:dyDescent="0.25">
      <c r="A3968" s="18" t="s">
        <v>10218</v>
      </c>
      <c r="B3968" s="18" t="s">
        <v>10219</v>
      </c>
      <c r="C3968" s="18" t="s">
        <v>10220</v>
      </c>
      <c r="D3968" s="18" t="s">
        <v>10202</v>
      </c>
      <c r="E3968" s="19">
        <v>15</v>
      </c>
      <c r="F3968" s="20" t="s">
        <v>1</v>
      </c>
      <c r="H3968" s="7">
        <f t="shared" si="61"/>
        <v>-15</v>
      </c>
      <c r="I3968" s="6" t="str">
        <f>IF(B3968="","",VLOOKUP(D3968,'Liste Rayon'!$A$2:$D$10075,2,FALSE))</f>
        <v>H</v>
      </c>
      <c r="J3968" s="6">
        <f>VLOOKUP(D3968,'Liste Rayon'!$A$2:$D$10075,3,FALSE)</f>
        <v>4</v>
      </c>
      <c r="K3968" s="6">
        <f>VLOOKUP(D3968,'Liste Rayon'!$A$2:$D$10075,4,FALSE)</f>
        <v>6</v>
      </c>
      <c r="L3968" s="4">
        <v>1</v>
      </c>
    </row>
    <row r="3969" spans="1:12" x14ac:dyDescent="0.25">
      <c r="A3969" s="18" t="s">
        <v>10221</v>
      </c>
      <c r="B3969" s="18" t="s">
        <v>10222</v>
      </c>
      <c r="C3969" s="18" t="s">
        <v>10223</v>
      </c>
      <c r="D3969" s="18" t="s">
        <v>10202</v>
      </c>
      <c r="E3969" s="19">
        <v>6</v>
      </c>
      <c r="F3969" s="20" t="s">
        <v>1</v>
      </c>
      <c r="H3969" s="7">
        <f t="shared" si="61"/>
        <v>-6</v>
      </c>
      <c r="I3969" s="6" t="str">
        <f>IF(B3969="","",VLOOKUP(D3969,'Liste Rayon'!$A$2:$D$10075,2,FALSE))</f>
        <v>H</v>
      </c>
      <c r="J3969" s="6">
        <f>VLOOKUP(D3969,'Liste Rayon'!$A$2:$D$10075,3,FALSE)</f>
        <v>4</v>
      </c>
      <c r="K3969" s="6">
        <f>VLOOKUP(D3969,'Liste Rayon'!$A$2:$D$10075,4,FALSE)</f>
        <v>6</v>
      </c>
      <c r="L3969" s="4">
        <v>1</v>
      </c>
    </row>
    <row r="3970" spans="1:12" x14ac:dyDescent="0.25">
      <c r="A3970" s="18" t="s">
        <v>10224</v>
      </c>
      <c r="B3970" s="18" t="s">
        <v>10225</v>
      </c>
      <c r="C3970" s="18" t="s">
        <v>9737</v>
      </c>
      <c r="D3970" s="18" t="s">
        <v>10202</v>
      </c>
      <c r="E3970" s="19">
        <v>3</v>
      </c>
      <c r="F3970" s="20" t="s">
        <v>1</v>
      </c>
      <c r="H3970" s="7">
        <f t="shared" ref="H3970:H4033" si="62">+G3970-E3970</f>
        <v>-3</v>
      </c>
      <c r="I3970" s="6" t="str">
        <f>IF(B3970="","",VLOOKUP(D3970,'Liste Rayon'!$A$2:$D$10075,2,FALSE))</f>
        <v>H</v>
      </c>
      <c r="J3970" s="6">
        <f>VLOOKUP(D3970,'Liste Rayon'!$A$2:$D$10075,3,FALSE)</f>
        <v>4</v>
      </c>
      <c r="K3970" s="6">
        <f>VLOOKUP(D3970,'Liste Rayon'!$A$2:$D$10075,4,FALSE)</f>
        <v>6</v>
      </c>
      <c r="L3970" s="4">
        <v>1</v>
      </c>
    </row>
    <row r="3971" spans="1:12" x14ac:dyDescent="0.25">
      <c r="A3971" s="18" t="s">
        <v>10226</v>
      </c>
      <c r="B3971" s="18" t="s">
        <v>10227</v>
      </c>
      <c r="C3971" s="18" t="s">
        <v>10228</v>
      </c>
      <c r="D3971" s="18" t="s">
        <v>10229</v>
      </c>
      <c r="E3971" s="19">
        <v>1</v>
      </c>
      <c r="F3971" s="20" t="s">
        <v>1</v>
      </c>
      <c r="H3971" s="7">
        <f t="shared" si="62"/>
        <v>-1</v>
      </c>
      <c r="I3971" s="6" t="str">
        <f>IF(B3971="","",VLOOKUP(D3971,'Liste Rayon'!$A$2:$D$10075,2,FALSE))</f>
        <v>H</v>
      </c>
      <c r="J3971" s="6">
        <f>VLOOKUP(D3971,'Liste Rayon'!$A$2:$D$10075,3,FALSE)</f>
        <v>5</v>
      </c>
      <c r="K3971" s="6">
        <f>VLOOKUP(D3971,'Liste Rayon'!$A$2:$D$10075,4,FALSE)</f>
        <v>1</v>
      </c>
      <c r="L3971" s="4">
        <v>1</v>
      </c>
    </row>
    <row r="3972" spans="1:12" x14ac:dyDescent="0.25">
      <c r="A3972" s="18" t="s">
        <v>10230</v>
      </c>
      <c r="B3972" s="18" t="s">
        <v>10231</v>
      </c>
      <c r="C3972" s="18" t="s">
        <v>10232</v>
      </c>
      <c r="D3972" s="18" t="s">
        <v>10233</v>
      </c>
      <c r="E3972" s="19">
        <v>13</v>
      </c>
      <c r="F3972" s="20" t="s">
        <v>1</v>
      </c>
      <c r="H3972" s="7">
        <f t="shared" si="62"/>
        <v>-13</v>
      </c>
      <c r="I3972" s="6" t="str">
        <f>IF(B3972="","",VLOOKUP(D3972,'Liste Rayon'!$A$2:$D$10075,2,FALSE))</f>
        <v>H</v>
      </c>
      <c r="J3972" s="6">
        <f>VLOOKUP(D3972,'Liste Rayon'!$A$2:$D$10075,3,FALSE)</f>
        <v>5</v>
      </c>
      <c r="K3972" s="6">
        <f>VLOOKUP(D3972,'Liste Rayon'!$A$2:$D$10075,4,FALSE)</f>
        <v>2</v>
      </c>
      <c r="L3972" s="4">
        <v>1</v>
      </c>
    </row>
    <row r="3973" spans="1:12" x14ac:dyDescent="0.25">
      <c r="A3973" s="18" t="s">
        <v>10234</v>
      </c>
      <c r="B3973" s="18" t="s">
        <v>10235</v>
      </c>
      <c r="C3973" s="18" t="s">
        <v>10236</v>
      </c>
      <c r="D3973" s="18" t="s">
        <v>10233</v>
      </c>
      <c r="E3973" s="19">
        <v>41</v>
      </c>
      <c r="F3973" s="20" t="s">
        <v>1</v>
      </c>
      <c r="H3973" s="7">
        <f t="shared" si="62"/>
        <v>-41</v>
      </c>
      <c r="I3973" s="6" t="str">
        <f>IF(B3973="","",VLOOKUP(D3973,'Liste Rayon'!$A$2:$D$10075,2,FALSE))</f>
        <v>H</v>
      </c>
      <c r="J3973" s="6">
        <f>VLOOKUP(D3973,'Liste Rayon'!$A$2:$D$10075,3,FALSE)</f>
        <v>5</v>
      </c>
      <c r="K3973" s="6">
        <f>VLOOKUP(D3973,'Liste Rayon'!$A$2:$D$10075,4,FALSE)</f>
        <v>2</v>
      </c>
      <c r="L3973" s="4">
        <v>1</v>
      </c>
    </row>
    <row r="3974" spans="1:12" x14ac:dyDescent="0.25">
      <c r="A3974" s="18" t="s">
        <v>10237</v>
      </c>
      <c r="B3974" s="18" t="s">
        <v>10238</v>
      </c>
      <c r="C3974" s="18" t="s">
        <v>10239</v>
      </c>
      <c r="D3974" s="18" t="s">
        <v>10240</v>
      </c>
      <c r="E3974" s="19">
        <v>8</v>
      </c>
      <c r="F3974" s="20" t="s">
        <v>1</v>
      </c>
      <c r="H3974" s="7">
        <f t="shared" si="62"/>
        <v>-8</v>
      </c>
      <c r="I3974" s="6" t="str">
        <f>IF(B3974="","",VLOOKUP(D3974,'Liste Rayon'!$A$2:$D$10075,2,FALSE))</f>
        <v>H</v>
      </c>
      <c r="J3974" s="6">
        <f>VLOOKUP(D3974,'Liste Rayon'!$A$2:$D$10075,3,FALSE)</f>
        <v>5</v>
      </c>
      <c r="K3974" s="6">
        <f>VLOOKUP(D3974,'Liste Rayon'!$A$2:$D$10075,4,FALSE)</f>
        <v>3</v>
      </c>
      <c r="L3974" s="4">
        <v>1</v>
      </c>
    </row>
    <row r="3975" spans="1:12" x14ac:dyDescent="0.25">
      <c r="A3975" s="18" t="s">
        <v>10241</v>
      </c>
      <c r="B3975" s="18" t="s">
        <v>10242</v>
      </c>
      <c r="C3975" s="18" t="s">
        <v>10243</v>
      </c>
      <c r="D3975" s="18" t="s">
        <v>10240</v>
      </c>
      <c r="E3975" s="19">
        <v>25</v>
      </c>
      <c r="F3975" s="20" t="s">
        <v>1</v>
      </c>
      <c r="H3975" s="7">
        <f t="shared" si="62"/>
        <v>-25</v>
      </c>
      <c r="I3975" s="6" t="str">
        <f>IF(B3975="","",VLOOKUP(D3975,'Liste Rayon'!$A$2:$D$10075,2,FALSE))</f>
        <v>H</v>
      </c>
      <c r="J3975" s="6">
        <f>VLOOKUP(D3975,'Liste Rayon'!$A$2:$D$10075,3,FALSE)</f>
        <v>5</v>
      </c>
      <c r="K3975" s="6">
        <f>VLOOKUP(D3975,'Liste Rayon'!$A$2:$D$10075,4,FALSE)</f>
        <v>3</v>
      </c>
      <c r="L3975" s="4">
        <v>1</v>
      </c>
    </row>
    <row r="3976" spans="1:12" x14ac:dyDescent="0.25">
      <c r="A3976" s="18" t="s">
        <v>10244</v>
      </c>
      <c r="B3976" s="18" t="s">
        <v>10245</v>
      </c>
      <c r="C3976" s="18" t="s">
        <v>10246</v>
      </c>
      <c r="D3976" s="18" t="s">
        <v>10247</v>
      </c>
      <c r="E3976" s="19">
        <v>10</v>
      </c>
      <c r="F3976" s="20" t="s">
        <v>1</v>
      </c>
      <c r="H3976" s="7">
        <f t="shared" si="62"/>
        <v>-10</v>
      </c>
      <c r="I3976" s="6" t="str">
        <f>IF(B3976="","",VLOOKUP(D3976,'Liste Rayon'!$A$2:$D$10075,2,FALSE))</f>
        <v>H</v>
      </c>
      <c r="J3976" s="6">
        <f>VLOOKUP(D3976,'Liste Rayon'!$A$2:$D$10075,3,FALSE)</f>
        <v>5</v>
      </c>
      <c r="K3976" s="6">
        <f>VLOOKUP(D3976,'Liste Rayon'!$A$2:$D$10075,4,FALSE)</f>
        <v>4</v>
      </c>
      <c r="L3976" s="4">
        <v>1</v>
      </c>
    </row>
    <row r="3977" spans="1:12" x14ac:dyDescent="0.25">
      <c r="A3977" s="18" t="s">
        <v>10248</v>
      </c>
      <c r="B3977" s="18" t="s">
        <v>10249</v>
      </c>
      <c r="C3977" s="18" t="s">
        <v>10250</v>
      </c>
      <c r="D3977" s="18" t="s">
        <v>10251</v>
      </c>
      <c r="E3977" s="19">
        <v>2</v>
      </c>
      <c r="F3977" s="20" t="s">
        <v>1</v>
      </c>
      <c r="H3977" s="7">
        <f t="shared" si="62"/>
        <v>-2</v>
      </c>
      <c r="I3977" s="6" t="str">
        <f>IF(B3977="","",VLOOKUP(D3977,'Liste Rayon'!$A$2:$D$10075,2,FALSE))</f>
        <v>HANGAR GAZ</v>
      </c>
      <c r="J3977" s="6">
        <f>VLOOKUP(D3977,'Liste Rayon'!$A$2:$D$10075,3,FALSE)</f>
        <v>0</v>
      </c>
      <c r="K3977" s="6">
        <f>VLOOKUP(D3977,'Liste Rayon'!$A$2:$D$10075,4,FALSE)</f>
        <v>0</v>
      </c>
      <c r="L3977" s="4">
        <v>1</v>
      </c>
    </row>
    <row r="3978" spans="1:12" x14ac:dyDescent="0.25">
      <c r="A3978" s="18" t="s">
        <v>10252</v>
      </c>
      <c r="B3978" s="18" t="s">
        <v>10253</v>
      </c>
      <c r="C3978" s="18" t="s">
        <v>10254</v>
      </c>
      <c r="D3978" s="18" t="s">
        <v>10251</v>
      </c>
      <c r="E3978" s="19">
        <v>1</v>
      </c>
      <c r="F3978" s="20" t="s">
        <v>1</v>
      </c>
      <c r="H3978" s="7">
        <f t="shared" si="62"/>
        <v>-1</v>
      </c>
      <c r="I3978" s="6" t="str">
        <f>IF(B3978="","",VLOOKUP(D3978,'Liste Rayon'!$A$2:$D$10075,2,FALSE))</f>
        <v>HANGAR GAZ</v>
      </c>
      <c r="J3978" s="6">
        <f>VLOOKUP(D3978,'Liste Rayon'!$A$2:$D$10075,3,FALSE)</f>
        <v>0</v>
      </c>
      <c r="K3978" s="6">
        <f>VLOOKUP(D3978,'Liste Rayon'!$A$2:$D$10075,4,FALSE)</f>
        <v>0</v>
      </c>
      <c r="L3978" s="4">
        <v>1</v>
      </c>
    </row>
    <row r="3979" spans="1:12" x14ac:dyDescent="0.25">
      <c r="A3979" s="18" t="s">
        <v>10255</v>
      </c>
      <c r="B3979" s="18" t="s">
        <v>10256</v>
      </c>
      <c r="C3979" s="18" t="s">
        <v>10257</v>
      </c>
      <c r="D3979" s="18" t="s">
        <v>10258</v>
      </c>
      <c r="E3979" s="19">
        <v>70</v>
      </c>
      <c r="F3979" s="20" t="s">
        <v>4512</v>
      </c>
      <c r="H3979" s="7">
        <f t="shared" si="62"/>
        <v>-70</v>
      </c>
      <c r="I3979" s="6" t="str">
        <f>IF(B3979="","",VLOOKUP(D3979,'Liste Rayon'!$A$2:$D$10075,2,FALSE))</f>
        <v>HANGARB</v>
      </c>
      <c r="J3979" s="6">
        <f>VLOOKUP(D3979,'Liste Rayon'!$A$2:$D$10075,3,FALSE)</f>
        <v>0</v>
      </c>
      <c r="K3979" s="6">
        <f>VLOOKUP(D3979,'Liste Rayon'!$A$2:$D$10075,4,FALSE)</f>
        <v>0</v>
      </c>
      <c r="L3979" s="4">
        <v>1</v>
      </c>
    </row>
    <row r="3980" spans="1:12" x14ac:dyDescent="0.25">
      <c r="A3980" s="18" t="s">
        <v>25001</v>
      </c>
      <c r="B3980" s="18" t="s">
        <v>25604</v>
      </c>
      <c r="C3980" s="18" t="s">
        <v>25605</v>
      </c>
      <c r="D3980" s="18" t="s">
        <v>10258</v>
      </c>
      <c r="E3980" s="19">
        <v>30</v>
      </c>
      <c r="F3980" s="20" t="s">
        <v>1</v>
      </c>
      <c r="H3980" s="7">
        <f t="shared" si="62"/>
        <v>-30</v>
      </c>
      <c r="I3980" s="6" t="str">
        <f>IF(B3980="","",VLOOKUP(D3980,'Liste Rayon'!$A$2:$D$10075,2,FALSE))</f>
        <v>HANGARB</v>
      </c>
      <c r="J3980" s="6">
        <f>VLOOKUP(D3980,'Liste Rayon'!$A$2:$D$10075,3,FALSE)</f>
        <v>0</v>
      </c>
      <c r="K3980" s="6">
        <f>VLOOKUP(D3980,'Liste Rayon'!$A$2:$D$10075,4,FALSE)</f>
        <v>0</v>
      </c>
      <c r="L3980" s="4">
        <v>1</v>
      </c>
    </row>
    <row r="3981" spans="1:12" x14ac:dyDescent="0.25">
      <c r="A3981" s="18" t="s">
        <v>10259</v>
      </c>
      <c r="B3981" s="18" t="s">
        <v>10260</v>
      </c>
      <c r="C3981" s="18" t="s">
        <v>10261</v>
      </c>
      <c r="D3981" s="18" t="s">
        <v>10258</v>
      </c>
      <c r="E3981" s="19">
        <v>28</v>
      </c>
      <c r="F3981" s="20" t="s">
        <v>4512</v>
      </c>
      <c r="H3981" s="7">
        <f t="shared" si="62"/>
        <v>-28</v>
      </c>
      <c r="I3981" s="6" t="str">
        <f>IF(B3981="","",VLOOKUP(D3981,'Liste Rayon'!$A$2:$D$10075,2,FALSE))</f>
        <v>HANGARB</v>
      </c>
      <c r="J3981" s="6">
        <f>VLOOKUP(D3981,'Liste Rayon'!$A$2:$D$10075,3,FALSE)</f>
        <v>0</v>
      </c>
      <c r="K3981" s="6">
        <f>VLOOKUP(D3981,'Liste Rayon'!$A$2:$D$10075,4,FALSE)</f>
        <v>0</v>
      </c>
      <c r="L3981" s="4">
        <v>1</v>
      </c>
    </row>
    <row r="3982" spans="1:12" x14ac:dyDescent="0.25">
      <c r="A3982" s="18" t="s">
        <v>13117</v>
      </c>
      <c r="B3982" s="18" t="s">
        <v>13118</v>
      </c>
      <c r="C3982" s="18" t="s">
        <v>13119</v>
      </c>
      <c r="D3982" s="18" t="s">
        <v>10258</v>
      </c>
      <c r="E3982" s="19">
        <v>100</v>
      </c>
      <c r="F3982" s="20" t="s">
        <v>4512</v>
      </c>
      <c r="H3982" s="7">
        <f t="shared" si="62"/>
        <v>-100</v>
      </c>
      <c r="I3982" s="6" t="str">
        <f>IF(B3982="","",VLOOKUP(D3982,'Liste Rayon'!$A$2:$D$10075,2,FALSE))</f>
        <v>HANGARB</v>
      </c>
      <c r="J3982" s="6">
        <f>VLOOKUP(D3982,'Liste Rayon'!$A$2:$D$10075,3,FALSE)</f>
        <v>0</v>
      </c>
      <c r="K3982" s="6">
        <f>VLOOKUP(D3982,'Liste Rayon'!$A$2:$D$10075,4,FALSE)</f>
        <v>0</v>
      </c>
      <c r="L3982" s="4">
        <v>1</v>
      </c>
    </row>
    <row r="3983" spans="1:12" x14ac:dyDescent="0.25">
      <c r="A3983" s="18" t="s">
        <v>10262</v>
      </c>
      <c r="B3983" s="18" t="s">
        <v>10263</v>
      </c>
      <c r="C3983" s="18" t="s">
        <v>10264</v>
      </c>
      <c r="D3983" s="18" t="s">
        <v>10258</v>
      </c>
      <c r="E3983" s="19">
        <v>80</v>
      </c>
      <c r="F3983" s="20" t="s">
        <v>4512</v>
      </c>
      <c r="H3983" s="7">
        <f t="shared" si="62"/>
        <v>-80</v>
      </c>
      <c r="I3983" s="6" t="str">
        <f>IF(B3983="","",VLOOKUP(D3983,'Liste Rayon'!$A$2:$D$10075,2,FALSE))</f>
        <v>HANGARB</v>
      </c>
      <c r="J3983" s="6">
        <f>VLOOKUP(D3983,'Liste Rayon'!$A$2:$D$10075,3,FALSE)</f>
        <v>0</v>
      </c>
      <c r="K3983" s="6">
        <f>VLOOKUP(D3983,'Liste Rayon'!$A$2:$D$10075,4,FALSE)</f>
        <v>0</v>
      </c>
      <c r="L3983" s="4">
        <v>1</v>
      </c>
    </row>
    <row r="3984" spans="1:12" x14ac:dyDescent="0.25">
      <c r="A3984" s="18" t="s">
        <v>10265</v>
      </c>
      <c r="B3984" s="18" t="s">
        <v>10266</v>
      </c>
      <c r="C3984" s="18" t="s">
        <v>10267</v>
      </c>
      <c r="D3984" s="18" t="s">
        <v>10258</v>
      </c>
      <c r="E3984" s="19">
        <v>7</v>
      </c>
      <c r="F3984" s="20" t="s">
        <v>4512</v>
      </c>
      <c r="H3984" s="7">
        <f t="shared" si="62"/>
        <v>-7</v>
      </c>
      <c r="I3984" s="6" t="str">
        <f>IF(B3984="","",VLOOKUP(D3984,'Liste Rayon'!$A$2:$D$10075,2,FALSE))</f>
        <v>HANGARB</v>
      </c>
      <c r="J3984" s="6">
        <f>VLOOKUP(D3984,'Liste Rayon'!$A$2:$D$10075,3,FALSE)</f>
        <v>0</v>
      </c>
      <c r="K3984" s="6">
        <f>VLOOKUP(D3984,'Liste Rayon'!$A$2:$D$10075,4,FALSE)</f>
        <v>0</v>
      </c>
      <c r="L3984" s="4">
        <v>1</v>
      </c>
    </row>
    <row r="3985" spans="1:12" x14ac:dyDescent="0.25">
      <c r="A3985" s="18" t="s">
        <v>10268</v>
      </c>
      <c r="B3985" s="18" t="s">
        <v>10269</v>
      </c>
      <c r="C3985" s="18" t="s">
        <v>10270</v>
      </c>
      <c r="D3985" s="18" t="s">
        <v>10258</v>
      </c>
      <c r="E3985" s="19">
        <v>100</v>
      </c>
      <c r="F3985" s="20" t="s">
        <v>4512</v>
      </c>
      <c r="H3985" s="7">
        <f t="shared" si="62"/>
        <v>-100</v>
      </c>
      <c r="I3985" s="6" t="str">
        <f>IF(B3985="","",VLOOKUP(D3985,'Liste Rayon'!$A$2:$D$10075,2,FALSE))</f>
        <v>HANGARB</v>
      </c>
      <c r="J3985" s="6">
        <f>VLOOKUP(D3985,'Liste Rayon'!$A$2:$D$10075,3,FALSE)</f>
        <v>0</v>
      </c>
      <c r="K3985" s="6">
        <f>VLOOKUP(D3985,'Liste Rayon'!$A$2:$D$10075,4,FALSE)</f>
        <v>0</v>
      </c>
      <c r="L3985" s="4">
        <v>1</v>
      </c>
    </row>
    <row r="3986" spans="1:12" x14ac:dyDescent="0.25">
      <c r="A3986" s="18" t="s">
        <v>10271</v>
      </c>
      <c r="B3986" s="18" t="s">
        <v>10272</v>
      </c>
      <c r="C3986" s="18" t="s">
        <v>10273</v>
      </c>
      <c r="D3986" s="18" t="s">
        <v>10258</v>
      </c>
      <c r="E3986" s="19">
        <v>50</v>
      </c>
      <c r="F3986" s="20" t="s">
        <v>4512</v>
      </c>
      <c r="H3986" s="7">
        <f t="shared" si="62"/>
        <v>-50</v>
      </c>
      <c r="I3986" s="6" t="str">
        <f>IF(B3986="","",VLOOKUP(D3986,'Liste Rayon'!$A$2:$D$10075,2,FALSE))</f>
        <v>HANGARB</v>
      </c>
      <c r="J3986" s="6">
        <f>VLOOKUP(D3986,'Liste Rayon'!$A$2:$D$10075,3,FALSE)</f>
        <v>0</v>
      </c>
      <c r="K3986" s="6">
        <f>VLOOKUP(D3986,'Liste Rayon'!$A$2:$D$10075,4,FALSE)</f>
        <v>0</v>
      </c>
      <c r="L3986" s="4">
        <v>1</v>
      </c>
    </row>
    <row r="3987" spans="1:12" x14ac:dyDescent="0.25">
      <c r="A3987" s="18" t="s">
        <v>10274</v>
      </c>
      <c r="B3987" s="18" t="s">
        <v>10275</v>
      </c>
      <c r="C3987" s="18" t="s">
        <v>10276</v>
      </c>
      <c r="D3987" s="18" t="s">
        <v>10258</v>
      </c>
      <c r="E3987" s="19">
        <v>78</v>
      </c>
      <c r="F3987" s="20" t="s">
        <v>4512</v>
      </c>
      <c r="H3987" s="7">
        <f t="shared" si="62"/>
        <v>-78</v>
      </c>
      <c r="I3987" s="6" t="str">
        <f>IF(B3987="","",VLOOKUP(D3987,'Liste Rayon'!$A$2:$D$10075,2,FALSE))</f>
        <v>HANGARB</v>
      </c>
      <c r="J3987" s="6">
        <f>VLOOKUP(D3987,'Liste Rayon'!$A$2:$D$10075,3,FALSE)</f>
        <v>0</v>
      </c>
      <c r="K3987" s="6">
        <f>VLOOKUP(D3987,'Liste Rayon'!$A$2:$D$10075,4,FALSE)</f>
        <v>0</v>
      </c>
      <c r="L3987" s="4">
        <v>1</v>
      </c>
    </row>
    <row r="3988" spans="1:12" x14ac:dyDescent="0.25">
      <c r="A3988" s="18" t="s">
        <v>10277</v>
      </c>
      <c r="B3988" s="18" t="s">
        <v>10278</v>
      </c>
      <c r="C3988" s="18" t="s">
        <v>10279</v>
      </c>
      <c r="D3988" s="18" t="s">
        <v>10258</v>
      </c>
      <c r="E3988" s="19">
        <v>25</v>
      </c>
      <c r="F3988" s="20" t="s">
        <v>4512</v>
      </c>
      <c r="H3988" s="7">
        <f t="shared" si="62"/>
        <v>-25</v>
      </c>
      <c r="I3988" s="6" t="str">
        <f>IF(B3988="","",VLOOKUP(D3988,'Liste Rayon'!$A$2:$D$10075,2,FALSE))</f>
        <v>HANGARB</v>
      </c>
      <c r="J3988" s="6">
        <f>VLOOKUP(D3988,'Liste Rayon'!$A$2:$D$10075,3,FALSE)</f>
        <v>0</v>
      </c>
      <c r="K3988" s="6">
        <f>VLOOKUP(D3988,'Liste Rayon'!$A$2:$D$10075,4,FALSE)</f>
        <v>0</v>
      </c>
      <c r="L3988" s="4">
        <v>1</v>
      </c>
    </row>
    <row r="3989" spans="1:12" x14ac:dyDescent="0.25">
      <c r="A3989" s="18" t="s">
        <v>25002</v>
      </c>
      <c r="B3989" s="18" t="s">
        <v>25606</v>
      </c>
      <c r="C3989" s="18" t="s">
        <v>25607</v>
      </c>
      <c r="D3989" s="18" t="s">
        <v>10258</v>
      </c>
      <c r="E3989" s="19">
        <v>50</v>
      </c>
      <c r="F3989" s="20" t="s">
        <v>1</v>
      </c>
      <c r="H3989" s="7">
        <f t="shared" si="62"/>
        <v>-50</v>
      </c>
      <c r="I3989" s="6" t="str">
        <f>IF(B3989="","",VLOOKUP(D3989,'Liste Rayon'!$A$2:$D$10075,2,FALSE))</f>
        <v>HANGARB</v>
      </c>
      <c r="J3989" s="6">
        <f>VLOOKUP(D3989,'Liste Rayon'!$A$2:$D$10075,3,FALSE)</f>
        <v>0</v>
      </c>
      <c r="K3989" s="6">
        <f>VLOOKUP(D3989,'Liste Rayon'!$A$2:$D$10075,4,FALSE)</f>
        <v>0</v>
      </c>
      <c r="L3989" s="4">
        <v>1</v>
      </c>
    </row>
    <row r="3990" spans="1:12" x14ac:dyDescent="0.25">
      <c r="A3990" s="18" t="s">
        <v>10280</v>
      </c>
      <c r="B3990" s="18" t="s">
        <v>10281</v>
      </c>
      <c r="C3990" s="18" t="s">
        <v>10282</v>
      </c>
      <c r="D3990" s="18" t="s">
        <v>10258</v>
      </c>
      <c r="E3990" s="19">
        <v>300</v>
      </c>
      <c r="F3990" s="20" t="s">
        <v>4512</v>
      </c>
      <c r="H3990" s="7">
        <f t="shared" si="62"/>
        <v>-300</v>
      </c>
      <c r="I3990" s="6" t="str">
        <f>IF(B3990="","",VLOOKUP(D3990,'Liste Rayon'!$A$2:$D$10075,2,FALSE))</f>
        <v>HANGARB</v>
      </c>
      <c r="J3990" s="6">
        <f>VLOOKUP(D3990,'Liste Rayon'!$A$2:$D$10075,3,FALSE)</f>
        <v>0</v>
      </c>
      <c r="K3990" s="6">
        <f>VLOOKUP(D3990,'Liste Rayon'!$A$2:$D$10075,4,FALSE)</f>
        <v>0</v>
      </c>
      <c r="L3990" s="4">
        <v>1</v>
      </c>
    </row>
    <row r="3991" spans="1:12" x14ac:dyDescent="0.25">
      <c r="A3991" s="18" t="s">
        <v>10283</v>
      </c>
      <c r="B3991" s="18" t="s">
        <v>10284</v>
      </c>
      <c r="C3991" s="18" t="s">
        <v>10285</v>
      </c>
      <c r="D3991" s="18" t="s">
        <v>10258</v>
      </c>
      <c r="E3991" s="19">
        <v>20</v>
      </c>
      <c r="F3991" s="20" t="s">
        <v>1</v>
      </c>
      <c r="H3991" s="7">
        <f t="shared" si="62"/>
        <v>-20</v>
      </c>
      <c r="I3991" s="6" t="str">
        <f>IF(B3991="","",VLOOKUP(D3991,'Liste Rayon'!$A$2:$D$10075,2,FALSE))</f>
        <v>HANGARB</v>
      </c>
      <c r="J3991" s="6">
        <f>VLOOKUP(D3991,'Liste Rayon'!$A$2:$D$10075,3,FALSE)</f>
        <v>0</v>
      </c>
      <c r="K3991" s="6">
        <f>VLOOKUP(D3991,'Liste Rayon'!$A$2:$D$10075,4,FALSE)</f>
        <v>0</v>
      </c>
      <c r="L3991" s="4">
        <v>1</v>
      </c>
    </row>
    <row r="3992" spans="1:12" x14ac:dyDescent="0.25">
      <c r="A3992" s="18" t="s">
        <v>10286</v>
      </c>
      <c r="B3992" s="18" t="s">
        <v>10287</v>
      </c>
      <c r="C3992" s="18" t="s">
        <v>10288</v>
      </c>
      <c r="D3992" s="18" t="s">
        <v>10258</v>
      </c>
      <c r="E3992" s="19">
        <v>8</v>
      </c>
      <c r="F3992" s="20" t="s">
        <v>1</v>
      </c>
      <c r="H3992" s="7">
        <f t="shared" si="62"/>
        <v>-8</v>
      </c>
      <c r="I3992" s="6" t="str">
        <f>IF(B3992="","",VLOOKUP(D3992,'Liste Rayon'!$A$2:$D$10075,2,FALSE))</f>
        <v>HANGARB</v>
      </c>
      <c r="J3992" s="6">
        <f>VLOOKUP(D3992,'Liste Rayon'!$A$2:$D$10075,3,FALSE)</f>
        <v>0</v>
      </c>
      <c r="K3992" s="6">
        <f>VLOOKUP(D3992,'Liste Rayon'!$A$2:$D$10075,4,FALSE)</f>
        <v>0</v>
      </c>
      <c r="L3992" s="4">
        <v>1</v>
      </c>
    </row>
    <row r="3993" spans="1:12" x14ac:dyDescent="0.25">
      <c r="A3993" s="18" t="s">
        <v>10289</v>
      </c>
      <c r="B3993" s="18" t="s">
        <v>10290</v>
      </c>
      <c r="C3993" s="18" t="s">
        <v>10291</v>
      </c>
      <c r="D3993" s="18" t="s">
        <v>10258</v>
      </c>
      <c r="E3993" s="19">
        <v>130</v>
      </c>
      <c r="F3993" s="20" t="s">
        <v>4512</v>
      </c>
      <c r="H3993" s="7">
        <f t="shared" si="62"/>
        <v>-130</v>
      </c>
      <c r="I3993" s="6" t="str">
        <f>IF(B3993="","",VLOOKUP(D3993,'Liste Rayon'!$A$2:$D$10075,2,FALSE))</f>
        <v>HANGARB</v>
      </c>
      <c r="J3993" s="6">
        <f>VLOOKUP(D3993,'Liste Rayon'!$A$2:$D$10075,3,FALSE)</f>
        <v>0</v>
      </c>
      <c r="K3993" s="6">
        <f>VLOOKUP(D3993,'Liste Rayon'!$A$2:$D$10075,4,FALSE)</f>
        <v>0</v>
      </c>
      <c r="L3993" s="4">
        <v>1</v>
      </c>
    </row>
    <row r="3994" spans="1:12" x14ac:dyDescent="0.25">
      <c r="A3994" s="18" t="s">
        <v>10292</v>
      </c>
      <c r="B3994" s="18" t="s">
        <v>10293</v>
      </c>
      <c r="C3994" s="18" t="s">
        <v>10294</v>
      </c>
      <c r="D3994" s="18" t="s">
        <v>10258</v>
      </c>
      <c r="E3994" s="19">
        <v>30</v>
      </c>
      <c r="F3994" s="20" t="s">
        <v>4512</v>
      </c>
      <c r="H3994" s="7">
        <f t="shared" si="62"/>
        <v>-30</v>
      </c>
      <c r="I3994" s="6" t="str">
        <f>IF(B3994="","",VLOOKUP(D3994,'Liste Rayon'!$A$2:$D$10075,2,FALSE))</f>
        <v>HANGARB</v>
      </c>
      <c r="J3994" s="6">
        <f>VLOOKUP(D3994,'Liste Rayon'!$A$2:$D$10075,3,FALSE)</f>
        <v>0</v>
      </c>
      <c r="K3994" s="6">
        <f>VLOOKUP(D3994,'Liste Rayon'!$A$2:$D$10075,4,FALSE)</f>
        <v>0</v>
      </c>
      <c r="L3994" s="4">
        <v>1</v>
      </c>
    </row>
    <row r="3995" spans="1:12" x14ac:dyDescent="0.25">
      <c r="A3995" s="18" t="s">
        <v>10295</v>
      </c>
      <c r="B3995" s="18" t="s">
        <v>10296</v>
      </c>
      <c r="C3995" s="18" t="s">
        <v>10297</v>
      </c>
      <c r="D3995" s="18" t="s">
        <v>10258</v>
      </c>
      <c r="E3995" s="19">
        <v>50</v>
      </c>
      <c r="F3995" s="20" t="s">
        <v>4512</v>
      </c>
      <c r="H3995" s="7">
        <f t="shared" si="62"/>
        <v>-50</v>
      </c>
      <c r="I3995" s="6" t="str">
        <f>IF(B3995="","",VLOOKUP(D3995,'Liste Rayon'!$A$2:$D$10075,2,FALSE))</f>
        <v>HANGARB</v>
      </c>
      <c r="J3995" s="6">
        <f>VLOOKUP(D3995,'Liste Rayon'!$A$2:$D$10075,3,FALSE)</f>
        <v>0</v>
      </c>
      <c r="K3995" s="6">
        <f>VLOOKUP(D3995,'Liste Rayon'!$A$2:$D$10075,4,FALSE)</f>
        <v>0</v>
      </c>
      <c r="L3995" s="4">
        <v>1</v>
      </c>
    </row>
    <row r="3996" spans="1:12" x14ac:dyDescent="0.25">
      <c r="A3996" s="18" t="s">
        <v>10298</v>
      </c>
      <c r="B3996" s="18" t="s">
        <v>10299</v>
      </c>
      <c r="C3996" s="18" t="s">
        <v>10300</v>
      </c>
      <c r="D3996" s="18" t="s">
        <v>10258</v>
      </c>
      <c r="E3996" s="19">
        <v>10</v>
      </c>
      <c r="F3996" s="20" t="s">
        <v>1</v>
      </c>
      <c r="H3996" s="7">
        <f t="shared" si="62"/>
        <v>-10</v>
      </c>
      <c r="I3996" s="6" t="str">
        <f>IF(B3996="","",VLOOKUP(D3996,'Liste Rayon'!$A$2:$D$10075,2,FALSE))</f>
        <v>HANGARB</v>
      </c>
      <c r="J3996" s="6">
        <f>VLOOKUP(D3996,'Liste Rayon'!$A$2:$D$10075,3,FALSE)</f>
        <v>0</v>
      </c>
      <c r="K3996" s="6">
        <f>VLOOKUP(D3996,'Liste Rayon'!$A$2:$D$10075,4,FALSE)</f>
        <v>0</v>
      </c>
      <c r="L3996" s="4">
        <v>1</v>
      </c>
    </row>
    <row r="3997" spans="1:12" x14ac:dyDescent="0.25">
      <c r="A3997" s="18" t="s">
        <v>23362</v>
      </c>
      <c r="B3997" s="18" t="s">
        <v>23363</v>
      </c>
      <c r="C3997" s="18" t="s">
        <v>23364</v>
      </c>
      <c r="D3997" s="18" t="s">
        <v>10258</v>
      </c>
      <c r="E3997" s="19">
        <v>4</v>
      </c>
      <c r="F3997" s="20" t="s">
        <v>1</v>
      </c>
      <c r="H3997" s="7">
        <f t="shared" si="62"/>
        <v>-4</v>
      </c>
      <c r="I3997" s="6" t="str">
        <f>IF(B3997="","",VLOOKUP(D3997,'Liste Rayon'!$A$2:$D$10075,2,FALSE))</f>
        <v>HANGARB</v>
      </c>
      <c r="J3997" s="6">
        <f>VLOOKUP(D3997,'Liste Rayon'!$A$2:$D$10075,3,FALSE)</f>
        <v>0</v>
      </c>
      <c r="K3997" s="6">
        <f>VLOOKUP(D3997,'Liste Rayon'!$A$2:$D$10075,4,FALSE)</f>
        <v>0</v>
      </c>
      <c r="L3997" s="4">
        <v>1</v>
      </c>
    </row>
    <row r="3998" spans="1:12" x14ac:dyDescent="0.25">
      <c r="A3998" s="18" t="s">
        <v>5874</v>
      </c>
      <c r="B3998" s="18" t="s">
        <v>5875</v>
      </c>
      <c r="C3998" s="18" t="s">
        <v>5876</v>
      </c>
      <c r="D3998" s="18" t="s">
        <v>10258</v>
      </c>
      <c r="E3998" s="19">
        <v>1</v>
      </c>
      <c r="F3998" s="20" t="s">
        <v>1</v>
      </c>
      <c r="H3998" s="7">
        <f t="shared" si="62"/>
        <v>-1</v>
      </c>
      <c r="I3998" s="6" t="str">
        <f>IF(B3998="","",VLOOKUP(D3998,'Liste Rayon'!$A$2:$D$10075,2,FALSE))</f>
        <v>HANGARB</v>
      </c>
      <c r="J3998" s="6">
        <f>VLOOKUP(D3998,'Liste Rayon'!$A$2:$D$10075,3,FALSE)</f>
        <v>0</v>
      </c>
      <c r="K3998" s="6">
        <f>VLOOKUP(D3998,'Liste Rayon'!$A$2:$D$10075,4,FALSE)</f>
        <v>0</v>
      </c>
      <c r="L3998" s="4">
        <v>1</v>
      </c>
    </row>
    <row r="3999" spans="1:12" x14ac:dyDescent="0.25">
      <c r="A3999" s="18" t="s">
        <v>10301</v>
      </c>
      <c r="B3999" s="18" t="s">
        <v>10302</v>
      </c>
      <c r="C3999" s="18" t="s">
        <v>10303</v>
      </c>
      <c r="D3999" s="18" t="s">
        <v>10258</v>
      </c>
      <c r="E3999" s="19">
        <v>1</v>
      </c>
      <c r="F3999" s="20" t="s">
        <v>1</v>
      </c>
      <c r="H3999" s="7">
        <f t="shared" si="62"/>
        <v>-1</v>
      </c>
      <c r="I3999" s="6" t="str">
        <f>IF(B3999="","",VLOOKUP(D3999,'Liste Rayon'!$A$2:$D$10075,2,FALSE))</f>
        <v>HANGARB</v>
      </c>
      <c r="J3999" s="6">
        <f>VLOOKUP(D3999,'Liste Rayon'!$A$2:$D$10075,3,FALSE)</f>
        <v>0</v>
      </c>
      <c r="K3999" s="6">
        <f>VLOOKUP(D3999,'Liste Rayon'!$A$2:$D$10075,4,FALSE)</f>
        <v>0</v>
      </c>
      <c r="L3999" s="4">
        <v>1</v>
      </c>
    </row>
    <row r="4000" spans="1:12" x14ac:dyDescent="0.25">
      <c r="A4000" s="18" t="s">
        <v>5763</v>
      </c>
      <c r="B4000" s="18" t="s">
        <v>5764</v>
      </c>
      <c r="C4000" s="18" t="s">
        <v>5765</v>
      </c>
      <c r="D4000" s="18" t="s">
        <v>10258</v>
      </c>
      <c r="E4000" s="19">
        <v>1</v>
      </c>
      <c r="F4000" s="20" t="s">
        <v>1</v>
      </c>
      <c r="H4000" s="7">
        <f t="shared" si="62"/>
        <v>-1</v>
      </c>
      <c r="I4000" s="6" t="str">
        <f>IF(B4000="","",VLOOKUP(D4000,'Liste Rayon'!$A$2:$D$10075,2,FALSE))</f>
        <v>HANGARB</v>
      </c>
      <c r="J4000" s="6">
        <f>VLOOKUP(D4000,'Liste Rayon'!$A$2:$D$10075,3,FALSE)</f>
        <v>0</v>
      </c>
      <c r="K4000" s="6">
        <f>VLOOKUP(D4000,'Liste Rayon'!$A$2:$D$10075,4,FALSE)</f>
        <v>0</v>
      </c>
      <c r="L4000" s="4">
        <v>1</v>
      </c>
    </row>
    <row r="4001" spans="1:12" x14ac:dyDescent="0.25">
      <c r="A4001" s="18" t="s">
        <v>10304</v>
      </c>
      <c r="B4001" s="18" t="s">
        <v>10305</v>
      </c>
      <c r="C4001" s="18" t="s">
        <v>10306</v>
      </c>
      <c r="D4001" s="18" t="s">
        <v>10258</v>
      </c>
      <c r="E4001" s="19">
        <v>1</v>
      </c>
      <c r="F4001" s="20" t="s">
        <v>1</v>
      </c>
      <c r="H4001" s="7">
        <f t="shared" si="62"/>
        <v>-1</v>
      </c>
      <c r="I4001" s="6" t="str">
        <f>IF(B4001="","",VLOOKUP(D4001,'Liste Rayon'!$A$2:$D$10075,2,FALSE))</f>
        <v>HANGARB</v>
      </c>
      <c r="J4001" s="6">
        <f>VLOOKUP(D4001,'Liste Rayon'!$A$2:$D$10075,3,FALSE)</f>
        <v>0</v>
      </c>
      <c r="K4001" s="6">
        <f>VLOOKUP(D4001,'Liste Rayon'!$A$2:$D$10075,4,FALSE)</f>
        <v>0</v>
      </c>
      <c r="L4001" s="4">
        <v>1</v>
      </c>
    </row>
    <row r="4002" spans="1:12" x14ac:dyDescent="0.25">
      <c r="A4002" s="18" t="s">
        <v>10307</v>
      </c>
      <c r="B4002" s="18" t="s">
        <v>10308</v>
      </c>
      <c r="C4002" s="18" t="s">
        <v>10309</v>
      </c>
      <c r="D4002" s="18" t="s">
        <v>10258</v>
      </c>
      <c r="E4002" s="19">
        <v>10</v>
      </c>
      <c r="F4002" s="20" t="s">
        <v>4512</v>
      </c>
      <c r="H4002" s="7">
        <f t="shared" si="62"/>
        <v>-10</v>
      </c>
      <c r="I4002" s="6" t="str">
        <f>IF(B4002="","",VLOOKUP(D4002,'Liste Rayon'!$A$2:$D$10075,2,FALSE))</f>
        <v>HANGARB</v>
      </c>
      <c r="J4002" s="6">
        <f>VLOOKUP(D4002,'Liste Rayon'!$A$2:$D$10075,3,FALSE)</f>
        <v>0</v>
      </c>
      <c r="K4002" s="6">
        <f>VLOOKUP(D4002,'Liste Rayon'!$A$2:$D$10075,4,FALSE)</f>
        <v>0</v>
      </c>
      <c r="L4002" s="4">
        <v>1</v>
      </c>
    </row>
    <row r="4003" spans="1:12" x14ac:dyDescent="0.25">
      <c r="A4003" s="18" t="s">
        <v>3180</v>
      </c>
      <c r="B4003" s="18" t="s">
        <v>26725</v>
      </c>
      <c r="C4003" s="18" t="s">
        <v>26726</v>
      </c>
      <c r="D4003" s="18" t="s">
        <v>10258</v>
      </c>
      <c r="E4003" s="19">
        <v>1</v>
      </c>
      <c r="F4003" s="20" t="s">
        <v>1</v>
      </c>
      <c r="H4003" s="7">
        <f t="shared" si="62"/>
        <v>-1</v>
      </c>
      <c r="I4003" s="6" t="str">
        <f>IF(B4003="","",VLOOKUP(D4003,'Liste Rayon'!$A$2:$D$10075,2,FALSE))</f>
        <v>HANGARB</v>
      </c>
      <c r="J4003" s="6">
        <f>VLOOKUP(D4003,'Liste Rayon'!$A$2:$D$10075,3,FALSE)</f>
        <v>0</v>
      </c>
      <c r="K4003" s="6">
        <f>VLOOKUP(D4003,'Liste Rayon'!$A$2:$D$10075,4,FALSE)</f>
        <v>0</v>
      </c>
      <c r="L4003" s="4">
        <v>1</v>
      </c>
    </row>
    <row r="4004" spans="1:12" x14ac:dyDescent="0.25">
      <c r="A4004" s="18" t="s">
        <v>10310</v>
      </c>
      <c r="B4004" s="18" t="s">
        <v>10311</v>
      </c>
      <c r="C4004" s="18" t="s">
        <v>10312</v>
      </c>
      <c r="D4004" s="18" t="s">
        <v>10258</v>
      </c>
      <c r="E4004" s="19">
        <v>1</v>
      </c>
      <c r="F4004" s="20" t="s">
        <v>1</v>
      </c>
      <c r="H4004" s="7">
        <f t="shared" si="62"/>
        <v>-1</v>
      </c>
      <c r="I4004" s="6" t="str">
        <f>IF(B4004="","",VLOOKUP(D4004,'Liste Rayon'!$A$2:$D$10075,2,FALSE))</f>
        <v>HANGARB</v>
      </c>
      <c r="J4004" s="6">
        <f>VLOOKUP(D4004,'Liste Rayon'!$A$2:$D$10075,3,FALSE)</f>
        <v>0</v>
      </c>
      <c r="K4004" s="6">
        <f>VLOOKUP(D4004,'Liste Rayon'!$A$2:$D$10075,4,FALSE)</f>
        <v>0</v>
      </c>
      <c r="L4004" s="4">
        <v>1</v>
      </c>
    </row>
    <row r="4005" spans="1:12" x14ac:dyDescent="0.25">
      <c r="A4005" s="18" t="s">
        <v>16858</v>
      </c>
      <c r="B4005" s="18" t="s">
        <v>16859</v>
      </c>
      <c r="C4005" s="18" t="s">
        <v>16860</v>
      </c>
      <c r="D4005" s="18" t="s">
        <v>10258</v>
      </c>
      <c r="E4005" s="19">
        <v>2</v>
      </c>
      <c r="F4005" s="20" t="s">
        <v>1</v>
      </c>
      <c r="H4005" s="7">
        <f t="shared" si="62"/>
        <v>-2</v>
      </c>
      <c r="I4005" s="6" t="str">
        <f>IF(B4005="","",VLOOKUP(D4005,'Liste Rayon'!$A$2:$D$10075,2,FALSE))</f>
        <v>HANGARB</v>
      </c>
      <c r="J4005" s="6">
        <f>VLOOKUP(D4005,'Liste Rayon'!$A$2:$D$10075,3,FALSE)</f>
        <v>0</v>
      </c>
      <c r="K4005" s="6">
        <f>VLOOKUP(D4005,'Liste Rayon'!$A$2:$D$10075,4,FALSE)</f>
        <v>0</v>
      </c>
      <c r="L4005" s="4">
        <v>1</v>
      </c>
    </row>
    <row r="4006" spans="1:12" x14ac:dyDescent="0.25">
      <c r="A4006" s="18" t="s">
        <v>5767</v>
      </c>
      <c r="B4006" s="18" t="s">
        <v>5768</v>
      </c>
      <c r="C4006" s="18" t="s">
        <v>5769</v>
      </c>
      <c r="D4006" s="18" t="s">
        <v>10258</v>
      </c>
      <c r="E4006" s="19">
        <v>1</v>
      </c>
      <c r="F4006" s="20" t="s">
        <v>1</v>
      </c>
      <c r="H4006" s="7">
        <f t="shared" si="62"/>
        <v>-1</v>
      </c>
      <c r="I4006" s="6" t="str">
        <f>IF(B4006="","",VLOOKUP(D4006,'Liste Rayon'!$A$2:$D$10075,2,FALSE))</f>
        <v>HANGARB</v>
      </c>
      <c r="J4006" s="6">
        <f>VLOOKUP(D4006,'Liste Rayon'!$A$2:$D$10075,3,FALSE)</f>
        <v>0</v>
      </c>
      <c r="K4006" s="6">
        <f>VLOOKUP(D4006,'Liste Rayon'!$A$2:$D$10075,4,FALSE)</f>
        <v>0</v>
      </c>
      <c r="L4006" s="4">
        <v>1</v>
      </c>
    </row>
    <row r="4007" spans="1:12" x14ac:dyDescent="0.25">
      <c r="A4007" s="18" t="s">
        <v>10313</v>
      </c>
      <c r="B4007" s="18" t="s">
        <v>10314</v>
      </c>
      <c r="C4007" s="18" t="s">
        <v>10315</v>
      </c>
      <c r="D4007" s="18" t="s">
        <v>10258</v>
      </c>
      <c r="E4007" s="19">
        <v>98</v>
      </c>
      <c r="F4007" s="20" t="s">
        <v>1</v>
      </c>
      <c r="H4007" s="7">
        <f t="shared" si="62"/>
        <v>-98</v>
      </c>
      <c r="I4007" s="6" t="str">
        <f>IF(B4007="","",VLOOKUP(D4007,'Liste Rayon'!$A$2:$D$10075,2,FALSE))</f>
        <v>HANGARB</v>
      </c>
      <c r="J4007" s="6">
        <f>VLOOKUP(D4007,'Liste Rayon'!$A$2:$D$10075,3,FALSE)</f>
        <v>0</v>
      </c>
      <c r="K4007" s="6">
        <f>VLOOKUP(D4007,'Liste Rayon'!$A$2:$D$10075,4,FALSE)</f>
        <v>0</v>
      </c>
      <c r="L4007" s="4">
        <v>1</v>
      </c>
    </row>
    <row r="4008" spans="1:12" x14ac:dyDescent="0.25">
      <c r="A4008" s="18" t="s">
        <v>25608</v>
      </c>
      <c r="B4008" s="18" t="s">
        <v>25609</v>
      </c>
      <c r="C4008" s="18" t="s">
        <v>25610</v>
      </c>
      <c r="D4008" s="18" t="s">
        <v>10258</v>
      </c>
      <c r="E4008" s="19">
        <v>1</v>
      </c>
      <c r="F4008" s="20" t="s">
        <v>1</v>
      </c>
      <c r="H4008" s="7">
        <f t="shared" si="62"/>
        <v>-1</v>
      </c>
      <c r="I4008" s="6" t="str">
        <f>IF(B4008="","",VLOOKUP(D4008,'Liste Rayon'!$A$2:$D$10075,2,FALSE))</f>
        <v>HANGARB</v>
      </c>
      <c r="J4008" s="6">
        <f>VLOOKUP(D4008,'Liste Rayon'!$A$2:$D$10075,3,FALSE)</f>
        <v>0</v>
      </c>
      <c r="K4008" s="6">
        <f>VLOOKUP(D4008,'Liste Rayon'!$A$2:$D$10075,4,FALSE)</f>
        <v>0</v>
      </c>
      <c r="L4008" s="4">
        <v>1</v>
      </c>
    </row>
    <row r="4009" spans="1:12" x14ac:dyDescent="0.25">
      <c r="A4009" s="18" t="s">
        <v>10316</v>
      </c>
      <c r="B4009" s="18" t="s">
        <v>10317</v>
      </c>
      <c r="C4009" s="18" t="s">
        <v>10318</v>
      </c>
      <c r="D4009" s="18" t="s">
        <v>10258</v>
      </c>
      <c r="E4009" s="19">
        <v>25</v>
      </c>
      <c r="F4009" s="20" t="s">
        <v>1</v>
      </c>
      <c r="H4009" s="7">
        <f t="shared" si="62"/>
        <v>-25</v>
      </c>
      <c r="I4009" s="6" t="str">
        <f>IF(B4009="","",VLOOKUP(D4009,'Liste Rayon'!$A$2:$D$10075,2,FALSE))</f>
        <v>HANGARB</v>
      </c>
      <c r="J4009" s="6">
        <f>VLOOKUP(D4009,'Liste Rayon'!$A$2:$D$10075,3,FALSE)</f>
        <v>0</v>
      </c>
      <c r="K4009" s="6">
        <f>VLOOKUP(D4009,'Liste Rayon'!$A$2:$D$10075,4,FALSE)</f>
        <v>0</v>
      </c>
      <c r="L4009" s="4">
        <v>1</v>
      </c>
    </row>
    <row r="4010" spans="1:12" x14ac:dyDescent="0.25">
      <c r="A4010" s="18" t="s">
        <v>10319</v>
      </c>
      <c r="B4010" s="18" t="s">
        <v>10320</v>
      </c>
      <c r="C4010" s="18" t="s">
        <v>10321</v>
      </c>
      <c r="D4010" s="18" t="s">
        <v>10258</v>
      </c>
      <c r="E4010" s="19">
        <v>50</v>
      </c>
      <c r="F4010" s="20" t="s">
        <v>1</v>
      </c>
      <c r="H4010" s="7">
        <f t="shared" si="62"/>
        <v>-50</v>
      </c>
      <c r="I4010" s="6" t="str">
        <f>IF(B4010="","",VLOOKUP(D4010,'Liste Rayon'!$A$2:$D$10075,2,FALSE))</f>
        <v>HANGARB</v>
      </c>
      <c r="J4010" s="6">
        <f>VLOOKUP(D4010,'Liste Rayon'!$A$2:$D$10075,3,FALSE)</f>
        <v>0</v>
      </c>
      <c r="K4010" s="6">
        <f>VLOOKUP(D4010,'Liste Rayon'!$A$2:$D$10075,4,FALSE)</f>
        <v>0</v>
      </c>
      <c r="L4010" s="4">
        <v>1</v>
      </c>
    </row>
    <row r="4011" spans="1:12" x14ac:dyDescent="0.25">
      <c r="A4011" s="18" t="s">
        <v>25611</v>
      </c>
      <c r="B4011" s="18" t="s">
        <v>25612</v>
      </c>
      <c r="C4011" s="18" t="s">
        <v>25613</v>
      </c>
      <c r="D4011" s="18" t="s">
        <v>10258</v>
      </c>
      <c r="E4011" s="19">
        <v>1</v>
      </c>
      <c r="F4011" s="20" t="s">
        <v>1</v>
      </c>
      <c r="H4011" s="7">
        <f t="shared" si="62"/>
        <v>-1</v>
      </c>
      <c r="I4011" s="6" t="str">
        <f>IF(B4011="","",VLOOKUP(D4011,'Liste Rayon'!$A$2:$D$10075,2,FALSE))</f>
        <v>HANGARB</v>
      </c>
      <c r="J4011" s="6">
        <f>VLOOKUP(D4011,'Liste Rayon'!$A$2:$D$10075,3,FALSE)</f>
        <v>0</v>
      </c>
      <c r="K4011" s="6">
        <f>VLOOKUP(D4011,'Liste Rayon'!$A$2:$D$10075,4,FALSE)</f>
        <v>0</v>
      </c>
      <c r="L4011" s="4">
        <v>1</v>
      </c>
    </row>
    <row r="4012" spans="1:12" x14ac:dyDescent="0.25">
      <c r="A4012" s="18" t="s">
        <v>10322</v>
      </c>
      <c r="B4012" s="18" t="s">
        <v>10323</v>
      </c>
      <c r="C4012" s="18" t="s">
        <v>10324</v>
      </c>
      <c r="D4012" s="18" t="s">
        <v>10258</v>
      </c>
      <c r="E4012" s="19">
        <v>8</v>
      </c>
      <c r="F4012" s="20" t="s">
        <v>1</v>
      </c>
      <c r="H4012" s="7">
        <f t="shared" si="62"/>
        <v>-8</v>
      </c>
      <c r="I4012" s="6" t="str">
        <f>IF(B4012="","",VLOOKUP(D4012,'Liste Rayon'!$A$2:$D$10075,2,FALSE))</f>
        <v>HANGARB</v>
      </c>
      <c r="J4012" s="6">
        <f>VLOOKUP(D4012,'Liste Rayon'!$A$2:$D$10075,3,FALSE)</f>
        <v>0</v>
      </c>
      <c r="K4012" s="6">
        <f>VLOOKUP(D4012,'Liste Rayon'!$A$2:$D$10075,4,FALSE)</f>
        <v>0</v>
      </c>
      <c r="L4012" s="4">
        <v>1</v>
      </c>
    </row>
    <row r="4013" spans="1:12" x14ac:dyDescent="0.25">
      <c r="A4013" s="18" t="s">
        <v>10325</v>
      </c>
      <c r="B4013" s="18" t="s">
        <v>10326</v>
      </c>
      <c r="C4013" s="18" t="s">
        <v>10327</v>
      </c>
      <c r="D4013" s="18" t="s">
        <v>10258</v>
      </c>
      <c r="E4013" s="19">
        <v>12</v>
      </c>
      <c r="F4013" s="20" t="s">
        <v>1</v>
      </c>
      <c r="H4013" s="7">
        <f t="shared" si="62"/>
        <v>-12</v>
      </c>
      <c r="I4013" s="6" t="str">
        <f>IF(B4013="","",VLOOKUP(D4013,'Liste Rayon'!$A$2:$D$10075,2,FALSE))</f>
        <v>HANGARB</v>
      </c>
      <c r="J4013" s="6">
        <f>VLOOKUP(D4013,'Liste Rayon'!$A$2:$D$10075,3,FALSE)</f>
        <v>0</v>
      </c>
      <c r="K4013" s="6">
        <f>VLOOKUP(D4013,'Liste Rayon'!$A$2:$D$10075,4,FALSE)</f>
        <v>0</v>
      </c>
      <c r="L4013" s="4">
        <v>1</v>
      </c>
    </row>
    <row r="4014" spans="1:12" x14ac:dyDescent="0.25">
      <c r="A4014" s="18" t="s">
        <v>10328</v>
      </c>
      <c r="B4014" s="18" t="s">
        <v>10329</v>
      </c>
      <c r="C4014" s="18" t="s">
        <v>10327</v>
      </c>
      <c r="D4014" s="18" t="s">
        <v>10258</v>
      </c>
      <c r="E4014" s="19">
        <v>15</v>
      </c>
      <c r="F4014" s="20" t="s">
        <v>1</v>
      </c>
      <c r="H4014" s="7">
        <f t="shared" si="62"/>
        <v>-15</v>
      </c>
      <c r="I4014" s="6" t="str">
        <f>IF(B4014="","",VLOOKUP(D4014,'Liste Rayon'!$A$2:$D$10075,2,FALSE))</f>
        <v>HANGARB</v>
      </c>
      <c r="J4014" s="6">
        <f>VLOOKUP(D4014,'Liste Rayon'!$A$2:$D$10075,3,FALSE)</f>
        <v>0</v>
      </c>
      <c r="K4014" s="6">
        <f>VLOOKUP(D4014,'Liste Rayon'!$A$2:$D$10075,4,FALSE)</f>
        <v>0</v>
      </c>
      <c r="L4014" s="4">
        <v>1</v>
      </c>
    </row>
    <row r="4015" spans="1:12" x14ac:dyDescent="0.25">
      <c r="A4015" s="18" t="s">
        <v>10330</v>
      </c>
      <c r="B4015" s="18" t="s">
        <v>10331</v>
      </c>
      <c r="C4015" s="18" t="s">
        <v>10327</v>
      </c>
      <c r="D4015" s="18" t="s">
        <v>10258</v>
      </c>
      <c r="E4015" s="19">
        <v>12</v>
      </c>
      <c r="F4015" s="20" t="s">
        <v>1</v>
      </c>
      <c r="H4015" s="7">
        <f t="shared" si="62"/>
        <v>-12</v>
      </c>
      <c r="I4015" s="6" t="str">
        <f>IF(B4015="","",VLOOKUP(D4015,'Liste Rayon'!$A$2:$D$10075,2,FALSE))</f>
        <v>HANGARB</v>
      </c>
      <c r="J4015" s="6">
        <f>VLOOKUP(D4015,'Liste Rayon'!$A$2:$D$10075,3,FALSE)</f>
        <v>0</v>
      </c>
      <c r="K4015" s="6">
        <f>VLOOKUP(D4015,'Liste Rayon'!$A$2:$D$10075,4,FALSE)</f>
        <v>0</v>
      </c>
      <c r="L4015" s="4">
        <v>1</v>
      </c>
    </row>
    <row r="4016" spans="1:12" x14ac:dyDescent="0.25">
      <c r="A4016" s="18" t="s">
        <v>10332</v>
      </c>
      <c r="B4016" s="18" t="s">
        <v>10333</v>
      </c>
      <c r="C4016" s="18" t="s">
        <v>10334</v>
      </c>
      <c r="D4016" s="18" t="s">
        <v>10258</v>
      </c>
      <c r="E4016" s="19">
        <v>1</v>
      </c>
      <c r="F4016" s="20" t="s">
        <v>1</v>
      </c>
      <c r="H4016" s="7">
        <f t="shared" si="62"/>
        <v>-1</v>
      </c>
      <c r="I4016" s="6" t="str">
        <f>IF(B4016="","",VLOOKUP(D4016,'Liste Rayon'!$A$2:$D$10075,2,FALSE))</f>
        <v>HANGARB</v>
      </c>
      <c r="J4016" s="6">
        <f>VLOOKUP(D4016,'Liste Rayon'!$A$2:$D$10075,3,FALSE)</f>
        <v>0</v>
      </c>
      <c r="K4016" s="6">
        <f>VLOOKUP(D4016,'Liste Rayon'!$A$2:$D$10075,4,FALSE)</f>
        <v>0</v>
      </c>
      <c r="L4016" s="4">
        <v>1</v>
      </c>
    </row>
    <row r="4017" spans="1:12" x14ac:dyDescent="0.25">
      <c r="A4017" s="18" t="s">
        <v>25614</v>
      </c>
      <c r="B4017" s="18" t="s">
        <v>25615</v>
      </c>
      <c r="C4017" s="18" t="s">
        <v>25616</v>
      </c>
      <c r="D4017" s="18" t="s">
        <v>10258</v>
      </c>
      <c r="E4017" s="19">
        <v>3</v>
      </c>
      <c r="F4017" s="20" t="s">
        <v>1</v>
      </c>
      <c r="H4017" s="7">
        <f t="shared" si="62"/>
        <v>-3</v>
      </c>
      <c r="I4017" s="6" t="str">
        <f>IF(B4017="","",VLOOKUP(D4017,'Liste Rayon'!$A$2:$D$10075,2,FALSE))</f>
        <v>HANGARB</v>
      </c>
      <c r="J4017" s="6">
        <f>VLOOKUP(D4017,'Liste Rayon'!$A$2:$D$10075,3,FALSE)</f>
        <v>0</v>
      </c>
      <c r="K4017" s="6">
        <f>VLOOKUP(D4017,'Liste Rayon'!$A$2:$D$10075,4,FALSE)</f>
        <v>0</v>
      </c>
      <c r="L4017" s="4">
        <v>1</v>
      </c>
    </row>
    <row r="4018" spans="1:12" x14ac:dyDescent="0.25">
      <c r="A4018" s="18" t="s">
        <v>10335</v>
      </c>
      <c r="B4018" s="18" t="s">
        <v>10336</v>
      </c>
      <c r="C4018" s="18" t="s">
        <v>10337</v>
      </c>
      <c r="D4018" s="18" t="s">
        <v>10258</v>
      </c>
      <c r="E4018" s="19">
        <v>2</v>
      </c>
      <c r="F4018" s="20" t="s">
        <v>1</v>
      </c>
      <c r="H4018" s="7">
        <f t="shared" si="62"/>
        <v>-2</v>
      </c>
      <c r="I4018" s="6" t="str">
        <f>IF(B4018="","",VLOOKUP(D4018,'Liste Rayon'!$A$2:$D$10075,2,FALSE))</f>
        <v>HANGARB</v>
      </c>
      <c r="J4018" s="6">
        <f>VLOOKUP(D4018,'Liste Rayon'!$A$2:$D$10075,3,FALSE)</f>
        <v>0</v>
      </c>
      <c r="K4018" s="6">
        <f>VLOOKUP(D4018,'Liste Rayon'!$A$2:$D$10075,4,FALSE)</f>
        <v>0</v>
      </c>
      <c r="L4018" s="4">
        <v>1</v>
      </c>
    </row>
    <row r="4019" spans="1:12" x14ac:dyDescent="0.25">
      <c r="A4019" s="18" t="s">
        <v>10338</v>
      </c>
      <c r="B4019" s="18" t="s">
        <v>10339</v>
      </c>
      <c r="C4019" s="18" t="s">
        <v>10340</v>
      </c>
      <c r="D4019" s="18" t="s">
        <v>10258</v>
      </c>
      <c r="E4019" s="19">
        <v>1</v>
      </c>
      <c r="F4019" s="20" t="s">
        <v>1</v>
      </c>
      <c r="H4019" s="7">
        <f t="shared" si="62"/>
        <v>-1</v>
      </c>
      <c r="I4019" s="6" t="str">
        <f>IF(B4019="","",VLOOKUP(D4019,'Liste Rayon'!$A$2:$D$10075,2,FALSE))</f>
        <v>HANGARB</v>
      </c>
      <c r="J4019" s="6">
        <f>VLOOKUP(D4019,'Liste Rayon'!$A$2:$D$10075,3,FALSE)</f>
        <v>0</v>
      </c>
      <c r="K4019" s="6">
        <f>VLOOKUP(D4019,'Liste Rayon'!$A$2:$D$10075,4,FALSE)</f>
        <v>0</v>
      </c>
      <c r="L4019" s="4">
        <v>1</v>
      </c>
    </row>
    <row r="4020" spans="1:12" x14ac:dyDescent="0.25">
      <c r="A4020" s="18" t="s">
        <v>10341</v>
      </c>
      <c r="B4020" s="18" t="s">
        <v>10342</v>
      </c>
      <c r="C4020" s="18" t="s">
        <v>10343</v>
      </c>
      <c r="D4020" s="18" t="s">
        <v>10258</v>
      </c>
      <c r="E4020" s="19">
        <v>1</v>
      </c>
      <c r="F4020" s="20" t="s">
        <v>1</v>
      </c>
      <c r="H4020" s="7">
        <f t="shared" si="62"/>
        <v>-1</v>
      </c>
      <c r="I4020" s="6" t="str">
        <f>IF(B4020="","",VLOOKUP(D4020,'Liste Rayon'!$A$2:$D$10075,2,FALSE))</f>
        <v>HANGARB</v>
      </c>
      <c r="J4020" s="6">
        <f>VLOOKUP(D4020,'Liste Rayon'!$A$2:$D$10075,3,FALSE)</f>
        <v>0</v>
      </c>
      <c r="K4020" s="6">
        <f>VLOOKUP(D4020,'Liste Rayon'!$A$2:$D$10075,4,FALSE)</f>
        <v>0</v>
      </c>
      <c r="L4020" s="4">
        <v>1</v>
      </c>
    </row>
    <row r="4021" spans="1:12" x14ac:dyDescent="0.25">
      <c r="A4021" s="18" t="s">
        <v>4332</v>
      </c>
      <c r="B4021" s="18" t="s">
        <v>4333</v>
      </c>
      <c r="C4021" s="18" t="s">
        <v>4334</v>
      </c>
      <c r="D4021" s="18" t="s">
        <v>10258</v>
      </c>
      <c r="E4021" s="19">
        <v>1</v>
      </c>
      <c r="F4021" s="20" t="s">
        <v>1</v>
      </c>
      <c r="H4021" s="7">
        <f t="shared" si="62"/>
        <v>-1</v>
      </c>
      <c r="I4021" s="6" t="str">
        <f>IF(B4021="","",VLOOKUP(D4021,'Liste Rayon'!$A$2:$D$10075,2,FALSE))</f>
        <v>HANGARB</v>
      </c>
      <c r="J4021" s="6">
        <f>VLOOKUP(D4021,'Liste Rayon'!$A$2:$D$10075,3,FALSE)</f>
        <v>0</v>
      </c>
      <c r="K4021" s="6">
        <f>VLOOKUP(D4021,'Liste Rayon'!$A$2:$D$10075,4,FALSE)</f>
        <v>0</v>
      </c>
      <c r="L4021" s="4">
        <v>1</v>
      </c>
    </row>
    <row r="4022" spans="1:12" x14ac:dyDescent="0.25">
      <c r="A4022" s="18" t="s">
        <v>10344</v>
      </c>
      <c r="B4022" s="18" t="s">
        <v>10345</v>
      </c>
      <c r="C4022" s="18" t="s">
        <v>10346</v>
      </c>
      <c r="D4022" s="18" t="s">
        <v>10258</v>
      </c>
      <c r="E4022" s="19">
        <v>1</v>
      </c>
      <c r="F4022" s="20" t="s">
        <v>1</v>
      </c>
      <c r="H4022" s="7">
        <f t="shared" si="62"/>
        <v>-1</v>
      </c>
      <c r="I4022" s="6" t="str">
        <f>IF(B4022="","",VLOOKUP(D4022,'Liste Rayon'!$A$2:$D$10075,2,FALSE))</f>
        <v>HANGARB</v>
      </c>
      <c r="J4022" s="6">
        <f>VLOOKUP(D4022,'Liste Rayon'!$A$2:$D$10075,3,FALSE)</f>
        <v>0</v>
      </c>
      <c r="K4022" s="6">
        <f>VLOOKUP(D4022,'Liste Rayon'!$A$2:$D$10075,4,FALSE)</f>
        <v>0</v>
      </c>
      <c r="L4022" s="4">
        <v>1</v>
      </c>
    </row>
    <row r="4023" spans="1:12" x14ac:dyDescent="0.25">
      <c r="A4023" s="18" t="s">
        <v>10347</v>
      </c>
      <c r="B4023" s="18" t="s">
        <v>10348</v>
      </c>
      <c r="C4023" s="18" t="s">
        <v>10349</v>
      </c>
      <c r="D4023" s="18" t="s">
        <v>10258</v>
      </c>
      <c r="E4023" s="19">
        <v>1</v>
      </c>
      <c r="F4023" s="20" t="s">
        <v>1</v>
      </c>
      <c r="H4023" s="7">
        <f t="shared" si="62"/>
        <v>-1</v>
      </c>
      <c r="I4023" s="6" t="str">
        <f>IF(B4023="","",VLOOKUP(D4023,'Liste Rayon'!$A$2:$D$10075,2,FALSE))</f>
        <v>HANGARB</v>
      </c>
      <c r="J4023" s="6">
        <f>VLOOKUP(D4023,'Liste Rayon'!$A$2:$D$10075,3,FALSE)</f>
        <v>0</v>
      </c>
      <c r="K4023" s="6">
        <f>VLOOKUP(D4023,'Liste Rayon'!$A$2:$D$10075,4,FALSE)</f>
        <v>0</v>
      </c>
      <c r="L4023" s="4">
        <v>1</v>
      </c>
    </row>
    <row r="4024" spans="1:12" x14ac:dyDescent="0.25">
      <c r="A4024" s="18" t="s">
        <v>5770</v>
      </c>
      <c r="B4024" s="18" t="s">
        <v>5771</v>
      </c>
      <c r="C4024" s="18" t="s">
        <v>5772</v>
      </c>
      <c r="D4024" s="18" t="s">
        <v>10258</v>
      </c>
      <c r="E4024" s="19">
        <v>1</v>
      </c>
      <c r="F4024" s="20" t="s">
        <v>1</v>
      </c>
      <c r="H4024" s="7">
        <f t="shared" si="62"/>
        <v>-1</v>
      </c>
      <c r="I4024" s="6" t="str">
        <f>IF(B4024="","",VLOOKUP(D4024,'Liste Rayon'!$A$2:$D$10075,2,FALSE))</f>
        <v>HANGARB</v>
      </c>
      <c r="J4024" s="6">
        <f>VLOOKUP(D4024,'Liste Rayon'!$A$2:$D$10075,3,FALSE)</f>
        <v>0</v>
      </c>
      <c r="K4024" s="6">
        <f>VLOOKUP(D4024,'Liste Rayon'!$A$2:$D$10075,4,FALSE)</f>
        <v>0</v>
      </c>
      <c r="L4024" s="4">
        <v>1</v>
      </c>
    </row>
    <row r="4025" spans="1:12" x14ac:dyDescent="0.25">
      <c r="A4025" s="18" t="s">
        <v>10350</v>
      </c>
      <c r="B4025" s="18" t="s">
        <v>10351</v>
      </c>
      <c r="C4025" s="18" t="s">
        <v>10352</v>
      </c>
      <c r="D4025" s="18" t="s">
        <v>10258</v>
      </c>
      <c r="E4025" s="19">
        <v>1</v>
      </c>
      <c r="F4025" s="20" t="s">
        <v>1</v>
      </c>
      <c r="H4025" s="7">
        <f t="shared" si="62"/>
        <v>-1</v>
      </c>
      <c r="I4025" s="6" t="str">
        <f>IF(B4025="","",VLOOKUP(D4025,'Liste Rayon'!$A$2:$D$10075,2,FALSE))</f>
        <v>HANGARB</v>
      </c>
      <c r="J4025" s="6">
        <f>VLOOKUP(D4025,'Liste Rayon'!$A$2:$D$10075,3,FALSE)</f>
        <v>0</v>
      </c>
      <c r="K4025" s="6">
        <f>VLOOKUP(D4025,'Liste Rayon'!$A$2:$D$10075,4,FALSE)</f>
        <v>0</v>
      </c>
      <c r="L4025" s="4">
        <v>1</v>
      </c>
    </row>
    <row r="4026" spans="1:12" x14ac:dyDescent="0.25">
      <c r="A4026" s="18" t="s">
        <v>10353</v>
      </c>
      <c r="B4026" s="18" t="s">
        <v>10354</v>
      </c>
      <c r="C4026" s="18" t="s">
        <v>10355</v>
      </c>
      <c r="D4026" s="18" t="s">
        <v>10258</v>
      </c>
      <c r="E4026" s="19">
        <v>1</v>
      </c>
      <c r="F4026" s="20" t="s">
        <v>1</v>
      </c>
      <c r="H4026" s="7">
        <f t="shared" si="62"/>
        <v>-1</v>
      </c>
      <c r="I4026" s="6" t="str">
        <f>IF(B4026="","",VLOOKUP(D4026,'Liste Rayon'!$A$2:$D$10075,2,FALSE))</f>
        <v>HANGARB</v>
      </c>
      <c r="J4026" s="6">
        <f>VLOOKUP(D4026,'Liste Rayon'!$A$2:$D$10075,3,FALSE)</f>
        <v>0</v>
      </c>
      <c r="K4026" s="6">
        <f>VLOOKUP(D4026,'Liste Rayon'!$A$2:$D$10075,4,FALSE)</f>
        <v>0</v>
      </c>
      <c r="L4026" s="4">
        <v>1</v>
      </c>
    </row>
    <row r="4027" spans="1:12" x14ac:dyDescent="0.25">
      <c r="A4027" s="18" t="s">
        <v>26727</v>
      </c>
      <c r="B4027" s="18" t="s">
        <v>26728</v>
      </c>
      <c r="C4027" s="18" t="s">
        <v>26729</v>
      </c>
      <c r="D4027" s="18" t="s">
        <v>10258</v>
      </c>
      <c r="E4027" s="19">
        <v>1</v>
      </c>
      <c r="F4027" s="20" t="s">
        <v>1</v>
      </c>
      <c r="H4027" s="7">
        <f t="shared" si="62"/>
        <v>-1</v>
      </c>
      <c r="I4027" s="6" t="str">
        <f>IF(B4027="","",VLOOKUP(D4027,'Liste Rayon'!$A$2:$D$10075,2,FALSE))</f>
        <v>HANGARB</v>
      </c>
      <c r="J4027" s="6">
        <f>VLOOKUP(D4027,'Liste Rayon'!$A$2:$D$10075,3,FALSE)</f>
        <v>0</v>
      </c>
      <c r="K4027" s="6">
        <f>VLOOKUP(D4027,'Liste Rayon'!$A$2:$D$10075,4,FALSE)</f>
        <v>0</v>
      </c>
      <c r="L4027" s="4">
        <v>1</v>
      </c>
    </row>
    <row r="4028" spans="1:12" x14ac:dyDescent="0.25">
      <c r="A4028" s="18" t="s">
        <v>18626</v>
      </c>
      <c r="B4028" s="18" t="s">
        <v>18627</v>
      </c>
      <c r="C4028" s="18" t="s">
        <v>18628</v>
      </c>
      <c r="D4028" s="18" t="s">
        <v>10258</v>
      </c>
      <c r="E4028" s="19">
        <v>2</v>
      </c>
      <c r="F4028" s="20" t="s">
        <v>1</v>
      </c>
      <c r="H4028" s="7">
        <f t="shared" si="62"/>
        <v>-2</v>
      </c>
      <c r="I4028" s="6" t="str">
        <f>IF(B4028="","",VLOOKUP(D4028,'Liste Rayon'!$A$2:$D$10075,2,FALSE))</f>
        <v>HANGARB</v>
      </c>
      <c r="J4028" s="6">
        <f>VLOOKUP(D4028,'Liste Rayon'!$A$2:$D$10075,3,FALSE)</f>
        <v>0</v>
      </c>
      <c r="K4028" s="6">
        <f>VLOOKUP(D4028,'Liste Rayon'!$A$2:$D$10075,4,FALSE)</f>
        <v>0</v>
      </c>
      <c r="L4028" s="4">
        <v>1</v>
      </c>
    </row>
    <row r="4029" spans="1:12" x14ac:dyDescent="0.25">
      <c r="A4029" s="18" t="s">
        <v>17905</v>
      </c>
      <c r="B4029" s="18" t="s">
        <v>17906</v>
      </c>
      <c r="C4029" s="18" t="s">
        <v>17907</v>
      </c>
      <c r="D4029" s="18" t="s">
        <v>10258</v>
      </c>
      <c r="E4029" s="19">
        <v>27</v>
      </c>
      <c r="F4029" s="20" t="s">
        <v>1</v>
      </c>
      <c r="H4029" s="7">
        <f t="shared" si="62"/>
        <v>-27</v>
      </c>
      <c r="I4029" s="6" t="str">
        <f>IF(B4029="","",VLOOKUP(D4029,'Liste Rayon'!$A$2:$D$10075,2,FALSE))</f>
        <v>HANGARB</v>
      </c>
      <c r="J4029" s="6">
        <f>VLOOKUP(D4029,'Liste Rayon'!$A$2:$D$10075,3,FALSE)</f>
        <v>0</v>
      </c>
      <c r="K4029" s="6">
        <f>VLOOKUP(D4029,'Liste Rayon'!$A$2:$D$10075,4,FALSE)</f>
        <v>0</v>
      </c>
      <c r="L4029" s="4">
        <v>1</v>
      </c>
    </row>
    <row r="4030" spans="1:12" x14ac:dyDescent="0.25">
      <c r="A4030" s="18" t="s">
        <v>16947</v>
      </c>
      <c r="B4030" s="18" t="s">
        <v>16948</v>
      </c>
      <c r="C4030" s="18" t="s">
        <v>16949</v>
      </c>
      <c r="D4030" s="18" t="s">
        <v>10258</v>
      </c>
      <c r="E4030" s="19">
        <v>1</v>
      </c>
      <c r="F4030" s="20" t="s">
        <v>1</v>
      </c>
      <c r="H4030" s="7">
        <f t="shared" si="62"/>
        <v>-1</v>
      </c>
      <c r="I4030" s="6" t="str">
        <f>IF(B4030="","",VLOOKUP(D4030,'Liste Rayon'!$A$2:$D$10075,2,FALSE))</f>
        <v>HANGARB</v>
      </c>
      <c r="J4030" s="6">
        <f>VLOOKUP(D4030,'Liste Rayon'!$A$2:$D$10075,3,FALSE)</f>
        <v>0</v>
      </c>
      <c r="K4030" s="6">
        <f>VLOOKUP(D4030,'Liste Rayon'!$A$2:$D$10075,4,FALSE)</f>
        <v>0</v>
      </c>
      <c r="L4030" s="4">
        <v>1</v>
      </c>
    </row>
    <row r="4031" spans="1:12" x14ac:dyDescent="0.25">
      <c r="A4031" s="18" t="s">
        <v>18633</v>
      </c>
      <c r="B4031" s="18" t="s">
        <v>18634</v>
      </c>
      <c r="C4031" s="18" t="s">
        <v>18635</v>
      </c>
      <c r="D4031" s="18" t="s">
        <v>10258</v>
      </c>
      <c r="E4031" s="19">
        <v>3</v>
      </c>
      <c r="F4031" s="20" t="s">
        <v>1</v>
      </c>
      <c r="H4031" s="7">
        <f t="shared" si="62"/>
        <v>-3</v>
      </c>
      <c r="I4031" s="6" t="str">
        <f>IF(B4031="","",VLOOKUP(D4031,'Liste Rayon'!$A$2:$D$10075,2,FALSE))</f>
        <v>HANGARB</v>
      </c>
      <c r="J4031" s="6">
        <f>VLOOKUP(D4031,'Liste Rayon'!$A$2:$D$10075,3,FALSE)</f>
        <v>0</v>
      </c>
      <c r="K4031" s="6">
        <f>VLOOKUP(D4031,'Liste Rayon'!$A$2:$D$10075,4,FALSE)</f>
        <v>0</v>
      </c>
      <c r="L4031" s="4">
        <v>1</v>
      </c>
    </row>
    <row r="4032" spans="1:12" x14ac:dyDescent="0.25">
      <c r="A4032" s="18" t="s">
        <v>18637</v>
      </c>
      <c r="B4032" s="18" t="s">
        <v>18638</v>
      </c>
      <c r="C4032" s="18" t="s">
        <v>18639</v>
      </c>
      <c r="D4032" s="18" t="s">
        <v>10258</v>
      </c>
      <c r="E4032" s="19">
        <v>2</v>
      </c>
      <c r="F4032" s="20" t="s">
        <v>1</v>
      </c>
      <c r="H4032" s="7">
        <f t="shared" si="62"/>
        <v>-2</v>
      </c>
      <c r="I4032" s="6" t="str">
        <f>IF(B4032="","",VLOOKUP(D4032,'Liste Rayon'!$A$2:$D$10075,2,FALSE))</f>
        <v>HANGARB</v>
      </c>
      <c r="J4032" s="6">
        <f>VLOOKUP(D4032,'Liste Rayon'!$A$2:$D$10075,3,FALSE)</f>
        <v>0</v>
      </c>
      <c r="K4032" s="6">
        <f>VLOOKUP(D4032,'Liste Rayon'!$A$2:$D$10075,4,FALSE)</f>
        <v>0</v>
      </c>
      <c r="L4032" s="4">
        <v>1</v>
      </c>
    </row>
    <row r="4033" spans="1:12" x14ac:dyDescent="0.25">
      <c r="A4033" s="18" t="s">
        <v>10356</v>
      </c>
      <c r="B4033" s="18" t="s">
        <v>10357</v>
      </c>
      <c r="C4033" s="18" t="s">
        <v>10358</v>
      </c>
      <c r="D4033" s="18" t="s">
        <v>10258</v>
      </c>
      <c r="E4033" s="19">
        <v>3</v>
      </c>
      <c r="F4033" s="20" t="s">
        <v>4512</v>
      </c>
      <c r="H4033" s="7">
        <f t="shared" si="62"/>
        <v>-3</v>
      </c>
      <c r="I4033" s="6" t="str">
        <f>IF(B4033="","",VLOOKUP(D4033,'Liste Rayon'!$A$2:$D$10075,2,FALSE))</f>
        <v>HANGARB</v>
      </c>
      <c r="J4033" s="6">
        <f>VLOOKUP(D4033,'Liste Rayon'!$A$2:$D$10075,3,FALSE)</f>
        <v>0</v>
      </c>
      <c r="K4033" s="6">
        <f>VLOOKUP(D4033,'Liste Rayon'!$A$2:$D$10075,4,FALSE)</f>
        <v>0</v>
      </c>
      <c r="L4033" s="4">
        <v>1</v>
      </c>
    </row>
    <row r="4034" spans="1:12" x14ac:dyDescent="0.25">
      <c r="A4034" s="18" t="s">
        <v>10359</v>
      </c>
      <c r="B4034" s="18" t="s">
        <v>10360</v>
      </c>
      <c r="C4034" s="18" t="s">
        <v>10361</v>
      </c>
      <c r="D4034" s="18" t="s">
        <v>10258</v>
      </c>
      <c r="E4034" s="19">
        <v>1</v>
      </c>
      <c r="F4034" s="20" t="s">
        <v>1</v>
      </c>
      <c r="H4034" s="7">
        <f t="shared" ref="H4034:H4097" si="63">+G4034-E4034</f>
        <v>-1</v>
      </c>
      <c r="I4034" s="6" t="str">
        <f>IF(B4034="","",VLOOKUP(D4034,'Liste Rayon'!$A$2:$D$10075,2,FALSE))</f>
        <v>HANGARB</v>
      </c>
      <c r="J4034" s="6">
        <f>VLOOKUP(D4034,'Liste Rayon'!$A$2:$D$10075,3,FALSE)</f>
        <v>0</v>
      </c>
      <c r="K4034" s="6">
        <f>VLOOKUP(D4034,'Liste Rayon'!$A$2:$D$10075,4,FALSE)</f>
        <v>0</v>
      </c>
      <c r="L4034" s="4">
        <v>1</v>
      </c>
    </row>
    <row r="4035" spans="1:12" x14ac:dyDescent="0.25">
      <c r="A4035" s="18" t="s">
        <v>10362</v>
      </c>
      <c r="B4035" s="18" t="s">
        <v>10363</v>
      </c>
      <c r="C4035" s="18" t="s">
        <v>10364</v>
      </c>
      <c r="D4035" s="18" t="s">
        <v>10258</v>
      </c>
      <c r="E4035" s="19">
        <v>3</v>
      </c>
      <c r="F4035" s="20" t="s">
        <v>1</v>
      </c>
      <c r="H4035" s="7">
        <f t="shared" si="63"/>
        <v>-3</v>
      </c>
      <c r="I4035" s="6" t="str">
        <f>IF(B4035="","",VLOOKUP(D4035,'Liste Rayon'!$A$2:$D$10075,2,FALSE))</f>
        <v>HANGARB</v>
      </c>
      <c r="J4035" s="6">
        <f>VLOOKUP(D4035,'Liste Rayon'!$A$2:$D$10075,3,FALSE)</f>
        <v>0</v>
      </c>
      <c r="K4035" s="6">
        <f>VLOOKUP(D4035,'Liste Rayon'!$A$2:$D$10075,4,FALSE)</f>
        <v>0</v>
      </c>
      <c r="L4035" s="4">
        <v>1</v>
      </c>
    </row>
    <row r="4036" spans="1:12" x14ac:dyDescent="0.25">
      <c r="A4036" s="18" t="s">
        <v>10365</v>
      </c>
      <c r="B4036" s="18" t="s">
        <v>10366</v>
      </c>
      <c r="C4036" s="18" t="s">
        <v>10367</v>
      </c>
      <c r="D4036" s="18" t="s">
        <v>10258</v>
      </c>
      <c r="E4036" s="19">
        <v>2</v>
      </c>
      <c r="F4036" s="20" t="s">
        <v>1</v>
      </c>
      <c r="H4036" s="7">
        <f t="shared" si="63"/>
        <v>-2</v>
      </c>
      <c r="I4036" s="6" t="str">
        <f>IF(B4036="","",VLOOKUP(D4036,'Liste Rayon'!$A$2:$D$10075,2,FALSE))</f>
        <v>HANGARB</v>
      </c>
      <c r="J4036" s="6">
        <f>VLOOKUP(D4036,'Liste Rayon'!$A$2:$D$10075,3,FALSE)</f>
        <v>0</v>
      </c>
      <c r="K4036" s="6">
        <f>VLOOKUP(D4036,'Liste Rayon'!$A$2:$D$10075,4,FALSE)</f>
        <v>0</v>
      </c>
      <c r="L4036" s="4">
        <v>1</v>
      </c>
    </row>
    <row r="4037" spans="1:12" x14ac:dyDescent="0.25">
      <c r="A4037" s="18" t="s">
        <v>10368</v>
      </c>
      <c r="B4037" s="18" t="s">
        <v>10369</v>
      </c>
      <c r="C4037" s="18" t="s">
        <v>10370</v>
      </c>
      <c r="D4037" s="18" t="s">
        <v>10258</v>
      </c>
      <c r="E4037" s="19">
        <v>58</v>
      </c>
      <c r="F4037" s="20" t="s">
        <v>1</v>
      </c>
      <c r="H4037" s="7">
        <f t="shared" si="63"/>
        <v>-58</v>
      </c>
      <c r="I4037" s="6" t="str">
        <f>IF(B4037="","",VLOOKUP(D4037,'Liste Rayon'!$A$2:$D$10075,2,FALSE))</f>
        <v>HANGARB</v>
      </c>
      <c r="J4037" s="6">
        <f>VLOOKUP(D4037,'Liste Rayon'!$A$2:$D$10075,3,FALSE)</f>
        <v>0</v>
      </c>
      <c r="K4037" s="6">
        <f>VLOOKUP(D4037,'Liste Rayon'!$A$2:$D$10075,4,FALSE)</f>
        <v>0</v>
      </c>
      <c r="L4037" s="4">
        <v>1</v>
      </c>
    </row>
    <row r="4038" spans="1:12" x14ac:dyDescent="0.25">
      <c r="A4038" s="18" t="s">
        <v>25617</v>
      </c>
      <c r="B4038" s="18" t="s">
        <v>25618</v>
      </c>
      <c r="C4038" s="18" t="s">
        <v>25619</v>
      </c>
      <c r="D4038" s="18" t="s">
        <v>10258</v>
      </c>
      <c r="E4038" s="19">
        <v>1</v>
      </c>
      <c r="F4038" s="20" t="s">
        <v>1</v>
      </c>
      <c r="H4038" s="7">
        <f t="shared" si="63"/>
        <v>-1</v>
      </c>
      <c r="I4038" s="6" t="str">
        <f>IF(B4038="","",VLOOKUP(D4038,'Liste Rayon'!$A$2:$D$10075,2,FALSE))</f>
        <v>HANGARB</v>
      </c>
      <c r="J4038" s="6">
        <f>VLOOKUP(D4038,'Liste Rayon'!$A$2:$D$10075,3,FALSE)</f>
        <v>0</v>
      </c>
      <c r="K4038" s="6">
        <f>VLOOKUP(D4038,'Liste Rayon'!$A$2:$D$10075,4,FALSE)</f>
        <v>0</v>
      </c>
      <c r="L4038" s="4">
        <v>1</v>
      </c>
    </row>
    <row r="4039" spans="1:12" x14ac:dyDescent="0.25">
      <c r="A4039" s="18" t="s">
        <v>4104</v>
      </c>
      <c r="B4039" s="18" t="s">
        <v>4105</v>
      </c>
      <c r="C4039" s="18" t="s">
        <v>4106</v>
      </c>
      <c r="D4039" s="18" t="s">
        <v>10258</v>
      </c>
      <c r="E4039" s="19">
        <v>1</v>
      </c>
      <c r="F4039" s="20" t="s">
        <v>1</v>
      </c>
      <c r="H4039" s="7">
        <f t="shared" si="63"/>
        <v>-1</v>
      </c>
      <c r="I4039" s="6" t="str">
        <f>IF(B4039="","",VLOOKUP(D4039,'Liste Rayon'!$A$2:$D$10075,2,FALSE))</f>
        <v>HANGARB</v>
      </c>
      <c r="J4039" s="6">
        <f>VLOOKUP(D4039,'Liste Rayon'!$A$2:$D$10075,3,FALSE)</f>
        <v>0</v>
      </c>
      <c r="K4039" s="6">
        <f>VLOOKUP(D4039,'Liste Rayon'!$A$2:$D$10075,4,FALSE)</f>
        <v>0</v>
      </c>
      <c r="L4039" s="4">
        <v>1</v>
      </c>
    </row>
    <row r="4040" spans="1:12" x14ac:dyDescent="0.25">
      <c r="A4040" s="18" t="s">
        <v>10371</v>
      </c>
      <c r="B4040" s="18" t="s">
        <v>10372</v>
      </c>
      <c r="C4040" s="18" t="s">
        <v>10373</v>
      </c>
      <c r="D4040" s="18" t="s">
        <v>10258</v>
      </c>
      <c r="E4040" s="19">
        <v>1</v>
      </c>
      <c r="F4040" s="20" t="s">
        <v>1</v>
      </c>
      <c r="H4040" s="7">
        <f t="shared" si="63"/>
        <v>-1</v>
      </c>
      <c r="I4040" s="6" t="str">
        <f>IF(B4040="","",VLOOKUP(D4040,'Liste Rayon'!$A$2:$D$10075,2,FALSE))</f>
        <v>HANGARB</v>
      </c>
      <c r="J4040" s="6">
        <f>VLOOKUP(D4040,'Liste Rayon'!$A$2:$D$10075,3,FALSE)</f>
        <v>0</v>
      </c>
      <c r="K4040" s="6">
        <f>VLOOKUP(D4040,'Liste Rayon'!$A$2:$D$10075,4,FALSE)</f>
        <v>0</v>
      </c>
      <c r="L4040" s="4">
        <v>1</v>
      </c>
    </row>
    <row r="4041" spans="1:12" x14ac:dyDescent="0.25">
      <c r="A4041" s="18" t="s">
        <v>2635</v>
      </c>
      <c r="B4041" s="18" t="s">
        <v>2636</v>
      </c>
      <c r="C4041" s="18" t="s">
        <v>2637</v>
      </c>
      <c r="D4041" s="18" t="s">
        <v>10258</v>
      </c>
      <c r="E4041" s="19">
        <v>1</v>
      </c>
      <c r="F4041" s="20" t="s">
        <v>1</v>
      </c>
      <c r="H4041" s="7">
        <f t="shared" si="63"/>
        <v>-1</v>
      </c>
      <c r="I4041" s="6" t="str">
        <f>IF(B4041="","",VLOOKUP(D4041,'Liste Rayon'!$A$2:$D$10075,2,FALSE))</f>
        <v>HANGARB</v>
      </c>
      <c r="J4041" s="6">
        <f>VLOOKUP(D4041,'Liste Rayon'!$A$2:$D$10075,3,FALSE)</f>
        <v>0</v>
      </c>
      <c r="K4041" s="6">
        <f>VLOOKUP(D4041,'Liste Rayon'!$A$2:$D$10075,4,FALSE)</f>
        <v>0</v>
      </c>
      <c r="L4041" s="4">
        <v>1</v>
      </c>
    </row>
    <row r="4042" spans="1:12" x14ac:dyDescent="0.25">
      <c r="A4042" s="18" t="s">
        <v>25620</v>
      </c>
      <c r="B4042" s="18" t="s">
        <v>25621</v>
      </c>
      <c r="C4042" s="18" t="s">
        <v>5670</v>
      </c>
      <c r="D4042" s="18" t="s">
        <v>10258</v>
      </c>
      <c r="E4042" s="19">
        <v>1</v>
      </c>
      <c r="F4042" s="20" t="s">
        <v>1</v>
      </c>
      <c r="H4042" s="7">
        <f t="shared" si="63"/>
        <v>-1</v>
      </c>
      <c r="I4042" s="6" t="str">
        <f>IF(B4042="","",VLOOKUP(D4042,'Liste Rayon'!$A$2:$D$10075,2,FALSE))</f>
        <v>HANGARB</v>
      </c>
      <c r="J4042" s="6">
        <f>VLOOKUP(D4042,'Liste Rayon'!$A$2:$D$10075,3,FALSE)</f>
        <v>0</v>
      </c>
      <c r="K4042" s="6">
        <f>VLOOKUP(D4042,'Liste Rayon'!$A$2:$D$10075,4,FALSE)</f>
        <v>0</v>
      </c>
      <c r="L4042" s="4">
        <v>1</v>
      </c>
    </row>
    <row r="4043" spans="1:12" x14ac:dyDescent="0.25">
      <c r="A4043" s="18" t="s">
        <v>25622</v>
      </c>
      <c r="B4043" s="18" t="s">
        <v>25623</v>
      </c>
      <c r="C4043" s="18" t="s">
        <v>25624</v>
      </c>
      <c r="D4043" s="18" t="s">
        <v>10258</v>
      </c>
      <c r="E4043" s="19">
        <v>10</v>
      </c>
      <c r="F4043" s="20" t="s">
        <v>1</v>
      </c>
      <c r="H4043" s="7">
        <f t="shared" si="63"/>
        <v>-10</v>
      </c>
      <c r="I4043" s="6" t="str">
        <f>IF(B4043="","",VLOOKUP(D4043,'Liste Rayon'!$A$2:$D$10075,2,FALSE))</f>
        <v>HANGARB</v>
      </c>
      <c r="J4043" s="6">
        <f>VLOOKUP(D4043,'Liste Rayon'!$A$2:$D$10075,3,FALSE)</f>
        <v>0</v>
      </c>
      <c r="K4043" s="6">
        <f>VLOOKUP(D4043,'Liste Rayon'!$A$2:$D$10075,4,FALSE)</f>
        <v>0</v>
      </c>
      <c r="L4043" s="4">
        <v>1</v>
      </c>
    </row>
    <row r="4044" spans="1:12" x14ac:dyDescent="0.25">
      <c r="A4044" s="18" t="s">
        <v>10374</v>
      </c>
      <c r="B4044" s="18" t="s">
        <v>10375</v>
      </c>
      <c r="C4044" s="18" t="s">
        <v>10376</v>
      </c>
      <c r="D4044" s="18" t="s">
        <v>10258</v>
      </c>
      <c r="E4044" s="19">
        <v>16</v>
      </c>
      <c r="F4044" s="20" t="s">
        <v>1</v>
      </c>
      <c r="H4044" s="7">
        <f t="shared" si="63"/>
        <v>-16</v>
      </c>
      <c r="I4044" s="6" t="str">
        <f>IF(B4044="","",VLOOKUP(D4044,'Liste Rayon'!$A$2:$D$10075,2,FALSE))</f>
        <v>HANGARB</v>
      </c>
      <c r="J4044" s="6">
        <f>VLOOKUP(D4044,'Liste Rayon'!$A$2:$D$10075,3,FALSE)</f>
        <v>0</v>
      </c>
      <c r="K4044" s="6">
        <f>VLOOKUP(D4044,'Liste Rayon'!$A$2:$D$10075,4,FALSE)</f>
        <v>0</v>
      </c>
      <c r="L4044" s="4">
        <v>1</v>
      </c>
    </row>
    <row r="4045" spans="1:12" x14ac:dyDescent="0.25">
      <c r="A4045" s="18" t="s">
        <v>10377</v>
      </c>
      <c r="B4045" s="18" t="s">
        <v>10378</v>
      </c>
      <c r="C4045" s="18" t="s">
        <v>10379</v>
      </c>
      <c r="D4045" s="18" t="s">
        <v>10258</v>
      </c>
      <c r="E4045" s="19">
        <v>10</v>
      </c>
      <c r="F4045" s="20" t="s">
        <v>1</v>
      </c>
      <c r="H4045" s="7">
        <f t="shared" si="63"/>
        <v>-10</v>
      </c>
      <c r="I4045" s="6" t="str">
        <f>IF(B4045="","",VLOOKUP(D4045,'Liste Rayon'!$A$2:$D$10075,2,FALSE))</f>
        <v>HANGARB</v>
      </c>
      <c r="J4045" s="6">
        <f>VLOOKUP(D4045,'Liste Rayon'!$A$2:$D$10075,3,FALSE)</f>
        <v>0</v>
      </c>
      <c r="K4045" s="6">
        <f>VLOOKUP(D4045,'Liste Rayon'!$A$2:$D$10075,4,FALSE)</f>
        <v>0</v>
      </c>
      <c r="L4045" s="4">
        <v>1</v>
      </c>
    </row>
    <row r="4046" spans="1:12" x14ac:dyDescent="0.25">
      <c r="A4046" s="18" t="s">
        <v>5671</v>
      </c>
      <c r="B4046" s="18" t="s">
        <v>5672</v>
      </c>
      <c r="C4046" s="18" t="s">
        <v>5673</v>
      </c>
      <c r="D4046" s="18" t="s">
        <v>10258</v>
      </c>
      <c r="E4046" s="19">
        <v>1</v>
      </c>
      <c r="F4046" s="20" t="s">
        <v>1</v>
      </c>
      <c r="H4046" s="7">
        <f t="shared" si="63"/>
        <v>-1</v>
      </c>
      <c r="I4046" s="6" t="str">
        <f>IF(B4046="","",VLOOKUP(D4046,'Liste Rayon'!$A$2:$D$10075,2,FALSE))</f>
        <v>HANGARB</v>
      </c>
      <c r="J4046" s="6">
        <f>VLOOKUP(D4046,'Liste Rayon'!$A$2:$D$10075,3,FALSE)</f>
        <v>0</v>
      </c>
      <c r="K4046" s="6">
        <f>VLOOKUP(D4046,'Liste Rayon'!$A$2:$D$10075,4,FALSE)</f>
        <v>0</v>
      </c>
      <c r="L4046" s="4">
        <v>1</v>
      </c>
    </row>
    <row r="4047" spans="1:12" x14ac:dyDescent="0.25">
      <c r="A4047" s="18" t="s">
        <v>5674</v>
      </c>
      <c r="B4047" s="18" t="s">
        <v>5675</v>
      </c>
      <c r="C4047" s="18" t="s">
        <v>5676</v>
      </c>
      <c r="D4047" s="18" t="s">
        <v>10258</v>
      </c>
      <c r="E4047" s="19">
        <v>1</v>
      </c>
      <c r="F4047" s="20" t="s">
        <v>1</v>
      </c>
      <c r="H4047" s="7">
        <f t="shared" si="63"/>
        <v>-1</v>
      </c>
      <c r="I4047" s="6" t="str">
        <f>IF(B4047="","",VLOOKUP(D4047,'Liste Rayon'!$A$2:$D$10075,2,FALSE))</f>
        <v>HANGARB</v>
      </c>
      <c r="J4047" s="6">
        <f>VLOOKUP(D4047,'Liste Rayon'!$A$2:$D$10075,3,FALSE)</f>
        <v>0</v>
      </c>
      <c r="K4047" s="6">
        <f>VLOOKUP(D4047,'Liste Rayon'!$A$2:$D$10075,4,FALSE)</f>
        <v>0</v>
      </c>
      <c r="L4047" s="4">
        <v>1</v>
      </c>
    </row>
    <row r="4048" spans="1:12" x14ac:dyDescent="0.25">
      <c r="A4048" s="18" t="s">
        <v>25625</v>
      </c>
      <c r="B4048" s="18" t="s">
        <v>25626</v>
      </c>
      <c r="C4048" s="18" t="s">
        <v>25627</v>
      </c>
      <c r="D4048" s="18" t="s">
        <v>10258</v>
      </c>
      <c r="E4048" s="19">
        <v>1</v>
      </c>
      <c r="F4048" s="20" t="s">
        <v>1</v>
      </c>
      <c r="H4048" s="7">
        <f t="shared" si="63"/>
        <v>-1</v>
      </c>
      <c r="I4048" s="6" t="str">
        <f>IF(B4048="","",VLOOKUP(D4048,'Liste Rayon'!$A$2:$D$10075,2,FALSE))</f>
        <v>HANGARB</v>
      </c>
      <c r="J4048" s="6">
        <f>VLOOKUP(D4048,'Liste Rayon'!$A$2:$D$10075,3,FALSE)</f>
        <v>0</v>
      </c>
      <c r="K4048" s="6">
        <f>VLOOKUP(D4048,'Liste Rayon'!$A$2:$D$10075,4,FALSE)</f>
        <v>0</v>
      </c>
      <c r="L4048" s="4">
        <v>1</v>
      </c>
    </row>
    <row r="4049" spans="1:12" x14ac:dyDescent="0.25">
      <c r="A4049" s="18" t="s">
        <v>25628</v>
      </c>
      <c r="B4049" s="18" t="s">
        <v>25629</v>
      </c>
      <c r="C4049" s="18" t="s">
        <v>25630</v>
      </c>
      <c r="D4049" s="18" t="s">
        <v>10258</v>
      </c>
      <c r="E4049" s="19">
        <v>1</v>
      </c>
      <c r="F4049" s="20" t="s">
        <v>1</v>
      </c>
      <c r="H4049" s="7">
        <f t="shared" si="63"/>
        <v>-1</v>
      </c>
      <c r="I4049" s="6" t="str">
        <f>IF(B4049="","",VLOOKUP(D4049,'Liste Rayon'!$A$2:$D$10075,2,FALSE))</f>
        <v>HANGARB</v>
      </c>
      <c r="J4049" s="6">
        <f>VLOOKUP(D4049,'Liste Rayon'!$A$2:$D$10075,3,FALSE)</f>
        <v>0</v>
      </c>
      <c r="K4049" s="6">
        <f>VLOOKUP(D4049,'Liste Rayon'!$A$2:$D$10075,4,FALSE)</f>
        <v>0</v>
      </c>
      <c r="L4049" s="4">
        <v>1</v>
      </c>
    </row>
    <row r="4050" spans="1:12" x14ac:dyDescent="0.25">
      <c r="A4050" s="18" t="s">
        <v>25631</v>
      </c>
      <c r="B4050" s="18" t="s">
        <v>25632</v>
      </c>
      <c r="C4050" s="18" t="s">
        <v>25322</v>
      </c>
      <c r="D4050" s="18" t="s">
        <v>10258</v>
      </c>
      <c r="E4050" s="19">
        <v>1</v>
      </c>
      <c r="F4050" s="20" t="s">
        <v>1</v>
      </c>
      <c r="H4050" s="7">
        <f t="shared" si="63"/>
        <v>-1</v>
      </c>
      <c r="I4050" s="6" t="str">
        <f>IF(B4050="","",VLOOKUP(D4050,'Liste Rayon'!$A$2:$D$10075,2,FALSE))</f>
        <v>HANGARB</v>
      </c>
      <c r="J4050" s="6">
        <f>VLOOKUP(D4050,'Liste Rayon'!$A$2:$D$10075,3,FALSE)</f>
        <v>0</v>
      </c>
      <c r="K4050" s="6">
        <f>VLOOKUP(D4050,'Liste Rayon'!$A$2:$D$10075,4,FALSE)</f>
        <v>0</v>
      </c>
      <c r="L4050" s="4">
        <v>1</v>
      </c>
    </row>
    <row r="4051" spans="1:12" x14ac:dyDescent="0.25">
      <c r="A4051" s="18" t="s">
        <v>25633</v>
      </c>
      <c r="B4051" s="18" t="s">
        <v>25634</v>
      </c>
      <c r="C4051" s="18" t="s">
        <v>25635</v>
      </c>
      <c r="D4051" s="18" t="s">
        <v>10258</v>
      </c>
      <c r="E4051" s="19">
        <v>1</v>
      </c>
      <c r="F4051" s="20" t="s">
        <v>1</v>
      </c>
      <c r="H4051" s="7">
        <f t="shared" si="63"/>
        <v>-1</v>
      </c>
      <c r="I4051" s="6" t="str">
        <f>IF(B4051="","",VLOOKUP(D4051,'Liste Rayon'!$A$2:$D$10075,2,FALSE))</f>
        <v>HANGARB</v>
      </c>
      <c r="J4051" s="6">
        <f>VLOOKUP(D4051,'Liste Rayon'!$A$2:$D$10075,3,FALSE)</f>
        <v>0</v>
      </c>
      <c r="K4051" s="6">
        <f>VLOOKUP(D4051,'Liste Rayon'!$A$2:$D$10075,4,FALSE)</f>
        <v>0</v>
      </c>
      <c r="L4051" s="4">
        <v>1</v>
      </c>
    </row>
    <row r="4052" spans="1:12" x14ac:dyDescent="0.25">
      <c r="A4052" s="18" t="s">
        <v>25636</v>
      </c>
      <c r="B4052" s="18" t="s">
        <v>25637</v>
      </c>
      <c r="C4052" s="18" t="s">
        <v>25638</v>
      </c>
      <c r="D4052" s="18" t="s">
        <v>10258</v>
      </c>
      <c r="E4052" s="19">
        <v>1</v>
      </c>
      <c r="F4052" s="20" t="s">
        <v>1</v>
      </c>
      <c r="H4052" s="7">
        <f t="shared" si="63"/>
        <v>-1</v>
      </c>
      <c r="I4052" s="6" t="str">
        <f>IF(B4052="","",VLOOKUP(D4052,'Liste Rayon'!$A$2:$D$10075,2,FALSE))</f>
        <v>HANGARB</v>
      </c>
      <c r="J4052" s="6">
        <f>VLOOKUP(D4052,'Liste Rayon'!$A$2:$D$10075,3,FALSE)</f>
        <v>0</v>
      </c>
      <c r="K4052" s="6">
        <f>VLOOKUP(D4052,'Liste Rayon'!$A$2:$D$10075,4,FALSE)</f>
        <v>0</v>
      </c>
      <c r="L4052" s="4">
        <v>1</v>
      </c>
    </row>
    <row r="4053" spans="1:12" x14ac:dyDescent="0.25">
      <c r="A4053" s="18" t="s">
        <v>25639</v>
      </c>
      <c r="B4053" s="18" t="s">
        <v>25640</v>
      </c>
      <c r="C4053" s="18" t="s">
        <v>25641</v>
      </c>
      <c r="D4053" s="18" t="s">
        <v>10258</v>
      </c>
      <c r="E4053" s="19">
        <v>8</v>
      </c>
      <c r="F4053" s="20" t="s">
        <v>1</v>
      </c>
      <c r="H4053" s="7">
        <f t="shared" si="63"/>
        <v>-8</v>
      </c>
      <c r="I4053" s="6" t="str">
        <f>IF(B4053="","",VLOOKUP(D4053,'Liste Rayon'!$A$2:$D$10075,2,FALSE))</f>
        <v>HANGARB</v>
      </c>
      <c r="J4053" s="6">
        <f>VLOOKUP(D4053,'Liste Rayon'!$A$2:$D$10075,3,FALSE)</f>
        <v>0</v>
      </c>
      <c r="K4053" s="6">
        <f>VLOOKUP(D4053,'Liste Rayon'!$A$2:$D$10075,4,FALSE)</f>
        <v>0</v>
      </c>
      <c r="L4053" s="4">
        <v>1</v>
      </c>
    </row>
    <row r="4054" spans="1:12" x14ac:dyDescent="0.25">
      <c r="A4054" s="18" t="s">
        <v>25642</v>
      </c>
      <c r="B4054" s="18" t="s">
        <v>25643</v>
      </c>
      <c r="C4054" s="18" t="s">
        <v>25644</v>
      </c>
      <c r="D4054" s="18" t="s">
        <v>10258</v>
      </c>
      <c r="E4054" s="19">
        <v>4</v>
      </c>
      <c r="F4054" s="20" t="s">
        <v>1</v>
      </c>
      <c r="H4054" s="7">
        <f t="shared" si="63"/>
        <v>-4</v>
      </c>
      <c r="I4054" s="6" t="str">
        <f>IF(B4054="","",VLOOKUP(D4054,'Liste Rayon'!$A$2:$D$10075,2,FALSE))</f>
        <v>HANGARB</v>
      </c>
      <c r="J4054" s="6">
        <f>VLOOKUP(D4054,'Liste Rayon'!$A$2:$D$10075,3,FALSE)</f>
        <v>0</v>
      </c>
      <c r="K4054" s="6">
        <f>VLOOKUP(D4054,'Liste Rayon'!$A$2:$D$10075,4,FALSE)</f>
        <v>0</v>
      </c>
      <c r="L4054" s="4">
        <v>1</v>
      </c>
    </row>
    <row r="4055" spans="1:12" x14ac:dyDescent="0.25">
      <c r="A4055" s="18" t="s">
        <v>25645</v>
      </c>
      <c r="B4055" s="18" t="s">
        <v>25646</v>
      </c>
      <c r="C4055" s="18" t="s">
        <v>25647</v>
      </c>
      <c r="D4055" s="18" t="s">
        <v>10258</v>
      </c>
      <c r="E4055" s="19">
        <v>1</v>
      </c>
      <c r="F4055" s="20" t="s">
        <v>1</v>
      </c>
      <c r="H4055" s="7">
        <f t="shared" si="63"/>
        <v>-1</v>
      </c>
      <c r="I4055" s="6" t="str">
        <f>IF(B4055="","",VLOOKUP(D4055,'Liste Rayon'!$A$2:$D$10075,2,FALSE))</f>
        <v>HANGARB</v>
      </c>
      <c r="J4055" s="6">
        <f>VLOOKUP(D4055,'Liste Rayon'!$A$2:$D$10075,3,FALSE)</f>
        <v>0</v>
      </c>
      <c r="K4055" s="6">
        <f>VLOOKUP(D4055,'Liste Rayon'!$A$2:$D$10075,4,FALSE)</f>
        <v>0</v>
      </c>
      <c r="L4055" s="4">
        <v>1</v>
      </c>
    </row>
    <row r="4056" spans="1:12" x14ac:dyDescent="0.25">
      <c r="A4056" s="18" t="s">
        <v>24603</v>
      </c>
      <c r="B4056" s="18" t="s">
        <v>24604</v>
      </c>
      <c r="C4056" s="18" t="s">
        <v>24605</v>
      </c>
      <c r="D4056" s="18" t="s">
        <v>10258</v>
      </c>
      <c r="E4056" s="19">
        <v>6</v>
      </c>
      <c r="F4056" s="20" t="s">
        <v>1</v>
      </c>
      <c r="H4056" s="7">
        <f t="shared" si="63"/>
        <v>-6</v>
      </c>
      <c r="I4056" s="6" t="str">
        <f>IF(B4056="","",VLOOKUP(D4056,'Liste Rayon'!$A$2:$D$10075,2,FALSE))</f>
        <v>HANGARB</v>
      </c>
      <c r="J4056" s="6">
        <f>VLOOKUP(D4056,'Liste Rayon'!$A$2:$D$10075,3,FALSE)</f>
        <v>0</v>
      </c>
      <c r="K4056" s="6">
        <f>VLOOKUP(D4056,'Liste Rayon'!$A$2:$D$10075,4,FALSE)</f>
        <v>0</v>
      </c>
      <c r="L4056" s="4">
        <v>1</v>
      </c>
    </row>
    <row r="4057" spans="1:12" x14ac:dyDescent="0.25">
      <c r="A4057" s="18" t="s">
        <v>24606</v>
      </c>
      <c r="B4057" s="18" t="s">
        <v>24607</v>
      </c>
      <c r="C4057" s="18" t="s">
        <v>24608</v>
      </c>
      <c r="D4057" s="18" t="s">
        <v>10258</v>
      </c>
      <c r="E4057" s="19">
        <v>2</v>
      </c>
      <c r="F4057" s="20" t="s">
        <v>1</v>
      </c>
      <c r="H4057" s="7">
        <f t="shared" si="63"/>
        <v>-2</v>
      </c>
      <c r="I4057" s="6" t="str">
        <f>IF(B4057="","",VLOOKUP(D4057,'Liste Rayon'!$A$2:$D$10075,2,FALSE))</f>
        <v>HANGARB</v>
      </c>
      <c r="J4057" s="6">
        <f>VLOOKUP(D4057,'Liste Rayon'!$A$2:$D$10075,3,FALSE)</f>
        <v>0</v>
      </c>
      <c r="K4057" s="6">
        <f>VLOOKUP(D4057,'Liste Rayon'!$A$2:$D$10075,4,FALSE)</f>
        <v>0</v>
      </c>
      <c r="L4057" s="4">
        <v>1</v>
      </c>
    </row>
    <row r="4058" spans="1:12" x14ac:dyDescent="0.25">
      <c r="A4058" s="18" t="s">
        <v>24609</v>
      </c>
      <c r="B4058" s="18" t="s">
        <v>24610</v>
      </c>
      <c r="C4058" s="18" t="s">
        <v>24611</v>
      </c>
      <c r="D4058" s="18" t="s">
        <v>10258</v>
      </c>
      <c r="E4058" s="19">
        <v>5</v>
      </c>
      <c r="F4058" s="20" t="s">
        <v>1</v>
      </c>
      <c r="H4058" s="7">
        <f t="shared" si="63"/>
        <v>-5</v>
      </c>
      <c r="I4058" s="6" t="str">
        <f>IF(B4058="","",VLOOKUP(D4058,'Liste Rayon'!$A$2:$D$10075,2,FALSE))</f>
        <v>HANGARB</v>
      </c>
      <c r="J4058" s="6">
        <f>VLOOKUP(D4058,'Liste Rayon'!$A$2:$D$10075,3,FALSE)</f>
        <v>0</v>
      </c>
      <c r="K4058" s="6">
        <f>VLOOKUP(D4058,'Liste Rayon'!$A$2:$D$10075,4,FALSE)</f>
        <v>0</v>
      </c>
      <c r="L4058" s="4">
        <v>1</v>
      </c>
    </row>
    <row r="4059" spans="1:12" x14ac:dyDescent="0.25">
      <c r="A4059" s="18" t="s">
        <v>24612</v>
      </c>
      <c r="B4059" s="18" t="s">
        <v>24613</v>
      </c>
      <c r="C4059" s="18" t="s">
        <v>24614</v>
      </c>
      <c r="D4059" s="18" t="s">
        <v>10258</v>
      </c>
      <c r="E4059" s="19">
        <v>26</v>
      </c>
      <c r="F4059" s="20" t="s">
        <v>1</v>
      </c>
      <c r="H4059" s="7">
        <f t="shared" si="63"/>
        <v>-26</v>
      </c>
      <c r="I4059" s="6" t="str">
        <f>IF(B4059="","",VLOOKUP(D4059,'Liste Rayon'!$A$2:$D$10075,2,FALSE))</f>
        <v>HANGARB</v>
      </c>
      <c r="J4059" s="6">
        <f>VLOOKUP(D4059,'Liste Rayon'!$A$2:$D$10075,3,FALSE)</f>
        <v>0</v>
      </c>
      <c r="K4059" s="6">
        <f>VLOOKUP(D4059,'Liste Rayon'!$A$2:$D$10075,4,FALSE)</f>
        <v>0</v>
      </c>
      <c r="L4059" s="4">
        <v>1</v>
      </c>
    </row>
    <row r="4060" spans="1:12" x14ac:dyDescent="0.25">
      <c r="A4060" s="18" t="s">
        <v>24615</v>
      </c>
      <c r="B4060" s="18" t="s">
        <v>24616</v>
      </c>
      <c r="C4060" s="18" t="s">
        <v>24617</v>
      </c>
      <c r="D4060" s="18" t="s">
        <v>10258</v>
      </c>
      <c r="E4060" s="19">
        <v>1</v>
      </c>
      <c r="F4060" s="20" t="s">
        <v>1</v>
      </c>
      <c r="H4060" s="7">
        <f t="shared" si="63"/>
        <v>-1</v>
      </c>
      <c r="I4060" s="6" t="str">
        <f>IF(B4060="","",VLOOKUP(D4060,'Liste Rayon'!$A$2:$D$10075,2,FALSE))</f>
        <v>HANGARB</v>
      </c>
      <c r="J4060" s="6">
        <f>VLOOKUP(D4060,'Liste Rayon'!$A$2:$D$10075,3,FALSE)</f>
        <v>0</v>
      </c>
      <c r="K4060" s="6">
        <f>VLOOKUP(D4060,'Liste Rayon'!$A$2:$D$10075,4,FALSE)</f>
        <v>0</v>
      </c>
      <c r="L4060" s="4">
        <v>1</v>
      </c>
    </row>
    <row r="4061" spans="1:12" x14ac:dyDescent="0.25">
      <c r="A4061" s="18" t="s">
        <v>24618</v>
      </c>
      <c r="B4061" s="18" t="s">
        <v>24619</v>
      </c>
      <c r="C4061" s="18" t="s">
        <v>24620</v>
      </c>
      <c r="D4061" s="18" t="s">
        <v>10258</v>
      </c>
      <c r="E4061" s="19">
        <v>2</v>
      </c>
      <c r="F4061" s="20" t="s">
        <v>1</v>
      </c>
      <c r="H4061" s="7">
        <f t="shared" si="63"/>
        <v>-2</v>
      </c>
      <c r="I4061" s="6" t="str">
        <f>IF(B4061="","",VLOOKUP(D4061,'Liste Rayon'!$A$2:$D$10075,2,FALSE))</f>
        <v>HANGARB</v>
      </c>
      <c r="J4061" s="6">
        <f>VLOOKUP(D4061,'Liste Rayon'!$A$2:$D$10075,3,FALSE)</f>
        <v>0</v>
      </c>
      <c r="K4061" s="6">
        <f>VLOOKUP(D4061,'Liste Rayon'!$A$2:$D$10075,4,FALSE)</f>
        <v>0</v>
      </c>
      <c r="L4061" s="4">
        <v>1</v>
      </c>
    </row>
    <row r="4062" spans="1:12" x14ac:dyDescent="0.25">
      <c r="A4062" s="18" t="s">
        <v>24621</v>
      </c>
      <c r="B4062" s="18" t="s">
        <v>24622</v>
      </c>
      <c r="C4062" s="18" t="s">
        <v>24623</v>
      </c>
      <c r="D4062" s="18" t="s">
        <v>10258</v>
      </c>
      <c r="E4062" s="19">
        <v>1</v>
      </c>
      <c r="F4062" s="20" t="s">
        <v>1</v>
      </c>
      <c r="H4062" s="7">
        <f t="shared" si="63"/>
        <v>-1</v>
      </c>
      <c r="I4062" s="6" t="str">
        <f>IF(B4062="","",VLOOKUP(D4062,'Liste Rayon'!$A$2:$D$10075,2,FALSE))</f>
        <v>HANGARB</v>
      </c>
      <c r="J4062" s="6">
        <f>VLOOKUP(D4062,'Liste Rayon'!$A$2:$D$10075,3,FALSE)</f>
        <v>0</v>
      </c>
      <c r="K4062" s="6">
        <f>VLOOKUP(D4062,'Liste Rayon'!$A$2:$D$10075,4,FALSE)</f>
        <v>0</v>
      </c>
      <c r="L4062" s="4">
        <v>1</v>
      </c>
    </row>
    <row r="4063" spans="1:12" x14ac:dyDescent="0.25">
      <c r="A4063" s="18" t="s">
        <v>24624</v>
      </c>
      <c r="B4063" s="18" t="s">
        <v>24625</v>
      </c>
      <c r="C4063" s="18" t="s">
        <v>24626</v>
      </c>
      <c r="D4063" s="18" t="s">
        <v>10258</v>
      </c>
      <c r="E4063" s="19">
        <v>7</v>
      </c>
      <c r="F4063" s="20" t="s">
        <v>1</v>
      </c>
      <c r="H4063" s="7">
        <f t="shared" si="63"/>
        <v>-7</v>
      </c>
      <c r="I4063" s="6" t="str">
        <f>IF(B4063="","",VLOOKUP(D4063,'Liste Rayon'!$A$2:$D$10075,2,FALSE))</f>
        <v>HANGARB</v>
      </c>
      <c r="J4063" s="6">
        <f>VLOOKUP(D4063,'Liste Rayon'!$A$2:$D$10075,3,FALSE)</f>
        <v>0</v>
      </c>
      <c r="K4063" s="6">
        <f>VLOOKUP(D4063,'Liste Rayon'!$A$2:$D$10075,4,FALSE)</f>
        <v>0</v>
      </c>
      <c r="L4063" s="4">
        <v>1</v>
      </c>
    </row>
    <row r="4064" spans="1:12" x14ac:dyDescent="0.25">
      <c r="A4064" s="18" t="s">
        <v>24627</v>
      </c>
      <c r="B4064" s="18" t="s">
        <v>24628</v>
      </c>
      <c r="C4064" s="18" t="s">
        <v>24629</v>
      </c>
      <c r="D4064" s="18" t="s">
        <v>10258</v>
      </c>
      <c r="E4064" s="19">
        <v>7</v>
      </c>
      <c r="F4064" s="20" t="s">
        <v>1</v>
      </c>
      <c r="H4064" s="7">
        <f t="shared" si="63"/>
        <v>-7</v>
      </c>
      <c r="I4064" s="6" t="str">
        <f>IF(B4064="","",VLOOKUP(D4064,'Liste Rayon'!$A$2:$D$10075,2,FALSE))</f>
        <v>HANGARB</v>
      </c>
      <c r="J4064" s="6">
        <f>VLOOKUP(D4064,'Liste Rayon'!$A$2:$D$10075,3,FALSE)</f>
        <v>0</v>
      </c>
      <c r="K4064" s="6">
        <f>VLOOKUP(D4064,'Liste Rayon'!$A$2:$D$10075,4,FALSE)</f>
        <v>0</v>
      </c>
      <c r="L4064" s="4">
        <v>1</v>
      </c>
    </row>
    <row r="4065" spans="1:12" x14ac:dyDescent="0.25">
      <c r="A4065" s="18" t="s">
        <v>24630</v>
      </c>
      <c r="B4065" s="18" t="s">
        <v>24631</v>
      </c>
      <c r="C4065" s="18" t="s">
        <v>24632</v>
      </c>
      <c r="D4065" s="18" t="s">
        <v>10258</v>
      </c>
      <c r="E4065" s="19">
        <v>11</v>
      </c>
      <c r="F4065" s="20" t="s">
        <v>1</v>
      </c>
      <c r="H4065" s="7">
        <f t="shared" si="63"/>
        <v>-11</v>
      </c>
      <c r="I4065" s="6" t="str">
        <f>IF(B4065="","",VLOOKUP(D4065,'Liste Rayon'!$A$2:$D$10075,2,FALSE))</f>
        <v>HANGARB</v>
      </c>
      <c r="J4065" s="6">
        <f>VLOOKUP(D4065,'Liste Rayon'!$A$2:$D$10075,3,FALSE)</f>
        <v>0</v>
      </c>
      <c r="K4065" s="6">
        <f>VLOOKUP(D4065,'Liste Rayon'!$A$2:$D$10075,4,FALSE)</f>
        <v>0</v>
      </c>
      <c r="L4065" s="4">
        <v>1</v>
      </c>
    </row>
    <row r="4066" spans="1:12" x14ac:dyDescent="0.25">
      <c r="A4066" s="18" t="s">
        <v>24633</v>
      </c>
      <c r="B4066" s="18" t="s">
        <v>24634</v>
      </c>
      <c r="C4066" s="18" t="s">
        <v>24635</v>
      </c>
      <c r="D4066" s="18" t="s">
        <v>10258</v>
      </c>
      <c r="E4066" s="19">
        <v>16</v>
      </c>
      <c r="F4066" s="20" t="s">
        <v>1</v>
      </c>
      <c r="H4066" s="7">
        <f t="shared" si="63"/>
        <v>-16</v>
      </c>
      <c r="I4066" s="6" t="str">
        <f>IF(B4066="","",VLOOKUP(D4066,'Liste Rayon'!$A$2:$D$10075,2,FALSE))</f>
        <v>HANGARB</v>
      </c>
      <c r="J4066" s="6">
        <f>VLOOKUP(D4066,'Liste Rayon'!$A$2:$D$10075,3,FALSE)</f>
        <v>0</v>
      </c>
      <c r="K4066" s="6">
        <f>VLOOKUP(D4066,'Liste Rayon'!$A$2:$D$10075,4,FALSE)</f>
        <v>0</v>
      </c>
      <c r="L4066" s="4">
        <v>1</v>
      </c>
    </row>
    <row r="4067" spans="1:12" x14ac:dyDescent="0.25">
      <c r="A4067" s="18" t="s">
        <v>24636</v>
      </c>
      <c r="B4067" s="18" t="s">
        <v>24637</v>
      </c>
      <c r="C4067" s="18" t="s">
        <v>24638</v>
      </c>
      <c r="D4067" s="18" t="s">
        <v>10258</v>
      </c>
      <c r="E4067" s="19">
        <v>7</v>
      </c>
      <c r="F4067" s="20" t="s">
        <v>1</v>
      </c>
      <c r="H4067" s="7">
        <f t="shared" si="63"/>
        <v>-7</v>
      </c>
      <c r="I4067" s="6" t="str">
        <f>IF(B4067="","",VLOOKUP(D4067,'Liste Rayon'!$A$2:$D$10075,2,FALSE))</f>
        <v>HANGARB</v>
      </c>
      <c r="J4067" s="6">
        <f>VLOOKUP(D4067,'Liste Rayon'!$A$2:$D$10075,3,FALSE)</f>
        <v>0</v>
      </c>
      <c r="K4067" s="6">
        <f>VLOOKUP(D4067,'Liste Rayon'!$A$2:$D$10075,4,FALSE)</f>
        <v>0</v>
      </c>
      <c r="L4067" s="4">
        <v>1</v>
      </c>
    </row>
    <row r="4068" spans="1:12" x14ac:dyDescent="0.25">
      <c r="A4068" s="18" t="s">
        <v>21380</v>
      </c>
      <c r="B4068" s="18" t="s">
        <v>25027</v>
      </c>
      <c r="C4068" s="18" t="s">
        <v>21380</v>
      </c>
      <c r="D4068" s="18" t="s">
        <v>25648</v>
      </c>
      <c r="E4068" s="19">
        <v>0</v>
      </c>
      <c r="F4068" s="20" t="s">
        <v>21380</v>
      </c>
      <c r="H4068" s="7">
        <f t="shared" si="63"/>
        <v>0</v>
      </c>
      <c r="I4068" s="6" t="str">
        <f>IF(B4068="","",VLOOKUP(D4068,'Liste Rayon'!$A$2:$D$10075,2,FALSE))</f>
        <v>HANGARD</v>
      </c>
      <c r="J4068" s="6">
        <f>VLOOKUP(D4068,'Liste Rayon'!$A$2:$D$10075,3,FALSE)</f>
        <v>0</v>
      </c>
      <c r="K4068" s="6">
        <f>VLOOKUP(D4068,'Liste Rayon'!$A$2:$D$10075,4,FALSE)</f>
        <v>0</v>
      </c>
      <c r="L4068" s="4">
        <v>1</v>
      </c>
    </row>
    <row r="4069" spans="1:12" x14ac:dyDescent="0.25">
      <c r="A4069" s="18" t="s">
        <v>10380</v>
      </c>
      <c r="B4069" s="18" t="s">
        <v>10381</v>
      </c>
      <c r="C4069" s="18" t="s">
        <v>10382</v>
      </c>
      <c r="D4069" s="18" t="s">
        <v>10383</v>
      </c>
      <c r="E4069" s="19">
        <v>3</v>
      </c>
      <c r="F4069" s="20" t="s">
        <v>1</v>
      </c>
      <c r="H4069" s="7">
        <f t="shared" si="63"/>
        <v>-3</v>
      </c>
      <c r="I4069" s="6" t="str">
        <f>IF(B4069="","",VLOOKUP(D4069,'Liste Rayon'!$A$2:$D$10075,2,FALSE))</f>
        <v>HI1</v>
      </c>
      <c r="J4069" s="6">
        <f>VLOOKUP(D4069,'Liste Rayon'!$A$2:$D$10075,3,FALSE)</f>
        <v>0</v>
      </c>
      <c r="K4069" s="6">
        <f>VLOOKUP(D4069,'Liste Rayon'!$A$2:$D$10075,4,FALSE)</f>
        <v>0</v>
      </c>
      <c r="L4069" s="4">
        <v>1</v>
      </c>
    </row>
    <row r="4070" spans="1:12" x14ac:dyDescent="0.25">
      <c r="A4070" s="18" t="s">
        <v>10384</v>
      </c>
      <c r="B4070" s="18" t="s">
        <v>10385</v>
      </c>
      <c r="C4070" s="18" t="s">
        <v>10386</v>
      </c>
      <c r="D4070" s="18" t="s">
        <v>10383</v>
      </c>
      <c r="E4070" s="19">
        <v>4</v>
      </c>
      <c r="F4070" s="20" t="s">
        <v>1</v>
      </c>
      <c r="H4070" s="7">
        <f t="shared" si="63"/>
        <v>-4</v>
      </c>
      <c r="I4070" s="6" t="str">
        <f>IF(B4070="","",VLOOKUP(D4070,'Liste Rayon'!$A$2:$D$10075,2,FALSE))</f>
        <v>HI1</v>
      </c>
      <c r="J4070" s="6">
        <f>VLOOKUP(D4070,'Liste Rayon'!$A$2:$D$10075,3,FALSE)</f>
        <v>0</v>
      </c>
      <c r="K4070" s="6">
        <f>VLOOKUP(D4070,'Liste Rayon'!$A$2:$D$10075,4,FALSE)</f>
        <v>0</v>
      </c>
      <c r="L4070" s="4">
        <v>1</v>
      </c>
    </row>
    <row r="4071" spans="1:12" x14ac:dyDescent="0.25">
      <c r="A4071" s="18" t="s">
        <v>10387</v>
      </c>
      <c r="B4071" s="18" t="s">
        <v>10388</v>
      </c>
      <c r="C4071" s="18" t="s">
        <v>10389</v>
      </c>
      <c r="D4071" s="18" t="s">
        <v>10383</v>
      </c>
      <c r="E4071" s="19">
        <v>2</v>
      </c>
      <c r="F4071" s="20" t="s">
        <v>1</v>
      </c>
      <c r="H4071" s="7">
        <f t="shared" si="63"/>
        <v>-2</v>
      </c>
      <c r="I4071" s="6" t="str">
        <f>IF(B4071="","",VLOOKUP(D4071,'Liste Rayon'!$A$2:$D$10075,2,FALSE))</f>
        <v>HI1</v>
      </c>
      <c r="J4071" s="6">
        <f>VLOOKUP(D4071,'Liste Rayon'!$A$2:$D$10075,3,FALSE)</f>
        <v>0</v>
      </c>
      <c r="K4071" s="6">
        <f>VLOOKUP(D4071,'Liste Rayon'!$A$2:$D$10075,4,FALSE)</f>
        <v>0</v>
      </c>
      <c r="L4071" s="4">
        <v>1</v>
      </c>
    </row>
    <row r="4072" spans="1:12" x14ac:dyDescent="0.25">
      <c r="A4072" s="18" t="s">
        <v>10390</v>
      </c>
      <c r="B4072" s="18" t="s">
        <v>10391</v>
      </c>
      <c r="C4072" s="18" t="s">
        <v>10392</v>
      </c>
      <c r="D4072" s="18" t="s">
        <v>10383</v>
      </c>
      <c r="E4072" s="19">
        <v>4</v>
      </c>
      <c r="F4072" s="20" t="s">
        <v>1</v>
      </c>
      <c r="H4072" s="7">
        <f t="shared" si="63"/>
        <v>-4</v>
      </c>
      <c r="I4072" s="6" t="str">
        <f>IF(B4072="","",VLOOKUP(D4072,'Liste Rayon'!$A$2:$D$10075,2,FALSE))</f>
        <v>HI1</v>
      </c>
      <c r="J4072" s="6">
        <f>VLOOKUP(D4072,'Liste Rayon'!$A$2:$D$10075,3,FALSE)</f>
        <v>0</v>
      </c>
      <c r="K4072" s="6">
        <f>VLOOKUP(D4072,'Liste Rayon'!$A$2:$D$10075,4,FALSE)</f>
        <v>0</v>
      </c>
      <c r="L4072" s="4">
        <v>1</v>
      </c>
    </row>
    <row r="4073" spans="1:12" x14ac:dyDescent="0.25">
      <c r="A4073" s="18" t="s">
        <v>10393</v>
      </c>
      <c r="B4073" s="18" t="s">
        <v>10394</v>
      </c>
      <c r="C4073" s="18" t="s">
        <v>10395</v>
      </c>
      <c r="D4073" s="18" t="s">
        <v>10383</v>
      </c>
      <c r="E4073" s="19">
        <v>2</v>
      </c>
      <c r="F4073" s="20" t="s">
        <v>1</v>
      </c>
      <c r="H4073" s="7">
        <f t="shared" si="63"/>
        <v>-2</v>
      </c>
      <c r="I4073" s="6" t="str">
        <f>IF(B4073="","",VLOOKUP(D4073,'Liste Rayon'!$A$2:$D$10075,2,FALSE))</f>
        <v>HI1</v>
      </c>
      <c r="J4073" s="6">
        <f>VLOOKUP(D4073,'Liste Rayon'!$A$2:$D$10075,3,FALSE)</f>
        <v>0</v>
      </c>
      <c r="K4073" s="6">
        <f>VLOOKUP(D4073,'Liste Rayon'!$A$2:$D$10075,4,FALSE)</f>
        <v>0</v>
      </c>
      <c r="L4073" s="4">
        <v>1</v>
      </c>
    </row>
    <row r="4074" spans="1:12" x14ac:dyDescent="0.25">
      <c r="A4074" s="18" t="s">
        <v>10396</v>
      </c>
      <c r="B4074" s="18" t="s">
        <v>10397</v>
      </c>
      <c r="C4074" s="18" t="s">
        <v>10398</v>
      </c>
      <c r="D4074" s="18" t="s">
        <v>10383</v>
      </c>
      <c r="E4074" s="19">
        <v>5</v>
      </c>
      <c r="F4074" s="20" t="s">
        <v>1</v>
      </c>
      <c r="H4074" s="7">
        <f t="shared" si="63"/>
        <v>-5</v>
      </c>
      <c r="I4074" s="6" t="str">
        <f>IF(B4074="","",VLOOKUP(D4074,'Liste Rayon'!$A$2:$D$10075,2,FALSE))</f>
        <v>HI1</v>
      </c>
      <c r="J4074" s="6">
        <f>VLOOKUP(D4074,'Liste Rayon'!$A$2:$D$10075,3,FALSE)</f>
        <v>0</v>
      </c>
      <c r="K4074" s="6">
        <f>VLOOKUP(D4074,'Liste Rayon'!$A$2:$D$10075,4,FALSE)</f>
        <v>0</v>
      </c>
      <c r="L4074" s="4">
        <v>1</v>
      </c>
    </row>
    <row r="4075" spans="1:12" x14ac:dyDescent="0.25">
      <c r="A4075" s="18" t="s">
        <v>10399</v>
      </c>
      <c r="B4075" s="18" t="s">
        <v>10400</v>
      </c>
      <c r="C4075" s="18" t="s">
        <v>10401</v>
      </c>
      <c r="D4075" s="18" t="s">
        <v>10383</v>
      </c>
      <c r="E4075" s="19">
        <v>1</v>
      </c>
      <c r="F4075" s="20" t="s">
        <v>1</v>
      </c>
      <c r="H4075" s="7">
        <f t="shared" si="63"/>
        <v>-1</v>
      </c>
      <c r="I4075" s="6" t="str">
        <f>IF(B4075="","",VLOOKUP(D4075,'Liste Rayon'!$A$2:$D$10075,2,FALSE))</f>
        <v>HI1</v>
      </c>
      <c r="J4075" s="6">
        <f>VLOOKUP(D4075,'Liste Rayon'!$A$2:$D$10075,3,FALSE)</f>
        <v>0</v>
      </c>
      <c r="K4075" s="6">
        <f>VLOOKUP(D4075,'Liste Rayon'!$A$2:$D$10075,4,FALSE)</f>
        <v>0</v>
      </c>
      <c r="L4075" s="4">
        <v>1</v>
      </c>
    </row>
    <row r="4076" spans="1:12" x14ac:dyDescent="0.25">
      <c r="A4076" s="18" t="s">
        <v>24639</v>
      </c>
      <c r="B4076" s="18" t="s">
        <v>24640</v>
      </c>
      <c r="C4076" s="18" t="s">
        <v>24641</v>
      </c>
      <c r="D4076" s="18" t="s">
        <v>10383</v>
      </c>
      <c r="E4076" s="19">
        <v>2</v>
      </c>
      <c r="F4076" s="20" t="s">
        <v>1</v>
      </c>
      <c r="H4076" s="7">
        <f t="shared" si="63"/>
        <v>-2</v>
      </c>
      <c r="I4076" s="6" t="str">
        <f>IF(B4076="","",VLOOKUP(D4076,'Liste Rayon'!$A$2:$D$10075,2,FALSE))</f>
        <v>HI1</v>
      </c>
      <c r="J4076" s="6">
        <f>VLOOKUP(D4076,'Liste Rayon'!$A$2:$D$10075,3,FALSE)</f>
        <v>0</v>
      </c>
      <c r="K4076" s="6">
        <f>VLOOKUP(D4076,'Liste Rayon'!$A$2:$D$10075,4,FALSE)</f>
        <v>0</v>
      </c>
      <c r="L4076" s="4">
        <v>1</v>
      </c>
    </row>
    <row r="4077" spans="1:12" x14ac:dyDescent="0.25">
      <c r="A4077" s="18" t="s">
        <v>10402</v>
      </c>
      <c r="B4077" s="18" t="s">
        <v>10403</v>
      </c>
      <c r="C4077" s="18" t="s">
        <v>10404</v>
      </c>
      <c r="D4077" s="18" t="s">
        <v>10383</v>
      </c>
      <c r="E4077" s="19">
        <v>3</v>
      </c>
      <c r="F4077" s="20" t="s">
        <v>1</v>
      </c>
      <c r="H4077" s="7">
        <f t="shared" si="63"/>
        <v>-3</v>
      </c>
      <c r="I4077" s="6" t="str">
        <f>IF(B4077="","",VLOOKUP(D4077,'Liste Rayon'!$A$2:$D$10075,2,FALSE))</f>
        <v>HI1</v>
      </c>
      <c r="J4077" s="6">
        <f>VLOOKUP(D4077,'Liste Rayon'!$A$2:$D$10075,3,FALSE)</f>
        <v>0</v>
      </c>
      <c r="K4077" s="6">
        <f>VLOOKUP(D4077,'Liste Rayon'!$A$2:$D$10075,4,FALSE)</f>
        <v>0</v>
      </c>
      <c r="L4077" s="4">
        <v>1</v>
      </c>
    </row>
    <row r="4078" spans="1:12" x14ac:dyDescent="0.25">
      <c r="A4078" s="18" t="s">
        <v>10405</v>
      </c>
      <c r="B4078" s="18" t="s">
        <v>10406</v>
      </c>
      <c r="C4078" s="18" t="s">
        <v>10407</v>
      </c>
      <c r="D4078" s="18" t="s">
        <v>10383</v>
      </c>
      <c r="E4078" s="19">
        <v>2</v>
      </c>
      <c r="F4078" s="20" t="s">
        <v>1</v>
      </c>
      <c r="H4078" s="7">
        <f t="shared" si="63"/>
        <v>-2</v>
      </c>
      <c r="I4078" s="6" t="str">
        <f>IF(B4078="","",VLOOKUP(D4078,'Liste Rayon'!$A$2:$D$10075,2,FALSE))</f>
        <v>HI1</v>
      </c>
      <c r="J4078" s="6">
        <f>VLOOKUP(D4078,'Liste Rayon'!$A$2:$D$10075,3,FALSE)</f>
        <v>0</v>
      </c>
      <c r="K4078" s="6">
        <f>VLOOKUP(D4078,'Liste Rayon'!$A$2:$D$10075,4,FALSE)</f>
        <v>0</v>
      </c>
      <c r="L4078" s="4">
        <v>1</v>
      </c>
    </row>
    <row r="4079" spans="1:12" x14ac:dyDescent="0.25">
      <c r="A4079" s="18" t="s">
        <v>10411</v>
      </c>
      <c r="B4079" s="18" t="s">
        <v>10412</v>
      </c>
      <c r="C4079" s="18" t="s">
        <v>10413</v>
      </c>
      <c r="D4079" s="18" t="s">
        <v>10383</v>
      </c>
      <c r="E4079" s="19">
        <v>4</v>
      </c>
      <c r="F4079" s="20" t="s">
        <v>1</v>
      </c>
      <c r="H4079" s="7">
        <f t="shared" si="63"/>
        <v>-4</v>
      </c>
      <c r="I4079" s="6" t="str">
        <f>IF(B4079="","",VLOOKUP(D4079,'Liste Rayon'!$A$2:$D$10075,2,FALSE))</f>
        <v>HI1</v>
      </c>
      <c r="J4079" s="6">
        <f>VLOOKUP(D4079,'Liste Rayon'!$A$2:$D$10075,3,FALSE)</f>
        <v>0</v>
      </c>
      <c r="K4079" s="6">
        <f>VLOOKUP(D4079,'Liste Rayon'!$A$2:$D$10075,4,FALSE)</f>
        <v>0</v>
      </c>
      <c r="L4079" s="4">
        <v>1</v>
      </c>
    </row>
    <row r="4080" spans="1:12" x14ac:dyDescent="0.25">
      <c r="A4080" s="18" t="s">
        <v>10414</v>
      </c>
      <c r="B4080" s="18" t="s">
        <v>10415</v>
      </c>
      <c r="C4080" s="18" t="s">
        <v>10416</v>
      </c>
      <c r="D4080" s="18" t="s">
        <v>10383</v>
      </c>
      <c r="E4080" s="19">
        <v>2</v>
      </c>
      <c r="F4080" s="20" t="s">
        <v>1</v>
      </c>
      <c r="H4080" s="7">
        <f t="shared" si="63"/>
        <v>-2</v>
      </c>
      <c r="I4080" s="6" t="str">
        <f>IF(B4080="","",VLOOKUP(D4080,'Liste Rayon'!$A$2:$D$10075,2,FALSE))</f>
        <v>HI1</v>
      </c>
      <c r="J4080" s="6">
        <f>VLOOKUP(D4080,'Liste Rayon'!$A$2:$D$10075,3,FALSE)</f>
        <v>0</v>
      </c>
      <c r="K4080" s="6">
        <f>VLOOKUP(D4080,'Liste Rayon'!$A$2:$D$10075,4,FALSE)</f>
        <v>0</v>
      </c>
      <c r="L4080" s="4">
        <v>1</v>
      </c>
    </row>
    <row r="4081" spans="1:12" x14ac:dyDescent="0.25">
      <c r="A4081" s="18" t="s">
        <v>10417</v>
      </c>
      <c r="B4081" s="18" t="s">
        <v>10418</v>
      </c>
      <c r="C4081" s="18" t="s">
        <v>10419</v>
      </c>
      <c r="D4081" s="18" t="s">
        <v>10383</v>
      </c>
      <c r="E4081" s="19">
        <v>2</v>
      </c>
      <c r="F4081" s="20" t="s">
        <v>1</v>
      </c>
      <c r="H4081" s="7">
        <f t="shared" si="63"/>
        <v>-2</v>
      </c>
      <c r="I4081" s="6" t="str">
        <f>IF(B4081="","",VLOOKUP(D4081,'Liste Rayon'!$A$2:$D$10075,2,FALSE))</f>
        <v>HI1</v>
      </c>
      <c r="J4081" s="6">
        <f>VLOOKUP(D4081,'Liste Rayon'!$A$2:$D$10075,3,FALSE)</f>
        <v>0</v>
      </c>
      <c r="K4081" s="6">
        <f>VLOOKUP(D4081,'Liste Rayon'!$A$2:$D$10075,4,FALSE)</f>
        <v>0</v>
      </c>
      <c r="L4081" s="4">
        <v>1</v>
      </c>
    </row>
    <row r="4082" spans="1:12" x14ac:dyDescent="0.25">
      <c r="A4082" s="18" t="s">
        <v>10420</v>
      </c>
      <c r="B4082" s="18" t="s">
        <v>10421</v>
      </c>
      <c r="C4082" s="18" t="s">
        <v>10422</v>
      </c>
      <c r="D4082" s="18" t="s">
        <v>10423</v>
      </c>
      <c r="E4082" s="19">
        <v>2</v>
      </c>
      <c r="F4082" s="20" t="s">
        <v>1</v>
      </c>
      <c r="H4082" s="7">
        <f t="shared" si="63"/>
        <v>-2</v>
      </c>
      <c r="I4082" s="6" t="str">
        <f>IF(B4082="","",VLOOKUP(D4082,'Liste Rayon'!$A$2:$D$10075,2,FALSE))</f>
        <v>I</v>
      </c>
      <c r="J4082" s="6">
        <f>VLOOKUP(D4082,'Liste Rayon'!$A$2:$D$10075,3,FALSE)</f>
        <v>0</v>
      </c>
      <c r="K4082" s="6">
        <f>VLOOKUP(D4082,'Liste Rayon'!$A$2:$D$10075,4,FALSE)</f>
        <v>0</v>
      </c>
      <c r="L4082" s="4">
        <v>1</v>
      </c>
    </row>
    <row r="4083" spans="1:12" x14ac:dyDescent="0.25">
      <c r="A4083" s="18" t="s">
        <v>10424</v>
      </c>
      <c r="B4083" s="18" t="s">
        <v>10425</v>
      </c>
      <c r="C4083" s="18" t="s">
        <v>10426</v>
      </c>
      <c r="D4083" s="18" t="s">
        <v>10423</v>
      </c>
      <c r="E4083" s="19">
        <v>3</v>
      </c>
      <c r="F4083" s="20" t="s">
        <v>1</v>
      </c>
      <c r="H4083" s="7">
        <f t="shared" si="63"/>
        <v>-3</v>
      </c>
      <c r="I4083" s="6" t="str">
        <f>IF(B4083="","",VLOOKUP(D4083,'Liste Rayon'!$A$2:$D$10075,2,FALSE))</f>
        <v>I</v>
      </c>
      <c r="J4083" s="6">
        <f>VLOOKUP(D4083,'Liste Rayon'!$A$2:$D$10075,3,FALSE)</f>
        <v>0</v>
      </c>
      <c r="K4083" s="6">
        <f>VLOOKUP(D4083,'Liste Rayon'!$A$2:$D$10075,4,FALSE)</f>
        <v>0</v>
      </c>
      <c r="L4083" s="4">
        <v>1</v>
      </c>
    </row>
    <row r="4084" spans="1:12" x14ac:dyDescent="0.25">
      <c r="A4084" s="18" t="s">
        <v>10427</v>
      </c>
      <c r="B4084" s="18" t="s">
        <v>10428</v>
      </c>
      <c r="C4084" s="18" t="s">
        <v>10429</v>
      </c>
      <c r="D4084" s="18" t="s">
        <v>10423</v>
      </c>
      <c r="E4084" s="19">
        <v>2</v>
      </c>
      <c r="F4084" s="20" t="s">
        <v>1</v>
      </c>
      <c r="H4084" s="7">
        <f t="shared" si="63"/>
        <v>-2</v>
      </c>
      <c r="I4084" s="6" t="str">
        <f>IF(B4084="","",VLOOKUP(D4084,'Liste Rayon'!$A$2:$D$10075,2,FALSE))</f>
        <v>I</v>
      </c>
      <c r="J4084" s="6">
        <f>VLOOKUP(D4084,'Liste Rayon'!$A$2:$D$10075,3,FALSE)</f>
        <v>0</v>
      </c>
      <c r="K4084" s="6">
        <f>VLOOKUP(D4084,'Liste Rayon'!$A$2:$D$10075,4,FALSE)</f>
        <v>0</v>
      </c>
      <c r="L4084" s="4">
        <v>1</v>
      </c>
    </row>
    <row r="4085" spans="1:12" x14ac:dyDescent="0.25">
      <c r="A4085" s="18" t="s">
        <v>10430</v>
      </c>
      <c r="B4085" s="18" t="s">
        <v>10431</v>
      </c>
      <c r="C4085" s="18" t="s">
        <v>10432</v>
      </c>
      <c r="D4085" s="18" t="s">
        <v>10433</v>
      </c>
      <c r="E4085" s="19">
        <v>2</v>
      </c>
      <c r="F4085" s="20" t="s">
        <v>1</v>
      </c>
      <c r="H4085" s="7">
        <f t="shared" si="63"/>
        <v>-2</v>
      </c>
      <c r="I4085" s="6" t="str">
        <f>IF(B4085="","",VLOOKUP(D4085,'Liste Rayon'!$A$2:$D$10075,2,FALSE))</f>
        <v>I</v>
      </c>
      <c r="J4085" s="6">
        <f>VLOOKUP(D4085,'Liste Rayon'!$A$2:$D$10075,3,FALSE)</f>
        <v>1</v>
      </c>
      <c r="K4085" s="6">
        <f>VLOOKUP(D4085,'Liste Rayon'!$A$2:$D$10075,4,FALSE)</f>
        <v>1</v>
      </c>
      <c r="L4085" s="4">
        <v>1</v>
      </c>
    </row>
    <row r="4086" spans="1:12" x14ac:dyDescent="0.25">
      <c r="A4086" s="18" t="s">
        <v>10434</v>
      </c>
      <c r="B4086" s="18" t="s">
        <v>10435</v>
      </c>
      <c r="C4086" s="18" t="s">
        <v>10436</v>
      </c>
      <c r="D4086" s="18" t="s">
        <v>10433</v>
      </c>
      <c r="E4086" s="19">
        <v>2</v>
      </c>
      <c r="F4086" s="20" t="s">
        <v>1</v>
      </c>
      <c r="H4086" s="7">
        <f t="shared" si="63"/>
        <v>-2</v>
      </c>
      <c r="I4086" s="6" t="str">
        <f>IF(B4086="","",VLOOKUP(D4086,'Liste Rayon'!$A$2:$D$10075,2,FALSE))</f>
        <v>I</v>
      </c>
      <c r="J4086" s="6">
        <f>VLOOKUP(D4086,'Liste Rayon'!$A$2:$D$10075,3,FALSE)</f>
        <v>1</v>
      </c>
      <c r="K4086" s="6">
        <f>VLOOKUP(D4086,'Liste Rayon'!$A$2:$D$10075,4,FALSE)</f>
        <v>1</v>
      </c>
      <c r="L4086" s="4">
        <v>1</v>
      </c>
    </row>
    <row r="4087" spans="1:12" x14ac:dyDescent="0.25">
      <c r="A4087" s="18" t="s">
        <v>10447</v>
      </c>
      <c r="B4087" s="18" t="s">
        <v>10448</v>
      </c>
      <c r="C4087" s="18" t="s">
        <v>10449</v>
      </c>
      <c r="D4087" s="18" t="s">
        <v>10433</v>
      </c>
      <c r="E4087" s="19">
        <v>2</v>
      </c>
      <c r="F4087" s="20" t="s">
        <v>1</v>
      </c>
      <c r="H4087" s="7">
        <f t="shared" si="63"/>
        <v>-2</v>
      </c>
      <c r="I4087" s="6" t="str">
        <f>IF(B4087="","",VLOOKUP(D4087,'Liste Rayon'!$A$2:$D$10075,2,FALSE))</f>
        <v>I</v>
      </c>
      <c r="J4087" s="6">
        <f>VLOOKUP(D4087,'Liste Rayon'!$A$2:$D$10075,3,FALSE)</f>
        <v>1</v>
      </c>
      <c r="K4087" s="6">
        <f>VLOOKUP(D4087,'Liste Rayon'!$A$2:$D$10075,4,FALSE)</f>
        <v>1</v>
      </c>
      <c r="L4087" s="4">
        <v>1</v>
      </c>
    </row>
    <row r="4088" spans="1:12" x14ac:dyDescent="0.25">
      <c r="A4088" s="18" t="s">
        <v>10443</v>
      </c>
      <c r="B4088" s="18" t="s">
        <v>10444</v>
      </c>
      <c r="C4088" s="18" t="s">
        <v>10445</v>
      </c>
      <c r="D4088" s="18" t="s">
        <v>10446</v>
      </c>
      <c r="E4088" s="19">
        <v>4</v>
      </c>
      <c r="F4088" s="20" t="s">
        <v>1</v>
      </c>
      <c r="H4088" s="7">
        <f t="shared" si="63"/>
        <v>-4</v>
      </c>
      <c r="I4088" s="6" t="str">
        <f>IF(B4088="","",VLOOKUP(D4088,'Liste Rayon'!$A$2:$D$10075,2,FALSE))</f>
        <v>I</v>
      </c>
      <c r="J4088" s="6">
        <f>VLOOKUP(D4088,'Liste Rayon'!$A$2:$D$10075,3,FALSE)</f>
        <v>1</v>
      </c>
      <c r="K4088" s="6">
        <f>VLOOKUP(D4088,'Liste Rayon'!$A$2:$D$10075,4,FALSE)</f>
        <v>2</v>
      </c>
      <c r="L4088" s="4">
        <v>1</v>
      </c>
    </row>
    <row r="4089" spans="1:12" x14ac:dyDescent="0.25">
      <c r="A4089" s="18" t="s">
        <v>10456</v>
      </c>
      <c r="B4089" s="18" t="s">
        <v>10457</v>
      </c>
      <c r="C4089" s="18" t="s">
        <v>10458</v>
      </c>
      <c r="D4089" s="18" t="s">
        <v>10446</v>
      </c>
      <c r="E4089" s="19">
        <v>4</v>
      </c>
      <c r="F4089" s="20" t="s">
        <v>1</v>
      </c>
      <c r="H4089" s="7">
        <f t="shared" si="63"/>
        <v>-4</v>
      </c>
      <c r="I4089" s="6" t="str">
        <f>IF(B4089="","",VLOOKUP(D4089,'Liste Rayon'!$A$2:$D$10075,2,FALSE))</f>
        <v>I</v>
      </c>
      <c r="J4089" s="6">
        <f>VLOOKUP(D4089,'Liste Rayon'!$A$2:$D$10075,3,FALSE)</f>
        <v>1</v>
      </c>
      <c r="K4089" s="6">
        <f>VLOOKUP(D4089,'Liste Rayon'!$A$2:$D$10075,4,FALSE)</f>
        <v>2</v>
      </c>
      <c r="L4089" s="4">
        <v>1</v>
      </c>
    </row>
    <row r="4090" spans="1:12" x14ac:dyDescent="0.25">
      <c r="A4090" s="18" t="s">
        <v>10463</v>
      </c>
      <c r="B4090" s="18" t="s">
        <v>10464</v>
      </c>
      <c r="C4090" s="18" t="s">
        <v>10465</v>
      </c>
      <c r="D4090" s="18" t="s">
        <v>10446</v>
      </c>
      <c r="E4090" s="19">
        <v>2</v>
      </c>
      <c r="F4090" s="20" t="s">
        <v>1</v>
      </c>
      <c r="H4090" s="7">
        <f t="shared" si="63"/>
        <v>-2</v>
      </c>
      <c r="I4090" s="6" t="str">
        <f>IF(B4090="","",VLOOKUP(D4090,'Liste Rayon'!$A$2:$D$10075,2,FALSE))</f>
        <v>I</v>
      </c>
      <c r="J4090" s="6">
        <f>VLOOKUP(D4090,'Liste Rayon'!$A$2:$D$10075,3,FALSE)</f>
        <v>1</v>
      </c>
      <c r="K4090" s="6">
        <f>VLOOKUP(D4090,'Liste Rayon'!$A$2:$D$10075,4,FALSE)</f>
        <v>2</v>
      </c>
      <c r="L4090" s="4">
        <v>1</v>
      </c>
    </row>
    <row r="4091" spans="1:12" x14ac:dyDescent="0.25">
      <c r="A4091" s="18" t="s">
        <v>10470</v>
      </c>
      <c r="B4091" s="18" t="s">
        <v>10471</v>
      </c>
      <c r="C4091" s="18" t="s">
        <v>10472</v>
      </c>
      <c r="D4091" s="18" t="s">
        <v>10446</v>
      </c>
      <c r="E4091" s="19">
        <v>4</v>
      </c>
      <c r="F4091" s="20" t="s">
        <v>1</v>
      </c>
      <c r="H4091" s="7">
        <f t="shared" si="63"/>
        <v>-4</v>
      </c>
      <c r="I4091" s="6" t="str">
        <f>IF(B4091="","",VLOOKUP(D4091,'Liste Rayon'!$A$2:$D$10075,2,FALSE))</f>
        <v>I</v>
      </c>
      <c r="J4091" s="6">
        <f>VLOOKUP(D4091,'Liste Rayon'!$A$2:$D$10075,3,FALSE)</f>
        <v>1</v>
      </c>
      <c r="K4091" s="6">
        <f>VLOOKUP(D4091,'Liste Rayon'!$A$2:$D$10075,4,FALSE)</f>
        <v>2</v>
      </c>
      <c r="L4091" s="4">
        <v>1</v>
      </c>
    </row>
    <row r="4092" spans="1:12" x14ac:dyDescent="0.25">
      <c r="A4092" s="18" t="s">
        <v>10467</v>
      </c>
      <c r="B4092" s="18" t="s">
        <v>10468</v>
      </c>
      <c r="C4092" s="18" t="s">
        <v>10469</v>
      </c>
      <c r="D4092" s="18" t="s">
        <v>10446</v>
      </c>
      <c r="E4092" s="19">
        <v>2</v>
      </c>
      <c r="F4092" s="20" t="s">
        <v>1</v>
      </c>
      <c r="H4092" s="7">
        <f t="shared" si="63"/>
        <v>-2</v>
      </c>
      <c r="I4092" s="6" t="str">
        <f>IF(B4092="","",VLOOKUP(D4092,'Liste Rayon'!$A$2:$D$10075,2,FALSE))</f>
        <v>I</v>
      </c>
      <c r="J4092" s="6">
        <f>VLOOKUP(D4092,'Liste Rayon'!$A$2:$D$10075,3,FALSE)</f>
        <v>1</v>
      </c>
      <c r="K4092" s="6">
        <f>VLOOKUP(D4092,'Liste Rayon'!$A$2:$D$10075,4,FALSE)</f>
        <v>2</v>
      </c>
      <c r="L4092" s="4">
        <v>1</v>
      </c>
    </row>
    <row r="4093" spans="1:12" x14ac:dyDescent="0.25">
      <c r="A4093" s="18" t="s">
        <v>10437</v>
      </c>
      <c r="B4093" s="18" t="s">
        <v>10438</v>
      </c>
      <c r="C4093" s="18" t="s">
        <v>10439</v>
      </c>
      <c r="D4093" s="18" t="s">
        <v>10459</v>
      </c>
      <c r="E4093" s="19">
        <v>5</v>
      </c>
      <c r="F4093" s="20" t="s">
        <v>1</v>
      </c>
      <c r="H4093" s="7">
        <f t="shared" si="63"/>
        <v>-5</v>
      </c>
      <c r="I4093" s="6" t="str">
        <f>IF(B4093="","",VLOOKUP(D4093,'Liste Rayon'!$A$2:$D$10075,2,FALSE))</f>
        <v>I</v>
      </c>
      <c r="J4093" s="6">
        <f>VLOOKUP(D4093,'Liste Rayon'!$A$2:$D$10075,3,FALSE)</f>
        <v>1</v>
      </c>
      <c r="K4093" s="6">
        <f>VLOOKUP(D4093,'Liste Rayon'!$A$2:$D$10075,4,FALSE)</f>
        <v>3</v>
      </c>
      <c r="L4093" s="4">
        <v>1</v>
      </c>
    </row>
    <row r="4094" spans="1:12" x14ac:dyDescent="0.25">
      <c r="A4094" s="18" t="s">
        <v>10440</v>
      </c>
      <c r="B4094" s="18" t="s">
        <v>10441</v>
      </c>
      <c r="C4094" s="18" t="s">
        <v>10442</v>
      </c>
      <c r="D4094" s="18" t="s">
        <v>10459</v>
      </c>
      <c r="E4094" s="19">
        <v>6</v>
      </c>
      <c r="F4094" s="20" t="s">
        <v>1</v>
      </c>
      <c r="H4094" s="7">
        <f t="shared" si="63"/>
        <v>-6</v>
      </c>
      <c r="I4094" s="6" t="str">
        <f>IF(B4094="","",VLOOKUP(D4094,'Liste Rayon'!$A$2:$D$10075,2,FALSE))</f>
        <v>I</v>
      </c>
      <c r="J4094" s="6">
        <f>VLOOKUP(D4094,'Liste Rayon'!$A$2:$D$10075,3,FALSE)</f>
        <v>1</v>
      </c>
      <c r="K4094" s="6">
        <f>VLOOKUP(D4094,'Liste Rayon'!$A$2:$D$10075,4,FALSE)</f>
        <v>3</v>
      </c>
      <c r="L4094" s="4">
        <v>1</v>
      </c>
    </row>
    <row r="4095" spans="1:12" x14ac:dyDescent="0.25">
      <c r="A4095" s="18" t="s">
        <v>10450</v>
      </c>
      <c r="B4095" s="18" t="s">
        <v>10451</v>
      </c>
      <c r="C4095" s="18" t="s">
        <v>10452</v>
      </c>
      <c r="D4095" s="18" t="s">
        <v>10459</v>
      </c>
      <c r="E4095" s="19">
        <v>3</v>
      </c>
      <c r="F4095" s="20" t="s">
        <v>1</v>
      </c>
      <c r="H4095" s="7">
        <f t="shared" si="63"/>
        <v>-3</v>
      </c>
      <c r="I4095" s="6" t="str">
        <f>IF(B4095="","",VLOOKUP(D4095,'Liste Rayon'!$A$2:$D$10075,2,FALSE))</f>
        <v>I</v>
      </c>
      <c r="J4095" s="6">
        <f>VLOOKUP(D4095,'Liste Rayon'!$A$2:$D$10075,3,FALSE)</f>
        <v>1</v>
      </c>
      <c r="K4095" s="6">
        <f>VLOOKUP(D4095,'Liste Rayon'!$A$2:$D$10075,4,FALSE)</f>
        <v>3</v>
      </c>
      <c r="L4095" s="4">
        <v>1</v>
      </c>
    </row>
    <row r="4096" spans="1:12" x14ac:dyDescent="0.25">
      <c r="A4096" s="18" t="s">
        <v>10453</v>
      </c>
      <c r="B4096" s="18" t="s">
        <v>10454</v>
      </c>
      <c r="C4096" s="18" t="s">
        <v>10455</v>
      </c>
      <c r="D4096" s="18" t="s">
        <v>10466</v>
      </c>
      <c r="E4096" s="19">
        <v>2</v>
      </c>
      <c r="F4096" s="20" t="s">
        <v>1</v>
      </c>
      <c r="H4096" s="7">
        <f t="shared" si="63"/>
        <v>-2</v>
      </c>
      <c r="I4096" s="6" t="str">
        <f>IF(B4096="","",VLOOKUP(D4096,'Liste Rayon'!$A$2:$D$10075,2,FALSE))</f>
        <v>I</v>
      </c>
      <c r="J4096" s="6">
        <f>VLOOKUP(D4096,'Liste Rayon'!$A$2:$D$10075,3,FALSE)</f>
        <v>1</v>
      </c>
      <c r="K4096" s="6">
        <f>VLOOKUP(D4096,'Liste Rayon'!$A$2:$D$10075,4,FALSE)</f>
        <v>4</v>
      </c>
      <c r="L4096" s="4">
        <v>1</v>
      </c>
    </row>
    <row r="4097" spans="1:12" x14ac:dyDescent="0.25">
      <c r="A4097" s="18" t="s">
        <v>10460</v>
      </c>
      <c r="B4097" s="18" t="s">
        <v>10461</v>
      </c>
      <c r="C4097" s="18" t="s">
        <v>10462</v>
      </c>
      <c r="D4097" s="18" t="s">
        <v>10466</v>
      </c>
      <c r="E4097" s="19">
        <v>3</v>
      </c>
      <c r="F4097" s="20" t="s">
        <v>1</v>
      </c>
      <c r="H4097" s="7">
        <f t="shared" si="63"/>
        <v>-3</v>
      </c>
      <c r="I4097" s="6" t="str">
        <f>IF(B4097="","",VLOOKUP(D4097,'Liste Rayon'!$A$2:$D$10075,2,FALSE))</f>
        <v>I</v>
      </c>
      <c r="J4097" s="6">
        <f>VLOOKUP(D4097,'Liste Rayon'!$A$2:$D$10075,3,FALSE)</f>
        <v>1</v>
      </c>
      <c r="K4097" s="6">
        <f>VLOOKUP(D4097,'Liste Rayon'!$A$2:$D$10075,4,FALSE)</f>
        <v>4</v>
      </c>
      <c r="L4097" s="4">
        <v>1</v>
      </c>
    </row>
    <row r="4098" spans="1:12" x14ac:dyDescent="0.25">
      <c r="A4098" s="18" t="s">
        <v>10474</v>
      </c>
      <c r="B4098" s="18" t="s">
        <v>10475</v>
      </c>
      <c r="C4098" s="18" t="s">
        <v>10476</v>
      </c>
      <c r="D4098" s="18" t="s">
        <v>10473</v>
      </c>
      <c r="E4098" s="19">
        <v>1</v>
      </c>
      <c r="F4098" s="20" t="s">
        <v>1</v>
      </c>
      <c r="H4098" s="7">
        <f t="shared" ref="H4098:H4161" si="64">+G4098-E4098</f>
        <v>-1</v>
      </c>
      <c r="I4098" s="6" t="str">
        <f>IF(B4098="","",VLOOKUP(D4098,'Liste Rayon'!$A$2:$D$10075,2,FALSE))</f>
        <v>I</v>
      </c>
      <c r="J4098" s="6">
        <f>VLOOKUP(D4098,'Liste Rayon'!$A$2:$D$10075,3,FALSE)</f>
        <v>1</v>
      </c>
      <c r="K4098" s="6">
        <f>VLOOKUP(D4098,'Liste Rayon'!$A$2:$D$10075,4,FALSE)</f>
        <v>5</v>
      </c>
      <c r="L4098" s="4">
        <v>1</v>
      </c>
    </row>
    <row r="4099" spans="1:12" x14ac:dyDescent="0.25">
      <c r="A4099" s="18" t="s">
        <v>10481</v>
      </c>
      <c r="B4099" s="18" t="s">
        <v>10482</v>
      </c>
      <c r="C4099" s="18" t="s">
        <v>10483</v>
      </c>
      <c r="D4099" s="18" t="s">
        <v>10473</v>
      </c>
      <c r="E4099" s="19">
        <v>2</v>
      </c>
      <c r="F4099" s="20" t="s">
        <v>1</v>
      </c>
      <c r="H4099" s="7">
        <f t="shared" si="64"/>
        <v>-2</v>
      </c>
      <c r="I4099" s="6" t="str">
        <f>IF(B4099="","",VLOOKUP(D4099,'Liste Rayon'!$A$2:$D$10075,2,FALSE))</f>
        <v>I</v>
      </c>
      <c r="J4099" s="6">
        <f>VLOOKUP(D4099,'Liste Rayon'!$A$2:$D$10075,3,FALSE)</f>
        <v>1</v>
      </c>
      <c r="K4099" s="6">
        <f>VLOOKUP(D4099,'Liste Rayon'!$A$2:$D$10075,4,FALSE)</f>
        <v>5</v>
      </c>
      <c r="L4099" s="4">
        <v>1</v>
      </c>
    </row>
    <row r="4100" spans="1:12" x14ac:dyDescent="0.25">
      <c r="A4100" s="18" t="s">
        <v>10477</v>
      </c>
      <c r="B4100" s="18" t="s">
        <v>10478</v>
      </c>
      <c r="C4100" s="18" t="s">
        <v>10479</v>
      </c>
      <c r="D4100" s="18" t="s">
        <v>10480</v>
      </c>
      <c r="E4100" s="19">
        <v>2</v>
      </c>
      <c r="F4100" s="20" t="s">
        <v>1</v>
      </c>
      <c r="H4100" s="7">
        <f t="shared" si="64"/>
        <v>-2</v>
      </c>
      <c r="I4100" s="6" t="str">
        <f>IF(B4100="","",VLOOKUP(D4100,'Liste Rayon'!$A$2:$D$10075,2,FALSE))</f>
        <v>I</v>
      </c>
      <c r="J4100" s="6">
        <f>VLOOKUP(D4100,'Liste Rayon'!$A$2:$D$10075,3,FALSE)</f>
        <v>1</v>
      </c>
      <c r="K4100" s="6">
        <f>VLOOKUP(D4100,'Liste Rayon'!$A$2:$D$10075,4,FALSE)</f>
        <v>6</v>
      </c>
      <c r="L4100" s="4">
        <v>1</v>
      </c>
    </row>
    <row r="4101" spans="1:12" x14ac:dyDescent="0.25">
      <c r="A4101" s="18" t="s">
        <v>21380</v>
      </c>
      <c r="B4101" s="18" t="s">
        <v>25027</v>
      </c>
      <c r="C4101" s="18" t="s">
        <v>21380</v>
      </c>
      <c r="D4101" s="18" t="s">
        <v>10487</v>
      </c>
      <c r="E4101" s="19">
        <v>0</v>
      </c>
      <c r="F4101" s="20" t="s">
        <v>21380</v>
      </c>
      <c r="H4101" s="7">
        <f t="shared" si="64"/>
        <v>0</v>
      </c>
      <c r="I4101" s="6" t="str">
        <f>IF(B4101="","",VLOOKUP(D4101,'Liste Rayon'!$A$2:$D$10075,2,FALSE))</f>
        <v>I</v>
      </c>
      <c r="J4101" s="6">
        <f>VLOOKUP(D4101,'Liste Rayon'!$A$2:$D$10075,3,FALSE)</f>
        <v>2</v>
      </c>
      <c r="K4101" s="6">
        <f>VLOOKUP(D4101,'Liste Rayon'!$A$2:$D$10075,4,FALSE)</f>
        <v>1</v>
      </c>
      <c r="L4101" s="4">
        <v>1</v>
      </c>
    </row>
    <row r="4102" spans="1:12" x14ac:dyDescent="0.25">
      <c r="A4102" s="18" t="s">
        <v>10488</v>
      </c>
      <c r="B4102" s="18" t="s">
        <v>10489</v>
      </c>
      <c r="C4102" s="18" t="s">
        <v>10490</v>
      </c>
      <c r="D4102" s="18" t="s">
        <v>10491</v>
      </c>
      <c r="E4102" s="19">
        <v>4</v>
      </c>
      <c r="F4102" s="20" t="s">
        <v>1</v>
      </c>
      <c r="H4102" s="7">
        <f t="shared" si="64"/>
        <v>-4</v>
      </c>
      <c r="I4102" s="6" t="str">
        <f>IF(B4102="","",VLOOKUP(D4102,'Liste Rayon'!$A$2:$D$10075,2,FALSE))</f>
        <v>I</v>
      </c>
      <c r="J4102" s="6">
        <f>VLOOKUP(D4102,'Liste Rayon'!$A$2:$D$10075,3,FALSE)</f>
        <v>2</v>
      </c>
      <c r="K4102" s="6">
        <f>VLOOKUP(D4102,'Liste Rayon'!$A$2:$D$10075,4,FALSE)</f>
        <v>2</v>
      </c>
      <c r="L4102" s="4">
        <v>1</v>
      </c>
    </row>
    <row r="4103" spans="1:12" x14ac:dyDescent="0.25">
      <c r="A4103" s="18" t="s">
        <v>10492</v>
      </c>
      <c r="B4103" s="18" t="s">
        <v>10493</v>
      </c>
      <c r="C4103" s="18" t="s">
        <v>10494</v>
      </c>
      <c r="D4103" s="18" t="s">
        <v>10491</v>
      </c>
      <c r="E4103" s="19">
        <v>1</v>
      </c>
      <c r="F4103" s="20" t="s">
        <v>1</v>
      </c>
      <c r="H4103" s="7">
        <f t="shared" si="64"/>
        <v>-1</v>
      </c>
      <c r="I4103" s="6" t="str">
        <f>IF(B4103="","",VLOOKUP(D4103,'Liste Rayon'!$A$2:$D$10075,2,FALSE))</f>
        <v>I</v>
      </c>
      <c r="J4103" s="6">
        <f>VLOOKUP(D4103,'Liste Rayon'!$A$2:$D$10075,3,FALSE)</f>
        <v>2</v>
      </c>
      <c r="K4103" s="6">
        <f>VLOOKUP(D4103,'Liste Rayon'!$A$2:$D$10075,4,FALSE)</f>
        <v>2</v>
      </c>
      <c r="L4103" s="4">
        <v>1</v>
      </c>
    </row>
    <row r="4104" spans="1:12" x14ac:dyDescent="0.25">
      <c r="A4104" s="18" t="s">
        <v>10495</v>
      </c>
      <c r="B4104" s="18" t="s">
        <v>10496</v>
      </c>
      <c r="C4104" s="18" t="s">
        <v>10497</v>
      </c>
      <c r="D4104" s="18" t="s">
        <v>10491</v>
      </c>
      <c r="E4104" s="19">
        <v>2</v>
      </c>
      <c r="F4104" s="20" t="s">
        <v>1</v>
      </c>
      <c r="H4104" s="7">
        <f t="shared" si="64"/>
        <v>-2</v>
      </c>
      <c r="I4104" s="6" t="str">
        <f>IF(B4104="","",VLOOKUP(D4104,'Liste Rayon'!$A$2:$D$10075,2,FALSE))</f>
        <v>I</v>
      </c>
      <c r="J4104" s="6">
        <f>VLOOKUP(D4104,'Liste Rayon'!$A$2:$D$10075,3,FALSE)</f>
        <v>2</v>
      </c>
      <c r="K4104" s="6">
        <f>VLOOKUP(D4104,'Liste Rayon'!$A$2:$D$10075,4,FALSE)</f>
        <v>2</v>
      </c>
      <c r="L4104" s="4">
        <v>1</v>
      </c>
    </row>
    <row r="4105" spans="1:12" x14ac:dyDescent="0.25">
      <c r="A4105" s="18" t="s">
        <v>25649</v>
      </c>
      <c r="B4105" s="18" t="s">
        <v>25650</v>
      </c>
      <c r="C4105" s="18" t="s">
        <v>25651</v>
      </c>
      <c r="D4105" s="18" t="s">
        <v>10491</v>
      </c>
      <c r="E4105" s="19">
        <v>1</v>
      </c>
      <c r="F4105" s="20" t="s">
        <v>1</v>
      </c>
      <c r="H4105" s="7">
        <f t="shared" si="64"/>
        <v>-1</v>
      </c>
      <c r="I4105" s="6" t="str">
        <f>IF(B4105="","",VLOOKUP(D4105,'Liste Rayon'!$A$2:$D$10075,2,FALSE))</f>
        <v>I</v>
      </c>
      <c r="J4105" s="6">
        <f>VLOOKUP(D4105,'Liste Rayon'!$A$2:$D$10075,3,FALSE)</f>
        <v>2</v>
      </c>
      <c r="K4105" s="6">
        <f>VLOOKUP(D4105,'Liste Rayon'!$A$2:$D$10075,4,FALSE)</f>
        <v>2</v>
      </c>
      <c r="L4105" s="4">
        <v>1</v>
      </c>
    </row>
    <row r="4106" spans="1:12" x14ac:dyDescent="0.25">
      <c r="A4106" s="18" t="s">
        <v>10498</v>
      </c>
      <c r="B4106" s="18" t="s">
        <v>10499</v>
      </c>
      <c r="C4106" s="18" t="s">
        <v>10500</v>
      </c>
      <c r="D4106" s="18" t="s">
        <v>10491</v>
      </c>
      <c r="E4106" s="19">
        <v>3</v>
      </c>
      <c r="F4106" s="20" t="s">
        <v>1</v>
      </c>
      <c r="H4106" s="7">
        <f t="shared" si="64"/>
        <v>-3</v>
      </c>
      <c r="I4106" s="6" t="str">
        <f>IF(B4106="","",VLOOKUP(D4106,'Liste Rayon'!$A$2:$D$10075,2,FALSE))</f>
        <v>I</v>
      </c>
      <c r="J4106" s="6">
        <f>VLOOKUP(D4106,'Liste Rayon'!$A$2:$D$10075,3,FALSE)</f>
        <v>2</v>
      </c>
      <c r="K4106" s="6">
        <f>VLOOKUP(D4106,'Liste Rayon'!$A$2:$D$10075,4,FALSE)</f>
        <v>2</v>
      </c>
      <c r="L4106" s="4">
        <v>1</v>
      </c>
    </row>
    <row r="4107" spans="1:12" x14ac:dyDescent="0.25">
      <c r="A4107" s="18" t="s">
        <v>10501</v>
      </c>
      <c r="B4107" s="18" t="s">
        <v>10502</v>
      </c>
      <c r="C4107" s="18" t="s">
        <v>10503</v>
      </c>
      <c r="D4107" s="18" t="s">
        <v>10491</v>
      </c>
      <c r="E4107" s="19">
        <v>5</v>
      </c>
      <c r="F4107" s="20" t="s">
        <v>1</v>
      </c>
      <c r="H4107" s="7">
        <f t="shared" si="64"/>
        <v>-5</v>
      </c>
      <c r="I4107" s="6" t="str">
        <f>IF(B4107="","",VLOOKUP(D4107,'Liste Rayon'!$A$2:$D$10075,2,FALSE))</f>
        <v>I</v>
      </c>
      <c r="J4107" s="6">
        <f>VLOOKUP(D4107,'Liste Rayon'!$A$2:$D$10075,3,FALSE)</f>
        <v>2</v>
      </c>
      <c r="K4107" s="6">
        <f>VLOOKUP(D4107,'Liste Rayon'!$A$2:$D$10075,4,FALSE)</f>
        <v>2</v>
      </c>
      <c r="L4107" s="4">
        <v>1</v>
      </c>
    </row>
    <row r="4108" spans="1:12" x14ac:dyDescent="0.25">
      <c r="A4108" s="18" t="s">
        <v>10504</v>
      </c>
      <c r="B4108" s="18" t="s">
        <v>10505</v>
      </c>
      <c r="C4108" s="18" t="s">
        <v>10506</v>
      </c>
      <c r="D4108" s="18" t="s">
        <v>10491</v>
      </c>
      <c r="E4108" s="19">
        <v>5</v>
      </c>
      <c r="F4108" s="20" t="s">
        <v>1</v>
      </c>
      <c r="H4108" s="7">
        <f t="shared" si="64"/>
        <v>-5</v>
      </c>
      <c r="I4108" s="6" t="str">
        <f>IF(B4108="","",VLOOKUP(D4108,'Liste Rayon'!$A$2:$D$10075,2,FALSE))</f>
        <v>I</v>
      </c>
      <c r="J4108" s="6">
        <f>VLOOKUP(D4108,'Liste Rayon'!$A$2:$D$10075,3,FALSE)</f>
        <v>2</v>
      </c>
      <c r="K4108" s="6">
        <f>VLOOKUP(D4108,'Liste Rayon'!$A$2:$D$10075,4,FALSE)</f>
        <v>2</v>
      </c>
      <c r="L4108" s="4">
        <v>1</v>
      </c>
    </row>
    <row r="4109" spans="1:12" x14ac:dyDescent="0.25">
      <c r="A4109" s="18" t="s">
        <v>24645</v>
      </c>
      <c r="B4109" s="18" t="s">
        <v>24646</v>
      </c>
      <c r="C4109" s="18" t="s">
        <v>24647</v>
      </c>
      <c r="D4109" s="18" t="s">
        <v>10491</v>
      </c>
      <c r="E4109" s="19">
        <v>3</v>
      </c>
      <c r="F4109" s="20" t="s">
        <v>1</v>
      </c>
      <c r="H4109" s="7">
        <f t="shared" si="64"/>
        <v>-3</v>
      </c>
      <c r="I4109" s="6" t="str">
        <f>IF(B4109="","",VLOOKUP(D4109,'Liste Rayon'!$A$2:$D$10075,2,FALSE))</f>
        <v>I</v>
      </c>
      <c r="J4109" s="6">
        <f>VLOOKUP(D4109,'Liste Rayon'!$A$2:$D$10075,3,FALSE)</f>
        <v>2</v>
      </c>
      <c r="K4109" s="6">
        <f>VLOOKUP(D4109,'Liste Rayon'!$A$2:$D$10075,4,FALSE)</f>
        <v>2</v>
      </c>
      <c r="L4109" s="4">
        <v>1</v>
      </c>
    </row>
    <row r="4110" spans="1:12" x14ac:dyDescent="0.25">
      <c r="A4110" s="18" t="s">
        <v>24648</v>
      </c>
      <c r="B4110" s="18" t="s">
        <v>24649</v>
      </c>
      <c r="C4110" s="18" t="s">
        <v>24650</v>
      </c>
      <c r="D4110" s="18" t="s">
        <v>10491</v>
      </c>
      <c r="E4110" s="19">
        <v>2</v>
      </c>
      <c r="F4110" s="20" t="s">
        <v>1</v>
      </c>
      <c r="H4110" s="7">
        <f t="shared" si="64"/>
        <v>-2</v>
      </c>
      <c r="I4110" s="6" t="str">
        <f>IF(B4110="","",VLOOKUP(D4110,'Liste Rayon'!$A$2:$D$10075,2,FALSE))</f>
        <v>I</v>
      </c>
      <c r="J4110" s="6">
        <f>VLOOKUP(D4110,'Liste Rayon'!$A$2:$D$10075,3,FALSE)</f>
        <v>2</v>
      </c>
      <c r="K4110" s="6">
        <f>VLOOKUP(D4110,'Liste Rayon'!$A$2:$D$10075,4,FALSE)</f>
        <v>2</v>
      </c>
      <c r="L4110" s="4">
        <v>1</v>
      </c>
    </row>
    <row r="4111" spans="1:12" x14ac:dyDescent="0.25">
      <c r="A4111" s="18" t="s">
        <v>10507</v>
      </c>
      <c r="B4111" s="18" t="s">
        <v>10508</v>
      </c>
      <c r="C4111" s="18" t="s">
        <v>10509</v>
      </c>
      <c r="D4111" s="18" t="s">
        <v>10491</v>
      </c>
      <c r="E4111" s="19">
        <v>6</v>
      </c>
      <c r="F4111" s="20" t="s">
        <v>1</v>
      </c>
      <c r="H4111" s="7">
        <f t="shared" si="64"/>
        <v>-6</v>
      </c>
      <c r="I4111" s="6" t="str">
        <f>IF(B4111="","",VLOOKUP(D4111,'Liste Rayon'!$A$2:$D$10075,2,FALSE))</f>
        <v>I</v>
      </c>
      <c r="J4111" s="6">
        <f>VLOOKUP(D4111,'Liste Rayon'!$A$2:$D$10075,3,FALSE)</f>
        <v>2</v>
      </c>
      <c r="K4111" s="6">
        <f>VLOOKUP(D4111,'Liste Rayon'!$A$2:$D$10075,4,FALSE)</f>
        <v>2</v>
      </c>
      <c r="L4111" s="4">
        <v>1</v>
      </c>
    </row>
    <row r="4112" spans="1:12" x14ac:dyDescent="0.25">
      <c r="A4112" s="18" t="s">
        <v>10510</v>
      </c>
      <c r="B4112" s="18" t="s">
        <v>10511</v>
      </c>
      <c r="C4112" s="18" t="s">
        <v>10512</v>
      </c>
      <c r="D4112" s="18" t="s">
        <v>10491</v>
      </c>
      <c r="E4112" s="19">
        <v>3</v>
      </c>
      <c r="F4112" s="20" t="s">
        <v>1</v>
      </c>
      <c r="H4112" s="7">
        <f t="shared" si="64"/>
        <v>-3</v>
      </c>
      <c r="I4112" s="6" t="str">
        <f>IF(B4112="","",VLOOKUP(D4112,'Liste Rayon'!$A$2:$D$10075,2,FALSE))</f>
        <v>I</v>
      </c>
      <c r="J4112" s="6">
        <f>VLOOKUP(D4112,'Liste Rayon'!$A$2:$D$10075,3,FALSE)</f>
        <v>2</v>
      </c>
      <c r="K4112" s="6">
        <f>VLOOKUP(D4112,'Liste Rayon'!$A$2:$D$10075,4,FALSE)</f>
        <v>2</v>
      </c>
      <c r="L4112" s="4">
        <v>1</v>
      </c>
    </row>
    <row r="4113" spans="1:12" x14ac:dyDescent="0.25">
      <c r="A4113" s="18" t="s">
        <v>10513</v>
      </c>
      <c r="B4113" s="18" t="s">
        <v>10514</v>
      </c>
      <c r="C4113" s="18" t="s">
        <v>10515</v>
      </c>
      <c r="D4113" s="18" t="s">
        <v>10491</v>
      </c>
      <c r="E4113" s="19">
        <v>7</v>
      </c>
      <c r="F4113" s="20" t="s">
        <v>1</v>
      </c>
      <c r="H4113" s="7">
        <f t="shared" si="64"/>
        <v>-7</v>
      </c>
      <c r="I4113" s="6" t="str">
        <f>IF(B4113="","",VLOOKUP(D4113,'Liste Rayon'!$A$2:$D$10075,2,FALSE))</f>
        <v>I</v>
      </c>
      <c r="J4113" s="6">
        <f>VLOOKUP(D4113,'Liste Rayon'!$A$2:$D$10075,3,FALSE)</f>
        <v>2</v>
      </c>
      <c r="K4113" s="6">
        <f>VLOOKUP(D4113,'Liste Rayon'!$A$2:$D$10075,4,FALSE)</f>
        <v>2</v>
      </c>
      <c r="L4113" s="4">
        <v>1</v>
      </c>
    </row>
    <row r="4114" spans="1:12" x14ac:dyDescent="0.25">
      <c r="A4114" s="18" t="s">
        <v>24651</v>
      </c>
      <c r="B4114" s="18" t="s">
        <v>24652</v>
      </c>
      <c r="C4114" s="18" t="s">
        <v>24653</v>
      </c>
      <c r="D4114" s="18" t="s">
        <v>10491</v>
      </c>
      <c r="E4114" s="19">
        <v>2</v>
      </c>
      <c r="F4114" s="20" t="s">
        <v>1</v>
      </c>
      <c r="H4114" s="7">
        <f t="shared" si="64"/>
        <v>-2</v>
      </c>
      <c r="I4114" s="6" t="str">
        <f>IF(B4114="","",VLOOKUP(D4114,'Liste Rayon'!$A$2:$D$10075,2,FALSE))</f>
        <v>I</v>
      </c>
      <c r="J4114" s="6">
        <f>VLOOKUP(D4114,'Liste Rayon'!$A$2:$D$10075,3,FALSE)</f>
        <v>2</v>
      </c>
      <c r="K4114" s="6">
        <f>VLOOKUP(D4114,'Liste Rayon'!$A$2:$D$10075,4,FALSE)</f>
        <v>2</v>
      </c>
      <c r="L4114" s="4">
        <v>1</v>
      </c>
    </row>
    <row r="4115" spans="1:12" x14ac:dyDescent="0.25">
      <c r="A4115" s="18" t="s">
        <v>10516</v>
      </c>
      <c r="B4115" s="18" t="s">
        <v>10517</v>
      </c>
      <c r="C4115" s="18" t="s">
        <v>10518</v>
      </c>
      <c r="D4115" s="18" t="s">
        <v>10491</v>
      </c>
      <c r="E4115" s="19">
        <v>5</v>
      </c>
      <c r="F4115" s="20" t="s">
        <v>1</v>
      </c>
      <c r="H4115" s="7">
        <f t="shared" si="64"/>
        <v>-5</v>
      </c>
      <c r="I4115" s="6" t="str">
        <f>IF(B4115="","",VLOOKUP(D4115,'Liste Rayon'!$A$2:$D$10075,2,FALSE))</f>
        <v>I</v>
      </c>
      <c r="J4115" s="6">
        <f>VLOOKUP(D4115,'Liste Rayon'!$A$2:$D$10075,3,FALSE)</f>
        <v>2</v>
      </c>
      <c r="K4115" s="6">
        <f>VLOOKUP(D4115,'Liste Rayon'!$A$2:$D$10075,4,FALSE)</f>
        <v>2</v>
      </c>
      <c r="L4115" s="4">
        <v>1</v>
      </c>
    </row>
    <row r="4116" spans="1:12" x14ac:dyDescent="0.25">
      <c r="A4116" s="18" t="s">
        <v>10519</v>
      </c>
      <c r="B4116" s="18" t="s">
        <v>10520</v>
      </c>
      <c r="C4116" s="18" t="s">
        <v>10521</v>
      </c>
      <c r="D4116" s="18" t="s">
        <v>10491</v>
      </c>
      <c r="E4116" s="19">
        <v>9</v>
      </c>
      <c r="F4116" s="20" t="s">
        <v>1</v>
      </c>
      <c r="H4116" s="7">
        <f t="shared" si="64"/>
        <v>-9</v>
      </c>
      <c r="I4116" s="6" t="str">
        <f>IF(B4116="","",VLOOKUP(D4116,'Liste Rayon'!$A$2:$D$10075,2,FALSE))</f>
        <v>I</v>
      </c>
      <c r="J4116" s="6">
        <f>VLOOKUP(D4116,'Liste Rayon'!$A$2:$D$10075,3,FALSE)</f>
        <v>2</v>
      </c>
      <c r="K4116" s="6">
        <f>VLOOKUP(D4116,'Liste Rayon'!$A$2:$D$10075,4,FALSE)</f>
        <v>2</v>
      </c>
      <c r="L4116" s="4">
        <v>1</v>
      </c>
    </row>
    <row r="4117" spans="1:12" x14ac:dyDescent="0.25">
      <c r="A4117" s="18" t="s">
        <v>10522</v>
      </c>
      <c r="B4117" s="18" t="s">
        <v>10523</v>
      </c>
      <c r="C4117" s="18" t="s">
        <v>10524</v>
      </c>
      <c r="D4117" s="18" t="s">
        <v>10491</v>
      </c>
      <c r="E4117" s="19">
        <v>1</v>
      </c>
      <c r="F4117" s="20" t="s">
        <v>1</v>
      </c>
      <c r="H4117" s="7">
        <f t="shared" si="64"/>
        <v>-1</v>
      </c>
      <c r="I4117" s="6" t="str">
        <f>IF(B4117="","",VLOOKUP(D4117,'Liste Rayon'!$A$2:$D$10075,2,FALSE))</f>
        <v>I</v>
      </c>
      <c r="J4117" s="6">
        <f>VLOOKUP(D4117,'Liste Rayon'!$A$2:$D$10075,3,FALSE)</f>
        <v>2</v>
      </c>
      <c r="K4117" s="6">
        <f>VLOOKUP(D4117,'Liste Rayon'!$A$2:$D$10075,4,FALSE)</f>
        <v>2</v>
      </c>
      <c r="L4117" s="4">
        <v>1</v>
      </c>
    </row>
    <row r="4118" spans="1:12" x14ac:dyDescent="0.25">
      <c r="A4118" s="18" t="s">
        <v>10525</v>
      </c>
      <c r="B4118" s="18" t="s">
        <v>10526</v>
      </c>
      <c r="C4118" s="18" t="s">
        <v>10527</v>
      </c>
      <c r="D4118" s="18" t="s">
        <v>10491</v>
      </c>
      <c r="E4118" s="19">
        <v>1</v>
      </c>
      <c r="F4118" s="20" t="s">
        <v>1</v>
      </c>
      <c r="H4118" s="7">
        <f t="shared" si="64"/>
        <v>-1</v>
      </c>
      <c r="I4118" s="6" t="str">
        <f>IF(B4118="","",VLOOKUP(D4118,'Liste Rayon'!$A$2:$D$10075,2,FALSE))</f>
        <v>I</v>
      </c>
      <c r="J4118" s="6">
        <f>VLOOKUP(D4118,'Liste Rayon'!$A$2:$D$10075,3,FALSE)</f>
        <v>2</v>
      </c>
      <c r="K4118" s="6">
        <f>VLOOKUP(D4118,'Liste Rayon'!$A$2:$D$10075,4,FALSE)</f>
        <v>2</v>
      </c>
      <c r="L4118" s="4">
        <v>1</v>
      </c>
    </row>
    <row r="4119" spans="1:12" x14ac:dyDescent="0.25">
      <c r="A4119" s="18" t="s">
        <v>10528</v>
      </c>
      <c r="B4119" s="18" t="s">
        <v>10529</v>
      </c>
      <c r="C4119" s="18" t="s">
        <v>10530</v>
      </c>
      <c r="D4119" s="18" t="s">
        <v>10491</v>
      </c>
      <c r="E4119" s="19">
        <v>1</v>
      </c>
      <c r="F4119" s="20" t="s">
        <v>1</v>
      </c>
      <c r="H4119" s="7">
        <f t="shared" si="64"/>
        <v>-1</v>
      </c>
      <c r="I4119" s="6" t="str">
        <f>IF(B4119="","",VLOOKUP(D4119,'Liste Rayon'!$A$2:$D$10075,2,FALSE))</f>
        <v>I</v>
      </c>
      <c r="J4119" s="6">
        <f>VLOOKUP(D4119,'Liste Rayon'!$A$2:$D$10075,3,FALSE)</f>
        <v>2</v>
      </c>
      <c r="K4119" s="6">
        <f>VLOOKUP(D4119,'Liste Rayon'!$A$2:$D$10075,4,FALSE)</f>
        <v>2</v>
      </c>
      <c r="L4119" s="4">
        <v>1</v>
      </c>
    </row>
    <row r="4120" spans="1:12" x14ac:dyDescent="0.25">
      <c r="A4120" s="18" t="s">
        <v>10531</v>
      </c>
      <c r="B4120" s="18" t="s">
        <v>10532</v>
      </c>
      <c r="C4120" s="18" t="s">
        <v>10533</v>
      </c>
      <c r="D4120" s="18" t="s">
        <v>10491</v>
      </c>
      <c r="E4120" s="19">
        <v>1</v>
      </c>
      <c r="F4120" s="20" t="s">
        <v>1</v>
      </c>
      <c r="H4120" s="7">
        <f t="shared" si="64"/>
        <v>-1</v>
      </c>
      <c r="I4120" s="6" t="str">
        <f>IF(B4120="","",VLOOKUP(D4120,'Liste Rayon'!$A$2:$D$10075,2,FALSE))</f>
        <v>I</v>
      </c>
      <c r="J4120" s="6">
        <f>VLOOKUP(D4120,'Liste Rayon'!$A$2:$D$10075,3,FALSE)</f>
        <v>2</v>
      </c>
      <c r="K4120" s="6">
        <f>VLOOKUP(D4120,'Liste Rayon'!$A$2:$D$10075,4,FALSE)</f>
        <v>2</v>
      </c>
      <c r="L4120" s="4">
        <v>1</v>
      </c>
    </row>
    <row r="4121" spans="1:12" x14ac:dyDescent="0.25">
      <c r="A4121" s="18" t="s">
        <v>10534</v>
      </c>
      <c r="B4121" s="18" t="s">
        <v>10535</v>
      </c>
      <c r="C4121" s="18" t="s">
        <v>10536</v>
      </c>
      <c r="D4121" s="18" t="s">
        <v>10491</v>
      </c>
      <c r="E4121" s="19">
        <v>2</v>
      </c>
      <c r="F4121" s="20" t="s">
        <v>1</v>
      </c>
      <c r="H4121" s="7">
        <f t="shared" si="64"/>
        <v>-2</v>
      </c>
      <c r="I4121" s="6" t="str">
        <f>IF(B4121="","",VLOOKUP(D4121,'Liste Rayon'!$A$2:$D$10075,2,FALSE))</f>
        <v>I</v>
      </c>
      <c r="J4121" s="6">
        <f>VLOOKUP(D4121,'Liste Rayon'!$A$2:$D$10075,3,FALSE)</f>
        <v>2</v>
      </c>
      <c r="K4121" s="6">
        <f>VLOOKUP(D4121,'Liste Rayon'!$A$2:$D$10075,4,FALSE)</f>
        <v>2</v>
      </c>
      <c r="L4121" s="4">
        <v>1</v>
      </c>
    </row>
    <row r="4122" spans="1:12" x14ac:dyDescent="0.25">
      <c r="A4122" s="18" t="s">
        <v>10537</v>
      </c>
      <c r="B4122" s="18" t="s">
        <v>10538</v>
      </c>
      <c r="C4122" s="18" t="s">
        <v>10539</v>
      </c>
      <c r="D4122" s="18" t="s">
        <v>10491</v>
      </c>
      <c r="E4122" s="19">
        <v>1</v>
      </c>
      <c r="F4122" s="20" t="s">
        <v>1</v>
      </c>
      <c r="H4122" s="7">
        <f t="shared" si="64"/>
        <v>-1</v>
      </c>
      <c r="I4122" s="6" t="str">
        <f>IF(B4122="","",VLOOKUP(D4122,'Liste Rayon'!$A$2:$D$10075,2,FALSE))</f>
        <v>I</v>
      </c>
      <c r="J4122" s="6">
        <f>VLOOKUP(D4122,'Liste Rayon'!$A$2:$D$10075,3,FALSE)</f>
        <v>2</v>
      </c>
      <c r="K4122" s="6">
        <f>VLOOKUP(D4122,'Liste Rayon'!$A$2:$D$10075,4,FALSE)</f>
        <v>2</v>
      </c>
      <c r="L4122" s="4">
        <v>1</v>
      </c>
    </row>
    <row r="4123" spans="1:12" x14ac:dyDescent="0.25">
      <c r="A4123" s="18" t="s">
        <v>24654</v>
      </c>
      <c r="B4123" s="18" t="s">
        <v>24655</v>
      </c>
      <c r="C4123" s="18" t="s">
        <v>24656</v>
      </c>
      <c r="D4123" s="18" t="s">
        <v>10491</v>
      </c>
      <c r="E4123" s="19">
        <v>1</v>
      </c>
      <c r="F4123" s="20" t="s">
        <v>1</v>
      </c>
      <c r="H4123" s="7">
        <f t="shared" si="64"/>
        <v>-1</v>
      </c>
      <c r="I4123" s="6" t="str">
        <f>IF(B4123="","",VLOOKUP(D4123,'Liste Rayon'!$A$2:$D$10075,2,FALSE))</f>
        <v>I</v>
      </c>
      <c r="J4123" s="6">
        <f>VLOOKUP(D4123,'Liste Rayon'!$A$2:$D$10075,3,FALSE)</f>
        <v>2</v>
      </c>
      <c r="K4123" s="6">
        <f>VLOOKUP(D4123,'Liste Rayon'!$A$2:$D$10075,4,FALSE)</f>
        <v>2</v>
      </c>
      <c r="L4123" s="4">
        <v>1</v>
      </c>
    </row>
    <row r="4124" spans="1:12" x14ac:dyDescent="0.25">
      <c r="A4124" s="18" t="s">
        <v>10540</v>
      </c>
      <c r="B4124" s="18" t="s">
        <v>10541</v>
      </c>
      <c r="C4124" s="18" t="s">
        <v>10542</v>
      </c>
      <c r="D4124" s="18" t="s">
        <v>10491</v>
      </c>
      <c r="E4124" s="19">
        <v>1</v>
      </c>
      <c r="F4124" s="20" t="s">
        <v>1</v>
      </c>
      <c r="H4124" s="7">
        <f t="shared" si="64"/>
        <v>-1</v>
      </c>
      <c r="I4124" s="6" t="str">
        <f>IF(B4124="","",VLOOKUP(D4124,'Liste Rayon'!$A$2:$D$10075,2,FALSE))</f>
        <v>I</v>
      </c>
      <c r="J4124" s="6">
        <f>VLOOKUP(D4124,'Liste Rayon'!$A$2:$D$10075,3,FALSE)</f>
        <v>2</v>
      </c>
      <c r="K4124" s="6">
        <f>VLOOKUP(D4124,'Liste Rayon'!$A$2:$D$10075,4,FALSE)</f>
        <v>2</v>
      </c>
      <c r="L4124" s="4">
        <v>1</v>
      </c>
    </row>
    <row r="4125" spans="1:12" x14ac:dyDescent="0.25">
      <c r="A4125" s="18" t="s">
        <v>10543</v>
      </c>
      <c r="B4125" s="18" t="s">
        <v>10544</v>
      </c>
      <c r="C4125" s="18" t="s">
        <v>10545</v>
      </c>
      <c r="D4125" s="18" t="s">
        <v>10491</v>
      </c>
      <c r="E4125" s="19">
        <v>2</v>
      </c>
      <c r="F4125" s="20" t="s">
        <v>1</v>
      </c>
      <c r="H4125" s="7">
        <f t="shared" si="64"/>
        <v>-2</v>
      </c>
      <c r="I4125" s="6" t="str">
        <f>IF(B4125="","",VLOOKUP(D4125,'Liste Rayon'!$A$2:$D$10075,2,FALSE))</f>
        <v>I</v>
      </c>
      <c r="J4125" s="6">
        <f>VLOOKUP(D4125,'Liste Rayon'!$A$2:$D$10075,3,FALSE)</f>
        <v>2</v>
      </c>
      <c r="K4125" s="6">
        <f>VLOOKUP(D4125,'Liste Rayon'!$A$2:$D$10075,4,FALSE)</f>
        <v>2</v>
      </c>
      <c r="L4125" s="4">
        <v>1</v>
      </c>
    </row>
    <row r="4126" spans="1:12" x14ac:dyDescent="0.25">
      <c r="A4126" s="18" t="s">
        <v>10546</v>
      </c>
      <c r="B4126" s="18" t="s">
        <v>10547</v>
      </c>
      <c r="C4126" s="18" t="s">
        <v>10548</v>
      </c>
      <c r="D4126" s="18" t="s">
        <v>10491</v>
      </c>
      <c r="E4126" s="19">
        <v>1</v>
      </c>
      <c r="F4126" s="20" t="s">
        <v>1</v>
      </c>
      <c r="H4126" s="7">
        <f t="shared" si="64"/>
        <v>-1</v>
      </c>
      <c r="I4126" s="6" t="str">
        <f>IF(B4126="","",VLOOKUP(D4126,'Liste Rayon'!$A$2:$D$10075,2,FALSE))</f>
        <v>I</v>
      </c>
      <c r="J4126" s="6">
        <f>VLOOKUP(D4126,'Liste Rayon'!$A$2:$D$10075,3,FALSE)</f>
        <v>2</v>
      </c>
      <c r="K4126" s="6">
        <f>VLOOKUP(D4126,'Liste Rayon'!$A$2:$D$10075,4,FALSE)</f>
        <v>2</v>
      </c>
      <c r="L4126" s="4">
        <v>1</v>
      </c>
    </row>
    <row r="4127" spans="1:12" x14ac:dyDescent="0.25">
      <c r="A4127" s="18" t="s">
        <v>10549</v>
      </c>
      <c r="B4127" s="18" t="s">
        <v>10550</v>
      </c>
      <c r="C4127" s="18" t="s">
        <v>10551</v>
      </c>
      <c r="D4127" s="18" t="s">
        <v>10491</v>
      </c>
      <c r="E4127" s="19">
        <v>1</v>
      </c>
      <c r="F4127" s="20" t="s">
        <v>1</v>
      </c>
      <c r="H4127" s="7">
        <f t="shared" si="64"/>
        <v>-1</v>
      </c>
      <c r="I4127" s="6" t="str">
        <f>IF(B4127="","",VLOOKUP(D4127,'Liste Rayon'!$A$2:$D$10075,2,FALSE))</f>
        <v>I</v>
      </c>
      <c r="J4127" s="6">
        <f>VLOOKUP(D4127,'Liste Rayon'!$A$2:$D$10075,3,FALSE)</f>
        <v>2</v>
      </c>
      <c r="K4127" s="6">
        <f>VLOOKUP(D4127,'Liste Rayon'!$A$2:$D$10075,4,FALSE)</f>
        <v>2</v>
      </c>
      <c r="L4127" s="4">
        <v>1</v>
      </c>
    </row>
    <row r="4128" spans="1:12" x14ac:dyDescent="0.25">
      <c r="A4128" s="18" t="s">
        <v>25652</v>
      </c>
      <c r="B4128" s="18" t="s">
        <v>25653</v>
      </c>
      <c r="C4128" s="18" t="s">
        <v>25654</v>
      </c>
      <c r="D4128" s="18" t="s">
        <v>10491</v>
      </c>
      <c r="E4128" s="19">
        <v>1</v>
      </c>
      <c r="F4128" s="20" t="s">
        <v>1</v>
      </c>
      <c r="H4128" s="7">
        <f t="shared" si="64"/>
        <v>-1</v>
      </c>
      <c r="I4128" s="6" t="str">
        <f>IF(B4128="","",VLOOKUP(D4128,'Liste Rayon'!$A$2:$D$10075,2,FALSE))</f>
        <v>I</v>
      </c>
      <c r="J4128" s="6">
        <f>VLOOKUP(D4128,'Liste Rayon'!$A$2:$D$10075,3,FALSE)</f>
        <v>2</v>
      </c>
      <c r="K4128" s="6">
        <f>VLOOKUP(D4128,'Liste Rayon'!$A$2:$D$10075,4,FALSE)</f>
        <v>2</v>
      </c>
      <c r="L4128" s="4">
        <v>1</v>
      </c>
    </row>
    <row r="4129" spans="1:12" x14ac:dyDescent="0.25">
      <c r="A4129" s="18" t="s">
        <v>10552</v>
      </c>
      <c r="B4129" s="18" t="s">
        <v>10553</v>
      </c>
      <c r="C4129" s="18" t="s">
        <v>10554</v>
      </c>
      <c r="D4129" s="18" t="s">
        <v>10491</v>
      </c>
      <c r="E4129" s="19">
        <v>2</v>
      </c>
      <c r="F4129" s="20" t="s">
        <v>1</v>
      </c>
      <c r="H4129" s="7">
        <f t="shared" si="64"/>
        <v>-2</v>
      </c>
      <c r="I4129" s="6" t="str">
        <f>IF(B4129="","",VLOOKUP(D4129,'Liste Rayon'!$A$2:$D$10075,2,FALSE))</f>
        <v>I</v>
      </c>
      <c r="J4129" s="6">
        <f>VLOOKUP(D4129,'Liste Rayon'!$A$2:$D$10075,3,FALSE)</f>
        <v>2</v>
      </c>
      <c r="K4129" s="6">
        <f>VLOOKUP(D4129,'Liste Rayon'!$A$2:$D$10075,4,FALSE)</f>
        <v>2</v>
      </c>
      <c r="L4129" s="4">
        <v>1</v>
      </c>
    </row>
    <row r="4130" spans="1:12" x14ac:dyDescent="0.25">
      <c r="A4130" s="18" t="s">
        <v>10555</v>
      </c>
      <c r="B4130" s="18" t="s">
        <v>10556</v>
      </c>
      <c r="C4130" s="18" t="s">
        <v>10557</v>
      </c>
      <c r="D4130" s="18" t="s">
        <v>10491</v>
      </c>
      <c r="E4130" s="19">
        <v>1</v>
      </c>
      <c r="F4130" s="20" t="s">
        <v>1</v>
      </c>
      <c r="H4130" s="7">
        <f t="shared" si="64"/>
        <v>-1</v>
      </c>
      <c r="I4130" s="6" t="str">
        <f>IF(B4130="","",VLOOKUP(D4130,'Liste Rayon'!$A$2:$D$10075,2,FALSE))</f>
        <v>I</v>
      </c>
      <c r="J4130" s="6">
        <f>VLOOKUP(D4130,'Liste Rayon'!$A$2:$D$10075,3,FALSE)</f>
        <v>2</v>
      </c>
      <c r="K4130" s="6">
        <f>VLOOKUP(D4130,'Liste Rayon'!$A$2:$D$10075,4,FALSE)</f>
        <v>2</v>
      </c>
      <c r="L4130" s="4">
        <v>1</v>
      </c>
    </row>
    <row r="4131" spans="1:12" x14ac:dyDescent="0.25">
      <c r="A4131" s="18" t="s">
        <v>10558</v>
      </c>
      <c r="B4131" s="18" t="s">
        <v>10559</v>
      </c>
      <c r="C4131" s="18" t="s">
        <v>10560</v>
      </c>
      <c r="D4131" s="18" t="s">
        <v>10491</v>
      </c>
      <c r="E4131" s="19">
        <v>1</v>
      </c>
      <c r="F4131" s="20" t="s">
        <v>1</v>
      </c>
      <c r="H4131" s="7">
        <f t="shared" si="64"/>
        <v>-1</v>
      </c>
      <c r="I4131" s="6" t="str">
        <f>IF(B4131="","",VLOOKUP(D4131,'Liste Rayon'!$A$2:$D$10075,2,FALSE))</f>
        <v>I</v>
      </c>
      <c r="J4131" s="6">
        <f>VLOOKUP(D4131,'Liste Rayon'!$A$2:$D$10075,3,FALSE)</f>
        <v>2</v>
      </c>
      <c r="K4131" s="6">
        <f>VLOOKUP(D4131,'Liste Rayon'!$A$2:$D$10075,4,FALSE)</f>
        <v>2</v>
      </c>
      <c r="L4131" s="4">
        <v>1</v>
      </c>
    </row>
    <row r="4132" spans="1:12" x14ac:dyDescent="0.25">
      <c r="A4132" s="18" t="s">
        <v>10561</v>
      </c>
      <c r="B4132" s="18" t="s">
        <v>10562</v>
      </c>
      <c r="C4132" s="18" t="s">
        <v>10563</v>
      </c>
      <c r="D4132" s="18" t="s">
        <v>10491</v>
      </c>
      <c r="E4132" s="19">
        <v>2</v>
      </c>
      <c r="F4132" s="20" t="s">
        <v>1</v>
      </c>
      <c r="H4132" s="7">
        <f t="shared" si="64"/>
        <v>-2</v>
      </c>
      <c r="I4132" s="6" t="str">
        <f>IF(B4132="","",VLOOKUP(D4132,'Liste Rayon'!$A$2:$D$10075,2,FALSE))</f>
        <v>I</v>
      </c>
      <c r="J4132" s="6">
        <f>VLOOKUP(D4132,'Liste Rayon'!$A$2:$D$10075,3,FALSE)</f>
        <v>2</v>
      </c>
      <c r="K4132" s="6">
        <f>VLOOKUP(D4132,'Liste Rayon'!$A$2:$D$10075,4,FALSE)</f>
        <v>2</v>
      </c>
      <c r="L4132" s="4">
        <v>1</v>
      </c>
    </row>
    <row r="4133" spans="1:12" x14ac:dyDescent="0.25">
      <c r="A4133" s="18" t="s">
        <v>26730</v>
      </c>
      <c r="B4133" s="18" t="s">
        <v>26731</v>
      </c>
      <c r="C4133" s="18" t="s">
        <v>26732</v>
      </c>
      <c r="D4133" s="18" t="s">
        <v>10491</v>
      </c>
      <c r="E4133" s="19">
        <v>1</v>
      </c>
      <c r="F4133" s="20" t="s">
        <v>1</v>
      </c>
      <c r="H4133" s="7">
        <f t="shared" si="64"/>
        <v>-1</v>
      </c>
      <c r="I4133" s="6" t="str">
        <f>IF(B4133="","",VLOOKUP(D4133,'Liste Rayon'!$A$2:$D$10075,2,FALSE))</f>
        <v>I</v>
      </c>
      <c r="J4133" s="6">
        <f>VLOOKUP(D4133,'Liste Rayon'!$A$2:$D$10075,3,FALSE)</f>
        <v>2</v>
      </c>
      <c r="K4133" s="6">
        <f>VLOOKUP(D4133,'Liste Rayon'!$A$2:$D$10075,4,FALSE)</f>
        <v>2</v>
      </c>
      <c r="L4133" s="4">
        <v>1</v>
      </c>
    </row>
    <row r="4134" spans="1:12" x14ac:dyDescent="0.25">
      <c r="A4134" s="18" t="s">
        <v>10564</v>
      </c>
      <c r="B4134" s="18" t="s">
        <v>10565</v>
      </c>
      <c r="C4134" s="18" t="s">
        <v>10566</v>
      </c>
      <c r="D4134" s="18" t="s">
        <v>10491</v>
      </c>
      <c r="E4134" s="19">
        <v>1</v>
      </c>
      <c r="F4134" s="20" t="s">
        <v>1</v>
      </c>
      <c r="H4134" s="7">
        <f t="shared" si="64"/>
        <v>-1</v>
      </c>
      <c r="I4134" s="6" t="str">
        <f>IF(B4134="","",VLOOKUP(D4134,'Liste Rayon'!$A$2:$D$10075,2,FALSE))</f>
        <v>I</v>
      </c>
      <c r="J4134" s="6">
        <f>VLOOKUP(D4134,'Liste Rayon'!$A$2:$D$10075,3,FALSE)</f>
        <v>2</v>
      </c>
      <c r="K4134" s="6">
        <f>VLOOKUP(D4134,'Liste Rayon'!$A$2:$D$10075,4,FALSE)</f>
        <v>2</v>
      </c>
      <c r="L4134" s="4">
        <v>1</v>
      </c>
    </row>
    <row r="4135" spans="1:12" x14ac:dyDescent="0.25">
      <c r="A4135" s="18" t="s">
        <v>10567</v>
      </c>
      <c r="B4135" s="18" t="s">
        <v>10568</v>
      </c>
      <c r="C4135" s="18" t="s">
        <v>10569</v>
      </c>
      <c r="D4135" s="18" t="s">
        <v>10491</v>
      </c>
      <c r="E4135" s="19">
        <v>1</v>
      </c>
      <c r="F4135" s="20" t="s">
        <v>1</v>
      </c>
      <c r="H4135" s="7">
        <f t="shared" si="64"/>
        <v>-1</v>
      </c>
      <c r="I4135" s="6" t="str">
        <f>IF(B4135="","",VLOOKUP(D4135,'Liste Rayon'!$A$2:$D$10075,2,FALSE))</f>
        <v>I</v>
      </c>
      <c r="J4135" s="6">
        <f>VLOOKUP(D4135,'Liste Rayon'!$A$2:$D$10075,3,FALSE)</f>
        <v>2</v>
      </c>
      <c r="K4135" s="6">
        <f>VLOOKUP(D4135,'Liste Rayon'!$A$2:$D$10075,4,FALSE)</f>
        <v>2</v>
      </c>
      <c r="L4135" s="4">
        <v>1</v>
      </c>
    </row>
    <row r="4136" spans="1:12" x14ac:dyDescent="0.25">
      <c r="A4136" s="18" t="s">
        <v>10484</v>
      </c>
      <c r="B4136" s="18" t="s">
        <v>10485</v>
      </c>
      <c r="C4136" s="18" t="s">
        <v>10486</v>
      </c>
      <c r="D4136" s="18" t="s">
        <v>10573</v>
      </c>
      <c r="E4136" s="19">
        <v>1</v>
      </c>
      <c r="F4136" s="20" t="s">
        <v>1</v>
      </c>
      <c r="H4136" s="7">
        <f t="shared" si="64"/>
        <v>-1</v>
      </c>
      <c r="I4136" s="6" t="str">
        <f>IF(B4136="","",VLOOKUP(D4136,'Liste Rayon'!$A$2:$D$10075,2,FALSE))</f>
        <v>I</v>
      </c>
      <c r="J4136" s="6">
        <f>VLOOKUP(D4136,'Liste Rayon'!$A$2:$D$10075,3,FALSE)</f>
        <v>2</v>
      </c>
      <c r="K4136" s="6">
        <f>VLOOKUP(D4136,'Liste Rayon'!$A$2:$D$10075,4,FALSE)</f>
        <v>3</v>
      </c>
      <c r="L4136" s="4">
        <v>1</v>
      </c>
    </row>
    <row r="4137" spans="1:12" x14ac:dyDescent="0.25">
      <c r="A4137" s="18" t="s">
        <v>24642</v>
      </c>
      <c r="B4137" s="18" t="s">
        <v>24643</v>
      </c>
      <c r="C4137" s="18" t="s">
        <v>24644</v>
      </c>
      <c r="D4137" s="18" t="s">
        <v>10573</v>
      </c>
      <c r="E4137" s="19">
        <v>2</v>
      </c>
      <c r="F4137" s="20" t="s">
        <v>1</v>
      </c>
      <c r="H4137" s="7">
        <f t="shared" si="64"/>
        <v>-2</v>
      </c>
      <c r="I4137" s="6" t="str">
        <f>IF(B4137="","",VLOOKUP(D4137,'Liste Rayon'!$A$2:$D$10075,2,FALSE))</f>
        <v>I</v>
      </c>
      <c r="J4137" s="6">
        <f>VLOOKUP(D4137,'Liste Rayon'!$A$2:$D$10075,3,FALSE)</f>
        <v>2</v>
      </c>
      <c r="K4137" s="6">
        <f>VLOOKUP(D4137,'Liste Rayon'!$A$2:$D$10075,4,FALSE)</f>
        <v>3</v>
      </c>
      <c r="L4137" s="4">
        <v>1</v>
      </c>
    </row>
    <row r="4138" spans="1:12" x14ac:dyDescent="0.25">
      <c r="A4138" s="18" t="s">
        <v>25655</v>
      </c>
      <c r="B4138" s="18" t="s">
        <v>25656</v>
      </c>
      <c r="C4138" s="18" t="s">
        <v>25657</v>
      </c>
      <c r="D4138" s="18" t="s">
        <v>10573</v>
      </c>
      <c r="E4138" s="19">
        <v>2</v>
      </c>
      <c r="F4138" s="20" t="s">
        <v>1</v>
      </c>
      <c r="H4138" s="7">
        <f t="shared" si="64"/>
        <v>-2</v>
      </c>
      <c r="I4138" s="6" t="str">
        <f>IF(B4138="","",VLOOKUP(D4138,'Liste Rayon'!$A$2:$D$10075,2,FALSE))</f>
        <v>I</v>
      </c>
      <c r="J4138" s="6">
        <f>VLOOKUP(D4138,'Liste Rayon'!$A$2:$D$10075,3,FALSE)</f>
        <v>2</v>
      </c>
      <c r="K4138" s="6">
        <f>VLOOKUP(D4138,'Liste Rayon'!$A$2:$D$10075,4,FALSE)</f>
        <v>3</v>
      </c>
      <c r="L4138" s="4">
        <v>1</v>
      </c>
    </row>
    <row r="4139" spans="1:12" x14ac:dyDescent="0.25">
      <c r="A4139" s="18" t="s">
        <v>10570</v>
      </c>
      <c r="B4139" s="18" t="s">
        <v>10571</v>
      </c>
      <c r="C4139" s="18" t="s">
        <v>10572</v>
      </c>
      <c r="D4139" s="18" t="s">
        <v>10573</v>
      </c>
      <c r="E4139" s="19">
        <v>2</v>
      </c>
      <c r="F4139" s="20" t="s">
        <v>1</v>
      </c>
      <c r="H4139" s="7">
        <f t="shared" si="64"/>
        <v>-2</v>
      </c>
      <c r="I4139" s="6" t="str">
        <f>IF(B4139="","",VLOOKUP(D4139,'Liste Rayon'!$A$2:$D$10075,2,FALSE))</f>
        <v>I</v>
      </c>
      <c r="J4139" s="6">
        <f>VLOOKUP(D4139,'Liste Rayon'!$A$2:$D$10075,3,FALSE)</f>
        <v>2</v>
      </c>
      <c r="K4139" s="6">
        <f>VLOOKUP(D4139,'Liste Rayon'!$A$2:$D$10075,4,FALSE)</f>
        <v>3</v>
      </c>
      <c r="L4139" s="4">
        <v>1</v>
      </c>
    </row>
    <row r="4140" spans="1:12" x14ac:dyDescent="0.25">
      <c r="A4140" s="18" t="s">
        <v>10574</v>
      </c>
      <c r="B4140" s="18" t="s">
        <v>10575</v>
      </c>
      <c r="C4140" s="18" t="s">
        <v>10576</v>
      </c>
      <c r="D4140" s="18" t="s">
        <v>10573</v>
      </c>
      <c r="E4140" s="19">
        <v>18</v>
      </c>
      <c r="F4140" s="20" t="s">
        <v>1</v>
      </c>
      <c r="H4140" s="7">
        <f t="shared" si="64"/>
        <v>-18</v>
      </c>
      <c r="I4140" s="6" t="str">
        <f>IF(B4140="","",VLOOKUP(D4140,'Liste Rayon'!$A$2:$D$10075,2,FALSE))</f>
        <v>I</v>
      </c>
      <c r="J4140" s="6">
        <f>VLOOKUP(D4140,'Liste Rayon'!$A$2:$D$10075,3,FALSE)</f>
        <v>2</v>
      </c>
      <c r="K4140" s="6">
        <f>VLOOKUP(D4140,'Liste Rayon'!$A$2:$D$10075,4,FALSE)</f>
        <v>3</v>
      </c>
      <c r="L4140" s="4">
        <v>1</v>
      </c>
    </row>
    <row r="4141" spans="1:12" x14ac:dyDescent="0.25">
      <c r="A4141" s="18" t="s">
        <v>10577</v>
      </c>
      <c r="B4141" s="18" t="s">
        <v>10578</v>
      </c>
      <c r="C4141" s="18" t="s">
        <v>10579</v>
      </c>
      <c r="D4141" s="18" t="s">
        <v>10573</v>
      </c>
      <c r="E4141" s="19">
        <v>5</v>
      </c>
      <c r="F4141" s="20" t="s">
        <v>1</v>
      </c>
      <c r="H4141" s="7">
        <f t="shared" si="64"/>
        <v>-5</v>
      </c>
      <c r="I4141" s="6" t="str">
        <f>IF(B4141="","",VLOOKUP(D4141,'Liste Rayon'!$A$2:$D$10075,2,FALSE))</f>
        <v>I</v>
      </c>
      <c r="J4141" s="6">
        <f>VLOOKUP(D4141,'Liste Rayon'!$A$2:$D$10075,3,FALSE)</f>
        <v>2</v>
      </c>
      <c r="K4141" s="6">
        <f>VLOOKUP(D4141,'Liste Rayon'!$A$2:$D$10075,4,FALSE)</f>
        <v>3</v>
      </c>
      <c r="L4141" s="4">
        <v>1</v>
      </c>
    </row>
    <row r="4142" spans="1:12" x14ac:dyDescent="0.25">
      <c r="A4142" s="18" t="s">
        <v>10580</v>
      </c>
      <c r="B4142" s="18" t="s">
        <v>10581</v>
      </c>
      <c r="C4142" s="18" t="s">
        <v>10582</v>
      </c>
      <c r="D4142" s="18" t="s">
        <v>10573</v>
      </c>
      <c r="E4142" s="19">
        <v>3</v>
      </c>
      <c r="F4142" s="20" t="s">
        <v>1</v>
      </c>
      <c r="H4142" s="7">
        <f t="shared" si="64"/>
        <v>-3</v>
      </c>
      <c r="I4142" s="6" t="str">
        <f>IF(B4142="","",VLOOKUP(D4142,'Liste Rayon'!$A$2:$D$10075,2,FALSE))</f>
        <v>I</v>
      </c>
      <c r="J4142" s="6">
        <f>VLOOKUP(D4142,'Liste Rayon'!$A$2:$D$10075,3,FALSE)</f>
        <v>2</v>
      </c>
      <c r="K4142" s="6">
        <f>VLOOKUP(D4142,'Liste Rayon'!$A$2:$D$10075,4,FALSE)</f>
        <v>3</v>
      </c>
      <c r="L4142" s="4">
        <v>1</v>
      </c>
    </row>
    <row r="4143" spans="1:12" x14ac:dyDescent="0.25">
      <c r="A4143" s="18" t="s">
        <v>10583</v>
      </c>
      <c r="B4143" s="18" t="s">
        <v>10584</v>
      </c>
      <c r="C4143" s="18" t="s">
        <v>10585</v>
      </c>
      <c r="D4143" s="18" t="s">
        <v>10573</v>
      </c>
      <c r="E4143" s="19">
        <v>5</v>
      </c>
      <c r="F4143" s="20" t="s">
        <v>1</v>
      </c>
      <c r="H4143" s="7">
        <f t="shared" si="64"/>
        <v>-5</v>
      </c>
      <c r="I4143" s="6" t="str">
        <f>IF(B4143="","",VLOOKUP(D4143,'Liste Rayon'!$A$2:$D$10075,2,FALSE))</f>
        <v>I</v>
      </c>
      <c r="J4143" s="6">
        <f>VLOOKUP(D4143,'Liste Rayon'!$A$2:$D$10075,3,FALSE)</f>
        <v>2</v>
      </c>
      <c r="K4143" s="6">
        <f>VLOOKUP(D4143,'Liste Rayon'!$A$2:$D$10075,4,FALSE)</f>
        <v>3</v>
      </c>
      <c r="L4143" s="4">
        <v>1</v>
      </c>
    </row>
    <row r="4144" spans="1:12" x14ac:dyDescent="0.25">
      <c r="A4144" s="18" t="s">
        <v>10586</v>
      </c>
      <c r="B4144" s="18" t="s">
        <v>10587</v>
      </c>
      <c r="C4144" s="18" t="s">
        <v>10588</v>
      </c>
      <c r="D4144" s="18" t="s">
        <v>10573</v>
      </c>
      <c r="E4144" s="19">
        <v>5</v>
      </c>
      <c r="F4144" s="20" t="s">
        <v>1</v>
      </c>
      <c r="H4144" s="7">
        <f t="shared" si="64"/>
        <v>-5</v>
      </c>
      <c r="I4144" s="6" t="str">
        <f>IF(B4144="","",VLOOKUP(D4144,'Liste Rayon'!$A$2:$D$10075,2,FALSE))</f>
        <v>I</v>
      </c>
      <c r="J4144" s="6">
        <f>VLOOKUP(D4144,'Liste Rayon'!$A$2:$D$10075,3,FALSE)</f>
        <v>2</v>
      </c>
      <c r="K4144" s="6">
        <f>VLOOKUP(D4144,'Liste Rayon'!$A$2:$D$10075,4,FALSE)</f>
        <v>3</v>
      </c>
      <c r="L4144" s="4">
        <v>1</v>
      </c>
    </row>
    <row r="4145" spans="1:12" x14ac:dyDescent="0.25">
      <c r="A4145" s="18" t="s">
        <v>10589</v>
      </c>
      <c r="B4145" s="18" t="s">
        <v>26733</v>
      </c>
      <c r="C4145" s="18" t="s">
        <v>26734</v>
      </c>
      <c r="D4145" s="18" t="s">
        <v>10573</v>
      </c>
      <c r="E4145" s="19">
        <v>10</v>
      </c>
      <c r="F4145" s="20" t="s">
        <v>1</v>
      </c>
      <c r="H4145" s="7">
        <f t="shared" si="64"/>
        <v>-10</v>
      </c>
      <c r="I4145" s="6" t="str">
        <f>IF(B4145="","",VLOOKUP(D4145,'Liste Rayon'!$A$2:$D$10075,2,FALSE))</f>
        <v>I</v>
      </c>
      <c r="J4145" s="6">
        <f>VLOOKUP(D4145,'Liste Rayon'!$A$2:$D$10075,3,FALSE)</f>
        <v>2</v>
      </c>
      <c r="K4145" s="6">
        <f>VLOOKUP(D4145,'Liste Rayon'!$A$2:$D$10075,4,FALSE)</f>
        <v>3</v>
      </c>
      <c r="L4145" s="4">
        <v>1</v>
      </c>
    </row>
    <row r="4146" spans="1:12" x14ac:dyDescent="0.25">
      <c r="A4146" s="18" t="s">
        <v>10590</v>
      </c>
      <c r="B4146" s="18" t="s">
        <v>10591</v>
      </c>
      <c r="C4146" s="18" t="s">
        <v>10592</v>
      </c>
      <c r="D4146" s="18" t="s">
        <v>10573</v>
      </c>
      <c r="E4146" s="19">
        <v>9</v>
      </c>
      <c r="F4146" s="20" t="s">
        <v>1</v>
      </c>
      <c r="H4146" s="7">
        <f t="shared" si="64"/>
        <v>-9</v>
      </c>
      <c r="I4146" s="6" t="str">
        <f>IF(B4146="","",VLOOKUP(D4146,'Liste Rayon'!$A$2:$D$10075,2,FALSE))</f>
        <v>I</v>
      </c>
      <c r="J4146" s="6">
        <f>VLOOKUP(D4146,'Liste Rayon'!$A$2:$D$10075,3,FALSE)</f>
        <v>2</v>
      </c>
      <c r="K4146" s="6">
        <f>VLOOKUP(D4146,'Liste Rayon'!$A$2:$D$10075,4,FALSE)</f>
        <v>3</v>
      </c>
      <c r="L4146" s="4">
        <v>1</v>
      </c>
    </row>
    <row r="4147" spans="1:12" x14ac:dyDescent="0.25">
      <c r="A4147" s="18" t="s">
        <v>24657</v>
      </c>
      <c r="B4147" s="18" t="s">
        <v>24658</v>
      </c>
      <c r="C4147" s="18" t="s">
        <v>24659</v>
      </c>
      <c r="D4147" s="18" t="s">
        <v>10573</v>
      </c>
      <c r="E4147" s="19">
        <v>3</v>
      </c>
      <c r="F4147" s="20" t="s">
        <v>1</v>
      </c>
      <c r="H4147" s="7">
        <f t="shared" si="64"/>
        <v>-3</v>
      </c>
      <c r="I4147" s="6" t="str">
        <f>IF(B4147="","",VLOOKUP(D4147,'Liste Rayon'!$A$2:$D$10075,2,FALSE))</f>
        <v>I</v>
      </c>
      <c r="J4147" s="6">
        <f>VLOOKUP(D4147,'Liste Rayon'!$A$2:$D$10075,3,FALSE)</f>
        <v>2</v>
      </c>
      <c r="K4147" s="6">
        <f>VLOOKUP(D4147,'Liste Rayon'!$A$2:$D$10075,4,FALSE)</f>
        <v>3</v>
      </c>
      <c r="L4147" s="4">
        <v>1</v>
      </c>
    </row>
    <row r="4148" spans="1:12" x14ac:dyDescent="0.25">
      <c r="A4148" s="18" t="s">
        <v>10593</v>
      </c>
      <c r="B4148" s="18" t="s">
        <v>10594</v>
      </c>
      <c r="C4148" s="18" t="s">
        <v>10595</v>
      </c>
      <c r="D4148" s="18" t="s">
        <v>10573</v>
      </c>
      <c r="E4148" s="19">
        <v>7</v>
      </c>
      <c r="F4148" s="20" t="s">
        <v>1</v>
      </c>
      <c r="H4148" s="7">
        <f t="shared" si="64"/>
        <v>-7</v>
      </c>
      <c r="I4148" s="6" t="str">
        <f>IF(B4148="","",VLOOKUP(D4148,'Liste Rayon'!$A$2:$D$10075,2,FALSE))</f>
        <v>I</v>
      </c>
      <c r="J4148" s="6">
        <f>VLOOKUP(D4148,'Liste Rayon'!$A$2:$D$10075,3,FALSE)</f>
        <v>2</v>
      </c>
      <c r="K4148" s="6">
        <f>VLOOKUP(D4148,'Liste Rayon'!$A$2:$D$10075,4,FALSE)</f>
        <v>3</v>
      </c>
      <c r="L4148" s="4">
        <v>1</v>
      </c>
    </row>
    <row r="4149" spans="1:12" x14ac:dyDescent="0.25">
      <c r="A4149" s="18" t="s">
        <v>10596</v>
      </c>
      <c r="B4149" s="18" t="s">
        <v>10597</v>
      </c>
      <c r="C4149" s="18" t="s">
        <v>10598</v>
      </c>
      <c r="D4149" s="18" t="s">
        <v>10573</v>
      </c>
      <c r="E4149" s="19">
        <v>1</v>
      </c>
      <c r="F4149" s="20" t="s">
        <v>1</v>
      </c>
      <c r="H4149" s="7">
        <f t="shared" si="64"/>
        <v>-1</v>
      </c>
      <c r="I4149" s="6" t="str">
        <f>IF(B4149="","",VLOOKUP(D4149,'Liste Rayon'!$A$2:$D$10075,2,FALSE))</f>
        <v>I</v>
      </c>
      <c r="J4149" s="6">
        <f>VLOOKUP(D4149,'Liste Rayon'!$A$2:$D$10075,3,FALSE)</f>
        <v>2</v>
      </c>
      <c r="K4149" s="6">
        <f>VLOOKUP(D4149,'Liste Rayon'!$A$2:$D$10075,4,FALSE)</f>
        <v>3</v>
      </c>
      <c r="L4149" s="4">
        <v>1</v>
      </c>
    </row>
    <row r="4150" spans="1:12" x14ac:dyDescent="0.25">
      <c r="A4150" s="18" t="s">
        <v>10599</v>
      </c>
      <c r="B4150" s="18" t="s">
        <v>10600</v>
      </c>
      <c r="C4150" s="18" t="s">
        <v>10601</v>
      </c>
      <c r="D4150" s="18" t="s">
        <v>10573</v>
      </c>
      <c r="E4150" s="19">
        <v>10</v>
      </c>
      <c r="F4150" s="20" t="s">
        <v>1</v>
      </c>
      <c r="H4150" s="7">
        <f t="shared" si="64"/>
        <v>-10</v>
      </c>
      <c r="I4150" s="6" t="str">
        <f>IF(B4150="","",VLOOKUP(D4150,'Liste Rayon'!$A$2:$D$10075,2,FALSE))</f>
        <v>I</v>
      </c>
      <c r="J4150" s="6">
        <f>VLOOKUP(D4150,'Liste Rayon'!$A$2:$D$10075,3,FALSE)</f>
        <v>2</v>
      </c>
      <c r="K4150" s="6">
        <f>VLOOKUP(D4150,'Liste Rayon'!$A$2:$D$10075,4,FALSE)</f>
        <v>3</v>
      </c>
      <c r="L4150" s="4">
        <v>1</v>
      </c>
    </row>
    <row r="4151" spans="1:12" x14ac:dyDescent="0.25">
      <c r="A4151" s="18" t="s">
        <v>25658</v>
      </c>
      <c r="B4151" s="18" t="s">
        <v>25659</v>
      </c>
      <c r="C4151" s="18" t="s">
        <v>25660</v>
      </c>
      <c r="D4151" s="18" t="s">
        <v>10573</v>
      </c>
      <c r="E4151" s="19">
        <v>15</v>
      </c>
      <c r="F4151" s="20" t="s">
        <v>1</v>
      </c>
      <c r="H4151" s="7">
        <f t="shared" si="64"/>
        <v>-15</v>
      </c>
      <c r="I4151" s="6" t="str">
        <f>IF(B4151="","",VLOOKUP(D4151,'Liste Rayon'!$A$2:$D$10075,2,FALSE))</f>
        <v>I</v>
      </c>
      <c r="J4151" s="6">
        <f>VLOOKUP(D4151,'Liste Rayon'!$A$2:$D$10075,3,FALSE)</f>
        <v>2</v>
      </c>
      <c r="K4151" s="6">
        <f>VLOOKUP(D4151,'Liste Rayon'!$A$2:$D$10075,4,FALSE)</f>
        <v>3</v>
      </c>
      <c r="L4151" s="4">
        <v>1</v>
      </c>
    </row>
    <row r="4152" spans="1:12" x14ac:dyDescent="0.25">
      <c r="A4152" s="18" t="s">
        <v>10602</v>
      </c>
      <c r="B4152" s="18" t="s">
        <v>10603</v>
      </c>
      <c r="C4152" s="18" t="s">
        <v>10604</v>
      </c>
      <c r="D4152" s="18" t="s">
        <v>10573</v>
      </c>
      <c r="E4152" s="19">
        <v>10</v>
      </c>
      <c r="F4152" s="20" t="s">
        <v>1</v>
      </c>
      <c r="H4152" s="7">
        <f t="shared" si="64"/>
        <v>-10</v>
      </c>
      <c r="I4152" s="6" t="str">
        <f>IF(B4152="","",VLOOKUP(D4152,'Liste Rayon'!$A$2:$D$10075,2,FALSE))</f>
        <v>I</v>
      </c>
      <c r="J4152" s="6">
        <f>VLOOKUP(D4152,'Liste Rayon'!$A$2:$D$10075,3,FALSE)</f>
        <v>2</v>
      </c>
      <c r="K4152" s="6">
        <f>VLOOKUP(D4152,'Liste Rayon'!$A$2:$D$10075,4,FALSE)</f>
        <v>3</v>
      </c>
      <c r="L4152" s="4">
        <v>1</v>
      </c>
    </row>
    <row r="4153" spans="1:12" x14ac:dyDescent="0.25">
      <c r="A4153" s="18" t="s">
        <v>10605</v>
      </c>
      <c r="B4153" s="18" t="s">
        <v>10606</v>
      </c>
      <c r="C4153" s="18" t="s">
        <v>10607</v>
      </c>
      <c r="D4153" s="18" t="s">
        <v>10573</v>
      </c>
      <c r="E4153" s="19">
        <v>10</v>
      </c>
      <c r="F4153" s="20" t="s">
        <v>1</v>
      </c>
      <c r="H4153" s="7">
        <f t="shared" si="64"/>
        <v>-10</v>
      </c>
      <c r="I4153" s="6" t="str">
        <f>IF(B4153="","",VLOOKUP(D4153,'Liste Rayon'!$A$2:$D$10075,2,FALSE))</f>
        <v>I</v>
      </c>
      <c r="J4153" s="6">
        <f>VLOOKUP(D4153,'Liste Rayon'!$A$2:$D$10075,3,FALSE)</f>
        <v>2</v>
      </c>
      <c r="K4153" s="6">
        <f>VLOOKUP(D4153,'Liste Rayon'!$A$2:$D$10075,4,FALSE)</f>
        <v>3</v>
      </c>
      <c r="L4153" s="4">
        <v>1</v>
      </c>
    </row>
    <row r="4154" spans="1:12" x14ac:dyDescent="0.25">
      <c r="A4154" s="18" t="s">
        <v>10608</v>
      </c>
      <c r="B4154" s="18" t="s">
        <v>10609</v>
      </c>
      <c r="C4154" s="18" t="s">
        <v>10610</v>
      </c>
      <c r="D4154" s="18" t="s">
        <v>10573</v>
      </c>
      <c r="E4154" s="19">
        <v>4</v>
      </c>
      <c r="F4154" s="20" t="s">
        <v>1</v>
      </c>
      <c r="H4154" s="7">
        <f t="shared" si="64"/>
        <v>-4</v>
      </c>
      <c r="I4154" s="6" t="str">
        <f>IF(B4154="","",VLOOKUP(D4154,'Liste Rayon'!$A$2:$D$10075,2,FALSE))</f>
        <v>I</v>
      </c>
      <c r="J4154" s="6">
        <f>VLOOKUP(D4154,'Liste Rayon'!$A$2:$D$10075,3,FALSE)</f>
        <v>2</v>
      </c>
      <c r="K4154" s="6">
        <f>VLOOKUP(D4154,'Liste Rayon'!$A$2:$D$10075,4,FALSE)</f>
        <v>3</v>
      </c>
      <c r="L4154" s="4">
        <v>1</v>
      </c>
    </row>
    <row r="4155" spans="1:12" x14ac:dyDescent="0.25">
      <c r="A4155" s="18" t="s">
        <v>10611</v>
      </c>
      <c r="B4155" s="18" t="s">
        <v>10612</v>
      </c>
      <c r="C4155" s="18" t="s">
        <v>10613</v>
      </c>
      <c r="D4155" s="18" t="s">
        <v>10573</v>
      </c>
      <c r="E4155" s="19">
        <v>12</v>
      </c>
      <c r="F4155" s="20" t="s">
        <v>1</v>
      </c>
      <c r="H4155" s="7">
        <f t="shared" si="64"/>
        <v>-12</v>
      </c>
      <c r="I4155" s="6" t="str">
        <f>IF(B4155="","",VLOOKUP(D4155,'Liste Rayon'!$A$2:$D$10075,2,FALSE))</f>
        <v>I</v>
      </c>
      <c r="J4155" s="6">
        <f>VLOOKUP(D4155,'Liste Rayon'!$A$2:$D$10075,3,FALSE)</f>
        <v>2</v>
      </c>
      <c r="K4155" s="6">
        <f>VLOOKUP(D4155,'Liste Rayon'!$A$2:$D$10075,4,FALSE)</f>
        <v>3</v>
      </c>
      <c r="L4155" s="4">
        <v>1</v>
      </c>
    </row>
    <row r="4156" spans="1:12" x14ac:dyDescent="0.25">
      <c r="A4156" s="18" t="s">
        <v>10614</v>
      </c>
      <c r="B4156" s="18" t="s">
        <v>10615</v>
      </c>
      <c r="C4156" s="18" t="s">
        <v>10616</v>
      </c>
      <c r="D4156" s="18" t="s">
        <v>10573</v>
      </c>
      <c r="E4156" s="19">
        <v>5</v>
      </c>
      <c r="F4156" s="20" t="s">
        <v>1</v>
      </c>
      <c r="H4156" s="7">
        <f t="shared" si="64"/>
        <v>-5</v>
      </c>
      <c r="I4156" s="6" t="str">
        <f>IF(B4156="","",VLOOKUP(D4156,'Liste Rayon'!$A$2:$D$10075,2,FALSE))</f>
        <v>I</v>
      </c>
      <c r="J4156" s="6">
        <f>VLOOKUP(D4156,'Liste Rayon'!$A$2:$D$10075,3,FALSE)</f>
        <v>2</v>
      </c>
      <c r="K4156" s="6">
        <f>VLOOKUP(D4156,'Liste Rayon'!$A$2:$D$10075,4,FALSE)</f>
        <v>3</v>
      </c>
      <c r="L4156" s="4">
        <v>1</v>
      </c>
    </row>
    <row r="4157" spans="1:12" x14ac:dyDescent="0.25">
      <c r="A4157" s="18" t="s">
        <v>10617</v>
      </c>
      <c r="B4157" s="18" t="s">
        <v>10618</v>
      </c>
      <c r="C4157" s="18" t="s">
        <v>10619</v>
      </c>
      <c r="D4157" s="18" t="s">
        <v>10573</v>
      </c>
      <c r="E4157" s="19">
        <v>2</v>
      </c>
      <c r="F4157" s="20" t="s">
        <v>1</v>
      </c>
      <c r="H4157" s="7">
        <f t="shared" si="64"/>
        <v>-2</v>
      </c>
      <c r="I4157" s="6" t="str">
        <f>IF(B4157="","",VLOOKUP(D4157,'Liste Rayon'!$A$2:$D$10075,2,FALSE))</f>
        <v>I</v>
      </c>
      <c r="J4157" s="6">
        <f>VLOOKUP(D4157,'Liste Rayon'!$A$2:$D$10075,3,FALSE)</f>
        <v>2</v>
      </c>
      <c r="K4157" s="6">
        <f>VLOOKUP(D4157,'Liste Rayon'!$A$2:$D$10075,4,FALSE)</f>
        <v>3</v>
      </c>
      <c r="L4157" s="4">
        <v>1</v>
      </c>
    </row>
    <row r="4158" spans="1:12" x14ac:dyDescent="0.25">
      <c r="A4158" s="18" t="s">
        <v>10620</v>
      </c>
      <c r="B4158" s="18" t="s">
        <v>10621</v>
      </c>
      <c r="C4158" s="18" t="s">
        <v>10622</v>
      </c>
      <c r="D4158" s="18" t="s">
        <v>10573</v>
      </c>
      <c r="E4158" s="19">
        <v>11</v>
      </c>
      <c r="F4158" s="20" t="s">
        <v>1</v>
      </c>
      <c r="H4158" s="7">
        <f t="shared" si="64"/>
        <v>-11</v>
      </c>
      <c r="I4158" s="6" t="str">
        <f>IF(B4158="","",VLOOKUP(D4158,'Liste Rayon'!$A$2:$D$10075,2,FALSE))</f>
        <v>I</v>
      </c>
      <c r="J4158" s="6">
        <f>VLOOKUP(D4158,'Liste Rayon'!$A$2:$D$10075,3,FALSE)</f>
        <v>2</v>
      </c>
      <c r="K4158" s="6">
        <f>VLOOKUP(D4158,'Liste Rayon'!$A$2:$D$10075,4,FALSE)</f>
        <v>3</v>
      </c>
      <c r="L4158" s="4">
        <v>1</v>
      </c>
    </row>
    <row r="4159" spans="1:12" x14ac:dyDescent="0.25">
      <c r="A4159" s="18" t="s">
        <v>10623</v>
      </c>
      <c r="B4159" s="18" t="s">
        <v>10624</v>
      </c>
      <c r="C4159" s="18" t="s">
        <v>10625</v>
      </c>
      <c r="D4159" s="18" t="s">
        <v>10573</v>
      </c>
      <c r="E4159" s="19">
        <v>6</v>
      </c>
      <c r="F4159" s="20" t="s">
        <v>1</v>
      </c>
      <c r="H4159" s="7">
        <f t="shared" si="64"/>
        <v>-6</v>
      </c>
      <c r="I4159" s="6" t="str">
        <f>IF(B4159="","",VLOOKUP(D4159,'Liste Rayon'!$A$2:$D$10075,2,FALSE))</f>
        <v>I</v>
      </c>
      <c r="J4159" s="6">
        <f>VLOOKUP(D4159,'Liste Rayon'!$A$2:$D$10075,3,FALSE)</f>
        <v>2</v>
      </c>
      <c r="K4159" s="6">
        <f>VLOOKUP(D4159,'Liste Rayon'!$A$2:$D$10075,4,FALSE)</f>
        <v>3</v>
      </c>
      <c r="L4159" s="4">
        <v>1</v>
      </c>
    </row>
    <row r="4160" spans="1:12" x14ac:dyDescent="0.25">
      <c r="A4160" s="18" t="s">
        <v>10626</v>
      </c>
      <c r="B4160" s="18" t="s">
        <v>10627</v>
      </c>
      <c r="C4160" s="18" t="s">
        <v>10628</v>
      </c>
      <c r="D4160" s="18" t="s">
        <v>10573</v>
      </c>
      <c r="E4160" s="19">
        <v>4</v>
      </c>
      <c r="F4160" s="20" t="s">
        <v>1</v>
      </c>
      <c r="H4160" s="7">
        <f t="shared" si="64"/>
        <v>-4</v>
      </c>
      <c r="I4160" s="6" t="str">
        <f>IF(B4160="","",VLOOKUP(D4160,'Liste Rayon'!$A$2:$D$10075,2,FALSE))</f>
        <v>I</v>
      </c>
      <c r="J4160" s="6">
        <f>VLOOKUP(D4160,'Liste Rayon'!$A$2:$D$10075,3,FALSE)</f>
        <v>2</v>
      </c>
      <c r="K4160" s="6">
        <f>VLOOKUP(D4160,'Liste Rayon'!$A$2:$D$10075,4,FALSE)</f>
        <v>3</v>
      </c>
      <c r="L4160" s="4">
        <v>1</v>
      </c>
    </row>
    <row r="4161" spans="1:12" x14ac:dyDescent="0.25">
      <c r="A4161" s="18" t="s">
        <v>25661</v>
      </c>
      <c r="B4161" s="18" t="s">
        <v>25662</v>
      </c>
      <c r="C4161" s="18" t="s">
        <v>25663</v>
      </c>
      <c r="D4161" s="18" t="s">
        <v>10573</v>
      </c>
      <c r="E4161" s="19">
        <v>4</v>
      </c>
      <c r="F4161" s="20" t="s">
        <v>1</v>
      </c>
      <c r="H4161" s="7">
        <f t="shared" si="64"/>
        <v>-4</v>
      </c>
      <c r="I4161" s="6" t="str">
        <f>IF(B4161="","",VLOOKUP(D4161,'Liste Rayon'!$A$2:$D$10075,2,FALSE))</f>
        <v>I</v>
      </c>
      <c r="J4161" s="6">
        <f>VLOOKUP(D4161,'Liste Rayon'!$A$2:$D$10075,3,FALSE)</f>
        <v>2</v>
      </c>
      <c r="K4161" s="6">
        <f>VLOOKUP(D4161,'Liste Rayon'!$A$2:$D$10075,4,FALSE)</f>
        <v>3</v>
      </c>
      <c r="L4161" s="4">
        <v>1</v>
      </c>
    </row>
    <row r="4162" spans="1:12" x14ac:dyDescent="0.25">
      <c r="A4162" s="18" t="s">
        <v>10629</v>
      </c>
      <c r="B4162" s="18" t="s">
        <v>10630</v>
      </c>
      <c r="C4162" s="18" t="s">
        <v>10631</v>
      </c>
      <c r="D4162" s="18" t="s">
        <v>10573</v>
      </c>
      <c r="E4162" s="19">
        <v>4</v>
      </c>
      <c r="F4162" s="20" t="s">
        <v>1</v>
      </c>
      <c r="H4162" s="7">
        <f t="shared" ref="H4162:H4225" si="65">+G4162-E4162</f>
        <v>-4</v>
      </c>
      <c r="I4162" s="6" t="str">
        <f>IF(B4162="","",VLOOKUP(D4162,'Liste Rayon'!$A$2:$D$10075,2,FALSE))</f>
        <v>I</v>
      </c>
      <c r="J4162" s="6">
        <f>VLOOKUP(D4162,'Liste Rayon'!$A$2:$D$10075,3,FALSE)</f>
        <v>2</v>
      </c>
      <c r="K4162" s="6">
        <f>VLOOKUP(D4162,'Liste Rayon'!$A$2:$D$10075,4,FALSE)</f>
        <v>3</v>
      </c>
      <c r="L4162" s="4">
        <v>1</v>
      </c>
    </row>
    <row r="4163" spans="1:12" x14ac:dyDescent="0.25">
      <c r="A4163" s="18" t="s">
        <v>10632</v>
      </c>
      <c r="B4163" s="18" t="s">
        <v>10633</v>
      </c>
      <c r="C4163" s="18" t="s">
        <v>10634</v>
      </c>
      <c r="D4163" s="18" t="s">
        <v>10573</v>
      </c>
      <c r="E4163" s="19">
        <v>5</v>
      </c>
      <c r="F4163" s="20" t="s">
        <v>1</v>
      </c>
      <c r="H4163" s="7">
        <f t="shared" si="65"/>
        <v>-5</v>
      </c>
      <c r="I4163" s="6" t="str">
        <f>IF(B4163="","",VLOOKUP(D4163,'Liste Rayon'!$A$2:$D$10075,2,FALSE))</f>
        <v>I</v>
      </c>
      <c r="J4163" s="6">
        <f>VLOOKUP(D4163,'Liste Rayon'!$A$2:$D$10075,3,FALSE)</f>
        <v>2</v>
      </c>
      <c r="K4163" s="6">
        <f>VLOOKUP(D4163,'Liste Rayon'!$A$2:$D$10075,4,FALSE)</f>
        <v>3</v>
      </c>
      <c r="L4163" s="4">
        <v>1</v>
      </c>
    </row>
    <row r="4164" spans="1:12" x14ac:dyDescent="0.25">
      <c r="A4164" s="18" t="s">
        <v>10635</v>
      </c>
      <c r="B4164" s="18" t="s">
        <v>26735</v>
      </c>
      <c r="C4164" s="18" t="s">
        <v>26736</v>
      </c>
      <c r="D4164" s="18" t="s">
        <v>10573</v>
      </c>
      <c r="E4164" s="19">
        <v>5</v>
      </c>
      <c r="F4164" s="20" t="s">
        <v>1</v>
      </c>
      <c r="H4164" s="7">
        <f t="shared" si="65"/>
        <v>-5</v>
      </c>
      <c r="I4164" s="6" t="str">
        <f>IF(B4164="","",VLOOKUP(D4164,'Liste Rayon'!$A$2:$D$10075,2,FALSE))</f>
        <v>I</v>
      </c>
      <c r="J4164" s="6">
        <f>VLOOKUP(D4164,'Liste Rayon'!$A$2:$D$10075,3,FALSE)</f>
        <v>2</v>
      </c>
      <c r="K4164" s="6">
        <f>VLOOKUP(D4164,'Liste Rayon'!$A$2:$D$10075,4,FALSE)</f>
        <v>3</v>
      </c>
      <c r="L4164" s="4">
        <v>1</v>
      </c>
    </row>
    <row r="4165" spans="1:12" x14ac:dyDescent="0.25">
      <c r="A4165" s="18" t="s">
        <v>10636</v>
      </c>
      <c r="B4165" s="18" t="s">
        <v>10637</v>
      </c>
      <c r="C4165" s="18" t="s">
        <v>10638</v>
      </c>
      <c r="D4165" s="18" t="s">
        <v>10573</v>
      </c>
      <c r="E4165" s="19">
        <v>1</v>
      </c>
      <c r="F4165" s="20" t="s">
        <v>1</v>
      </c>
      <c r="H4165" s="7">
        <f t="shared" si="65"/>
        <v>-1</v>
      </c>
      <c r="I4165" s="6" t="str">
        <f>IF(B4165="","",VLOOKUP(D4165,'Liste Rayon'!$A$2:$D$10075,2,FALSE))</f>
        <v>I</v>
      </c>
      <c r="J4165" s="6">
        <f>VLOOKUP(D4165,'Liste Rayon'!$A$2:$D$10075,3,FALSE)</f>
        <v>2</v>
      </c>
      <c r="K4165" s="6">
        <f>VLOOKUP(D4165,'Liste Rayon'!$A$2:$D$10075,4,FALSE)</f>
        <v>3</v>
      </c>
      <c r="L4165" s="4">
        <v>1</v>
      </c>
    </row>
    <row r="4166" spans="1:12" x14ac:dyDescent="0.25">
      <c r="A4166" s="18" t="s">
        <v>10639</v>
      </c>
      <c r="B4166" s="18" t="s">
        <v>10640</v>
      </c>
      <c r="C4166" s="18" t="s">
        <v>10641</v>
      </c>
      <c r="D4166" s="18" t="s">
        <v>10573</v>
      </c>
      <c r="E4166" s="19">
        <v>5</v>
      </c>
      <c r="F4166" s="20" t="s">
        <v>1</v>
      </c>
      <c r="H4166" s="7">
        <f t="shared" si="65"/>
        <v>-5</v>
      </c>
      <c r="I4166" s="6" t="str">
        <f>IF(B4166="","",VLOOKUP(D4166,'Liste Rayon'!$A$2:$D$10075,2,FALSE))</f>
        <v>I</v>
      </c>
      <c r="J4166" s="6">
        <f>VLOOKUP(D4166,'Liste Rayon'!$A$2:$D$10075,3,FALSE)</f>
        <v>2</v>
      </c>
      <c r="K4166" s="6">
        <f>VLOOKUP(D4166,'Liste Rayon'!$A$2:$D$10075,4,FALSE)</f>
        <v>3</v>
      </c>
      <c r="L4166" s="4">
        <v>1</v>
      </c>
    </row>
    <row r="4167" spans="1:12" x14ac:dyDescent="0.25">
      <c r="A4167" s="18" t="s">
        <v>25664</v>
      </c>
      <c r="B4167" s="18" t="s">
        <v>25665</v>
      </c>
      <c r="C4167" s="18" t="s">
        <v>25666</v>
      </c>
      <c r="D4167" s="18" t="s">
        <v>10573</v>
      </c>
      <c r="E4167" s="19">
        <v>4</v>
      </c>
      <c r="F4167" s="20" t="s">
        <v>1</v>
      </c>
      <c r="H4167" s="7">
        <f t="shared" si="65"/>
        <v>-4</v>
      </c>
      <c r="I4167" s="6" t="str">
        <f>IF(B4167="","",VLOOKUP(D4167,'Liste Rayon'!$A$2:$D$10075,2,FALSE))</f>
        <v>I</v>
      </c>
      <c r="J4167" s="6">
        <f>VLOOKUP(D4167,'Liste Rayon'!$A$2:$D$10075,3,FALSE)</f>
        <v>2</v>
      </c>
      <c r="K4167" s="6">
        <f>VLOOKUP(D4167,'Liste Rayon'!$A$2:$D$10075,4,FALSE)</f>
        <v>3</v>
      </c>
      <c r="L4167" s="4">
        <v>1</v>
      </c>
    </row>
    <row r="4168" spans="1:12" x14ac:dyDescent="0.25">
      <c r="A4168" s="18" t="s">
        <v>10642</v>
      </c>
      <c r="B4168" s="18" t="s">
        <v>10643</v>
      </c>
      <c r="C4168" s="18" t="s">
        <v>10644</v>
      </c>
      <c r="D4168" s="18" t="s">
        <v>10573</v>
      </c>
      <c r="E4168" s="19">
        <v>1</v>
      </c>
      <c r="F4168" s="20" t="s">
        <v>1</v>
      </c>
      <c r="H4168" s="7">
        <f t="shared" si="65"/>
        <v>-1</v>
      </c>
      <c r="I4168" s="6" t="str">
        <f>IF(B4168="","",VLOOKUP(D4168,'Liste Rayon'!$A$2:$D$10075,2,FALSE))</f>
        <v>I</v>
      </c>
      <c r="J4168" s="6">
        <f>VLOOKUP(D4168,'Liste Rayon'!$A$2:$D$10075,3,FALSE)</f>
        <v>2</v>
      </c>
      <c r="K4168" s="6">
        <f>VLOOKUP(D4168,'Liste Rayon'!$A$2:$D$10075,4,FALSE)</f>
        <v>3</v>
      </c>
      <c r="L4168" s="4">
        <v>1</v>
      </c>
    </row>
    <row r="4169" spans="1:12" x14ac:dyDescent="0.25">
      <c r="A4169" s="18" t="s">
        <v>10510</v>
      </c>
      <c r="B4169" s="18" t="s">
        <v>10511</v>
      </c>
      <c r="C4169" s="18" t="s">
        <v>10512</v>
      </c>
      <c r="D4169" s="18" t="s">
        <v>10573</v>
      </c>
      <c r="E4169" s="19">
        <v>-1</v>
      </c>
      <c r="F4169" s="20" t="s">
        <v>1</v>
      </c>
      <c r="H4169" s="7">
        <f t="shared" si="65"/>
        <v>1</v>
      </c>
      <c r="I4169" s="6" t="str">
        <f>IF(B4169="","",VLOOKUP(D4169,'Liste Rayon'!$A$2:$D$10075,2,FALSE))</f>
        <v>I</v>
      </c>
      <c r="J4169" s="6">
        <f>VLOOKUP(D4169,'Liste Rayon'!$A$2:$D$10075,3,FALSE)</f>
        <v>2</v>
      </c>
      <c r="K4169" s="6">
        <f>VLOOKUP(D4169,'Liste Rayon'!$A$2:$D$10075,4,FALSE)</f>
        <v>3</v>
      </c>
      <c r="L4169" s="4">
        <v>1</v>
      </c>
    </row>
    <row r="4170" spans="1:12" x14ac:dyDescent="0.25">
      <c r="A4170" s="18" t="s">
        <v>10645</v>
      </c>
      <c r="B4170" s="18" t="s">
        <v>10646</v>
      </c>
      <c r="C4170" s="18" t="s">
        <v>10647</v>
      </c>
      <c r="D4170" s="18" t="s">
        <v>10573</v>
      </c>
      <c r="E4170" s="19">
        <v>1</v>
      </c>
      <c r="F4170" s="20" t="s">
        <v>1</v>
      </c>
      <c r="H4170" s="7">
        <f t="shared" si="65"/>
        <v>-1</v>
      </c>
      <c r="I4170" s="6" t="str">
        <f>IF(B4170="","",VLOOKUP(D4170,'Liste Rayon'!$A$2:$D$10075,2,FALSE))</f>
        <v>I</v>
      </c>
      <c r="J4170" s="6">
        <f>VLOOKUP(D4170,'Liste Rayon'!$A$2:$D$10075,3,FALSE)</f>
        <v>2</v>
      </c>
      <c r="K4170" s="6">
        <f>VLOOKUP(D4170,'Liste Rayon'!$A$2:$D$10075,4,FALSE)</f>
        <v>3</v>
      </c>
      <c r="L4170" s="4">
        <v>1</v>
      </c>
    </row>
    <row r="4171" spans="1:12" x14ac:dyDescent="0.25">
      <c r="A4171" s="18" t="s">
        <v>10648</v>
      </c>
      <c r="B4171" s="18" t="s">
        <v>10649</v>
      </c>
      <c r="C4171" s="18" t="s">
        <v>10650</v>
      </c>
      <c r="D4171" s="18" t="s">
        <v>10573</v>
      </c>
      <c r="E4171" s="19">
        <v>4</v>
      </c>
      <c r="F4171" s="20" t="s">
        <v>1</v>
      </c>
      <c r="H4171" s="7">
        <f t="shared" si="65"/>
        <v>-4</v>
      </c>
      <c r="I4171" s="6" t="str">
        <f>IF(B4171="","",VLOOKUP(D4171,'Liste Rayon'!$A$2:$D$10075,2,FALSE))</f>
        <v>I</v>
      </c>
      <c r="J4171" s="6">
        <f>VLOOKUP(D4171,'Liste Rayon'!$A$2:$D$10075,3,FALSE)</f>
        <v>2</v>
      </c>
      <c r="K4171" s="6">
        <f>VLOOKUP(D4171,'Liste Rayon'!$A$2:$D$10075,4,FALSE)</f>
        <v>3</v>
      </c>
      <c r="L4171" s="4">
        <v>1</v>
      </c>
    </row>
    <row r="4172" spans="1:12" x14ac:dyDescent="0.25">
      <c r="A4172" s="18" t="s">
        <v>10651</v>
      </c>
      <c r="B4172" s="18" t="s">
        <v>10652</v>
      </c>
      <c r="C4172" s="18" t="s">
        <v>10653</v>
      </c>
      <c r="D4172" s="18" t="s">
        <v>10573</v>
      </c>
      <c r="E4172" s="19">
        <v>6</v>
      </c>
      <c r="F4172" s="20" t="s">
        <v>1</v>
      </c>
      <c r="H4172" s="7">
        <f t="shared" si="65"/>
        <v>-6</v>
      </c>
      <c r="I4172" s="6" t="str">
        <f>IF(B4172="","",VLOOKUP(D4172,'Liste Rayon'!$A$2:$D$10075,2,FALSE))</f>
        <v>I</v>
      </c>
      <c r="J4172" s="6">
        <f>VLOOKUP(D4172,'Liste Rayon'!$A$2:$D$10075,3,FALSE)</f>
        <v>2</v>
      </c>
      <c r="K4172" s="6">
        <f>VLOOKUP(D4172,'Liste Rayon'!$A$2:$D$10075,4,FALSE)</f>
        <v>3</v>
      </c>
      <c r="L4172" s="4">
        <v>1</v>
      </c>
    </row>
    <row r="4173" spans="1:12" x14ac:dyDescent="0.25">
      <c r="A4173" s="18" t="s">
        <v>10654</v>
      </c>
      <c r="B4173" s="18" t="s">
        <v>10655</v>
      </c>
      <c r="C4173" s="18" t="s">
        <v>10656</v>
      </c>
      <c r="D4173" s="18" t="s">
        <v>10573</v>
      </c>
      <c r="E4173" s="19">
        <v>3</v>
      </c>
      <c r="F4173" s="20" t="s">
        <v>1</v>
      </c>
      <c r="H4173" s="7">
        <f t="shared" si="65"/>
        <v>-3</v>
      </c>
      <c r="I4173" s="6" t="str">
        <f>IF(B4173="","",VLOOKUP(D4173,'Liste Rayon'!$A$2:$D$10075,2,FALSE))</f>
        <v>I</v>
      </c>
      <c r="J4173" s="6">
        <f>VLOOKUP(D4173,'Liste Rayon'!$A$2:$D$10075,3,FALSE)</f>
        <v>2</v>
      </c>
      <c r="K4173" s="6">
        <f>VLOOKUP(D4173,'Liste Rayon'!$A$2:$D$10075,4,FALSE)</f>
        <v>3</v>
      </c>
      <c r="L4173" s="4">
        <v>1</v>
      </c>
    </row>
    <row r="4174" spans="1:12" x14ac:dyDescent="0.25">
      <c r="A4174" s="18" t="s">
        <v>10657</v>
      </c>
      <c r="B4174" s="18" t="s">
        <v>10658</v>
      </c>
      <c r="C4174" s="18" t="s">
        <v>10659</v>
      </c>
      <c r="D4174" s="18" t="s">
        <v>10573</v>
      </c>
      <c r="E4174" s="19">
        <v>5</v>
      </c>
      <c r="F4174" s="20" t="s">
        <v>1</v>
      </c>
      <c r="H4174" s="7">
        <f t="shared" si="65"/>
        <v>-5</v>
      </c>
      <c r="I4174" s="6" t="str">
        <f>IF(B4174="","",VLOOKUP(D4174,'Liste Rayon'!$A$2:$D$10075,2,FALSE))</f>
        <v>I</v>
      </c>
      <c r="J4174" s="6">
        <f>VLOOKUP(D4174,'Liste Rayon'!$A$2:$D$10075,3,FALSE)</f>
        <v>2</v>
      </c>
      <c r="K4174" s="6">
        <f>VLOOKUP(D4174,'Liste Rayon'!$A$2:$D$10075,4,FALSE)</f>
        <v>3</v>
      </c>
      <c r="L4174" s="4">
        <v>1</v>
      </c>
    </row>
    <row r="4175" spans="1:12" x14ac:dyDescent="0.25">
      <c r="A4175" s="18" t="s">
        <v>10660</v>
      </c>
      <c r="B4175" s="18" t="s">
        <v>10661</v>
      </c>
      <c r="C4175" s="18" t="s">
        <v>10662</v>
      </c>
      <c r="D4175" s="18" t="s">
        <v>10573</v>
      </c>
      <c r="E4175" s="19">
        <v>6</v>
      </c>
      <c r="F4175" s="20" t="s">
        <v>1</v>
      </c>
      <c r="H4175" s="7">
        <f t="shared" si="65"/>
        <v>-6</v>
      </c>
      <c r="I4175" s="6" t="str">
        <f>IF(B4175="","",VLOOKUP(D4175,'Liste Rayon'!$A$2:$D$10075,2,FALSE))</f>
        <v>I</v>
      </c>
      <c r="J4175" s="6">
        <f>VLOOKUP(D4175,'Liste Rayon'!$A$2:$D$10075,3,FALSE)</f>
        <v>2</v>
      </c>
      <c r="K4175" s="6">
        <f>VLOOKUP(D4175,'Liste Rayon'!$A$2:$D$10075,4,FALSE)</f>
        <v>3</v>
      </c>
      <c r="L4175" s="4">
        <v>1</v>
      </c>
    </row>
    <row r="4176" spans="1:12" x14ac:dyDescent="0.25">
      <c r="A4176" s="18" t="s">
        <v>10663</v>
      </c>
      <c r="B4176" s="18" t="s">
        <v>10664</v>
      </c>
      <c r="C4176" s="18" t="s">
        <v>10665</v>
      </c>
      <c r="D4176" s="18" t="s">
        <v>10573</v>
      </c>
      <c r="E4176" s="19">
        <v>5</v>
      </c>
      <c r="F4176" s="20" t="s">
        <v>1</v>
      </c>
      <c r="H4176" s="7">
        <f t="shared" si="65"/>
        <v>-5</v>
      </c>
      <c r="I4176" s="6" t="str">
        <f>IF(B4176="","",VLOOKUP(D4176,'Liste Rayon'!$A$2:$D$10075,2,FALSE))</f>
        <v>I</v>
      </c>
      <c r="J4176" s="6">
        <f>VLOOKUP(D4176,'Liste Rayon'!$A$2:$D$10075,3,FALSE)</f>
        <v>2</v>
      </c>
      <c r="K4176" s="6">
        <f>VLOOKUP(D4176,'Liste Rayon'!$A$2:$D$10075,4,FALSE)</f>
        <v>3</v>
      </c>
      <c r="L4176" s="4">
        <v>1</v>
      </c>
    </row>
    <row r="4177" spans="1:12" x14ac:dyDescent="0.25">
      <c r="A4177" s="18" t="s">
        <v>10666</v>
      </c>
      <c r="B4177" s="18" t="s">
        <v>10667</v>
      </c>
      <c r="C4177" s="18" t="s">
        <v>10668</v>
      </c>
      <c r="D4177" s="18" t="s">
        <v>10573</v>
      </c>
      <c r="E4177" s="19">
        <v>4</v>
      </c>
      <c r="F4177" s="20" t="s">
        <v>1</v>
      </c>
      <c r="H4177" s="7">
        <f t="shared" si="65"/>
        <v>-4</v>
      </c>
      <c r="I4177" s="6" t="str">
        <f>IF(B4177="","",VLOOKUP(D4177,'Liste Rayon'!$A$2:$D$10075,2,FALSE))</f>
        <v>I</v>
      </c>
      <c r="J4177" s="6">
        <f>VLOOKUP(D4177,'Liste Rayon'!$A$2:$D$10075,3,FALSE)</f>
        <v>2</v>
      </c>
      <c r="K4177" s="6">
        <f>VLOOKUP(D4177,'Liste Rayon'!$A$2:$D$10075,4,FALSE)</f>
        <v>3</v>
      </c>
      <c r="L4177" s="4">
        <v>1</v>
      </c>
    </row>
    <row r="4178" spans="1:12" x14ac:dyDescent="0.25">
      <c r="A4178" s="18" t="s">
        <v>10669</v>
      </c>
      <c r="B4178" s="18" t="s">
        <v>10670</v>
      </c>
      <c r="C4178" s="18" t="s">
        <v>10671</v>
      </c>
      <c r="D4178" s="18" t="s">
        <v>10672</v>
      </c>
      <c r="E4178" s="19">
        <v>1</v>
      </c>
      <c r="F4178" s="20" t="s">
        <v>1</v>
      </c>
      <c r="H4178" s="7">
        <f t="shared" si="65"/>
        <v>-1</v>
      </c>
      <c r="I4178" s="6" t="str">
        <f>IF(B4178="","",VLOOKUP(D4178,'Liste Rayon'!$A$2:$D$10075,2,FALSE))</f>
        <v>I</v>
      </c>
      <c r="J4178" s="6">
        <f>VLOOKUP(D4178,'Liste Rayon'!$A$2:$D$10075,3,FALSE)</f>
        <v>2</v>
      </c>
      <c r="K4178" s="6">
        <f>VLOOKUP(D4178,'Liste Rayon'!$A$2:$D$10075,4,FALSE)</f>
        <v>4</v>
      </c>
      <c r="L4178" s="4">
        <v>1</v>
      </c>
    </row>
    <row r="4179" spans="1:12" x14ac:dyDescent="0.25">
      <c r="A4179" s="18" t="s">
        <v>10673</v>
      </c>
      <c r="B4179" s="18" t="s">
        <v>10674</v>
      </c>
      <c r="C4179" s="18" t="s">
        <v>10675</v>
      </c>
      <c r="D4179" s="18" t="s">
        <v>10672</v>
      </c>
      <c r="E4179" s="19">
        <v>1</v>
      </c>
      <c r="F4179" s="20" t="s">
        <v>1</v>
      </c>
      <c r="H4179" s="7">
        <f t="shared" si="65"/>
        <v>-1</v>
      </c>
      <c r="I4179" s="6" t="str">
        <f>IF(B4179="","",VLOOKUP(D4179,'Liste Rayon'!$A$2:$D$10075,2,FALSE))</f>
        <v>I</v>
      </c>
      <c r="J4179" s="6">
        <f>VLOOKUP(D4179,'Liste Rayon'!$A$2:$D$10075,3,FALSE)</f>
        <v>2</v>
      </c>
      <c r="K4179" s="6">
        <f>VLOOKUP(D4179,'Liste Rayon'!$A$2:$D$10075,4,FALSE)</f>
        <v>4</v>
      </c>
      <c r="L4179" s="4">
        <v>1</v>
      </c>
    </row>
    <row r="4180" spans="1:12" x14ac:dyDescent="0.25">
      <c r="A4180" s="18" t="s">
        <v>10676</v>
      </c>
      <c r="B4180" s="18" t="s">
        <v>10677</v>
      </c>
      <c r="C4180" s="18" t="s">
        <v>10678</v>
      </c>
      <c r="D4180" s="18" t="s">
        <v>10672</v>
      </c>
      <c r="E4180" s="19">
        <v>1</v>
      </c>
      <c r="F4180" s="20" t="s">
        <v>1</v>
      </c>
      <c r="H4180" s="7">
        <f t="shared" si="65"/>
        <v>-1</v>
      </c>
      <c r="I4180" s="6" t="str">
        <f>IF(B4180="","",VLOOKUP(D4180,'Liste Rayon'!$A$2:$D$10075,2,FALSE))</f>
        <v>I</v>
      </c>
      <c r="J4180" s="6">
        <f>VLOOKUP(D4180,'Liste Rayon'!$A$2:$D$10075,3,FALSE)</f>
        <v>2</v>
      </c>
      <c r="K4180" s="6">
        <f>VLOOKUP(D4180,'Liste Rayon'!$A$2:$D$10075,4,FALSE)</f>
        <v>4</v>
      </c>
      <c r="L4180" s="4">
        <v>1</v>
      </c>
    </row>
    <row r="4181" spans="1:12" x14ac:dyDescent="0.25">
      <c r="A4181" s="18" t="s">
        <v>10679</v>
      </c>
      <c r="B4181" s="18" t="s">
        <v>10680</v>
      </c>
      <c r="C4181" s="18" t="s">
        <v>10681</v>
      </c>
      <c r="D4181" s="18" t="s">
        <v>10672</v>
      </c>
      <c r="E4181" s="19">
        <v>1</v>
      </c>
      <c r="F4181" s="20" t="s">
        <v>1</v>
      </c>
      <c r="H4181" s="7">
        <f t="shared" si="65"/>
        <v>-1</v>
      </c>
      <c r="I4181" s="6" t="str">
        <f>IF(B4181="","",VLOOKUP(D4181,'Liste Rayon'!$A$2:$D$10075,2,FALSE))</f>
        <v>I</v>
      </c>
      <c r="J4181" s="6">
        <f>VLOOKUP(D4181,'Liste Rayon'!$A$2:$D$10075,3,FALSE)</f>
        <v>2</v>
      </c>
      <c r="K4181" s="6">
        <f>VLOOKUP(D4181,'Liste Rayon'!$A$2:$D$10075,4,FALSE)</f>
        <v>4</v>
      </c>
      <c r="L4181" s="4">
        <v>1</v>
      </c>
    </row>
    <row r="4182" spans="1:12" x14ac:dyDescent="0.25">
      <c r="A4182" s="18" t="s">
        <v>10682</v>
      </c>
      <c r="B4182" s="18" t="s">
        <v>10683</v>
      </c>
      <c r="C4182" s="18" t="s">
        <v>10684</v>
      </c>
      <c r="D4182" s="18" t="s">
        <v>10672</v>
      </c>
      <c r="E4182" s="19">
        <v>1</v>
      </c>
      <c r="F4182" s="20" t="s">
        <v>1</v>
      </c>
      <c r="H4182" s="7">
        <f t="shared" si="65"/>
        <v>-1</v>
      </c>
      <c r="I4182" s="6" t="str">
        <f>IF(B4182="","",VLOOKUP(D4182,'Liste Rayon'!$A$2:$D$10075,2,FALSE))</f>
        <v>I</v>
      </c>
      <c r="J4182" s="6">
        <f>VLOOKUP(D4182,'Liste Rayon'!$A$2:$D$10075,3,FALSE)</f>
        <v>2</v>
      </c>
      <c r="K4182" s="6">
        <f>VLOOKUP(D4182,'Liste Rayon'!$A$2:$D$10075,4,FALSE)</f>
        <v>4</v>
      </c>
      <c r="L4182" s="4">
        <v>1</v>
      </c>
    </row>
    <row r="4183" spans="1:12" x14ac:dyDescent="0.25">
      <c r="A4183" s="18" t="s">
        <v>10685</v>
      </c>
      <c r="B4183" s="18" t="s">
        <v>10686</v>
      </c>
      <c r="C4183" s="18" t="s">
        <v>10687</v>
      </c>
      <c r="D4183" s="18" t="s">
        <v>10672</v>
      </c>
      <c r="E4183" s="19">
        <v>1</v>
      </c>
      <c r="F4183" s="20" t="s">
        <v>1</v>
      </c>
      <c r="H4183" s="7">
        <f t="shared" si="65"/>
        <v>-1</v>
      </c>
      <c r="I4183" s="6" t="str">
        <f>IF(B4183="","",VLOOKUP(D4183,'Liste Rayon'!$A$2:$D$10075,2,FALSE))</f>
        <v>I</v>
      </c>
      <c r="J4183" s="6">
        <f>VLOOKUP(D4183,'Liste Rayon'!$A$2:$D$10075,3,FALSE)</f>
        <v>2</v>
      </c>
      <c r="K4183" s="6">
        <f>VLOOKUP(D4183,'Liste Rayon'!$A$2:$D$10075,4,FALSE)</f>
        <v>4</v>
      </c>
      <c r="L4183" s="4">
        <v>1</v>
      </c>
    </row>
    <row r="4184" spans="1:12" x14ac:dyDescent="0.25">
      <c r="A4184" s="18" t="s">
        <v>10688</v>
      </c>
      <c r="B4184" s="18" t="s">
        <v>10689</v>
      </c>
      <c r="C4184" s="18" t="s">
        <v>10690</v>
      </c>
      <c r="D4184" s="18" t="s">
        <v>10672</v>
      </c>
      <c r="E4184" s="19">
        <v>1</v>
      </c>
      <c r="F4184" s="20" t="s">
        <v>1</v>
      </c>
      <c r="H4184" s="7">
        <f t="shared" si="65"/>
        <v>-1</v>
      </c>
      <c r="I4184" s="6" t="str">
        <f>IF(B4184="","",VLOOKUP(D4184,'Liste Rayon'!$A$2:$D$10075,2,FALSE))</f>
        <v>I</v>
      </c>
      <c r="J4184" s="6">
        <f>VLOOKUP(D4184,'Liste Rayon'!$A$2:$D$10075,3,FALSE)</f>
        <v>2</v>
      </c>
      <c r="K4184" s="6">
        <f>VLOOKUP(D4184,'Liste Rayon'!$A$2:$D$10075,4,FALSE)</f>
        <v>4</v>
      </c>
      <c r="L4184" s="4">
        <v>1</v>
      </c>
    </row>
    <row r="4185" spans="1:12" x14ac:dyDescent="0.25">
      <c r="A4185" s="18" t="s">
        <v>10691</v>
      </c>
      <c r="B4185" s="18" t="s">
        <v>10692</v>
      </c>
      <c r="C4185" s="18" t="s">
        <v>10693</v>
      </c>
      <c r="D4185" s="18" t="s">
        <v>10672</v>
      </c>
      <c r="E4185" s="19">
        <v>1</v>
      </c>
      <c r="F4185" s="20" t="s">
        <v>1</v>
      </c>
      <c r="H4185" s="7">
        <f t="shared" si="65"/>
        <v>-1</v>
      </c>
      <c r="I4185" s="6" t="str">
        <f>IF(B4185="","",VLOOKUP(D4185,'Liste Rayon'!$A$2:$D$10075,2,FALSE))</f>
        <v>I</v>
      </c>
      <c r="J4185" s="6">
        <f>VLOOKUP(D4185,'Liste Rayon'!$A$2:$D$10075,3,FALSE)</f>
        <v>2</v>
      </c>
      <c r="K4185" s="6">
        <f>VLOOKUP(D4185,'Liste Rayon'!$A$2:$D$10075,4,FALSE)</f>
        <v>4</v>
      </c>
      <c r="L4185" s="4">
        <v>1</v>
      </c>
    </row>
    <row r="4186" spans="1:12" x14ac:dyDescent="0.25">
      <c r="A4186" s="18" t="s">
        <v>10694</v>
      </c>
      <c r="B4186" s="18" t="s">
        <v>10695</v>
      </c>
      <c r="C4186" s="18" t="s">
        <v>10696</v>
      </c>
      <c r="D4186" s="18" t="s">
        <v>10672</v>
      </c>
      <c r="E4186" s="19">
        <v>1</v>
      </c>
      <c r="F4186" s="20" t="s">
        <v>1</v>
      </c>
      <c r="H4186" s="7">
        <f t="shared" si="65"/>
        <v>-1</v>
      </c>
      <c r="I4186" s="6" t="str">
        <f>IF(B4186="","",VLOOKUP(D4186,'Liste Rayon'!$A$2:$D$10075,2,FALSE))</f>
        <v>I</v>
      </c>
      <c r="J4186" s="6">
        <f>VLOOKUP(D4186,'Liste Rayon'!$A$2:$D$10075,3,FALSE)</f>
        <v>2</v>
      </c>
      <c r="K4186" s="6">
        <f>VLOOKUP(D4186,'Liste Rayon'!$A$2:$D$10075,4,FALSE)</f>
        <v>4</v>
      </c>
      <c r="L4186" s="4">
        <v>1</v>
      </c>
    </row>
    <row r="4187" spans="1:12" x14ac:dyDescent="0.25">
      <c r="A4187" s="18" t="s">
        <v>10697</v>
      </c>
      <c r="B4187" s="18" t="s">
        <v>10698</v>
      </c>
      <c r="C4187" s="18" t="s">
        <v>10699</v>
      </c>
      <c r="D4187" s="18" t="s">
        <v>10672</v>
      </c>
      <c r="E4187" s="19">
        <v>1</v>
      </c>
      <c r="F4187" s="20" t="s">
        <v>1</v>
      </c>
      <c r="H4187" s="7">
        <f t="shared" si="65"/>
        <v>-1</v>
      </c>
      <c r="I4187" s="6" t="str">
        <f>IF(B4187="","",VLOOKUP(D4187,'Liste Rayon'!$A$2:$D$10075,2,FALSE))</f>
        <v>I</v>
      </c>
      <c r="J4187" s="6">
        <f>VLOOKUP(D4187,'Liste Rayon'!$A$2:$D$10075,3,FALSE)</f>
        <v>2</v>
      </c>
      <c r="K4187" s="6">
        <f>VLOOKUP(D4187,'Liste Rayon'!$A$2:$D$10075,4,FALSE)</f>
        <v>4</v>
      </c>
      <c r="L4187" s="4">
        <v>1</v>
      </c>
    </row>
    <row r="4188" spans="1:12" x14ac:dyDescent="0.25">
      <c r="A4188" s="18" t="s">
        <v>10700</v>
      </c>
      <c r="B4188" s="18" t="s">
        <v>10701</v>
      </c>
      <c r="C4188" s="18" t="s">
        <v>10702</v>
      </c>
      <c r="D4188" s="18" t="s">
        <v>10672</v>
      </c>
      <c r="E4188" s="19">
        <v>1</v>
      </c>
      <c r="F4188" s="20" t="s">
        <v>1</v>
      </c>
      <c r="H4188" s="7">
        <f t="shared" si="65"/>
        <v>-1</v>
      </c>
      <c r="I4188" s="6" t="str">
        <f>IF(B4188="","",VLOOKUP(D4188,'Liste Rayon'!$A$2:$D$10075,2,FALSE))</f>
        <v>I</v>
      </c>
      <c r="J4188" s="6">
        <f>VLOOKUP(D4188,'Liste Rayon'!$A$2:$D$10075,3,FALSE)</f>
        <v>2</v>
      </c>
      <c r="K4188" s="6">
        <f>VLOOKUP(D4188,'Liste Rayon'!$A$2:$D$10075,4,FALSE)</f>
        <v>4</v>
      </c>
      <c r="L4188" s="4">
        <v>1</v>
      </c>
    </row>
    <row r="4189" spans="1:12" x14ac:dyDescent="0.25">
      <c r="A4189" s="18" t="s">
        <v>10703</v>
      </c>
      <c r="B4189" s="18" t="s">
        <v>10704</v>
      </c>
      <c r="C4189" s="18" t="s">
        <v>10705</v>
      </c>
      <c r="D4189" s="18" t="s">
        <v>10672</v>
      </c>
      <c r="E4189" s="19">
        <v>1</v>
      </c>
      <c r="F4189" s="20" t="s">
        <v>1</v>
      </c>
      <c r="H4189" s="7">
        <f t="shared" si="65"/>
        <v>-1</v>
      </c>
      <c r="I4189" s="6" t="str">
        <f>IF(B4189="","",VLOOKUP(D4189,'Liste Rayon'!$A$2:$D$10075,2,FALSE))</f>
        <v>I</v>
      </c>
      <c r="J4189" s="6">
        <f>VLOOKUP(D4189,'Liste Rayon'!$A$2:$D$10075,3,FALSE)</f>
        <v>2</v>
      </c>
      <c r="K4189" s="6">
        <f>VLOOKUP(D4189,'Liste Rayon'!$A$2:$D$10075,4,FALSE)</f>
        <v>4</v>
      </c>
      <c r="L4189" s="4">
        <v>1</v>
      </c>
    </row>
    <row r="4190" spans="1:12" x14ac:dyDescent="0.25">
      <c r="A4190" s="18" t="s">
        <v>10706</v>
      </c>
      <c r="B4190" s="18" t="s">
        <v>10707</v>
      </c>
      <c r="C4190" s="18" t="s">
        <v>10708</v>
      </c>
      <c r="D4190" s="18" t="s">
        <v>10672</v>
      </c>
      <c r="E4190" s="19">
        <v>1</v>
      </c>
      <c r="F4190" s="20" t="s">
        <v>1</v>
      </c>
      <c r="H4190" s="7">
        <f t="shared" si="65"/>
        <v>-1</v>
      </c>
      <c r="I4190" s="6" t="str">
        <f>IF(B4190="","",VLOOKUP(D4190,'Liste Rayon'!$A$2:$D$10075,2,FALSE))</f>
        <v>I</v>
      </c>
      <c r="J4190" s="6">
        <f>VLOOKUP(D4190,'Liste Rayon'!$A$2:$D$10075,3,FALSE)</f>
        <v>2</v>
      </c>
      <c r="K4190" s="6">
        <f>VLOOKUP(D4190,'Liste Rayon'!$A$2:$D$10075,4,FALSE)</f>
        <v>4</v>
      </c>
      <c r="L4190" s="4">
        <v>1</v>
      </c>
    </row>
    <row r="4191" spans="1:12" x14ac:dyDescent="0.25">
      <c r="A4191" s="18" t="s">
        <v>10709</v>
      </c>
      <c r="B4191" s="18" t="s">
        <v>10710</v>
      </c>
      <c r="C4191" s="18" t="s">
        <v>10711</v>
      </c>
      <c r="D4191" s="18" t="s">
        <v>10672</v>
      </c>
      <c r="E4191" s="19">
        <v>1</v>
      </c>
      <c r="F4191" s="20" t="s">
        <v>1</v>
      </c>
      <c r="H4191" s="7">
        <f t="shared" si="65"/>
        <v>-1</v>
      </c>
      <c r="I4191" s="6" t="str">
        <f>IF(B4191="","",VLOOKUP(D4191,'Liste Rayon'!$A$2:$D$10075,2,FALSE))</f>
        <v>I</v>
      </c>
      <c r="J4191" s="6">
        <f>VLOOKUP(D4191,'Liste Rayon'!$A$2:$D$10075,3,FALSE)</f>
        <v>2</v>
      </c>
      <c r="K4191" s="6">
        <f>VLOOKUP(D4191,'Liste Rayon'!$A$2:$D$10075,4,FALSE)</f>
        <v>4</v>
      </c>
      <c r="L4191" s="4">
        <v>1</v>
      </c>
    </row>
    <row r="4192" spans="1:12" x14ac:dyDescent="0.25">
      <c r="A4192" s="18" t="s">
        <v>10712</v>
      </c>
      <c r="B4192" s="18" t="s">
        <v>10713</v>
      </c>
      <c r="C4192" s="18" t="s">
        <v>10714</v>
      </c>
      <c r="D4192" s="18" t="s">
        <v>10715</v>
      </c>
      <c r="E4192" s="19">
        <v>3</v>
      </c>
      <c r="F4192" s="20" t="s">
        <v>1</v>
      </c>
      <c r="H4192" s="7">
        <f t="shared" si="65"/>
        <v>-3</v>
      </c>
      <c r="I4192" s="6" t="str">
        <f>IF(B4192="","",VLOOKUP(D4192,'Liste Rayon'!$A$2:$D$10075,2,FALSE))</f>
        <v>I</v>
      </c>
      <c r="J4192" s="6">
        <f>VLOOKUP(D4192,'Liste Rayon'!$A$2:$D$10075,3,FALSE)</f>
        <v>2</v>
      </c>
      <c r="K4192" s="6">
        <f>VLOOKUP(D4192,'Liste Rayon'!$A$2:$D$10075,4,FALSE)</f>
        <v>5</v>
      </c>
      <c r="L4192" s="4">
        <v>1</v>
      </c>
    </row>
    <row r="4193" spans="1:12" x14ac:dyDescent="0.25">
      <c r="A4193" s="18" t="s">
        <v>10716</v>
      </c>
      <c r="B4193" s="18" t="s">
        <v>10717</v>
      </c>
      <c r="C4193" s="18" t="s">
        <v>10718</v>
      </c>
      <c r="D4193" s="18" t="s">
        <v>10715</v>
      </c>
      <c r="E4193" s="19">
        <v>2</v>
      </c>
      <c r="F4193" s="20" t="s">
        <v>1</v>
      </c>
      <c r="H4193" s="7">
        <f t="shared" si="65"/>
        <v>-2</v>
      </c>
      <c r="I4193" s="6" t="str">
        <f>IF(B4193="","",VLOOKUP(D4193,'Liste Rayon'!$A$2:$D$10075,2,FALSE))</f>
        <v>I</v>
      </c>
      <c r="J4193" s="6">
        <f>VLOOKUP(D4193,'Liste Rayon'!$A$2:$D$10075,3,FALSE)</f>
        <v>2</v>
      </c>
      <c r="K4193" s="6">
        <f>VLOOKUP(D4193,'Liste Rayon'!$A$2:$D$10075,4,FALSE)</f>
        <v>5</v>
      </c>
      <c r="L4193" s="4">
        <v>1</v>
      </c>
    </row>
    <row r="4194" spans="1:12" x14ac:dyDescent="0.25">
      <c r="A4194" s="18" t="s">
        <v>10719</v>
      </c>
      <c r="B4194" s="18" t="s">
        <v>10720</v>
      </c>
      <c r="C4194" s="18" t="s">
        <v>10721</v>
      </c>
      <c r="D4194" s="18" t="s">
        <v>10715</v>
      </c>
      <c r="E4194" s="19">
        <v>4</v>
      </c>
      <c r="F4194" s="20" t="s">
        <v>1</v>
      </c>
      <c r="H4194" s="7">
        <f t="shared" si="65"/>
        <v>-4</v>
      </c>
      <c r="I4194" s="6" t="str">
        <f>IF(B4194="","",VLOOKUP(D4194,'Liste Rayon'!$A$2:$D$10075,2,FALSE))</f>
        <v>I</v>
      </c>
      <c r="J4194" s="6">
        <f>VLOOKUP(D4194,'Liste Rayon'!$A$2:$D$10075,3,FALSE)</f>
        <v>2</v>
      </c>
      <c r="K4194" s="6">
        <f>VLOOKUP(D4194,'Liste Rayon'!$A$2:$D$10075,4,FALSE)</f>
        <v>5</v>
      </c>
      <c r="L4194" s="4">
        <v>1</v>
      </c>
    </row>
    <row r="4195" spans="1:12" x14ac:dyDescent="0.25">
      <c r="A4195" s="18" t="s">
        <v>10722</v>
      </c>
      <c r="B4195" s="18" t="s">
        <v>10723</v>
      </c>
      <c r="C4195" s="18" t="s">
        <v>10724</v>
      </c>
      <c r="D4195" s="18" t="s">
        <v>10715</v>
      </c>
      <c r="E4195" s="19">
        <v>1</v>
      </c>
      <c r="F4195" s="20" t="s">
        <v>1</v>
      </c>
      <c r="H4195" s="7">
        <f t="shared" si="65"/>
        <v>-1</v>
      </c>
      <c r="I4195" s="6" t="str">
        <f>IF(B4195="","",VLOOKUP(D4195,'Liste Rayon'!$A$2:$D$10075,2,FALSE))</f>
        <v>I</v>
      </c>
      <c r="J4195" s="6">
        <f>VLOOKUP(D4195,'Liste Rayon'!$A$2:$D$10075,3,FALSE)</f>
        <v>2</v>
      </c>
      <c r="K4195" s="6">
        <f>VLOOKUP(D4195,'Liste Rayon'!$A$2:$D$10075,4,FALSE)</f>
        <v>5</v>
      </c>
      <c r="L4195" s="4">
        <v>1</v>
      </c>
    </row>
    <row r="4196" spans="1:12" x14ac:dyDescent="0.25">
      <c r="A4196" s="18" t="s">
        <v>10725</v>
      </c>
      <c r="B4196" s="18" t="s">
        <v>10726</v>
      </c>
      <c r="C4196" s="18" t="s">
        <v>10727</v>
      </c>
      <c r="D4196" s="18" t="s">
        <v>10715</v>
      </c>
      <c r="E4196" s="19">
        <v>6</v>
      </c>
      <c r="F4196" s="20" t="s">
        <v>1</v>
      </c>
      <c r="H4196" s="7">
        <f t="shared" si="65"/>
        <v>-6</v>
      </c>
      <c r="I4196" s="6" t="str">
        <f>IF(B4196="","",VLOOKUP(D4196,'Liste Rayon'!$A$2:$D$10075,2,FALSE))</f>
        <v>I</v>
      </c>
      <c r="J4196" s="6">
        <f>VLOOKUP(D4196,'Liste Rayon'!$A$2:$D$10075,3,FALSE)</f>
        <v>2</v>
      </c>
      <c r="K4196" s="6">
        <f>VLOOKUP(D4196,'Liste Rayon'!$A$2:$D$10075,4,FALSE)</f>
        <v>5</v>
      </c>
      <c r="L4196" s="4">
        <v>1</v>
      </c>
    </row>
    <row r="4197" spans="1:12" x14ac:dyDescent="0.25">
      <c r="A4197" s="18" t="s">
        <v>25667</v>
      </c>
      <c r="B4197" s="18" t="s">
        <v>25668</v>
      </c>
      <c r="C4197" s="18" t="s">
        <v>25669</v>
      </c>
      <c r="D4197" s="18" t="s">
        <v>10715</v>
      </c>
      <c r="E4197" s="19">
        <v>9</v>
      </c>
      <c r="F4197" s="20" t="s">
        <v>1</v>
      </c>
      <c r="H4197" s="7">
        <f t="shared" si="65"/>
        <v>-9</v>
      </c>
      <c r="I4197" s="6" t="str">
        <f>IF(B4197="","",VLOOKUP(D4197,'Liste Rayon'!$A$2:$D$10075,2,FALSE))</f>
        <v>I</v>
      </c>
      <c r="J4197" s="6">
        <f>VLOOKUP(D4197,'Liste Rayon'!$A$2:$D$10075,3,FALSE)</f>
        <v>2</v>
      </c>
      <c r="K4197" s="6">
        <f>VLOOKUP(D4197,'Liste Rayon'!$A$2:$D$10075,4,FALSE)</f>
        <v>5</v>
      </c>
      <c r="L4197" s="4">
        <v>1</v>
      </c>
    </row>
    <row r="4198" spans="1:12" x14ac:dyDescent="0.25">
      <c r="A4198" s="18" t="s">
        <v>10728</v>
      </c>
      <c r="B4198" s="18" t="s">
        <v>10729</v>
      </c>
      <c r="C4198" s="18" t="s">
        <v>10730</v>
      </c>
      <c r="D4198" s="18" t="s">
        <v>10715</v>
      </c>
      <c r="E4198" s="19">
        <v>1</v>
      </c>
      <c r="F4198" s="20" t="s">
        <v>1</v>
      </c>
      <c r="H4198" s="7">
        <f t="shared" si="65"/>
        <v>-1</v>
      </c>
      <c r="I4198" s="6" t="str">
        <f>IF(B4198="","",VLOOKUP(D4198,'Liste Rayon'!$A$2:$D$10075,2,FALSE))</f>
        <v>I</v>
      </c>
      <c r="J4198" s="6">
        <f>VLOOKUP(D4198,'Liste Rayon'!$A$2:$D$10075,3,FALSE)</f>
        <v>2</v>
      </c>
      <c r="K4198" s="6">
        <f>VLOOKUP(D4198,'Liste Rayon'!$A$2:$D$10075,4,FALSE)</f>
        <v>5</v>
      </c>
      <c r="L4198" s="4">
        <v>1</v>
      </c>
    </row>
    <row r="4199" spans="1:12" x14ac:dyDescent="0.25">
      <c r="A4199" s="18" t="s">
        <v>25670</v>
      </c>
      <c r="B4199" s="18" t="s">
        <v>25671</v>
      </c>
      <c r="C4199" s="18" t="s">
        <v>25672</v>
      </c>
      <c r="D4199" s="18" t="s">
        <v>10715</v>
      </c>
      <c r="E4199" s="19">
        <v>1</v>
      </c>
      <c r="F4199" s="20" t="s">
        <v>1</v>
      </c>
      <c r="H4199" s="7">
        <f t="shared" si="65"/>
        <v>-1</v>
      </c>
      <c r="I4199" s="6" t="str">
        <f>IF(B4199="","",VLOOKUP(D4199,'Liste Rayon'!$A$2:$D$10075,2,FALSE))</f>
        <v>I</v>
      </c>
      <c r="J4199" s="6">
        <f>VLOOKUP(D4199,'Liste Rayon'!$A$2:$D$10075,3,FALSE)</f>
        <v>2</v>
      </c>
      <c r="K4199" s="6">
        <f>VLOOKUP(D4199,'Liste Rayon'!$A$2:$D$10075,4,FALSE)</f>
        <v>5</v>
      </c>
      <c r="L4199" s="4">
        <v>1</v>
      </c>
    </row>
    <row r="4200" spans="1:12" x14ac:dyDescent="0.25">
      <c r="A4200" s="18" t="s">
        <v>24660</v>
      </c>
      <c r="B4200" s="18" t="s">
        <v>24661</v>
      </c>
      <c r="C4200" s="18" t="s">
        <v>24662</v>
      </c>
      <c r="D4200" s="18" t="s">
        <v>10715</v>
      </c>
      <c r="E4200" s="19">
        <v>1</v>
      </c>
      <c r="F4200" s="20" t="s">
        <v>1</v>
      </c>
      <c r="H4200" s="7">
        <f t="shared" si="65"/>
        <v>-1</v>
      </c>
      <c r="I4200" s="6" t="str">
        <f>IF(B4200="","",VLOOKUP(D4200,'Liste Rayon'!$A$2:$D$10075,2,FALSE))</f>
        <v>I</v>
      </c>
      <c r="J4200" s="6">
        <f>VLOOKUP(D4200,'Liste Rayon'!$A$2:$D$10075,3,FALSE)</f>
        <v>2</v>
      </c>
      <c r="K4200" s="6">
        <f>VLOOKUP(D4200,'Liste Rayon'!$A$2:$D$10075,4,FALSE)</f>
        <v>5</v>
      </c>
      <c r="L4200" s="4">
        <v>1</v>
      </c>
    </row>
    <row r="4201" spans="1:12" x14ac:dyDescent="0.25">
      <c r="A4201" s="18" t="s">
        <v>10731</v>
      </c>
      <c r="B4201" s="18" t="s">
        <v>10732</v>
      </c>
      <c r="C4201" s="18" t="s">
        <v>10733</v>
      </c>
      <c r="D4201" s="18" t="s">
        <v>10715</v>
      </c>
      <c r="E4201" s="19">
        <v>1</v>
      </c>
      <c r="F4201" s="20" t="s">
        <v>1</v>
      </c>
      <c r="H4201" s="7">
        <f t="shared" si="65"/>
        <v>-1</v>
      </c>
      <c r="I4201" s="6" t="str">
        <f>IF(B4201="","",VLOOKUP(D4201,'Liste Rayon'!$A$2:$D$10075,2,FALSE))</f>
        <v>I</v>
      </c>
      <c r="J4201" s="6">
        <f>VLOOKUP(D4201,'Liste Rayon'!$A$2:$D$10075,3,FALSE)</f>
        <v>2</v>
      </c>
      <c r="K4201" s="6">
        <f>VLOOKUP(D4201,'Liste Rayon'!$A$2:$D$10075,4,FALSE)</f>
        <v>5</v>
      </c>
      <c r="L4201" s="4">
        <v>1</v>
      </c>
    </row>
    <row r="4202" spans="1:12" x14ac:dyDescent="0.25">
      <c r="A4202" s="18" t="s">
        <v>25673</v>
      </c>
      <c r="B4202" s="18" t="s">
        <v>25674</v>
      </c>
      <c r="C4202" s="18" t="s">
        <v>25675</v>
      </c>
      <c r="D4202" s="18" t="s">
        <v>10715</v>
      </c>
      <c r="E4202" s="19">
        <v>1</v>
      </c>
      <c r="F4202" s="20" t="s">
        <v>1</v>
      </c>
      <c r="H4202" s="7">
        <f t="shared" si="65"/>
        <v>-1</v>
      </c>
      <c r="I4202" s="6" t="str">
        <f>IF(B4202="","",VLOOKUP(D4202,'Liste Rayon'!$A$2:$D$10075,2,FALSE))</f>
        <v>I</v>
      </c>
      <c r="J4202" s="6">
        <f>VLOOKUP(D4202,'Liste Rayon'!$A$2:$D$10075,3,FALSE)</f>
        <v>2</v>
      </c>
      <c r="K4202" s="6">
        <f>VLOOKUP(D4202,'Liste Rayon'!$A$2:$D$10075,4,FALSE)</f>
        <v>5</v>
      </c>
      <c r="L4202" s="4">
        <v>1</v>
      </c>
    </row>
    <row r="4203" spans="1:12" x14ac:dyDescent="0.25">
      <c r="A4203" s="18" t="s">
        <v>25676</v>
      </c>
      <c r="B4203" s="18" t="s">
        <v>25677</v>
      </c>
      <c r="C4203" s="18" t="s">
        <v>25678</v>
      </c>
      <c r="D4203" s="18" t="s">
        <v>10715</v>
      </c>
      <c r="E4203" s="19">
        <v>1</v>
      </c>
      <c r="F4203" s="20" t="s">
        <v>1</v>
      </c>
      <c r="H4203" s="7">
        <f t="shared" si="65"/>
        <v>-1</v>
      </c>
      <c r="I4203" s="6" t="str">
        <f>IF(B4203="","",VLOOKUP(D4203,'Liste Rayon'!$A$2:$D$10075,2,FALSE))</f>
        <v>I</v>
      </c>
      <c r="J4203" s="6">
        <f>VLOOKUP(D4203,'Liste Rayon'!$A$2:$D$10075,3,FALSE)</f>
        <v>2</v>
      </c>
      <c r="K4203" s="6">
        <f>VLOOKUP(D4203,'Liste Rayon'!$A$2:$D$10075,4,FALSE)</f>
        <v>5</v>
      </c>
      <c r="L4203" s="4">
        <v>1</v>
      </c>
    </row>
    <row r="4204" spans="1:12" x14ac:dyDescent="0.25">
      <c r="A4204" s="18" t="s">
        <v>10734</v>
      </c>
      <c r="B4204" s="18" t="s">
        <v>10735</v>
      </c>
      <c r="C4204" s="18" t="s">
        <v>10736</v>
      </c>
      <c r="D4204" s="18" t="s">
        <v>10715</v>
      </c>
      <c r="E4204" s="19">
        <v>1</v>
      </c>
      <c r="F4204" s="20" t="s">
        <v>1</v>
      </c>
      <c r="H4204" s="7">
        <f t="shared" si="65"/>
        <v>-1</v>
      </c>
      <c r="I4204" s="6" t="str">
        <f>IF(B4204="","",VLOOKUP(D4204,'Liste Rayon'!$A$2:$D$10075,2,FALSE))</f>
        <v>I</v>
      </c>
      <c r="J4204" s="6">
        <f>VLOOKUP(D4204,'Liste Rayon'!$A$2:$D$10075,3,FALSE)</f>
        <v>2</v>
      </c>
      <c r="K4204" s="6">
        <f>VLOOKUP(D4204,'Liste Rayon'!$A$2:$D$10075,4,FALSE)</f>
        <v>5</v>
      </c>
      <c r="L4204" s="4">
        <v>1</v>
      </c>
    </row>
    <row r="4205" spans="1:12" x14ac:dyDescent="0.25">
      <c r="A4205" s="18" t="s">
        <v>25679</v>
      </c>
      <c r="B4205" s="18" t="s">
        <v>25680</v>
      </c>
      <c r="C4205" s="18" t="s">
        <v>25681</v>
      </c>
      <c r="D4205" s="18" t="s">
        <v>10715</v>
      </c>
      <c r="E4205" s="19">
        <v>1</v>
      </c>
      <c r="F4205" s="20" t="s">
        <v>1</v>
      </c>
      <c r="H4205" s="7">
        <f t="shared" si="65"/>
        <v>-1</v>
      </c>
      <c r="I4205" s="6" t="str">
        <f>IF(B4205="","",VLOOKUP(D4205,'Liste Rayon'!$A$2:$D$10075,2,FALSE))</f>
        <v>I</v>
      </c>
      <c r="J4205" s="6">
        <f>VLOOKUP(D4205,'Liste Rayon'!$A$2:$D$10075,3,FALSE)</f>
        <v>2</v>
      </c>
      <c r="K4205" s="6">
        <f>VLOOKUP(D4205,'Liste Rayon'!$A$2:$D$10075,4,FALSE)</f>
        <v>5</v>
      </c>
      <c r="L4205" s="4">
        <v>1</v>
      </c>
    </row>
    <row r="4206" spans="1:12" x14ac:dyDescent="0.25">
      <c r="A4206" s="18" t="s">
        <v>10737</v>
      </c>
      <c r="B4206" s="18" t="s">
        <v>10738</v>
      </c>
      <c r="C4206" s="18" t="s">
        <v>10739</v>
      </c>
      <c r="D4206" s="18" t="s">
        <v>10715</v>
      </c>
      <c r="E4206" s="19">
        <v>34</v>
      </c>
      <c r="F4206" s="20" t="s">
        <v>1</v>
      </c>
      <c r="H4206" s="7">
        <f t="shared" si="65"/>
        <v>-34</v>
      </c>
      <c r="I4206" s="6" t="str">
        <f>IF(B4206="","",VLOOKUP(D4206,'Liste Rayon'!$A$2:$D$10075,2,FALSE))</f>
        <v>I</v>
      </c>
      <c r="J4206" s="6">
        <f>VLOOKUP(D4206,'Liste Rayon'!$A$2:$D$10075,3,FALSE)</f>
        <v>2</v>
      </c>
      <c r="K4206" s="6">
        <f>VLOOKUP(D4206,'Liste Rayon'!$A$2:$D$10075,4,FALSE)</f>
        <v>5</v>
      </c>
      <c r="L4206" s="4">
        <v>1</v>
      </c>
    </row>
    <row r="4207" spans="1:12" x14ac:dyDescent="0.25">
      <c r="A4207" s="18" t="s">
        <v>10740</v>
      </c>
      <c r="B4207" s="18" t="s">
        <v>10741</v>
      </c>
      <c r="C4207" s="18" t="s">
        <v>10742</v>
      </c>
      <c r="D4207" s="18" t="s">
        <v>10715</v>
      </c>
      <c r="E4207" s="19">
        <v>28</v>
      </c>
      <c r="F4207" s="20" t="s">
        <v>1</v>
      </c>
      <c r="H4207" s="7">
        <f t="shared" si="65"/>
        <v>-28</v>
      </c>
      <c r="I4207" s="6" t="str">
        <f>IF(B4207="","",VLOOKUP(D4207,'Liste Rayon'!$A$2:$D$10075,2,FALSE))</f>
        <v>I</v>
      </c>
      <c r="J4207" s="6">
        <f>VLOOKUP(D4207,'Liste Rayon'!$A$2:$D$10075,3,FALSE)</f>
        <v>2</v>
      </c>
      <c r="K4207" s="6">
        <f>VLOOKUP(D4207,'Liste Rayon'!$A$2:$D$10075,4,FALSE)</f>
        <v>5</v>
      </c>
      <c r="L4207" s="4">
        <v>1</v>
      </c>
    </row>
    <row r="4208" spans="1:12" x14ac:dyDescent="0.25">
      <c r="A4208" s="18" t="s">
        <v>10743</v>
      </c>
      <c r="B4208" s="18" t="s">
        <v>10744</v>
      </c>
      <c r="C4208" s="18" t="s">
        <v>10745</v>
      </c>
      <c r="D4208" s="18" t="s">
        <v>10715</v>
      </c>
      <c r="E4208" s="19">
        <v>46</v>
      </c>
      <c r="F4208" s="20" t="s">
        <v>1</v>
      </c>
      <c r="H4208" s="7">
        <f t="shared" si="65"/>
        <v>-46</v>
      </c>
      <c r="I4208" s="6" t="str">
        <f>IF(B4208="","",VLOOKUP(D4208,'Liste Rayon'!$A$2:$D$10075,2,FALSE))</f>
        <v>I</v>
      </c>
      <c r="J4208" s="6">
        <f>VLOOKUP(D4208,'Liste Rayon'!$A$2:$D$10075,3,FALSE)</f>
        <v>2</v>
      </c>
      <c r="K4208" s="6">
        <f>VLOOKUP(D4208,'Liste Rayon'!$A$2:$D$10075,4,FALSE)</f>
        <v>5</v>
      </c>
      <c r="L4208" s="4">
        <v>1</v>
      </c>
    </row>
    <row r="4209" spans="1:12" x14ac:dyDescent="0.25">
      <c r="A4209" s="18" t="s">
        <v>10746</v>
      </c>
      <c r="B4209" s="18" t="s">
        <v>10747</v>
      </c>
      <c r="C4209" s="18" t="s">
        <v>10748</v>
      </c>
      <c r="D4209" s="18" t="s">
        <v>10749</v>
      </c>
      <c r="E4209" s="19">
        <v>4</v>
      </c>
      <c r="F4209" s="20" t="s">
        <v>1</v>
      </c>
      <c r="H4209" s="7">
        <f t="shared" si="65"/>
        <v>-4</v>
      </c>
      <c r="I4209" s="6" t="str">
        <f>IF(B4209="","",VLOOKUP(D4209,'Liste Rayon'!$A$2:$D$10075,2,FALSE))</f>
        <v>I</v>
      </c>
      <c r="J4209" s="6">
        <f>VLOOKUP(D4209,'Liste Rayon'!$A$2:$D$10075,3,FALSE)</f>
        <v>2</v>
      </c>
      <c r="K4209" s="6">
        <f>VLOOKUP(D4209,'Liste Rayon'!$A$2:$D$10075,4,FALSE)</f>
        <v>6</v>
      </c>
      <c r="L4209" s="4">
        <v>1</v>
      </c>
    </row>
    <row r="4210" spans="1:12" x14ac:dyDescent="0.25">
      <c r="A4210" s="18" t="s">
        <v>10750</v>
      </c>
      <c r="B4210" s="18" t="s">
        <v>10751</v>
      </c>
      <c r="C4210" s="18" t="s">
        <v>10752</v>
      </c>
      <c r="D4210" s="18" t="s">
        <v>10749</v>
      </c>
      <c r="E4210" s="19">
        <v>2</v>
      </c>
      <c r="F4210" s="20" t="s">
        <v>1</v>
      </c>
      <c r="H4210" s="7">
        <f t="shared" si="65"/>
        <v>-2</v>
      </c>
      <c r="I4210" s="6" t="str">
        <f>IF(B4210="","",VLOOKUP(D4210,'Liste Rayon'!$A$2:$D$10075,2,FALSE))</f>
        <v>I</v>
      </c>
      <c r="J4210" s="6">
        <f>VLOOKUP(D4210,'Liste Rayon'!$A$2:$D$10075,3,FALSE)</f>
        <v>2</v>
      </c>
      <c r="K4210" s="6">
        <f>VLOOKUP(D4210,'Liste Rayon'!$A$2:$D$10075,4,FALSE)</f>
        <v>6</v>
      </c>
      <c r="L4210" s="4">
        <v>1</v>
      </c>
    </row>
    <row r="4211" spans="1:12" x14ac:dyDescent="0.25">
      <c r="A4211" s="18" t="s">
        <v>10753</v>
      </c>
      <c r="B4211" s="18" t="s">
        <v>10754</v>
      </c>
      <c r="C4211" s="18" t="s">
        <v>10755</v>
      </c>
      <c r="D4211" s="18" t="s">
        <v>10749</v>
      </c>
      <c r="E4211" s="19">
        <v>9</v>
      </c>
      <c r="F4211" s="20" t="s">
        <v>1</v>
      </c>
      <c r="H4211" s="7">
        <f t="shared" si="65"/>
        <v>-9</v>
      </c>
      <c r="I4211" s="6" t="str">
        <f>IF(B4211="","",VLOOKUP(D4211,'Liste Rayon'!$A$2:$D$10075,2,FALSE))</f>
        <v>I</v>
      </c>
      <c r="J4211" s="6">
        <f>VLOOKUP(D4211,'Liste Rayon'!$A$2:$D$10075,3,FALSE)</f>
        <v>2</v>
      </c>
      <c r="K4211" s="6">
        <f>VLOOKUP(D4211,'Liste Rayon'!$A$2:$D$10075,4,FALSE)</f>
        <v>6</v>
      </c>
      <c r="L4211" s="4">
        <v>1</v>
      </c>
    </row>
    <row r="4212" spans="1:12" x14ac:dyDescent="0.25">
      <c r="A4212" s="18" t="s">
        <v>10756</v>
      </c>
      <c r="B4212" s="18" t="s">
        <v>10757</v>
      </c>
      <c r="C4212" s="18" t="s">
        <v>10758</v>
      </c>
      <c r="D4212" s="18" t="s">
        <v>10749</v>
      </c>
      <c r="E4212" s="19">
        <v>1</v>
      </c>
      <c r="F4212" s="20" t="s">
        <v>1</v>
      </c>
      <c r="H4212" s="7">
        <f t="shared" si="65"/>
        <v>-1</v>
      </c>
      <c r="I4212" s="6" t="str">
        <f>IF(B4212="","",VLOOKUP(D4212,'Liste Rayon'!$A$2:$D$10075,2,FALSE))</f>
        <v>I</v>
      </c>
      <c r="J4212" s="6">
        <f>VLOOKUP(D4212,'Liste Rayon'!$A$2:$D$10075,3,FALSE)</f>
        <v>2</v>
      </c>
      <c r="K4212" s="6">
        <f>VLOOKUP(D4212,'Liste Rayon'!$A$2:$D$10075,4,FALSE)</f>
        <v>6</v>
      </c>
      <c r="L4212" s="4">
        <v>1</v>
      </c>
    </row>
    <row r="4213" spans="1:12" x14ac:dyDescent="0.25">
      <c r="A4213" s="18" t="s">
        <v>10759</v>
      </c>
      <c r="B4213" s="18" t="s">
        <v>10760</v>
      </c>
      <c r="C4213" s="18" t="s">
        <v>10761</v>
      </c>
      <c r="D4213" s="18" t="s">
        <v>10749</v>
      </c>
      <c r="E4213" s="19">
        <v>2</v>
      </c>
      <c r="F4213" s="20" t="s">
        <v>1</v>
      </c>
      <c r="H4213" s="7">
        <f t="shared" si="65"/>
        <v>-2</v>
      </c>
      <c r="I4213" s="6" t="str">
        <f>IF(B4213="","",VLOOKUP(D4213,'Liste Rayon'!$A$2:$D$10075,2,FALSE))</f>
        <v>I</v>
      </c>
      <c r="J4213" s="6">
        <f>VLOOKUP(D4213,'Liste Rayon'!$A$2:$D$10075,3,FALSE)</f>
        <v>2</v>
      </c>
      <c r="K4213" s="6">
        <f>VLOOKUP(D4213,'Liste Rayon'!$A$2:$D$10075,4,FALSE)</f>
        <v>6</v>
      </c>
      <c r="L4213" s="4">
        <v>1</v>
      </c>
    </row>
    <row r="4214" spans="1:12" x14ac:dyDescent="0.25">
      <c r="A4214" s="18" t="s">
        <v>10477</v>
      </c>
      <c r="B4214" s="18" t="s">
        <v>10478</v>
      </c>
      <c r="C4214" s="18" t="s">
        <v>10479</v>
      </c>
      <c r="D4214" s="18" t="s">
        <v>10749</v>
      </c>
      <c r="E4214" s="19">
        <v>-1</v>
      </c>
      <c r="F4214" s="20" t="s">
        <v>1</v>
      </c>
      <c r="H4214" s="7">
        <f t="shared" si="65"/>
        <v>1</v>
      </c>
      <c r="I4214" s="6" t="str">
        <f>IF(B4214="","",VLOOKUP(D4214,'Liste Rayon'!$A$2:$D$10075,2,FALSE))</f>
        <v>I</v>
      </c>
      <c r="J4214" s="6">
        <f>VLOOKUP(D4214,'Liste Rayon'!$A$2:$D$10075,3,FALSE)</f>
        <v>2</v>
      </c>
      <c r="K4214" s="6">
        <f>VLOOKUP(D4214,'Liste Rayon'!$A$2:$D$10075,4,FALSE)</f>
        <v>6</v>
      </c>
      <c r="L4214" s="4">
        <v>1</v>
      </c>
    </row>
    <row r="4215" spans="1:12" x14ac:dyDescent="0.25">
      <c r="A4215" s="18" t="s">
        <v>10762</v>
      </c>
      <c r="B4215" s="18" t="s">
        <v>10763</v>
      </c>
      <c r="C4215" s="18" t="s">
        <v>10764</v>
      </c>
      <c r="D4215" s="18" t="s">
        <v>10749</v>
      </c>
      <c r="E4215" s="19">
        <v>1</v>
      </c>
      <c r="F4215" s="20" t="s">
        <v>1</v>
      </c>
      <c r="H4215" s="7">
        <f t="shared" si="65"/>
        <v>-1</v>
      </c>
      <c r="I4215" s="6" t="str">
        <f>IF(B4215="","",VLOOKUP(D4215,'Liste Rayon'!$A$2:$D$10075,2,FALSE))</f>
        <v>I</v>
      </c>
      <c r="J4215" s="6">
        <f>VLOOKUP(D4215,'Liste Rayon'!$A$2:$D$10075,3,FALSE)</f>
        <v>2</v>
      </c>
      <c r="K4215" s="6">
        <f>VLOOKUP(D4215,'Liste Rayon'!$A$2:$D$10075,4,FALSE)</f>
        <v>6</v>
      </c>
      <c r="L4215" s="4">
        <v>1</v>
      </c>
    </row>
    <row r="4216" spans="1:12" x14ac:dyDescent="0.25">
      <c r="A4216" s="18" t="s">
        <v>10765</v>
      </c>
      <c r="B4216" s="18" t="s">
        <v>10766</v>
      </c>
      <c r="C4216" s="18" t="s">
        <v>10767</v>
      </c>
      <c r="D4216" s="18" t="s">
        <v>10749</v>
      </c>
      <c r="E4216" s="19">
        <v>4</v>
      </c>
      <c r="F4216" s="20" t="s">
        <v>1</v>
      </c>
      <c r="H4216" s="7">
        <f t="shared" si="65"/>
        <v>-4</v>
      </c>
      <c r="I4216" s="6" t="str">
        <f>IF(B4216="","",VLOOKUP(D4216,'Liste Rayon'!$A$2:$D$10075,2,FALSE))</f>
        <v>I</v>
      </c>
      <c r="J4216" s="6">
        <f>VLOOKUP(D4216,'Liste Rayon'!$A$2:$D$10075,3,FALSE)</f>
        <v>2</v>
      </c>
      <c r="K4216" s="6">
        <f>VLOOKUP(D4216,'Liste Rayon'!$A$2:$D$10075,4,FALSE)</f>
        <v>6</v>
      </c>
      <c r="L4216" s="4">
        <v>1</v>
      </c>
    </row>
    <row r="4217" spans="1:12" x14ac:dyDescent="0.25">
      <c r="A4217" s="18" t="s">
        <v>10768</v>
      </c>
      <c r="B4217" s="18" t="s">
        <v>10769</v>
      </c>
      <c r="C4217" s="18" t="s">
        <v>10770</v>
      </c>
      <c r="D4217" s="18" t="s">
        <v>10749</v>
      </c>
      <c r="E4217" s="19">
        <v>1</v>
      </c>
      <c r="F4217" s="20" t="s">
        <v>1</v>
      </c>
      <c r="H4217" s="7">
        <f t="shared" si="65"/>
        <v>-1</v>
      </c>
      <c r="I4217" s="6" t="str">
        <f>IF(B4217="","",VLOOKUP(D4217,'Liste Rayon'!$A$2:$D$10075,2,FALSE))</f>
        <v>I</v>
      </c>
      <c r="J4217" s="6">
        <f>VLOOKUP(D4217,'Liste Rayon'!$A$2:$D$10075,3,FALSE)</f>
        <v>2</v>
      </c>
      <c r="K4217" s="6">
        <f>VLOOKUP(D4217,'Liste Rayon'!$A$2:$D$10075,4,FALSE)</f>
        <v>6</v>
      </c>
      <c r="L4217" s="4">
        <v>1</v>
      </c>
    </row>
    <row r="4218" spans="1:12" x14ac:dyDescent="0.25">
      <c r="A4218" s="18" t="s">
        <v>10778</v>
      </c>
      <c r="B4218" s="18" t="s">
        <v>10779</v>
      </c>
      <c r="C4218" s="18" t="s">
        <v>10780</v>
      </c>
      <c r="D4218" s="18" t="s">
        <v>10774</v>
      </c>
      <c r="E4218" s="19">
        <v>1</v>
      </c>
      <c r="F4218" s="20" t="s">
        <v>1</v>
      </c>
      <c r="H4218" s="7">
        <f t="shared" si="65"/>
        <v>-1</v>
      </c>
      <c r="I4218" s="6" t="str">
        <f>IF(B4218="","",VLOOKUP(D4218,'Liste Rayon'!$A$2:$D$10075,2,FALSE))</f>
        <v>I</v>
      </c>
      <c r="J4218" s="6">
        <f>VLOOKUP(D4218,'Liste Rayon'!$A$2:$D$10075,3,FALSE)</f>
        <v>3</v>
      </c>
      <c r="K4218" s="6">
        <f>VLOOKUP(D4218,'Liste Rayon'!$A$2:$D$10075,4,FALSE)</f>
        <v>1</v>
      </c>
      <c r="L4218" s="4">
        <v>1</v>
      </c>
    </row>
    <row r="4219" spans="1:12" x14ac:dyDescent="0.25">
      <c r="A4219" s="18" t="s">
        <v>10775</v>
      </c>
      <c r="B4219" s="18" t="s">
        <v>10776</v>
      </c>
      <c r="C4219" s="18" t="s">
        <v>10777</v>
      </c>
      <c r="D4219" s="18" t="s">
        <v>10774</v>
      </c>
      <c r="E4219" s="19">
        <v>20</v>
      </c>
      <c r="F4219" s="20" t="s">
        <v>1</v>
      </c>
      <c r="H4219" s="7">
        <f t="shared" si="65"/>
        <v>-20</v>
      </c>
      <c r="I4219" s="6" t="str">
        <f>IF(B4219="","",VLOOKUP(D4219,'Liste Rayon'!$A$2:$D$10075,2,FALSE))</f>
        <v>I</v>
      </c>
      <c r="J4219" s="6">
        <f>VLOOKUP(D4219,'Liste Rayon'!$A$2:$D$10075,3,FALSE)</f>
        <v>3</v>
      </c>
      <c r="K4219" s="6">
        <f>VLOOKUP(D4219,'Liste Rayon'!$A$2:$D$10075,4,FALSE)</f>
        <v>1</v>
      </c>
      <c r="L4219" s="4">
        <v>1</v>
      </c>
    </row>
    <row r="4220" spans="1:12" x14ac:dyDescent="0.25">
      <c r="A4220" s="18" t="s">
        <v>25009</v>
      </c>
      <c r="B4220" s="18" t="s">
        <v>25682</v>
      </c>
      <c r="C4220" s="18" t="s">
        <v>25683</v>
      </c>
      <c r="D4220" s="18" t="s">
        <v>10774</v>
      </c>
      <c r="E4220" s="19">
        <v>6</v>
      </c>
      <c r="F4220" s="20" t="s">
        <v>1</v>
      </c>
      <c r="H4220" s="7">
        <f t="shared" si="65"/>
        <v>-6</v>
      </c>
      <c r="I4220" s="6" t="str">
        <f>IF(B4220="","",VLOOKUP(D4220,'Liste Rayon'!$A$2:$D$10075,2,FALSE))</f>
        <v>I</v>
      </c>
      <c r="J4220" s="6">
        <f>VLOOKUP(D4220,'Liste Rayon'!$A$2:$D$10075,3,FALSE)</f>
        <v>3</v>
      </c>
      <c r="K4220" s="6">
        <f>VLOOKUP(D4220,'Liste Rayon'!$A$2:$D$10075,4,FALSE)</f>
        <v>1</v>
      </c>
      <c r="L4220" s="4">
        <v>1</v>
      </c>
    </row>
    <row r="4221" spans="1:12" x14ac:dyDescent="0.25">
      <c r="A4221" s="18" t="s">
        <v>10785</v>
      </c>
      <c r="B4221" s="18" t="s">
        <v>10786</v>
      </c>
      <c r="C4221" s="18" t="s">
        <v>10787</v>
      </c>
      <c r="D4221" s="18" t="s">
        <v>10781</v>
      </c>
      <c r="E4221" s="19">
        <v>5</v>
      </c>
      <c r="F4221" s="20" t="s">
        <v>1</v>
      </c>
      <c r="H4221" s="7">
        <f t="shared" si="65"/>
        <v>-5</v>
      </c>
      <c r="I4221" s="6" t="str">
        <f>IF(B4221="","",VLOOKUP(D4221,'Liste Rayon'!$A$2:$D$10075,2,FALSE))</f>
        <v>I</v>
      </c>
      <c r="J4221" s="6">
        <f>VLOOKUP(D4221,'Liste Rayon'!$A$2:$D$10075,3,FALSE)</f>
        <v>3</v>
      </c>
      <c r="K4221" s="6">
        <f>VLOOKUP(D4221,'Liste Rayon'!$A$2:$D$10075,4,FALSE)</f>
        <v>2</v>
      </c>
      <c r="L4221" s="4">
        <v>1</v>
      </c>
    </row>
    <row r="4222" spans="1:12" x14ac:dyDescent="0.25">
      <c r="A4222" s="18" t="s">
        <v>10788</v>
      </c>
      <c r="B4222" s="18" t="s">
        <v>10789</v>
      </c>
      <c r="C4222" s="18" t="s">
        <v>10790</v>
      </c>
      <c r="D4222" s="18" t="s">
        <v>10781</v>
      </c>
      <c r="E4222" s="19">
        <v>28</v>
      </c>
      <c r="F4222" s="20" t="s">
        <v>1</v>
      </c>
      <c r="H4222" s="7">
        <f t="shared" si="65"/>
        <v>-28</v>
      </c>
      <c r="I4222" s="6" t="str">
        <f>IF(B4222="","",VLOOKUP(D4222,'Liste Rayon'!$A$2:$D$10075,2,FALSE))</f>
        <v>I</v>
      </c>
      <c r="J4222" s="6">
        <f>VLOOKUP(D4222,'Liste Rayon'!$A$2:$D$10075,3,FALSE)</f>
        <v>3</v>
      </c>
      <c r="K4222" s="6">
        <f>VLOOKUP(D4222,'Liste Rayon'!$A$2:$D$10075,4,FALSE)</f>
        <v>2</v>
      </c>
      <c r="L4222" s="4">
        <v>1</v>
      </c>
    </row>
    <row r="4223" spans="1:12" x14ac:dyDescent="0.25">
      <c r="A4223" s="18" t="s">
        <v>10782</v>
      </c>
      <c r="B4223" s="18" t="s">
        <v>10783</v>
      </c>
      <c r="C4223" s="18" t="s">
        <v>10784</v>
      </c>
      <c r="D4223" s="18" t="s">
        <v>10791</v>
      </c>
      <c r="E4223" s="19">
        <v>1</v>
      </c>
      <c r="F4223" s="20" t="s">
        <v>1</v>
      </c>
      <c r="H4223" s="7">
        <f t="shared" si="65"/>
        <v>-1</v>
      </c>
      <c r="I4223" s="6" t="str">
        <f>IF(B4223="","",VLOOKUP(D4223,'Liste Rayon'!$A$2:$D$10075,2,FALSE))</f>
        <v>I</v>
      </c>
      <c r="J4223" s="6">
        <f>VLOOKUP(D4223,'Liste Rayon'!$A$2:$D$10075,3,FALSE)</f>
        <v>3</v>
      </c>
      <c r="K4223" s="6">
        <f>VLOOKUP(D4223,'Liste Rayon'!$A$2:$D$10075,4,FALSE)</f>
        <v>3</v>
      </c>
      <c r="L4223" s="4">
        <v>1</v>
      </c>
    </row>
    <row r="4224" spans="1:12" x14ac:dyDescent="0.25">
      <c r="A4224" s="18" t="s">
        <v>10771</v>
      </c>
      <c r="B4224" s="18" t="s">
        <v>10772</v>
      </c>
      <c r="C4224" s="18" t="s">
        <v>10773</v>
      </c>
      <c r="D4224" s="18" t="s">
        <v>10791</v>
      </c>
      <c r="E4224" s="19">
        <v>240</v>
      </c>
      <c r="F4224" s="20" t="s">
        <v>1</v>
      </c>
      <c r="H4224" s="7">
        <f t="shared" si="65"/>
        <v>-240</v>
      </c>
      <c r="I4224" s="6" t="str">
        <f>IF(B4224="","",VLOOKUP(D4224,'Liste Rayon'!$A$2:$D$10075,2,FALSE))</f>
        <v>I</v>
      </c>
      <c r="J4224" s="6">
        <f>VLOOKUP(D4224,'Liste Rayon'!$A$2:$D$10075,3,FALSE)</f>
        <v>3</v>
      </c>
      <c r="K4224" s="6">
        <f>VLOOKUP(D4224,'Liste Rayon'!$A$2:$D$10075,4,FALSE)</f>
        <v>3</v>
      </c>
      <c r="L4224" s="4">
        <v>1</v>
      </c>
    </row>
    <row r="4225" spans="1:12" x14ac:dyDescent="0.25">
      <c r="A4225" s="18" t="s">
        <v>25684</v>
      </c>
      <c r="B4225" s="18" t="s">
        <v>25685</v>
      </c>
      <c r="C4225" s="18" t="s">
        <v>25686</v>
      </c>
      <c r="D4225" s="18" t="s">
        <v>10792</v>
      </c>
      <c r="E4225" s="19">
        <v>39</v>
      </c>
      <c r="F4225" s="20" t="s">
        <v>1</v>
      </c>
      <c r="H4225" s="7">
        <f t="shared" si="65"/>
        <v>-39</v>
      </c>
      <c r="I4225" s="6" t="str">
        <f>IF(B4225="","",VLOOKUP(D4225,'Liste Rayon'!$A$2:$D$10075,2,FALSE))</f>
        <v>I</v>
      </c>
      <c r="J4225" s="6">
        <f>VLOOKUP(D4225,'Liste Rayon'!$A$2:$D$10075,3,FALSE)</f>
        <v>3</v>
      </c>
      <c r="K4225" s="6">
        <f>VLOOKUP(D4225,'Liste Rayon'!$A$2:$D$10075,4,FALSE)</f>
        <v>4</v>
      </c>
      <c r="L4225" s="4">
        <v>1</v>
      </c>
    </row>
    <row r="4226" spans="1:12" x14ac:dyDescent="0.25">
      <c r="A4226" s="18" t="s">
        <v>24663</v>
      </c>
      <c r="B4226" s="18" t="s">
        <v>26737</v>
      </c>
      <c r="C4226" s="18" t="s">
        <v>26738</v>
      </c>
      <c r="D4226" s="18" t="s">
        <v>10792</v>
      </c>
      <c r="E4226" s="19">
        <v>7</v>
      </c>
      <c r="F4226" s="20" t="s">
        <v>1</v>
      </c>
      <c r="H4226" s="7">
        <f t="shared" ref="H4226:H4289" si="66">+G4226-E4226</f>
        <v>-7</v>
      </c>
      <c r="I4226" s="6" t="str">
        <f>IF(B4226="","",VLOOKUP(D4226,'Liste Rayon'!$A$2:$D$10075,2,FALSE))</f>
        <v>I</v>
      </c>
      <c r="J4226" s="6">
        <f>VLOOKUP(D4226,'Liste Rayon'!$A$2:$D$10075,3,FALSE)</f>
        <v>3</v>
      </c>
      <c r="K4226" s="6">
        <f>VLOOKUP(D4226,'Liste Rayon'!$A$2:$D$10075,4,FALSE)</f>
        <v>4</v>
      </c>
      <c r="L4226" s="4">
        <v>1</v>
      </c>
    </row>
    <row r="4227" spans="1:12" x14ac:dyDescent="0.25">
      <c r="A4227" s="18" t="s">
        <v>24664</v>
      </c>
      <c r="B4227" s="18" t="s">
        <v>26739</v>
      </c>
      <c r="C4227" s="18" t="s">
        <v>26740</v>
      </c>
      <c r="D4227" s="18" t="s">
        <v>10793</v>
      </c>
      <c r="E4227" s="19">
        <v>4</v>
      </c>
      <c r="F4227" s="20" t="s">
        <v>1</v>
      </c>
      <c r="H4227" s="7">
        <f t="shared" si="66"/>
        <v>-4</v>
      </c>
      <c r="I4227" s="6" t="str">
        <f>IF(B4227="","",VLOOKUP(D4227,'Liste Rayon'!$A$2:$D$10075,2,FALSE))</f>
        <v>I</v>
      </c>
      <c r="J4227" s="6">
        <f>VLOOKUP(D4227,'Liste Rayon'!$A$2:$D$10075,3,FALSE)</f>
        <v>3</v>
      </c>
      <c r="K4227" s="6">
        <f>VLOOKUP(D4227,'Liste Rayon'!$A$2:$D$10075,4,FALSE)</f>
        <v>5</v>
      </c>
      <c r="L4227" s="4">
        <v>1</v>
      </c>
    </row>
    <row r="4228" spans="1:12" x14ac:dyDescent="0.25">
      <c r="A4228" s="18" t="s">
        <v>21380</v>
      </c>
      <c r="B4228" s="18" t="s">
        <v>25027</v>
      </c>
      <c r="C4228" s="18" t="s">
        <v>21380</v>
      </c>
      <c r="D4228" s="18" t="s">
        <v>10794</v>
      </c>
      <c r="E4228" s="19">
        <v>0</v>
      </c>
      <c r="F4228" s="20" t="s">
        <v>21380</v>
      </c>
      <c r="H4228" s="7">
        <f t="shared" si="66"/>
        <v>0</v>
      </c>
      <c r="I4228" s="6" t="str">
        <f>IF(B4228="","",VLOOKUP(D4228,'Liste Rayon'!$A$2:$D$10075,2,FALSE))</f>
        <v>I</v>
      </c>
      <c r="J4228" s="6">
        <f>VLOOKUP(D4228,'Liste Rayon'!$A$2:$D$10075,3,FALSE)</f>
        <v>3</v>
      </c>
      <c r="K4228" s="6">
        <f>VLOOKUP(D4228,'Liste Rayon'!$A$2:$D$10075,4,FALSE)</f>
        <v>6</v>
      </c>
      <c r="L4228" s="4">
        <v>1</v>
      </c>
    </row>
    <row r="4229" spans="1:12" x14ac:dyDescent="0.25">
      <c r="A4229" s="18" t="s">
        <v>26741</v>
      </c>
      <c r="B4229" s="18" t="s">
        <v>26742</v>
      </c>
      <c r="C4229" s="18" t="s">
        <v>26743</v>
      </c>
      <c r="D4229" s="18" t="s">
        <v>10798</v>
      </c>
      <c r="E4229" s="19">
        <v>1</v>
      </c>
      <c r="F4229" s="20" t="s">
        <v>1</v>
      </c>
      <c r="H4229" s="7">
        <f t="shared" si="66"/>
        <v>-1</v>
      </c>
      <c r="I4229" s="6" t="str">
        <f>IF(B4229="","",VLOOKUP(D4229,'Liste Rayon'!$A$2:$D$10075,2,FALSE))</f>
        <v>I</v>
      </c>
      <c r="J4229" s="6">
        <f>VLOOKUP(D4229,'Liste Rayon'!$A$2:$D$10075,3,FALSE)</f>
        <v>4</v>
      </c>
      <c r="K4229" s="6">
        <f>VLOOKUP(D4229,'Liste Rayon'!$A$2:$D$10075,4,FALSE)</f>
        <v>1</v>
      </c>
      <c r="L4229" s="4">
        <v>1</v>
      </c>
    </row>
    <row r="4230" spans="1:12" x14ac:dyDescent="0.25">
      <c r="A4230" s="18" t="s">
        <v>10795</v>
      </c>
      <c r="B4230" s="18" t="s">
        <v>10796</v>
      </c>
      <c r="C4230" s="18" t="s">
        <v>10797</v>
      </c>
      <c r="D4230" s="18" t="s">
        <v>10798</v>
      </c>
      <c r="E4230" s="19">
        <v>6</v>
      </c>
      <c r="F4230" s="20" t="s">
        <v>1</v>
      </c>
      <c r="H4230" s="7">
        <f t="shared" si="66"/>
        <v>-6</v>
      </c>
      <c r="I4230" s="6" t="str">
        <f>IF(B4230="","",VLOOKUP(D4230,'Liste Rayon'!$A$2:$D$10075,2,FALSE))</f>
        <v>I</v>
      </c>
      <c r="J4230" s="6">
        <f>VLOOKUP(D4230,'Liste Rayon'!$A$2:$D$10075,3,FALSE)</f>
        <v>4</v>
      </c>
      <c r="K4230" s="6">
        <f>VLOOKUP(D4230,'Liste Rayon'!$A$2:$D$10075,4,FALSE)</f>
        <v>1</v>
      </c>
      <c r="L4230" s="4">
        <v>1</v>
      </c>
    </row>
    <row r="4231" spans="1:12" x14ac:dyDescent="0.25">
      <c r="A4231" s="18" t="s">
        <v>24668</v>
      </c>
      <c r="B4231" s="18" t="s">
        <v>24669</v>
      </c>
      <c r="C4231" s="18" t="s">
        <v>24670</v>
      </c>
      <c r="D4231" s="18" t="s">
        <v>10798</v>
      </c>
      <c r="E4231" s="19">
        <v>8</v>
      </c>
      <c r="F4231" s="20" t="s">
        <v>1</v>
      </c>
      <c r="H4231" s="7">
        <f t="shared" si="66"/>
        <v>-8</v>
      </c>
      <c r="I4231" s="6" t="str">
        <f>IF(B4231="","",VLOOKUP(D4231,'Liste Rayon'!$A$2:$D$10075,2,FALSE))</f>
        <v>I</v>
      </c>
      <c r="J4231" s="6">
        <f>VLOOKUP(D4231,'Liste Rayon'!$A$2:$D$10075,3,FALSE)</f>
        <v>4</v>
      </c>
      <c r="K4231" s="6">
        <f>VLOOKUP(D4231,'Liste Rayon'!$A$2:$D$10075,4,FALSE)</f>
        <v>1</v>
      </c>
      <c r="L4231" s="4">
        <v>1</v>
      </c>
    </row>
    <row r="4232" spans="1:12" x14ac:dyDescent="0.25">
      <c r="A4232" s="18" t="s">
        <v>24671</v>
      </c>
      <c r="B4232" s="18" t="s">
        <v>24672</v>
      </c>
      <c r="C4232" s="18" t="s">
        <v>24673</v>
      </c>
      <c r="D4232" s="18" t="s">
        <v>10798</v>
      </c>
      <c r="E4232" s="19">
        <v>7</v>
      </c>
      <c r="F4232" s="20" t="s">
        <v>1</v>
      </c>
      <c r="H4232" s="7">
        <f t="shared" si="66"/>
        <v>-7</v>
      </c>
      <c r="I4232" s="6" t="str">
        <f>IF(B4232="","",VLOOKUP(D4232,'Liste Rayon'!$A$2:$D$10075,2,FALSE))</f>
        <v>I</v>
      </c>
      <c r="J4232" s="6">
        <f>VLOOKUP(D4232,'Liste Rayon'!$A$2:$D$10075,3,FALSE)</f>
        <v>4</v>
      </c>
      <c r="K4232" s="6">
        <f>VLOOKUP(D4232,'Liste Rayon'!$A$2:$D$10075,4,FALSE)</f>
        <v>1</v>
      </c>
      <c r="L4232" s="4">
        <v>1</v>
      </c>
    </row>
    <row r="4233" spans="1:12" x14ac:dyDescent="0.25">
      <c r="A4233" s="18" t="s">
        <v>24665</v>
      </c>
      <c r="B4233" s="18" t="s">
        <v>24666</v>
      </c>
      <c r="C4233" s="18" t="s">
        <v>24667</v>
      </c>
      <c r="D4233" s="18" t="s">
        <v>10798</v>
      </c>
      <c r="E4233" s="19">
        <v>2</v>
      </c>
      <c r="F4233" s="20" t="s">
        <v>1</v>
      </c>
      <c r="H4233" s="7">
        <f t="shared" si="66"/>
        <v>-2</v>
      </c>
      <c r="I4233" s="6" t="str">
        <f>IF(B4233="","",VLOOKUP(D4233,'Liste Rayon'!$A$2:$D$10075,2,FALSE))</f>
        <v>I</v>
      </c>
      <c r="J4233" s="6">
        <f>VLOOKUP(D4233,'Liste Rayon'!$A$2:$D$10075,3,FALSE)</f>
        <v>4</v>
      </c>
      <c r="K4233" s="6">
        <f>VLOOKUP(D4233,'Liste Rayon'!$A$2:$D$10075,4,FALSE)</f>
        <v>1</v>
      </c>
      <c r="L4233" s="4">
        <v>1</v>
      </c>
    </row>
    <row r="4234" spans="1:12" x14ac:dyDescent="0.25">
      <c r="A4234" s="18" t="s">
        <v>10799</v>
      </c>
      <c r="B4234" s="18" t="s">
        <v>10800</v>
      </c>
      <c r="C4234" s="18" t="s">
        <v>10801</v>
      </c>
      <c r="D4234" s="18" t="s">
        <v>10802</v>
      </c>
      <c r="E4234" s="19">
        <v>1</v>
      </c>
      <c r="F4234" s="20" t="s">
        <v>1</v>
      </c>
      <c r="H4234" s="7">
        <f t="shared" si="66"/>
        <v>-1</v>
      </c>
      <c r="I4234" s="6" t="str">
        <f>IF(B4234="","",VLOOKUP(D4234,'Liste Rayon'!$A$2:$D$10075,2,FALSE))</f>
        <v>I</v>
      </c>
      <c r="J4234" s="6">
        <f>VLOOKUP(D4234,'Liste Rayon'!$A$2:$D$10075,3,FALSE)</f>
        <v>4</v>
      </c>
      <c r="K4234" s="6">
        <f>VLOOKUP(D4234,'Liste Rayon'!$A$2:$D$10075,4,FALSE)</f>
        <v>2</v>
      </c>
      <c r="L4234" s="4">
        <v>1</v>
      </c>
    </row>
    <row r="4235" spans="1:12" x14ac:dyDescent="0.25">
      <c r="A4235" s="18" t="s">
        <v>10803</v>
      </c>
      <c r="B4235" s="18" t="s">
        <v>10804</v>
      </c>
      <c r="C4235" s="18" t="s">
        <v>10805</v>
      </c>
      <c r="D4235" s="18" t="s">
        <v>10802</v>
      </c>
      <c r="E4235" s="19">
        <v>1</v>
      </c>
      <c r="F4235" s="20" t="s">
        <v>1</v>
      </c>
      <c r="H4235" s="7">
        <f t="shared" si="66"/>
        <v>-1</v>
      </c>
      <c r="I4235" s="6" t="str">
        <f>IF(B4235="","",VLOOKUP(D4235,'Liste Rayon'!$A$2:$D$10075,2,FALSE))</f>
        <v>I</v>
      </c>
      <c r="J4235" s="6">
        <f>VLOOKUP(D4235,'Liste Rayon'!$A$2:$D$10075,3,FALSE)</f>
        <v>4</v>
      </c>
      <c r="K4235" s="6">
        <f>VLOOKUP(D4235,'Liste Rayon'!$A$2:$D$10075,4,FALSE)</f>
        <v>2</v>
      </c>
      <c r="L4235" s="4">
        <v>1</v>
      </c>
    </row>
    <row r="4236" spans="1:12" x14ac:dyDescent="0.25">
      <c r="A4236" s="18" t="s">
        <v>10806</v>
      </c>
      <c r="B4236" s="18" t="s">
        <v>10807</v>
      </c>
      <c r="C4236" s="18" t="s">
        <v>10808</v>
      </c>
      <c r="D4236" s="18" t="s">
        <v>10802</v>
      </c>
      <c r="E4236" s="19">
        <v>11</v>
      </c>
      <c r="F4236" s="20" t="s">
        <v>1</v>
      </c>
      <c r="H4236" s="7">
        <f t="shared" si="66"/>
        <v>-11</v>
      </c>
      <c r="I4236" s="6" t="str">
        <f>IF(B4236="","",VLOOKUP(D4236,'Liste Rayon'!$A$2:$D$10075,2,FALSE))</f>
        <v>I</v>
      </c>
      <c r="J4236" s="6">
        <f>VLOOKUP(D4236,'Liste Rayon'!$A$2:$D$10075,3,FALSE)</f>
        <v>4</v>
      </c>
      <c r="K4236" s="6">
        <f>VLOOKUP(D4236,'Liste Rayon'!$A$2:$D$10075,4,FALSE)</f>
        <v>2</v>
      </c>
      <c r="L4236" s="4">
        <v>1</v>
      </c>
    </row>
    <row r="4237" spans="1:12" x14ac:dyDescent="0.25">
      <c r="A4237" s="18" t="s">
        <v>10809</v>
      </c>
      <c r="B4237" s="18" t="s">
        <v>10810</v>
      </c>
      <c r="C4237" s="18" t="s">
        <v>10811</v>
      </c>
      <c r="D4237" s="18" t="s">
        <v>10812</v>
      </c>
      <c r="E4237" s="19">
        <v>20</v>
      </c>
      <c r="F4237" s="20" t="s">
        <v>1</v>
      </c>
      <c r="H4237" s="7">
        <f t="shared" si="66"/>
        <v>-20</v>
      </c>
      <c r="I4237" s="6" t="str">
        <f>IF(B4237="","",VLOOKUP(D4237,'Liste Rayon'!$A$2:$D$10075,2,FALSE))</f>
        <v>I</v>
      </c>
      <c r="J4237" s="6">
        <f>VLOOKUP(D4237,'Liste Rayon'!$A$2:$D$10075,3,FALSE)</f>
        <v>4</v>
      </c>
      <c r="K4237" s="6">
        <f>VLOOKUP(D4237,'Liste Rayon'!$A$2:$D$10075,4,FALSE)</f>
        <v>3</v>
      </c>
      <c r="L4237" s="4">
        <v>1</v>
      </c>
    </row>
    <row r="4238" spans="1:12" x14ac:dyDescent="0.25">
      <c r="A4238" s="18" t="s">
        <v>10813</v>
      </c>
      <c r="B4238" s="18" t="s">
        <v>10814</v>
      </c>
      <c r="C4238" s="18" t="s">
        <v>10815</v>
      </c>
      <c r="D4238" s="18" t="s">
        <v>10812</v>
      </c>
      <c r="E4238" s="19">
        <v>2</v>
      </c>
      <c r="F4238" s="20" t="s">
        <v>1</v>
      </c>
      <c r="H4238" s="7">
        <f t="shared" si="66"/>
        <v>-2</v>
      </c>
      <c r="I4238" s="6" t="str">
        <f>IF(B4238="","",VLOOKUP(D4238,'Liste Rayon'!$A$2:$D$10075,2,FALSE))</f>
        <v>I</v>
      </c>
      <c r="J4238" s="6">
        <f>VLOOKUP(D4238,'Liste Rayon'!$A$2:$D$10075,3,FALSE)</f>
        <v>4</v>
      </c>
      <c r="K4238" s="6">
        <f>VLOOKUP(D4238,'Liste Rayon'!$A$2:$D$10075,4,FALSE)</f>
        <v>3</v>
      </c>
      <c r="L4238" s="4">
        <v>1</v>
      </c>
    </row>
    <row r="4239" spans="1:12" x14ac:dyDescent="0.25">
      <c r="A4239" s="18" t="s">
        <v>10816</v>
      </c>
      <c r="B4239" s="18" t="s">
        <v>10817</v>
      </c>
      <c r="C4239" s="18" t="s">
        <v>10818</v>
      </c>
      <c r="D4239" s="18" t="s">
        <v>10812</v>
      </c>
      <c r="E4239" s="19">
        <v>1</v>
      </c>
      <c r="F4239" s="20" t="s">
        <v>1</v>
      </c>
      <c r="H4239" s="7">
        <f t="shared" si="66"/>
        <v>-1</v>
      </c>
      <c r="I4239" s="6" t="str">
        <f>IF(B4239="","",VLOOKUP(D4239,'Liste Rayon'!$A$2:$D$10075,2,FALSE))</f>
        <v>I</v>
      </c>
      <c r="J4239" s="6">
        <f>VLOOKUP(D4239,'Liste Rayon'!$A$2:$D$10075,3,FALSE)</f>
        <v>4</v>
      </c>
      <c r="K4239" s="6">
        <f>VLOOKUP(D4239,'Liste Rayon'!$A$2:$D$10075,4,FALSE)</f>
        <v>3</v>
      </c>
      <c r="L4239" s="4">
        <v>1</v>
      </c>
    </row>
    <row r="4240" spans="1:12" x14ac:dyDescent="0.25">
      <c r="A4240" s="18" t="s">
        <v>10819</v>
      </c>
      <c r="B4240" s="18" t="s">
        <v>10820</v>
      </c>
      <c r="C4240" s="18" t="s">
        <v>10821</v>
      </c>
      <c r="D4240" s="18" t="s">
        <v>10812</v>
      </c>
      <c r="E4240" s="19">
        <v>70</v>
      </c>
      <c r="F4240" s="20" t="s">
        <v>1</v>
      </c>
      <c r="H4240" s="7">
        <f t="shared" si="66"/>
        <v>-70</v>
      </c>
      <c r="I4240" s="6" t="str">
        <f>IF(B4240="","",VLOOKUP(D4240,'Liste Rayon'!$A$2:$D$10075,2,FALSE))</f>
        <v>I</v>
      </c>
      <c r="J4240" s="6">
        <f>VLOOKUP(D4240,'Liste Rayon'!$A$2:$D$10075,3,FALSE)</f>
        <v>4</v>
      </c>
      <c r="K4240" s="6">
        <f>VLOOKUP(D4240,'Liste Rayon'!$A$2:$D$10075,4,FALSE)</f>
        <v>3</v>
      </c>
      <c r="L4240" s="4">
        <v>1</v>
      </c>
    </row>
    <row r="4241" spans="1:12" x14ac:dyDescent="0.25">
      <c r="A4241" s="18" t="s">
        <v>10826</v>
      </c>
      <c r="B4241" s="18" t="s">
        <v>10827</v>
      </c>
      <c r="C4241" s="18" t="s">
        <v>10828</v>
      </c>
      <c r="D4241" s="18" t="s">
        <v>10825</v>
      </c>
      <c r="E4241" s="19">
        <v>2</v>
      </c>
      <c r="F4241" s="20" t="s">
        <v>1</v>
      </c>
      <c r="H4241" s="7">
        <f t="shared" si="66"/>
        <v>-2</v>
      </c>
      <c r="I4241" s="6" t="str">
        <f>IF(B4241="","",VLOOKUP(D4241,'Liste Rayon'!$A$2:$D$10075,2,FALSE))</f>
        <v>I</v>
      </c>
      <c r="J4241" s="6">
        <f>VLOOKUP(D4241,'Liste Rayon'!$A$2:$D$10075,3,FALSE)</f>
        <v>4</v>
      </c>
      <c r="K4241" s="6">
        <f>VLOOKUP(D4241,'Liste Rayon'!$A$2:$D$10075,4,FALSE)</f>
        <v>4</v>
      </c>
      <c r="L4241" s="4">
        <v>1</v>
      </c>
    </row>
    <row r="4242" spans="1:12" x14ac:dyDescent="0.25">
      <c r="A4242" s="18" t="s">
        <v>10829</v>
      </c>
      <c r="B4242" s="18" t="s">
        <v>10830</v>
      </c>
      <c r="C4242" s="18" t="s">
        <v>10831</v>
      </c>
      <c r="D4242" s="18" t="s">
        <v>10825</v>
      </c>
      <c r="E4242" s="19">
        <v>4</v>
      </c>
      <c r="F4242" s="20" t="s">
        <v>1</v>
      </c>
      <c r="H4242" s="7">
        <f t="shared" si="66"/>
        <v>-4</v>
      </c>
      <c r="I4242" s="6" t="str">
        <f>IF(B4242="","",VLOOKUP(D4242,'Liste Rayon'!$A$2:$D$10075,2,FALSE))</f>
        <v>I</v>
      </c>
      <c r="J4242" s="6">
        <f>VLOOKUP(D4242,'Liste Rayon'!$A$2:$D$10075,3,FALSE)</f>
        <v>4</v>
      </c>
      <c r="K4242" s="6">
        <f>VLOOKUP(D4242,'Liste Rayon'!$A$2:$D$10075,4,FALSE)</f>
        <v>4</v>
      </c>
      <c r="L4242" s="4">
        <v>1</v>
      </c>
    </row>
    <row r="4243" spans="1:12" x14ac:dyDescent="0.25">
      <c r="A4243" s="18" t="s">
        <v>10822</v>
      </c>
      <c r="B4243" s="18" t="s">
        <v>10823</v>
      </c>
      <c r="C4243" s="18" t="s">
        <v>10824</v>
      </c>
      <c r="D4243" s="18" t="s">
        <v>10825</v>
      </c>
      <c r="E4243" s="19">
        <v>35</v>
      </c>
      <c r="F4243" s="20" t="s">
        <v>1</v>
      </c>
      <c r="H4243" s="7">
        <f t="shared" si="66"/>
        <v>-35</v>
      </c>
      <c r="I4243" s="6" t="str">
        <f>IF(B4243="","",VLOOKUP(D4243,'Liste Rayon'!$A$2:$D$10075,2,FALSE))</f>
        <v>I</v>
      </c>
      <c r="J4243" s="6">
        <f>VLOOKUP(D4243,'Liste Rayon'!$A$2:$D$10075,3,FALSE)</f>
        <v>4</v>
      </c>
      <c r="K4243" s="6">
        <f>VLOOKUP(D4243,'Liste Rayon'!$A$2:$D$10075,4,FALSE)</f>
        <v>4</v>
      </c>
      <c r="L4243" s="4">
        <v>1</v>
      </c>
    </row>
    <row r="4244" spans="1:12" x14ac:dyDescent="0.25">
      <c r="A4244" s="18" t="s">
        <v>10839</v>
      </c>
      <c r="B4244" s="18" t="s">
        <v>10840</v>
      </c>
      <c r="C4244" s="18" t="s">
        <v>10841</v>
      </c>
      <c r="D4244" s="18" t="s">
        <v>10835</v>
      </c>
      <c r="E4244" s="19">
        <v>3</v>
      </c>
      <c r="F4244" s="20" t="s">
        <v>1</v>
      </c>
      <c r="H4244" s="7">
        <f t="shared" si="66"/>
        <v>-3</v>
      </c>
      <c r="I4244" s="6" t="str">
        <f>IF(B4244="","",VLOOKUP(D4244,'Liste Rayon'!$A$2:$D$10075,2,FALSE))</f>
        <v>I</v>
      </c>
      <c r="J4244" s="6">
        <f>VLOOKUP(D4244,'Liste Rayon'!$A$2:$D$10075,3,FALSE)</f>
        <v>4</v>
      </c>
      <c r="K4244" s="6">
        <f>VLOOKUP(D4244,'Liste Rayon'!$A$2:$D$10075,4,FALSE)</f>
        <v>5</v>
      </c>
      <c r="L4244" s="4">
        <v>1</v>
      </c>
    </row>
    <row r="4245" spans="1:12" x14ac:dyDescent="0.25">
      <c r="A4245" s="18" t="s">
        <v>10832</v>
      </c>
      <c r="B4245" s="18" t="s">
        <v>10833</v>
      </c>
      <c r="C4245" s="18" t="s">
        <v>10834</v>
      </c>
      <c r="D4245" s="18" t="s">
        <v>10835</v>
      </c>
      <c r="E4245" s="19">
        <v>52</v>
      </c>
      <c r="F4245" s="20" t="s">
        <v>1</v>
      </c>
      <c r="H4245" s="7">
        <f t="shared" si="66"/>
        <v>-52</v>
      </c>
      <c r="I4245" s="6" t="str">
        <f>IF(B4245="","",VLOOKUP(D4245,'Liste Rayon'!$A$2:$D$10075,2,FALSE))</f>
        <v>I</v>
      </c>
      <c r="J4245" s="6">
        <f>VLOOKUP(D4245,'Liste Rayon'!$A$2:$D$10075,3,FALSE)</f>
        <v>4</v>
      </c>
      <c r="K4245" s="6">
        <f>VLOOKUP(D4245,'Liste Rayon'!$A$2:$D$10075,4,FALSE)</f>
        <v>5</v>
      </c>
      <c r="L4245" s="4">
        <v>1</v>
      </c>
    </row>
    <row r="4246" spans="1:12" x14ac:dyDescent="0.25">
      <c r="A4246" s="18" t="s">
        <v>10836</v>
      </c>
      <c r="B4246" s="18" t="s">
        <v>10837</v>
      </c>
      <c r="C4246" s="18" t="s">
        <v>10838</v>
      </c>
      <c r="D4246" s="18" t="s">
        <v>10835</v>
      </c>
      <c r="E4246" s="19">
        <v>12</v>
      </c>
      <c r="F4246" s="20" t="s">
        <v>1</v>
      </c>
      <c r="H4246" s="7">
        <f t="shared" si="66"/>
        <v>-12</v>
      </c>
      <c r="I4246" s="6" t="str">
        <f>IF(B4246="","",VLOOKUP(D4246,'Liste Rayon'!$A$2:$D$10075,2,FALSE))</f>
        <v>I</v>
      </c>
      <c r="J4246" s="6">
        <f>VLOOKUP(D4246,'Liste Rayon'!$A$2:$D$10075,3,FALSE)</f>
        <v>4</v>
      </c>
      <c r="K4246" s="6">
        <f>VLOOKUP(D4246,'Liste Rayon'!$A$2:$D$10075,4,FALSE)</f>
        <v>5</v>
      </c>
      <c r="L4246" s="4">
        <v>1</v>
      </c>
    </row>
    <row r="4247" spans="1:12" x14ac:dyDescent="0.25">
      <c r="A4247" s="18" t="s">
        <v>10843</v>
      </c>
      <c r="B4247" s="18" t="s">
        <v>10844</v>
      </c>
      <c r="C4247" s="18" t="s">
        <v>10845</v>
      </c>
      <c r="D4247" s="18" t="s">
        <v>10835</v>
      </c>
      <c r="E4247" s="19">
        <v>5</v>
      </c>
      <c r="F4247" s="20" t="s">
        <v>1</v>
      </c>
      <c r="H4247" s="7">
        <f t="shared" si="66"/>
        <v>-5</v>
      </c>
      <c r="I4247" s="6" t="str">
        <f>IF(B4247="","",VLOOKUP(D4247,'Liste Rayon'!$A$2:$D$10075,2,FALSE))</f>
        <v>I</v>
      </c>
      <c r="J4247" s="6">
        <f>VLOOKUP(D4247,'Liste Rayon'!$A$2:$D$10075,3,FALSE)</f>
        <v>4</v>
      </c>
      <c r="K4247" s="6">
        <f>VLOOKUP(D4247,'Liste Rayon'!$A$2:$D$10075,4,FALSE)</f>
        <v>5</v>
      </c>
      <c r="L4247" s="4">
        <v>1</v>
      </c>
    </row>
    <row r="4248" spans="1:12" x14ac:dyDescent="0.25">
      <c r="A4248" s="18" t="s">
        <v>21380</v>
      </c>
      <c r="B4248" s="18" t="s">
        <v>25027</v>
      </c>
      <c r="C4248" s="18" t="s">
        <v>21380</v>
      </c>
      <c r="D4248" s="18" t="s">
        <v>10842</v>
      </c>
      <c r="E4248" s="19">
        <v>0</v>
      </c>
      <c r="F4248" s="20" t="s">
        <v>21380</v>
      </c>
      <c r="H4248" s="7">
        <f t="shared" si="66"/>
        <v>0</v>
      </c>
      <c r="I4248" s="6" t="str">
        <f>IF(B4248="","",VLOOKUP(D4248,'Liste Rayon'!$A$2:$D$10075,2,FALSE))</f>
        <v>I</v>
      </c>
      <c r="J4248" s="6">
        <f>VLOOKUP(D4248,'Liste Rayon'!$A$2:$D$10075,3,FALSE)</f>
        <v>4</v>
      </c>
      <c r="K4248" s="6">
        <f>VLOOKUP(D4248,'Liste Rayon'!$A$2:$D$10075,4,FALSE)</f>
        <v>6</v>
      </c>
      <c r="L4248" s="4">
        <v>1</v>
      </c>
    </row>
    <row r="4249" spans="1:12" x14ac:dyDescent="0.25">
      <c r="A4249" s="18" t="s">
        <v>10847</v>
      </c>
      <c r="B4249" s="18" t="s">
        <v>10848</v>
      </c>
      <c r="C4249" s="18" t="s">
        <v>25687</v>
      </c>
      <c r="D4249" s="18" t="s">
        <v>10846</v>
      </c>
      <c r="E4249" s="19">
        <v>1</v>
      </c>
      <c r="F4249" s="20" t="s">
        <v>1</v>
      </c>
      <c r="H4249" s="7">
        <f t="shared" si="66"/>
        <v>-1</v>
      </c>
      <c r="I4249" s="6" t="str">
        <f>IF(B4249="","",VLOOKUP(D4249,'Liste Rayon'!$A$2:$D$10075,2,FALSE))</f>
        <v>I</v>
      </c>
      <c r="J4249" s="6">
        <f>VLOOKUP(D4249,'Liste Rayon'!$A$2:$D$10075,3,FALSE)</f>
        <v>5</v>
      </c>
      <c r="K4249" s="6">
        <f>VLOOKUP(D4249,'Liste Rayon'!$A$2:$D$10075,4,FALSE)</f>
        <v>1</v>
      </c>
      <c r="L4249" s="4">
        <v>1</v>
      </c>
    </row>
    <row r="4250" spans="1:12" x14ac:dyDescent="0.25">
      <c r="A4250" s="18" t="s">
        <v>10850</v>
      </c>
      <c r="B4250" s="18" t="s">
        <v>10851</v>
      </c>
      <c r="C4250" s="18" t="s">
        <v>10852</v>
      </c>
      <c r="D4250" s="18" t="s">
        <v>10849</v>
      </c>
      <c r="E4250" s="19">
        <v>6</v>
      </c>
      <c r="F4250" s="20" t="s">
        <v>1</v>
      </c>
      <c r="H4250" s="7">
        <f t="shared" si="66"/>
        <v>-6</v>
      </c>
      <c r="I4250" s="6" t="str">
        <f>IF(B4250="","",VLOOKUP(D4250,'Liste Rayon'!$A$2:$D$10075,2,FALSE))</f>
        <v>I</v>
      </c>
      <c r="J4250" s="6">
        <f>VLOOKUP(D4250,'Liste Rayon'!$A$2:$D$10075,3,FALSE)</f>
        <v>5</v>
      </c>
      <c r="K4250" s="6">
        <f>VLOOKUP(D4250,'Liste Rayon'!$A$2:$D$10075,4,FALSE)</f>
        <v>2</v>
      </c>
      <c r="L4250" s="4">
        <v>1</v>
      </c>
    </row>
    <row r="4251" spans="1:12" x14ac:dyDescent="0.25">
      <c r="A4251" s="18" t="s">
        <v>10853</v>
      </c>
      <c r="B4251" s="18" t="s">
        <v>10854</v>
      </c>
      <c r="C4251" s="18" t="s">
        <v>10855</v>
      </c>
      <c r="D4251" s="18" t="s">
        <v>10849</v>
      </c>
      <c r="E4251" s="19">
        <v>8</v>
      </c>
      <c r="F4251" s="20" t="s">
        <v>1</v>
      </c>
      <c r="H4251" s="7">
        <f t="shared" si="66"/>
        <v>-8</v>
      </c>
      <c r="I4251" s="6" t="str">
        <f>IF(B4251="","",VLOOKUP(D4251,'Liste Rayon'!$A$2:$D$10075,2,FALSE))</f>
        <v>I</v>
      </c>
      <c r="J4251" s="6">
        <f>VLOOKUP(D4251,'Liste Rayon'!$A$2:$D$10075,3,FALSE)</f>
        <v>5</v>
      </c>
      <c r="K4251" s="6">
        <f>VLOOKUP(D4251,'Liste Rayon'!$A$2:$D$10075,4,FALSE)</f>
        <v>2</v>
      </c>
      <c r="L4251" s="4">
        <v>1</v>
      </c>
    </row>
    <row r="4252" spans="1:12" x14ac:dyDescent="0.25">
      <c r="A4252" s="18" t="s">
        <v>10892</v>
      </c>
      <c r="B4252" s="18" t="s">
        <v>10893</v>
      </c>
      <c r="C4252" s="18" t="s">
        <v>10894</v>
      </c>
      <c r="D4252" s="18" t="s">
        <v>10849</v>
      </c>
      <c r="E4252" s="19">
        <v>42</v>
      </c>
      <c r="F4252" s="20" t="s">
        <v>1</v>
      </c>
      <c r="H4252" s="7">
        <f t="shared" si="66"/>
        <v>-42</v>
      </c>
      <c r="I4252" s="6" t="str">
        <f>IF(B4252="","",VLOOKUP(D4252,'Liste Rayon'!$A$2:$D$10075,2,FALSE))</f>
        <v>I</v>
      </c>
      <c r="J4252" s="6">
        <f>VLOOKUP(D4252,'Liste Rayon'!$A$2:$D$10075,3,FALSE)</f>
        <v>5</v>
      </c>
      <c r="K4252" s="6">
        <f>VLOOKUP(D4252,'Liste Rayon'!$A$2:$D$10075,4,FALSE)</f>
        <v>2</v>
      </c>
      <c r="L4252" s="4">
        <v>1</v>
      </c>
    </row>
    <row r="4253" spans="1:12" x14ac:dyDescent="0.25">
      <c r="A4253" s="18" t="s">
        <v>10895</v>
      </c>
      <c r="B4253" s="18" t="s">
        <v>10896</v>
      </c>
      <c r="C4253" s="18" t="s">
        <v>10897</v>
      </c>
      <c r="D4253" s="18" t="s">
        <v>10849</v>
      </c>
      <c r="E4253" s="19">
        <v>22</v>
      </c>
      <c r="F4253" s="20" t="s">
        <v>1</v>
      </c>
      <c r="H4253" s="7">
        <f t="shared" si="66"/>
        <v>-22</v>
      </c>
      <c r="I4253" s="6" t="str">
        <f>IF(B4253="","",VLOOKUP(D4253,'Liste Rayon'!$A$2:$D$10075,2,FALSE))</f>
        <v>I</v>
      </c>
      <c r="J4253" s="6">
        <f>VLOOKUP(D4253,'Liste Rayon'!$A$2:$D$10075,3,FALSE)</f>
        <v>5</v>
      </c>
      <c r="K4253" s="6">
        <f>VLOOKUP(D4253,'Liste Rayon'!$A$2:$D$10075,4,FALSE)</f>
        <v>2</v>
      </c>
      <c r="L4253" s="4">
        <v>1</v>
      </c>
    </row>
    <row r="4254" spans="1:12" x14ac:dyDescent="0.25">
      <c r="A4254" s="18" t="s">
        <v>10856</v>
      </c>
      <c r="B4254" s="18" t="s">
        <v>10857</v>
      </c>
      <c r="C4254" s="18" t="s">
        <v>25688</v>
      </c>
      <c r="D4254" s="18" t="s">
        <v>10849</v>
      </c>
      <c r="E4254" s="19">
        <v>1</v>
      </c>
      <c r="F4254" s="20" t="s">
        <v>1</v>
      </c>
      <c r="H4254" s="7">
        <f t="shared" si="66"/>
        <v>-1</v>
      </c>
      <c r="I4254" s="6" t="str">
        <f>IF(B4254="","",VLOOKUP(D4254,'Liste Rayon'!$A$2:$D$10075,2,FALSE))</f>
        <v>I</v>
      </c>
      <c r="J4254" s="6">
        <f>VLOOKUP(D4254,'Liste Rayon'!$A$2:$D$10075,3,FALSE)</f>
        <v>5</v>
      </c>
      <c r="K4254" s="6">
        <f>VLOOKUP(D4254,'Liste Rayon'!$A$2:$D$10075,4,FALSE)</f>
        <v>2</v>
      </c>
      <c r="L4254" s="4">
        <v>1</v>
      </c>
    </row>
    <row r="4255" spans="1:12" x14ac:dyDescent="0.25">
      <c r="A4255" s="18" t="s">
        <v>10858</v>
      </c>
      <c r="B4255" s="18" t="s">
        <v>10859</v>
      </c>
      <c r="C4255" s="18" t="s">
        <v>10860</v>
      </c>
      <c r="D4255" s="18" t="s">
        <v>10849</v>
      </c>
      <c r="E4255" s="19">
        <v>3</v>
      </c>
      <c r="F4255" s="20" t="s">
        <v>1</v>
      </c>
      <c r="H4255" s="7">
        <f t="shared" si="66"/>
        <v>-3</v>
      </c>
      <c r="I4255" s="6" t="str">
        <f>IF(B4255="","",VLOOKUP(D4255,'Liste Rayon'!$A$2:$D$10075,2,FALSE))</f>
        <v>I</v>
      </c>
      <c r="J4255" s="6">
        <f>VLOOKUP(D4255,'Liste Rayon'!$A$2:$D$10075,3,FALSE)</f>
        <v>5</v>
      </c>
      <c r="K4255" s="6">
        <f>VLOOKUP(D4255,'Liste Rayon'!$A$2:$D$10075,4,FALSE)</f>
        <v>2</v>
      </c>
      <c r="L4255" s="4">
        <v>1</v>
      </c>
    </row>
    <row r="4256" spans="1:12" x14ac:dyDescent="0.25">
      <c r="A4256" s="18" t="s">
        <v>24674</v>
      </c>
      <c r="B4256" s="18" t="s">
        <v>24675</v>
      </c>
      <c r="C4256" s="18" t="s">
        <v>24676</v>
      </c>
      <c r="D4256" s="18" t="s">
        <v>10849</v>
      </c>
      <c r="E4256" s="19">
        <v>1</v>
      </c>
      <c r="F4256" s="20" t="s">
        <v>1</v>
      </c>
      <c r="H4256" s="7">
        <f t="shared" si="66"/>
        <v>-1</v>
      </c>
      <c r="I4256" s="6" t="str">
        <f>IF(B4256="","",VLOOKUP(D4256,'Liste Rayon'!$A$2:$D$10075,2,FALSE))</f>
        <v>I</v>
      </c>
      <c r="J4256" s="6">
        <f>VLOOKUP(D4256,'Liste Rayon'!$A$2:$D$10075,3,FALSE)</f>
        <v>5</v>
      </c>
      <c r="K4256" s="6">
        <f>VLOOKUP(D4256,'Liste Rayon'!$A$2:$D$10075,4,FALSE)</f>
        <v>2</v>
      </c>
      <c r="L4256" s="4">
        <v>1</v>
      </c>
    </row>
    <row r="4257" spans="1:12" x14ac:dyDescent="0.25">
      <c r="A4257" s="18" t="s">
        <v>10861</v>
      </c>
      <c r="B4257" s="18" t="s">
        <v>10862</v>
      </c>
      <c r="C4257" s="18" t="s">
        <v>10863</v>
      </c>
      <c r="D4257" s="18" t="s">
        <v>10864</v>
      </c>
      <c r="E4257" s="19">
        <v>15</v>
      </c>
      <c r="F4257" s="20" t="s">
        <v>1</v>
      </c>
      <c r="H4257" s="7">
        <f t="shared" si="66"/>
        <v>-15</v>
      </c>
      <c r="I4257" s="6" t="str">
        <f>IF(B4257="","",VLOOKUP(D4257,'Liste Rayon'!$A$2:$D$10075,2,FALSE))</f>
        <v>I</v>
      </c>
      <c r="J4257" s="6">
        <f>VLOOKUP(D4257,'Liste Rayon'!$A$2:$D$10075,3,FALSE)</f>
        <v>5</v>
      </c>
      <c r="K4257" s="6">
        <f>VLOOKUP(D4257,'Liste Rayon'!$A$2:$D$10075,4,FALSE)</f>
        <v>3</v>
      </c>
      <c r="L4257" s="4">
        <v>1</v>
      </c>
    </row>
    <row r="4258" spans="1:12" x14ac:dyDescent="0.25">
      <c r="A4258" s="18" t="s">
        <v>25689</v>
      </c>
      <c r="B4258" s="18" t="s">
        <v>25690</v>
      </c>
      <c r="C4258" s="18" t="s">
        <v>25691</v>
      </c>
      <c r="D4258" s="18" t="s">
        <v>10864</v>
      </c>
      <c r="E4258" s="19">
        <v>5</v>
      </c>
      <c r="F4258" s="20" t="s">
        <v>1</v>
      </c>
      <c r="H4258" s="7">
        <f t="shared" si="66"/>
        <v>-5</v>
      </c>
      <c r="I4258" s="6" t="str">
        <f>IF(B4258="","",VLOOKUP(D4258,'Liste Rayon'!$A$2:$D$10075,2,FALSE))</f>
        <v>I</v>
      </c>
      <c r="J4258" s="6">
        <f>VLOOKUP(D4258,'Liste Rayon'!$A$2:$D$10075,3,FALSE)</f>
        <v>5</v>
      </c>
      <c r="K4258" s="6">
        <f>VLOOKUP(D4258,'Liste Rayon'!$A$2:$D$10075,4,FALSE)</f>
        <v>3</v>
      </c>
      <c r="L4258" s="4">
        <v>1</v>
      </c>
    </row>
    <row r="4259" spans="1:12" x14ac:dyDescent="0.25">
      <c r="A4259" s="18" t="s">
        <v>10865</v>
      </c>
      <c r="B4259" s="18" t="s">
        <v>10866</v>
      </c>
      <c r="C4259" s="18" t="s">
        <v>10867</v>
      </c>
      <c r="D4259" s="18" t="s">
        <v>10864</v>
      </c>
      <c r="E4259" s="19">
        <v>7</v>
      </c>
      <c r="F4259" s="20" t="s">
        <v>1</v>
      </c>
      <c r="H4259" s="7">
        <f t="shared" si="66"/>
        <v>-7</v>
      </c>
      <c r="I4259" s="6" t="str">
        <f>IF(B4259="","",VLOOKUP(D4259,'Liste Rayon'!$A$2:$D$10075,2,FALSE))</f>
        <v>I</v>
      </c>
      <c r="J4259" s="6">
        <f>VLOOKUP(D4259,'Liste Rayon'!$A$2:$D$10075,3,FALSE)</f>
        <v>5</v>
      </c>
      <c r="K4259" s="6">
        <f>VLOOKUP(D4259,'Liste Rayon'!$A$2:$D$10075,4,FALSE)</f>
        <v>3</v>
      </c>
      <c r="L4259" s="4">
        <v>1</v>
      </c>
    </row>
    <row r="4260" spans="1:12" x14ac:dyDescent="0.25">
      <c r="A4260" s="18" t="s">
        <v>10868</v>
      </c>
      <c r="B4260" s="18" t="s">
        <v>10869</v>
      </c>
      <c r="C4260" s="18" t="s">
        <v>10870</v>
      </c>
      <c r="D4260" s="18" t="s">
        <v>10864</v>
      </c>
      <c r="E4260" s="19">
        <v>8</v>
      </c>
      <c r="F4260" s="20" t="s">
        <v>1</v>
      </c>
      <c r="H4260" s="7">
        <f t="shared" si="66"/>
        <v>-8</v>
      </c>
      <c r="I4260" s="6" t="str">
        <f>IF(B4260="","",VLOOKUP(D4260,'Liste Rayon'!$A$2:$D$10075,2,FALSE))</f>
        <v>I</v>
      </c>
      <c r="J4260" s="6">
        <f>VLOOKUP(D4260,'Liste Rayon'!$A$2:$D$10075,3,FALSE)</f>
        <v>5</v>
      </c>
      <c r="K4260" s="6">
        <f>VLOOKUP(D4260,'Liste Rayon'!$A$2:$D$10075,4,FALSE)</f>
        <v>3</v>
      </c>
      <c r="L4260" s="4">
        <v>1</v>
      </c>
    </row>
    <row r="4261" spans="1:12" x14ac:dyDescent="0.25">
      <c r="A4261" s="18" t="s">
        <v>25692</v>
      </c>
      <c r="B4261" s="18" t="s">
        <v>25693</v>
      </c>
      <c r="C4261" s="18" t="s">
        <v>25694</v>
      </c>
      <c r="D4261" s="18" t="s">
        <v>10864</v>
      </c>
      <c r="E4261" s="19">
        <v>8</v>
      </c>
      <c r="F4261" s="20" t="s">
        <v>1</v>
      </c>
      <c r="H4261" s="7">
        <f t="shared" si="66"/>
        <v>-8</v>
      </c>
      <c r="I4261" s="6" t="str">
        <f>IF(B4261="","",VLOOKUP(D4261,'Liste Rayon'!$A$2:$D$10075,2,FALSE))</f>
        <v>I</v>
      </c>
      <c r="J4261" s="6">
        <f>VLOOKUP(D4261,'Liste Rayon'!$A$2:$D$10075,3,FALSE)</f>
        <v>5</v>
      </c>
      <c r="K4261" s="6">
        <f>VLOOKUP(D4261,'Liste Rayon'!$A$2:$D$10075,4,FALSE)</f>
        <v>3</v>
      </c>
      <c r="L4261" s="4">
        <v>1</v>
      </c>
    </row>
    <row r="4262" spans="1:12" x14ac:dyDescent="0.25">
      <c r="A4262" s="18" t="s">
        <v>10871</v>
      </c>
      <c r="B4262" s="18" t="s">
        <v>10872</v>
      </c>
      <c r="C4262" s="18" t="s">
        <v>10873</v>
      </c>
      <c r="D4262" s="18" t="s">
        <v>10864</v>
      </c>
      <c r="E4262" s="19">
        <v>7</v>
      </c>
      <c r="F4262" s="20" t="s">
        <v>1</v>
      </c>
      <c r="H4262" s="7">
        <f t="shared" si="66"/>
        <v>-7</v>
      </c>
      <c r="I4262" s="6" t="str">
        <f>IF(B4262="","",VLOOKUP(D4262,'Liste Rayon'!$A$2:$D$10075,2,FALSE))</f>
        <v>I</v>
      </c>
      <c r="J4262" s="6">
        <f>VLOOKUP(D4262,'Liste Rayon'!$A$2:$D$10075,3,FALSE)</f>
        <v>5</v>
      </c>
      <c r="K4262" s="6">
        <f>VLOOKUP(D4262,'Liste Rayon'!$A$2:$D$10075,4,FALSE)</f>
        <v>3</v>
      </c>
      <c r="L4262" s="4">
        <v>1</v>
      </c>
    </row>
    <row r="4263" spans="1:12" x14ac:dyDescent="0.25">
      <c r="A4263" s="18" t="s">
        <v>25695</v>
      </c>
      <c r="B4263" s="18" t="s">
        <v>25696</v>
      </c>
      <c r="C4263" s="18" t="s">
        <v>25697</v>
      </c>
      <c r="D4263" s="18" t="s">
        <v>10864</v>
      </c>
      <c r="E4263" s="19">
        <v>8</v>
      </c>
      <c r="F4263" s="20" t="s">
        <v>1</v>
      </c>
      <c r="H4263" s="7">
        <f t="shared" si="66"/>
        <v>-8</v>
      </c>
      <c r="I4263" s="6" t="str">
        <f>IF(B4263="","",VLOOKUP(D4263,'Liste Rayon'!$A$2:$D$10075,2,FALSE))</f>
        <v>I</v>
      </c>
      <c r="J4263" s="6">
        <f>VLOOKUP(D4263,'Liste Rayon'!$A$2:$D$10075,3,FALSE)</f>
        <v>5</v>
      </c>
      <c r="K4263" s="6">
        <f>VLOOKUP(D4263,'Liste Rayon'!$A$2:$D$10075,4,FALSE)</f>
        <v>3</v>
      </c>
      <c r="L4263" s="4">
        <v>1</v>
      </c>
    </row>
    <row r="4264" spans="1:12" x14ac:dyDescent="0.25">
      <c r="A4264" s="18" t="s">
        <v>25698</v>
      </c>
      <c r="B4264" s="18" t="s">
        <v>25699</v>
      </c>
      <c r="C4264" s="18" t="s">
        <v>25700</v>
      </c>
      <c r="D4264" s="18" t="s">
        <v>10864</v>
      </c>
      <c r="E4264" s="19">
        <v>3</v>
      </c>
      <c r="F4264" s="20" t="s">
        <v>1</v>
      </c>
      <c r="H4264" s="7">
        <f t="shared" si="66"/>
        <v>-3</v>
      </c>
      <c r="I4264" s="6" t="str">
        <f>IF(B4264="","",VLOOKUP(D4264,'Liste Rayon'!$A$2:$D$10075,2,FALSE))</f>
        <v>I</v>
      </c>
      <c r="J4264" s="6">
        <f>VLOOKUP(D4264,'Liste Rayon'!$A$2:$D$10075,3,FALSE)</f>
        <v>5</v>
      </c>
      <c r="K4264" s="6">
        <f>VLOOKUP(D4264,'Liste Rayon'!$A$2:$D$10075,4,FALSE)</f>
        <v>3</v>
      </c>
      <c r="L4264" s="4">
        <v>1</v>
      </c>
    </row>
    <row r="4265" spans="1:12" x14ac:dyDescent="0.25">
      <c r="A4265" s="18" t="s">
        <v>10874</v>
      </c>
      <c r="B4265" s="18" t="s">
        <v>10875</v>
      </c>
      <c r="C4265" s="18" t="s">
        <v>10876</v>
      </c>
      <c r="D4265" s="18" t="s">
        <v>10877</v>
      </c>
      <c r="E4265" s="19">
        <v>3</v>
      </c>
      <c r="F4265" s="20" t="s">
        <v>1</v>
      </c>
      <c r="H4265" s="7">
        <f t="shared" si="66"/>
        <v>-3</v>
      </c>
      <c r="I4265" s="6" t="str">
        <f>IF(B4265="","",VLOOKUP(D4265,'Liste Rayon'!$A$2:$D$10075,2,FALSE))</f>
        <v>I</v>
      </c>
      <c r="J4265" s="6">
        <f>VLOOKUP(D4265,'Liste Rayon'!$A$2:$D$10075,3,FALSE)</f>
        <v>5</v>
      </c>
      <c r="K4265" s="6">
        <f>VLOOKUP(D4265,'Liste Rayon'!$A$2:$D$10075,4,FALSE)</f>
        <v>4</v>
      </c>
      <c r="L4265" s="4">
        <v>1</v>
      </c>
    </row>
    <row r="4266" spans="1:12" x14ac:dyDescent="0.25">
      <c r="A4266" s="18" t="s">
        <v>10878</v>
      </c>
      <c r="B4266" s="18" t="s">
        <v>10879</v>
      </c>
      <c r="C4266" s="18" t="s">
        <v>10880</v>
      </c>
      <c r="D4266" s="18" t="s">
        <v>10877</v>
      </c>
      <c r="E4266" s="19">
        <v>4</v>
      </c>
      <c r="F4266" s="20" t="s">
        <v>1</v>
      </c>
      <c r="H4266" s="7">
        <f t="shared" si="66"/>
        <v>-4</v>
      </c>
      <c r="I4266" s="6" t="str">
        <f>IF(B4266="","",VLOOKUP(D4266,'Liste Rayon'!$A$2:$D$10075,2,FALSE))</f>
        <v>I</v>
      </c>
      <c r="J4266" s="6">
        <f>VLOOKUP(D4266,'Liste Rayon'!$A$2:$D$10075,3,FALSE)</f>
        <v>5</v>
      </c>
      <c r="K4266" s="6">
        <f>VLOOKUP(D4266,'Liste Rayon'!$A$2:$D$10075,4,FALSE)</f>
        <v>4</v>
      </c>
      <c r="L4266" s="4">
        <v>1</v>
      </c>
    </row>
    <row r="4267" spans="1:12" x14ac:dyDescent="0.25">
      <c r="A4267" s="18" t="s">
        <v>10881</v>
      </c>
      <c r="B4267" s="18" t="s">
        <v>10882</v>
      </c>
      <c r="C4267" s="18" t="s">
        <v>10883</v>
      </c>
      <c r="D4267" s="18" t="s">
        <v>10877</v>
      </c>
      <c r="E4267" s="19">
        <v>2</v>
      </c>
      <c r="F4267" s="20" t="s">
        <v>1</v>
      </c>
      <c r="H4267" s="7">
        <f t="shared" si="66"/>
        <v>-2</v>
      </c>
      <c r="I4267" s="6" t="str">
        <f>IF(B4267="","",VLOOKUP(D4267,'Liste Rayon'!$A$2:$D$10075,2,FALSE))</f>
        <v>I</v>
      </c>
      <c r="J4267" s="6">
        <f>VLOOKUP(D4267,'Liste Rayon'!$A$2:$D$10075,3,FALSE)</f>
        <v>5</v>
      </c>
      <c r="K4267" s="6">
        <f>VLOOKUP(D4267,'Liste Rayon'!$A$2:$D$10075,4,FALSE)</f>
        <v>4</v>
      </c>
      <c r="L4267" s="4">
        <v>1</v>
      </c>
    </row>
    <row r="4268" spans="1:12" x14ac:dyDescent="0.25">
      <c r="A4268" s="18" t="s">
        <v>10884</v>
      </c>
      <c r="B4268" s="18" t="s">
        <v>10885</v>
      </c>
      <c r="C4268" s="18" t="s">
        <v>10886</v>
      </c>
      <c r="D4268" s="18" t="s">
        <v>10887</v>
      </c>
      <c r="E4268" s="19">
        <v>1</v>
      </c>
      <c r="F4268" s="20" t="s">
        <v>1</v>
      </c>
      <c r="H4268" s="7">
        <f t="shared" si="66"/>
        <v>-1</v>
      </c>
      <c r="I4268" s="6" t="str">
        <f>IF(B4268="","",VLOOKUP(D4268,'Liste Rayon'!$A$2:$D$10075,2,FALSE))</f>
        <v>I</v>
      </c>
      <c r="J4268" s="6">
        <f>VLOOKUP(D4268,'Liste Rayon'!$A$2:$D$10075,3,FALSE)</f>
        <v>5</v>
      </c>
      <c r="K4268" s="6">
        <f>VLOOKUP(D4268,'Liste Rayon'!$A$2:$D$10075,4,FALSE)</f>
        <v>5</v>
      </c>
      <c r="L4268" s="4">
        <v>1</v>
      </c>
    </row>
    <row r="4269" spans="1:12" x14ac:dyDescent="0.25">
      <c r="A4269" s="18" t="s">
        <v>10888</v>
      </c>
      <c r="B4269" s="18" t="s">
        <v>10889</v>
      </c>
      <c r="C4269" s="18" t="s">
        <v>10890</v>
      </c>
      <c r="D4269" s="18" t="s">
        <v>10887</v>
      </c>
      <c r="E4269" s="19">
        <v>68</v>
      </c>
      <c r="F4269" s="20" t="s">
        <v>4512</v>
      </c>
      <c r="H4269" s="7">
        <f t="shared" si="66"/>
        <v>-68</v>
      </c>
      <c r="I4269" s="6" t="str">
        <f>IF(B4269="","",VLOOKUP(D4269,'Liste Rayon'!$A$2:$D$10075,2,FALSE))</f>
        <v>I</v>
      </c>
      <c r="J4269" s="6">
        <f>VLOOKUP(D4269,'Liste Rayon'!$A$2:$D$10075,3,FALSE)</f>
        <v>5</v>
      </c>
      <c r="K4269" s="6">
        <f>VLOOKUP(D4269,'Liste Rayon'!$A$2:$D$10075,4,FALSE)</f>
        <v>5</v>
      </c>
      <c r="L4269" s="4">
        <v>1</v>
      </c>
    </row>
    <row r="4270" spans="1:12" x14ac:dyDescent="0.25">
      <c r="A4270" s="18" t="s">
        <v>25701</v>
      </c>
      <c r="B4270" s="18" t="s">
        <v>25702</v>
      </c>
      <c r="C4270" s="18" t="s">
        <v>25703</v>
      </c>
      <c r="D4270" s="18" t="s">
        <v>10887</v>
      </c>
      <c r="E4270" s="19">
        <v>3</v>
      </c>
      <c r="F4270" s="20" t="s">
        <v>1</v>
      </c>
      <c r="H4270" s="7">
        <f t="shared" si="66"/>
        <v>-3</v>
      </c>
      <c r="I4270" s="6" t="str">
        <f>IF(B4270="","",VLOOKUP(D4270,'Liste Rayon'!$A$2:$D$10075,2,FALSE))</f>
        <v>I</v>
      </c>
      <c r="J4270" s="6">
        <f>VLOOKUP(D4270,'Liste Rayon'!$A$2:$D$10075,3,FALSE)</f>
        <v>5</v>
      </c>
      <c r="K4270" s="6">
        <f>VLOOKUP(D4270,'Liste Rayon'!$A$2:$D$10075,4,FALSE)</f>
        <v>5</v>
      </c>
      <c r="L4270" s="4">
        <v>1</v>
      </c>
    </row>
    <row r="4271" spans="1:12" x14ac:dyDescent="0.25">
      <c r="A4271" s="18" t="s">
        <v>21380</v>
      </c>
      <c r="B4271" s="18" t="s">
        <v>25027</v>
      </c>
      <c r="C4271" s="18" t="s">
        <v>21380</v>
      </c>
      <c r="D4271" s="18" t="s">
        <v>10891</v>
      </c>
      <c r="E4271" s="19">
        <v>0</v>
      </c>
      <c r="F4271" s="20" t="s">
        <v>21380</v>
      </c>
      <c r="H4271" s="7">
        <f t="shared" si="66"/>
        <v>0</v>
      </c>
      <c r="I4271" s="6" t="str">
        <f>IF(B4271="","",VLOOKUP(D4271,'Liste Rayon'!$A$2:$D$10075,2,FALSE))</f>
        <v>I</v>
      </c>
      <c r="J4271" s="6">
        <f>VLOOKUP(D4271,'Liste Rayon'!$A$2:$D$10075,3,FALSE)</f>
        <v>5</v>
      </c>
      <c r="K4271" s="6">
        <f>VLOOKUP(D4271,'Liste Rayon'!$A$2:$D$10075,4,FALSE)</f>
        <v>6</v>
      </c>
      <c r="L4271" s="4">
        <v>1</v>
      </c>
    </row>
    <row r="4272" spans="1:12" x14ac:dyDescent="0.25">
      <c r="A4272" s="18" t="s">
        <v>10898</v>
      </c>
      <c r="B4272" s="18" t="s">
        <v>10899</v>
      </c>
      <c r="C4272" s="18" t="s">
        <v>10900</v>
      </c>
      <c r="D4272" s="18" t="s">
        <v>10901</v>
      </c>
      <c r="E4272" s="19">
        <v>2</v>
      </c>
      <c r="F4272" s="20" t="s">
        <v>1</v>
      </c>
      <c r="H4272" s="7">
        <f t="shared" si="66"/>
        <v>-2</v>
      </c>
      <c r="I4272" s="6" t="str">
        <f>IF(B4272="","",VLOOKUP(D4272,'Liste Rayon'!$A$2:$D$10075,2,FALSE))</f>
        <v>J</v>
      </c>
      <c r="J4272" s="6">
        <f>VLOOKUP(D4272,'Liste Rayon'!$A$2:$D$10075,3,FALSE)</f>
        <v>0</v>
      </c>
      <c r="K4272" s="6">
        <f>VLOOKUP(D4272,'Liste Rayon'!$A$2:$D$10075,4,FALSE)</f>
        <v>0</v>
      </c>
      <c r="L4272" s="4">
        <v>1</v>
      </c>
    </row>
    <row r="4273" spans="1:12" x14ac:dyDescent="0.25">
      <c r="A4273" s="18" t="s">
        <v>10906</v>
      </c>
      <c r="B4273" s="18" t="s">
        <v>10907</v>
      </c>
      <c r="C4273" s="18" t="s">
        <v>10908</v>
      </c>
      <c r="D4273" s="18" t="s">
        <v>10905</v>
      </c>
      <c r="E4273" s="19">
        <v>1</v>
      </c>
      <c r="F4273" s="20" t="s">
        <v>1</v>
      </c>
      <c r="H4273" s="7">
        <f t="shared" si="66"/>
        <v>-1</v>
      </c>
      <c r="I4273" s="6" t="str">
        <f>IF(B4273="","",VLOOKUP(D4273,'Liste Rayon'!$A$2:$D$10075,2,FALSE))</f>
        <v>J</v>
      </c>
      <c r="J4273" s="6">
        <f>VLOOKUP(D4273,'Liste Rayon'!$A$2:$D$10075,3,FALSE)</f>
        <v>1</v>
      </c>
      <c r="K4273" s="6">
        <f>VLOOKUP(D4273,'Liste Rayon'!$A$2:$D$10075,4,FALSE)</f>
        <v>0</v>
      </c>
      <c r="L4273" s="4">
        <v>1</v>
      </c>
    </row>
    <row r="4274" spans="1:12" x14ac:dyDescent="0.25">
      <c r="A4274" s="18" t="s">
        <v>10909</v>
      </c>
      <c r="B4274" s="18" t="s">
        <v>10910</v>
      </c>
      <c r="C4274" s="18" t="s">
        <v>10911</v>
      </c>
      <c r="D4274" s="18" t="s">
        <v>10905</v>
      </c>
      <c r="E4274" s="19">
        <v>1</v>
      </c>
      <c r="F4274" s="20" t="s">
        <v>1</v>
      </c>
      <c r="H4274" s="7">
        <f t="shared" si="66"/>
        <v>-1</v>
      </c>
      <c r="I4274" s="6" t="str">
        <f>IF(B4274="","",VLOOKUP(D4274,'Liste Rayon'!$A$2:$D$10075,2,FALSE))</f>
        <v>J</v>
      </c>
      <c r="J4274" s="6">
        <f>VLOOKUP(D4274,'Liste Rayon'!$A$2:$D$10075,3,FALSE)</f>
        <v>1</v>
      </c>
      <c r="K4274" s="6">
        <f>VLOOKUP(D4274,'Liste Rayon'!$A$2:$D$10075,4,FALSE)</f>
        <v>0</v>
      </c>
      <c r="L4274" s="4">
        <v>1</v>
      </c>
    </row>
    <row r="4275" spans="1:12" x14ac:dyDescent="0.25">
      <c r="A4275" s="18" t="s">
        <v>10912</v>
      </c>
      <c r="B4275" s="18" t="s">
        <v>10913</v>
      </c>
      <c r="C4275" s="18" t="s">
        <v>10914</v>
      </c>
      <c r="D4275" s="18" t="s">
        <v>10905</v>
      </c>
      <c r="E4275" s="19">
        <v>3</v>
      </c>
      <c r="F4275" s="20" t="s">
        <v>1</v>
      </c>
      <c r="H4275" s="7">
        <f t="shared" si="66"/>
        <v>-3</v>
      </c>
      <c r="I4275" s="6" t="str">
        <f>IF(B4275="","",VLOOKUP(D4275,'Liste Rayon'!$A$2:$D$10075,2,FALSE))</f>
        <v>J</v>
      </c>
      <c r="J4275" s="6">
        <f>VLOOKUP(D4275,'Liste Rayon'!$A$2:$D$10075,3,FALSE)</f>
        <v>1</v>
      </c>
      <c r="K4275" s="6">
        <f>VLOOKUP(D4275,'Liste Rayon'!$A$2:$D$10075,4,FALSE)</f>
        <v>0</v>
      </c>
      <c r="L4275" s="4">
        <v>1</v>
      </c>
    </row>
    <row r="4276" spans="1:12" x14ac:dyDescent="0.25">
      <c r="A4276" s="18" t="s">
        <v>10915</v>
      </c>
      <c r="B4276" s="18" t="s">
        <v>10916</v>
      </c>
      <c r="C4276" s="18" t="s">
        <v>10917</v>
      </c>
      <c r="D4276" s="18" t="s">
        <v>10918</v>
      </c>
      <c r="E4276" s="19">
        <v>8</v>
      </c>
      <c r="F4276" s="20" t="s">
        <v>1</v>
      </c>
      <c r="H4276" s="7">
        <f t="shared" si="66"/>
        <v>-8</v>
      </c>
      <c r="I4276" s="6" t="str">
        <f>IF(B4276="","",VLOOKUP(D4276,'Liste Rayon'!$A$2:$D$10075,2,FALSE))</f>
        <v>J</v>
      </c>
      <c r="J4276" s="6">
        <f>VLOOKUP(D4276,'Liste Rayon'!$A$2:$D$10075,3,FALSE)</f>
        <v>1</v>
      </c>
      <c r="K4276" s="6">
        <f>VLOOKUP(D4276,'Liste Rayon'!$A$2:$D$10075,4,FALSE)</f>
        <v>1</v>
      </c>
      <c r="L4276" s="4">
        <v>1</v>
      </c>
    </row>
    <row r="4277" spans="1:12" x14ac:dyDescent="0.25">
      <c r="A4277" s="18" t="s">
        <v>10919</v>
      </c>
      <c r="B4277" s="18" t="s">
        <v>10920</v>
      </c>
      <c r="C4277" s="18" t="s">
        <v>1040</v>
      </c>
      <c r="D4277" s="18" t="s">
        <v>10918</v>
      </c>
      <c r="E4277" s="19">
        <v>1</v>
      </c>
      <c r="F4277" s="20" t="s">
        <v>1</v>
      </c>
      <c r="H4277" s="7">
        <f t="shared" si="66"/>
        <v>-1</v>
      </c>
      <c r="I4277" s="6" t="str">
        <f>IF(B4277="","",VLOOKUP(D4277,'Liste Rayon'!$A$2:$D$10075,2,FALSE))</f>
        <v>J</v>
      </c>
      <c r="J4277" s="6">
        <f>VLOOKUP(D4277,'Liste Rayon'!$A$2:$D$10075,3,FALSE)</f>
        <v>1</v>
      </c>
      <c r="K4277" s="6">
        <f>VLOOKUP(D4277,'Liste Rayon'!$A$2:$D$10075,4,FALSE)</f>
        <v>1</v>
      </c>
      <c r="L4277" s="4">
        <v>1</v>
      </c>
    </row>
    <row r="4278" spans="1:12" x14ac:dyDescent="0.25">
      <c r="A4278" s="18" t="s">
        <v>10921</v>
      </c>
      <c r="B4278" s="18" t="s">
        <v>10922</v>
      </c>
      <c r="C4278" s="18" t="s">
        <v>2113</v>
      </c>
      <c r="D4278" s="18" t="s">
        <v>10918</v>
      </c>
      <c r="E4278" s="19">
        <v>2</v>
      </c>
      <c r="F4278" s="20" t="s">
        <v>1</v>
      </c>
      <c r="H4278" s="7">
        <f t="shared" si="66"/>
        <v>-2</v>
      </c>
      <c r="I4278" s="6" t="str">
        <f>IF(B4278="","",VLOOKUP(D4278,'Liste Rayon'!$A$2:$D$10075,2,FALSE))</f>
        <v>J</v>
      </c>
      <c r="J4278" s="6">
        <f>VLOOKUP(D4278,'Liste Rayon'!$A$2:$D$10075,3,FALSE)</f>
        <v>1</v>
      </c>
      <c r="K4278" s="6">
        <f>VLOOKUP(D4278,'Liste Rayon'!$A$2:$D$10075,4,FALSE)</f>
        <v>1</v>
      </c>
      <c r="L4278" s="4">
        <v>1</v>
      </c>
    </row>
    <row r="4279" spans="1:12" x14ac:dyDescent="0.25">
      <c r="A4279" s="18" t="s">
        <v>10923</v>
      </c>
      <c r="B4279" s="18" t="s">
        <v>10924</v>
      </c>
      <c r="C4279" s="18" t="s">
        <v>10925</v>
      </c>
      <c r="D4279" s="18" t="s">
        <v>10918</v>
      </c>
      <c r="E4279" s="19">
        <v>2</v>
      </c>
      <c r="F4279" s="20" t="s">
        <v>1</v>
      </c>
      <c r="H4279" s="7">
        <f t="shared" si="66"/>
        <v>-2</v>
      </c>
      <c r="I4279" s="6" t="str">
        <f>IF(B4279="","",VLOOKUP(D4279,'Liste Rayon'!$A$2:$D$10075,2,FALSE))</f>
        <v>J</v>
      </c>
      <c r="J4279" s="6">
        <f>VLOOKUP(D4279,'Liste Rayon'!$A$2:$D$10075,3,FALSE)</f>
        <v>1</v>
      </c>
      <c r="K4279" s="6">
        <f>VLOOKUP(D4279,'Liste Rayon'!$A$2:$D$10075,4,FALSE)</f>
        <v>1</v>
      </c>
      <c r="L4279" s="4">
        <v>1</v>
      </c>
    </row>
    <row r="4280" spans="1:12" x14ac:dyDescent="0.25">
      <c r="A4280" s="18" t="s">
        <v>10926</v>
      </c>
      <c r="B4280" s="18" t="s">
        <v>10927</v>
      </c>
      <c r="C4280" s="18" t="s">
        <v>10928</v>
      </c>
      <c r="D4280" s="18" t="s">
        <v>10918</v>
      </c>
      <c r="E4280" s="19">
        <v>4</v>
      </c>
      <c r="F4280" s="20" t="s">
        <v>1</v>
      </c>
      <c r="H4280" s="7">
        <f t="shared" si="66"/>
        <v>-4</v>
      </c>
      <c r="I4280" s="6" t="str">
        <f>IF(B4280="","",VLOOKUP(D4280,'Liste Rayon'!$A$2:$D$10075,2,FALSE))</f>
        <v>J</v>
      </c>
      <c r="J4280" s="6">
        <f>VLOOKUP(D4280,'Liste Rayon'!$A$2:$D$10075,3,FALSE)</f>
        <v>1</v>
      </c>
      <c r="K4280" s="6">
        <f>VLOOKUP(D4280,'Liste Rayon'!$A$2:$D$10075,4,FALSE)</f>
        <v>1</v>
      </c>
      <c r="L4280" s="4">
        <v>1</v>
      </c>
    </row>
    <row r="4281" spans="1:12" x14ac:dyDescent="0.25">
      <c r="A4281" s="18" t="s">
        <v>10929</v>
      </c>
      <c r="B4281" s="18" t="s">
        <v>10930</v>
      </c>
      <c r="C4281" s="18" t="s">
        <v>10931</v>
      </c>
      <c r="D4281" s="18" t="s">
        <v>10918</v>
      </c>
      <c r="E4281" s="19">
        <v>4</v>
      </c>
      <c r="F4281" s="20" t="s">
        <v>1</v>
      </c>
      <c r="H4281" s="7">
        <f t="shared" si="66"/>
        <v>-4</v>
      </c>
      <c r="I4281" s="6" t="str">
        <f>IF(B4281="","",VLOOKUP(D4281,'Liste Rayon'!$A$2:$D$10075,2,FALSE))</f>
        <v>J</v>
      </c>
      <c r="J4281" s="6">
        <f>VLOOKUP(D4281,'Liste Rayon'!$A$2:$D$10075,3,FALSE)</f>
        <v>1</v>
      </c>
      <c r="K4281" s="6">
        <f>VLOOKUP(D4281,'Liste Rayon'!$A$2:$D$10075,4,FALSE)</f>
        <v>1</v>
      </c>
      <c r="L4281" s="4">
        <v>1</v>
      </c>
    </row>
    <row r="4282" spans="1:12" x14ac:dyDescent="0.25">
      <c r="A4282" s="18" t="s">
        <v>10932</v>
      </c>
      <c r="B4282" s="18" t="s">
        <v>10933</v>
      </c>
      <c r="C4282" s="18" t="s">
        <v>909</v>
      </c>
      <c r="D4282" s="18" t="s">
        <v>10918</v>
      </c>
      <c r="E4282" s="19">
        <v>1</v>
      </c>
      <c r="F4282" s="20" t="s">
        <v>1</v>
      </c>
      <c r="H4282" s="7">
        <f t="shared" si="66"/>
        <v>-1</v>
      </c>
      <c r="I4282" s="6" t="str">
        <f>IF(B4282="","",VLOOKUP(D4282,'Liste Rayon'!$A$2:$D$10075,2,FALSE))</f>
        <v>J</v>
      </c>
      <c r="J4282" s="6">
        <f>VLOOKUP(D4282,'Liste Rayon'!$A$2:$D$10075,3,FALSE)</f>
        <v>1</v>
      </c>
      <c r="K4282" s="6">
        <f>VLOOKUP(D4282,'Liste Rayon'!$A$2:$D$10075,4,FALSE)</f>
        <v>1</v>
      </c>
      <c r="L4282" s="4">
        <v>1</v>
      </c>
    </row>
    <row r="4283" spans="1:12" x14ac:dyDescent="0.25">
      <c r="A4283" s="18" t="s">
        <v>10934</v>
      </c>
      <c r="B4283" s="18" t="s">
        <v>10935</v>
      </c>
      <c r="C4283" s="18" t="s">
        <v>10936</v>
      </c>
      <c r="D4283" s="18" t="s">
        <v>10918</v>
      </c>
      <c r="E4283" s="19">
        <v>1</v>
      </c>
      <c r="F4283" s="20" t="s">
        <v>1</v>
      </c>
      <c r="H4283" s="7">
        <f t="shared" si="66"/>
        <v>-1</v>
      </c>
      <c r="I4283" s="6" t="str">
        <f>IF(B4283="","",VLOOKUP(D4283,'Liste Rayon'!$A$2:$D$10075,2,FALSE))</f>
        <v>J</v>
      </c>
      <c r="J4283" s="6">
        <f>VLOOKUP(D4283,'Liste Rayon'!$A$2:$D$10075,3,FALSE)</f>
        <v>1</v>
      </c>
      <c r="K4283" s="6">
        <f>VLOOKUP(D4283,'Liste Rayon'!$A$2:$D$10075,4,FALSE)</f>
        <v>1</v>
      </c>
      <c r="L4283" s="4">
        <v>1</v>
      </c>
    </row>
    <row r="4284" spans="1:12" x14ac:dyDescent="0.25">
      <c r="A4284" s="18" t="s">
        <v>10937</v>
      </c>
      <c r="B4284" s="18" t="s">
        <v>10938</v>
      </c>
      <c r="C4284" s="18" t="s">
        <v>10939</v>
      </c>
      <c r="D4284" s="18" t="s">
        <v>10940</v>
      </c>
      <c r="E4284" s="19">
        <v>1</v>
      </c>
      <c r="F4284" s="20" t="s">
        <v>1</v>
      </c>
      <c r="H4284" s="7">
        <f t="shared" si="66"/>
        <v>-1</v>
      </c>
      <c r="I4284" s="6" t="str">
        <f>IF(B4284="","",VLOOKUP(D4284,'Liste Rayon'!$A$2:$D$10075,2,FALSE))</f>
        <v>J</v>
      </c>
      <c r="J4284" s="6">
        <f>VLOOKUP(D4284,'Liste Rayon'!$A$2:$D$10075,3,FALSE)</f>
        <v>1</v>
      </c>
      <c r="K4284" s="6">
        <f>VLOOKUP(D4284,'Liste Rayon'!$A$2:$D$10075,4,FALSE)</f>
        <v>2</v>
      </c>
      <c r="L4284" s="4">
        <v>1</v>
      </c>
    </row>
    <row r="4285" spans="1:12" x14ac:dyDescent="0.25">
      <c r="A4285" s="18" t="s">
        <v>10941</v>
      </c>
      <c r="B4285" s="18" t="s">
        <v>10942</v>
      </c>
      <c r="C4285" s="18" t="s">
        <v>10943</v>
      </c>
      <c r="D4285" s="18" t="s">
        <v>10940</v>
      </c>
      <c r="E4285" s="19">
        <v>1</v>
      </c>
      <c r="F4285" s="20" t="s">
        <v>1</v>
      </c>
      <c r="H4285" s="7">
        <f t="shared" si="66"/>
        <v>-1</v>
      </c>
      <c r="I4285" s="6" t="str">
        <f>IF(B4285="","",VLOOKUP(D4285,'Liste Rayon'!$A$2:$D$10075,2,FALSE))</f>
        <v>J</v>
      </c>
      <c r="J4285" s="6">
        <f>VLOOKUP(D4285,'Liste Rayon'!$A$2:$D$10075,3,FALSE)</f>
        <v>1</v>
      </c>
      <c r="K4285" s="6">
        <f>VLOOKUP(D4285,'Liste Rayon'!$A$2:$D$10075,4,FALSE)</f>
        <v>2</v>
      </c>
      <c r="L4285" s="4">
        <v>1</v>
      </c>
    </row>
    <row r="4286" spans="1:12" x14ac:dyDescent="0.25">
      <c r="A4286" s="18" t="s">
        <v>10944</v>
      </c>
      <c r="B4286" s="18" t="s">
        <v>10945</v>
      </c>
      <c r="C4286" s="18" t="s">
        <v>10946</v>
      </c>
      <c r="D4286" s="18" t="s">
        <v>10940</v>
      </c>
      <c r="E4286" s="19">
        <v>2</v>
      </c>
      <c r="F4286" s="20" t="s">
        <v>1</v>
      </c>
      <c r="H4286" s="7">
        <f t="shared" si="66"/>
        <v>-2</v>
      </c>
      <c r="I4286" s="6" t="str">
        <f>IF(B4286="","",VLOOKUP(D4286,'Liste Rayon'!$A$2:$D$10075,2,FALSE))</f>
        <v>J</v>
      </c>
      <c r="J4286" s="6">
        <f>VLOOKUP(D4286,'Liste Rayon'!$A$2:$D$10075,3,FALSE)</f>
        <v>1</v>
      </c>
      <c r="K4286" s="6">
        <f>VLOOKUP(D4286,'Liste Rayon'!$A$2:$D$10075,4,FALSE)</f>
        <v>2</v>
      </c>
      <c r="L4286" s="4">
        <v>1</v>
      </c>
    </row>
    <row r="4287" spans="1:12" x14ac:dyDescent="0.25">
      <c r="A4287" s="18" t="s">
        <v>10947</v>
      </c>
      <c r="B4287" s="18" t="s">
        <v>10948</v>
      </c>
      <c r="C4287" s="18" t="s">
        <v>10949</v>
      </c>
      <c r="D4287" s="18" t="s">
        <v>10940</v>
      </c>
      <c r="E4287" s="19">
        <v>2</v>
      </c>
      <c r="F4287" s="20" t="s">
        <v>1</v>
      </c>
      <c r="H4287" s="7">
        <f t="shared" si="66"/>
        <v>-2</v>
      </c>
      <c r="I4287" s="6" t="str">
        <f>IF(B4287="","",VLOOKUP(D4287,'Liste Rayon'!$A$2:$D$10075,2,FALSE))</f>
        <v>J</v>
      </c>
      <c r="J4287" s="6">
        <f>VLOOKUP(D4287,'Liste Rayon'!$A$2:$D$10075,3,FALSE)</f>
        <v>1</v>
      </c>
      <c r="K4287" s="6">
        <f>VLOOKUP(D4287,'Liste Rayon'!$A$2:$D$10075,4,FALSE)</f>
        <v>2</v>
      </c>
      <c r="L4287" s="4">
        <v>1</v>
      </c>
    </row>
    <row r="4288" spans="1:12" x14ac:dyDescent="0.25">
      <c r="A4288" s="18" t="s">
        <v>10950</v>
      </c>
      <c r="B4288" s="18" t="s">
        <v>10951</v>
      </c>
      <c r="C4288" s="18" t="s">
        <v>10952</v>
      </c>
      <c r="D4288" s="18" t="s">
        <v>10940</v>
      </c>
      <c r="E4288" s="19">
        <v>2</v>
      </c>
      <c r="F4288" s="20" t="s">
        <v>1</v>
      </c>
      <c r="H4288" s="7">
        <f t="shared" si="66"/>
        <v>-2</v>
      </c>
      <c r="I4288" s="6" t="str">
        <f>IF(B4288="","",VLOOKUP(D4288,'Liste Rayon'!$A$2:$D$10075,2,FALSE))</f>
        <v>J</v>
      </c>
      <c r="J4288" s="6">
        <f>VLOOKUP(D4288,'Liste Rayon'!$A$2:$D$10075,3,FALSE)</f>
        <v>1</v>
      </c>
      <c r="K4288" s="6">
        <f>VLOOKUP(D4288,'Liste Rayon'!$A$2:$D$10075,4,FALSE)</f>
        <v>2</v>
      </c>
      <c r="L4288" s="4">
        <v>1</v>
      </c>
    </row>
    <row r="4289" spans="1:12" x14ac:dyDescent="0.25">
      <c r="A4289" s="18" t="s">
        <v>10953</v>
      </c>
      <c r="B4289" s="18" t="s">
        <v>10954</v>
      </c>
      <c r="C4289" s="18" t="s">
        <v>10955</v>
      </c>
      <c r="D4289" s="18" t="s">
        <v>10940</v>
      </c>
      <c r="E4289" s="19">
        <v>1</v>
      </c>
      <c r="F4289" s="20" t="s">
        <v>1</v>
      </c>
      <c r="H4289" s="7">
        <f t="shared" si="66"/>
        <v>-1</v>
      </c>
      <c r="I4289" s="6" t="str">
        <f>IF(B4289="","",VLOOKUP(D4289,'Liste Rayon'!$A$2:$D$10075,2,FALSE))</f>
        <v>J</v>
      </c>
      <c r="J4289" s="6">
        <f>VLOOKUP(D4289,'Liste Rayon'!$A$2:$D$10075,3,FALSE)</f>
        <v>1</v>
      </c>
      <c r="K4289" s="6">
        <f>VLOOKUP(D4289,'Liste Rayon'!$A$2:$D$10075,4,FALSE)</f>
        <v>2</v>
      </c>
      <c r="L4289" s="4">
        <v>1</v>
      </c>
    </row>
    <row r="4290" spans="1:12" x14ac:dyDescent="0.25">
      <c r="A4290" s="18" t="s">
        <v>10956</v>
      </c>
      <c r="B4290" s="18" t="s">
        <v>10957</v>
      </c>
      <c r="C4290" s="18" t="s">
        <v>10958</v>
      </c>
      <c r="D4290" s="18" t="s">
        <v>10940</v>
      </c>
      <c r="E4290" s="19">
        <v>4</v>
      </c>
      <c r="F4290" s="20" t="s">
        <v>1</v>
      </c>
      <c r="H4290" s="7">
        <f t="shared" ref="H4290:H4353" si="67">+G4290-E4290</f>
        <v>-4</v>
      </c>
      <c r="I4290" s="6" t="str">
        <f>IF(B4290="","",VLOOKUP(D4290,'Liste Rayon'!$A$2:$D$10075,2,FALSE))</f>
        <v>J</v>
      </c>
      <c r="J4290" s="6">
        <f>VLOOKUP(D4290,'Liste Rayon'!$A$2:$D$10075,3,FALSE)</f>
        <v>1</v>
      </c>
      <c r="K4290" s="6">
        <f>VLOOKUP(D4290,'Liste Rayon'!$A$2:$D$10075,4,FALSE)</f>
        <v>2</v>
      </c>
      <c r="L4290" s="4">
        <v>1</v>
      </c>
    </row>
    <row r="4291" spans="1:12" x14ac:dyDescent="0.25">
      <c r="A4291" s="18" t="s">
        <v>10959</v>
      </c>
      <c r="B4291" s="18" t="s">
        <v>10960</v>
      </c>
      <c r="C4291" s="18" t="s">
        <v>10961</v>
      </c>
      <c r="D4291" s="18" t="s">
        <v>10940</v>
      </c>
      <c r="E4291" s="19">
        <v>3</v>
      </c>
      <c r="F4291" s="20" t="s">
        <v>1</v>
      </c>
      <c r="H4291" s="7">
        <f t="shared" si="67"/>
        <v>-3</v>
      </c>
      <c r="I4291" s="6" t="str">
        <f>IF(B4291="","",VLOOKUP(D4291,'Liste Rayon'!$A$2:$D$10075,2,FALSE))</f>
        <v>J</v>
      </c>
      <c r="J4291" s="6">
        <f>VLOOKUP(D4291,'Liste Rayon'!$A$2:$D$10075,3,FALSE)</f>
        <v>1</v>
      </c>
      <c r="K4291" s="6">
        <f>VLOOKUP(D4291,'Liste Rayon'!$A$2:$D$10075,4,FALSE)</f>
        <v>2</v>
      </c>
      <c r="L4291" s="4">
        <v>1</v>
      </c>
    </row>
    <row r="4292" spans="1:12" x14ac:dyDescent="0.25">
      <c r="A4292" s="18" t="s">
        <v>10962</v>
      </c>
      <c r="B4292" s="18" t="s">
        <v>10963</v>
      </c>
      <c r="C4292" s="18" t="s">
        <v>10964</v>
      </c>
      <c r="D4292" s="18" t="s">
        <v>10940</v>
      </c>
      <c r="E4292" s="19">
        <v>2</v>
      </c>
      <c r="F4292" s="20" t="s">
        <v>1</v>
      </c>
      <c r="H4292" s="7">
        <f t="shared" si="67"/>
        <v>-2</v>
      </c>
      <c r="I4292" s="6" t="str">
        <f>IF(B4292="","",VLOOKUP(D4292,'Liste Rayon'!$A$2:$D$10075,2,FALSE))</f>
        <v>J</v>
      </c>
      <c r="J4292" s="6">
        <f>VLOOKUP(D4292,'Liste Rayon'!$A$2:$D$10075,3,FALSE)</f>
        <v>1</v>
      </c>
      <c r="K4292" s="6">
        <f>VLOOKUP(D4292,'Liste Rayon'!$A$2:$D$10075,4,FALSE)</f>
        <v>2</v>
      </c>
      <c r="L4292" s="4">
        <v>1</v>
      </c>
    </row>
    <row r="4293" spans="1:12" x14ac:dyDescent="0.25">
      <c r="A4293" s="18" t="s">
        <v>10965</v>
      </c>
      <c r="B4293" s="18" t="s">
        <v>10966</v>
      </c>
      <c r="C4293" s="18" t="s">
        <v>10967</v>
      </c>
      <c r="D4293" s="18" t="s">
        <v>10940</v>
      </c>
      <c r="E4293" s="19">
        <v>4</v>
      </c>
      <c r="F4293" s="20" t="s">
        <v>1</v>
      </c>
      <c r="H4293" s="7">
        <f t="shared" si="67"/>
        <v>-4</v>
      </c>
      <c r="I4293" s="6" t="str">
        <f>IF(B4293="","",VLOOKUP(D4293,'Liste Rayon'!$A$2:$D$10075,2,FALSE))</f>
        <v>J</v>
      </c>
      <c r="J4293" s="6">
        <f>VLOOKUP(D4293,'Liste Rayon'!$A$2:$D$10075,3,FALSE)</f>
        <v>1</v>
      </c>
      <c r="K4293" s="6">
        <f>VLOOKUP(D4293,'Liste Rayon'!$A$2:$D$10075,4,FALSE)</f>
        <v>2</v>
      </c>
      <c r="L4293" s="4">
        <v>1</v>
      </c>
    </row>
    <row r="4294" spans="1:12" x14ac:dyDescent="0.25">
      <c r="A4294" s="18" t="s">
        <v>10968</v>
      </c>
      <c r="B4294" s="18" t="s">
        <v>10969</v>
      </c>
      <c r="C4294" s="18" t="s">
        <v>10970</v>
      </c>
      <c r="D4294" s="18" t="s">
        <v>10940</v>
      </c>
      <c r="E4294" s="19">
        <v>2</v>
      </c>
      <c r="F4294" s="20" t="s">
        <v>1</v>
      </c>
      <c r="H4294" s="7">
        <f t="shared" si="67"/>
        <v>-2</v>
      </c>
      <c r="I4294" s="6" t="str">
        <f>IF(B4294="","",VLOOKUP(D4294,'Liste Rayon'!$A$2:$D$10075,2,FALSE))</f>
        <v>J</v>
      </c>
      <c r="J4294" s="6">
        <f>VLOOKUP(D4294,'Liste Rayon'!$A$2:$D$10075,3,FALSE)</f>
        <v>1</v>
      </c>
      <c r="K4294" s="6">
        <f>VLOOKUP(D4294,'Liste Rayon'!$A$2:$D$10075,4,FALSE)</f>
        <v>2</v>
      </c>
      <c r="L4294" s="4">
        <v>1</v>
      </c>
    </row>
    <row r="4295" spans="1:12" x14ac:dyDescent="0.25">
      <c r="A4295" s="18" t="s">
        <v>10971</v>
      </c>
      <c r="B4295" s="18" t="s">
        <v>10972</v>
      </c>
      <c r="C4295" s="18" t="s">
        <v>10973</v>
      </c>
      <c r="D4295" s="18" t="s">
        <v>10940</v>
      </c>
      <c r="E4295" s="19">
        <v>1</v>
      </c>
      <c r="F4295" s="20" t="s">
        <v>1</v>
      </c>
      <c r="H4295" s="7">
        <f t="shared" si="67"/>
        <v>-1</v>
      </c>
      <c r="I4295" s="6" t="str">
        <f>IF(B4295="","",VLOOKUP(D4295,'Liste Rayon'!$A$2:$D$10075,2,FALSE))</f>
        <v>J</v>
      </c>
      <c r="J4295" s="6">
        <f>VLOOKUP(D4295,'Liste Rayon'!$A$2:$D$10075,3,FALSE)</f>
        <v>1</v>
      </c>
      <c r="K4295" s="6">
        <f>VLOOKUP(D4295,'Liste Rayon'!$A$2:$D$10075,4,FALSE)</f>
        <v>2</v>
      </c>
      <c r="L4295" s="4">
        <v>1</v>
      </c>
    </row>
    <row r="4296" spans="1:12" x14ac:dyDescent="0.25">
      <c r="A4296" s="18" t="s">
        <v>10974</v>
      </c>
      <c r="B4296" s="18" t="s">
        <v>10975</v>
      </c>
      <c r="C4296" s="18" t="s">
        <v>10976</v>
      </c>
      <c r="D4296" s="18" t="s">
        <v>10940</v>
      </c>
      <c r="E4296" s="19">
        <v>4</v>
      </c>
      <c r="F4296" s="20" t="s">
        <v>1</v>
      </c>
      <c r="H4296" s="7">
        <f t="shared" si="67"/>
        <v>-4</v>
      </c>
      <c r="I4296" s="6" t="str">
        <f>IF(B4296="","",VLOOKUP(D4296,'Liste Rayon'!$A$2:$D$10075,2,FALSE))</f>
        <v>J</v>
      </c>
      <c r="J4296" s="6">
        <f>VLOOKUP(D4296,'Liste Rayon'!$A$2:$D$10075,3,FALSE)</f>
        <v>1</v>
      </c>
      <c r="K4296" s="6">
        <f>VLOOKUP(D4296,'Liste Rayon'!$A$2:$D$10075,4,FALSE)</f>
        <v>2</v>
      </c>
      <c r="L4296" s="4">
        <v>1</v>
      </c>
    </row>
    <row r="4297" spans="1:12" x14ac:dyDescent="0.25">
      <c r="A4297" s="18" t="s">
        <v>10977</v>
      </c>
      <c r="B4297" s="18" t="s">
        <v>10978</v>
      </c>
      <c r="C4297" s="18" t="s">
        <v>10979</v>
      </c>
      <c r="D4297" s="18" t="s">
        <v>10940</v>
      </c>
      <c r="E4297" s="19">
        <v>1</v>
      </c>
      <c r="F4297" s="20" t="s">
        <v>1</v>
      </c>
      <c r="H4297" s="7">
        <f t="shared" si="67"/>
        <v>-1</v>
      </c>
      <c r="I4297" s="6" t="str">
        <f>IF(B4297="","",VLOOKUP(D4297,'Liste Rayon'!$A$2:$D$10075,2,FALSE))</f>
        <v>J</v>
      </c>
      <c r="J4297" s="6">
        <f>VLOOKUP(D4297,'Liste Rayon'!$A$2:$D$10075,3,FALSE)</f>
        <v>1</v>
      </c>
      <c r="K4297" s="6">
        <f>VLOOKUP(D4297,'Liste Rayon'!$A$2:$D$10075,4,FALSE)</f>
        <v>2</v>
      </c>
      <c r="L4297" s="4">
        <v>1</v>
      </c>
    </row>
    <row r="4298" spans="1:12" x14ac:dyDescent="0.25">
      <c r="A4298" s="18" t="s">
        <v>10980</v>
      </c>
      <c r="B4298" s="18" t="s">
        <v>10981</v>
      </c>
      <c r="C4298" s="18" t="s">
        <v>10982</v>
      </c>
      <c r="D4298" s="18" t="s">
        <v>10940</v>
      </c>
      <c r="E4298" s="19">
        <v>5</v>
      </c>
      <c r="F4298" s="20" t="s">
        <v>1</v>
      </c>
      <c r="H4298" s="7">
        <f t="shared" si="67"/>
        <v>-5</v>
      </c>
      <c r="I4298" s="6" t="str">
        <f>IF(B4298="","",VLOOKUP(D4298,'Liste Rayon'!$A$2:$D$10075,2,FALSE))</f>
        <v>J</v>
      </c>
      <c r="J4298" s="6">
        <f>VLOOKUP(D4298,'Liste Rayon'!$A$2:$D$10075,3,FALSE)</f>
        <v>1</v>
      </c>
      <c r="K4298" s="6">
        <f>VLOOKUP(D4298,'Liste Rayon'!$A$2:$D$10075,4,FALSE)</f>
        <v>2</v>
      </c>
      <c r="L4298" s="4">
        <v>1</v>
      </c>
    </row>
    <row r="4299" spans="1:12" x14ac:dyDescent="0.25">
      <c r="A4299" s="18" t="s">
        <v>10983</v>
      </c>
      <c r="B4299" s="18" t="s">
        <v>10984</v>
      </c>
      <c r="C4299" s="18" t="s">
        <v>10985</v>
      </c>
      <c r="D4299" s="18" t="s">
        <v>10986</v>
      </c>
      <c r="E4299" s="19">
        <v>3</v>
      </c>
      <c r="F4299" s="20" t="s">
        <v>1</v>
      </c>
      <c r="H4299" s="7">
        <f t="shared" si="67"/>
        <v>-3</v>
      </c>
      <c r="I4299" s="6" t="str">
        <f>IF(B4299="","",VLOOKUP(D4299,'Liste Rayon'!$A$2:$D$10075,2,FALSE))</f>
        <v>J</v>
      </c>
      <c r="J4299" s="6">
        <f>VLOOKUP(D4299,'Liste Rayon'!$A$2:$D$10075,3,FALSE)</f>
        <v>1</v>
      </c>
      <c r="K4299" s="6">
        <f>VLOOKUP(D4299,'Liste Rayon'!$A$2:$D$10075,4,FALSE)</f>
        <v>3</v>
      </c>
      <c r="L4299" s="4">
        <v>1</v>
      </c>
    </row>
    <row r="4300" spans="1:12" x14ac:dyDescent="0.25">
      <c r="A4300" s="18" t="s">
        <v>10987</v>
      </c>
      <c r="B4300" s="18" t="s">
        <v>10988</v>
      </c>
      <c r="C4300" s="18" t="s">
        <v>10989</v>
      </c>
      <c r="D4300" s="18" t="s">
        <v>10986</v>
      </c>
      <c r="E4300" s="19">
        <v>4</v>
      </c>
      <c r="F4300" s="20" t="s">
        <v>1</v>
      </c>
      <c r="H4300" s="7">
        <f t="shared" si="67"/>
        <v>-4</v>
      </c>
      <c r="I4300" s="6" t="str">
        <f>IF(B4300="","",VLOOKUP(D4300,'Liste Rayon'!$A$2:$D$10075,2,FALSE))</f>
        <v>J</v>
      </c>
      <c r="J4300" s="6">
        <f>VLOOKUP(D4300,'Liste Rayon'!$A$2:$D$10075,3,FALSE)</f>
        <v>1</v>
      </c>
      <c r="K4300" s="6">
        <f>VLOOKUP(D4300,'Liste Rayon'!$A$2:$D$10075,4,FALSE)</f>
        <v>3</v>
      </c>
      <c r="L4300" s="4">
        <v>1</v>
      </c>
    </row>
    <row r="4301" spans="1:12" x14ac:dyDescent="0.25">
      <c r="A4301" s="18" t="s">
        <v>10990</v>
      </c>
      <c r="B4301" s="18" t="s">
        <v>10991</v>
      </c>
      <c r="C4301" s="18" t="s">
        <v>10992</v>
      </c>
      <c r="D4301" s="18" t="s">
        <v>10986</v>
      </c>
      <c r="E4301" s="19">
        <v>4</v>
      </c>
      <c r="F4301" s="20" t="s">
        <v>1</v>
      </c>
      <c r="H4301" s="7">
        <f t="shared" si="67"/>
        <v>-4</v>
      </c>
      <c r="I4301" s="6" t="str">
        <f>IF(B4301="","",VLOOKUP(D4301,'Liste Rayon'!$A$2:$D$10075,2,FALSE))</f>
        <v>J</v>
      </c>
      <c r="J4301" s="6">
        <f>VLOOKUP(D4301,'Liste Rayon'!$A$2:$D$10075,3,FALSE)</f>
        <v>1</v>
      </c>
      <c r="K4301" s="6">
        <f>VLOOKUP(D4301,'Liste Rayon'!$A$2:$D$10075,4,FALSE)</f>
        <v>3</v>
      </c>
      <c r="L4301" s="4">
        <v>1</v>
      </c>
    </row>
    <row r="4302" spans="1:12" x14ac:dyDescent="0.25">
      <c r="A4302" s="18" t="s">
        <v>10993</v>
      </c>
      <c r="B4302" s="18" t="s">
        <v>10994</v>
      </c>
      <c r="C4302" s="18" t="s">
        <v>10995</v>
      </c>
      <c r="D4302" s="18" t="s">
        <v>10986</v>
      </c>
      <c r="E4302" s="19">
        <v>2</v>
      </c>
      <c r="F4302" s="20" t="s">
        <v>1</v>
      </c>
      <c r="H4302" s="7">
        <f t="shared" si="67"/>
        <v>-2</v>
      </c>
      <c r="I4302" s="6" t="str">
        <f>IF(B4302="","",VLOOKUP(D4302,'Liste Rayon'!$A$2:$D$10075,2,FALSE))</f>
        <v>J</v>
      </c>
      <c r="J4302" s="6">
        <f>VLOOKUP(D4302,'Liste Rayon'!$A$2:$D$10075,3,FALSE)</f>
        <v>1</v>
      </c>
      <c r="K4302" s="6">
        <f>VLOOKUP(D4302,'Liste Rayon'!$A$2:$D$10075,4,FALSE)</f>
        <v>3</v>
      </c>
      <c r="L4302" s="4">
        <v>1</v>
      </c>
    </row>
    <row r="4303" spans="1:12" x14ac:dyDescent="0.25">
      <c r="A4303" s="18" t="s">
        <v>10996</v>
      </c>
      <c r="B4303" s="18" t="s">
        <v>10997</v>
      </c>
      <c r="C4303" s="18" t="s">
        <v>10998</v>
      </c>
      <c r="D4303" s="18" t="s">
        <v>10986</v>
      </c>
      <c r="E4303" s="19">
        <v>2</v>
      </c>
      <c r="F4303" s="20" t="s">
        <v>1</v>
      </c>
      <c r="H4303" s="7">
        <f t="shared" si="67"/>
        <v>-2</v>
      </c>
      <c r="I4303" s="6" t="str">
        <f>IF(B4303="","",VLOOKUP(D4303,'Liste Rayon'!$A$2:$D$10075,2,FALSE))</f>
        <v>J</v>
      </c>
      <c r="J4303" s="6">
        <f>VLOOKUP(D4303,'Liste Rayon'!$A$2:$D$10075,3,FALSE)</f>
        <v>1</v>
      </c>
      <c r="K4303" s="6">
        <f>VLOOKUP(D4303,'Liste Rayon'!$A$2:$D$10075,4,FALSE)</f>
        <v>3</v>
      </c>
      <c r="L4303" s="4">
        <v>1</v>
      </c>
    </row>
    <row r="4304" spans="1:12" x14ac:dyDescent="0.25">
      <c r="A4304" s="18" t="s">
        <v>10999</v>
      </c>
      <c r="B4304" s="18" t="s">
        <v>11000</v>
      </c>
      <c r="C4304" s="18" t="s">
        <v>25704</v>
      </c>
      <c r="D4304" s="18" t="s">
        <v>10986</v>
      </c>
      <c r="E4304" s="19">
        <v>2</v>
      </c>
      <c r="F4304" s="20" t="s">
        <v>1</v>
      </c>
      <c r="H4304" s="7">
        <f t="shared" si="67"/>
        <v>-2</v>
      </c>
      <c r="I4304" s="6" t="str">
        <f>IF(B4304="","",VLOOKUP(D4304,'Liste Rayon'!$A$2:$D$10075,2,FALSE))</f>
        <v>J</v>
      </c>
      <c r="J4304" s="6">
        <f>VLOOKUP(D4304,'Liste Rayon'!$A$2:$D$10075,3,FALSE)</f>
        <v>1</v>
      </c>
      <c r="K4304" s="6">
        <f>VLOOKUP(D4304,'Liste Rayon'!$A$2:$D$10075,4,FALSE)</f>
        <v>3</v>
      </c>
      <c r="L4304" s="4">
        <v>1</v>
      </c>
    </row>
    <row r="4305" spans="1:12" x14ac:dyDescent="0.25">
      <c r="A4305" s="18" t="s">
        <v>11001</v>
      </c>
      <c r="B4305" s="18" t="s">
        <v>11002</v>
      </c>
      <c r="C4305" s="18" t="s">
        <v>11003</v>
      </c>
      <c r="D4305" s="18" t="s">
        <v>10986</v>
      </c>
      <c r="E4305" s="19">
        <v>4</v>
      </c>
      <c r="F4305" s="20" t="s">
        <v>1</v>
      </c>
      <c r="H4305" s="7">
        <f t="shared" si="67"/>
        <v>-4</v>
      </c>
      <c r="I4305" s="6" t="str">
        <f>IF(B4305="","",VLOOKUP(D4305,'Liste Rayon'!$A$2:$D$10075,2,FALSE))</f>
        <v>J</v>
      </c>
      <c r="J4305" s="6">
        <f>VLOOKUP(D4305,'Liste Rayon'!$A$2:$D$10075,3,FALSE)</f>
        <v>1</v>
      </c>
      <c r="K4305" s="6">
        <f>VLOOKUP(D4305,'Liste Rayon'!$A$2:$D$10075,4,FALSE)</f>
        <v>3</v>
      </c>
      <c r="L4305" s="4">
        <v>1</v>
      </c>
    </row>
    <row r="4306" spans="1:12" x14ac:dyDescent="0.25">
      <c r="A4306" s="18" t="s">
        <v>11004</v>
      </c>
      <c r="B4306" s="18" t="s">
        <v>11005</v>
      </c>
      <c r="C4306" s="18" t="s">
        <v>11006</v>
      </c>
      <c r="D4306" s="18" t="s">
        <v>10986</v>
      </c>
      <c r="E4306" s="19">
        <v>1</v>
      </c>
      <c r="F4306" s="20" t="s">
        <v>1</v>
      </c>
      <c r="H4306" s="7">
        <f t="shared" si="67"/>
        <v>-1</v>
      </c>
      <c r="I4306" s="6" t="str">
        <f>IF(B4306="","",VLOOKUP(D4306,'Liste Rayon'!$A$2:$D$10075,2,FALSE))</f>
        <v>J</v>
      </c>
      <c r="J4306" s="6">
        <f>VLOOKUP(D4306,'Liste Rayon'!$A$2:$D$10075,3,FALSE)</f>
        <v>1</v>
      </c>
      <c r="K4306" s="6">
        <f>VLOOKUP(D4306,'Liste Rayon'!$A$2:$D$10075,4,FALSE)</f>
        <v>3</v>
      </c>
      <c r="L4306" s="4">
        <v>1</v>
      </c>
    </row>
    <row r="4307" spans="1:12" x14ac:dyDescent="0.25">
      <c r="A4307" s="18" t="s">
        <v>11007</v>
      </c>
      <c r="B4307" s="18" t="s">
        <v>11008</v>
      </c>
      <c r="C4307" s="18" t="s">
        <v>11009</v>
      </c>
      <c r="D4307" s="18" t="s">
        <v>10986</v>
      </c>
      <c r="E4307" s="19">
        <v>6</v>
      </c>
      <c r="F4307" s="20" t="s">
        <v>1</v>
      </c>
      <c r="H4307" s="7">
        <f t="shared" si="67"/>
        <v>-6</v>
      </c>
      <c r="I4307" s="6" t="str">
        <f>IF(B4307="","",VLOOKUP(D4307,'Liste Rayon'!$A$2:$D$10075,2,FALSE))</f>
        <v>J</v>
      </c>
      <c r="J4307" s="6">
        <f>VLOOKUP(D4307,'Liste Rayon'!$A$2:$D$10075,3,FALSE)</f>
        <v>1</v>
      </c>
      <c r="K4307" s="6">
        <f>VLOOKUP(D4307,'Liste Rayon'!$A$2:$D$10075,4,FALSE)</f>
        <v>3</v>
      </c>
      <c r="L4307" s="4">
        <v>1</v>
      </c>
    </row>
    <row r="4308" spans="1:12" x14ac:dyDescent="0.25">
      <c r="A4308" s="18" t="s">
        <v>11010</v>
      </c>
      <c r="B4308" s="18" t="s">
        <v>11011</v>
      </c>
      <c r="C4308" s="18" t="s">
        <v>25705</v>
      </c>
      <c r="D4308" s="18" t="s">
        <v>10986</v>
      </c>
      <c r="E4308" s="19">
        <v>4</v>
      </c>
      <c r="F4308" s="20" t="s">
        <v>1</v>
      </c>
      <c r="H4308" s="7">
        <f t="shared" si="67"/>
        <v>-4</v>
      </c>
      <c r="I4308" s="6" t="str">
        <f>IF(B4308="","",VLOOKUP(D4308,'Liste Rayon'!$A$2:$D$10075,2,FALSE))</f>
        <v>J</v>
      </c>
      <c r="J4308" s="6">
        <f>VLOOKUP(D4308,'Liste Rayon'!$A$2:$D$10075,3,FALSE)</f>
        <v>1</v>
      </c>
      <c r="K4308" s="6">
        <f>VLOOKUP(D4308,'Liste Rayon'!$A$2:$D$10075,4,FALSE)</f>
        <v>3</v>
      </c>
      <c r="L4308" s="4">
        <v>1</v>
      </c>
    </row>
    <row r="4309" spans="1:12" x14ac:dyDescent="0.25">
      <c r="A4309" s="18" t="s">
        <v>11012</v>
      </c>
      <c r="B4309" s="18" t="s">
        <v>11013</v>
      </c>
      <c r="C4309" s="18" t="s">
        <v>11014</v>
      </c>
      <c r="D4309" s="18" t="s">
        <v>10986</v>
      </c>
      <c r="E4309" s="19">
        <v>4</v>
      </c>
      <c r="F4309" s="20" t="s">
        <v>1</v>
      </c>
      <c r="H4309" s="7">
        <f t="shared" si="67"/>
        <v>-4</v>
      </c>
      <c r="I4309" s="6" t="str">
        <f>IF(B4309="","",VLOOKUP(D4309,'Liste Rayon'!$A$2:$D$10075,2,FALSE))</f>
        <v>J</v>
      </c>
      <c r="J4309" s="6">
        <f>VLOOKUP(D4309,'Liste Rayon'!$A$2:$D$10075,3,FALSE)</f>
        <v>1</v>
      </c>
      <c r="K4309" s="6">
        <f>VLOOKUP(D4309,'Liste Rayon'!$A$2:$D$10075,4,FALSE)</f>
        <v>3</v>
      </c>
      <c r="L4309" s="4">
        <v>1</v>
      </c>
    </row>
    <row r="4310" spans="1:12" x14ac:dyDescent="0.25">
      <c r="A4310" s="18" t="s">
        <v>11015</v>
      </c>
      <c r="B4310" s="18" t="s">
        <v>11016</v>
      </c>
      <c r="C4310" s="18" t="s">
        <v>11017</v>
      </c>
      <c r="D4310" s="18" t="s">
        <v>10986</v>
      </c>
      <c r="E4310" s="19">
        <v>5</v>
      </c>
      <c r="F4310" s="20" t="s">
        <v>1</v>
      </c>
      <c r="H4310" s="7">
        <f t="shared" si="67"/>
        <v>-5</v>
      </c>
      <c r="I4310" s="6" t="str">
        <f>IF(B4310="","",VLOOKUP(D4310,'Liste Rayon'!$A$2:$D$10075,2,FALSE))</f>
        <v>J</v>
      </c>
      <c r="J4310" s="6">
        <f>VLOOKUP(D4310,'Liste Rayon'!$A$2:$D$10075,3,FALSE)</f>
        <v>1</v>
      </c>
      <c r="K4310" s="6">
        <f>VLOOKUP(D4310,'Liste Rayon'!$A$2:$D$10075,4,FALSE)</f>
        <v>3</v>
      </c>
      <c r="L4310" s="4">
        <v>1</v>
      </c>
    </row>
    <row r="4311" spans="1:12" x14ac:dyDescent="0.25">
      <c r="A4311" s="18" t="s">
        <v>11018</v>
      </c>
      <c r="B4311" s="18" t="s">
        <v>11019</v>
      </c>
      <c r="C4311" s="18" t="s">
        <v>11020</v>
      </c>
      <c r="D4311" s="18" t="s">
        <v>10986</v>
      </c>
      <c r="E4311" s="19">
        <v>2</v>
      </c>
      <c r="F4311" s="20" t="s">
        <v>1</v>
      </c>
      <c r="H4311" s="7">
        <f t="shared" si="67"/>
        <v>-2</v>
      </c>
      <c r="I4311" s="6" t="str">
        <f>IF(B4311="","",VLOOKUP(D4311,'Liste Rayon'!$A$2:$D$10075,2,FALSE))</f>
        <v>J</v>
      </c>
      <c r="J4311" s="6">
        <f>VLOOKUP(D4311,'Liste Rayon'!$A$2:$D$10075,3,FALSE)</f>
        <v>1</v>
      </c>
      <c r="K4311" s="6">
        <f>VLOOKUP(D4311,'Liste Rayon'!$A$2:$D$10075,4,FALSE)</f>
        <v>3</v>
      </c>
      <c r="L4311" s="4">
        <v>1</v>
      </c>
    </row>
    <row r="4312" spans="1:12" x14ac:dyDescent="0.25">
      <c r="A4312" s="18" t="s">
        <v>11021</v>
      </c>
      <c r="B4312" s="18" t="s">
        <v>11022</v>
      </c>
      <c r="C4312" s="18" t="s">
        <v>11023</v>
      </c>
      <c r="D4312" s="18" t="s">
        <v>10986</v>
      </c>
      <c r="E4312" s="19">
        <v>4</v>
      </c>
      <c r="F4312" s="20" t="s">
        <v>1</v>
      </c>
      <c r="H4312" s="7">
        <f t="shared" si="67"/>
        <v>-4</v>
      </c>
      <c r="I4312" s="6" t="str">
        <f>IF(B4312="","",VLOOKUP(D4312,'Liste Rayon'!$A$2:$D$10075,2,FALSE))</f>
        <v>J</v>
      </c>
      <c r="J4312" s="6">
        <f>VLOOKUP(D4312,'Liste Rayon'!$A$2:$D$10075,3,FALSE)</f>
        <v>1</v>
      </c>
      <c r="K4312" s="6">
        <f>VLOOKUP(D4312,'Liste Rayon'!$A$2:$D$10075,4,FALSE)</f>
        <v>3</v>
      </c>
      <c r="L4312" s="4">
        <v>1</v>
      </c>
    </row>
    <row r="4313" spans="1:12" x14ac:dyDescent="0.25">
      <c r="A4313" s="18" t="s">
        <v>11024</v>
      </c>
      <c r="B4313" s="18" t="s">
        <v>11025</v>
      </c>
      <c r="C4313" s="18" t="s">
        <v>11026</v>
      </c>
      <c r="D4313" s="18" t="s">
        <v>10986</v>
      </c>
      <c r="E4313" s="19">
        <v>3</v>
      </c>
      <c r="F4313" s="20" t="s">
        <v>1</v>
      </c>
      <c r="H4313" s="7">
        <f t="shared" si="67"/>
        <v>-3</v>
      </c>
      <c r="I4313" s="6" t="str">
        <f>IF(B4313="","",VLOOKUP(D4313,'Liste Rayon'!$A$2:$D$10075,2,FALSE))</f>
        <v>J</v>
      </c>
      <c r="J4313" s="6">
        <f>VLOOKUP(D4313,'Liste Rayon'!$A$2:$D$10075,3,FALSE)</f>
        <v>1</v>
      </c>
      <c r="K4313" s="6">
        <f>VLOOKUP(D4313,'Liste Rayon'!$A$2:$D$10075,4,FALSE)</f>
        <v>3</v>
      </c>
      <c r="L4313" s="4">
        <v>1</v>
      </c>
    </row>
    <row r="4314" spans="1:12" x14ac:dyDescent="0.25">
      <c r="A4314" s="18" t="s">
        <v>11027</v>
      </c>
      <c r="B4314" s="18" t="s">
        <v>11028</v>
      </c>
      <c r="C4314" s="18" t="s">
        <v>11029</v>
      </c>
      <c r="D4314" s="18" t="s">
        <v>10986</v>
      </c>
      <c r="E4314" s="19">
        <v>8</v>
      </c>
      <c r="F4314" s="20" t="s">
        <v>1</v>
      </c>
      <c r="H4314" s="7">
        <f t="shared" si="67"/>
        <v>-8</v>
      </c>
      <c r="I4314" s="6" t="str">
        <f>IF(B4314="","",VLOOKUP(D4314,'Liste Rayon'!$A$2:$D$10075,2,FALSE))</f>
        <v>J</v>
      </c>
      <c r="J4314" s="6">
        <f>VLOOKUP(D4314,'Liste Rayon'!$A$2:$D$10075,3,FALSE)</f>
        <v>1</v>
      </c>
      <c r="K4314" s="6">
        <f>VLOOKUP(D4314,'Liste Rayon'!$A$2:$D$10075,4,FALSE)</f>
        <v>3</v>
      </c>
      <c r="L4314" s="4">
        <v>1</v>
      </c>
    </row>
    <row r="4315" spans="1:12" x14ac:dyDescent="0.25">
      <c r="A4315" s="18" t="s">
        <v>11030</v>
      </c>
      <c r="B4315" s="18" t="s">
        <v>11031</v>
      </c>
      <c r="C4315" s="18" t="s">
        <v>11032</v>
      </c>
      <c r="D4315" s="18" t="s">
        <v>10986</v>
      </c>
      <c r="E4315" s="19">
        <v>6</v>
      </c>
      <c r="F4315" s="20" t="s">
        <v>1</v>
      </c>
      <c r="H4315" s="7">
        <f t="shared" si="67"/>
        <v>-6</v>
      </c>
      <c r="I4315" s="6" t="str">
        <f>IF(B4315="","",VLOOKUP(D4315,'Liste Rayon'!$A$2:$D$10075,2,FALSE))</f>
        <v>J</v>
      </c>
      <c r="J4315" s="6">
        <f>VLOOKUP(D4315,'Liste Rayon'!$A$2:$D$10075,3,FALSE)</f>
        <v>1</v>
      </c>
      <c r="K4315" s="6">
        <f>VLOOKUP(D4315,'Liste Rayon'!$A$2:$D$10075,4,FALSE)</f>
        <v>3</v>
      </c>
      <c r="L4315" s="4">
        <v>1</v>
      </c>
    </row>
    <row r="4316" spans="1:12" x14ac:dyDescent="0.25">
      <c r="A4316" s="18" t="s">
        <v>24677</v>
      </c>
      <c r="B4316" s="18" t="s">
        <v>24678</v>
      </c>
      <c r="C4316" s="18" t="s">
        <v>24679</v>
      </c>
      <c r="D4316" s="18" t="s">
        <v>10986</v>
      </c>
      <c r="E4316" s="19">
        <v>4</v>
      </c>
      <c r="F4316" s="20" t="s">
        <v>1</v>
      </c>
      <c r="H4316" s="7">
        <f t="shared" si="67"/>
        <v>-4</v>
      </c>
      <c r="I4316" s="6" t="str">
        <f>IF(B4316="","",VLOOKUP(D4316,'Liste Rayon'!$A$2:$D$10075,2,FALSE))</f>
        <v>J</v>
      </c>
      <c r="J4316" s="6">
        <f>VLOOKUP(D4316,'Liste Rayon'!$A$2:$D$10075,3,FALSE)</f>
        <v>1</v>
      </c>
      <c r="K4316" s="6">
        <f>VLOOKUP(D4316,'Liste Rayon'!$A$2:$D$10075,4,FALSE)</f>
        <v>3</v>
      </c>
      <c r="L4316" s="4">
        <v>1</v>
      </c>
    </row>
    <row r="4317" spans="1:12" x14ac:dyDescent="0.25">
      <c r="A4317" s="18" t="s">
        <v>11033</v>
      </c>
      <c r="B4317" s="18" t="s">
        <v>11034</v>
      </c>
      <c r="C4317" s="18" t="s">
        <v>11035</v>
      </c>
      <c r="D4317" s="18" t="s">
        <v>11036</v>
      </c>
      <c r="E4317" s="19">
        <v>2</v>
      </c>
      <c r="F4317" s="20" t="s">
        <v>1</v>
      </c>
      <c r="H4317" s="7">
        <f t="shared" si="67"/>
        <v>-2</v>
      </c>
      <c r="I4317" s="6" t="str">
        <f>IF(B4317="","",VLOOKUP(D4317,'Liste Rayon'!$A$2:$D$10075,2,FALSE))</f>
        <v>J</v>
      </c>
      <c r="J4317" s="6">
        <f>VLOOKUP(D4317,'Liste Rayon'!$A$2:$D$10075,3,FALSE)</f>
        <v>1</v>
      </c>
      <c r="K4317" s="6">
        <f>VLOOKUP(D4317,'Liste Rayon'!$A$2:$D$10075,4,FALSE)</f>
        <v>4</v>
      </c>
      <c r="L4317" s="4">
        <v>1</v>
      </c>
    </row>
    <row r="4318" spans="1:12" x14ac:dyDescent="0.25">
      <c r="A4318" s="18" t="s">
        <v>11037</v>
      </c>
      <c r="B4318" s="18" t="s">
        <v>11038</v>
      </c>
      <c r="C4318" s="18" t="s">
        <v>11039</v>
      </c>
      <c r="D4318" s="18" t="s">
        <v>11036</v>
      </c>
      <c r="E4318" s="19">
        <v>1</v>
      </c>
      <c r="F4318" s="20" t="s">
        <v>1</v>
      </c>
      <c r="H4318" s="7">
        <f t="shared" si="67"/>
        <v>-1</v>
      </c>
      <c r="I4318" s="6" t="str">
        <f>IF(B4318="","",VLOOKUP(D4318,'Liste Rayon'!$A$2:$D$10075,2,FALSE))</f>
        <v>J</v>
      </c>
      <c r="J4318" s="6">
        <f>VLOOKUP(D4318,'Liste Rayon'!$A$2:$D$10075,3,FALSE)</f>
        <v>1</v>
      </c>
      <c r="K4318" s="6">
        <f>VLOOKUP(D4318,'Liste Rayon'!$A$2:$D$10075,4,FALSE)</f>
        <v>4</v>
      </c>
      <c r="L4318" s="4">
        <v>1</v>
      </c>
    </row>
    <row r="4319" spans="1:12" x14ac:dyDescent="0.25">
      <c r="A4319" s="18" t="s">
        <v>11040</v>
      </c>
      <c r="B4319" s="18" t="s">
        <v>11041</v>
      </c>
      <c r="C4319" s="18" t="s">
        <v>11042</v>
      </c>
      <c r="D4319" s="18" t="s">
        <v>11036</v>
      </c>
      <c r="E4319" s="19">
        <v>2</v>
      </c>
      <c r="F4319" s="20" t="s">
        <v>1</v>
      </c>
      <c r="H4319" s="7">
        <f t="shared" si="67"/>
        <v>-2</v>
      </c>
      <c r="I4319" s="6" t="str">
        <f>IF(B4319="","",VLOOKUP(D4319,'Liste Rayon'!$A$2:$D$10075,2,FALSE))</f>
        <v>J</v>
      </c>
      <c r="J4319" s="6">
        <f>VLOOKUP(D4319,'Liste Rayon'!$A$2:$D$10075,3,FALSE)</f>
        <v>1</v>
      </c>
      <c r="K4319" s="6">
        <f>VLOOKUP(D4319,'Liste Rayon'!$A$2:$D$10075,4,FALSE)</f>
        <v>4</v>
      </c>
      <c r="L4319" s="4">
        <v>1</v>
      </c>
    </row>
    <row r="4320" spans="1:12" x14ac:dyDescent="0.25">
      <c r="A4320" s="18" t="s">
        <v>11043</v>
      </c>
      <c r="B4320" s="18" t="s">
        <v>11044</v>
      </c>
      <c r="C4320" s="18" t="s">
        <v>11045</v>
      </c>
      <c r="D4320" s="18" t="s">
        <v>11036</v>
      </c>
      <c r="E4320" s="19">
        <v>15</v>
      </c>
      <c r="F4320" s="20" t="s">
        <v>1</v>
      </c>
      <c r="H4320" s="7">
        <f t="shared" si="67"/>
        <v>-15</v>
      </c>
      <c r="I4320" s="6" t="str">
        <f>IF(B4320="","",VLOOKUP(D4320,'Liste Rayon'!$A$2:$D$10075,2,FALSE))</f>
        <v>J</v>
      </c>
      <c r="J4320" s="6">
        <f>VLOOKUP(D4320,'Liste Rayon'!$A$2:$D$10075,3,FALSE)</f>
        <v>1</v>
      </c>
      <c r="K4320" s="6">
        <f>VLOOKUP(D4320,'Liste Rayon'!$A$2:$D$10075,4,FALSE)</f>
        <v>4</v>
      </c>
      <c r="L4320" s="4">
        <v>1</v>
      </c>
    </row>
    <row r="4321" spans="1:12" x14ac:dyDescent="0.25">
      <c r="A4321" s="18" t="s">
        <v>11046</v>
      </c>
      <c r="B4321" s="18" t="s">
        <v>11047</v>
      </c>
      <c r="C4321" s="18" t="s">
        <v>11048</v>
      </c>
      <c r="D4321" s="18" t="s">
        <v>11036</v>
      </c>
      <c r="E4321" s="19">
        <v>4</v>
      </c>
      <c r="F4321" s="20" t="s">
        <v>1</v>
      </c>
      <c r="H4321" s="7">
        <f t="shared" si="67"/>
        <v>-4</v>
      </c>
      <c r="I4321" s="6" t="str">
        <f>IF(B4321="","",VLOOKUP(D4321,'Liste Rayon'!$A$2:$D$10075,2,FALSE))</f>
        <v>J</v>
      </c>
      <c r="J4321" s="6">
        <f>VLOOKUP(D4321,'Liste Rayon'!$A$2:$D$10075,3,FALSE)</f>
        <v>1</v>
      </c>
      <c r="K4321" s="6">
        <f>VLOOKUP(D4321,'Liste Rayon'!$A$2:$D$10075,4,FALSE)</f>
        <v>4</v>
      </c>
      <c r="L4321" s="4">
        <v>1</v>
      </c>
    </row>
    <row r="4322" spans="1:12" x14ac:dyDescent="0.25">
      <c r="A4322" s="18" t="s">
        <v>11049</v>
      </c>
      <c r="B4322" s="18" t="s">
        <v>11050</v>
      </c>
      <c r="C4322" s="18" t="s">
        <v>11051</v>
      </c>
      <c r="D4322" s="18" t="s">
        <v>11036</v>
      </c>
      <c r="E4322" s="19">
        <v>4</v>
      </c>
      <c r="F4322" s="20" t="s">
        <v>1</v>
      </c>
      <c r="H4322" s="7">
        <f t="shared" si="67"/>
        <v>-4</v>
      </c>
      <c r="I4322" s="6" t="str">
        <f>IF(B4322="","",VLOOKUP(D4322,'Liste Rayon'!$A$2:$D$10075,2,FALSE))</f>
        <v>J</v>
      </c>
      <c r="J4322" s="6">
        <f>VLOOKUP(D4322,'Liste Rayon'!$A$2:$D$10075,3,FALSE)</f>
        <v>1</v>
      </c>
      <c r="K4322" s="6">
        <f>VLOOKUP(D4322,'Liste Rayon'!$A$2:$D$10075,4,FALSE)</f>
        <v>4</v>
      </c>
      <c r="L4322" s="4">
        <v>1</v>
      </c>
    </row>
    <row r="4323" spans="1:12" x14ac:dyDescent="0.25">
      <c r="A4323" s="18" t="s">
        <v>11052</v>
      </c>
      <c r="B4323" s="18" t="s">
        <v>11053</v>
      </c>
      <c r="C4323" s="18" t="s">
        <v>11054</v>
      </c>
      <c r="D4323" s="18" t="s">
        <v>11036</v>
      </c>
      <c r="E4323" s="19">
        <v>4</v>
      </c>
      <c r="F4323" s="20" t="s">
        <v>1</v>
      </c>
      <c r="H4323" s="7">
        <f t="shared" si="67"/>
        <v>-4</v>
      </c>
      <c r="I4323" s="6" t="str">
        <f>IF(B4323="","",VLOOKUP(D4323,'Liste Rayon'!$A$2:$D$10075,2,FALSE))</f>
        <v>J</v>
      </c>
      <c r="J4323" s="6">
        <f>VLOOKUP(D4323,'Liste Rayon'!$A$2:$D$10075,3,FALSE)</f>
        <v>1</v>
      </c>
      <c r="K4323" s="6">
        <f>VLOOKUP(D4323,'Liste Rayon'!$A$2:$D$10075,4,FALSE)</f>
        <v>4</v>
      </c>
      <c r="L4323" s="4">
        <v>1</v>
      </c>
    </row>
    <row r="4324" spans="1:12" x14ac:dyDescent="0.25">
      <c r="A4324" s="18" t="s">
        <v>11055</v>
      </c>
      <c r="B4324" s="18" t="s">
        <v>11056</v>
      </c>
      <c r="C4324" s="18" t="s">
        <v>11057</v>
      </c>
      <c r="D4324" s="18" t="s">
        <v>11036</v>
      </c>
      <c r="E4324" s="19">
        <v>6</v>
      </c>
      <c r="F4324" s="20" t="s">
        <v>1</v>
      </c>
      <c r="H4324" s="7">
        <f t="shared" si="67"/>
        <v>-6</v>
      </c>
      <c r="I4324" s="6" t="str">
        <f>IF(B4324="","",VLOOKUP(D4324,'Liste Rayon'!$A$2:$D$10075,2,FALSE))</f>
        <v>J</v>
      </c>
      <c r="J4324" s="6">
        <f>VLOOKUP(D4324,'Liste Rayon'!$A$2:$D$10075,3,FALSE)</f>
        <v>1</v>
      </c>
      <c r="K4324" s="6">
        <f>VLOOKUP(D4324,'Liste Rayon'!$A$2:$D$10075,4,FALSE)</f>
        <v>4</v>
      </c>
      <c r="L4324" s="4">
        <v>1</v>
      </c>
    </row>
    <row r="4325" spans="1:12" x14ac:dyDescent="0.25">
      <c r="A4325" s="18" t="s">
        <v>11058</v>
      </c>
      <c r="B4325" s="18" t="s">
        <v>11059</v>
      </c>
      <c r="C4325" s="18" t="s">
        <v>11060</v>
      </c>
      <c r="D4325" s="18" t="s">
        <v>11036</v>
      </c>
      <c r="E4325" s="19">
        <v>4</v>
      </c>
      <c r="F4325" s="20" t="s">
        <v>1</v>
      </c>
      <c r="H4325" s="7">
        <f t="shared" si="67"/>
        <v>-4</v>
      </c>
      <c r="I4325" s="6" t="str">
        <f>IF(B4325="","",VLOOKUP(D4325,'Liste Rayon'!$A$2:$D$10075,2,FALSE))</f>
        <v>J</v>
      </c>
      <c r="J4325" s="6">
        <f>VLOOKUP(D4325,'Liste Rayon'!$A$2:$D$10075,3,FALSE)</f>
        <v>1</v>
      </c>
      <c r="K4325" s="6">
        <f>VLOOKUP(D4325,'Liste Rayon'!$A$2:$D$10075,4,FALSE)</f>
        <v>4</v>
      </c>
      <c r="L4325" s="4">
        <v>1</v>
      </c>
    </row>
    <row r="4326" spans="1:12" x14ac:dyDescent="0.25">
      <c r="A4326" s="18" t="s">
        <v>11061</v>
      </c>
      <c r="B4326" s="18" t="s">
        <v>11062</v>
      </c>
      <c r="C4326" s="18" t="s">
        <v>11063</v>
      </c>
      <c r="D4326" s="18" t="s">
        <v>11036</v>
      </c>
      <c r="E4326" s="19">
        <v>4</v>
      </c>
      <c r="F4326" s="20" t="s">
        <v>1</v>
      </c>
      <c r="H4326" s="7">
        <f t="shared" si="67"/>
        <v>-4</v>
      </c>
      <c r="I4326" s="6" t="str">
        <f>IF(B4326="","",VLOOKUP(D4326,'Liste Rayon'!$A$2:$D$10075,2,FALSE))</f>
        <v>J</v>
      </c>
      <c r="J4326" s="6">
        <f>VLOOKUP(D4326,'Liste Rayon'!$A$2:$D$10075,3,FALSE)</f>
        <v>1</v>
      </c>
      <c r="K4326" s="6">
        <f>VLOOKUP(D4326,'Liste Rayon'!$A$2:$D$10075,4,FALSE)</f>
        <v>4</v>
      </c>
      <c r="L4326" s="4">
        <v>1</v>
      </c>
    </row>
    <row r="4327" spans="1:12" x14ac:dyDescent="0.25">
      <c r="A4327" s="18" t="s">
        <v>11064</v>
      </c>
      <c r="B4327" s="18" t="s">
        <v>11065</v>
      </c>
      <c r="C4327" s="18" t="s">
        <v>11066</v>
      </c>
      <c r="D4327" s="18" t="s">
        <v>11036</v>
      </c>
      <c r="E4327" s="19">
        <v>6</v>
      </c>
      <c r="F4327" s="20" t="s">
        <v>1</v>
      </c>
      <c r="H4327" s="7">
        <f t="shared" si="67"/>
        <v>-6</v>
      </c>
      <c r="I4327" s="6" t="str">
        <f>IF(B4327="","",VLOOKUP(D4327,'Liste Rayon'!$A$2:$D$10075,2,FALSE))</f>
        <v>J</v>
      </c>
      <c r="J4327" s="6">
        <f>VLOOKUP(D4327,'Liste Rayon'!$A$2:$D$10075,3,FALSE)</f>
        <v>1</v>
      </c>
      <c r="K4327" s="6">
        <f>VLOOKUP(D4327,'Liste Rayon'!$A$2:$D$10075,4,FALSE)</f>
        <v>4</v>
      </c>
      <c r="L4327" s="4">
        <v>1</v>
      </c>
    </row>
    <row r="4328" spans="1:12" x14ac:dyDescent="0.25">
      <c r="A4328" s="18" t="s">
        <v>25706</v>
      </c>
      <c r="B4328" s="18" t="s">
        <v>25707</v>
      </c>
      <c r="C4328" s="18" t="s">
        <v>25708</v>
      </c>
      <c r="D4328" s="18" t="s">
        <v>11036</v>
      </c>
      <c r="E4328" s="19">
        <v>5</v>
      </c>
      <c r="F4328" s="20" t="s">
        <v>1</v>
      </c>
      <c r="H4328" s="7">
        <f t="shared" si="67"/>
        <v>-5</v>
      </c>
      <c r="I4328" s="6" t="str">
        <f>IF(B4328="","",VLOOKUP(D4328,'Liste Rayon'!$A$2:$D$10075,2,FALSE))</f>
        <v>J</v>
      </c>
      <c r="J4328" s="6">
        <f>VLOOKUP(D4328,'Liste Rayon'!$A$2:$D$10075,3,FALSE)</f>
        <v>1</v>
      </c>
      <c r="K4328" s="6">
        <f>VLOOKUP(D4328,'Liste Rayon'!$A$2:$D$10075,4,FALSE)</f>
        <v>4</v>
      </c>
      <c r="L4328" s="4">
        <v>1</v>
      </c>
    </row>
    <row r="4329" spans="1:12" x14ac:dyDescent="0.25">
      <c r="A4329" s="18" t="s">
        <v>11067</v>
      </c>
      <c r="B4329" s="18" t="s">
        <v>11068</v>
      </c>
      <c r="C4329" s="18" t="s">
        <v>11069</v>
      </c>
      <c r="D4329" s="18" t="s">
        <v>11070</v>
      </c>
      <c r="E4329" s="19">
        <v>4</v>
      </c>
      <c r="F4329" s="20" t="s">
        <v>1</v>
      </c>
      <c r="H4329" s="7">
        <f t="shared" si="67"/>
        <v>-4</v>
      </c>
      <c r="I4329" s="6" t="str">
        <f>IF(B4329="","",VLOOKUP(D4329,'Liste Rayon'!$A$2:$D$10075,2,FALSE))</f>
        <v>J</v>
      </c>
      <c r="J4329" s="6">
        <f>VLOOKUP(D4329,'Liste Rayon'!$A$2:$D$10075,3,FALSE)</f>
        <v>1</v>
      </c>
      <c r="K4329" s="6">
        <f>VLOOKUP(D4329,'Liste Rayon'!$A$2:$D$10075,4,FALSE)</f>
        <v>5</v>
      </c>
      <c r="L4329" s="4">
        <v>1</v>
      </c>
    </row>
    <row r="4330" spans="1:12" x14ac:dyDescent="0.25">
      <c r="A4330" s="18" t="s">
        <v>11071</v>
      </c>
      <c r="B4330" s="18" t="s">
        <v>11072</v>
      </c>
      <c r="C4330" s="18" t="s">
        <v>11073</v>
      </c>
      <c r="D4330" s="18" t="s">
        <v>11070</v>
      </c>
      <c r="E4330" s="19">
        <v>3</v>
      </c>
      <c r="F4330" s="20" t="s">
        <v>1</v>
      </c>
      <c r="H4330" s="7">
        <f t="shared" si="67"/>
        <v>-3</v>
      </c>
      <c r="I4330" s="6" t="str">
        <f>IF(B4330="","",VLOOKUP(D4330,'Liste Rayon'!$A$2:$D$10075,2,FALSE))</f>
        <v>J</v>
      </c>
      <c r="J4330" s="6">
        <f>VLOOKUP(D4330,'Liste Rayon'!$A$2:$D$10075,3,FALSE)</f>
        <v>1</v>
      </c>
      <c r="K4330" s="6">
        <f>VLOOKUP(D4330,'Liste Rayon'!$A$2:$D$10075,4,FALSE)</f>
        <v>5</v>
      </c>
      <c r="L4330" s="4">
        <v>1</v>
      </c>
    </row>
    <row r="4331" spans="1:12" x14ac:dyDescent="0.25">
      <c r="A4331" s="18" t="s">
        <v>11074</v>
      </c>
      <c r="B4331" s="18" t="s">
        <v>11075</v>
      </c>
      <c r="C4331" s="18" t="s">
        <v>11076</v>
      </c>
      <c r="D4331" s="18" t="s">
        <v>11070</v>
      </c>
      <c r="E4331" s="19">
        <v>2</v>
      </c>
      <c r="F4331" s="20" t="s">
        <v>1</v>
      </c>
      <c r="H4331" s="7">
        <f t="shared" si="67"/>
        <v>-2</v>
      </c>
      <c r="I4331" s="6" t="str">
        <f>IF(B4331="","",VLOOKUP(D4331,'Liste Rayon'!$A$2:$D$10075,2,FALSE))</f>
        <v>J</v>
      </c>
      <c r="J4331" s="6">
        <f>VLOOKUP(D4331,'Liste Rayon'!$A$2:$D$10075,3,FALSE)</f>
        <v>1</v>
      </c>
      <c r="K4331" s="6">
        <f>VLOOKUP(D4331,'Liste Rayon'!$A$2:$D$10075,4,FALSE)</f>
        <v>5</v>
      </c>
      <c r="L4331" s="4">
        <v>1</v>
      </c>
    </row>
    <row r="4332" spans="1:12" x14ac:dyDescent="0.25">
      <c r="A4332" s="18" t="s">
        <v>11077</v>
      </c>
      <c r="B4332" s="18" t="s">
        <v>11078</v>
      </c>
      <c r="C4332" s="18" t="s">
        <v>11079</v>
      </c>
      <c r="D4332" s="18" t="s">
        <v>11070</v>
      </c>
      <c r="E4332" s="19">
        <v>4</v>
      </c>
      <c r="F4332" s="20" t="s">
        <v>1</v>
      </c>
      <c r="H4332" s="7">
        <f t="shared" si="67"/>
        <v>-4</v>
      </c>
      <c r="I4332" s="6" t="str">
        <f>IF(B4332="","",VLOOKUP(D4332,'Liste Rayon'!$A$2:$D$10075,2,FALSE))</f>
        <v>J</v>
      </c>
      <c r="J4332" s="6">
        <f>VLOOKUP(D4332,'Liste Rayon'!$A$2:$D$10075,3,FALSE)</f>
        <v>1</v>
      </c>
      <c r="K4332" s="6">
        <f>VLOOKUP(D4332,'Liste Rayon'!$A$2:$D$10075,4,FALSE)</f>
        <v>5</v>
      </c>
      <c r="L4332" s="4">
        <v>1</v>
      </c>
    </row>
    <row r="4333" spans="1:12" x14ac:dyDescent="0.25">
      <c r="A4333" s="18" t="s">
        <v>11080</v>
      </c>
      <c r="B4333" s="18" t="s">
        <v>11081</v>
      </c>
      <c r="C4333" s="18" t="s">
        <v>11082</v>
      </c>
      <c r="D4333" s="18" t="s">
        <v>11070</v>
      </c>
      <c r="E4333" s="19">
        <v>2</v>
      </c>
      <c r="F4333" s="20" t="s">
        <v>1</v>
      </c>
      <c r="H4333" s="7">
        <f t="shared" si="67"/>
        <v>-2</v>
      </c>
      <c r="I4333" s="6" t="str">
        <f>IF(B4333="","",VLOOKUP(D4333,'Liste Rayon'!$A$2:$D$10075,2,FALSE))</f>
        <v>J</v>
      </c>
      <c r="J4333" s="6">
        <f>VLOOKUP(D4333,'Liste Rayon'!$A$2:$D$10075,3,FALSE)</f>
        <v>1</v>
      </c>
      <c r="K4333" s="6">
        <f>VLOOKUP(D4333,'Liste Rayon'!$A$2:$D$10075,4,FALSE)</f>
        <v>5</v>
      </c>
      <c r="L4333" s="4">
        <v>1</v>
      </c>
    </row>
    <row r="4334" spans="1:12" x14ac:dyDescent="0.25">
      <c r="A4334" s="18" t="s">
        <v>11083</v>
      </c>
      <c r="B4334" s="18" t="s">
        <v>11084</v>
      </c>
      <c r="C4334" s="18" t="s">
        <v>11085</v>
      </c>
      <c r="D4334" s="18" t="s">
        <v>11070</v>
      </c>
      <c r="E4334" s="19">
        <v>1</v>
      </c>
      <c r="F4334" s="20" t="s">
        <v>1</v>
      </c>
      <c r="H4334" s="7">
        <f t="shared" si="67"/>
        <v>-1</v>
      </c>
      <c r="I4334" s="6" t="str">
        <f>IF(B4334="","",VLOOKUP(D4334,'Liste Rayon'!$A$2:$D$10075,2,FALSE))</f>
        <v>J</v>
      </c>
      <c r="J4334" s="6">
        <f>VLOOKUP(D4334,'Liste Rayon'!$A$2:$D$10075,3,FALSE)</f>
        <v>1</v>
      </c>
      <c r="K4334" s="6">
        <f>VLOOKUP(D4334,'Liste Rayon'!$A$2:$D$10075,4,FALSE)</f>
        <v>5</v>
      </c>
      <c r="L4334" s="4">
        <v>1</v>
      </c>
    </row>
    <row r="4335" spans="1:12" x14ac:dyDescent="0.25">
      <c r="A4335" s="18" t="s">
        <v>11086</v>
      </c>
      <c r="B4335" s="18" t="s">
        <v>11087</v>
      </c>
      <c r="C4335" s="18" t="s">
        <v>11088</v>
      </c>
      <c r="D4335" s="18" t="s">
        <v>11070</v>
      </c>
      <c r="E4335" s="19">
        <v>6</v>
      </c>
      <c r="F4335" s="20" t="s">
        <v>1</v>
      </c>
      <c r="H4335" s="7">
        <f t="shared" si="67"/>
        <v>-6</v>
      </c>
      <c r="I4335" s="6" t="str">
        <f>IF(B4335="","",VLOOKUP(D4335,'Liste Rayon'!$A$2:$D$10075,2,FALSE))</f>
        <v>J</v>
      </c>
      <c r="J4335" s="6">
        <f>VLOOKUP(D4335,'Liste Rayon'!$A$2:$D$10075,3,FALSE)</f>
        <v>1</v>
      </c>
      <c r="K4335" s="6">
        <f>VLOOKUP(D4335,'Liste Rayon'!$A$2:$D$10075,4,FALSE)</f>
        <v>5</v>
      </c>
      <c r="L4335" s="4">
        <v>1</v>
      </c>
    </row>
    <row r="4336" spans="1:12" x14ac:dyDescent="0.25">
      <c r="A4336" s="18" t="s">
        <v>11089</v>
      </c>
      <c r="B4336" s="18" t="s">
        <v>11090</v>
      </c>
      <c r="C4336" s="18" t="s">
        <v>2455</v>
      </c>
      <c r="D4336" s="18" t="s">
        <v>11070</v>
      </c>
      <c r="E4336" s="19">
        <v>1</v>
      </c>
      <c r="F4336" s="20" t="s">
        <v>1</v>
      </c>
      <c r="H4336" s="7">
        <f t="shared" si="67"/>
        <v>-1</v>
      </c>
      <c r="I4336" s="6" t="str">
        <f>IF(B4336="","",VLOOKUP(D4336,'Liste Rayon'!$A$2:$D$10075,2,FALSE))</f>
        <v>J</v>
      </c>
      <c r="J4336" s="6">
        <f>VLOOKUP(D4336,'Liste Rayon'!$A$2:$D$10075,3,FALSE)</f>
        <v>1</v>
      </c>
      <c r="K4336" s="6">
        <f>VLOOKUP(D4336,'Liste Rayon'!$A$2:$D$10075,4,FALSE)</f>
        <v>5</v>
      </c>
      <c r="L4336" s="4">
        <v>1</v>
      </c>
    </row>
    <row r="4337" spans="1:12" x14ac:dyDescent="0.25">
      <c r="A4337" s="18" t="s">
        <v>11091</v>
      </c>
      <c r="B4337" s="18" t="s">
        <v>11092</v>
      </c>
      <c r="C4337" s="18" t="s">
        <v>11093</v>
      </c>
      <c r="D4337" s="18" t="s">
        <v>11070</v>
      </c>
      <c r="E4337" s="19">
        <v>2</v>
      </c>
      <c r="F4337" s="20" t="s">
        <v>1</v>
      </c>
      <c r="H4337" s="7">
        <f t="shared" si="67"/>
        <v>-2</v>
      </c>
      <c r="I4337" s="6" t="str">
        <f>IF(B4337="","",VLOOKUP(D4337,'Liste Rayon'!$A$2:$D$10075,2,FALSE))</f>
        <v>J</v>
      </c>
      <c r="J4337" s="6">
        <f>VLOOKUP(D4337,'Liste Rayon'!$A$2:$D$10075,3,FALSE)</f>
        <v>1</v>
      </c>
      <c r="K4337" s="6">
        <f>VLOOKUP(D4337,'Liste Rayon'!$A$2:$D$10075,4,FALSE)</f>
        <v>5</v>
      </c>
      <c r="L4337" s="4">
        <v>1</v>
      </c>
    </row>
    <row r="4338" spans="1:12" x14ac:dyDescent="0.25">
      <c r="A4338" s="18" t="s">
        <v>11094</v>
      </c>
      <c r="B4338" s="18" t="s">
        <v>11095</v>
      </c>
      <c r="C4338" s="18" t="s">
        <v>11096</v>
      </c>
      <c r="D4338" s="18" t="s">
        <v>11070</v>
      </c>
      <c r="E4338" s="19">
        <v>1</v>
      </c>
      <c r="F4338" s="20" t="s">
        <v>1</v>
      </c>
      <c r="H4338" s="7">
        <f t="shared" si="67"/>
        <v>-1</v>
      </c>
      <c r="I4338" s="6" t="str">
        <f>IF(B4338="","",VLOOKUP(D4338,'Liste Rayon'!$A$2:$D$10075,2,FALSE))</f>
        <v>J</v>
      </c>
      <c r="J4338" s="6">
        <f>VLOOKUP(D4338,'Liste Rayon'!$A$2:$D$10075,3,FALSE)</f>
        <v>1</v>
      </c>
      <c r="K4338" s="6">
        <f>VLOOKUP(D4338,'Liste Rayon'!$A$2:$D$10075,4,FALSE)</f>
        <v>5</v>
      </c>
      <c r="L4338" s="4">
        <v>1</v>
      </c>
    </row>
    <row r="4339" spans="1:12" x14ac:dyDescent="0.25">
      <c r="A4339" s="18" t="s">
        <v>11097</v>
      </c>
      <c r="B4339" s="18" t="s">
        <v>11098</v>
      </c>
      <c r="C4339" s="18" t="s">
        <v>11099</v>
      </c>
      <c r="D4339" s="18" t="s">
        <v>11070</v>
      </c>
      <c r="E4339" s="19">
        <v>12</v>
      </c>
      <c r="F4339" s="20" t="s">
        <v>1</v>
      </c>
      <c r="H4339" s="7">
        <f t="shared" si="67"/>
        <v>-12</v>
      </c>
      <c r="I4339" s="6" t="str">
        <f>IF(B4339="","",VLOOKUP(D4339,'Liste Rayon'!$A$2:$D$10075,2,FALSE))</f>
        <v>J</v>
      </c>
      <c r="J4339" s="6">
        <f>VLOOKUP(D4339,'Liste Rayon'!$A$2:$D$10075,3,FALSE)</f>
        <v>1</v>
      </c>
      <c r="K4339" s="6">
        <f>VLOOKUP(D4339,'Liste Rayon'!$A$2:$D$10075,4,FALSE)</f>
        <v>5</v>
      </c>
      <c r="L4339" s="4">
        <v>1</v>
      </c>
    </row>
    <row r="4340" spans="1:12" x14ac:dyDescent="0.25">
      <c r="A4340" s="18" t="s">
        <v>11100</v>
      </c>
      <c r="B4340" s="18" t="s">
        <v>11101</v>
      </c>
      <c r="C4340" s="18" t="s">
        <v>11102</v>
      </c>
      <c r="D4340" s="18" t="s">
        <v>11070</v>
      </c>
      <c r="E4340" s="19">
        <v>4</v>
      </c>
      <c r="F4340" s="20" t="s">
        <v>1</v>
      </c>
      <c r="H4340" s="7">
        <f t="shared" si="67"/>
        <v>-4</v>
      </c>
      <c r="I4340" s="6" t="str">
        <f>IF(B4340="","",VLOOKUP(D4340,'Liste Rayon'!$A$2:$D$10075,2,FALSE))</f>
        <v>J</v>
      </c>
      <c r="J4340" s="6">
        <f>VLOOKUP(D4340,'Liste Rayon'!$A$2:$D$10075,3,FALSE)</f>
        <v>1</v>
      </c>
      <c r="K4340" s="6">
        <f>VLOOKUP(D4340,'Liste Rayon'!$A$2:$D$10075,4,FALSE)</f>
        <v>5</v>
      </c>
      <c r="L4340" s="4">
        <v>1</v>
      </c>
    </row>
    <row r="4341" spans="1:12" x14ac:dyDescent="0.25">
      <c r="A4341" s="18" t="s">
        <v>11103</v>
      </c>
      <c r="B4341" s="18" t="s">
        <v>11104</v>
      </c>
      <c r="C4341" s="18" t="s">
        <v>1027</v>
      </c>
      <c r="D4341" s="18" t="s">
        <v>11070</v>
      </c>
      <c r="E4341" s="19">
        <v>1</v>
      </c>
      <c r="F4341" s="20" t="s">
        <v>1</v>
      </c>
      <c r="H4341" s="7">
        <f t="shared" si="67"/>
        <v>-1</v>
      </c>
      <c r="I4341" s="6" t="str">
        <f>IF(B4341="","",VLOOKUP(D4341,'Liste Rayon'!$A$2:$D$10075,2,FALSE))</f>
        <v>J</v>
      </c>
      <c r="J4341" s="6">
        <f>VLOOKUP(D4341,'Liste Rayon'!$A$2:$D$10075,3,FALSE)</f>
        <v>1</v>
      </c>
      <c r="K4341" s="6">
        <f>VLOOKUP(D4341,'Liste Rayon'!$A$2:$D$10075,4,FALSE)</f>
        <v>5</v>
      </c>
      <c r="L4341" s="4">
        <v>1</v>
      </c>
    </row>
    <row r="4342" spans="1:12" x14ac:dyDescent="0.25">
      <c r="A4342" s="18" t="s">
        <v>11105</v>
      </c>
      <c r="B4342" s="18" t="s">
        <v>11106</v>
      </c>
      <c r="C4342" s="18" t="s">
        <v>11102</v>
      </c>
      <c r="D4342" s="18" t="s">
        <v>11070</v>
      </c>
      <c r="E4342" s="19">
        <v>12</v>
      </c>
      <c r="F4342" s="20" t="s">
        <v>1</v>
      </c>
      <c r="H4342" s="7">
        <f t="shared" si="67"/>
        <v>-12</v>
      </c>
      <c r="I4342" s="6" t="str">
        <f>IF(B4342="","",VLOOKUP(D4342,'Liste Rayon'!$A$2:$D$10075,2,FALSE))</f>
        <v>J</v>
      </c>
      <c r="J4342" s="6">
        <f>VLOOKUP(D4342,'Liste Rayon'!$A$2:$D$10075,3,FALSE)</f>
        <v>1</v>
      </c>
      <c r="K4342" s="6">
        <f>VLOOKUP(D4342,'Liste Rayon'!$A$2:$D$10075,4,FALSE)</f>
        <v>5</v>
      </c>
      <c r="L4342" s="4">
        <v>1</v>
      </c>
    </row>
    <row r="4343" spans="1:12" x14ac:dyDescent="0.25">
      <c r="A4343" s="18" t="s">
        <v>11107</v>
      </c>
      <c r="B4343" s="18" t="s">
        <v>11108</v>
      </c>
      <c r="C4343" s="18" t="s">
        <v>1027</v>
      </c>
      <c r="D4343" s="18" t="s">
        <v>11070</v>
      </c>
      <c r="E4343" s="19">
        <v>2</v>
      </c>
      <c r="F4343" s="20" t="s">
        <v>1</v>
      </c>
      <c r="H4343" s="7">
        <f t="shared" si="67"/>
        <v>-2</v>
      </c>
      <c r="I4343" s="6" t="str">
        <f>IF(B4343="","",VLOOKUP(D4343,'Liste Rayon'!$A$2:$D$10075,2,FALSE))</f>
        <v>J</v>
      </c>
      <c r="J4343" s="6">
        <f>VLOOKUP(D4343,'Liste Rayon'!$A$2:$D$10075,3,FALSE)</f>
        <v>1</v>
      </c>
      <c r="K4343" s="6">
        <f>VLOOKUP(D4343,'Liste Rayon'!$A$2:$D$10075,4,FALSE)</f>
        <v>5</v>
      </c>
      <c r="L4343" s="4">
        <v>1</v>
      </c>
    </row>
    <row r="4344" spans="1:12" x14ac:dyDescent="0.25">
      <c r="A4344" s="18" t="s">
        <v>11109</v>
      </c>
      <c r="B4344" s="18" t="s">
        <v>11110</v>
      </c>
      <c r="C4344" s="18" t="s">
        <v>11111</v>
      </c>
      <c r="D4344" s="18" t="s">
        <v>11070</v>
      </c>
      <c r="E4344" s="19">
        <v>6</v>
      </c>
      <c r="F4344" s="20" t="s">
        <v>1</v>
      </c>
      <c r="H4344" s="7">
        <f t="shared" si="67"/>
        <v>-6</v>
      </c>
      <c r="I4344" s="6" t="str">
        <f>IF(B4344="","",VLOOKUP(D4344,'Liste Rayon'!$A$2:$D$10075,2,FALSE))</f>
        <v>J</v>
      </c>
      <c r="J4344" s="6">
        <f>VLOOKUP(D4344,'Liste Rayon'!$A$2:$D$10075,3,FALSE)</f>
        <v>1</v>
      </c>
      <c r="K4344" s="6">
        <f>VLOOKUP(D4344,'Liste Rayon'!$A$2:$D$10075,4,FALSE)</f>
        <v>5</v>
      </c>
      <c r="L4344" s="4">
        <v>1</v>
      </c>
    </row>
    <row r="4345" spans="1:12" x14ac:dyDescent="0.25">
      <c r="A4345" s="18" t="s">
        <v>11112</v>
      </c>
      <c r="B4345" s="18" t="s">
        <v>11113</v>
      </c>
      <c r="C4345" s="18" t="s">
        <v>1899</v>
      </c>
      <c r="D4345" s="18" t="s">
        <v>11070</v>
      </c>
      <c r="E4345" s="19">
        <v>1</v>
      </c>
      <c r="F4345" s="20" t="s">
        <v>1</v>
      </c>
      <c r="H4345" s="7">
        <f t="shared" si="67"/>
        <v>-1</v>
      </c>
      <c r="I4345" s="6" t="str">
        <f>IF(B4345="","",VLOOKUP(D4345,'Liste Rayon'!$A$2:$D$10075,2,FALSE))</f>
        <v>J</v>
      </c>
      <c r="J4345" s="6">
        <f>VLOOKUP(D4345,'Liste Rayon'!$A$2:$D$10075,3,FALSE)</f>
        <v>1</v>
      </c>
      <c r="K4345" s="6">
        <f>VLOOKUP(D4345,'Liste Rayon'!$A$2:$D$10075,4,FALSE)</f>
        <v>5</v>
      </c>
      <c r="L4345" s="4">
        <v>1</v>
      </c>
    </row>
    <row r="4346" spans="1:12" x14ac:dyDescent="0.25">
      <c r="A4346" s="18" t="s">
        <v>25024</v>
      </c>
      <c r="B4346" s="18" t="s">
        <v>25025</v>
      </c>
      <c r="C4346" s="18" t="s">
        <v>25026</v>
      </c>
      <c r="D4346" s="18" t="s">
        <v>11070</v>
      </c>
      <c r="E4346" s="19">
        <v>6</v>
      </c>
      <c r="F4346" s="20" t="s">
        <v>1</v>
      </c>
      <c r="H4346" s="7">
        <f t="shared" si="67"/>
        <v>-6</v>
      </c>
      <c r="I4346" s="6" t="str">
        <f>IF(B4346="","",VLOOKUP(D4346,'Liste Rayon'!$A$2:$D$10075,2,FALSE))</f>
        <v>J</v>
      </c>
      <c r="J4346" s="6">
        <f>VLOOKUP(D4346,'Liste Rayon'!$A$2:$D$10075,3,FALSE)</f>
        <v>1</v>
      </c>
      <c r="K4346" s="6">
        <f>VLOOKUP(D4346,'Liste Rayon'!$A$2:$D$10075,4,FALSE)</f>
        <v>5</v>
      </c>
      <c r="L4346" s="4">
        <v>1</v>
      </c>
    </row>
    <row r="4347" spans="1:12" x14ac:dyDescent="0.25">
      <c r="A4347" s="18" t="s">
        <v>11114</v>
      </c>
      <c r="B4347" s="18" t="s">
        <v>11115</v>
      </c>
      <c r="C4347" s="18" t="s">
        <v>11116</v>
      </c>
      <c r="D4347" s="18" t="s">
        <v>11117</v>
      </c>
      <c r="E4347" s="19">
        <v>17</v>
      </c>
      <c r="F4347" s="20" t="s">
        <v>1</v>
      </c>
      <c r="H4347" s="7">
        <f t="shared" si="67"/>
        <v>-17</v>
      </c>
      <c r="I4347" s="6" t="str">
        <f>IF(B4347="","",VLOOKUP(D4347,'Liste Rayon'!$A$2:$D$10075,2,FALSE))</f>
        <v>J</v>
      </c>
      <c r="J4347" s="6">
        <f>VLOOKUP(D4347,'Liste Rayon'!$A$2:$D$10075,3,FALSE)</f>
        <v>1</v>
      </c>
      <c r="K4347" s="6">
        <f>VLOOKUP(D4347,'Liste Rayon'!$A$2:$D$10075,4,FALSE)</f>
        <v>6</v>
      </c>
      <c r="L4347" s="4">
        <v>1</v>
      </c>
    </row>
    <row r="4348" spans="1:12" x14ac:dyDescent="0.25">
      <c r="A4348" s="18" t="s">
        <v>11118</v>
      </c>
      <c r="B4348" s="18" t="s">
        <v>11119</v>
      </c>
      <c r="C4348" s="18" t="s">
        <v>11120</v>
      </c>
      <c r="D4348" s="18" t="s">
        <v>11117</v>
      </c>
      <c r="E4348" s="19">
        <v>8</v>
      </c>
      <c r="F4348" s="20" t="s">
        <v>1</v>
      </c>
      <c r="H4348" s="7">
        <f t="shared" si="67"/>
        <v>-8</v>
      </c>
      <c r="I4348" s="6" t="str">
        <f>IF(B4348="","",VLOOKUP(D4348,'Liste Rayon'!$A$2:$D$10075,2,FALSE))</f>
        <v>J</v>
      </c>
      <c r="J4348" s="6">
        <f>VLOOKUP(D4348,'Liste Rayon'!$A$2:$D$10075,3,FALSE)</f>
        <v>1</v>
      </c>
      <c r="K4348" s="6">
        <f>VLOOKUP(D4348,'Liste Rayon'!$A$2:$D$10075,4,FALSE)</f>
        <v>6</v>
      </c>
      <c r="L4348" s="4">
        <v>1</v>
      </c>
    </row>
    <row r="4349" spans="1:12" x14ac:dyDescent="0.25">
      <c r="A4349" s="18" t="s">
        <v>11121</v>
      </c>
      <c r="B4349" s="18" t="s">
        <v>11122</v>
      </c>
      <c r="C4349" s="18" t="s">
        <v>11123</v>
      </c>
      <c r="D4349" s="18" t="s">
        <v>11117</v>
      </c>
      <c r="E4349" s="19">
        <v>7</v>
      </c>
      <c r="F4349" s="20" t="s">
        <v>1</v>
      </c>
      <c r="H4349" s="7">
        <f t="shared" si="67"/>
        <v>-7</v>
      </c>
      <c r="I4349" s="6" t="str">
        <f>IF(B4349="","",VLOOKUP(D4349,'Liste Rayon'!$A$2:$D$10075,2,FALSE))</f>
        <v>J</v>
      </c>
      <c r="J4349" s="6">
        <f>VLOOKUP(D4349,'Liste Rayon'!$A$2:$D$10075,3,FALSE)</f>
        <v>1</v>
      </c>
      <c r="K4349" s="6">
        <f>VLOOKUP(D4349,'Liste Rayon'!$A$2:$D$10075,4,FALSE)</f>
        <v>6</v>
      </c>
      <c r="L4349" s="4">
        <v>1</v>
      </c>
    </row>
    <row r="4350" spans="1:12" x14ac:dyDescent="0.25">
      <c r="A4350" s="18" t="s">
        <v>11124</v>
      </c>
      <c r="B4350" s="18" t="s">
        <v>11125</v>
      </c>
      <c r="C4350" s="18" t="s">
        <v>11126</v>
      </c>
      <c r="D4350" s="18" t="s">
        <v>11117</v>
      </c>
      <c r="E4350" s="19">
        <v>20</v>
      </c>
      <c r="F4350" s="20" t="s">
        <v>1</v>
      </c>
      <c r="H4350" s="7">
        <f t="shared" si="67"/>
        <v>-20</v>
      </c>
      <c r="I4350" s="6" t="str">
        <f>IF(B4350="","",VLOOKUP(D4350,'Liste Rayon'!$A$2:$D$10075,2,FALSE))</f>
        <v>J</v>
      </c>
      <c r="J4350" s="6">
        <f>VLOOKUP(D4350,'Liste Rayon'!$A$2:$D$10075,3,FALSE)</f>
        <v>1</v>
      </c>
      <c r="K4350" s="6">
        <f>VLOOKUP(D4350,'Liste Rayon'!$A$2:$D$10075,4,FALSE)</f>
        <v>6</v>
      </c>
      <c r="L4350" s="4">
        <v>1</v>
      </c>
    </row>
    <row r="4351" spans="1:12" x14ac:dyDescent="0.25">
      <c r="A4351" s="18" t="s">
        <v>11127</v>
      </c>
      <c r="B4351" s="18" t="s">
        <v>11128</v>
      </c>
      <c r="C4351" s="18" t="s">
        <v>11129</v>
      </c>
      <c r="D4351" s="18" t="s">
        <v>11117</v>
      </c>
      <c r="E4351" s="19">
        <v>6</v>
      </c>
      <c r="F4351" s="20" t="s">
        <v>1</v>
      </c>
      <c r="H4351" s="7">
        <f t="shared" si="67"/>
        <v>-6</v>
      </c>
      <c r="I4351" s="6" t="str">
        <f>IF(B4351="","",VLOOKUP(D4351,'Liste Rayon'!$A$2:$D$10075,2,FALSE))</f>
        <v>J</v>
      </c>
      <c r="J4351" s="6">
        <f>VLOOKUP(D4351,'Liste Rayon'!$A$2:$D$10075,3,FALSE)</f>
        <v>1</v>
      </c>
      <c r="K4351" s="6">
        <f>VLOOKUP(D4351,'Liste Rayon'!$A$2:$D$10075,4,FALSE)</f>
        <v>6</v>
      </c>
      <c r="L4351" s="4">
        <v>1</v>
      </c>
    </row>
    <row r="4352" spans="1:12" x14ac:dyDescent="0.25">
      <c r="A4352" s="18" t="s">
        <v>11130</v>
      </c>
      <c r="B4352" s="18" t="s">
        <v>11131</v>
      </c>
      <c r="C4352" s="18" t="s">
        <v>11132</v>
      </c>
      <c r="D4352" s="18" t="s">
        <v>11117</v>
      </c>
      <c r="E4352" s="19">
        <v>10</v>
      </c>
      <c r="F4352" s="20" t="s">
        <v>1</v>
      </c>
      <c r="H4352" s="7">
        <f t="shared" si="67"/>
        <v>-10</v>
      </c>
      <c r="I4352" s="6" t="str">
        <f>IF(B4352="","",VLOOKUP(D4352,'Liste Rayon'!$A$2:$D$10075,2,FALSE))</f>
        <v>J</v>
      </c>
      <c r="J4352" s="6">
        <f>VLOOKUP(D4352,'Liste Rayon'!$A$2:$D$10075,3,FALSE)</f>
        <v>1</v>
      </c>
      <c r="K4352" s="6">
        <f>VLOOKUP(D4352,'Liste Rayon'!$A$2:$D$10075,4,FALSE)</f>
        <v>6</v>
      </c>
      <c r="L4352" s="4">
        <v>1</v>
      </c>
    </row>
    <row r="4353" spans="1:12" x14ac:dyDescent="0.25">
      <c r="A4353" s="18" t="s">
        <v>11133</v>
      </c>
      <c r="B4353" s="18" t="s">
        <v>11134</v>
      </c>
      <c r="C4353" s="18" t="s">
        <v>11135</v>
      </c>
      <c r="D4353" s="18" t="s">
        <v>11117</v>
      </c>
      <c r="E4353" s="19">
        <v>4</v>
      </c>
      <c r="F4353" s="20" t="s">
        <v>1</v>
      </c>
      <c r="H4353" s="7">
        <f t="shared" si="67"/>
        <v>-4</v>
      </c>
      <c r="I4353" s="6" t="str">
        <f>IF(B4353="","",VLOOKUP(D4353,'Liste Rayon'!$A$2:$D$10075,2,FALSE))</f>
        <v>J</v>
      </c>
      <c r="J4353" s="6">
        <f>VLOOKUP(D4353,'Liste Rayon'!$A$2:$D$10075,3,FALSE)</f>
        <v>1</v>
      </c>
      <c r="K4353" s="6">
        <f>VLOOKUP(D4353,'Liste Rayon'!$A$2:$D$10075,4,FALSE)</f>
        <v>6</v>
      </c>
      <c r="L4353" s="4">
        <v>1</v>
      </c>
    </row>
    <row r="4354" spans="1:12" x14ac:dyDescent="0.25">
      <c r="A4354" s="18" t="s">
        <v>11136</v>
      </c>
      <c r="B4354" s="18" t="s">
        <v>11137</v>
      </c>
      <c r="C4354" s="18" t="s">
        <v>11138</v>
      </c>
      <c r="D4354" s="18" t="s">
        <v>11117</v>
      </c>
      <c r="E4354" s="19">
        <v>4</v>
      </c>
      <c r="F4354" s="20" t="s">
        <v>1</v>
      </c>
      <c r="H4354" s="7">
        <f t="shared" ref="H4354:H4417" si="68">+G4354-E4354</f>
        <v>-4</v>
      </c>
      <c r="I4354" s="6" t="str">
        <f>IF(B4354="","",VLOOKUP(D4354,'Liste Rayon'!$A$2:$D$10075,2,FALSE))</f>
        <v>J</v>
      </c>
      <c r="J4354" s="6">
        <f>VLOOKUP(D4354,'Liste Rayon'!$A$2:$D$10075,3,FALSE)</f>
        <v>1</v>
      </c>
      <c r="K4354" s="6">
        <f>VLOOKUP(D4354,'Liste Rayon'!$A$2:$D$10075,4,FALSE)</f>
        <v>6</v>
      </c>
      <c r="L4354" s="4">
        <v>1</v>
      </c>
    </row>
    <row r="4355" spans="1:12" x14ac:dyDescent="0.25">
      <c r="A4355" s="18" t="s">
        <v>11139</v>
      </c>
      <c r="B4355" s="18" t="s">
        <v>11140</v>
      </c>
      <c r="C4355" s="18" t="s">
        <v>11141</v>
      </c>
      <c r="D4355" s="18" t="s">
        <v>11117</v>
      </c>
      <c r="E4355" s="19">
        <v>4</v>
      </c>
      <c r="F4355" s="20" t="s">
        <v>1</v>
      </c>
      <c r="H4355" s="7">
        <f t="shared" si="68"/>
        <v>-4</v>
      </c>
      <c r="I4355" s="6" t="str">
        <f>IF(B4355="","",VLOOKUP(D4355,'Liste Rayon'!$A$2:$D$10075,2,FALSE))</f>
        <v>J</v>
      </c>
      <c r="J4355" s="6">
        <f>VLOOKUP(D4355,'Liste Rayon'!$A$2:$D$10075,3,FALSE)</f>
        <v>1</v>
      </c>
      <c r="K4355" s="6">
        <f>VLOOKUP(D4355,'Liste Rayon'!$A$2:$D$10075,4,FALSE)</f>
        <v>6</v>
      </c>
      <c r="L4355" s="4">
        <v>1</v>
      </c>
    </row>
    <row r="4356" spans="1:12" x14ac:dyDescent="0.25">
      <c r="A4356" s="18" t="s">
        <v>11142</v>
      </c>
      <c r="B4356" s="18" t="s">
        <v>11143</v>
      </c>
      <c r="C4356" s="18" t="s">
        <v>11144</v>
      </c>
      <c r="D4356" s="18" t="s">
        <v>11117</v>
      </c>
      <c r="E4356" s="19">
        <v>3</v>
      </c>
      <c r="F4356" s="20" t="s">
        <v>1</v>
      </c>
      <c r="H4356" s="7">
        <f t="shared" si="68"/>
        <v>-3</v>
      </c>
      <c r="I4356" s="6" t="str">
        <f>IF(B4356="","",VLOOKUP(D4356,'Liste Rayon'!$A$2:$D$10075,2,FALSE))</f>
        <v>J</v>
      </c>
      <c r="J4356" s="6">
        <f>VLOOKUP(D4356,'Liste Rayon'!$A$2:$D$10075,3,FALSE)</f>
        <v>1</v>
      </c>
      <c r="K4356" s="6">
        <f>VLOOKUP(D4356,'Liste Rayon'!$A$2:$D$10075,4,FALSE)</f>
        <v>6</v>
      </c>
      <c r="L4356" s="4">
        <v>1</v>
      </c>
    </row>
    <row r="4357" spans="1:12" x14ac:dyDescent="0.25">
      <c r="A4357" s="18" t="s">
        <v>11145</v>
      </c>
      <c r="B4357" s="18" t="s">
        <v>11146</v>
      </c>
      <c r="C4357" s="18" t="s">
        <v>11147</v>
      </c>
      <c r="D4357" s="18" t="s">
        <v>11148</v>
      </c>
      <c r="E4357" s="19">
        <v>2</v>
      </c>
      <c r="F4357" s="20" t="s">
        <v>1</v>
      </c>
      <c r="H4357" s="7">
        <f t="shared" si="68"/>
        <v>-2</v>
      </c>
      <c r="I4357" s="6" t="str">
        <f>IF(B4357="","",VLOOKUP(D4357,'Liste Rayon'!$A$2:$D$10075,2,FALSE))</f>
        <v>J</v>
      </c>
      <c r="J4357" s="6">
        <f>VLOOKUP(D4357,'Liste Rayon'!$A$2:$D$10075,3,FALSE)</f>
        <v>2</v>
      </c>
      <c r="K4357" s="6">
        <f>VLOOKUP(D4357,'Liste Rayon'!$A$2:$D$10075,4,FALSE)</f>
        <v>0</v>
      </c>
      <c r="L4357" s="4">
        <v>1</v>
      </c>
    </row>
    <row r="4358" spans="1:12" x14ac:dyDescent="0.25">
      <c r="A4358" s="18" t="s">
        <v>24171</v>
      </c>
      <c r="B4358" s="18" t="s">
        <v>24172</v>
      </c>
      <c r="C4358" s="18" t="s">
        <v>24173</v>
      </c>
      <c r="D4358" s="18" t="s">
        <v>11148</v>
      </c>
      <c r="E4358" s="19">
        <v>28</v>
      </c>
      <c r="F4358" s="20" t="s">
        <v>1</v>
      </c>
      <c r="H4358" s="7">
        <f t="shared" si="68"/>
        <v>-28</v>
      </c>
      <c r="I4358" s="6" t="str">
        <f>IF(B4358="","",VLOOKUP(D4358,'Liste Rayon'!$A$2:$D$10075,2,FALSE))</f>
        <v>J</v>
      </c>
      <c r="J4358" s="6">
        <f>VLOOKUP(D4358,'Liste Rayon'!$A$2:$D$10075,3,FALSE)</f>
        <v>2</v>
      </c>
      <c r="K4358" s="6">
        <f>VLOOKUP(D4358,'Liste Rayon'!$A$2:$D$10075,4,FALSE)</f>
        <v>0</v>
      </c>
      <c r="L4358" s="4">
        <v>1</v>
      </c>
    </row>
    <row r="4359" spans="1:12" x14ac:dyDescent="0.25">
      <c r="A4359" s="18" t="s">
        <v>11149</v>
      </c>
      <c r="B4359" s="18" t="s">
        <v>11150</v>
      </c>
      <c r="C4359" s="18" t="s">
        <v>11151</v>
      </c>
      <c r="D4359" s="18" t="s">
        <v>11152</v>
      </c>
      <c r="E4359" s="19">
        <v>10</v>
      </c>
      <c r="F4359" s="20" t="s">
        <v>1</v>
      </c>
      <c r="H4359" s="7">
        <f t="shared" si="68"/>
        <v>-10</v>
      </c>
      <c r="I4359" s="6" t="str">
        <f>IF(B4359="","",VLOOKUP(D4359,'Liste Rayon'!$A$2:$D$10075,2,FALSE))</f>
        <v>J</v>
      </c>
      <c r="J4359" s="6">
        <f>VLOOKUP(D4359,'Liste Rayon'!$A$2:$D$10075,3,FALSE)</f>
        <v>2</v>
      </c>
      <c r="K4359" s="6">
        <f>VLOOKUP(D4359,'Liste Rayon'!$A$2:$D$10075,4,FALSE)</f>
        <v>1</v>
      </c>
      <c r="L4359" s="4">
        <v>1</v>
      </c>
    </row>
    <row r="4360" spans="1:12" x14ac:dyDescent="0.25">
      <c r="A4360" s="18" t="s">
        <v>11153</v>
      </c>
      <c r="B4360" s="18" t="s">
        <v>11154</v>
      </c>
      <c r="C4360" s="18" t="s">
        <v>11155</v>
      </c>
      <c r="D4360" s="18" t="s">
        <v>11152</v>
      </c>
      <c r="E4360" s="19">
        <v>16</v>
      </c>
      <c r="F4360" s="20" t="s">
        <v>1</v>
      </c>
      <c r="H4360" s="7">
        <f t="shared" si="68"/>
        <v>-16</v>
      </c>
      <c r="I4360" s="6" t="str">
        <f>IF(B4360="","",VLOOKUP(D4360,'Liste Rayon'!$A$2:$D$10075,2,FALSE))</f>
        <v>J</v>
      </c>
      <c r="J4360" s="6">
        <f>VLOOKUP(D4360,'Liste Rayon'!$A$2:$D$10075,3,FALSE)</f>
        <v>2</v>
      </c>
      <c r="K4360" s="6">
        <f>VLOOKUP(D4360,'Liste Rayon'!$A$2:$D$10075,4,FALSE)</f>
        <v>1</v>
      </c>
      <c r="L4360" s="4">
        <v>1</v>
      </c>
    </row>
    <row r="4361" spans="1:12" x14ac:dyDescent="0.25">
      <c r="A4361" s="18" t="s">
        <v>11156</v>
      </c>
      <c r="B4361" s="18" t="s">
        <v>11157</v>
      </c>
      <c r="C4361" s="18" t="s">
        <v>11158</v>
      </c>
      <c r="D4361" s="18" t="s">
        <v>11152</v>
      </c>
      <c r="E4361" s="19">
        <v>4</v>
      </c>
      <c r="F4361" s="20" t="s">
        <v>1</v>
      </c>
      <c r="H4361" s="7">
        <f t="shared" si="68"/>
        <v>-4</v>
      </c>
      <c r="I4361" s="6" t="str">
        <f>IF(B4361="","",VLOOKUP(D4361,'Liste Rayon'!$A$2:$D$10075,2,FALSE))</f>
        <v>J</v>
      </c>
      <c r="J4361" s="6">
        <f>VLOOKUP(D4361,'Liste Rayon'!$A$2:$D$10075,3,FALSE)</f>
        <v>2</v>
      </c>
      <c r="K4361" s="6">
        <f>VLOOKUP(D4361,'Liste Rayon'!$A$2:$D$10075,4,FALSE)</f>
        <v>1</v>
      </c>
      <c r="L4361" s="4">
        <v>1</v>
      </c>
    </row>
    <row r="4362" spans="1:12" x14ac:dyDescent="0.25">
      <c r="A4362" s="18" t="s">
        <v>11159</v>
      </c>
      <c r="B4362" s="18" t="s">
        <v>11160</v>
      </c>
      <c r="C4362" s="18" t="s">
        <v>25709</v>
      </c>
      <c r="D4362" s="18" t="s">
        <v>11152</v>
      </c>
      <c r="E4362" s="19">
        <v>1</v>
      </c>
      <c r="F4362" s="20" t="s">
        <v>1</v>
      </c>
      <c r="H4362" s="7">
        <f t="shared" si="68"/>
        <v>-1</v>
      </c>
      <c r="I4362" s="6" t="str">
        <f>IF(B4362="","",VLOOKUP(D4362,'Liste Rayon'!$A$2:$D$10075,2,FALSE))</f>
        <v>J</v>
      </c>
      <c r="J4362" s="6">
        <f>VLOOKUP(D4362,'Liste Rayon'!$A$2:$D$10075,3,FALSE)</f>
        <v>2</v>
      </c>
      <c r="K4362" s="6">
        <f>VLOOKUP(D4362,'Liste Rayon'!$A$2:$D$10075,4,FALSE)</f>
        <v>1</v>
      </c>
      <c r="L4362" s="4">
        <v>1</v>
      </c>
    </row>
    <row r="4363" spans="1:12" x14ac:dyDescent="0.25">
      <c r="A4363" s="18" t="s">
        <v>11187</v>
      </c>
      <c r="B4363" s="18" t="s">
        <v>11188</v>
      </c>
      <c r="C4363" s="18" t="s">
        <v>11189</v>
      </c>
      <c r="D4363" s="18" t="s">
        <v>11152</v>
      </c>
      <c r="E4363" s="19">
        <v>3</v>
      </c>
      <c r="F4363" s="20" t="s">
        <v>1</v>
      </c>
      <c r="H4363" s="7">
        <f t="shared" si="68"/>
        <v>-3</v>
      </c>
      <c r="I4363" s="6" t="str">
        <f>IF(B4363="","",VLOOKUP(D4363,'Liste Rayon'!$A$2:$D$10075,2,FALSE))</f>
        <v>J</v>
      </c>
      <c r="J4363" s="6">
        <f>VLOOKUP(D4363,'Liste Rayon'!$A$2:$D$10075,3,FALSE)</f>
        <v>2</v>
      </c>
      <c r="K4363" s="6">
        <f>VLOOKUP(D4363,'Liste Rayon'!$A$2:$D$10075,4,FALSE)</f>
        <v>1</v>
      </c>
      <c r="L4363" s="4">
        <v>1</v>
      </c>
    </row>
    <row r="4364" spans="1:12" x14ac:dyDescent="0.25">
      <c r="A4364" s="18" t="s">
        <v>11162</v>
      </c>
      <c r="B4364" s="18" t="s">
        <v>11163</v>
      </c>
      <c r="C4364" s="18" t="s">
        <v>11164</v>
      </c>
      <c r="D4364" s="18" t="s">
        <v>11152</v>
      </c>
      <c r="E4364" s="19">
        <v>1</v>
      </c>
      <c r="F4364" s="20" t="s">
        <v>1</v>
      </c>
      <c r="H4364" s="7">
        <f t="shared" si="68"/>
        <v>-1</v>
      </c>
      <c r="I4364" s="6" t="str">
        <f>IF(B4364="","",VLOOKUP(D4364,'Liste Rayon'!$A$2:$D$10075,2,FALSE))</f>
        <v>J</v>
      </c>
      <c r="J4364" s="6">
        <f>VLOOKUP(D4364,'Liste Rayon'!$A$2:$D$10075,3,FALSE)</f>
        <v>2</v>
      </c>
      <c r="K4364" s="6">
        <f>VLOOKUP(D4364,'Liste Rayon'!$A$2:$D$10075,4,FALSE)</f>
        <v>1</v>
      </c>
      <c r="L4364" s="4">
        <v>1</v>
      </c>
    </row>
    <row r="4365" spans="1:12" x14ac:dyDescent="0.25">
      <c r="A4365" s="18" t="s">
        <v>11165</v>
      </c>
      <c r="B4365" s="18" t="s">
        <v>11166</v>
      </c>
      <c r="C4365" s="18" t="s">
        <v>1137</v>
      </c>
      <c r="D4365" s="18" t="s">
        <v>11167</v>
      </c>
      <c r="E4365" s="19">
        <v>2</v>
      </c>
      <c r="F4365" s="20" t="s">
        <v>1</v>
      </c>
      <c r="H4365" s="7">
        <f t="shared" si="68"/>
        <v>-2</v>
      </c>
      <c r="I4365" s="6" t="str">
        <f>IF(B4365="","",VLOOKUP(D4365,'Liste Rayon'!$A$2:$D$10075,2,FALSE))</f>
        <v>J</v>
      </c>
      <c r="J4365" s="6">
        <f>VLOOKUP(D4365,'Liste Rayon'!$A$2:$D$10075,3,FALSE)</f>
        <v>2</v>
      </c>
      <c r="K4365" s="6">
        <f>VLOOKUP(D4365,'Liste Rayon'!$A$2:$D$10075,4,FALSE)</f>
        <v>2</v>
      </c>
      <c r="L4365" s="4">
        <v>1</v>
      </c>
    </row>
    <row r="4366" spans="1:12" x14ac:dyDescent="0.25">
      <c r="A4366" s="18" t="s">
        <v>11168</v>
      </c>
      <c r="B4366" s="18" t="s">
        <v>11169</v>
      </c>
      <c r="C4366" s="18" t="s">
        <v>901</v>
      </c>
      <c r="D4366" s="18" t="s">
        <v>11167</v>
      </c>
      <c r="E4366" s="19">
        <v>1</v>
      </c>
      <c r="F4366" s="20" t="s">
        <v>1</v>
      </c>
      <c r="H4366" s="7">
        <f t="shared" si="68"/>
        <v>-1</v>
      </c>
      <c r="I4366" s="6" t="str">
        <f>IF(B4366="","",VLOOKUP(D4366,'Liste Rayon'!$A$2:$D$10075,2,FALSE))</f>
        <v>J</v>
      </c>
      <c r="J4366" s="6">
        <f>VLOOKUP(D4366,'Liste Rayon'!$A$2:$D$10075,3,FALSE)</f>
        <v>2</v>
      </c>
      <c r="K4366" s="6">
        <f>VLOOKUP(D4366,'Liste Rayon'!$A$2:$D$10075,4,FALSE)</f>
        <v>2</v>
      </c>
      <c r="L4366" s="4">
        <v>1</v>
      </c>
    </row>
    <row r="4367" spans="1:12" x14ac:dyDescent="0.25">
      <c r="A4367" s="18" t="s">
        <v>11170</v>
      </c>
      <c r="B4367" s="18" t="s">
        <v>11171</v>
      </c>
      <c r="C4367" s="18" t="s">
        <v>11172</v>
      </c>
      <c r="D4367" s="18" t="s">
        <v>11167</v>
      </c>
      <c r="E4367" s="19">
        <v>16</v>
      </c>
      <c r="F4367" s="20" t="s">
        <v>1</v>
      </c>
      <c r="H4367" s="7">
        <f t="shared" si="68"/>
        <v>-16</v>
      </c>
      <c r="I4367" s="6" t="str">
        <f>IF(B4367="","",VLOOKUP(D4367,'Liste Rayon'!$A$2:$D$10075,2,FALSE))</f>
        <v>J</v>
      </c>
      <c r="J4367" s="6">
        <f>VLOOKUP(D4367,'Liste Rayon'!$A$2:$D$10075,3,FALSE)</f>
        <v>2</v>
      </c>
      <c r="K4367" s="6">
        <f>VLOOKUP(D4367,'Liste Rayon'!$A$2:$D$10075,4,FALSE)</f>
        <v>2</v>
      </c>
      <c r="L4367" s="4">
        <v>1</v>
      </c>
    </row>
    <row r="4368" spans="1:12" x14ac:dyDescent="0.25">
      <c r="A4368" s="18" t="s">
        <v>11173</v>
      </c>
      <c r="B4368" s="18" t="s">
        <v>11174</v>
      </c>
      <c r="C4368" s="18" t="s">
        <v>11175</v>
      </c>
      <c r="D4368" s="18" t="s">
        <v>11167</v>
      </c>
      <c r="E4368" s="19">
        <v>5</v>
      </c>
      <c r="F4368" s="20" t="s">
        <v>1</v>
      </c>
      <c r="H4368" s="7">
        <f t="shared" si="68"/>
        <v>-5</v>
      </c>
      <c r="I4368" s="6" t="str">
        <f>IF(B4368="","",VLOOKUP(D4368,'Liste Rayon'!$A$2:$D$10075,2,FALSE))</f>
        <v>J</v>
      </c>
      <c r="J4368" s="6">
        <f>VLOOKUP(D4368,'Liste Rayon'!$A$2:$D$10075,3,FALSE)</f>
        <v>2</v>
      </c>
      <c r="K4368" s="6">
        <f>VLOOKUP(D4368,'Liste Rayon'!$A$2:$D$10075,4,FALSE)</f>
        <v>2</v>
      </c>
      <c r="L4368" s="4">
        <v>1</v>
      </c>
    </row>
    <row r="4369" spans="1:12" x14ac:dyDescent="0.25">
      <c r="A4369" s="18" t="s">
        <v>11176</v>
      </c>
      <c r="B4369" s="18" t="s">
        <v>11177</v>
      </c>
      <c r="C4369" s="18" t="s">
        <v>1119</v>
      </c>
      <c r="D4369" s="18" t="s">
        <v>11167</v>
      </c>
      <c r="E4369" s="19">
        <v>2</v>
      </c>
      <c r="F4369" s="20" t="s">
        <v>1</v>
      </c>
      <c r="H4369" s="7">
        <f t="shared" si="68"/>
        <v>-2</v>
      </c>
      <c r="I4369" s="6" t="str">
        <f>IF(B4369="","",VLOOKUP(D4369,'Liste Rayon'!$A$2:$D$10075,2,FALSE))</f>
        <v>J</v>
      </c>
      <c r="J4369" s="6">
        <f>VLOOKUP(D4369,'Liste Rayon'!$A$2:$D$10075,3,FALSE)</f>
        <v>2</v>
      </c>
      <c r="K4369" s="6">
        <f>VLOOKUP(D4369,'Liste Rayon'!$A$2:$D$10075,4,FALSE)</f>
        <v>2</v>
      </c>
      <c r="L4369" s="4">
        <v>1</v>
      </c>
    </row>
    <row r="4370" spans="1:12" x14ac:dyDescent="0.25">
      <c r="A4370" s="18" t="s">
        <v>11178</v>
      </c>
      <c r="B4370" s="18" t="s">
        <v>11179</v>
      </c>
      <c r="C4370" s="18" t="s">
        <v>11180</v>
      </c>
      <c r="D4370" s="18" t="s">
        <v>11167</v>
      </c>
      <c r="E4370" s="19">
        <v>5</v>
      </c>
      <c r="F4370" s="20" t="s">
        <v>1</v>
      </c>
      <c r="H4370" s="7">
        <f t="shared" si="68"/>
        <v>-5</v>
      </c>
      <c r="I4370" s="6" t="str">
        <f>IF(B4370="","",VLOOKUP(D4370,'Liste Rayon'!$A$2:$D$10075,2,FALSE))</f>
        <v>J</v>
      </c>
      <c r="J4370" s="6">
        <f>VLOOKUP(D4370,'Liste Rayon'!$A$2:$D$10075,3,FALSE)</f>
        <v>2</v>
      </c>
      <c r="K4370" s="6">
        <f>VLOOKUP(D4370,'Liste Rayon'!$A$2:$D$10075,4,FALSE)</f>
        <v>2</v>
      </c>
      <c r="L4370" s="4">
        <v>1</v>
      </c>
    </row>
    <row r="4371" spans="1:12" x14ac:dyDescent="0.25">
      <c r="A4371" s="18" t="s">
        <v>11181</v>
      </c>
      <c r="B4371" s="18" t="s">
        <v>11182</v>
      </c>
      <c r="C4371" s="18" t="s">
        <v>11183</v>
      </c>
      <c r="D4371" s="18" t="s">
        <v>11167</v>
      </c>
      <c r="E4371" s="19">
        <v>2</v>
      </c>
      <c r="F4371" s="20" t="s">
        <v>1</v>
      </c>
      <c r="H4371" s="7">
        <f t="shared" si="68"/>
        <v>-2</v>
      </c>
      <c r="I4371" s="6" t="str">
        <f>IF(B4371="","",VLOOKUP(D4371,'Liste Rayon'!$A$2:$D$10075,2,FALSE))</f>
        <v>J</v>
      </c>
      <c r="J4371" s="6">
        <f>VLOOKUP(D4371,'Liste Rayon'!$A$2:$D$10075,3,FALSE)</f>
        <v>2</v>
      </c>
      <c r="K4371" s="6">
        <f>VLOOKUP(D4371,'Liste Rayon'!$A$2:$D$10075,4,FALSE)</f>
        <v>2</v>
      </c>
      <c r="L4371" s="4">
        <v>1</v>
      </c>
    </row>
    <row r="4372" spans="1:12" x14ac:dyDescent="0.25">
      <c r="A4372" s="18" t="s">
        <v>25710</v>
      </c>
      <c r="B4372" s="18" t="s">
        <v>25711</v>
      </c>
      <c r="C4372" s="18" t="s">
        <v>25712</v>
      </c>
      <c r="D4372" s="18" t="s">
        <v>11167</v>
      </c>
      <c r="E4372" s="19">
        <v>4</v>
      </c>
      <c r="F4372" s="20" t="s">
        <v>1</v>
      </c>
      <c r="H4372" s="7">
        <f t="shared" si="68"/>
        <v>-4</v>
      </c>
      <c r="I4372" s="6" t="str">
        <f>IF(B4372="","",VLOOKUP(D4372,'Liste Rayon'!$A$2:$D$10075,2,FALSE))</f>
        <v>J</v>
      </c>
      <c r="J4372" s="6">
        <f>VLOOKUP(D4372,'Liste Rayon'!$A$2:$D$10075,3,FALSE)</f>
        <v>2</v>
      </c>
      <c r="K4372" s="6">
        <f>VLOOKUP(D4372,'Liste Rayon'!$A$2:$D$10075,4,FALSE)</f>
        <v>2</v>
      </c>
      <c r="L4372" s="4">
        <v>1</v>
      </c>
    </row>
    <row r="4373" spans="1:12" x14ac:dyDescent="0.25">
      <c r="A4373" s="18" t="s">
        <v>11184</v>
      </c>
      <c r="B4373" s="18" t="s">
        <v>11185</v>
      </c>
      <c r="C4373" s="18" t="s">
        <v>11186</v>
      </c>
      <c r="D4373" s="18" t="s">
        <v>11167</v>
      </c>
      <c r="E4373" s="19">
        <v>18</v>
      </c>
      <c r="F4373" s="20" t="s">
        <v>1</v>
      </c>
      <c r="H4373" s="7">
        <f t="shared" si="68"/>
        <v>-18</v>
      </c>
      <c r="I4373" s="6" t="str">
        <f>IF(B4373="","",VLOOKUP(D4373,'Liste Rayon'!$A$2:$D$10075,2,FALSE))</f>
        <v>J</v>
      </c>
      <c r="J4373" s="6">
        <f>VLOOKUP(D4373,'Liste Rayon'!$A$2:$D$10075,3,FALSE)</f>
        <v>2</v>
      </c>
      <c r="K4373" s="6">
        <f>VLOOKUP(D4373,'Liste Rayon'!$A$2:$D$10075,4,FALSE)</f>
        <v>2</v>
      </c>
      <c r="L4373" s="4">
        <v>1</v>
      </c>
    </row>
    <row r="4374" spans="1:12" x14ac:dyDescent="0.25">
      <c r="A4374" s="18" t="s">
        <v>11190</v>
      </c>
      <c r="B4374" s="18" t="s">
        <v>11191</v>
      </c>
      <c r="C4374" s="18" t="s">
        <v>11192</v>
      </c>
      <c r="D4374" s="18" t="s">
        <v>11167</v>
      </c>
      <c r="E4374" s="19">
        <v>1</v>
      </c>
      <c r="F4374" s="20" t="s">
        <v>1</v>
      </c>
      <c r="H4374" s="7">
        <f t="shared" si="68"/>
        <v>-1</v>
      </c>
      <c r="I4374" s="6" t="str">
        <f>IF(B4374="","",VLOOKUP(D4374,'Liste Rayon'!$A$2:$D$10075,2,FALSE))</f>
        <v>J</v>
      </c>
      <c r="J4374" s="6">
        <f>VLOOKUP(D4374,'Liste Rayon'!$A$2:$D$10075,3,FALSE)</f>
        <v>2</v>
      </c>
      <c r="K4374" s="6">
        <f>VLOOKUP(D4374,'Liste Rayon'!$A$2:$D$10075,4,FALSE)</f>
        <v>2</v>
      </c>
      <c r="L4374" s="4">
        <v>1</v>
      </c>
    </row>
    <row r="4375" spans="1:12" x14ac:dyDescent="0.25">
      <c r="A4375" s="18" t="s">
        <v>11193</v>
      </c>
      <c r="B4375" s="18" t="s">
        <v>11194</v>
      </c>
      <c r="C4375" s="18" t="s">
        <v>2249</v>
      </c>
      <c r="D4375" s="18" t="s">
        <v>11195</v>
      </c>
      <c r="E4375" s="19">
        <v>2</v>
      </c>
      <c r="F4375" s="20" t="s">
        <v>1</v>
      </c>
      <c r="H4375" s="7">
        <f t="shared" si="68"/>
        <v>-2</v>
      </c>
      <c r="I4375" s="6" t="str">
        <f>IF(B4375="","",VLOOKUP(D4375,'Liste Rayon'!$A$2:$D$10075,2,FALSE))</f>
        <v>J</v>
      </c>
      <c r="J4375" s="6">
        <f>VLOOKUP(D4375,'Liste Rayon'!$A$2:$D$10075,3,FALSE)</f>
        <v>2</v>
      </c>
      <c r="K4375" s="6">
        <f>VLOOKUP(D4375,'Liste Rayon'!$A$2:$D$10075,4,FALSE)</f>
        <v>3</v>
      </c>
      <c r="L4375" s="4">
        <v>1</v>
      </c>
    </row>
    <row r="4376" spans="1:12" x14ac:dyDescent="0.25">
      <c r="A4376" s="18" t="s">
        <v>11196</v>
      </c>
      <c r="B4376" s="18" t="s">
        <v>11197</v>
      </c>
      <c r="C4376" s="18" t="s">
        <v>11198</v>
      </c>
      <c r="D4376" s="18" t="s">
        <v>11195</v>
      </c>
      <c r="E4376" s="19">
        <v>2</v>
      </c>
      <c r="F4376" s="20" t="s">
        <v>1</v>
      </c>
      <c r="H4376" s="7">
        <f t="shared" si="68"/>
        <v>-2</v>
      </c>
      <c r="I4376" s="6" t="str">
        <f>IF(B4376="","",VLOOKUP(D4376,'Liste Rayon'!$A$2:$D$10075,2,FALSE))</f>
        <v>J</v>
      </c>
      <c r="J4376" s="6">
        <f>VLOOKUP(D4376,'Liste Rayon'!$A$2:$D$10075,3,FALSE)</f>
        <v>2</v>
      </c>
      <c r="K4376" s="6">
        <f>VLOOKUP(D4376,'Liste Rayon'!$A$2:$D$10075,4,FALSE)</f>
        <v>3</v>
      </c>
      <c r="L4376" s="4">
        <v>1</v>
      </c>
    </row>
    <row r="4377" spans="1:12" x14ac:dyDescent="0.25">
      <c r="A4377" s="18" t="s">
        <v>11199</v>
      </c>
      <c r="B4377" s="18" t="s">
        <v>11200</v>
      </c>
      <c r="C4377" s="18" t="s">
        <v>11201</v>
      </c>
      <c r="D4377" s="18" t="s">
        <v>11195</v>
      </c>
      <c r="E4377" s="19">
        <v>8</v>
      </c>
      <c r="F4377" s="20" t="s">
        <v>1</v>
      </c>
      <c r="H4377" s="7">
        <f t="shared" si="68"/>
        <v>-8</v>
      </c>
      <c r="I4377" s="6" t="str">
        <f>IF(B4377="","",VLOOKUP(D4377,'Liste Rayon'!$A$2:$D$10075,2,FALSE))</f>
        <v>J</v>
      </c>
      <c r="J4377" s="6">
        <f>VLOOKUP(D4377,'Liste Rayon'!$A$2:$D$10075,3,FALSE)</f>
        <v>2</v>
      </c>
      <c r="K4377" s="6">
        <f>VLOOKUP(D4377,'Liste Rayon'!$A$2:$D$10075,4,FALSE)</f>
        <v>3</v>
      </c>
      <c r="L4377" s="4">
        <v>1</v>
      </c>
    </row>
    <row r="4378" spans="1:12" x14ac:dyDescent="0.25">
      <c r="A4378" s="18" t="s">
        <v>11202</v>
      </c>
      <c r="B4378" s="18" t="s">
        <v>11203</v>
      </c>
      <c r="C4378" s="18" t="s">
        <v>11204</v>
      </c>
      <c r="D4378" s="18" t="s">
        <v>11195</v>
      </c>
      <c r="E4378" s="19">
        <v>8</v>
      </c>
      <c r="F4378" s="20" t="s">
        <v>1</v>
      </c>
      <c r="H4378" s="7">
        <f t="shared" si="68"/>
        <v>-8</v>
      </c>
      <c r="I4378" s="6" t="str">
        <f>IF(B4378="","",VLOOKUP(D4378,'Liste Rayon'!$A$2:$D$10075,2,FALSE))</f>
        <v>J</v>
      </c>
      <c r="J4378" s="6">
        <f>VLOOKUP(D4378,'Liste Rayon'!$A$2:$D$10075,3,FALSE)</f>
        <v>2</v>
      </c>
      <c r="K4378" s="6">
        <f>VLOOKUP(D4378,'Liste Rayon'!$A$2:$D$10075,4,FALSE)</f>
        <v>3</v>
      </c>
      <c r="L4378" s="4">
        <v>1</v>
      </c>
    </row>
    <row r="4379" spans="1:12" x14ac:dyDescent="0.25">
      <c r="A4379" s="18" t="s">
        <v>11205</v>
      </c>
      <c r="B4379" s="18" t="s">
        <v>11206</v>
      </c>
      <c r="C4379" s="18" t="s">
        <v>11204</v>
      </c>
      <c r="D4379" s="18" t="s">
        <v>11195</v>
      </c>
      <c r="E4379" s="19">
        <v>6</v>
      </c>
      <c r="F4379" s="20" t="s">
        <v>1</v>
      </c>
      <c r="H4379" s="7">
        <f t="shared" si="68"/>
        <v>-6</v>
      </c>
      <c r="I4379" s="6" t="str">
        <f>IF(B4379="","",VLOOKUP(D4379,'Liste Rayon'!$A$2:$D$10075,2,FALSE))</f>
        <v>J</v>
      </c>
      <c r="J4379" s="6">
        <f>VLOOKUP(D4379,'Liste Rayon'!$A$2:$D$10075,3,FALSE)</f>
        <v>2</v>
      </c>
      <c r="K4379" s="6">
        <f>VLOOKUP(D4379,'Liste Rayon'!$A$2:$D$10075,4,FALSE)</f>
        <v>3</v>
      </c>
      <c r="L4379" s="4">
        <v>1</v>
      </c>
    </row>
    <row r="4380" spans="1:12" x14ac:dyDescent="0.25">
      <c r="A4380" s="18" t="s">
        <v>11207</v>
      </c>
      <c r="B4380" s="18" t="s">
        <v>11208</v>
      </c>
      <c r="C4380" s="18" t="s">
        <v>513</v>
      </c>
      <c r="D4380" s="18" t="s">
        <v>11195</v>
      </c>
      <c r="E4380" s="19">
        <v>1</v>
      </c>
      <c r="F4380" s="20" t="s">
        <v>1</v>
      </c>
      <c r="H4380" s="7">
        <f t="shared" si="68"/>
        <v>-1</v>
      </c>
      <c r="I4380" s="6" t="str">
        <f>IF(B4380="","",VLOOKUP(D4380,'Liste Rayon'!$A$2:$D$10075,2,FALSE))</f>
        <v>J</v>
      </c>
      <c r="J4380" s="6">
        <f>VLOOKUP(D4380,'Liste Rayon'!$A$2:$D$10075,3,FALSE)</f>
        <v>2</v>
      </c>
      <c r="K4380" s="6">
        <f>VLOOKUP(D4380,'Liste Rayon'!$A$2:$D$10075,4,FALSE)</f>
        <v>3</v>
      </c>
      <c r="L4380" s="4">
        <v>1</v>
      </c>
    </row>
    <row r="4381" spans="1:12" x14ac:dyDescent="0.25">
      <c r="A4381" s="18" t="s">
        <v>11209</v>
      </c>
      <c r="B4381" s="18" t="s">
        <v>11210</v>
      </c>
      <c r="C4381" s="18" t="s">
        <v>11211</v>
      </c>
      <c r="D4381" s="18" t="s">
        <v>11195</v>
      </c>
      <c r="E4381" s="19">
        <v>1</v>
      </c>
      <c r="F4381" s="20" t="s">
        <v>1</v>
      </c>
      <c r="H4381" s="7">
        <f t="shared" si="68"/>
        <v>-1</v>
      </c>
      <c r="I4381" s="6" t="str">
        <f>IF(B4381="","",VLOOKUP(D4381,'Liste Rayon'!$A$2:$D$10075,2,FALSE))</f>
        <v>J</v>
      </c>
      <c r="J4381" s="6">
        <f>VLOOKUP(D4381,'Liste Rayon'!$A$2:$D$10075,3,FALSE)</f>
        <v>2</v>
      </c>
      <c r="K4381" s="6">
        <f>VLOOKUP(D4381,'Liste Rayon'!$A$2:$D$10075,4,FALSE)</f>
        <v>3</v>
      </c>
      <c r="L4381" s="4">
        <v>1</v>
      </c>
    </row>
    <row r="4382" spans="1:12" x14ac:dyDescent="0.25">
      <c r="A4382" s="18" t="s">
        <v>11212</v>
      </c>
      <c r="B4382" s="18" t="s">
        <v>11213</v>
      </c>
      <c r="C4382" s="18" t="s">
        <v>11214</v>
      </c>
      <c r="D4382" s="18" t="s">
        <v>11195</v>
      </c>
      <c r="E4382" s="19">
        <v>1</v>
      </c>
      <c r="F4382" s="20" t="s">
        <v>1</v>
      </c>
      <c r="H4382" s="7">
        <f t="shared" si="68"/>
        <v>-1</v>
      </c>
      <c r="I4382" s="6" t="str">
        <f>IF(B4382="","",VLOOKUP(D4382,'Liste Rayon'!$A$2:$D$10075,2,FALSE))</f>
        <v>J</v>
      </c>
      <c r="J4382" s="6">
        <f>VLOOKUP(D4382,'Liste Rayon'!$A$2:$D$10075,3,FALSE)</f>
        <v>2</v>
      </c>
      <c r="K4382" s="6">
        <f>VLOOKUP(D4382,'Liste Rayon'!$A$2:$D$10075,4,FALSE)</f>
        <v>3</v>
      </c>
      <c r="L4382" s="4">
        <v>1</v>
      </c>
    </row>
    <row r="4383" spans="1:12" x14ac:dyDescent="0.25">
      <c r="A4383" s="18" t="s">
        <v>11215</v>
      </c>
      <c r="B4383" s="18" t="s">
        <v>11216</v>
      </c>
      <c r="C4383" s="18" t="s">
        <v>11217</v>
      </c>
      <c r="D4383" s="18" t="s">
        <v>11195</v>
      </c>
      <c r="E4383" s="19">
        <v>2</v>
      </c>
      <c r="F4383" s="20" t="s">
        <v>1</v>
      </c>
      <c r="H4383" s="7">
        <f t="shared" si="68"/>
        <v>-2</v>
      </c>
      <c r="I4383" s="6" t="str">
        <f>IF(B4383="","",VLOOKUP(D4383,'Liste Rayon'!$A$2:$D$10075,2,FALSE))</f>
        <v>J</v>
      </c>
      <c r="J4383" s="6">
        <f>VLOOKUP(D4383,'Liste Rayon'!$A$2:$D$10075,3,FALSE)</f>
        <v>2</v>
      </c>
      <c r="K4383" s="6">
        <f>VLOOKUP(D4383,'Liste Rayon'!$A$2:$D$10075,4,FALSE)</f>
        <v>3</v>
      </c>
      <c r="L4383" s="4">
        <v>1</v>
      </c>
    </row>
    <row r="4384" spans="1:12" x14ac:dyDescent="0.25">
      <c r="A4384" s="18" t="s">
        <v>11218</v>
      </c>
      <c r="B4384" s="18" t="s">
        <v>11219</v>
      </c>
      <c r="C4384" s="18" t="s">
        <v>25713</v>
      </c>
      <c r="D4384" s="18" t="s">
        <v>11195</v>
      </c>
      <c r="E4384" s="19">
        <v>5</v>
      </c>
      <c r="F4384" s="20" t="s">
        <v>1</v>
      </c>
      <c r="H4384" s="7">
        <f t="shared" si="68"/>
        <v>-5</v>
      </c>
      <c r="I4384" s="6" t="str">
        <f>IF(B4384="","",VLOOKUP(D4384,'Liste Rayon'!$A$2:$D$10075,2,FALSE))</f>
        <v>J</v>
      </c>
      <c r="J4384" s="6">
        <f>VLOOKUP(D4384,'Liste Rayon'!$A$2:$D$10075,3,FALSE)</f>
        <v>2</v>
      </c>
      <c r="K4384" s="6">
        <f>VLOOKUP(D4384,'Liste Rayon'!$A$2:$D$10075,4,FALSE)</f>
        <v>3</v>
      </c>
      <c r="L4384" s="4">
        <v>1</v>
      </c>
    </row>
    <row r="4385" spans="1:12" x14ac:dyDescent="0.25">
      <c r="A4385" s="18" t="s">
        <v>11220</v>
      </c>
      <c r="B4385" s="18" t="s">
        <v>11221</v>
      </c>
      <c r="C4385" s="18" t="s">
        <v>11222</v>
      </c>
      <c r="D4385" s="18" t="s">
        <v>11195</v>
      </c>
      <c r="E4385" s="19">
        <v>8</v>
      </c>
      <c r="F4385" s="20" t="s">
        <v>1</v>
      </c>
      <c r="H4385" s="7">
        <f t="shared" si="68"/>
        <v>-8</v>
      </c>
      <c r="I4385" s="6" t="str">
        <f>IF(B4385="","",VLOOKUP(D4385,'Liste Rayon'!$A$2:$D$10075,2,FALSE))</f>
        <v>J</v>
      </c>
      <c r="J4385" s="6">
        <f>VLOOKUP(D4385,'Liste Rayon'!$A$2:$D$10075,3,FALSE)</f>
        <v>2</v>
      </c>
      <c r="K4385" s="6">
        <f>VLOOKUP(D4385,'Liste Rayon'!$A$2:$D$10075,4,FALSE)</f>
        <v>3</v>
      </c>
      <c r="L4385" s="4">
        <v>1</v>
      </c>
    </row>
    <row r="4386" spans="1:12" x14ac:dyDescent="0.25">
      <c r="A4386" s="18" t="s">
        <v>11223</v>
      </c>
      <c r="B4386" s="18" t="s">
        <v>11224</v>
      </c>
      <c r="C4386" s="18" t="s">
        <v>11225</v>
      </c>
      <c r="D4386" s="18" t="s">
        <v>11195</v>
      </c>
      <c r="E4386" s="19">
        <v>1</v>
      </c>
      <c r="F4386" s="20" t="s">
        <v>1</v>
      </c>
      <c r="H4386" s="7">
        <f t="shared" si="68"/>
        <v>-1</v>
      </c>
      <c r="I4386" s="6" t="str">
        <f>IF(B4386="","",VLOOKUP(D4386,'Liste Rayon'!$A$2:$D$10075,2,FALSE))</f>
        <v>J</v>
      </c>
      <c r="J4386" s="6">
        <f>VLOOKUP(D4386,'Liste Rayon'!$A$2:$D$10075,3,FALSE)</f>
        <v>2</v>
      </c>
      <c r="K4386" s="6">
        <f>VLOOKUP(D4386,'Liste Rayon'!$A$2:$D$10075,4,FALSE)</f>
        <v>3</v>
      </c>
      <c r="L4386" s="4">
        <v>1</v>
      </c>
    </row>
    <row r="4387" spans="1:12" x14ac:dyDescent="0.25">
      <c r="A4387" s="18" t="s">
        <v>11226</v>
      </c>
      <c r="B4387" s="18" t="s">
        <v>11227</v>
      </c>
      <c r="C4387" s="18" t="s">
        <v>11228</v>
      </c>
      <c r="D4387" s="18" t="s">
        <v>11195</v>
      </c>
      <c r="E4387" s="19">
        <v>3</v>
      </c>
      <c r="F4387" s="20" t="s">
        <v>1</v>
      </c>
      <c r="H4387" s="7">
        <f t="shared" si="68"/>
        <v>-3</v>
      </c>
      <c r="I4387" s="6" t="str">
        <f>IF(B4387="","",VLOOKUP(D4387,'Liste Rayon'!$A$2:$D$10075,2,FALSE))</f>
        <v>J</v>
      </c>
      <c r="J4387" s="6">
        <f>VLOOKUP(D4387,'Liste Rayon'!$A$2:$D$10075,3,FALSE)</f>
        <v>2</v>
      </c>
      <c r="K4387" s="6">
        <f>VLOOKUP(D4387,'Liste Rayon'!$A$2:$D$10075,4,FALSE)</f>
        <v>3</v>
      </c>
      <c r="L4387" s="4">
        <v>1</v>
      </c>
    </row>
    <row r="4388" spans="1:12" x14ac:dyDescent="0.25">
      <c r="A4388" s="18" t="s">
        <v>11229</v>
      </c>
      <c r="B4388" s="18" t="s">
        <v>11230</v>
      </c>
      <c r="C4388" s="18" t="s">
        <v>11231</v>
      </c>
      <c r="D4388" s="18" t="s">
        <v>11195</v>
      </c>
      <c r="E4388" s="19">
        <v>1</v>
      </c>
      <c r="F4388" s="20" t="s">
        <v>1</v>
      </c>
      <c r="H4388" s="7">
        <f t="shared" si="68"/>
        <v>-1</v>
      </c>
      <c r="I4388" s="6" t="str">
        <f>IF(B4388="","",VLOOKUP(D4388,'Liste Rayon'!$A$2:$D$10075,2,FALSE))</f>
        <v>J</v>
      </c>
      <c r="J4388" s="6">
        <f>VLOOKUP(D4388,'Liste Rayon'!$A$2:$D$10075,3,FALSE)</f>
        <v>2</v>
      </c>
      <c r="K4388" s="6">
        <f>VLOOKUP(D4388,'Liste Rayon'!$A$2:$D$10075,4,FALSE)</f>
        <v>3</v>
      </c>
      <c r="L4388" s="4">
        <v>1</v>
      </c>
    </row>
    <row r="4389" spans="1:12" x14ac:dyDescent="0.25">
      <c r="A4389" s="18" t="s">
        <v>11232</v>
      </c>
      <c r="B4389" s="18" t="s">
        <v>11233</v>
      </c>
      <c r="C4389" s="18" t="s">
        <v>11234</v>
      </c>
      <c r="D4389" s="18" t="s">
        <v>11195</v>
      </c>
      <c r="E4389" s="19">
        <v>3</v>
      </c>
      <c r="F4389" s="20" t="s">
        <v>1</v>
      </c>
      <c r="H4389" s="7">
        <f t="shared" si="68"/>
        <v>-3</v>
      </c>
      <c r="I4389" s="6" t="str">
        <f>IF(B4389="","",VLOOKUP(D4389,'Liste Rayon'!$A$2:$D$10075,2,FALSE))</f>
        <v>J</v>
      </c>
      <c r="J4389" s="6">
        <f>VLOOKUP(D4389,'Liste Rayon'!$A$2:$D$10075,3,FALSE)</f>
        <v>2</v>
      </c>
      <c r="K4389" s="6">
        <f>VLOOKUP(D4389,'Liste Rayon'!$A$2:$D$10075,4,FALSE)</f>
        <v>3</v>
      </c>
      <c r="L4389" s="4">
        <v>1</v>
      </c>
    </row>
    <row r="4390" spans="1:12" x14ac:dyDescent="0.25">
      <c r="A4390" s="18" t="s">
        <v>11235</v>
      </c>
      <c r="B4390" s="18" t="s">
        <v>11236</v>
      </c>
      <c r="C4390" s="18" t="s">
        <v>11237</v>
      </c>
      <c r="D4390" s="18" t="s">
        <v>11195</v>
      </c>
      <c r="E4390" s="19">
        <v>1</v>
      </c>
      <c r="F4390" s="20" t="s">
        <v>1</v>
      </c>
      <c r="H4390" s="7">
        <f t="shared" si="68"/>
        <v>-1</v>
      </c>
      <c r="I4390" s="6" t="str">
        <f>IF(B4390="","",VLOOKUP(D4390,'Liste Rayon'!$A$2:$D$10075,2,FALSE))</f>
        <v>J</v>
      </c>
      <c r="J4390" s="6">
        <f>VLOOKUP(D4390,'Liste Rayon'!$A$2:$D$10075,3,FALSE)</f>
        <v>2</v>
      </c>
      <c r="K4390" s="6">
        <f>VLOOKUP(D4390,'Liste Rayon'!$A$2:$D$10075,4,FALSE)</f>
        <v>3</v>
      </c>
      <c r="L4390" s="4">
        <v>1</v>
      </c>
    </row>
    <row r="4391" spans="1:12" x14ac:dyDescent="0.25">
      <c r="A4391" s="18" t="s">
        <v>11238</v>
      </c>
      <c r="B4391" s="18" t="s">
        <v>11239</v>
      </c>
      <c r="C4391" s="18" t="s">
        <v>11237</v>
      </c>
      <c r="D4391" s="18" t="s">
        <v>11195</v>
      </c>
      <c r="E4391" s="19">
        <v>1</v>
      </c>
      <c r="F4391" s="20" t="s">
        <v>1</v>
      </c>
      <c r="H4391" s="7">
        <f t="shared" si="68"/>
        <v>-1</v>
      </c>
      <c r="I4391" s="6" t="str">
        <f>IF(B4391="","",VLOOKUP(D4391,'Liste Rayon'!$A$2:$D$10075,2,FALSE))</f>
        <v>J</v>
      </c>
      <c r="J4391" s="6">
        <f>VLOOKUP(D4391,'Liste Rayon'!$A$2:$D$10075,3,FALSE)</f>
        <v>2</v>
      </c>
      <c r="K4391" s="6">
        <f>VLOOKUP(D4391,'Liste Rayon'!$A$2:$D$10075,4,FALSE)</f>
        <v>3</v>
      </c>
      <c r="L4391" s="4">
        <v>1</v>
      </c>
    </row>
    <row r="4392" spans="1:12" x14ac:dyDescent="0.25">
      <c r="A4392" s="18" t="s">
        <v>11240</v>
      </c>
      <c r="B4392" s="18" t="s">
        <v>11241</v>
      </c>
      <c r="C4392" s="18" t="s">
        <v>11242</v>
      </c>
      <c r="D4392" s="18" t="s">
        <v>11195</v>
      </c>
      <c r="E4392" s="19">
        <v>4</v>
      </c>
      <c r="F4392" s="20" t="s">
        <v>1</v>
      </c>
      <c r="H4392" s="7">
        <f t="shared" si="68"/>
        <v>-4</v>
      </c>
      <c r="I4392" s="6" t="str">
        <f>IF(B4392="","",VLOOKUP(D4392,'Liste Rayon'!$A$2:$D$10075,2,FALSE))</f>
        <v>J</v>
      </c>
      <c r="J4392" s="6">
        <f>VLOOKUP(D4392,'Liste Rayon'!$A$2:$D$10075,3,FALSE)</f>
        <v>2</v>
      </c>
      <c r="K4392" s="6">
        <f>VLOOKUP(D4392,'Liste Rayon'!$A$2:$D$10075,4,FALSE)</f>
        <v>3</v>
      </c>
      <c r="L4392" s="4">
        <v>1</v>
      </c>
    </row>
    <row r="4393" spans="1:12" x14ac:dyDescent="0.25">
      <c r="A4393" s="18" t="s">
        <v>11243</v>
      </c>
      <c r="B4393" s="18" t="s">
        <v>11244</v>
      </c>
      <c r="C4393" s="18" t="s">
        <v>11245</v>
      </c>
      <c r="D4393" s="18" t="s">
        <v>11195</v>
      </c>
      <c r="E4393" s="19">
        <v>3</v>
      </c>
      <c r="F4393" s="20" t="s">
        <v>1</v>
      </c>
      <c r="H4393" s="7">
        <f t="shared" si="68"/>
        <v>-3</v>
      </c>
      <c r="I4393" s="6" t="str">
        <f>IF(B4393="","",VLOOKUP(D4393,'Liste Rayon'!$A$2:$D$10075,2,FALSE))</f>
        <v>J</v>
      </c>
      <c r="J4393" s="6">
        <f>VLOOKUP(D4393,'Liste Rayon'!$A$2:$D$10075,3,FALSE)</f>
        <v>2</v>
      </c>
      <c r="K4393" s="6">
        <f>VLOOKUP(D4393,'Liste Rayon'!$A$2:$D$10075,4,FALSE)</f>
        <v>3</v>
      </c>
      <c r="L4393" s="4">
        <v>1</v>
      </c>
    </row>
    <row r="4394" spans="1:12" x14ac:dyDescent="0.25">
      <c r="A4394" s="18" t="s">
        <v>11246</v>
      </c>
      <c r="B4394" s="18" t="s">
        <v>11247</v>
      </c>
      <c r="C4394" s="18" t="s">
        <v>11248</v>
      </c>
      <c r="D4394" s="18" t="s">
        <v>11249</v>
      </c>
      <c r="E4394" s="19">
        <v>2</v>
      </c>
      <c r="F4394" s="20" t="s">
        <v>1</v>
      </c>
      <c r="H4394" s="7">
        <f t="shared" si="68"/>
        <v>-2</v>
      </c>
      <c r="I4394" s="6" t="str">
        <f>IF(B4394="","",VLOOKUP(D4394,'Liste Rayon'!$A$2:$D$10075,2,FALSE))</f>
        <v>J</v>
      </c>
      <c r="J4394" s="6">
        <f>VLOOKUP(D4394,'Liste Rayon'!$A$2:$D$10075,3,FALSE)</f>
        <v>2</v>
      </c>
      <c r="K4394" s="6">
        <f>VLOOKUP(D4394,'Liste Rayon'!$A$2:$D$10075,4,FALSE)</f>
        <v>4</v>
      </c>
      <c r="L4394" s="4">
        <v>1</v>
      </c>
    </row>
    <row r="4395" spans="1:12" x14ac:dyDescent="0.25">
      <c r="A4395" s="18" t="s">
        <v>11250</v>
      </c>
      <c r="B4395" s="18" t="s">
        <v>11251</v>
      </c>
      <c r="C4395" s="18" t="s">
        <v>11252</v>
      </c>
      <c r="D4395" s="18" t="s">
        <v>11249</v>
      </c>
      <c r="E4395" s="19">
        <v>6</v>
      </c>
      <c r="F4395" s="20" t="s">
        <v>1</v>
      </c>
      <c r="H4395" s="7">
        <f t="shared" si="68"/>
        <v>-6</v>
      </c>
      <c r="I4395" s="6" t="str">
        <f>IF(B4395="","",VLOOKUP(D4395,'Liste Rayon'!$A$2:$D$10075,2,FALSE))</f>
        <v>J</v>
      </c>
      <c r="J4395" s="6">
        <f>VLOOKUP(D4395,'Liste Rayon'!$A$2:$D$10075,3,FALSE)</f>
        <v>2</v>
      </c>
      <c r="K4395" s="6">
        <f>VLOOKUP(D4395,'Liste Rayon'!$A$2:$D$10075,4,FALSE)</f>
        <v>4</v>
      </c>
      <c r="L4395" s="4">
        <v>1</v>
      </c>
    </row>
    <row r="4396" spans="1:12" x14ac:dyDescent="0.25">
      <c r="A4396" s="18" t="s">
        <v>11253</v>
      </c>
      <c r="B4396" s="18" t="s">
        <v>11254</v>
      </c>
      <c r="C4396" s="18" t="s">
        <v>11255</v>
      </c>
      <c r="D4396" s="18" t="s">
        <v>11249</v>
      </c>
      <c r="E4396" s="19">
        <v>4</v>
      </c>
      <c r="F4396" s="20" t="s">
        <v>1</v>
      </c>
      <c r="H4396" s="7">
        <f t="shared" si="68"/>
        <v>-4</v>
      </c>
      <c r="I4396" s="6" t="str">
        <f>IF(B4396="","",VLOOKUP(D4396,'Liste Rayon'!$A$2:$D$10075,2,FALSE))</f>
        <v>J</v>
      </c>
      <c r="J4396" s="6">
        <f>VLOOKUP(D4396,'Liste Rayon'!$A$2:$D$10075,3,FALSE)</f>
        <v>2</v>
      </c>
      <c r="K4396" s="6">
        <f>VLOOKUP(D4396,'Liste Rayon'!$A$2:$D$10075,4,FALSE)</f>
        <v>4</v>
      </c>
      <c r="L4396" s="4">
        <v>1</v>
      </c>
    </row>
    <row r="4397" spans="1:12" x14ac:dyDescent="0.25">
      <c r="A4397" s="18" t="s">
        <v>11256</v>
      </c>
      <c r="B4397" s="18" t="s">
        <v>11257</v>
      </c>
      <c r="C4397" s="18" t="s">
        <v>11255</v>
      </c>
      <c r="D4397" s="18" t="s">
        <v>11249</v>
      </c>
      <c r="E4397" s="19">
        <v>6</v>
      </c>
      <c r="F4397" s="20" t="s">
        <v>1</v>
      </c>
      <c r="H4397" s="7">
        <f t="shared" si="68"/>
        <v>-6</v>
      </c>
      <c r="I4397" s="6" t="str">
        <f>IF(B4397="","",VLOOKUP(D4397,'Liste Rayon'!$A$2:$D$10075,2,FALSE))</f>
        <v>J</v>
      </c>
      <c r="J4397" s="6">
        <f>VLOOKUP(D4397,'Liste Rayon'!$A$2:$D$10075,3,FALSE)</f>
        <v>2</v>
      </c>
      <c r="K4397" s="6">
        <f>VLOOKUP(D4397,'Liste Rayon'!$A$2:$D$10075,4,FALSE)</f>
        <v>4</v>
      </c>
      <c r="L4397" s="4">
        <v>1</v>
      </c>
    </row>
    <row r="4398" spans="1:12" x14ac:dyDescent="0.25">
      <c r="A4398" s="18" t="s">
        <v>11258</v>
      </c>
      <c r="B4398" s="18" t="s">
        <v>11259</v>
      </c>
      <c r="C4398" s="18" t="s">
        <v>11260</v>
      </c>
      <c r="D4398" s="18" t="s">
        <v>11249</v>
      </c>
      <c r="E4398" s="19">
        <v>6</v>
      </c>
      <c r="F4398" s="20" t="s">
        <v>1</v>
      </c>
      <c r="H4398" s="7">
        <f t="shared" si="68"/>
        <v>-6</v>
      </c>
      <c r="I4398" s="6" t="str">
        <f>IF(B4398="","",VLOOKUP(D4398,'Liste Rayon'!$A$2:$D$10075,2,FALSE))</f>
        <v>J</v>
      </c>
      <c r="J4398" s="6">
        <f>VLOOKUP(D4398,'Liste Rayon'!$A$2:$D$10075,3,FALSE)</f>
        <v>2</v>
      </c>
      <c r="K4398" s="6">
        <f>VLOOKUP(D4398,'Liste Rayon'!$A$2:$D$10075,4,FALSE)</f>
        <v>4</v>
      </c>
      <c r="L4398" s="4">
        <v>1</v>
      </c>
    </row>
    <row r="4399" spans="1:12" x14ac:dyDescent="0.25">
      <c r="A4399" s="18" t="s">
        <v>11261</v>
      </c>
      <c r="B4399" s="18" t="s">
        <v>11262</v>
      </c>
      <c r="C4399" s="18" t="s">
        <v>11263</v>
      </c>
      <c r="D4399" s="18" t="s">
        <v>11249</v>
      </c>
      <c r="E4399" s="19">
        <v>7</v>
      </c>
      <c r="F4399" s="20" t="s">
        <v>1</v>
      </c>
      <c r="H4399" s="7">
        <f t="shared" si="68"/>
        <v>-7</v>
      </c>
      <c r="I4399" s="6" t="str">
        <f>IF(B4399="","",VLOOKUP(D4399,'Liste Rayon'!$A$2:$D$10075,2,FALSE))</f>
        <v>J</v>
      </c>
      <c r="J4399" s="6">
        <f>VLOOKUP(D4399,'Liste Rayon'!$A$2:$D$10075,3,FALSE)</f>
        <v>2</v>
      </c>
      <c r="K4399" s="6">
        <f>VLOOKUP(D4399,'Liste Rayon'!$A$2:$D$10075,4,FALSE)</f>
        <v>4</v>
      </c>
      <c r="L4399" s="4">
        <v>1</v>
      </c>
    </row>
    <row r="4400" spans="1:12" x14ac:dyDescent="0.25">
      <c r="A4400" s="18" t="s">
        <v>11264</v>
      </c>
      <c r="B4400" s="18" t="s">
        <v>11265</v>
      </c>
      <c r="C4400" s="18" t="s">
        <v>1137</v>
      </c>
      <c r="D4400" s="18" t="s">
        <v>11249</v>
      </c>
      <c r="E4400" s="19">
        <v>3</v>
      </c>
      <c r="F4400" s="20" t="s">
        <v>1</v>
      </c>
      <c r="H4400" s="7">
        <f t="shared" si="68"/>
        <v>-3</v>
      </c>
      <c r="I4400" s="6" t="str">
        <f>IF(B4400="","",VLOOKUP(D4400,'Liste Rayon'!$A$2:$D$10075,2,FALSE))</f>
        <v>J</v>
      </c>
      <c r="J4400" s="6">
        <f>VLOOKUP(D4400,'Liste Rayon'!$A$2:$D$10075,3,FALSE)</f>
        <v>2</v>
      </c>
      <c r="K4400" s="6">
        <f>VLOOKUP(D4400,'Liste Rayon'!$A$2:$D$10075,4,FALSE)</f>
        <v>4</v>
      </c>
      <c r="L4400" s="4">
        <v>1</v>
      </c>
    </row>
    <row r="4401" spans="1:12" x14ac:dyDescent="0.25">
      <c r="A4401" s="18" t="s">
        <v>11266</v>
      </c>
      <c r="B4401" s="18" t="s">
        <v>11267</v>
      </c>
      <c r="C4401" s="18" t="s">
        <v>11268</v>
      </c>
      <c r="D4401" s="18" t="s">
        <v>11249</v>
      </c>
      <c r="E4401" s="19">
        <v>1</v>
      </c>
      <c r="F4401" s="20" t="s">
        <v>1</v>
      </c>
      <c r="H4401" s="7">
        <f t="shared" si="68"/>
        <v>-1</v>
      </c>
      <c r="I4401" s="6" t="str">
        <f>IF(B4401="","",VLOOKUP(D4401,'Liste Rayon'!$A$2:$D$10075,2,FALSE))</f>
        <v>J</v>
      </c>
      <c r="J4401" s="6">
        <f>VLOOKUP(D4401,'Liste Rayon'!$A$2:$D$10075,3,FALSE)</f>
        <v>2</v>
      </c>
      <c r="K4401" s="6">
        <f>VLOOKUP(D4401,'Liste Rayon'!$A$2:$D$10075,4,FALSE)</f>
        <v>4</v>
      </c>
      <c r="L4401" s="4">
        <v>1</v>
      </c>
    </row>
    <row r="4402" spans="1:12" x14ac:dyDescent="0.25">
      <c r="A4402" s="18" t="s">
        <v>11269</v>
      </c>
      <c r="B4402" s="18" t="s">
        <v>11270</v>
      </c>
      <c r="C4402" s="18" t="s">
        <v>11271</v>
      </c>
      <c r="D4402" s="18" t="s">
        <v>11249</v>
      </c>
      <c r="E4402" s="19">
        <v>1</v>
      </c>
      <c r="F4402" s="20" t="s">
        <v>1</v>
      </c>
      <c r="H4402" s="7">
        <f t="shared" si="68"/>
        <v>-1</v>
      </c>
      <c r="I4402" s="6" t="str">
        <f>IF(B4402="","",VLOOKUP(D4402,'Liste Rayon'!$A$2:$D$10075,2,FALSE))</f>
        <v>J</v>
      </c>
      <c r="J4402" s="6">
        <f>VLOOKUP(D4402,'Liste Rayon'!$A$2:$D$10075,3,FALSE)</f>
        <v>2</v>
      </c>
      <c r="K4402" s="6">
        <f>VLOOKUP(D4402,'Liste Rayon'!$A$2:$D$10075,4,FALSE)</f>
        <v>4</v>
      </c>
      <c r="L4402" s="4">
        <v>1</v>
      </c>
    </row>
    <row r="4403" spans="1:12" x14ac:dyDescent="0.25">
      <c r="A4403" s="18" t="s">
        <v>11272</v>
      </c>
      <c r="B4403" s="18" t="s">
        <v>11273</v>
      </c>
      <c r="C4403" s="18" t="s">
        <v>11274</v>
      </c>
      <c r="D4403" s="18" t="s">
        <v>11249</v>
      </c>
      <c r="E4403" s="19">
        <v>3</v>
      </c>
      <c r="F4403" s="20" t="s">
        <v>1</v>
      </c>
      <c r="H4403" s="7">
        <f t="shared" si="68"/>
        <v>-3</v>
      </c>
      <c r="I4403" s="6" t="str">
        <f>IF(B4403="","",VLOOKUP(D4403,'Liste Rayon'!$A$2:$D$10075,2,FALSE))</f>
        <v>J</v>
      </c>
      <c r="J4403" s="6">
        <f>VLOOKUP(D4403,'Liste Rayon'!$A$2:$D$10075,3,FALSE)</f>
        <v>2</v>
      </c>
      <c r="K4403" s="6">
        <f>VLOOKUP(D4403,'Liste Rayon'!$A$2:$D$10075,4,FALSE)</f>
        <v>4</v>
      </c>
      <c r="L4403" s="4">
        <v>1</v>
      </c>
    </row>
    <row r="4404" spans="1:12" x14ac:dyDescent="0.25">
      <c r="A4404" s="18" t="s">
        <v>11275</v>
      </c>
      <c r="B4404" s="18" t="s">
        <v>11276</v>
      </c>
      <c r="C4404" s="18" t="s">
        <v>11204</v>
      </c>
      <c r="D4404" s="18" t="s">
        <v>11249</v>
      </c>
      <c r="E4404" s="19">
        <v>6</v>
      </c>
      <c r="F4404" s="20" t="s">
        <v>1</v>
      </c>
      <c r="H4404" s="7">
        <f t="shared" si="68"/>
        <v>-6</v>
      </c>
      <c r="I4404" s="6" t="str">
        <f>IF(B4404="","",VLOOKUP(D4404,'Liste Rayon'!$A$2:$D$10075,2,FALSE))</f>
        <v>J</v>
      </c>
      <c r="J4404" s="6">
        <f>VLOOKUP(D4404,'Liste Rayon'!$A$2:$D$10075,3,FALSE)</f>
        <v>2</v>
      </c>
      <c r="K4404" s="6">
        <f>VLOOKUP(D4404,'Liste Rayon'!$A$2:$D$10075,4,FALSE)</f>
        <v>4</v>
      </c>
      <c r="L4404" s="4">
        <v>1</v>
      </c>
    </row>
    <row r="4405" spans="1:12" x14ac:dyDescent="0.25">
      <c r="A4405" s="18" t="s">
        <v>11277</v>
      </c>
      <c r="B4405" s="18" t="s">
        <v>11278</v>
      </c>
      <c r="C4405" s="18" t="s">
        <v>11279</v>
      </c>
      <c r="D4405" s="18" t="s">
        <v>11249</v>
      </c>
      <c r="E4405" s="19">
        <v>1</v>
      </c>
      <c r="F4405" s="20" t="s">
        <v>1</v>
      </c>
      <c r="H4405" s="7">
        <f t="shared" si="68"/>
        <v>-1</v>
      </c>
      <c r="I4405" s="6" t="str">
        <f>IF(B4405="","",VLOOKUP(D4405,'Liste Rayon'!$A$2:$D$10075,2,FALSE))</f>
        <v>J</v>
      </c>
      <c r="J4405" s="6">
        <f>VLOOKUP(D4405,'Liste Rayon'!$A$2:$D$10075,3,FALSE)</f>
        <v>2</v>
      </c>
      <c r="K4405" s="6">
        <f>VLOOKUP(D4405,'Liste Rayon'!$A$2:$D$10075,4,FALSE)</f>
        <v>4</v>
      </c>
      <c r="L4405" s="4">
        <v>1</v>
      </c>
    </row>
    <row r="4406" spans="1:12" x14ac:dyDescent="0.25">
      <c r="A4406" s="18" t="s">
        <v>11280</v>
      </c>
      <c r="B4406" s="18" t="s">
        <v>11281</v>
      </c>
      <c r="C4406" s="18" t="s">
        <v>11282</v>
      </c>
      <c r="D4406" s="18" t="s">
        <v>11249</v>
      </c>
      <c r="E4406" s="19">
        <v>4</v>
      </c>
      <c r="F4406" s="20" t="s">
        <v>1</v>
      </c>
      <c r="H4406" s="7">
        <f t="shared" si="68"/>
        <v>-4</v>
      </c>
      <c r="I4406" s="6" t="str">
        <f>IF(B4406="","",VLOOKUP(D4406,'Liste Rayon'!$A$2:$D$10075,2,FALSE))</f>
        <v>J</v>
      </c>
      <c r="J4406" s="6">
        <f>VLOOKUP(D4406,'Liste Rayon'!$A$2:$D$10075,3,FALSE)</f>
        <v>2</v>
      </c>
      <c r="K4406" s="6">
        <f>VLOOKUP(D4406,'Liste Rayon'!$A$2:$D$10075,4,FALSE)</f>
        <v>4</v>
      </c>
      <c r="L4406" s="4">
        <v>1</v>
      </c>
    </row>
    <row r="4407" spans="1:12" x14ac:dyDescent="0.25">
      <c r="A4407" s="18" t="s">
        <v>11283</v>
      </c>
      <c r="B4407" s="18" t="s">
        <v>11284</v>
      </c>
      <c r="C4407" s="18" t="s">
        <v>11285</v>
      </c>
      <c r="D4407" s="18" t="s">
        <v>11249</v>
      </c>
      <c r="E4407" s="19">
        <v>2</v>
      </c>
      <c r="F4407" s="20" t="s">
        <v>1</v>
      </c>
      <c r="H4407" s="7">
        <f t="shared" si="68"/>
        <v>-2</v>
      </c>
      <c r="I4407" s="6" t="str">
        <f>IF(B4407="","",VLOOKUP(D4407,'Liste Rayon'!$A$2:$D$10075,2,FALSE))</f>
        <v>J</v>
      </c>
      <c r="J4407" s="6">
        <f>VLOOKUP(D4407,'Liste Rayon'!$A$2:$D$10075,3,FALSE)</f>
        <v>2</v>
      </c>
      <c r="K4407" s="6">
        <f>VLOOKUP(D4407,'Liste Rayon'!$A$2:$D$10075,4,FALSE)</f>
        <v>4</v>
      </c>
      <c r="L4407" s="4">
        <v>1</v>
      </c>
    </row>
    <row r="4408" spans="1:12" x14ac:dyDescent="0.25">
      <c r="A4408" s="18" t="s">
        <v>11286</v>
      </c>
      <c r="B4408" s="18" t="s">
        <v>11287</v>
      </c>
      <c r="C4408" s="18" t="s">
        <v>11288</v>
      </c>
      <c r="D4408" s="18" t="s">
        <v>11249</v>
      </c>
      <c r="E4408" s="19">
        <v>1</v>
      </c>
      <c r="F4408" s="20" t="s">
        <v>1</v>
      </c>
      <c r="H4408" s="7">
        <f t="shared" si="68"/>
        <v>-1</v>
      </c>
      <c r="I4408" s="6" t="str">
        <f>IF(B4408="","",VLOOKUP(D4408,'Liste Rayon'!$A$2:$D$10075,2,FALSE))</f>
        <v>J</v>
      </c>
      <c r="J4408" s="6">
        <f>VLOOKUP(D4408,'Liste Rayon'!$A$2:$D$10075,3,FALSE)</f>
        <v>2</v>
      </c>
      <c r="K4408" s="6">
        <f>VLOOKUP(D4408,'Liste Rayon'!$A$2:$D$10075,4,FALSE)</f>
        <v>4</v>
      </c>
      <c r="L4408" s="4">
        <v>1</v>
      </c>
    </row>
    <row r="4409" spans="1:12" x14ac:dyDescent="0.25">
      <c r="A4409" s="18" t="s">
        <v>11289</v>
      </c>
      <c r="B4409" s="18" t="s">
        <v>11290</v>
      </c>
      <c r="C4409" s="18" t="s">
        <v>1027</v>
      </c>
      <c r="D4409" s="18" t="s">
        <v>11249</v>
      </c>
      <c r="E4409" s="19">
        <v>1</v>
      </c>
      <c r="F4409" s="20" t="s">
        <v>1</v>
      </c>
      <c r="H4409" s="7">
        <f t="shared" si="68"/>
        <v>-1</v>
      </c>
      <c r="I4409" s="6" t="str">
        <f>IF(B4409="","",VLOOKUP(D4409,'Liste Rayon'!$A$2:$D$10075,2,FALSE))</f>
        <v>J</v>
      </c>
      <c r="J4409" s="6">
        <f>VLOOKUP(D4409,'Liste Rayon'!$A$2:$D$10075,3,FALSE)</f>
        <v>2</v>
      </c>
      <c r="K4409" s="6">
        <f>VLOOKUP(D4409,'Liste Rayon'!$A$2:$D$10075,4,FALSE)</f>
        <v>4</v>
      </c>
      <c r="L4409" s="4">
        <v>1</v>
      </c>
    </row>
    <row r="4410" spans="1:12" x14ac:dyDescent="0.25">
      <c r="A4410" s="18" t="s">
        <v>11291</v>
      </c>
      <c r="B4410" s="18" t="s">
        <v>11292</v>
      </c>
      <c r="C4410" s="18" t="s">
        <v>839</v>
      </c>
      <c r="D4410" s="18" t="s">
        <v>11249</v>
      </c>
      <c r="E4410" s="19">
        <v>5</v>
      </c>
      <c r="F4410" s="20" t="s">
        <v>1</v>
      </c>
      <c r="H4410" s="7">
        <f t="shared" si="68"/>
        <v>-5</v>
      </c>
      <c r="I4410" s="6" t="str">
        <f>IF(B4410="","",VLOOKUP(D4410,'Liste Rayon'!$A$2:$D$10075,2,FALSE))</f>
        <v>J</v>
      </c>
      <c r="J4410" s="6">
        <f>VLOOKUP(D4410,'Liste Rayon'!$A$2:$D$10075,3,FALSE)</f>
        <v>2</v>
      </c>
      <c r="K4410" s="6">
        <f>VLOOKUP(D4410,'Liste Rayon'!$A$2:$D$10075,4,FALSE)</f>
        <v>4</v>
      </c>
      <c r="L4410" s="4">
        <v>1</v>
      </c>
    </row>
    <row r="4411" spans="1:12" x14ac:dyDescent="0.25">
      <c r="A4411" s="18" t="s">
        <v>11293</v>
      </c>
      <c r="B4411" s="18" t="s">
        <v>11294</v>
      </c>
      <c r="C4411" s="18" t="s">
        <v>11295</v>
      </c>
      <c r="D4411" s="18" t="s">
        <v>11249</v>
      </c>
      <c r="E4411" s="19">
        <v>4</v>
      </c>
      <c r="F4411" s="20" t="s">
        <v>1</v>
      </c>
      <c r="H4411" s="7">
        <f t="shared" si="68"/>
        <v>-4</v>
      </c>
      <c r="I4411" s="6" t="str">
        <f>IF(B4411="","",VLOOKUP(D4411,'Liste Rayon'!$A$2:$D$10075,2,FALSE))</f>
        <v>J</v>
      </c>
      <c r="J4411" s="6">
        <f>VLOOKUP(D4411,'Liste Rayon'!$A$2:$D$10075,3,FALSE)</f>
        <v>2</v>
      </c>
      <c r="K4411" s="6">
        <f>VLOOKUP(D4411,'Liste Rayon'!$A$2:$D$10075,4,FALSE)</f>
        <v>4</v>
      </c>
      <c r="L4411" s="4">
        <v>1</v>
      </c>
    </row>
    <row r="4412" spans="1:12" x14ac:dyDescent="0.25">
      <c r="A4412" s="18" t="s">
        <v>11296</v>
      </c>
      <c r="B4412" s="18" t="s">
        <v>11297</v>
      </c>
      <c r="C4412" s="18" t="s">
        <v>11298</v>
      </c>
      <c r="D4412" s="18" t="s">
        <v>11249</v>
      </c>
      <c r="E4412" s="19">
        <v>1</v>
      </c>
      <c r="F4412" s="20" t="s">
        <v>1</v>
      </c>
      <c r="H4412" s="7">
        <f t="shared" si="68"/>
        <v>-1</v>
      </c>
      <c r="I4412" s="6" t="str">
        <f>IF(B4412="","",VLOOKUP(D4412,'Liste Rayon'!$A$2:$D$10075,2,FALSE))</f>
        <v>J</v>
      </c>
      <c r="J4412" s="6">
        <f>VLOOKUP(D4412,'Liste Rayon'!$A$2:$D$10075,3,FALSE)</f>
        <v>2</v>
      </c>
      <c r="K4412" s="6">
        <f>VLOOKUP(D4412,'Liste Rayon'!$A$2:$D$10075,4,FALSE)</f>
        <v>4</v>
      </c>
      <c r="L4412" s="4">
        <v>1</v>
      </c>
    </row>
    <row r="4413" spans="1:12" x14ac:dyDescent="0.25">
      <c r="A4413" s="18" t="s">
        <v>11299</v>
      </c>
      <c r="B4413" s="18" t="s">
        <v>11300</v>
      </c>
      <c r="C4413" s="18" t="s">
        <v>845</v>
      </c>
      <c r="D4413" s="18" t="s">
        <v>11249</v>
      </c>
      <c r="E4413" s="19">
        <v>8</v>
      </c>
      <c r="F4413" s="20" t="s">
        <v>1</v>
      </c>
      <c r="H4413" s="7">
        <f t="shared" si="68"/>
        <v>-8</v>
      </c>
      <c r="I4413" s="6" t="str">
        <f>IF(B4413="","",VLOOKUP(D4413,'Liste Rayon'!$A$2:$D$10075,2,FALSE))</f>
        <v>J</v>
      </c>
      <c r="J4413" s="6">
        <f>VLOOKUP(D4413,'Liste Rayon'!$A$2:$D$10075,3,FALSE)</f>
        <v>2</v>
      </c>
      <c r="K4413" s="6">
        <f>VLOOKUP(D4413,'Liste Rayon'!$A$2:$D$10075,4,FALSE)</f>
        <v>4</v>
      </c>
      <c r="L4413" s="4">
        <v>1</v>
      </c>
    </row>
    <row r="4414" spans="1:12" x14ac:dyDescent="0.25">
      <c r="A4414" s="18" t="s">
        <v>11301</v>
      </c>
      <c r="B4414" s="18" t="s">
        <v>11302</v>
      </c>
      <c r="C4414" s="18" t="s">
        <v>845</v>
      </c>
      <c r="D4414" s="18" t="s">
        <v>11249</v>
      </c>
      <c r="E4414" s="19">
        <v>9</v>
      </c>
      <c r="F4414" s="20" t="s">
        <v>1</v>
      </c>
      <c r="H4414" s="7">
        <f t="shared" si="68"/>
        <v>-9</v>
      </c>
      <c r="I4414" s="6" t="str">
        <f>IF(B4414="","",VLOOKUP(D4414,'Liste Rayon'!$A$2:$D$10075,2,FALSE))</f>
        <v>J</v>
      </c>
      <c r="J4414" s="6">
        <f>VLOOKUP(D4414,'Liste Rayon'!$A$2:$D$10075,3,FALSE)</f>
        <v>2</v>
      </c>
      <c r="K4414" s="6">
        <f>VLOOKUP(D4414,'Liste Rayon'!$A$2:$D$10075,4,FALSE)</f>
        <v>4</v>
      </c>
      <c r="L4414" s="4">
        <v>1</v>
      </c>
    </row>
    <row r="4415" spans="1:12" x14ac:dyDescent="0.25">
      <c r="A4415" s="18" t="s">
        <v>11303</v>
      </c>
      <c r="B4415" s="18" t="s">
        <v>11304</v>
      </c>
      <c r="C4415" s="18" t="s">
        <v>1027</v>
      </c>
      <c r="D4415" s="18" t="s">
        <v>11249</v>
      </c>
      <c r="E4415" s="19">
        <v>4</v>
      </c>
      <c r="F4415" s="20" t="s">
        <v>1</v>
      </c>
      <c r="H4415" s="7">
        <f t="shared" si="68"/>
        <v>-4</v>
      </c>
      <c r="I4415" s="6" t="str">
        <f>IF(B4415="","",VLOOKUP(D4415,'Liste Rayon'!$A$2:$D$10075,2,FALSE))</f>
        <v>J</v>
      </c>
      <c r="J4415" s="6">
        <f>VLOOKUP(D4415,'Liste Rayon'!$A$2:$D$10075,3,FALSE)</f>
        <v>2</v>
      </c>
      <c r="K4415" s="6">
        <f>VLOOKUP(D4415,'Liste Rayon'!$A$2:$D$10075,4,FALSE)</f>
        <v>4</v>
      </c>
      <c r="L4415" s="4">
        <v>1</v>
      </c>
    </row>
    <row r="4416" spans="1:12" x14ac:dyDescent="0.25">
      <c r="A4416" s="18" t="s">
        <v>11305</v>
      </c>
      <c r="B4416" s="18" t="s">
        <v>11306</v>
      </c>
      <c r="C4416" s="18" t="s">
        <v>845</v>
      </c>
      <c r="D4416" s="18" t="s">
        <v>11249</v>
      </c>
      <c r="E4416" s="19">
        <v>7</v>
      </c>
      <c r="F4416" s="20" t="s">
        <v>1</v>
      </c>
      <c r="H4416" s="7">
        <f t="shared" si="68"/>
        <v>-7</v>
      </c>
      <c r="I4416" s="6" t="str">
        <f>IF(B4416="","",VLOOKUP(D4416,'Liste Rayon'!$A$2:$D$10075,2,FALSE))</f>
        <v>J</v>
      </c>
      <c r="J4416" s="6">
        <f>VLOOKUP(D4416,'Liste Rayon'!$A$2:$D$10075,3,FALSE)</f>
        <v>2</v>
      </c>
      <c r="K4416" s="6">
        <f>VLOOKUP(D4416,'Liste Rayon'!$A$2:$D$10075,4,FALSE)</f>
        <v>4</v>
      </c>
      <c r="L4416" s="4">
        <v>1</v>
      </c>
    </row>
    <row r="4417" spans="1:12" x14ac:dyDescent="0.25">
      <c r="A4417" s="18" t="s">
        <v>11307</v>
      </c>
      <c r="B4417" s="18" t="s">
        <v>11308</v>
      </c>
      <c r="C4417" s="18" t="s">
        <v>11309</v>
      </c>
      <c r="D4417" s="18" t="s">
        <v>11310</v>
      </c>
      <c r="E4417" s="19">
        <v>1</v>
      </c>
      <c r="F4417" s="20" t="s">
        <v>1</v>
      </c>
      <c r="H4417" s="7">
        <f t="shared" si="68"/>
        <v>-1</v>
      </c>
      <c r="I4417" s="6" t="str">
        <f>IF(B4417="","",VLOOKUP(D4417,'Liste Rayon'!$A$2:$D$10075,2,FALSE))</f>
        <v>J</v>
      </c>
      <c r="J4417" s="6">
        <f>VLOOKUP(D4417,'Liste Rayon'!$A$2:$D$10075,3,FALSE)</f>
        <v>2</v>
      </c>
      <c r="K4417" s="6">
        <f>VLOOKUP(D4417,'Liste Rayon'!$A$2:$D$10075,4,FALSE)</f>
        <v>5</v>
      </c>
      <c r="L4417" s="4">
        <v>1</v>
      </c>
    </row>
    <row r="4418" spans="1:12" x14ac:dyDescent="0.25">
      <c r="A4418" s="18" t="s">
        <v>11311</v>
      </c>
      <c r="B4418" s="18" t="s">
        <v>11312</v>
      </c>
      <c r="C4418" s="18" t="s">
        <v>11313</v>
      </c>
      <c r="D4418" s="18" t="s">
        <v>11310</v>
      </c>
      <c r="E4418" s="19">
        <v>2</v>
      </c>
      <c r="F4418" s="20" t="s">
        <v>1</v>
      </c>
      <c r="H4418" s="7">
        <f t="shared" ref="H4418:H4481" si="69">+G4418-E4418</f>
        <v>-2</v>
      </c>
      <c r="I4418" s="6" t="str">
        <f>IF(B4418="","",VLOOKUP(D4418,'Liste Rayon'!$A$2:$D$10075,2,FALSE))</f>
        <v>J</v>
      </c>
      <c r="J4418" s="6">
        <f>VLOOKUP(D4418,'Liste Rayon'!$A$2:$D$10075,3,FALSE)</f>
        <v>2</v>
      </c>
      <c r="K4418" s="6">
        <f>VLOOKUP(D4418,'Liste Rayon'!$A$2:$D$10075,4,FALSE)</f>
        <v>5</v>
      </c>
      <c r="L4418" s="4">
        <v>1</v>
      </c>
    </row>
    <row r="4419" spans="1:12" x14ac:dyDescent="0.25">
      <c r="A4419" s="18" t="s">
        <v>11314</v>
      </c>
      <c r="B4419" s="18" t="s">
        <v>11315</v>
      </c>
      <c r="C4419" s="18" t="s">
        <v>11316</v>
      </c>
      <c r="D4419" s="18" t="s">
        <v>11310</v>
      </c>
      <c r="E4419" s="19">
        <v>12</v>
      </c>
      <c r="F4419" s="20" t="s">
        <v>1</v>
      </c>
      <c r="H4419" s="7">
        <f t="shared" si="69"/>
        <v>-12</v>
      </c>
      <c r="I4419" s="6" t="str">
        <f>IF(B4419="","",VLOOKUP(D4419,'Liste Rayon'!$A$2:$D$10075,2,FALSE))</f>
        <v>J</v>
      </c>
      <c r="J4419" s="6">
        <f>VLOOKUP(D4419,'Liste Rayon'!$A$2:$D$10075,3,FALSE)</f>
        <v>2</v>
      </c>
      <c r="K4419" s="6">
        <f>VLOOKUP(D4419,'Liste Rayon'!$A$2:$D$10075,4,FALSE)</f>
        <v>5</v>
      </c>
      <c r="L4419" s="4">
        <v>1</v>
      </c>
    </row>
    <row r="4420" spans="1:12" x14ac:dyDescent="0.25">
      <c r="A4420" s="18" t="s">
        <v>11317</v>
      </c>
      <c r="B4420" s="18" t="s">
        <v>11318</v>
      </c>
      <c r="C4420" s="18" t="s">
        <v>11319</v>
      </c>
      <c r="D4420" s="18" t="s">
        <v>11310</v>
      </c>
      <c r="E4420" s="19">
        <v>12</v>
      </c>
      <c r="F4420" s="20" t="s">
        <v>1</v>
      </c>
      <c r="H4420" s="7">
        <f t="shared" si="69"/>
        <v>-12</v>
      </c>
      <c r="I4420" s="6" t="str">
        <f>IF(B4420="","",VLOOKUP(D4420,'Liste Rayon'!$A$2:$D$10075,2,FALSE))</f>
        <v>J</v>
      </c>
      <c r="J4420" s="6">
        <f>VLOOKUP(D4420,'Liste Rayon'!$A$2:$D$10075,3,FALSE)</f>
        <v>2</v>
      </c>
      <c r="K4420" s="6">
        <f>VLOOKUP(D4420,'Liste Rayon'!$A$2:$D$10075,4,FALSE)</f>
        <v>5</v>
      </c>
      <c r="L4420" s="4">
        <v>1</v>
      </c>
    </row>
    <row r="4421" spans="1:12" x14ac:dyDescent="0.25">
      <c r="A4421" s="18" t="s">
        <v>11320</v>
      </c>
      <c r="B4421" s="18" t="s">
        <v>11321</v>
      </c>
      <c r="C4421" s="18" t="s">
        <v>11322</v>
      </c>
      <c r="D4421" s="18" t="s">
        <v>11310</v>
      </c>
      <c r="E4421" s="19">
        <v>1</v>
      </c>
      <c r="F4421" s="20" t="s">
        <v>1</v>
      </c>
      <c r="H4421" s="7">
        <f t="shared" si="69"/>
        <v>-1</v>
      </c>
      <c r="I4421" s="6" t="str">
        <f>IF(B4421="","",VLOOKUP(D4421,'Liste Rayon'!$A$2:$D$10075,2,FALSE))</f>
        <v>J</v>
      </c>
      <c r="J4421" s="6">
        <f>VLOOKUP(D4421,'Liste Rayon'!$A$2:$D$10075,3,FALSE)</f>
        <v>2</v>
      </c>
      <c r="K4421" s="6">
        <f>VLOOKUP(D4421,'Liste Rayon'!$A$2:$D$10075,4,FALSE)</f>
        <v>5</v>
      </c>
      <c r="L4421" s="4">
        <v>1</v>
      </c>
    </row>
    <row r="4422" spans="1:12" x14ac:dyDescent="0.25">
      <c r="A4422" s="18" t="s">
        <v>11323</v>
      </c>
      <c r="B4422" s="18" t="s">
        <v>11324</v>
      </c>
      <c r="C4422" s="18" t="s">
        <v>11325</v>
      </c>
      <c r="D4422" s="18" t="s">
        <v>11310</v>
      </c>
      <c r="E4422" s="19">
        <v>4</v>
      </c>
      <c r="F4422" s="20" t="s">
        <v>1</v>
      </c>
      <c r="H4422" s="7">
        <f t="shared" si="69"/>
        <v>-4</v>
      </c>
      <c r="I4422" s="6" t="str">
        <f>IF(B4422="","",VLOOKUP(D4422,'Liste Rayon'!$A$2:$D$10075,2,FALSE))</f>
        <v>J</v>
      </c>
      <c r="J4422" s="6">
        <f>VLOOKUP(D4422,'Liste Rayon'!$A$2:$D$10075,3,FALSE)</f>
        <v>2</v>
      </c>
      <c r="K4422" s="6">
        <f>VLOOKUP(D4422,'Liste Rayon'!$A$2:$D$10075,4,FALSE)</f>
        <v>5</v>
      </c>
      <c r="L4422" s="4">
        <v>1</v>
      </c>
    </row>
    <row r="4423" spans="1:12" x14ac:dyDescent="0.25">
      <c r="A4423" s="18" t="s">
        <v>11326</v>
      </c>
      <c r="B4423" s="18" t="s">
        <v>11327</v>
      </c>
      <c r="C4423" s="18" t="s">
        <v>11328</v>
      </c>
      <c r="D4423" s="18" t="s">
        <v>11310</v>
      </c>
      <c r="E4423" s="19">
        <v>4</v>
      </c>
      <c r="F4423" s="20" t="s">
        <v>1</v>
      </c>
      <c r="H4423" s="7">
        <f t="shared" si="69"/>
        <v>-4</v>
      </c>
      <c r="I4423" s="6" t="str">
        <f>IF(B4423="","",VLOOKUP(D4423,'Liste Rayon'!$A$2:$D$10075,2,FALSE))</f>
        <v>J</v>
      </c>
      <c r="J4423" s="6">
        <f>VLOOKUP(D4423,'Liste Rayon'!$A$2:$D$10075,3,FALSE)</f>
        <v>2</v>
      </c>
      <c r="K4423" s="6">
        <f>VLOOKUP(D4423,'Liste Rayon'!$A$2:$D$10075,4,FALSE)</f>
        <v>5</v>
      </c>
      <c r="L4423" s="4">
        <v>1</v>
      </c>
    </row>
    <row r="4424" spans="1:12" x14ac:dyDescent="0.25">
      <c r="A4424" s="18" t="s">
        <v>11329</v>
      </c>
      <c r="B4424" s="18" t="s">
        <v>11330</v>
      </c>
      <c r="C4424" s="18" t="s">
        <v>11331</v>
      </c>
      <c r="D4424" s="18" t="s">
        <v>11310</v>
      </c>
      <c r="E4424" s="19">
        <v>9</v>
      </c>
      <c r="F4424" s="20" t="s">
        <v>1</v>
      </c>
      <c r="H4424" s="7">
        <f t="shared" si="69"/>
        <v>-9</v>
      </c>
      <c r="I4424" s="6" t="str">
        <f>IF(B4424="","",VLOOKUP(D4424,'Liste Rayon'!$A$2:$D$10075,2,FALSE))</f>
        <v>J</v>
      </c>
      <c r="J4424" s="6">
        <f>VLOOKUP(D4424,'Liste Rayon'!$A$2:$D$10075,3,FALSE)</f>
        <v>2</v>
      </c>
      <c r="K4424" s="6">
        <f>VLOOKUP(D4424,'Liste Rayon'!$A$2:$D$10075,4,FALSE)</f>
        <v>5</v>
      </c>
      <c r="L4424" s="4">
        <v>1</v>
      </c>
    </row>
    <row r="4425" spans="1:12" x14ac:dyDescent="0.25">
      <c r="A4425" s="18" t="s">
        <v>11332</v>
      </c>
      <c r="B4425" s="18" t="s">
        <v>11333</v>
      </c>
      <c r="C4425" s="18" t="s">
        <v>11334</v>
      </c>
      <c r="D4425" s="18" t="s">
        <v>11310</v>
      </c>
      <c r="E4425" s="19">
        <v>6</v>
      </c>
      <c r="F4425" s="20" t="s">
        <v>1</v>
      </c>
      <c r="H4425" s="7">
        <f t="shared" si="69"/>
        <v>-6</v>
      </c>
      <c r="I4425" s="6" t="str">
        <f>IF(B4425="","",VLOOKUP(D4425,'Liste Rayon'!$A$2:$D$10075,2,FALSE))</f>
        <v>J</v>
      </c>
      <c r="J4425" s="6">
        <f>VLOOKUP(D4425,'Liste Rayon'!$A$2:$D$10075,3,FALSE)</f>
        <v>2</v>
      </c>
      <c r="K4425" s="6">
        <f>VLOOKUP(D4425,'Liste Rayon'!$A$2:$D$10075,4,FALSE)</f>
        <v>5</v>
      </c>
      <c r="L4425" s="4">
        <v>1</v>
      </c>
    </row>
    <row r="4426" spans="1:12" x14ac:dyDescent="0.25">
      <c r="A4426" s="18" t="s">
        <v>11335</v>
      </c>
      <c r="B4426" s="18" t="s">
        <v>11336</v>
      </c>
      <c r="C4426" s="18" t="s">
        <v>11337</v>
      </c>
      <c r="D4426" s="18" t="s">
        <v>11310</v>
      </c>
      <c r="E4426" s="19">
        <v>3</v>
      </c>
      <c r="F4426" s="20" t="s">
        <v>1</v>
      </c>
      <c r="H4426" s="7">
        <f t="shared" si="69"/>
        <v>-3</v>
      </c>
      <c r="I4426" s="6" t="str">
        <f>IF(B4426="","",VLOOKUP(D4426,'Liste Rayon'!$A$2:$D$10075,2,FALSE))</f>
        <v>J</v>
      </c>
      <c r="J4426" s="6">
        <f>VLOOKUP(D4426,'Liste Rayon'!$A$2:$D$10075,3,FALSE)</f>
        <v>2</v>
      </c>
      <c r="K4426" s="6">
        <f>VLOOKUP(D4426,'Liste Rayon'!$A$2:$D$10075,4,FALSE)</f>
        <v>5</v>
      </c>
      <c r="L4426" s="4">
        <v>1</v>
      </c>
    </row>
    <row r="4427" spans="1:12" x14ac:dyDescent="0.25">
      <c r="A4427" s="18" t="s">
        <v>11338</v>
      </c>
      <c r="B4427" s="18" t="s">
        <v>11339</v>
      </c>
      <c r="C4427" s="18" t="s">
        <v>993</v>
      </c>
      <c r="D4427" s="18" t="s">
        <v>11310</v>
      </c>
      <c r="E4427" s="19">
        <v>2</v>
      </c>
      <c r="F4427" s="20" t="s">
        <v>1</v>
      </c>
      <c r="H4427" s="7">
        <f t="shared" si="69"/>
        <v>-2</v>
      </c>
      <c r="I4427" s="6" t="str">
        <f>IF(B4427="","",VLOOKUP(D4427,'Liste Rayon'!$A$2:$D$10075,2,FALSE))</f>
        <v>J</v>
      </c>
      <c r="J4427" s="6">
        <f>VLOOKUP(D4427,'Liste Rayon'!$A$2:$D$10075,3,FALSE)</f>
        <v>2</v>
      </c>
      <c r="K4427" s="6">
        <f>VLOOKUP(D4427,'Liste Rayon'!$A$2:$D$10075,4,FALSE)</f>
        <v>5</v>
      </c>
      <c r="L4427" s="4">
        <v>1</v>
      </c>
    </row>
    <row r="4428" spans="1:12" x14ac:dyDescent="0.25">
      <c r="A4428" s="18" t="s">
        <v>11340</v>
      </c>
      <c r="B4428" s="18" t="s">
        <v>11341</v>
      </c>
      <c r="C4428" s="18" t="s">
        <v>11342</v>
      </c>
      <c r="D4428" s="18" t="s">
        <v>11310</v>
      </c>
      <c r="E4428" s="19">
        <v>1</v>
      </c>
      <c r="F4428" s="20" t="s">
        <v>1</v>
      </c>
      <c r="H4428" s="7">
        <f t="shared" si="69"/>
        <v>-1</v>
      </c>
      <c r="I4428" s="6" t="str">
        <f>IF(B4428="","",VLOOKUP(D4428,'Liste Rayon'!$A$2:$D$10075,2,FALSE))</f>
        <v>J</v>
      </c>
      <c r="J4428" s="6">
        <f>VLOOKUP(D4428,'Liste Rayon'!$A$2:$D$10075,3,FALSE)</f>
        <v>2</v>
      </c>
      <c r="K4428" s="6">
        <f>VLOOKUP(D4428,'Liste Rayon'!$A$2:$D$10075,4,FALSE)</f>
        <v>5</v>
      </c>
      <c r="L4428" s="4">
        <v>1</v>
      </c>
    </row>
    <row r="4429" spans="1:12" x14ac:dyDescent="0.25">
      <c r="A4429" s="18" t="s">
        <v>11343</v>
      </c>
      <c r="B4429" s="18" t="s">
        <v>11344</v>
      </c>
      <c r="C4429" s="18" t="s">
        <v>11345</v>
      </c>
      <c r="D4429" s="18" t="s">
        <v>11310</v>
      </c>
      <c r="E4429" s="19">
        <v>1</v>
      </c>
      <c r="F4429" s="20" t="s">
        <v>1</v>
      </c>
      <c r="H4429" s="7">
        <f t="shared" si="69"/>
        <v>-1</v>
      </c>
      <c r="I4429" s="6" t="str">
        <f>IF(B4429="","",VLOOKUP(D4429,'Liste Rayon'!$A$2:$D$10075,2,FALSE))</f>
        <v>J</v>
      </c>
      <c r="J4429" s="6">
        <f>VLOOKUP(D4429,'Liste Rayon'!$A$2:$D$10075,3,FALSE)</f>
        <v>2</v>
      </c>
      <c r="K4429" s="6">
        <f>VLOOKUP(D4429,'Liste Rayon'!$A$2:$D$10075,4,FALSE)</f>
        <v>5</v>
      </c>
      <c r="L4429" s="4">
        <v>1</v>
      </c>
    </row>
    <row r="4430" spans="1:12" x14ac:dyDescent="0.25">
      <c r="A4430" s="18" t="s">
        <v>11346</v>
      </c>
      <c r="B4430" s="18" t="s">
        <v>11347</v>
      </c>
      <c r="C4430" s="18" t="s">
        <v>11348</v>
      </c>
      <c r="D4430" s="18" t="s">
        <v>11310</v>
      </c>
      <c r="E4430" s="19">
        <v>4</v>
      </c>
      <c r="F4430" s="20" t="s">
        <v>1</v>
      </c>
      <c r="H4430" s="7">
        <f t="shared" si="69"/>
        <v>-4</v>
      </c>
      <c r="I4430" s="6" t="str">
        <f>IF(B4430="","",VLOOKUP(D4430,'Liste Rayon'!$A$2:$D$10075,2,FALSE))</f>
        <v>J</v>
      </c>
      <c r="J4430" s="6">
        <f>VLOOKUP(D4430,'Liste Rayon'!$A$2:$D$10075,3,FALSE)</f>
        <v>2</v>
      </c>
      <c r="K4430" s="6">
        <f>VLOOKUP(D4430,'Liste Rayon'!$A$2:$D$10075,4,FALSE)</f>
        <v>5</v>
      </c>
      <c r="L4430" s="4">
        <v>1</v>
      </c>
    </row>
    <row r="4431" spans="1:12" x14ac:dyDescent="0.25">
      <c r="A4431" s="18" t="s">
        <v>11349</v>
      </c>
      <c r="B4431" s="18" t="s">
        <v>11350</v>
      </c>
      <c r="C4431" s="18" t="s">
        <v>1017</v>
      </c>
      <c r="D4431" s="18" t="s">
        <v>11310</v>
      </c>
      <c r="E4431" s="19">
        <v>2</v>
      </c>
      <c r="F4431" s="20" t="s">
        <v>1</v>
      </c>
      <c r="H4431" s="7">
        <f t="shared" si="69"/>
        <v>-2</v>
      </c>
      <c r="I4431" s="6" t="str">
        <f>IF(B4431="","",VLOOKUP(D4431,'Liste Rayon'!$A$2:$D$10075,2,FALSE))</f>
        <v>J</v>
      </c>
      <c r="J4431" s="6">
        <f>VLOOKUP(D4431,'Liste Rayon'!$A$2:$D$10075,3,FALSE)</f>
        <v>2</v>
      </c>
      <c r="K4431" s="6">
        <f>VLOOKUP(D4431,'Liste Rayon'!$A$2:$D$10075,4,FALSE)</f>
        <v>5</v>
      </c>
      <c r="L4431" s="4">
        <v>1</v>
      </c>
    </row>
    <row r="4432" spans="1:12" x14ac:dyDescent="0.25">
      <c r="A4432" s="18" t="s">
        <v>11351</v>
      </c>
      <c r="B4432" s="18" t="s">
        <v>11352</v>
      </c>
      <c r="C4432" s="18" t="s">
        <v>11353</v>
      </c>
      <c r="D4432" s="18" t="s">
        <v>11310</v>
      </c>
      <c r="E4432" s="19">
        <v>2</v>
      </c>
      <c r="F4432" s="20" t="s">
        <v>1</v>
      </c>
      <c r="H4432" s="7">
        <f t="shared" si="69"/>
        <v>-2</v>
      </c>
      <c r="I4432" s="6" t="str">
        <f>IF(B4432="","",VLOOKUP(D4432,'Liste Rayon'!$A$2:$D$10075,2,FALSE))</f>
        <v>J</v>
      </c>
      <c r="J4432" s="6">
        <f>VLOOKUP(D4432,'Liste Rayon'!$A$2:$D$10075,3,FALSE)</f>
        <v>2</v>
      </c>
      <c r="K4432" s="6">
        <f>VLOOKUP(D4432,'Liste Rayon'!$A$2:$D$10075,4,FALSE)</f>
        <v>5</v>
      </c>
      <c r="L4432" s="4">
        <v>1</v>
      </c>
    </row>
    <row r="4433" spans="1:12" x14ac:dyDescent="0.25">
      <c r="A4433" s="18" t="s">
        <v>11354</v>
      </c>
      <c r="B4433" s="18" t="s">
        <v>11355</v>
      </c>
      <c r="C4433" s="18" t="s">
        <v>11356</v>
      </c>
      <c r="D4433" s="18" t="s">
        <v>11310</v>
      </c>
      <c r="E4433" s="19">
        <v>7</v>
      </c>
      <c r="F4433" s="20" t="s">
        <v>1</v>
      </c>
      <c r="H4433" s="7">
        <f t="shared" si="69"/>
        <v>-7</v>
      </c>
      <c r="I4433" s="6" t="str">
        <f>IF(B4433="","",VLOOKUP(D4433,'Liste Rayon'!$A$2:$D$10075,2,FALSE))</f>
        <v>J</v>
      </c>
      <c r="J4433" s="6">
        <f>VLOOKUP(D4433,'Liste Rayon'!$A$2:$D$10075,3,FALSE)</f>
        <v>2</v>
      </c>
      <c r="K4433" s="6">
        <f>VLOOKUP(D4433,'Liste Rayon'!$A$2:$D$10075,4,FALSE)</f>
        <v>5</v>
      </c>
      <c r="L4433" s="4">
        <v>1</v>
      </c>
    </row>
    <row r="4434" spans="1:12" x14ac:dyDescent="0.25">
      <c r="A4434" s="18" t="s">
        <v>11357</v>
      </c>
      <c r="B4434" s="18" t="s">
        <v>11358</v>
      </c>
      <c r="C4434" s="18" t="s">
        <v>11359</v>
      </c>
      <c r="D4434" s="18" t="s">
        <v>11310</v>
      </c>
      <c r="E4434" s="19">
        <v>1</v>
      </c>
      <c r="F4434" s="20" t="s">
        <v>1</v>
      </c>
      <c r="H4434" s="7">
        <f t="shared" si="69"/>
        <v>-1</v>
      </c>
      <c r="I4434" s="6" t="str">
        <f>IF(B4434="","",VLOOKUP(D4434,'Liste Rayon'!$A$2:$D$10075,2,FALSE))</f>
        <v>J</v>
      </c>
      <c r="J4434" s="6">
        <f>VLOOKUP(D4434,'Liste Rayon'!$A$2:$D$10075,3,FALSE)</f>
        <v>2</v>
      </c>
      <c r="K4434" s="6">
        <f>VLOOKUP(D4434,'Liste Rayon'!$A$2:$D$10075,4,FALSE)</f>
        <v>5</v>
      </c>
      <c r="L4434" s="4">
        <v>1</v>
      </c>
    </row>
    <row r="4435" spans="1:12" x14ac:dyDescent="0.25">
      <c r="A4435" s="18" t="s">
        <v>11361</v>
      </c>
      <c r="B4435" s="18" t="s">
        <v>11362</v>
      </c>
      <c r="C4435" s="18" t="s">
        <v>11363</v>
      </c>
      <c r="D4435" s="18" t="s">
        <v>11360</v>
      </c>
      <c r="E4435" s="19">
        <v>10</v>
      </c>
      <c r="F4435" s="20" t="s">
        <v>1</v>
      </c>
      <c r="H4435" s="7">
        <f t="shared" si="69"/>
        <v>-10</v>
      </c>
      <c r="I4435" s="6" t="str">
        <f>IF(B4435="","",VLOOKUP(D4435,'Liste Rayon'!$A$2:$D$10075,2,FALSE))</f>
        <v>J</v>
      </c>
      <c r="J4435" s="6">
        <f>VLOOKUP(D4435,'Liste Rayon'!$A$2:$D$10075,3,FALSE)</f>
        <v>2</v>
      </c>
      <c r="K4435" s="6">
        <f>VLOOKUP(D4435,'Liste Rayon'!$A$2:$D$10075,4,FALSE)</f>
        <v>6</v>
      </c>
      <c r="L4435" s="4">
        <v>1</v>
      </c>
    </row>
    <row r="4436" spans="1:12" x14ac:dyDescent="0.25">
      <c r="A4436" s="18" t="s">
        <v>11364</v>
      </c>
      <c r="B4436" s="18" t="s">
        <v>11365</v>
      </c>
      <c r="C4436" s="18" t="s">
        <v>2017</v>
      </c>
      <c r="D4436" s="18" t="s">
        <v>11360</v>
      </c>
      <c r="E4436" s="19">
        <v>16</v>
      </c>
      <c r="F4436" s="20" t="s">
        <v>1</v>
      </c>
      <c r="H4436" s="7">
        <f t="shared" si="69"/>
        <v>-16</v>
      </c>
      <c r="I4436" s="6" t="str">
        <f>IF(B4436="","",VLOOKUP(D4436,'Liste Rayon'!$A$2:$D$10075,2,FALSE))</f>
        <v>J</v>
      </c>
      <c r="J4436" s="6">
        <f>VLOOKUP(D4436,'Liste Rayon'!$A$2:$D$10075,3,FALSE)</f>
        <v>2</v>
      </c>
      <c r="K4436" s="6">
        <f>VLOOKUP(D4436,'Liste Rayon'!$A$2:$D$10075,4,FALSE)</f>
        <v>6</v>
      </c>
      <c r="L4436" s="4">
        <v>1</v>
      </c>
    </row>
    <row r="4437" spans="1:12" x14ac:dyDescent="0.25">
      <c r="A4437" s="18" t="s">
        <v>11366</v>
      </c>
      <c r="B4437" s="18" t="s">
        <v>11367</v>
      </c>
      <c r="C4437" s="18" t="s">
        <v>2051</v>
      </c>
      <c r="D4437" s="18" t="s">
        <v>11360</v>
      </c>
      <c r="E4437" s="19">
        <v>16</v>
      </c>
      <c r="F4437" s="20" t="s">
        <v>1</v>
      </c>
      <c r="H4437" s="7">
        <f t="shared" si="69"/>
        <v>-16</v>
      </c>
      <c r="I4437" s="6" t="str">
        <f>IF(B4437="","",VLOOKUP(D4437,'Liste Rayon'!$A$2:$D$10075,2,FALSE))</f>
        <v>J</v>
      </c>
      <c r="J4437" s="6">
        <f>VLOOKUP(D4437,'Liste Rayon'!$A$2:$D$10075,3,FALSE)</f>
        <v>2</v>
      </c>
      <c r="K4437" s="6">
        <f>VLOOKUP(D4437,'Liste Rayon'!$A$2:$D$10075,4,FALSE)</f>
        <v>6</v>
      </c>
      <c r="L4437" s="4">
        <v>1</v>
      </c>
    </row>
    <row r="4438" spans="1:12" x14ac:dyDescent="0.25">
      <c r="A4438" s="18" t="s">
        <v>11368</v>
      </c>
      <c r="B4438" s="18" t="s">
        <v>11369</v>
      </c>
      <c r="C4438" s="18" t="s">
        <v>11370</v>
      </c>
      <c r="D4438" s="18" t="s">
        <v>11360</v>
      </c>
      <c r="E4438" s="19">
        <v>8</v>
      </c>
      <c r="F4438" s="20" t="s">
        <v>1</v>
      </c>
      <c r="H4438" s="7">
        <f t="shared" si="69"/>
        <v>-8</v>
      </c>
      <c r="I4438" s="6" t="str">
        <f>IF(B4438="","",VLOOKUP(D4438,'Liste Rayon'!$A$2:$D$10075,2,FALSE))</f>
        <v>J</v>
      </c>
      <c r="J4438" s="6">
        <f>VLOOKUP(D4438,'Liste Rayon'!$A$2:$D$10075,3,FALSE)</f>
        <v>2</v>
      </c>
      <c r="K4438" s="6">
        <f>VLOOKUP(D4438,'Liste Rayon'!$A$2:$D$10075,4,FALSE)</f>
        <v>6</v>
      </c>
      <c r="L4438" s="4">
        <v>1</v>
      </c>
    </row>
    <row r="4439" spans="1:12" x14ac:dyDescent="0.25">
      <c r="A4439" s="18" t="s">
        <v>11371</v>
      </c>
      <c r="B4439" s="18" t="s">
        <v>11372</v>
      </c>
      <c r="C4439" s="18" t="s">
        <v>11373</v>
      </c>
      <c r="D4439" s="18" t="s">
        <v>11360</v>
      </c>
      <c r="E4439" s="19">
        <v>15</v>
      </c>
      <c r="F4439" s="20" t="s">
        <v>1</v>
      </c>
      <c r="H4439" s="7">
        <f t="shared" si="69"/>
        <v>-15</v>
      </c>
      <c r="I4439" s="6" t="str">
        <f>IF(B4439="","",VLOOKUP(D4439,'Liste Rayon'!$A$2:$D$10075,2,FALSE))</f>
        <v>J</v>
      </c>
      <c r="J4439" s="6">
        <f>VLOOKUP(D4439,'Liste Rayon'!$A$2:$D$10075,3,FALSE)</f>
        <v>2</v>
      </c>
      <c r="K4439" s="6">
        <f>VLOOKUP(D4439,'Liste Rayon'!$A$2:$D$10075,4,FALSE)</f>
        <v>6</v>
      </c>
      <c r="L4439" s="4">
        <v>1</v>
      </c>
    </row>
    <row r="4440" spans="1:12" x14ac:dyDescent="0.25">
      <c r="A4440" s="18" t="s">
        <v>11374</v>
      </c>
      <c r="B4440" s="18" t="s">
        <v>11375</v>
      </c>
      <c r="C4440" s="18" t="s">
        <v>1172</v>
      </c>
      <c r="D4440" s="18" t="s">
        <v>11360</v>
      </c>
      <c r="E4440" s="19">
        <v>3</v>
      </c>
      <c r="F4440" s="20" t="s">
        <v>1</v>
      </c>
      <c r="H4440" s="7">
        <f t="shared" si="69"/>
        <v>-3</v>
      </c>
      <c r="I4440" s="6" t="str">
        <f>IF(B4440="","",VLOOKUP(D4440,'Liste Rayon'!$A$2:$D$10075,2,FALSE))</f>
        <v>J</v>
      </c>
      <c r="J4440" s="6">
        <f>VLOOKUP(D4440,'Liste Rayon'!$A$2:$D$10075,3,FALSE)</f>
        <v>2</v>
      </c>
      <c r="K4440" s="6">
        <f>VLOOKUP(D4440,'Liste Rayon'!$A$2:$D$10075,4,FALSE)</f>
        <v>6</v>
      </c>
      <c r="L4440" s="4">
        <v>1</v>
      </c>
    </row>
    <row r="4441" spans="1:12" x14ac:dyDescent="0.25">
      <c r="A4441" s="18" t="s">
        <v>11376</v>
      </c>
      <c r="B4441" s="18" t="s">
        <v>11377</v>
      </c>
      <c r="C4441" s="18" t="s">
        <v>1170</v>
      </c>
      <c r="D4441" s="18" t="s">
        <v>11360</v>
      </c>
      <c r="E4441" s="19">
        <v>3</v>
      </c>
      <c r="F4441" s="20" t="s">
        <v>1</v>
      </c>
      <c r="H4441" s="7">
        <f t="shared" si="69"/>
        <v>-3</v>
      </c>
      <c r="I4441" s="6" t="str">
        <f>IF(B4441="","",VLOOKUP(D4441,'Liste Rayon'!$A$2:$D$10075,2,FALSE))</f>
        <v>J</v>
      </c>
      <c r="J4441" s="6">
        <f>VLOOKUP(D4441,'Liste Rayon'!$A$2:$D$10075,3,FALSE)</f>
        <v>2</v>
      </c>
      <c r="K4441" s="6">
        <f>VLOOKUP(D4441,'Liste Rayon'!$A$2:$D$10075,4,FALSE)</f>
        <v>6</v>
      </c>
      <c r="L4441" s="4">
        <v>1</v>
      </c>
    </row>
    <row r="4442" spans="1:12" x14ac:dyDescent="0.25">
      <c r="A4442" s="18" t="s">
        <v>11378</v>
      </c>
      <c r="B4442" s="18" t="s">
        <v>11379</v>
      </c>
      <c r="C4442" s="18" t="s">
        <v>1205</v>
      </c>
      <c r="D4442" s="18" t="s">
        <v>11360</v>
      </c>
      <c r="E4442" s="19">
        <v>2</v>
      </c>
      <c r="F4442" s="20" t="s">
        <v>1</v>
      </c>
      <c r="H4442" s="7">
        <f t="shared" si="69"/>
        <v>-2</v>
      </c>
      <c r="I4442" s="6" t="str">
        <f>IF(B4442="","",VLOOKUP(D4442,'Liste Rayon'!$A$2:$D$10075,2,FALSE))</f>
        <v>J</v>
      </c>
      <c r="J4442" s="6">
        <f>VLOOKUP(D4442,'Liste Rayon'!$A$2:$D$10075,3,FALSE)</f>
        <v>2</v>
      </c>
      <c r="K4442" s="6">
        <f>VLOOKUP(D4442,'Liste Rayon'!$A$2:$D$10075,4,FALSE)</f>
        <v>6</v>
      </c>
      <c r="L4442" s="4">
        <v>1</v>
      </c>
    </row>
    <row r="4443" spans="1:12" x14ac:dyDescent="0.25">
      <c r="A4443" s="18" t="s">
        <v>11380</v>
      </c>
      <c r="B4443" s="18" t="s">
        <v>11381</v>
      </c>
      <c r="C4443" s="18" t="s">
        <v>1203</v>
      </c>
      <c r="D4443" s="18" t="s">
        <v>11360</v>
      </c>
      <c r="E4443" s="19">
        <v>2</v>
      </c>
      <c r="F4443" s="20" t="s">
        <v>1</v>
      </c>
      <c r="H4443" s="7">
        <f t="shared" si="69"/>
        <v>-2</v>
      </c>
      <c r="I4443" s="6" t="str">
        <f>IF(B4443="","",VLOOKUP(D4443,'Liste Rayon'!$A$2:$D$10075,2,FALSE))</f>
        <v>J</v>
      </c>
      <c r="J4443" s="6">
        <f>VLOOKUP(D4443,'Liste Rayon'!$A$2:$D$10075,3,FALSE)</f>
        <v>2</v>
      </c>
      <c r="K4443" s="6">
        <f>VLOOKUP(D4443,'Liste Rayon'!$A$2:$D$10075,4,FALSE)</f>
        <v>6</v>
      </c>
      <c r="L4443" s="4">
        <v>1</v>
      </c>
    </row>
    <row r="4444" spans="1:12" x14ac:dyDescent="0.25">
      <c r="A4444" s="18" t="s">
        <v>11382</v>
      </c>
      <c r="B4444" s="18" t="s">
        <v>11383</v>
      </c>
      <c r="C4444" s="18" t="s">
        <v>11384</v>
      </c>
      <c r="D4444" s="18" t="s">
        <v>11360</v>
      </c>
      <c r="E4444" s="19">
        <v>3</v>
      </c>
      <c r="F4444" s="20" t="s">
        <v>1</v>
      </c>
      <c r="H4444" s="7">
        <f t="shared" si="69"/>
        <v>-3</v>
      </c>
      <c r="I4444" s="6" t="str">
        <f>IF(B4444="","",VLOOKUP(D4444,'Liste Rayon'!$A$2:$D$10075,2,FALSE))</f>
        <v>J</v>
      </c>
      <c r="J4444" s="6">
        <f>VLOOKUP(D4444,'Liste Rayon'!$A$2:$D$10075,3,FALSE)</f>
        <v>2</v>
      </c>
      <c r="K4444" s="6">
        <f>VLOOKUP(D4444,'Liste Rayon'!$A$2:$D$10075,4,FALSE)</f>
        <v>6</v>
      </c>
      <c r="L4444" s="4">
        <v>1</v>
      </c>
    </row>
    <row r="4445" spans="1:12" x14ac:dyDescent="0.25">
      <c r="A4445" s="18" t="s">
        <v>11385</v>
      </c>
      <c r="B4445" s="18" t="s">
        <v>11386</v>
      </c>
      <c r="C4445" s="18" t="s">
        <v>2088</v>
      </c>
      <c r="D4445" s="18" t="s">
        <v>11360</v>
      </c>
      <c r="E4445" s="19">
        <v>4</v>
      </c>
      <c r="F4445" s="20" t="s">
        <v>1</v>
      </c>
      <c r="H4445" s="7">
        <f t="shared" si="69"/>
        <v>-4</v>
      </c>
      <c r="I4445" s="6" t="str">
        <f>IF(B4445="","",VLOOKUP(D4445,'Liste Rayon'!$A$2:$D$10075,2,FALSE))</f>
        <v>J</v>
      </c>
      <c r="J4445" s="6">
        <f>VLOOKUP(D4445,'Liste Rayon'!$A$2:$D$10075,3,FALSE)</f>
        <v>2</v>
      </c>
      <c r="K4445" s="6">
        <f>VLOOKUP(D4445,'Liste Rayon'!$A$2:$D$10075,4,FALSE)</f>
        <v>6</v>
      </c>
      <c r="L4445" s="4">
        <v>1</v>
      </c>
    </row>
    <row r="4446" spans="1:12" x14ac:dyDescent="0.25">
      <c r="A4446" s="18" t="s">
        <v>11387</v>
      </c>
      <c r="B4446" s="18" t="s">
        <v>11388</v>
      </c>
      <c r="C4446" s="18" t="s">
        <v>11389</v>
      </c>
      <c r="D4446" s="18" t="s">
        <v>11360</v>
      </c>
      <c r="E4446" s="19">
        <v>3</v>
      </c>
      <c r="F4446" s="20" t="s">
        <v>1</v>
      </c>
      <c r="H4446" s="7">
        <f t="shared" si="69"/>
        <v>-3</v>
      </c>
      <c r="I4446" s="6" t="str">
        <f>IF(B4446="","",VLOOKUP(D4446,'Liste Rayon'!$A$2:$D$10075,2,FALSE))</f>
        <v>J</v>
      </c>
      <c r="J4446" s="6">
        <f>VLOOKUP(D4446,'Liste Rayon'!$A$2:$D$10075,3,FALSE)</f>
        <v>2</v>
      </c>
      <c r="K4446" s="6">
        <f>VLOOKUP(D4446,'Liste Rayon'!$A$2:$D$10075,4,FALSE)</f>
        <v>6</v>
      </c>
      <c r="L4446" s="4">
        <v>1</v>
      </c>
    </row>
    <row r="4447" spans="1:12" x14ac:dyDescent="0.25">
      <c r="A4447" s="18" t="s">
        <v>11390</v>
      </c>
      <c r="B4447" s="18" t="s">
        <v>11391</v>
      </c>
      <c r="C4447" s="18" t="s">
        <v>11392</v>
      </c>
      <c r="D4447" s="18" t="s">
        <v>11360</v>
      </c>
      <c r="E4447" s="19">
        <v>10</v>
      </c>
      <c r="F4447" s="20" t="s">
        <v>1</v>
      </c>
      <c r="H4447" s="7">
        <f t="shared" si="69"/>
        <v>-10</v>
      </c>
      <c r="I4447" s="6" t="str">
        <f>IF(B4447="","",VLOOKUP(D4447,'Liste Rayon'!$A$2:$D$10075,2,FALSE))</f>
        <v>J</v>
      </c>
      <c r="J4447" s="6">
        <f>VLOOKUP(D4447,'Liste Rayon'!$A$2:$D$10075,3,FALSE)</f>
        <v>2</v>
      </c>
      <c r="K4447" s="6">
        <f>VLOOKUP(D4447,'Liste Rayon'!$A$2:$D$10075,4,FALSE)</f>
        <v>6</v>
      </c>
      <c r="L4447" s="4">
        <v>1</v>
      </c>
    </row>
    <row r="4448" spans="1:12" x14ac:dyDescent="0.25">
      <c r="A4448" s="18" t="s">
        <v>11393</v>
      </c>
      <c r="B4448" s="18" t="s">
        <v>11394</v>
      </c>
      <c r="C4448" s="18" t="s">
        <v>11395</v>
      </c>
      <c r="D4448" s="18" t="s">
        <v>11360</v>
      </c>
      <c r="E4448" s="19">
        <v>1</v>
      </c>
      <c r="F4448" s="20" t="s">
        <v>1</v>
      </c>
      <c r="H4448" s="7">
        <f t="shared" si="69"/>
        <v>-1</v>
      </c>
      <c r="I4448" s="6" t="str">
        <f>IF(B4448="","",VLOOKUP(D4448,'Liste Rayon'!$A$2:$D$10075,2,FALSE))</f>
        <v>J</v>
      </c>
      <c r="J4448" s="6">
        <f>VLOOKUP(D4448,'Liste Rayon'!$A$2:$D$10075,3,FALSE)</f>
        <v>2</v>
      </c>
      <c r="K4448" s="6">
        <f>VLOOKUP(D4448,'Liste Rayon'!$A$2:$D$10075,4,FALSE)</f>
        <v>6</v>
      </c>
      <c r="L4448" s="4">
        <v>1</v>
      </c>
    </row>
    <row r="4449" spans="1:12" x14ac:dyDescent="0.25">
      <c r="A4449" s="18" t="s">
        <v>11396</v>
      </c>
      <c r="B4449" s="18" t="s">
        <v>11397</v>
      </c>
      <c r="C4449" s="18" t="s">
        <v>11398</v>
      </c>
      <c r="D4449" s="18" t="s">
        <v>11360</v>
      </c>
      <c r="E4449" s="19">
        <v>3</v>
      </c>
      <c r="F4449" s="20" t="s">
        <v>1</v>
      </c>
      <c r="H4449" s="7">
        <f t="shared" si="69"/>
        <v>-3</v>
      </c>
      <c r="I4449" s="6" t="str">
        <f>IF(B4449="","",VLOOKUP(D4449,'Liste Rayon'!$A$2:$D$10075,2,FALSE))</f>
        <v>J</v>
      </c>
      <c r="J4449" s="6">
        <f>VLOOKUP(D4449,'Liste Rayon'!$A$2:$D$10075,3,FALSE)</f>
        <v>2</v>
      </c>
      <c r="K4449" s="6">
        <f>VLOOKUP(D4449,'Liste Rayon'!$A$2:$D$10075,4,FALSE)</f>
        <v>6</v>
      </c>
      <c r="L4449" s="4">
        <v>1</v>
      </c>
    </row>
    <row r="4450" spans="1:12" x14ac:dyDescent="0.25">
      <c r="A4450" s="18" t="s">
        <v>11399</v>
      </c>
      <c r="B4450" s="18" t="s">
        <v>11400</v>
      </c>
      <c r="C4450" s="18" t="s">
        <v>11401</v>
      </c>
      <c r="D4450" s="18" t="s">
        <v>11360</v>
      </c>
      <c r="E4450" s="19">
        <v>6</v>
      </c>
      <c r="F4450" s="20" t="s">
        <v>1</v>
      </c>
      <c r="H4450" s="7">
        <f t="shared" si="69"/>
        <v>-6</v>
      </c>
      <c r="I4450" s="6" t="str">
        <f>IF(B4450="","",VLOOKUP(D4450,'Liste Rayon'!$A$2:$D$10075,2,FALSE))</f>
        <v>J</v>
      </c>
      <c r="J4450" s="6">
        <f>VLOOKUP(D4450,'Liste Rayon'!$A$2:$D$10075,3,FALSE)</f>
        <v>2</v>
      </c>
      <c r="K4450" s="6">
        <f>VLOOKUP(D4450,'Liste Rayon'!$A$2:$D$10075,4,FALSE)</f>
        <v>6</v>
      </c>
      <c r="L4450" s="4">
        <v>1</v>
      </c>
    </row>
    <row r="4451" spans="1:12" x14ac:dyDescent="0.25">
      <c r="A4451" s="18" t="s">
        <v>11402</v>
      </c>
      <c r="B4451" s="18" t="s">
        <v>11403</v>
      </c>
      <c r="C4451" s="18" t="s">
        <v>11404</v>
      </c>
      <c r="D4451" s="18" t="s">
        <v>11360</v>
      </c>
      <c r="E4451" s="19">
        <v>6</v>
      </c>
      <c r="F4451" s="20" t="s">
        <v>1</v>
      </c>
      <c r="H4451" s="7">
        <f t="shared" si="69"/>
        <v>-6</v>
      </c>
      <c r="I4451" s="6" t="str">
        <f>IF(B4451="","",VLOOKUP(D4451,'Liste Rayon'!$A$2:$D$10075,2,FALSE))</f>
        <v>J</v>
      </c>
      <c r="J4451" s="6">
        <f>VLOOKUP(D4451,'Liste Rayon'!$A$2:$D$10075,3,FALSE)</f>
        <v>2</v>
      </c>
      <c r="K4451" s="6">
        <f>VLOOKUP(D4451,'Liste Rayon'!$A$2:$D$10075,4,FALSE)</f>
        <v>6</v>
      </c>
      <c r="L4451" s="4">
        <v>1</v>
      </c>
    </row>
    <row r="4452" spans="1:12" x14ac:dyDescent="0.25">
      <c r="A4452" s="18" t="s">
        <v>11405</v>
      </c>
      <c r="B4452" s="18" t="s">
        <v>11406</v>
      </c>
      <c r="C4452" s="18" t="s">
        <v>11407</v>
      </c>
      <c r="D4452" s="18" t="s">
        <v>11360</v>
      </c>
      <c r="E4452" s="19">
        <v>6</v>
      </c>
      <c r="F4452" s="20" t="s">
        <v>1</v>
      </c>
      <c r="H4452" s="7">
        <f t="shared" si="69"/>
        <v>-6</v>
      </c>
      <c r="I4452" s="6" t="str">
        <f>IF(B4452="","",VLOOKUP(D4452,'Liste Rayon'!$A$2:$D$10075,2,FALSE))</f>
        <v>J</v>
      </c>
      <c r="J4452" s="6">
        <f>VLOOKUP(D4452,'Liste Rayon'!$A$2:$D$10075,3,FALSE)</f>
        <v>2</v>
      </c>
      <c r="K4452" s="6">
        <f>VLOOKUP(D4452,'Liste Rayon'!$A$2:$D$10075,4,FALSE)</f>
        <v>6</v>
      </c>
      <c r="L4452" s="4">
        <v>1</v>
      </c>
    </row>
    <row r="4453" spans="1:12" x14ac:dyDescent="0.25">
      <c r="A4453" s="18" t="s">
        <v>24680</v>
      </c>
      <c r="B4453" s="18" t="s">
        <v>24681</v>
      </c>
      <c r="C4453" s="18" t="s">
        <v>24682</v>
      </c>
      <c r="D4453" s="18" t="s">
        <v>11360</v>
      </c>
      <c r="E4453" s="19">
        <v>1</v>
      </c>
      <c r="F4453" s="20" t="s">
        <v>1</v>
      </c>
      <c r="H4453" s="7">
        <f t="shared" si="69"/>
        <v>-1</v>
      </c>
      <c r="I4453" s="6" t="str">
        <f>IF(B4453="","",VLOOKUP(D4453,'Liste Rayon'!$A$2:$D$10075,2,FALSE))</f>
        <v>J</v>
      </c>
      <c r="J4453" s="6">
        <f>VLOOKUP(D4453,'Liste Rayon'!$A$2:$D$10075,3,FALSE)</f>
        <v>2</v>
      </c>
      <c r="K4453" s="6">
        <f>VLOOKUP(D4453,'Liste Rayon'!$A$2:$D$10075,4,FALSE)</f>
        <v>6</v>
      </c>
      <c r="L4453" s="4">
        <v>1</v>
      </c>
    </row>
    <row r="4454" spans="1:12" x14ac:dyDescent="0.25">
      <c r="A4454" s="18" t="s">
        <v>25714</v>
      </c>
      <c r="B4454" s="18" t="s">
        <v>25715</v>
      </c>
      <c r="C4454" s="18" t="s">
        <v>25716</v>
      </c>
      <c r="D4454" s="18" t="s">
        <v>11411</v>
      </c>
      <c r="E4454" s="19">
        <v>2</v>
      </c>
      <c r="F4454" s="20" t="s">
        <v>1</v>
      </c>
      <c r="H4454" s="7">
        <f t="shared" si="69"/>
        <v>-2</v>
      </c>
      <c r="I4454" s="6" t="str">
        <f>IF(B4454="","",VLOOKUP(D4454,'Liste Rayon'!$A$2:$D$10075,2,FALSE))</f>
        <v>J</v>
      </c>
      <c r="J4454" s="6">
        <f>VLOOKUP(D4454,'Liste Rayon'!$A$2:$D$10075,3,FALSE)</f>
        <v>3</v>
      </c>
      <c r="K4454" s="6">
        <f>VLOOKUP(D4454,'Liste Rayon'!$A$2:$D$10075,4,FALSE)</f>
        <v>0</v>
      </c>
      <c r="L4454" s="4">
        <v>1</v>
      </c>
    </row>
    <row r="4455" spans="1:12" x14ac:dyDescent="0.25">
      <c r="A4455" s="18" t="s">
        <v>11415</v>
      </c>
      <c r="B4455" s="18" t="s">
        <v>11416</v>
      </c>
      <c r="C4455" s="18" t="s">
        <v>11417</v>
      </c>
      <c r="D4455" s="18" t="s">
        <v>11418</v>
      </c>
      <c r="E4455" s="19">
        <v>4</v>
      </c>
      <c r="F4455" s="20" t="s">
        <v>1</v>
      </c>
      <c r="H4455" s="7">
        <f t="shared" si="69"/>
        <v>-4</v>
      </c>
      <c r="I4455" s="6" t="str">
        <f>IF(B4455="","",VLOOKUP(D4455,'Liste Rayon'!$A$2:$D$10075,2,FALSE))</f>
        <v>J</v>
      </c>
      <c r="J4455" s="6">
        <f>VLOOKUP(D4455,'Liste Rayon'!$A$2:$D$10075,3,FALSE)</f>
        <v>3</v>
      </c>
      <c r="K4455" s="6">
        <f>VLOOKUP(D4455,'Liste Rayon'!$A$2:$D$10075,4,FALSE)</f>
        <v>1</v>
      </c>
      <c r="L4455" s="4">
        <v>1</v>
      </c>
    </row>
    <row r="4456" spans="1:12" x14ac:dyDescent="0.25">
      <c r="A4456" s="18" t="s">
        <v>11419</v>
      </c>
      <c r="B4456" s="18" t="s">
        <v>11420</v>
      </c>
      <c r="C4456" s="18" t="s">
        <v>11421</v>
      </c>
      <c r="D4456" s="18" t="s">
        <v>11418</v>
      </c>
      <c r="E4456" s="19">
        <v>1</v>
      </c>
      <c r="F4456" s="20" t="s">
        <v>1</v>
      </c>
      <c r="H4456" s="7">
        <f t="shared" si="69"/>
        <v>-1</v>
      </c>
      <c r="I4456" s="6" t="str">
        <f>IF(B4456="","",VLOOKUP(D4456,'Liste Rayon'!$A$2:$D$10075,2,FALSE))</f>
        <v>J</v>
      </c>
      <c r="J4456" s="6">
        <f>VLOOKUP(D4456,'Liste Rayon'!$A$2:$D$10075,3,FALSE)</f>
        <v>3</v>
      </c>
      <c r="K4456" s="6">
        <f>VLOOKUP(D4456,'Liste Rayon'!$A$2:$D$10075,4,FALSE)</f>
        <v>1</v>
      </c>
      <c r="L4456" s="4">
        <v>1</v>
      </c>
    </row>
    <row r="4457" spans="1:12" x14ac:dyDescent="0.25">
      <c r="A4457" s="18" t="s">
        <v>11422</v>
      </c>
      <c r="B4457" s="18" t="s">
        <v>11423</v>
      </c>
      <c r="C4457" s="18" t="s">
        <v>11161</v>
      </c>
      <c r="D4457" s="18" t="s">
        <v>11418</v>
      </c>
      <c r="E4457" s="19">
        <v>1</v>
      </c>
      <c r="F4457" s="20" t="s">
        <v>1</v>
      </c>
      <c r="H4457" s="7">
        <f t="shared" si="69"/>
        <v>-1</v>
      </c>
      <c r="I4457" s="6" t="str">
        <f>IF(B4457="","",VLOOKUP(D4457,'Liste Rayon'!$A$2:$D$10075,2,FALSE))</f>
        <v>J</v>
      </c>
      <c r="J4457" s="6">
        <f>VLOOKUP(D4457,'Liste Rayon'!$A$2:$D$10075,3,FALSE)</f>
        <v>3</v>
      </c>
      <c r="K4457" s="6">
        <f>VLOOKUP(D4457,'Liste Rayon'!$A$2:$D$10075,4,FALSE)</f>
        <v>1</v>
      </c>
      <c r="L4457" s="4">
        <v>1</v>
      </c>
    </row>
    <row r="4458" spans="1:12" x14ac:dyDescent="0.25">
      <c r="A4458" s="18" t="s">
        <v>11424</v>
      </c>
      <c r="B4458" s="18" t="s">
        <v>11425</v>
      </c>
      <c r="C4458" s="18" t="s">
        <v>11426</v>
      </c>
      <c r="D4458" s="18" t="s">
        <v>11418</v>
      </c>
      <c r="E4458" s="19">
        <v>1</v>
      </c>
      <c r="F4458" s="20" t="s">
        <v>1</v>
      </c>
      <c r="H4458" s="7">
        <f t="shared" si="69"/>
        <v>-1</v>
      </c>
      <c r="I4458" s="6" t="str">
        <f>IF(B4458="","",VLOOKUP(D4458,'Liste Rayon'!$A$2:$D$10075,2,FALSE))</f>
        <v>J</v>
      </c>
      <c r="J4458" s="6">
        <f>VLOOKUP(D4458,'Liste Rayon'!$A$2:$D$10075,3,FALSE)</f>
        <v>3</v>
      </c>
      <c r="K4458" s="6">
        <f>VLOOKUP(D4458,'Liste Rayon'!$A$2:$D$10075,4,FALSE)</f>
        <v>1</v>
      </c>
      <c r="L4458" s="4">
        <v>1</v>
      </c>
    </row>
    <row r="4459" spans="1:12" x14ac:dyDescent="0.25">
      <c r="A4459" s="18" t="s">
        <v>11427</v>
      </c>
      <c r="B4459" s="18" t="s">
        <v>11428</v>
      </c>
      <c r="C4459" s="18" t="s">
        <v>11429</v>
      </c>
      <c r="D4459" s="18" t="s">
        <v>11418</v>
      </c>
      <c r="E4459" s="19">
        <v>1</v>
      </c>
      <c r="F4459" s="20" t="s">
        <v>1</v>
      </c>
      <c r="H4459" s="7">
        <f t="shared" si="69"/>
        <v>-1</v>
      </c>
      <c r="I4459" s="6" t="str">
        <f>IF(B4459="","",VLOOKUP(D4459,'Liste Rayon'!$A$2:$D$10075,2,FALSE))</f>
        <v>J</v>
      </c>
      <c r="J4459" s="6">
        <f>VLOOKUP(D4459,'Liste Rayon'!$A$2:$D$10075,3,FALSE)</f>
        <v>3</v>
      </c>
      <c r="K4459" s="6">
        <f>VLOOKUP(D4459,'Liste Rayon'!$A$2:$D$10075,4,FALSE)</f>
        <v>1</v>
      </c>
      <c r="L4459" s="4">
        <v>1</v>
      </c>
    </row>
    <row r="4460" spans="1:12" x14ac:dyDescent="0.25">
      <c r="A4460" s="18" t="s">
        <v>11430</v>
      </c>
      <c r="B4460" s="18" t="s">
        <v>11431</v>
      </c>
      <c r="C4460" s="18" t="s">
        <v>11432</v>
      </c>
      <c r="D4460" s="18" t="s">
        <v>11418</v>
      </c>
      <c r="E4460" s="19">
        <v>1</v>
      </c>
      <c r="F4460" s="20" t="s">
        <v>1</v>
      </c>
      <c r="H4460" s="7">
        <f t="shared" si="69"/>
        <v>-1</v>
      </c>
      <c r="I4460" s="6" t="str">
        <f>IF(B4460="","",VLOOKUP(D4460,'Liste Rayon'!$A$2:$D$10075,2,FALSE))</f>
        <v>J</v>
      </c>
      <c r="J4460" s="6">
        <f>VLOOKUP(D4460,'Liste Rayon'!$A$2:$D$10075,3,FALSE)</f>
        <v>3</v>
      </c>
      <c r="K4460" s="6">
        <f>VLOOKUP(D4460,'Liste Rayon'!$A$2:$D$10075,4,FALSE)</f>
        <v>1</v>
      </c>
      <c r="L4460" s="4">
        <v>1</v>
      </c>
    </row>
    <row r="4461" spans="1:12" x14ac:dyDescent="0.25">
      <c r="A4461" s="18" t="s">
        <v>11433</v>
      </c>
      <c r="B4461" s="18" t="s">
        <v>11434</v>
      </c>
      <c r="C4461" s="18" t="s">
        <v>11435</v>
      </c>
      <c r="D4461" s="18" t="s">
        <v>11418</v>
      </c>
      <c r="E4461" s="19">
        <v>1</v>
      </c>
      <c r="F4461" s="20" t="s">
        <v>1</v>
      </c>
      <c r="H4461" s="7">
        <f t="shared" si="69"/>
        <v>-1</v>
      </c>
      <c r="I4461" s="6" t="str">
        <f>IF(B4461="","",VLOOKUP(D4461,'Liste Rayon'!$A$2:$D$10075,2,FALSE))</f>
        <v>J</v>
      </c>
      <c r="J4461" s="6">
        <f>VLOOKUP(D4461,'Liste Rayon'!$A$2:$D$10075,3,FALSE)</f>
        <v>3</v>
      </c>
      <c r="K4461" s="6">
        <f>VLOOKUP(D4461,'Liste Rayon'!$A$2:$D$10075,4,FALSE)</f>
        <v>1</v>
      </c>
      <c r="L4461" s="4">
        <v>1</v>
      </c>
    </row>
    <row r="4462" spans="1:12" x14ac:dyDescent="0.25">
      <c r="A4462" s="18" t="s">
        <v>11437</v>
      </c>
      <c r="B4462" s="18" t="s">
        <v>11438</v>
      </c>
      <c r="C4462" s="18" t="s">
        <v>11436</v>
      </c>
      <c r="D4462" s="18" t="s">
        <v>11418</v>
      </c>
      <c r="E4462" s="19">
        <v>1</v>
      </c>
      <c r="F4462" s="20" t="s">
        <v>1</v>
      </c>
      <c r="H4462" s="7">
        <f t="shared" si="69"/>
        <v>-1</v>
      </c>
      <c r="I4462" s="6" t="str">
        <f>IF(B4462="","",VLOOKUP(D4462,'Liste Rayon'!$A$2:$D$10075,2,FALSE))</f>
        <v>J</v>
      </c>
      <c r="J4462" s="6">
        <f>VLOOKUP(D4462,'Liste Rayon'!$A$2:$D$10075,3,FALSE)</f>
        <v>3</v>
      </c>
      <c r="K4462" s="6">
        <f>VLOOKUP(D4462,'Liste Rayon'!$A$2:$D$10075,4,FALSE)</f>
        <v>1</v>
      </c>
      <c r="L4462" s="4">
        <v>1</v>
      </c>
    </row>
    <row r="4463" spans="1:12" x14ac:dyDescent="0.25">
      <c r="A4463" s="18" t="s">
        <v>11439</v>
      </c>
      <c r="B4463" s="18" t="s">
        <v>11440</v>
      </c>
      <c r="C4463" s="18" t="s">
        <v>11441</v>
      </c>
      <c r="D4463" s="18" t="s">
        <v>11418</v>
      </c>
      <c r="E4463" s="19">
        <v>1</v>
      </c>
      <c r="F4463" s="20" t="s">
        <v>1</v>
      </c>
      <c r="H4463" s="7">
        <f t="shared" si="69"/>
        <v>-1</v>
      </c>
      <c r="I4463" s="6" t="str">
        <f>IF(B4463="","",VLOOKUP(D4463,'Liste Rayon'!$A$2:$D$10075,2,FALSE))</f>
        <v>J</v>
      </c>
      <c r="J4463" s="6">
        <f>VLOOKUP(D4463,'Liste Rayon'!$A$2:$D$10075,3,FALSE)</f>
        <v>3</v>
      </c>
      <c r="K4463" s="6">
        <f>VLOOKUP(D4463,'Liste Rayon'!$A$2:$D$10075,4,FALSE)</f>
        <v>1</v>
      </c>
      <c r="L4463" s="4">
        <v>1</v>
      </c>
    </row>
    <row r="4464" spans="1:12" x14ac:dyDescent="0.25">
      <c r="A4464" s="18" t="s">
        <v>11442</v>
      </c>
      <c r="B4464" s="18" t="s">
        <v>11443</v>
      </c>
      <c r="C4464" s="18" t="s">
        <v>11444</v>
      </c>
      <c r="D4464" s="18" t="s">
        <v>11445</v>
      </c>
      <c r="E4464" s="19">
        <v>2</v>
      </c>
      <c r="F4464" s="20" t="s">
        <v>1</v>
      </c>
      <c r="H4464" s="7">
        <f t="shared" si="69"/>
        <v>-2</v>
      </c>
      <c r="I4464" s="6" t="str">
        <f>IF(B4464="","",VLOOKUP(D4464,'Liste Rayon'!$A$2:$D$10075,2,FALSE))</f>
        <v>J</v>
      </c>
      <c r="J4464" s="6">
        <f>VLOOKUP(D4464,'Liste Rayon'!$A$2:$D$10075,3,FALSE)</f>
        <v>3</v>
      </c>
      <c r="K4464" s="6">
        <f>VLOOKUP(D4464,'Liste Rayon'!$A$2:$D$10075,4,FALSE)</f>
        <v>2</v>
      </c>
      <c r="L4464" s="4">
        <v>1</v>
      </c>
    </row>
    <row r="4465" spans="1:12" x14ac:dyDescent="0.25">
      <c r="A4465" s="18" t="s">
        <v>11446</v>
      </c>
      <c r="B4465" s="18" t="s">
        <v>11447</v>
      </c>
      <c r="C4465" s="18" t="s">
        <v>11319</v>
      </c>
      <c r="D4465" s="18" t="s">
        <v>11445</v>
      </c>
      <c r="E4465" s="19">
        <v>8</v>
      </c>
      <c r="F4465" s="20" t="s">
        <v>1</v>
      </c>
      <c r="H4465" s="7">
        <f t="shared" si="69"/>
        <v>-8</v>
      </c>
      <c r="I4465" s="6" t="str">
        <f>IF(B4465="","",VLOOKUP(D4465,'Liste Rayon'!$A$2:$D$10075,2,FALSE))</f>
        <v>J</v>
      </c>
      <c r="J4465" s="6">
        <f>VLOOKUP(D4465,'Liste Rayon'!$A$2:$D$10075,3,FALSE)</f>
        <v>3</v>
      </c>
      <c r="K4465" s="6">
        <f>VLOOKUP(D4465,'Liste Rayon'!$A$2:$D$10075,4,FALSE)</f>
        <v>2</v>
      </c>
      <c r="L4465" s="4">
        <v>1</v>
      </c>
    </row>
    <row r="4466" spans="1:12" x14ac:dyDescent="0.25">
      <c r="A4466" s="18" t="s">
        <v>11448</v>
      </c>
      <c r="B4466" s="18" t="s">
        <v>11449</v>
      </c>
      <c r="C4466" s="18" t="s">
        <v>11450</v>
      </c>
      <c r="D4466" s="18" t="s">
        <v>11445</v>
      </c>
      <c r="E4466" s="19">
        <v>4</v>
      </c>
      <c r="F4466" s="20" t="s">
        <v>1</v>
      </c>
      <c r="H4466" s="7">
        <f t="shared" si="69"/>
        <v>-4</v>
      </c>
      <c r="I4466" s="6" t="str">
        <f>IF(B4466="","",VLOOKUP(D4466,'Liste Rayon'!$A$2:$D$10075,2,FALSE))</f>
        <v>J</v>
      </c>
      <c r="J4466" s="6">
        <f>VLOOKUP(D4466,'Liste Rayon'!$A$2:$D$10075,3,FALSE)</f>
        <v>3</v>
      </c>
      <c r="K4466" s="6">
        <f>VLOOKUP(D4466,'Liste Rayon'!$A$2:$D$10075,4,FALSE)</f>
        <v>2</v>
      </c>
      <c r="L4466" s="4">
        <v>1</v>
      </c>
    </row>
    <row r="4467" spans="1:12" x14ac:dyDescent="0.25">
      <c r="A4467" s="18" t="s">
        <v>11451</v>
      </c>
      <c r="B4467" s="18" t="s">
        <v>11452</v>
      </c>
      <c r="C4467" s="18" t="s">
        <v>11453</v>
      </c>
      <c r="D4467" s="18" t="s">
        <v>11445</v>
      </c>
      <c r="E4467" s="19">
        <v>2</v>
      </c>
      <c r="F4467" s="20" t="s">
        <v>1</v>
      </c>
      <c r="H4467" s="7">
        <f t="shared" si="69"/>
        <v>-2</v>
      </c>
      <c r="I4467" s="6" t="str">
        <f>IF(B4467="","",VLOOKUP(D4467,'Liste Rayon'!$A$2:$D$10075,2,FALSE))</f>
        <v>J</v>
      </c>
      <c r="J4467" s="6">
        <f>VLOOKUP(D4467,'Liste Rayon'!$A$2:$D$10075,3,FALSE)</f>
        <v>3</v>
      </c>
      <c r="K4467" s="6">
        <f>VLOOKUP(D4467,'Liste Rayon'!$A$2:$D$10075,4,FALSE)</f>
        <v>2</v>
      </c>
      <c r="L4467" s="4">
        <v>1</v>
      </c>
    </row>
    <row r="4468" spans="1:12" x14ac:dyDescent="0.25">
      <c r="A4468" s="18" t="s">
        <v>11454</v>
      </c>
      <c r="B4468" s="18" t="s">
        <v>11455</v>
      </c>
      <c r="C4468" s="18" t="s">
        <v>11456</v>
      </c>
      <c r="D4468" s="18" t="s">
        <v>11445</v>
      </c>
      <c r="E4468" s="19">
        <v>11</v>
      </c>
      <c r="F4468" s="20" t="s">
        <v>1</v>
      </c>
      <c r="H4468" s="7">
        <f t="shared" si="69"/>
        <v>-11</v>
      </c>
      <c r="I4468" s="6" t="str">
        <f>IF(B4468="","",VLOOKUP(D4468,'Liste Rayon'!$A$2:$D$10075,2,FALSE))</f>
        <v>J</v>
      </c>
      <c r="J4468" s="6">
        <f>VLOOKUP(D4468,'Liste Rayon'!$A$2:$D$10075,3,FALSE)</f>
        <v>3</v>
      </c>
      <c r="K4468" s="6">
        <f>VLOOKUP(D4468,'Liste Rayon'!$A$2:$D$10075,4,FALSE)</f>
        <v>2</v>
      </c>
      <c r="L4468" s="4">
        <v>1</v>
      </c>
    </row>
    <row r="4469" spans="1:12" x14ac:dyDescent="0.25">
      <c r="A4469" s="18" t="s">
        <v>11457</v>
      </c>
      <c r="B4469" s="18" t="s">
        <v>11458</v>
      </c>
      <c r="C4469" s="18" t="s">
        <v>11459</v>
      </c>
      <c r="D4469" s="18" t="s">
        <v>11445</v>
      </c>
      <c r="E4469" s="19">
        <v>16</v>
      </c>
      <c r="F4469" s="20" t="s">
        <v>1</v>
      </c>
      <c r="H4469" s="7">
        <f t="shared" si="69"/>
        <v>-16</v>
      </c>
      <c r="I4469" s="6" t="str">
        <f>IF(B4469="","",VLOOKUP(D4469,'Liste Rayon'!$A$2:$D$10075,2,FALSE))</f>
        <v>J</v>
      </c>
      <c r="J4469" s="6">
        <f>VLOOKUP(D4469,'Liste Rayon'!$A$2:$D$10075,3,FALSE)</f>
        <v>3</v>
      </c>
      <c r="K4469" s="6">
        <f>VLOOKUP(D4469,'Liste Rayon'!$A$2:$D$10075,4,FALSE)</f>
        <v>2</v>
      </c>
      <c r="L4469" s="4">
        <v>1</v>
      </c>
    </row>
    <row r="4470" spans="1:12" x14ac:dyDescent="0.25">
      <c r="A4470" s="18" t="s">
        <v>11460</v>
      </c>
      <c r="B4470" s="18" t="s">
        <v>11461</v>
      </c>
      <c r="C4470" s="18" t="s">
        <v>11462</v>
      </c>
      <c r="D4470" s="18" t="s">
        <v>11445</v>
      </c>
      <c r="E4470" s="19">
        <v>2</v>
      </c>
      <c r="F4470" s="20" t="s">
        <v>1</v>
      </c>
      <c r="H4470" s="7">
        <f t="shared" si="69"/>
        <v>-2</v>
      </c>
      <c r="I4470" s="6" t="str">
        <f>IF(B4470="","",VLOOKUP(D4470,'Liste Rayon'!$A$2:$D$10075,2,FALSE))</f>
        <v>J</v>
      </c>
      <c r="J4470" s="6">
        <f>VLOOKUP(D4470,'Liste Rayon'!$A$2:$D$10075,3,FALSE)</f>
        <v>3</v>
      </c>
      <c r="K4470" s="6">
        <f>VLOOKUP(D4470,'Liste Rayon'!$A$2:$D$10075,4,FALSE)</f>
        <v>2</v>
      </c>
      <c r="L4470" s="4">
        <v>1</v>
      </c>
    </row>
    <row r="4471" spans="1:12" x14ac:dyDescent="0.25">
      <c r="A4471" s="18" t="s">
        <v>11463</v>
      </c>
      <c r="B4471" s="18" t="s">
        <v>11464</v>
      </c>
      <c r="C4471" s="18" t="s">
        <v>2270</v>
      </c>
      <c r="D4471" s="18" t="s">
        <v>11445</v>
      </c>
      <c r="E4471" s="19">
        <v>6</v>
      </c>
      <c r="F4471" s="20" t="s">
        <v>1</v>
      </c>
      <c r="H4471" s="7">
        <f t="shared" si="69"/>
        <v>-6</v>
      </c>
      <c r="I4471" s="6" t="str">
        <f>IF(B4471="","",VLOOKUP(D4471,'Liste Rayon'!$A$2:$D$10075,2,FALSE))</f>
        <v>J</v>
      </c>
      <c r="J4471" s="6">
        <f>VLOOKUP(D4471,'Liste Rayon'!$A$2:$D$10075,3,FALSE)</f>
        <v>3</v>
      </c>
      <c r="K4471" s="6">
        <f>VLOOKUP(D4471,'Liste Rayon'!$A$2:$D$10075,4,FALSE)</f>
        <v>2</v>
      </c>
      <c r="L4471" s="4">
        <v>1</v>
      </c>
    </row>
    <row r="4472" spans="1:12" x14ac:dyDescent="0.25">
      <c r="A4472" s="18" t="s">
        <v>11465</v>
      </c>
      <c r="B4472" s="18" t="s">
        <v>11466</v>
      </c>
      <c r="C4472" s="18" t="s">
        <v>11467</v>
      </c>
      <c r="D4472" s="18" t="s">
        <v>11445</v>
      </c>
      <c r="E4472" s="19">
        <v>16</v>
      </c>
      <c r="F4472" s="20" t="s">
        <v>1</v>
      </c>
      <c r="H4472" s="7">
        <f t="shared" si="69"/>
        <v>-16</v>
      </c>
      <c r="I4472" s="6" t="str">
        <f>IF(B4472="","",VLOOKUP(D4472,'Liste Rayon'!$A$2:$D$10075,2,FALSE))</f>
        <v>J</v>
      </c>
      <c r="J4472" s="6">
        <f>VLOOKUP(D4472,'Liste Rayon'!$A$2:$D$10075,3,FALSE)</f>
        <v>3</v>
      </c>
      <c r="K4472" s="6">
        <f>VLOOKUP(D4472,'Liste Rayon'!$A$2:$D$10075,4,FALSE)</f>
        <v>2</v>
      </c>
      <c r="L4472" s="4">
        <v>1</v>
      </c>
    </row>
    <row r="4473" spans="1:12" x14ac:dyDescent="0.25">
      <c r="A4473" s="18" t="s">
        <v>11468</v>
      </c>
      <c r="B4473" s="18" t="s">
        <v>11469</v>
      </c>
      <c r="C4473" s="18" t="s">
        <v>11470</v>
      </c>
      <c r="D4473" s="18" t="s">
        <v>11445</v>
      </c>
      <c r="E4473" s="19">
        <v>1</v>
      </c>
      <c r="F4473" s="20" t="s">
        <v>1</v>
      </c>
      <c r="H4473" s="7">
        <f t="shared" si="69"/>
        <v>-1</v>
      </c>
      <c r="I4473" s="6" t="str">
        <f>IF(B4473="","",VLOOKUP(D4473,'Liste Rayon'!$A$2:$D$10075,2,FALSE))</f>
        <v>J</v>
      </c>
      <c r="J4473" s="6">
        <f>VLOOKUP(D4473,'Liste Rayon'!$A$2:$D$10075,3,FALSE)</f>
        <v>3</v>
      </c>
      <c r="K4473" s="6">
        <f>VLOOKUP(D4473,'Liste Rayon'!$A$2:$D$10075,4,FALSE)</f>
        <v>2</v>
      </c>
      <c r="L4473" s="4">
        <v>1</v>
      </c>
    </row>
    <row r="4474" spans="1:12" x14ac:dyDescent="0.25">
      <c r="A4474" s="18" t="s">
        <v>11471</v>
      </c>
      <c r="B4474" s="18" t="s">
        <v>11472</v>
      </c>
      <c r="C4474" s="18" t="s">
        <v>1104</v>
      </c>
      <c r="D4474" s="18" t="s">
        <v>11445</v>
      </c>
      <c r="E4474" s="19">
        <v>33</v>
      </c>
      <c r="F4474" s="20" t="s">
        <v>1</v>
      </c>
      <c r="H4474" s="7">
        <f t="shared" si="69"/>
        <v>-33</v>
      </c>
      <c r="I4474" s="6" t="str">
        <f>IF(B4474="","",VLOOKUP(D4474,'Liste Rayon'!$A$2:$D$10075,2,FALSE))</f>
        <v>J</v>
      </c>
      <c r="J4474" s="6">
        <f>VLOOKUP(D4474,'Liste Rayon'!$A$2:$D$10075,3,FALSE)</f>
        <v>3</v>
      </c>
      <c r="K4474" s="6">
        <f>VLOOKUP(D4474,'Liste Rayon'!$A$2:$D$10075,4,FALSE)</f>
        <v>2</v>
      </c>
      <c r="L4474" s="4">
        <v>1</v>
      </c>
    </row>
    <row r="4475" spans="1:12" x14ac:dyDescent="0.25">
      <c r="A4475" s="18" t="s">
        <v>11473</v>
      </c>
      <c r="B4475" s="18" t="s">
        <v>11474</v>
      </c>
      <c r="C4475" s="18" t="s">
        <v>1104</v>
      </c>
      <c r="D4475" s="18" t="s">
        <v>11445</v>
      </c>
      <c r="E4475" s="19">
        <v>16</v>
      </c>
      <c r="F4475" s="20" t="s">
        <v>1</v>
      </c>
      <c r="H4475" s="7">
        <f t="shared" si="69"/>
        <v>-16</v>
      </c>
      <c r="I4475" s="6" t="str">
        <f>IF(B4475="","",VLOOKUP(D4475,'Liste Rayon'!$A$2:$D$10075,2,FALSE))</f>
        <v>J</v>
      </c>
      <c r="J4475" s="6">
        <f>VLOOKUP(D4475,'Liste Rayon'!$A$2:$D$10075,3,FALSE)</f>
        <v>3</v>
      </c>
      <c r="K4475" s="6">
        <f>VLOOKUP(D4475,'Liste Rayon'!$A$2:$D$10075,4,FALSE)</f>
        <v>2</v>
      </c>
      <c r="L4475" s="4">
        <v>1</v>
      </c>
    </row>
    <row r="4476" spans="1:12" x14ac:dyDescent="0.25">
      <c r="A4476" s="18" t="s">
        <v>11475</v>
      </c>
      <c r="B4476" s="18" t="s">
        <v>11476</v>
      </c>
      <c r="C4476" s="18" t="s">
        <v>11477</v>
      </c>
      <c r="D4476" s="18" t="s">
        <v>11445</v>
      </c>
      <c r="E4476" s="19">
        <v>18</v>
      </c>
      <c r="F4476" s="20" t="s">
        <v>1</v>
      </c>
      <c r="H4476" s="7">
        <f t="shared" si="69"/>
        <v>-18</v>
      </c>
      <c r="I4476" s="6" t="str">
        <f>IF(B4476="","",VLOOKUP(D4476,'Liste Rayon'!$A$2:$D$10075,2,FALSE))</f>
        <v>J</v>
      </c>
      <c r="J4476" s="6">
        <f>VLOOKUP(D4476,'Liste Rayon'!$A$2:$D$10075,3,FALSE)</f>
        <v>3</v>
      </c>
      <c r="K4476" s="6">
        <f>VLOOKUP(D4476,'Liste Rayon'!$A$2:$D$10075,4,FALSE)</f>
        <v>2</v>
      </c>
      <c r="L4476" s="4">
        <v>1</v>
      </c>
    </row>
    <row r="4477" spans="1:12" x14ac:dyDescent="0.25">
      <c r="A4477" s="18" t="s">
        <v>11478</v>
      </c>
      <c r="B4477" s="18" t="s">
        <v>11479</v>
      </c>
      <c r="C4477" s="18" t="s">
        <v>11480</v>
      </c>
      <c r="D4477" s="18" t="s">
        <v>11445</v>
      </c>
      <c r="E4477" s="19">
        <v>18</v>
      </c>
      <c r="F4477" s="20" t="s">
        <v>1</v>
      </c>
      <c r="H4477" s="7">
        <f t="shared" si="69"/>
        <v>-18</v>
      </c>
      <c r="I4477" s="6" t="str">
        <f>IF(B4477="","",VLOOKUP(D4477,'Liste Rayon'!$A$2:$D$10075,2,FALSE))</f>
        <v>J</v>
      </c>
      <c r="J4477" s="6">
        <f>VLOOKUP(D4477,'Liste Rayon'!$A$2:$D$10075,3,FALSE)</f>
        <v>3</v>
      </c>
      <c r="K4477" s="6">
        <f>VLOOKUP(D4477,'Liste Rayon'!$A$2:$D$10075,4,FALSE)</f>
        <v>2</v>
      </c>
      <c r="L4477" s="4">
        <v>1</v>
      </c>
    </row>
    <row r="4478" spans="1:12" x14ac:dyDescent="0.25">
      <c r="A4478" s="18" t="s">
        <v>11481</v>
      </c>
      <c r="B4478" s="18" t="s">
        <v>11482</v>
      </c>
      <c r="C4478" s="18" t="s">
        <v>11483</v>
      </c>
      <c r="D4478" s="18" t="s">
        <v>11484</v>
      </c>
      <c r="E4478" s="19">
        <v>3</v>
      </c>
      <c r="F4478" s="20" t="s">
        <v>1</v>
      </c>
      <c r="H4478" s="7">
        <f t="shared" si="69"/>
        <v>-3</v>
      </c>
      <c r="I4478" s="6" t="str">
        <f>IF(B4478="","",VLOOKUP(D4478,'Liste Rayon'!$A$2:$D$10075,2,FALSE))</f>
        <v>J</v>
      </c>
      <c r="J4478" s="6">
        <f>VLOOKUP(D4478,'Liste Rayon'!$A$2:$D$10075,3,FALSE)</f>
        <v>3</v>
      </c>
      <c r="K4478" s="6">
        <f>VLOOKUP(D4478,'Liste Rayon'!$A$2:$D$10075,4,FALSE)</f>
        <v>3</v>
      </c>
      <c r="L4478" s="4">
        <v>1</v>
      </c>
    </row>
    <row r="4479" spans="1:12" x14ac:dyDescent="0.25">
      <c r="A4479" s="18" t="s">
        <v>11485</v>
      </c>
      <c r="B4479" s="18" t="s">
        <v>11486</v>
      </c>
      <c r="C4479" s="18" t="s">
        <v>5752</v>
      </c>
      <c r="D4479" s="18" t="s">
        <v>11484</v>
      </c>
      <c r="E4479" s="19">
        <v>10</v>
      </c>
      <c r="F4479" s="20" t="s">
        <v>1</v>
      </c>
      <c r="H4479" s="7">
        <f t="shared" si="69"/>
        <v>-10</v>
      </c>
      <c r="I4479" s="6" t="str">
        <f>IF(B4479="","",VLOOKUP(D4479,'Liste Rayon'!$A$2:$D$10075,2,FALSE))</f>
        <v>J</v>
      </c>
      <c r="J4479" s="6">
        <f>VLOOKUP(D4479,'Liste Rayon'!$A$2:$D$10075,3,FALSE)</f>
        <v>3</v>
      </c>
      <c r="K4479" s="6">
        <f>VLOOKUP(D4479,'Liste Rayon'!$A$2:$D$10075,4,FALSE)</f>
        <v>3</v>
      </c>
      <c r="L4479" s="4">
        <v>1</v>
      </c>
    </row>
    <row r="4480" spans="1:12" x14ac:dyDescent="0.25">
      <c r="A4480" s="18" t="s">
        <v>11487</v>
      </c>
      <c r="B4480" s="18" t="s">
        <v>11488</v>
      </c>
      <c r="C4480" s="18" t="s">
        <v>11489</v>
      </c>
      <c r="D4480" s="18" t="s">
        <v>11484</v>
      </c>
      <c r="E4480" s="19">
        <v>2</v>
      </c>
      <c r="F4480" s="20" t="s">
        <v>1</v>
      </c>
      <c r="H4480" s="7">
        <f t="shared" si="69"/>
        <v>-2</v>
      </c>
      <c r="I4480" s="6" t="str">
        <f>IF(B4480="","",VLOOKUP(D4480,'Liste Rayon'!$A$2:$D$10075,2,FALSE))</f>
        <v>J</v>
      </c>
      <c r="J4480" s="6">
        <f>VLOOKUP(D4480,'Liste Rayon'!$A$2:$D$10075,3,FALSE)</f>
        <v>3</v>
      </c>
      <c r="K4480" s="6">
        <f>VLOOKUP(D4480,'Liste Rayon'!$A$2:$D$10075,4,FALSE)</f>
        <v>3</v>
      </c>
      <c r="L4480" s="4">
        <v>1</v>
      </c>
    </row>
    <row r="4481" spans="1:12" x14ac:dyDescent="0.25">
      <c r="A4481" s="18" t="s">
        <v>11490</v>
      </c>
      <c r="B4481" s="18" t="s">
        <v>11491</v>
      </c>
      <c r="C4481" s="18" t="s">
        <v>11492</v>
      </c>
      <c r="D4481" s="18" t="s">
        <v>11484</v>
      </c>
      <c r="E4481" s="19">
        <v>6</v>
      </c>
      <c r="F4481" s="20" t="s">
        <v>1</v>
      </c>
      <c r="H4481" s="7">
        <f t="shared" si="69"/>
        <v>-6</v>
      </c>
      <c r="I4481" s="6" t="str">
        <f>IF(B4481="","",VLOOKUP(D4481,'Liste Rayon'!$A$2:$D$10075,2,FALSE))</f>
        <v>J</v>
      </c>
      <c r="J4481" s="6">
        <f>VLOOKUP(D4481,'Liste Rayon'!$A$2:$D$10075,3,FALSE)</f>
        <v>3</v>
      </c>
      <c r="K4481" s="6">
        <f>VLOOKUP(D4481,'Liste Rayon'!$A$2:$D$10075,4,FALSE)</f>
        <v>3</v>
      </c>
      <c r="L4481" s="4">
        <v>1</v>
      </c>
    </row>
    <row r="4482" spans="1:12" x14ac:dyDescent="0.25">
      <c r="A4482" s="18" t="s">
        <v>11493</v>
      </c>
      <c r="B4482" s="18" t="s">
        <v>11494</v>
      </c>
      <c r="C4482" s="18" t="s">
        <v>11495</v>
      </c>
      <c r="D4482" s="18" t="s">
        <v>11484</v>
      </c>
      <c r="E4482" s="19">
        <v>14</v>
      </c>
      <c r="F4482" s="20" t="s">
        <v>1</v>
      </c>
      <c r="H4482" s="7">
        <f t="shared" ref="H4482:H4545" si="70">+G4482-E4482</f>
        <v>-14</v>
      </c>
      <c r="I4482" s="6" t="str">
        <f>IF(B4482="","",VLOOKUP(D4482,'Liste Rayon'!$A$2:$D$10075,2,FALSE))</f>
        <v>J</v>
      </c>
      <c r="J4482" s="6">
        <f>VLOOKUP(D4482,'Liste Rayon'!$A$2:$D$10075,3,FALSE)</f>
        <v>3</v>
      </c>
      <c r="K4482" s="6">
        <f>VLOOKUP(D4482,'Liste Rayon'!$A$2:$D$10075,4,FALSE)</f>
        <v>3</v>
      </c>
      <c r="L4482" s="4">
        <v>1</v>
      </c>
    </row>
    <row r="4483" spans="1:12" x14ac:dyDescent="0.25">
      <c r="A4483" s="18" t="s">
        <v>11496</v>
      </c>
      <c r="B4483" s="18" t="s">
        <v>11497</v>
      </c>
      <c r="C4483" s="18" t="s">
        <v>11498</v>
      </c>
      <c r="D4483" s="18" t="s">
        <v>11484</v>
      </c>
      <c r="E4483" s="19">
        <v>2</v>
      </c>
      <c r="F4483" s="20" t="s">
        <v>1</v>
      </c>
      <c r="H4483" s="7">
        <f t="shared" si="70"/>
        <v>-2</v>
      </c>
      <c r="I4483" s="6" t="str">
        <f>IF(B4483="","",VLOOKUP(D4483,'Liste Rayon'!$A$2:$D$10075,2,FALSE))</f>
        <v>J</v>
      </c>
      <c r="J4483" s="6">
        <f>VLOOKUP(D4483,'Liste Rayon'!$A$2:$D$10075,3,FALSE)</f>
        <v>3</v>
      </c>
      <c r="K4483" s="6">
        <f>VLOOKUP(D4483,'Liste Rayon'!$A$2:$D$10075,4,FALSE)</f>
        <v>3</v>
      </c>
      <c r="L4483" s="4">
        <v>1</v>
      </c>
    </row>
    <row r="4484" spans="1:12" x14ac:dyDescent="0.25">
      <c r="A4484" s="18" t="s">
        <v>11499</v>
      </c>
      <c r="B4484" s="18" t="s">
        <v>11500</v>
      </c>
      <c r="C4484" s="18" t="s">
        <v>2439</v>
      </c>
      <c r="D4484" s="18" t="s">
        <v>11484</v>
      </c>
      <c r="E4484" s="19">
        <v>5</v>
      </c>
      <c r="F4484" s="20" t="s">
        <v>1</v>
      </c>
      <c r="H4484" s="7">
        <f t="shared" si="70"/>
        <v>-5</v>
      </c>
      <c r="I4484" s="6" t="str">
        <f>IF(B4484="","",VLOOKUP(D4484,'Liste Rayon'!$A$2:$D$10075,2,FALSE))</f>
        <v>J</v>
      </c>
      <c r="J4484" s="6">
        <f>VLOOKUP(D4484,'Liste Rayon'!$A$2:$D$10075,3,FALSE)</f>
        <v>3</v>
      </c>
      <c r="K4484" s="6">
        <f>VLOOKUP(D4484,'Liste Rayon'!$A$2:$D$10075,4,FALSE)</f>
        <v>3</v>
      </c>
      <c r="L4484" s="4">
        <v>1</v>
      </c>
    </row>
    <row r="4485" spans="1:12" x14ac:dyDescent="0.25">
      <c r="A4485" s="18" t="s">
        <v>11501</v>
      </c>
      <c r="B4485" s="18" t="s">
        <v>11502</v>
      </c>
      <c r="C4485" s="18" t="s">
        <v>1115</v>
      </c>
      <c r="D4485" s="18" t="s">
        <v>11484</v>
      </c>
      <c r="E4485" s="19">
        <v>3</v>
      </c>
      <c r="F4485" s="20" t="s">
        <v>1</v>
      </c>
      <c r="H4485" s="7">
        <f t="shared" si="70"/>
        <v>-3</v>
      </c>
      <c r="I4485" s="6" t="str">
        <f>IF(B4485="","",VLOOKUP(D4485,'Liste Rayon'!$A$2:$D$10075,2,FALSE))</f>
        <v>J</v>
      </c>
      <c r="J4485" s="6">
        <f>VLOOKUP(D4485,'Liste Rayon'!$A$2:$D$10075,3,FALSE)</f>
        <v>3</v>
      </c>
      <c r="K4485" s="6">
        <f>VLOOKUP(D4485,'Liste Rayon'!$A$2:$D$10075,4,FALSE)</f>
        <v>3</v>
      </c>
      <c r="L4485" s="4">
        <v>1</v>
      </c>
    </row>
    <row r="4486" spans="1:12" x14ac:dyDescent="0.25">
      <c r="A4486" s="18" t="s">
        <v>11503</v>
      </c>
      <c r="B4486" s="18" t="s">
        <v>11504</v>
      </c>
      <c r="C4486" s="18" t="s">
        <v>11505</v>
      </c>
      <c r="D4486" s="18" t="s">
        <v>11484</v>
      </c>
      <c r="E4486" s="19">
        <v>13</v>
      </c>
      <c r="F4486" s="20" t="s">
        <v>1</v>
      </c>
      <c r="H4486" s="7">
        <f t="shared" si="70"/>
        <v>-13</v>
      </c>
      <c r="I4486" s="6" t="str">
        <f>IF(B4486="","",VLOOKUP(D4486,'Liste Rayon'!$A$2:$D$10075,2,FALSE))</f>
        <v>J</v>
      </c>
      <c r="J4486" s="6">
        <f>VLOOKUP(D4486,'Liste Rayon'!$A$2:$D$10075,3,FALSE)</f>
        <v>3</v>
      </c>
      <c r="K4486" s="6">
        <f>VLOOKUP(D4486,'Liste Rayon'!$A$2:$D$10075,4,FALSE)</f>
        <v>3</v>
      </c>
      <c r="L4486" s="4">
        <v>1</v>
      </c>
    </row>
    <row r="4487" spans="1:12" x14ac:dyDescent="0.25">
      <c r="A4487" s="18" t="s">
        <v>11506</v>
      </c>
      <c r="B4487" s="18" t="s">
        <v>11507</v>
      </c>
      <c r="C4487" s="18" t="s">
        <v>11508</v>
      </c>
      <c r="D4487" s="18" t="s">
        <v>11484</v>
      </c>
      <c r="E4487" s="19">
        <v>1</v>
      </c>
      <c r="F4487" s="20" t="s">
        <v>1</v>
      </c>
      <c r="H4487" s="7">
        <f t="shared" si="70"/>
        <v>-1</v>
      </c>
      <c r="I4487" s="6" t="str">
        <f>IF(B4487="","",VLOOKUP(D4487,'Liste Rayon'!$A$2:$D$10075,2,FALSE))</f>
        <v>J</v>
      </c>
      <c r="J4487" s="6">
        <f>VLOOKUP(D4487,'Liste Rayon'!$A$2:$D$10075,3,FALSE)</f>
        <v>3</v>
      </c>
      <c r="K4487" s="6">
        <f>VLOOKUP(D4487,'Liste Rayon'!$A$2:$D$10075,4,FALSE)</f>
        <v>3</v>
      </c>
      <c r="L4487" s="4">
        <v>1</v>
      </c>
    </row>
    <row r="4488" spans="1:12" x14ac:dyDescent="0.25">
      <c r="A4488" s="18" t="s">
        <v>11509</v>
      </c>
      <c r="B4488" s="18" t="s">
        <v>11510</v>
      </c>
      <c r="C4488" s="18" t="s">
        <v>11511</v>
      </c>
      <c r="D4488" s="18" t="s">
        <v>11484</v>
      </c>
      <c r="E4488" s="19">
        <v>2</v>
      </c>
      <c r="F4488" s="20" t="s">
        <v>1</v>
      </c>
      <c r="H4488" s="7">
        <f t="shared" si="70"/>
        <v>-2</v>
      </c>
      <c r="I4488" s="6" t="str">
        <f>IF(B4488="","",VLOOKUP(D4488,'Liste Rayon'!$A$2:$D$10075,2,FALSE))</f>
        <v>J</v>
      </c>
      <c r="J4488" s="6">
        <f>VLOOKUP(D4488,'Liste Rayon'!$A$2:$D$10075,3,FALSE)</f>
        <v>3</v>
      </c>
      <c r="K4488" s="6">
        <f>VLOOKUP(D4488,'Liste Rayon'!$A$2:$D$10075,4,FALSE)</f>
        <v>3</v>
      </c>
      <c r="L4488" s="4">
        <v>1</v>
      </c>
    </row>
    <row r="4489" spans="1:12" x14ac:dyDescent="0.25">
      <c r="A4489" s="18" t="s">
        <v>11512</v>
      </c>
      <c r="B4489" s="18" t="s">
        <v>11513</v>
      </c>
      <c r="C4489" s="18" t="s">
        <v>11514</v>
      </c>
      <c r="D4489" s="18" t="s">
        <v>11484</v>
      </c>
      <c r="E4489" s="19">
        <v>12</v>
      </c>
      <c r="F4489" s="20" t="s">
        <v>1</v>
      </c>
      <c r="H4489" s="7">
        <f t="shared" si="70"/>
        <v>-12</v>
      </c>
      <c r="I4489" s="6" t="str">
        <f>IF(B4489="","",VLOOKUP(D4489,'Liste Rayon'!$A$2:$D$10075,2,FALSE))</f>
        <v>J</v>
      </c>
      <c r="J4489" s="6">
        <f>VLOOKUP(D4489,'Liste Rayon'!$A$2:$D$10075,3,FALSE)</f>
        <v>3</v>
      </c>
      <c r="K4489" s="6">
        <f>VLOOKUP(D4489,'Liste Rayon'!$A$2:$D$10075,4,FALSE)</f>
        <v>3</v>
      </c>
      <c r="L4489" s="4">
        <v>1</v>
      </c>
    </row>
    <row r="4490" spans="1:12" x14ac:dyDescent="0.25">
      <c r="A4490" s="18" t="s">
        <v>11515</v>
      </c>
      <c r="B4490" s="18" t="s">
        <v>11516</v>
      </c>
      <c r="C4490" s="18" t="s">
        <v>11517</v>
      </c>
      <c r="D4490" s="18" t="s">
        <v>11484</v>
      </c>
      <c r="E4490" s="19">
        <v>3</v>
      </c>
      <c r="F4490" s="20" t="s">
        <v>1</v>
      </c>
      <c r="H4490" s="7">
        <f t="shared" si="70"/>
        <v>-3</v>
      </c>
      <c r="I4490" s="6" t="str">
        <f>IF(B4490="","",VLOOKUP(D4490,'Liste Rayon'!$A$2:$D$10075,2,FALSE))</f>
        <v>J</v>
      </c>
      <c r="J4490" s="6">
        <f>VLOOKUP(D4490,'Liste Rayon'!$A$2:$D$10075,3,FALSE)</f>
        <v>3</v>
      </c>
      <c r="K4490" s="6">
        <f>VLOOKUP(D4490,'Liste Rayon'!$A$2:$D$10075,4,FALSE)</f>
        <v>3</v>
      </c>
      <c r="L4490" s="4">
        <v>1</v>
      </c>
    </row>
    <row r="4491" spans="1:12" x14ac:dyDescent="0.25">
      <c r="A4491" s="18" t="s">
        <v>11518</v>
      </c>
      <c r="B4491" s="18" t="s">
        <v>11519</v>
      </c>
      <c r="C4491" s="18" t="s">
        <v>11520</v>
      </c>
      <c r="D4491" s="18" t="s">
        <v>11484</v>
      </c>
      <c r="E4491" s="19">
        <v>1</v>
      </c>
      <c r="F4491" s="20" t="s">
        <v>1</v>
      </c>
      <c r="H4491" s="7">
        <f t="shared" si="70"/>
        <v>-1</v>
      </c>
      <c r="I4491" s="6" t="str">
        <f>IF(B4491="","",VLOOKUP(D4491,'Liste Rayon'!$A$2:$D$10075,2,FALSE))</f>
        <v>J</v>
      </c>
      <c r="J4491" s="6">
        <f>VLOOKUP(D4491,'Liste Rayon'!$A$2:$D$10075,3,FALSE)</f>
        <v>3</v>
      </c>
      <c r="K4491" s="6">
        <f>VLOOKUP(D4491,'Liste Rayon'!$A$2:$D$10075,4,FALSE)</f>
        <v>3</v>
      </c>
      <c r="L4491" s="4">
        <v>1</v>
      </c>
    </row>
    <row r="4492" spans="1:12" x14ac:dyDescent="0.25">
      <c r="A4492" s="18" t="s">
        <v>11521</v>
      </c>
      <c r="B4492" s="18" t="s">
        <v>11522</v>
      </c>
      <c r="C4492" s="18" t="s">
        <v>1040</v>
      </c>
      <c r="D4492" s="18" t="s">
        <v>11484</v>
      </c>
      <c r="E4492" s="19">
        <v>1</v>
      </c>
      <c r="F4492" s="20" t="s">
        <v>1</v>
      </c>
      <c r="H4492" s="7">
        <f t="shared" si="70"/>
        <v>-1</v>
      </c>
      <c r="I4492" s="6" t="str">
        <f>IF(B4492="","",VLOOKUP(D4492,'Liste Rayon'!$A$2:$D$10075,2,FALSE))</f>
        <v>J</v>
      </c>
      <c r="J4492" s="6">
        <f>VLOOKUP(D4492,'Liste Rayon'!$A$2:$D$10075,3,FALSE)</f>
        <v>3</v>
      </c>
      <c r="K4492" s="6">
        <f>VLOOKUP(D4492,'Liste Rayon'!$A$2:$D$10075,4,FALSE)</f>
        <v>3</v>
      </c>
      <c r="L4492" s="4">
        <v>1</v>
      </c>
    </row>
    <row r="4493" spans="1:12" x14ac:dyDescent="0.25">
      <c r="A4493" s="18" t="s">
        <v>11523</v>
      </c>
      <c r="B4493" s="18" t="s">
        <v>11524</v>
      </c>
      <c r="C4493" s="18" t="s">
        <v>11525</v>
      </c>
      <c r="D4493" s="18" t="s">
        <v>11526</v>
      </c>
      <c r="E4493" s="19">
        <v>2</v>
      </c>
      <c r="F4493" s="20" t="s">
        <v>1</v>
      </c>
      <c r="H4493" s="7">
        <f t="shared" si="70"/>
        <v>-2</v>
      </c>
      <c r="I4493" s="6" t="str">
        <f>IF(B4493="","",VLOOKUP(D4493,'Liste Rayon'!$A$2:$D$10075,2,FALSE))</f>
        <v>J</v>
      </c>
      <c r="J4493" s="6">
        <f>VLOOKUP(D4493,'Liste Rayon'!$A$2:$D$10075,3,FALSE)</f>
        <v>3</v>
      </c>
      <c r="K4493" s="6">
        <f>VLOOKUP(D4493,'Liste Rayon'!$A$2:$D$10075,4,FALSE)</f>
        <v>4</v>
      </c>
      <c r="L4493" s="4">
        <v>1</v>
      </c>
    </row>
    <row r="4494" spans="1:12" x14ac:dyDescent="0.25">
      <c r="A4494" s="18" t="s">
        <v>11527</v>
      </c>
      <c r="B4494" s="18" t="s">
        <v>11528</v>
      </c>
      <c r="C4494" s="18" t="s">
        <v>11529</v>
      </c>
      <c r="D4494" s="18" t="s">
        <v>11526</v>
      </c>
      <c r="E4494" s="19">
        <v>2</v>
      </c>
      <c r="F4494" s="20" t="s">
        <v>1</v>
      </c>
      <c r="H4494" s="7">
        <f t="shared" si="70"/>
        <v>-2</v>
      </c>
      <c r="I4494" s="6" t="str">
        <f>IF(B4494="","",VLOOKUP(D4494,'Liste Rayon'!$A$2:$D$10075,2,FALSE))</f>
        <v>J</v>
      </c>
      <c r="J4494" s="6">
        <f>VLOOKUP(D4494,'Liste Rayon'!$A$2:$D$10075,3,FALSE)</f>
        <v>3</v>
      </c>
      <c r="K4494" s="6">
        <f>VLOOKUP(D4494,'Liste Rayon'!$A$2:$D$10075,4,FALSE)</f>
        <v>4</v>
      </c>
      <c r="L4494" s="4">
        <v>1</v>
      </c>
    </row>
    <row r="4495" spans="1:12" x14ac:dyDescent="0.25">
      <c r="A4495" s="18" t="s">
        <v>11530</v>
      </c>
      <c r="B4495" s="18" t="s">
        <v>11531</v>
      </c>
      <c r="C4495" s="18" t="s">
        <v>11319</v>
      </c>
      <c r="D4495" s="18" t="s">
        <v>11526</v>
      </c>
      <c r="E4495" s="19">
        <v>21</v>
      </c>
      <c r="F4495" s="20" t="s">
        <v>1</v>
      </c>
      <c r="H4495" s="7">
        <f t="shared" si="70"/>
        <v>-21</v>
      </c>
      <c r="I4495" s="6" t="str">
        <f>IF(B4495="","",VLOOKUP(D4495,'Liste Rayon'!$A$2:$D$10075,2,FALSE))</f>
        <v>J</v>
      </c>
      <c r="J4495" s="6">
        <f>VLOOKUP(D4495,'Liste Rayon'!$A$2:$D$10075,3,FALSE)</f>
        <v>3</v>
      </c>
      <c r="K4495" s="6">
        <f>VLOOKUP(D4495,'Liste Rayon'!$A$2:$D$10075,4,FALSE)</f>
        <v>4</v>
      </c>
      <c r="L4495" s="4">
        <v>1</v>
      </c>
    </row>
    <row r="4496" spans="1:12" x14ac:dyDescent="0.25">
      <c r="A4496" s="18" t="s">
        <v>11532</v>
      </c>
      <c r="B4496" s="18" t="s">
        <v>11533</v>
      </c>
      <c r="C4496" s="18" t="s">
        <v>11534</v>
      </c>
      <c r="D4496" s="18" t="s">
        <v>11526</v>
      </c>
      <c r="E4496" s="19">
        <v>14</v>
      </c>
      <c r="F4496" s="20" t="s">
        <v>1</v>
      </c>
      <c r="H4496" s="7">
        <f t="shared" si="70"/>
        <v>-14</v>
      </c>
      <c r="I4496" s="6" t="str">
        <f>IF(B4496="","",VLOOKUP(D4496,'Liste Rayon'!$A$2:$D$10075,2,FALSE))</f>
        <v>J</v>
      </c>
      <c r="J4496" s="6">
        <f>VLOOKUP(D4496,'Liste Rayon'!$A$2:$D$10075,3,FALSE)</f>
        <v>3</v>
      </c>
      <c r="K4496" s="6">
        <f>VLOOKUP(D4496,'Liste Rayon'!$A$2:$D$10075,4,FALSE)</f>
        <v>4</v>
      </c>
      <c r="L4496" s="4">
        <v>1</v>
      </c>
    </row>
    <row r="4497" spans="1:12" x14ac:dyDescent="0.25">
      <c r="A4497" s="18" t="s">
        <v>11535</v>
      </c>
      <c r="B4497" s="18" t="s">
        <v>11536</v>
      </c>
      <c r="C4497" s="18" t="s">
        <v>11537</v>
      </c>
      <c r="D4497" s="18" t="s">
        <v>11526</v>
      </c>
      <c r="E4497" s="19">
        <v>4</v>
      </c>
      <c r="F4497" s="20" t="s">
        <v>1</v>
      </c>
      <c r="H4497" s="7">
        <f t="shared" si="70"/>
        <v>-4</v>
      </c>
      <c r="I4497" s="6" t="str">
        <f>IF(B4497="","",VLOOKUP(D4497,'Liste Rayon'!$A$2:$D$10075,2,FALSE))</f>
        <v>J</v>
      </c>
      <c r="J4497" s="6">
        <f>VLOOKUP(D4497,'Liste Rayon'!$A$2:$D$10075,3,FALSE)</f>
        <v>3</v>
      </c>
      <c r="K4497" s="6">
        <f>VLOOKUP(D4497,'Liste Rayon'!$A$2:$D$10075,4,FALSE)</f>
        <v>4</v>
      </c>
      <c r="L4497" s="4">
        <v>1</v>
      </c>
    </row>
    <row r="4498" spans="1:12" x14ac:dyDescent="0.25">
      <c r="A4498" s="18" t="s">
        <v>11538</v>
      </c>
      <c r="B4498" s="18" t="s">
        <v>11539</v>
      </c>
      <c r="C4498" s="18" t="s">
        <v>11540</v>
      </c>
      <c r="D4498" s="18" t="s">
        <v>11526</v>
      </c>
      <c r="E4498" s="19">
        <v>7</v>
      </c>
      <c r="F4498" s="20" t="s">
        <v>1</v>
      </c>
      <c r="H4498" s="7">
        <f t="shared" si="70"/>
        <v>-7</v>
      </c>
      <c r="I4498" s="6" t="str">
        <f>IF(B4498="","",VLOOKUP(D4498,'Liste Rayon'!$A$2:$D$10075,2,FALSE))</f>
        <v>J</v>
      </c>
      <c r="J4498" s="6">
        <f>VLOOKUP(D4498,'Liste Rayon'!$A$2:$D$10075,3,FALSE)</f>
        <v>3</v>
      </c>
      <c r="K4498" s="6">
        <f>VLOOKUP(D4498,'Liste Rayon'!$A$2:$D$10075,4,FALSE)</f>
        <v>4</v>
      </c>
      <c r="L4498" s="4">
        <v>1</v>
      </c>
    </row>
    <row r="4499" spans="1:12" x14ac:dyDescent="0.25">
      <c r="A4499" s="18" t="s">
        <v>11541</v>
      </c>
      <c r="B4499" s="18" t="s">
        <v>11542</v>
      </c>
      <c r="C4499" s="18" t="s">
        <v>11543</v>
      </c>
      <c r="D4499" s="18" t="s">
        <v>11526</v>
      </c>
      <c r="E4499" s="19">
        <v>6</v>
      </c>
      <c r="F4499" s="20" t="s">
        <v>1</v>
      </c>
      <c r="H4499" s="7">
        <f t="shared" si="70"/>
        <v>-6</v>
      </c>
      <c r="I4499" s="6" t="str">
        <f>IF(B4499="","",VLOOKUP(D4499,'Liste Rayon'!$A$2:$D$10075,2,FALSE))</f>
        <v>J</v>
      </c>
      <c r="J4499" s="6">
        <f>VLOOKUP(D4499,'Liste Rayon'!$A$2:$D$10075,3,FALSE)</f>
        <v>3</v>
      </c>
      <c r="K4499" s="6">
        <f>VLOOKUP(D4499,'Liste Rayon'!$A$2:$D$10075,4,FALSE)</f>
        <v>4</v>
      </c>
      <c r="L4499" s="4">
        <v>1</v>
      </c>
    </row>
    <row r="4500" spans="1:12" x14ac:dyDescent="0.25">
      <c r="A4500" s="18" t="s">
        <v>11544</v>
      </c>
      <c r="B4500" s="18" t="s">
        <v>11545</v>
      </c>
      <c r="C4500" s="18" t="s">
        <v>11546</v>
      </c>
      <c r="D4500" s="18" t="s">
        <v>11526</v>
      </c>
      <c r="E4500" s="19">
        <v>1</v>
      </c>
      <c r="F4500" s="20" t="s">
        <v>1</v>
      </c>
      <c r="H4500" s="7">
        <f t="shared" si="70"/>
        <v>-1</v>
      </c>
      <c r="I4500" s="6" t="str">
        <f>IF(B4500="","",VLOOKUP(D4500,'Liste Rayon'!$A$2:$D$10075,2,FALSE))</f>
        <v>J</v>
      </c>
      <c r="J4500" s="6">
        <f>VLOOKUP(D4500,'Liste Rayon'!$A$2:$D$10075,3,FALSE)</f>
        <v>3</v>
      </c>
      <c r="K4500" s="6">
        <f>VLOOKUP(D4500,'Liste Rayon'!$A$2:$D$10075,4,FALSE)</f>
        <v>4</v>
      </c>
      <c r="L4500" s="4">
        <v>1</v>
      </c>
    </row>
    <row r="4501" spans="1:12" x14ac:dyDescent="0.25">
      <c r="A4501" s="18" t="s">
        <v>11547</v>
      </c>
      <c r="B4501" s="18" t="s">
        <v>11548</v>
      </c>
      <c r="C4501" s="18" t="s">
        <v>11549</v>
      </c>
      <c r="D4501" s="18" t="s">
        <v>11526</v>
      </c>
      <c r="E4501" s="19">
        <v>20</v>
      </c>
      <c r="F4501" s="20" t="s">
        <v>1</v>
      </c>
      <c r="H4501" s="7">
        <f t="shared" si="70"/>
        <v>-20</v>
      </c>
      <c r="I4501" s="6" t="str">
        <f>IF(B4501="","",VLOOKUP(D4501,'Liste Rayon'!$A$2:$D$10075,2,FALSE))</f>
        <v>J</v>
      </c>
      <c r="J4501" s="6">
        <f>VLOOKUP(D4501,'Liste Rayon'!$A$2:$D$10075,3,FALSE)</f>
        <v>3</v>
      </c>
      <c r="K4501" s="6">
        <f>VLOOKUP(D4501,'Liste Rayon'!$A$2:$D$10075,4,FALSE)</f>
        <v>4</v>
      </c>
      <c r="L4501" s="4">
        <v>1</v>
      </c>
    </row>
    <row r="4502" spans="1:12" x14ac:dyDescent="0.25">
      <c r="A4502" s="18" t="s">
        <v>11550</v>
      </c>
      <c r="B4502" s="18" t="s">
        <v>11551</v>
      </c>
      <c r="C4502" s="18" t="s">
        <v>11552</v>
      </c>
      <c r="D4502" s="18" t="s">
        <v>11526</v>
      </c>
      <c r="E4502" s="19">
        <v>19</v>
      </c>
      <c r="F4502" s="20" t="s">
        <v>1</v>
      </c>
      <c r="H4502" s="7">
        <f t="shared" si="70"/>
        <v>-19</v>
      </c>
      <c r="I4502" s="6" t="str">
        <f>IF(B4502="","",VLOOKUP(D4502,'Liste Rayon'!$A$2:$D$10075,2,FALSE))</f>
        <v>J</v>
      </c>
      <c r="J4502" s="6">
        <f>VLOOKUP(D4502,'Liste Rayon'!$A$2:$D$10075,3,FALSE)</f>
        <v>3</v>
      </c>
      <c r="K4502" s="6">
        <f>VLOOKUP(D4502,'Liste Rayon'!$A$2:$D$10075,4,FALSE)</f>
        <v>4</v>
      </c>
      <c r="L4502" s="4">
        <v>1</v>
      </c>
    </row>
    <row r="4503" spans="1:12" x14ac:dyDescent="0.25">
      <c r="A4503" s="18" t="s">
        <v>11553</v>
      </c>
      <c r="B4503" s="18" t="s">
        <v>11554</v>
      </c>
      <c r="C4503" s="18" t="s">
        <v>11555</v>
      </c>
      <c r="D4503" s="18" t="s">
        <v>11526</v>
      </c>
      <c r="E4503" s="19">
        <v>4</v>
      </c>
      <c r="F4503" s="20" t="s">
        <v>1</v>
      </c>
      <c r="H4503" s="7">
        <f t="shared" si="70"/>
        <v>-4</v>
      </c>
      <c r="I4503" s="6" t="str">
        <f>IF(B4503="","",VLOOKUP(D4503,'Liste Rayon'!$A$2:$D$10075,2,FALSE))</f>
        <v>J</v>
      </c>
      <c r="J4503" s="6">
        <f>VLOOKUP(D4503,'Liste Rayon'!$A$2:$D$10075,3,FALSE)</f>
        <v>3</v>
      </c>
      <c r="K4503" s="6">
        <f>VLOOKUP(D4503,'Liste Rayon'!$A$2:$D$10075,4,FALSE)</f>
        <v>4</v>
      </c>
      <c r="L4503" s="4">
        <v>1</v>
      </c>
    </row>
    <row r="4504" spans="1:12" x14ac:dyDescent="0.25">
      <c r="A4504" s="18" t="s">
        <v>11556</v>
      </c>
      <c r="B4504" s="18" t="s">
        <v>11557</v>
      </c>
      <c r="C4504" s="18" t="s">
        <v>11558</v>
      </c>
      <c r="D4504" s="18" t="s">
        <v>11526</v>
      </c>
      <c r="E4504" s="19">
        <v>4</v>
      </c>
      <c r="F4504" s="20" t="s">
        <v>1</v>
      </c>
      <c r="H4504" s="7">
        <f t="shared" si="70"/>
        <v>-4</v>
      </c>
      <c r="I4504" s="6" t="str">
        <f>IF(B4504="","",VLOOKUP(D4504,'Liste Rayon'!$A$2:$D$10075,2,FALSE))</f>
        <v>J</v>
      </c>
      <c r="J4504" s="6">
        <f>VLOOKUP(D4504,'Liste Rayon'!$A$2:$D$10075,3,FALSE)</f>
        <v>3</v>
      </c>
      <c r="K4504" s="6">
        <f>VLOOKUP(D4504,'Liste Rayon'!$A$2:$D$10075,4,FALSE)</f>
        <v>4</v>
      </c>
      <c r="L4504" s="4">
        <v>1</v>
      </c>
    </row>
    <row r="4505" spans="1:12" x14ac:dyDescent="0.25">
      <c r="A4505" s="18" t="s">
        <v>11559</v>
      </c>
      <c r="B4505" s="18" t="s">
        <v>11560</v>
      </c>
      <c r="C4505" s="18" t="s">
        <v>11561</v>
      </c>
      <c r="D4505" s="18" t="s">
        <v>11526</v>
      </c>
      <c r="E4505" s="19">
        <v>2</v>
      </c>
      <c r="F4505" s="20" t="s">
        <v>1</v>
      </c>
      <c r="H4505" s="7">
        <f t="shared" si="70"/>
        <v>-2</v>
      </c>
      <c r="I4505" s="6" t="str">
        <f>IF(B4505="","",VLOOKUP(D4505,'Liste Rayon'!$A$2:$D$10075,2,FALSE))</f>
        <v>J</v>
      </c>
      <c r="J4505" s="6">
        <f>VLOOKUP(D4505,'Liste Rayon'!$A$2:$D$10075,3,FALSE)</f>
        <v>3</v>
      </c>
      <c r="K4505" s="6">
        <f>VLOOKUP(D4505,'Liste Rayon'!$A$2:$D$10075,4,FALSE)</f>
        <v>4</v>
      </c>
      <c r="L4505" s="4">
        <v>1</v>
      </c>
    </row>
    <row r="4506" spans="1:12" x14ac:dyDescent="0.25">
      <c r="A4506" s="18" t="s">
        <v>11562</v>
      </c>
      <c r="B4506" s="18" t="s">
        <v>11563</v>
      </c>
      <c r="C4506" s="18" t="s">
        <v>993</v>
      </c>
      <c r="D4506" s="18" t="s">
        <v>11526</v>
      </c>
      <c r="E4506" s="19">
        <v>3</v>
      </c>
      <c r="F4506" s="20" t="s">
        <v>1</v>
      </c>
      <c r="H4506" s="7">
        <f t="shared" si="70"/>
        <v>-3</v>
      </c>
      <c r="I4506" s="6" t="str">
        <f>IF(B4506="","",VLOOKUP(D4506,'Liste Rayon'!$A$2:$D$10075,2,FALSE))</f>
        <v>J</v>
      </c>
      <c r="J4506" s="6">
        <f>VLOOKUP(D4506,'Liste Rayon'!$A$2:$D$10075,3,FALSE)</f>
        <v>3</v>
      </c>
      <c r="K4506" s="6">
        <f>VLOOKUP(D4506,'Liste Rayon'!$A$2:$D$10075,4,FALSE)</f>
        <v>4</v>
      </c>
      <c r="L4506" s="4">
        <v>1</v>
      </c>
    </row>
    <row r="4507" spans="1:12" x14ac:dyDescent="0.25">
      <c r="A4507" s="18" t="s">
        <v>11564</v>
      </c>
      <c r="B4507" s="18" t="s">
        <v>11565</v>
      </c>
      <c r="C4507" s="18" t="s">
        <v>11566</v>
      </c>
      <c r="D4507" s="18" t="s">
        <v>11567</v>
      </c>
      <c r="E4507" s="19">
        <v>1</v>
      </c>
      <c r="F4507" s="20" t="s">
        <v>1</v>
      </c>
      <c r="H4507" s="7">
        <f t="shared" si="70"/>
        <v>-1</v>
      </c>
      <c r="I4507" s="6" t="str">
        <f>IF(B4507="","",VLOOKUP(D4507,'Liste Rayon'!$A$2:$D$10075,2,FALSE))</f>
        <v>J</v>
      </c>
      <c r="J4507" s="6">
        <f>VLOOKUP(D4507,'Liste Rayon'!$A$2:$D$10075,3,FALSE)</f>
        <v>3</v>
      </c>
      <c r="K4507" s="6">
        <f>VLOOKUP(D4507,'Liste Rayon'!$A$2:$D$10075,4,FALSE)</f>
        <v>5</v>
      </c>
      <c r="L4507" s="4">
        <v>1</v>
      </c>
    </row>
    <row r="4508" spans="1:12" x14ac:dyDescent="0.25">
      <c r="A4508" s="18" t="s">
        <v>11568</v>
      </c>
      <c r="B4508" s="18" t="s">
        <v>11569</v>
      </c>
      <c r="C4508" s="18" t="s">
        <v>11570</v>
      </c>
      <c r="D4508" s="18" t="s">
        <v>11567</v>
      </c>
      <c r="E4508" s="19">
        <v>13</v>
      </c>
      <c r="F4508" s="20" t="s">
        <v>1</v>
      </c>
      <c r="H4508" s="7">
        <f t="shared" si="70"/>
        <v>-13</v>
      </c>
      <c r="I4508" s="6" t="str">
        <f>IF(B4508="","",VLOOKUP(D4508,'Liste Rayon'!$A$2:$D$10075,2,FALSE))</f>
        <v>J</v>
      </c>
      <c r="J4508" s="6">
        <f>VLOOKUP(D4508,'Liste Rayon'!$A$2:$D$10075,3,FALSE)</f>
        <v>3</v>
      </c>
      <c r="K4508" s="6">
        <f>VLOOKUP(D4508,'Liste Rayon'!$A$2:$D$10075,4,FALSE)</f>
        <v>5</v>
      </c>
      <c r="L4508" s="4">
        <v>1</v>
      </c>
    </row>
    <row r="4509" spans="1:12" x14ac:dyDescent="0.25">
      <c r="A4509" s="18" t="s">
        <v>11571</v>
      </c>
      <c r="B4509" s="18" t="s">
        <v>11572</v>
      </c>
      <c r="C4509" s="18" t="s">
        <v>11573</v>
      </c>
      <c r="D4509" s="18" t="s">
        <v>11567</v>
      </c>
      <c r="E4509" s="19">
        <v>14</v>
      </c>
      <c r="F4509" s="20" t="s">
        <v>1</v>
      </c>
      <c r="H4509" s="7">
        <f t="shared" si="70"/>
        <v>-14</v>
      </c>
      <c r="I4509" s="6" t="str">
        <f>IF(B4509="","",VLOOKUP(D4509,'Liste Rayon'!$A$2:$D$10075,2,FALSE))</f>
        <v>J</v>
      </c>
      <c r="J4509" s="6">
        <f>VLOOKUP(D4509,'Liste Rayon'!$A$2:$D$10075,3,FALSE)</f>
        <v>3</v>
      </c>
      <c r="K4509" s="6">
        <f>VLOOKUP(D4509,'Liste Rayon'!$A$2:$D$10075,4,FALSE)</f>
        <v>5</v>
      </c>
      <c r="L4509" s="4">
        <v>1</v>
      </c>
    </row>
    <row r="4510" spans="1:12" x14ac:dyDescent="0.25">
      <c r="A4510" s="18" t="s">
        <v>11574</v>
      </c>
      <c r="B4510" s="18" t="s">
        <v>11575</v>
      </c>
      <c r="C4510" s="18" t="s">
        <v>11576</v>
      </c>
      <c r="D4510" s="18" t="s">
        <v>11567</v>
      </c>
      <c r="E4510" s="19">
        <v>13</v>
      </c>
      <c r="F4510" s="20" t="s">
        <v>1</v>
      </c>
      <c r="H4510" s="7">
        <f t="shared" si="70"/>
        <v>-13</v>
      </c>
      <c r="I4510" s="6" t="str">
        <f>IF(B4510="","",VLOOKUP(D4510,'Liste Rayon'!$A$2:$D$10075,2,FALSE))</f>
        <v>J</v>
      </c>
      <c r="J4510" s="6">
        <f>VLOOKUP(D4510,'Liste Rayon'!$A$2:$D$10075,3,FALSE)</f>
        <v>3</v>
      </c>
      <c r="K4510" s="6">
        <f>VLOOKUP(D4510,'Liste Rayon'!$A$2:$D$10075,4,FALSE)</f>
        <v>5</v>
      </c>
      <c r="L4510" s="4">
        <v>1</v>
      </c>
    </row>
    <row r="4511" spans="1:12" x14ac:dyDescent="0.25">
      <c r="A4511" s="18" t="s">
        <v>11577</v>
      </c>
      <c r="B4511" s="18" t="s">
        <v>11578</v>
      </c>
      <c r="C4511" s="18" t="s">
        <v>11579</v>
      </c>
      <c r="D4511" s="18" t="s">
        <v>11567</v>
      </c>
      <c r="E4511" s="19">
        <v>3</v>
      </c>
      <c r="F4511" s="20" t="s">
        <v>1</v>
      </c>
      <c r="H4511" s="7">
        <f t="shared" si="70"/>
        <v>-3</v>
      </c>
      <c r="I4511" s="6" t="str">
        <f>IF(B4511="","",VLOOKUP(D4511,'Liste Rayon'!$A$2:$D$10075,2,FALSE))</f>
        <v>J</v>
      </c>
      <c r="J4511" s="6">
        <f>VLOOKUP(D4511,'Liste Rayon'!$A$2:$D$10075,3,FALSE)</f>
        <v>3</v>
      </c>
      <c r="K4511" s="6">
        <f>VLOOKUP(D4511,'Liste Rayon'!$A$2:$D$10075,4,FALSE)</f>
        <v>5</v>
      </c>
      <c r="L4511" s="4">
        <v>1</v>
      </c>
    </row>
    <row r="4512" spans="1:12" x14ac:dyDescent="0.25">
      <c r="A4512" s="18" t="s">
        <v>11580</v>
      </c>
      <c r="B4512" s="18" t="s">
        <v>11581</v>
      </c>
      <c r="C4512" s="18" t="s">
        <v>11582</v>
      </c>
      <c r="D4512" s="18" t="s">
        <v>11567</v>
      </c>
      <c r="E4512" s="19">
        <v>11</v>
      </c>
      <c r="F4512" s="20" t="s">
        <v>1</v>
      </c>
      <c r="H4512" s="7">
        <f t="shared" si="70"/>
        <v>-11</v>
      </c>
      <c r="I4512" s="6" t="str">
        <f>IF(B4512="","",VLOOKUP(D4512,'Liste Rayon'!$A$2:$D$10075,2,FALSE))</f>
        <v>J</v>
      </c>
      <c r="J4512" s="6">
        <f>VLOOKUP(D4512,'Liste Rayon'!$A$2:$D$10075,3,FALSE)</f>
        <v>3</v>
      </c>
      <c r="K4512" s="6">
        <f>VLOOKUP(D4512,'Liste Rayon'!$A$2:$D$10075,4,FALSE)</f>
        <v>5</v>
      </c>
      <c r="L4512" s="4">
        <v>1</v>
      </c>
    </row>
    <row r="4513" spans="1:12" x14ac:dyDescent="0.25">
      <c r="A4513" s="18" t="s">
        <v>11583</v>
      </c>
      <c r="B4513" s="18" t="s">
        <v>11584</v>
      </c>
      <c r="C4513" s="18" t="s">
        <v>11585</v>
      </c>
      <c r="D4513" s="18" t="s">
        <v>11567</v>
      </c>
      <c r="E4513" s="19">
        <v>10</v>
      </c>
      <c r="F4513" s="20" t="s">
        <v>1</v>
      </c>
      <c r="H4513" s="7">
        <f t="shared" si="70"/>
        <v>-10</v>
      </c>
      <c r="I4513" s="6" t="str">
        <f>IF(B4513="","",VLOOKUP(D4513,'Liste Rayon'!$A$2:$D$10075,2,FALSE))</f>
        <v>J</v>
      </c>
      <c r="J4513" s="6">
        <f>VLOOKUP(D4513,'Liste Rayon'!$A$2:$D$10075,3,FALSE)</f>
        <v>3</v>
      </c>
      <c r="K4513" s="6">
        <f>VLOOKUP(D4513,'Liste Rayon'!$A$2:$D$10075,4,FALSE)</f>
        <v>5</v>
      </c>
      <c r="L4513" s="4">
        <v>1</v>
      </c>
    </row>
    <row r="4514" spans="1:12" x14ac:dyDescent="0.25">
      <c r="A4514" s="18" t="s">
        <v>11586</v>
      </c>
      <c r="B4514" s="18" t="s">
        <v>11587</v>
      </c>
      <c r="C4514" s="18" t="s">
        <v>1899</v>
      </c>
      <c r="D4514" s="18" t="s">
        <v>11567</v>
      </c>
      <c r="E4514" s="19">
        <v>10</v>
      </c>
      <c r="F4514" s="20" t="s">
        <v>1</v>
      </c>
      <c r="H4514" s="7">
        <f t="shared" si="70"/>
        <v>-10</v>
      </c>
      <c r="I4514" s="6" t="str">
        <f>IF(B4514="","",VLOOKUP(D4514,'Liste Rayon'!$A$2:$D$10075,2,FALSE))</f>
        <v>J</v>
      </c>
      <c r="J4514" s="6">
        <f>VLOOKUP(D4514,'Liste Rayon'!$A$2:$D$10075,3,FALSE)</f>
        <v>3</v>
      </c>
      <c r="K4514" s="6">
        <f>VLOOKUP(D4514,'Liste Rayon'!$A$2:$D$10075,4,FALSE)</f>
        <v>5</v>
      </c>
      <c r="L4514" s="4">
        <v>1</v>
      </c>
    </row>
    <row r="4515" spans="1:12" x14ac:dyDescent="0.25">
      <c r="A4515" s="18" t="s">
        <v>11588</v>
      </c>
      <c r="B4515" s="18" t="s">
        <v>11589</v>
      </c>
      <c r="C4515" s="18" t="s">
        <v>11590</v>
      </c>
      <c r="D4515" s="18" t="s">
        <v>11567</v>
      </c>
      <c r="E4515" s="19">
        <v>5</v>
      </c>
      <c r="F4515" s="20" t="s">
        <v>1</v>
      </c>
      <c r="H4515" s="7">
        <f t="shared" si="70"/>
        <v>-5</v>
      </c>
      <c r="I4515" s="6" t="str">
        <f>IF(B4515="","",VLOOKUP(D4515,'Liste Rayon'!$A$2:$D$10075,2,FALSE))</f>
        <v>J</v>
      </c>
      <c r="J4515" s="6">
        <f>VLOOKUP(D4515,'Liste Rayon'!$A$2:$D$10075,3,FALSE)</f>
        <v>3</v>
      </c>
      <c r="K4515" s="6">
        <f>VLOOKUP(D4515,'Liste Rayon'!$A$2:$D$10075,4,FALSE)</f>
        <v>5</v>
      </c>
      <c r="L4515" s="4">
        <v>1</v>
      </c>
    </row>
    <row r="4516" spans="1:12" x14ac:dyDescent="0.25">
      <c r="A4516" s="18" t="s">
        <v>11591</v>
      </c>
      <c r="B4516" s="18" t="s">
        <v>11592</v>
      </c>
      <c r="C4516" s="18" t="s">
        <v>11593</v>
      </c>
      <c r="D4516" s="18" t="s">
        <v>11567</v>
      </c>
      <c r="E4516" s="19">
        <v>2</v>
      </c>
      <c r="F4516" s="20" t="s">
        <v>1</v>
      </c>
      <c r="H4516" s="7">
        <f t="shared" si="70"/>
        <v>-2</v>
      </c>
      <c r="I4516" s="6" t="str">
        <f>IF(B4516="","",VLOOKUP(D4516,'Liste Rayon'!$A$2:$D$10075,2,FALSE))</f>
        <v>J</v>
      </c>
      <c r="J4516" s="6">
        <f>VLOOKUP(D4516,'Liste Rayon'!$A$2:$D$10075,3,FALSE)</f>
        <v>3</v>
      </c>
      <c r="K4516" s="6">
        <f>VLOOKUP(D4516,'Liste Rayon'!$A$2:$D$10075,4,FALSE)</f>
        <v>5</v>
      </c>
      <c r="L4516" s="4">
        <v>1</v>
      </c>
    </row>
    <row r="4517" spans="1:12" x14ac:dyDescent="0.25">
      <c r="A4517" s="18" t="s">
        <v>11594</v>
      </c>
      <c r="B4517" s="18" t="s">
        <v>11595</v>
      </c>
      <c r="C4517" s="18" t="s">
        <v>11596</v>
      </c>
      <c r="D4517" s="18" t="s">
        <v>11567</v>
      </c>
      <c r="E4517" s="19">
        <v>5</v>
      </c>
      <c r="F4517" s="20" t="s">
        <v>1</v>
      </c>
      <c r="H4517" s="7">
        <f t="shared" si="70"/>
        <v>-5</v>
      </c>
      <c r="I4517" s="6" t="str">
        <f>IF(B4517="","",VLOOKUP(D4517,'Liste Rayon'!$A$2:$D$10075,2,FALSE))</f>
        <v>J</v>
      </c>
      <c r="J4517" s="6">
        <f>VLOOKUP(D4517,'Liste Rayon'!$A$2:$D$10075,3,FALSE)</f>
        <v>3</v>
      </c>
      <c r="K4517" s="6">
        <f>VLOOKUP(D4517,'Liste Rayon'!$A$2:$D$10075,4,FALSE)</f>
        <v>5</v>
      </c>
      <c r="L4517" s="4">
        <v>1</v>
      </c>
    </row>
    <row r="4518" spans="1:12" x14ac:dyDescent="0.25">
      <c r="A4518" s="18" t="s">
        <v>11597</v>
      </c>
      <c r="B4518" s="18" t="s">
        <v>11598</v>
      </c>
      <c r="C4518" s="18" t="s">
        <v>11599</v>
      </c>
      <c r="D4518" s="18" t="s">
        <v>11567</v>
      </c>
      <c r="E4518" s="19">
        <v>5</v>
      </c>
      <c r="F4518" s="20" t="s">
        <v>1</v>
      </c>
      <c r="H4518" s="7">
        <f t="shared" si="70"/>
        <v>-5</v>
      </c>
      <c r="I4518" s="6" t="str">
        <f>IF(B4518="","",VLOOKUP(D4518,'Liste Rayon'!$A$2:$D$10075,2,FALSE))</f>
        <v>J</v>
      </c>
      <c r="J4518" s="6">
        <f>VLOOKUP(D4518,'Liste Rayon'!$A$2:$D$10075,3,FALSE)</f>
        <v>3</v>
      </c>
      <c r="K4518" s="6">
        <f>VLOOKUP(D4518,'Liste Rayon'!$A$2:$D$10075,4,FALSE)</f>
        <v>5</v>
      </c>
      <c r="L4518" s="4">
        <v>1</v>
      </c>
    </row>
    <row r="4519" spans="1:12" x14ac:dyDescent="0.25">
      <c r="A4519" s="18" t="s">
        <v>11600</v>
      </c>
      <c r="B4519" s="18" t="s">
        <v>11601</v>
      </c>
      <c r="C4519" s="18" t="s">
        <v>11602</v>
      </c>
      <c r="D4519" s="18" t="s">
        <v>11567</v>
      </c>
      <c r="E4519" s="19">
        <v>5</v>
      </c>
      <c r="F4519" s="20" t="s">
        <v>1</v>
      </c>
      <c r="H4519" s="7">
        <f t="shared" si="70"/>
        <v>-5</v>
      </c>
      <c r="I4519" s="6" t="str">
        <f>IF(B4519="","",VLOOKUP(D4519,'Liste Rayon'!$A$2:$D$10075,2,FALSE))</f>
        <v>J</v>
      </c>
      <c r="J4519" s="6">
        <f>VLOOKUP(D4519,'Liste Rayon'!$A$2:$D$10075,3,FALSE)</f>
        <v>3</v>
      </c>
      <c r="K4519" s="6">
        <f>VLOOKUP(D4519,'Liste Rayon'!$A$2:$D$10075,4,FALSE)</f>
        <v>5</v>
      </c>
      <c r="L4519" s="4">
        <v>1</v>
      </c>
    </row>
    <row r="4520" spans="1:12" x14ac:dyDescent="0.25">
      <c r="A4520" s="18" t="s">
        <v>11603</v>
      </c>
      <c r="B4520" s="18" t="s">
        <v>11604</v>
      </c>
      <c r="C4520" s="18" t="s">
        <v>11605</v>
      </c>
      <c r="D4520" s="18" t="s">
        <v>11567</v>
      </c>
      <c r="E4520" s="19">
        <v>3</v>
      </c>
      <c r="F4520" s="20" t="s">
        <v>1</v>
      </c>
      <c r="H4520" s="7">
        <f t="shared" si="70"/>
        <v>-3</v>
      </c>
      <c r="I4520" s="6" t="str">
        <f>IF(B4520="","",VLOOKUP(D4520,'Liste Rayon'!$A$2:$D$10075,2,FALSE))</f>
        <v>J</v>
      </c>
      <c r="J4520" s="6">
        <f>VLOOKUP(D4520,'Liste Rayon'!$A$2:$D$10075,3,FALSE)</f>
        <v>3</v>
      </c>
      <c r="K4520" s="6">
        <f>VLOOKUP(D4520,'Liste Rayon'!$A$2:$D$10075,4,FALSE)</f>
        <v>5</v>
      </c>
      <c r="L4520" s="4">
        <v>1</v>
      </c>
    </row>
    <row r="4521" spans="1:12" x14ac:dyDescent="0.25">
      <c r="A4521" s="18" t="s">
        <v>11606</v>
      </c>
      <c r="B4521" s="18" t="s">
        <v>11607</v>
      </c>
      <c r="C4521" s="18" t="s">
        <v>11608</v>
      </c>
      <c r="D4521" s="18" t="s">
        <v>11567</v>
      </c>
      <c r="E4521" s="19">
        <v>3</v>
      </c>
      <c r="F4521" s="20" t="s">
        <v>1</v>
      </c>
      <c r="H4521" s="7">
        <f t="shared" si="70"/>
        <v>-3</v>
      </c>
      <c r="I4521" s="6" t="str">
        <f>IF(B4521="","",VLOOKUP(D4521,'Liste Rayon'!$A$2:$D$10075,2,FALSE))</f>
        <v>J</v>
      </c>
      <c r="J4521" s="6">
        <f>VLOOKUP(D4521,'Liste Rayon'!$A$2:$D$10075,3,FALSE)</f>
        <v>3</v>
      </c>
      <c r="K4521" s="6">
        <f>VLOOKUP(D4521,'Liste Rayon'!$A$2:$D$10075,4,FALSE)</f>
        <v>5</v>
      </c>
      <c r="L4521" s="4">
        <v>1</v>
      </c>
    </row>
    <row r="4522" spans="1:12" x14ac:dyDescent="0.25">
      <c r="A4522" s="18" t="s">
        <v>11609</v>
      </c>
      <c r="B4522" s="18" t="s">
        <v>11610</v>
      </c>
      <c r="C4522" s="18" t="s">
        <v>11611</v>
      </c>
      <c r="D4522" s="18" t="s">
        <v>11567</v>
      </c>
      <c r="E4522" s="19">
        <v>12</v>
      </c>
      <c r="F4522" s="20" t="s">
        <v>1</v>
      </c>
      <c r="H4522" s="7">
        <f t="shared" si="70"/>
        <v>-12</v>
      </c>
      <c r="I4522" s="6" t="str">
        <f>IF(B4522="","",VLOOKUP(D4522,'Liste Rayon'!$A$2:$D$10075,2,FALSE))</f>
        <v>J</v>
      </c>
      <c r="J4522" s="6">
        <f>VLOOKUP(D4522,'Liste Rayon'!$A$2:$D$10075,3,FALSE)</f>
        <v>3</v>
      </c>
      <c r="K4522" s="6">
        <f>VLOOKUP(D4522,'Liste Rayon'!$A$2:$D$10075,4,FALSE)</f>
        <v>5</v>
      </c>
      <c r="L4522" s="4">
        <v>1</v>
      </c>
    </row>
    <row r="4523" spans="1:12" x14ac:dyDescent="0.25">
      <c r="A4523" s="18" t="s">
        <v>11612</v>
      </c>
      <c r="B4523" s="18" t="s">
        <v>11613</v>
      </c>
      <c r="C4523" s="18" t="s">
        <v>2133</v>
      </c>
      <c r="D4523" s="18" t="s">
        <v>11614</v>
      </c>
      <c r="E4523" s="19">
        <v>2</v>
      </c>
      <c r="F4523" s="20" t="s">
        <v>1</v>
      </c>
      <c r="H4523" s="7">
        <f t="shared" si="70"/>
        <v>-2</v>
      </c>
      <c r="I4523" s="6" t="str">
        <f>IF(B4523="","",VLOOKUP(D4523,'Liste Rayon'!$A$2:$D$10075,2,FALSE))</f>
        <v>J</v>
      </c>
      <c r="J4523" s="6">
        <f>VLOOKUP(D4523,'Liste Rayon'!$A$2:$D$10075,3,FALSE)</f>
        <v>3</v>
      </c>
      <c r="K4523" s="6">
        <f>VLOOKUP(D4523,'Liste Rayon'!$A$2:$D$10075,4,FALSE)</f>
        <v>6</v>
      </c>
      <c r="L4523" s="4">
        <v>1</v>
      </c>
    </row>
    <row r="4524" spans="1:12" x14ac:dyDescent="0.25">
      <c r="A4524" s="18" t="s">
        <v>11615</v>
      </c>
      <c r="B4524" s="18" t="s">
        <v>11616</v>
      </c>
      <c r="C4524" s="18" t="s">
        <v>11617</v>
      </c>
      <c r="D4524" s="18" t="s">
        <v>11614</v>
      </c>
      <c r="E4524" s="19">
        <v>8</v>
      </c>
      <c r="F4524" s="20" t="s">
        <v>1</v>
      </c>
      <c r="H4524" s="7">
        <f t="shared" si="70"/>
        <v>-8</v>
      </c>
      <c r="I4524" s="6" t="str">
        <f>IF(B4524="","",VLOOKUP(D4524,'Liste Rayon'!$A$2:$D$10075,2,FALSE))</f>
        <v>J</v>
      </c>
      <c r="J4524" s="6">
        <f>VLOOKUP(D4524,'Liste Rayon'!$A$2:$D$10075,3,FALSE)</f>
        <v>3</v>
      </c>
      <c r="K4524" s="6">
        <f>VLOOKUP(D4524,'Liste Rayon'!$A$2:$D$10075,4,FALSE)</f>
        <v>6</v>
      </c>
      <c r="L4524" s="4">
        <v>1</v>
      </c>
    </row>
    <row r="4525" spans="1:12" x14ac:dyDescent="0.25">
      <c r="A4525" s="18" t="s">
        <v>11618</v>
      </c>
      <c r="B4525" s="18" t="s">
        <v>11619</v>
      </c>
      <c r="C4525" s="18" t="s">
        <v>11620</v>
      </c>
      <c r="D4525" s="18" t="s">
        <v>11614</v>
      </c>
      <c r="E4525" s="19">
        <v>16</v>
      </c>
      <c r="F4525" s="20" t="s">
        <v>1</v>
      </c>
      <c r="H4525" s="7">
        <f t="shared" si="70"/>
        <v>-16</v>
      </c>
      <c r="I4525" s="6" t="str">
        <f>IF(B4525="","",VLOOKUP(D4525,'Liste Rayon'!$A$2:$D$10075,2,FALSE))</f>
        <v>J</v>
      </c>
      <c r="J4525" s="6">
        <f>VLOOKUP(D4525,'Liste Rayon'!$A$2:$D$10075,3,FALSE)</f>
        <v>3</v>
      </c>
      <c r="K4525" s="6">
        <f>VLOOKUP(D4525,'Liste Rayon'!$A$2:$D$10075,4,FALSE)</f>
        <v>6</v>
      </c>
      <c r="L4525" s="4">
        <v>1</v>
      </c>
    </row>
    <row r="4526" spans="1:12" x14ac:dyDescent="0.25">
      <c r="A4526" s="18" t="s">
        <v>11621</v>
      </c>
      <c r="B4526" s="18" t="s">
        <v>11622</v>
      </c>
      <c r="C4526" s="18" t="s">
        <v>11623</v>
      </c>
      <c r="D4526" s="18" t="s">
        <v>11614</v>
      </c>
      <c r="E4526" s="19">
        <v>3</v>
      </c>
      <c r="F4526" s="20" t="s">
        <v>1</v>
      </c>
      <c r="H4526" s="7">
        <f t="shared" si="70"/>
        <v>-3</v>
      </c>
      <c r="I4526" s="6" t="str">
        <f>IF(B4526="","",VLOOKUP(D4526,'Liste Rayon'!$A$2:$D$10075,2,FALSE))</f>
        <v>J</v>
      </c>
      <c r="J4526" s="6">
        <f>VLOOKUP(D4526,'Liste Rayon'!$A$2:$D$10075,3,FALSE)</f>
        <v>3</v>
      </c>
      <c r="K4526" s="6">
        <f>VLOOKUP(D4526,'Liste Rayon'!$A$2:$D$10075,4,FALSE)</f>
        <v>6</v>
      </c>
      <c r="L4526" s="4">
        <v>1</v>
      </c>
    </row>
    <row r="4527" spans="1:12" x14ac:dyDescent="0.25">
      <c r="A4527" s="18" t="s">
        <v>11624</v>
      </c>
      <c r="B4527" s="18" t="s">
        <v>11625</v>
      </c>
      <c r="C4527" s="18" t="s">
        <v>11626</v>
      </c>
      <c r="D4527" s="18" t="s">
        <v>11614</v>
      </c>
      <c r="E4527" s="19">
        <v>7</v>
      </c>
      <c r="F4527" s="20" t="s">
        <v>1</v>
      </c>
      <c r="H4527" s="7">
        <f t="shared" si="70"/>
        <v>-7</v>
      </c>
      <c r="I4527" s="6" t="str">
        <f>IF(B4527="","",VLOOKUP(D4527,'Liste Rayon'!$A$2:$D$10075,2,FALSE))</f>
        <v>J</v>
      </c>
      <c r="J4527" s="6">
        <f>VLOOKUP(D4527,'Liste Rayon'!$A$2:$D$10075,3,FALSE)</f>
        <v>3</v>
      </c>
      <c r="K4527" s="6">
        <f>VLOOKUP(D4527,'Liste Rayon'!$A$2:$D$10075,4,FALSE)</f>
        <v>6</v>
      </c>
      <c r="L4527" s="4">
        <v>1</v>
      </c>
    </row>
    <row r="4528" spans="1:12" x14ac:dyDescent="0.25">
      <c r="A4528" s="18" t="s">
        <v>11627</v>
      </c>
      <c r="B4528" s="18" t="s">
        <v>11628</v>
      </c>
      <c r="C4528" s="18" t="s">
        <v>11629</v>
      </c>
      <c r="D4528" s="18" t="s">
        <v>11614</v>
      </c>
      <c r="E4528" s="19">
        <v>6</v>
      </c>
      <c r="F4528" s="20" t="s">
        <v>1</v>
      </c>
      <c r="H4528" s="7">
        <f t="shared" si="70"/>
        <v>-6</v>
      </c>
      <c r="I4528" s="6" t="str">
        <f>IF(B4528="","",VLOOKUP(D4528,'Liste Rayon'!$A$2:$D$10075,2,FALSE))</f>
        <v>J</v>
      </c>
      <c r="J4528" s="6">
        <f>VLOOKUP(D4528,'Liste Rayon'!$A$2:$D$10075,3,FALSE)</f>
        <v>3</v>
      </c>
      <c r="K4528" s="6">
        <f>VLOOKUP(D4528,'Liste Rayon'!$A$2:$D$10075,4,FALSE)</f>
        <v>6</v>
      </c>
      <c r="L4528" s="4">
        <v>1</v>
      </c>
    </row>
    <row r="4529" spans="1:12" x14ac:dyDescent="0.25">
      <c r="A4529" s="18" t="s">
        <v>11630</v>
      </c>
      <c r="B4529" s="18" t="s">
        <v>11631</v>
      </c>
      <c r="C4529" s="18" t="s">
        <v>11632</v>
      </c>
      <c r="D4529" s="18" t="s">
        <v>11614</v>
      </c>
      <c r="E4529" s="19">
        <v>2</v>
      </c>
      <c r="F4529" s="20" t="s">
        <v>1</v>
      </c>
      <c r="H4529" s="7">
        <f t="shared" si="70"/>
        <v>-2</v>
      </c>
      <c r="I4529" s="6" t="str">
        <f>IF(B4529="","",VLOOKUP(D4529,'Liste Rayon'!$A$2:$D$10075,2,FALSE))</f>
        <v>J</v>
      </c>
      <c r="J4529" s="6">
        <f>VLOOKUP(D4529,'Liste Rayon'!$A$2:$D$10075,3,FALSE)</f>
        <v>3</v>
      </c>
      <c r="K4529" s="6">
        <f>VLOOKUP(D4529,'Liste Rayon'!$A$2:$D$10075,4,FALSE)</f>
        <v>6</v>
      </c>
      <c r="L4529" s="4">
        <v>1</v>
      </c>
    </row>
    <row r="4530" spans="1:12" x14ac:dyDescent="0.25">
      <c r="A4530" s="18" t="s">
        <v>11633</v>
      </c>
      <c r="B4530" s="18" t="s">
        <v>11634</v>
      </c>
      <c r="C4530" s="18" t="s">
        <v>2283</v>
      </c>
      <c r="D4530" s="18" t="s">
        <v>11614</v>
      </c>
      <c r="E4530" s="19">
        <v>3</v>
      </c>
      <c r="F4530" s="20" t="s">
        <v>1</v>
      </c>
      <c r="H4530" s="7">
        <f t="shared" si="70"/>
        <v>-3</v>
      </c>
      <c r="I4530" s="6" t="str">
        <f>IF(B4530="","",VLOOKUP(D4530,'Liste Rayon'!$A$2:$D$10075,2,FALSE))</f>
        <v>J</v>
      </c>
      <c r="J4530" s="6">
        <f>VLOOKUP(D4530,'Liste Rayon'!$A$2:$D$10075,3,FALSE)</f>
        <v>3</v>
      </c>
      <c r="K4530" s="6">
        <f>VLOOKUP(D4530,'Liste Rayon'!$A$2:$D$10075,4,FALSE)</f>
        <v>6</v>
      </c>
      <c r="L4530" s="4">
        <v>1</v>
      </c>
    </row>
    <row r="4531" spans="1:12" x14ac:dyDescent="0.25">
      <c r="A4531" s="18" t="s">
        <v>11635</v>
      </c>
      <c r="B4531" s="18" t="s">
        <v>11636</v>
      </c>
      <c r="C4531" s="18" t="s">
        <v>11637</v>
      </c>
      <c r="D4531" s="18" t="s">
        <v>11614</v>
      </c>
      <c r="E4531" s="19">
        <v>1</v>
      </c>
      <c r="F4531" s="20" t="s">
        <v>1</v>
      </c>
      <c r="H4531" s="7">
        <f t="shared" si="70"/>
        <v>-1</v>
      </c>
      <c r="I4531" s="6" t="str">
        <f>IF(B4531="","",VLOOKUP(D4531,'Liste Rayon'!$A$2:$D$10075,2,FALSE))</f>
        <v>J</v>
      </c>
      <c r="J4531" s="6">
        <f>VLOOKUP(D4531,'Liste Rayon'!$A$2:$D$10075,3,FALSE)</f>
        <v>3</v>
      </c>
      <c r="K4531" s="6">
        <f>VLOOKUP(D4531,'Liste Rayon'!$A$2:$D$10075,4,FALSE)</f>
        <v>6</v>
      </c>
      <c r="L4531" s="4">
        <v>1</v>
      </c>
    </row>
    <row r="4532" spans="1:12" x14ac:dyDescent="0.25">
      <c r="A4532" s="18" t="s">
        <v>11638</v>
      </c>
      <c r="B4532" s="18" t="s">
        <v>11639</v>
      </c>
      <c r="C4532" s="18" t="s">
        <v>11640</v>
      </c>
      <c r="D4532" s="18" t="s">
        <v>11614</v>
      </c>
      <c r="E4532" s="19">
        <v>1</v>
      </c>
      <c r="F4532" s="20" t="s">
        <v>1</v>
      </c>
      <c r="H4532" s="7">
        <f t="shared" si="70"/>
        <v>-1</v>
      </c>
      <c r="I4532" s="6" t="str">
        <f>IF(B4532="","",VLOOKUP(D4532,'Liste Rayon'!$A$2:$D$10075,2,FALSE))</f>
        <v>J</v>
      </c>
      <c r="J4532" s="6">
        <f>VLOOKUP(D4532,'Liste Rayon'!$A$2:$D$10075,3,FALSE)</f>
        <v>3</v>
      </c>
      <c r="K4532" s="6">
        <f>VLOOKUP(D4532,'Liste Rayon'!$A$2:$D$10075,4,FALSE)</f>
        <v>6</v>
      </c>
      <c r="L4532" s="4">
        <v>1</v>
      </c>
    </row>
    <row r="4533" spans="1:12" x14ac:dyDescent="0.25">
      <c r="A4533" s="18" t="s">
        <v>11641</v>
      </c>
      <c r="B4533" s="18" t="s">
        <v>11642</v>
      </c>
      <c r="C4533" s="18" t="s">
        <v>11640</v>
      </c>
      <c r="D4533" s="18" t="s">
        <v>11614</v>
      </c>
      <c r="E4533" s="19">
        <v>1</v>
      </c>
      <c r="F4533" s="20" t="s">
        <v>1</v>
      </c>
      <c r="H4533" s="7">
        <f t="shared" si="70"/>
        <v>-1</v>
      </c>
      <c r="I4533" s="6" t="str">
        <f>IF(B4533="","",VLOOKUP(D4533,'Liste Rayon'!$A$2:$D$10075,2,FALSE))</f>
        <v>J</v>
      </c>
      <c r="J4533" s="6">
        <f>VLOOKUP(D4533,'Liste Rayon'!$A$2:$D$10075,3,FALSE)</f>
        <v>3</v>
      </c>
      <c r="K4533" s="6">
        <f>VLOOKUP(D4533,'Liste Rayon'!$A$2:$D$10075,4,FALSE)</f>
        <v>6</v>
      </c>
      <c r="L4533" s="4">
        <v>1</v>
      </c>
    </row>
    <row r="4534" spans="1:12" x14ac:dyDescent="0.25">
      <c r="A4534" s="18" t="s">
        <v>24683</v>
      </c>
      <c r="B4534" s="18" t="s">
        <v>24684</v>
      </c>
      <c r="C4534" s="18" t="s">
        <v>6083</v>
      </c>
      <c r="D4534" s="18" t="s">
        <v>11614</v>
      </c>
      <c r="E4534" s="19">
        <v>12</v>
      </c>
      <c r="F4534" s="20" t="s">
        <v>1</v>
      </c>
      <c r="H4534" s="7">
        <f t="shared" si="70"/>
        <v>-12</v>
      </c>
      <c r="I4534" s="6" t="str">
        <f>IF(B4534="","",VLOOKUP(D4534,'Liste Rayon'!$A$2:$D$10075,2,FALSE))</f>
        <v>J</v>
      </c>
      <c r="J4534" s="6">
        <f>VLOOKUP(D4534,'Liste Rayon'!$A$2:$D$10075,3,FALSE)</f>
        <v>3</v>
      </c>
      <c r="K4534" s="6">
        <f>VLOOKUP(D4534,'Liste Rayon'!$A$2:$D$10075,4,FALSE)</f>
        <v>6</v>
      </c>
      <c r="L4534" s="4">
        <v>1</v>
      </c>
    </row>
    <row r="4535" spans="1:12" x14ac:dyDescent="0.25">
      <c r="A4535" s="18" t="s">
        <v>11643</v>
      </c>
      <c r="B4535" s="18" t="s">
        <v>11644</v>
      </c>
      <c r="C4535" s="18" t="s">
        <v>11645</v>
      </c>
      <c r="D4535" s="18" t="s">
        <v>11614</v>
      </c>
      <c r="E4535" s="19">
        <v>13</v>
      </c>
      <c r="F4535" s="20" t="s">
        <v>1</v>
      </c>
      <c r="H4535" s="7">
        <f t="shared" si="70"/>
        <v>-13</v>
      </c>
      <c r="I4535" s="6" t="str">
        <f>IF(B4535="","",VLOOKUP(D4535,'Liste Rayon'!$A$2:$D$10075,2,FALSE))</f>
        <v>J</v>
      </c>
      <c r="J4535" s="6">
        <f>VLOOKUP(D4535,'Liste Rayon'!$A$2:$D$10075,3,FALSE)</f>
        <v>3</v>
      </c>
      <c r="K4535" s="6">
        <f>VLOOKUP(D4535,'Liste Rayon'!$A$2:$D$10075,4,FALSE)</f>
        <v>6</v>
      </c>
      <c r="L4535" s="4">
        <v>1</v>
      </c>
    </row>
    <row r="4536" spans="1:12" x14ac:dyDescent="0.25">
      <c r="A4536" s="18" t="s">
        <v>11646</v>
      </c>
      <c r="B4536" s="18" t="s">
        <v>11647</v>
      </c>
      <c r="C4536" s="18" t="s">
        <v>11648</v>
      </c>
      <c r="D4536" s="18" t="s">
        <v>11649</v>
      </c>
      <c r="E4536" s="19">
        <v>3</v>
      </c>
      <c r="F4536" s="20" t="s">
        <v>1</v>
      </c>
      <c r="H4536" s="7">
        <f t="shared" si="70"/>
        <v>-3</v>
      </c>
      <c r="I4536" s="6" t="str">
        <f>IF(B4536="","",VLOOKUP(D4536,'Liste Rayon'!$A$2:$D$10075,2,FALSE))</f>
        <v>J</v>
      </c>
      <c r="J4536" s="6">
        <f>VLOOKUP(D4536,'Liste Rayon'!$A$2:$D$10075,3,FALSE)</f>
        <v>4</v>
      </c>
      <c r="K4536" s="6">
        <f>VLOOKUP(D4536,'Liste Rayon'!$A$2:$D$10075,4,FALSE)</f>
        <v>0</v>
      </c>
      <c r="L4536" s="4">
        <v>1</v>
      </c>
    </row>
    <row r="4537" spans="1:12" x14ac:dyDescent="0.25">
      <c r="A4537" s="18" t="s">
        <v>11650</v>
      </c>
      <c r="B4537" s="18" t="s">
        <v>11651</v>
      </c>
      <c r="C4537" s="18" t="s">
        <v>11652</v>
      </c>
      <c r="D4537" s="18" t="s">
        <v>11649</v>
      </c>
      <c r="E4537" s="19">
        <v>4</v>
      </c>
      <c r="F4537" s="20" t="s">
        <v>1</v>
      </c>
      <c r="H4537" s="7">
        <f t="shared" si="70"/>
        <v>-4</v>
      </c>
      <c r="I4537" s="6" t="str">
        <f>IF(B4537="","",VLOOKUP(D4537,'Liste Rayon'!$A$2:$D$10075,2,FALSE))</f>
        <v>J</v>
      </c>
      <c r="J4537" s="6">
        <f>VLOOKUP(D4537,'Liste Rayon'!$A$2:$D$10075,3,FALSE)</f>
        <v>4</v>
      </c>
      <c r="K4537" s="6">
        <f>VLOOKUP(D4537,'Liste Rayon'!$A$2:$D$10075,4,FALSE)</f>
        <v>0</v>
      </c>
      <c r="L4537" s="4">
        <v>1</v>
      </c>
    </row>
    <row r="4538" spans="1:12" x14ac:dyDescent="0.25">
      <c r="A4538" s="18" t="s">
        <v>11653</v>
      </c>
      <c r="B4538" s="18" t="s">
        <v>11654</v>
      </c>
      <c r="C4538" s="18" t="s">
        <v>11655</v>
      </c>
      <c r="D4538" s="18" t="s">
        <v>11649</v>
      </c>
      <c r="E4538" s="19">
        <v>3</v>
      </c>
      <c r="F4538" s="20" t="s">
        <v>1</v>
      </c>
      <c r="H4538" s="7">
        <f t="shared" si="70"/>
        <v>-3</v>
      </c>
      <c r="I4538" s="6" t="str">
        <f>IF(B4538="","",VLOOKUP(D4538,'Liste Rayon'!$A$2:$D$10075,2,FALSE))</f>
        <v>J</v>
      </c>
      <c r="J4538" s="6">
        <f>VLOOKUP(D4538,'Liste Rayon'!$A$2:$D$10075,3,FALSE)</f>
        <v>4</v>
      </c>
      <c r="K4538" s="6">
        <f>VLOOKUP(D4538,'Liste Rayon'!$A$2:$D$10075,4,FALSE)</f>
        <v>0</v>
      </c>
      <c r="L4538" s="4">
        <v>1</v>
      </c>
    </row>
    <row r="4539" spans="1:12" x14ac:dyDescent="0.25">
      <c r="A4539" s="18" t="s">
        <v>11656</v>
      </c>
      <c r="B4539" s="18" t="s">
        <v>11657</v>
      </c>
      <c r="C4539" s="18" t="s">
        <v>11658</v>
      </c>
      <c r="D4539" s="18" t="s">
        <v>11659</v>
      </c>
      <c r="E4539" s="19">
        <v>6</v>
      </c>
      <c r="F4539" s="20" t="s">
        <v>1</v>
      </c>
      <c r="H4539" s="7">
        <f t="shared" si="70"/>
        <v>-6</v>
      </c>
      <c r="I4539" s="6" t="str">
        <f>IF(B4539="","",VLOOKUP(D4539,'Liste Rayon'!$A$2:$D$10075,2,FALSE))</f>
        <v>J</v>
      </c>
      <c r="J4539" s="6">
        <f>VLOOKUP(D4539,'Liste Rayon'!$A$2:$D$10075,3,FALSE)</f>
        <v>4</v>
      </c>
      <c r="K4539" s="6">
        <f>VLOOKUP(D4539,'Liste Rayon'!$A$2:$D$10075,4,FALSE)</f>
        <v>1</v>
      </c>
      <c r="L4539" s="4">
        <v>1</v>
      </c>
    </row>
    <row r="4540" spans="1:12" x14ac:dyDescent="0.25">
      <c r="A4540" s="18" t="s">
        <v>11660</v>
      </c>
      <c r="B4540" s="18" t="s">
        <v>11661</v>
      </c>
      <c r="C4540" s="18" t="s">
        <v>11662</v>
      </c>
      <c r="D4540" s="18" t="s">
        <v>11659</v>
      </c>
      <c r="E4540" s="19">
        <v>1</v>
      </c>
      <c r="F4540" s="20" t="s">
        <v>1</v>
      </c>
      <c r="H4540" s="7">
        <f t="shared" si="70"/>
        <v>-1</v>
      </c>
      <c r="I4540" s="6" t="str">
        <f>IF(B4540="","",VLOOKUP(D4540,'Liste Rayon'!$A$2:$D$10075,2,FALSE))</f>
        <v>J</v>
      </c>
      <c r="J4540" s="6">
        <f>VLOOKUP(D4540,'Liste Rayon'!$A$2:$D$10075,3,FALSE)</f>
        <v>4</v>
      </c>
      <c r="K4540" s="6">
        <f>VLOOKUP(D4540,'Liste Rayon'!$A$2:$D$10075,4,FALSE)</f>
        <v>1</v>
      </c>
      <c r="L4540" s="4">
        <v>1</v>
      </c>
    </row>
    <row r="4541" spans="1:12" x14ac:dyDescent="0.25">
      <c r="A4541" s="18" t="s">
        <v>11663</v>
      </c>
      <c r="B4541" s="18" t="s">
        <v>11664</v>
      </c>
      <c r="C4541" s="18" t="s">
        <v>11665</v>
      </c>
      <c r="D4541" s="18" t="s">
        <v>11659</v>
      </c>
      <c r="E4541" s="19">
        <v>10</v>
      </c>
      <c r="F4541" s="20" t="s">
        <v>1</v>
      </c>
      <c r="H4541" s="7">
        <f t="shared" si="70"/>
        <v>-10</v>
      </c>
      <c r="I4541" s="6" t="str">
        <f>IF(B4541="","",VLOOKUP(D4541,'Liste Rayon'!$A$2:$D$10075,2,FALSE))</f>
        <v>J</v>
      </c>
      <c r="J4541" s="6">
        <f>VLOOKUP(D4541,'Liste Rayon'!$A$2:$D$10075,3,FALSE)</f>
        <v>4</v>
      </c>
      <c r="K4541" s="6">
        <f>VLOOKUP(D4541,'Liste Rayon'!$A$2:$D$10075,4,FALSE)</f>
        <v>1</v>
      </c>
      <c r="L4541" s="4">
        <v>1</v>
      </c>
    </row>
    <row r="4542" spans="1:12" x14ac:dyDescent="0.25">
      <c r="A4542" s="18" t="s">
        <v>11666</v>
      </c>
      <c r="B4542" s="18" t="s">
        <v>11667</v>
      </c>
      <c r="C4542" s="18" t="s">
        <v>11668</v>
      </c>
      <c r="D4542" s="18" t="s">
        <v>11659</v>
      </c>
      <c r="E4542" s="19">
        <v>2</v>
      </c>
      <c r="F4542" s="20" t="s">
        <v>1</v>
      </c>
      <c r="H4542" s="7">
        <f t="shared" si="70"/>
        <v>-2</v>
      </c>
      <c r="I4542" s="6" t="str">
        <f>IF(B4542="","",VLOOKUP(D4542,'Liste Rayon'!$A$2:$D$10075,2,FALSE))</f>
        <v>J</v>
      </c>
      <c r="J4542" s="6">
        <f>VLOOKUP(D4542,'Liste Rayon'!$A$2:$D$10075,3,FALSE)</f>
        <v>4</v>
      </c>
      <c r="K4542" s="6">
        <f>VLOOKUP(D4542,'Liste Rayon'!$A$2:$D$10075,4,FALSE)</f>
        <v>1</v>
      </c>
      <c r="L4542" s="4">
        <v>1</v>
      </c>
    </row>
    <row r="4543" spans="1:12" x14ac:dyDescent="0.25">
      <c r="A4543" s="18" t="s">
        <v>11669</v>
      </c>
      <c r="B4543" s="18" t="s">
        <v>11670</v>
      </c>
      <c r="C4543" s="18" t="s">
        <v>11671</v>
      </c>
      <c r="D4543" s="18" t="s">
        <v>11659</v>
      </c>
      <c r="E4543" s="19">
        <v>1</v>
      </c>
      <c r="F4543" s="20" t="s">
        <v>1</v>
      </c>
      <c r="H4543" s="7">
        <f t="shared" si="70"/>
        <v>-1</v>
      </c>
      <c r="I4543" s="6" t="str">
        <f>IF(B4543="","",VLOOKUP(D4543,'Liste Rayon'!$A$2:$D$10075,2,FALSE))</f>
        <v>J</v>
      </c>
      <c r="J4543" s="6">
        <f>VLOOKUP(D4543,'Liste Rayon'!$A$2:$D$10075,3,FALSE)</f>
        <v>4</v>
      </c>
      <c r="K4543" s="6">
        <f>VLOOKUP(D4543,'Liste Rayon'!$A$2:$D$10075,4,FALSE)</f>
        <v>1</v>
      </c>
      <c r="L4543" s="4">
        <v>1</v>
      </c>
    </row>
    <row r="4544" spans="1:12" x14ac:dyDescent="0.25">
      <c r="A4544" s="18" t="s">
        <v>11672</v>
      </c>
      <c r="B4544" s="18" t="s">
        <v>11673</v>
      </c>
      <c r="C4544" s="18" t="s">
        <v>11674</v>
      </c>
      <c r="D4544" s="18" t="s">
        <v>11659</v>
      </c>
      <c r="E4544" s="19">
        <v>2</v>
      </c>
      <c r="F4544" s="20" t="s">
        <v>1</v>
      </c>
      <c r="H4544" s="7">
        <f t="shared" si="70"/>
        <v>-2</v>
      </c>
      <c r="I4544" s="6" t="str">
        <f>IF(B4544="","",VLOOKUP(D4544,'Liste Rayon'!$A$2:$D$10075,2,FALSE))</f>
        <v>J</v>
      </c>
      <c r="J4544" s="6">
        <f>VLOOKUP(D4544,'Liste Rayon'!$A$2:$D$10075,3,FALSE)</f>
        <v>4</v>
      </c>
      <c r="K4544" s="6">
        <f>VLOOKUP(D4544,'Liste Rayon'!$A$2:$D$10075,4,FALSE)</f>
        <v>1</v>
      </c>
      <c r="L4544" s="4">
        <v>1</v>
      </c>
    </row>
    <row r="4545" spans="1:12" x14ac:dyDescent="0.25">
      <c r="A4545" s="18" t="s">
        <v>11675</v>
      </c>
      <c r="B4545" s="18" t="s">
        <v>11676</v>
      </c>
      <c r="C4545" s="18" t="s">
        <v>11677</v>
      </c>
      <c r="D4545" s="18" t="s">
        <v>11659</v>
      </c>
      <c r="E4545" s="19">
        <v>2</v>
      </c>
      <c r="F4545" s="20" t="s">
        <v>1</v>
      </c>
      <c r="H4545" s="7">
        <f t="shared" si="70"/>
        <v>-2</v>
      </c>
      <c r="I4545" s="6" t="str">
        <f>IF(B4545="","",VLOOKUP(D4545,'Liste Rayon'!$A$2:$D$10075,2,FALSE))</f>
        <v>J</v>
      </c>
      <c r="J4545" s="6">
        <f>VLOOKUP(D4545,'Liste Rayon'!$A$2:$D$10075,3,FALSE)</f>
        <v>4</v>
      </c>
      <c r="K4545" s="6">
        <f>VLOOKUP(D4545,'Liste Rayon'!$A$2:$D$10075,4,FALSE)</f>
        <v>1</v>
      </c>
      <c r="L4545" s="4">
        <v>1</v>
      </c>
    </row>
    <row r="4546" spans="1:12" x14ac:dyDescent="0.25">
      <c r="A4546" s="18" t="s">
        <v>11678</v>
      </c>
      <c r="B4546" s="18" t="s">
        <v>11679</v>
      </c>
      <c r="C4546" s="18" t="s">
        <v>11680</v>
      </c>
      <c r="D4546" s="18" t="s">
        <v>11659</v>
      </c>
      <c r="E4546" s="19">
        <v>2</v>
      </c>
      <c r="F4546" s="20" t="s">
        <v>1</v>
      </c>
      <c r="H4546" s="7">
        <f t="shared" ref="H4546:H4609" si="71">+G4546-E4546</f>
        <v>-2</v>
      </c>
      <c r="I4546" s="6" t="str">
        <f>IF(B4546="","",VLOOKUP(D4546,'Liste Rayon'!$A$2:$D$10075,2,FALSE))</f>
        <v>J</v>
      </c>
      <c r="J4546" s="6">
        <f>VLOOKUP(D4546,'Liste Rayon'!$A$2:$D$10075,3,FALSE)</f>
        <v>4</v>
      </c>
      <c r="K4546" s="6">
        <f>VLOOKUP(D4546,'Liste Rayon'!$A$2:$D$10075,4,FALSE)</f>
        <v>1</v>
      </c>
      <c r="L4546" s="4">
        <v>1</v>
      </c>
    </row>
    <row r="4547" spans="1:12" x14ac:dyDescent="0.25">
      <c r="A4547" s="18" t="s">
        <v>11681</v>
      </c>
      <c r="B4547" s="18" t="s">
        <v>11682</v>
      </c>
      <c r="C4547" s="18" t="s">
        <v>11683</v>
      </c>
      <c r="D4547" s="18" t="s">
        <v>11659</v>
      </c>
      <c r="E4547" s="19">
        <v>3</v>
      </c>
      <c r="F4547" s="20" t="s">
        <v>1</v>
      </c>
      <c r="H4547" s="7">
        <f t="shared" si="71"/>
        <v>-3</v>
      </c>
      <c r="I4547" s="6" t="str">
        <f>IF(B4547="","",VLOOKUP(D4547,'Liste Rayon'!$A$2:$D$10075,2,FALSE))</f>
        <v>J</v>
      </c>
      <c r="J4547" s="6">
        <f>VLOOKUP(D4547,'Liste Rayon'!$A$2:$D$10075,3,FALSE)</f>
        <v>4</v>
      </c>
      <c r="K4547" s="6">
        <f>VLOOKUP(D4547,'Liste Rayon'!$A$2:$D$10075,4,FALSE)</f>
        <v>1</v>
      </c>
      <c r="L4547" s="4">
        <v>1</v>
      </c>
    </row>
    <row r="4548" spans="1:12" x14ac:dyDescent="0.25">
      <c r="A4548" s="18" t="s">
        <v>11684</v>
      </c>
      <c r="B4548" s="18" t="s">
        <v>11685</v>
      </c>
      <c r="C4548" s="18" t="s">
        <v>11686</v>
      </c>
      <c r="D4548" s="18" t="s">
        <v>11659</v>
      </c>
      <c r="E4548" s="19">
        <v>3</v>
      </c>
      <c r="F4548" s="20" t="s">
        <v>1</v>
      </c>
      <c r="H4548" s="7">
        <f t="shared" si="71"/>
        <v>-3</v>
      </c>
      <c r="I4548" s="6" t="str">
        <f>IF(B4548="","",VLOOKUP(D4548,'Liste Rayon'!$A$2:$D$10075,2,FALSE))</f>
        <v>J</v>
      </c>
      <c r="J4548" s="6">
        <f>VLOOKUP(D4548,'Liste Rayon'!$A$2:$D$10075,3,FALSE)</f>
        <v>4</v>
      </c>
      <c r="K4548" s="6">
        <f>VLOOKUP(D4548,'Liste Rayon'!$A$2:$D$10075,4,FALSE)</f>
        <v>1</v>
      </c>
      <c r="L4548" s="4">
        <v>1</v>
      </c>
    </row>
    <row r="4549" spans="1:12" x14ac:dyDescent="0.25">
      <c r="A4549" s="18" t="s">
        <v>11693</v>
      </c>
      <c r="B4549" s="18" t="s">
        <v>11694</v>
      </c>
      <c r="C4549" s="18" t="s">
        <v>11695</v>
      </c>
      <c r="D4549" s="18" t="s">
        <v>11659</v>
      </c>
      <c r="E4549" s="19">
        <v>10</v>
      </c>
      <c r="F4549" s="20" t="s">
        <v>1</v>
      </c>
      <c r="H4549" s="7">
        <f t="shared" si="71"/>
        <v>-10</v>
      </c>
      <c r="I4549" s="6" t="str">
        <f>IF(B4549="","",VLOOKUP(D4549,'Liste Rayon'!$A$2:$D$10075,2,FALSE))</f>
        <v>J</v>
      </c>
      <c r="J4549" s="6">
        <f>VLOOKUP(D4549,'Liste Rayon'!$A$2:$D$10075,3,FALSE)</f>
        <v>4</v>
      </c>
      <c r="K4549" s="6">
        <f>VLOOKUP(D4549,'Liste Rayon'!$A$2:$D$10075,4,FALSE)</f>
        <v>1</v>
      </c>
      <c r="L4549" s="4">
        <v>1</v>
      </c>
    </row>
    <row r="4550" spans="1:12" x14ac:dyDescent="0.25">
      <c r="A4550" s="18" t="s">
        <v>25717</v>
      </c>
      <c r="B4550" s="18" t="s">
        <v>25718</v>
      </c>
      <c r="C4550" s="18" t="s">
        <v>25719</v>
      </c>
      <c r="D4550" s="18" t="s">
        <v>11659</v>
      </c>
      <c r="E4550" s="19">
        <v>16</v>
      </c>
      <c r="F4550" s="20" t="s">
        <v>1</v>
      </c>
      <c r="H4550" s="7">
        <f t="shared" si="71"/>
        <v>-16</v>
      </c>
      <c r="I4550" s="6" t="str">
        <f>IF(B4550="","",VLOOKUP(D4550,'Liste Rayon'!$A$2:$D$10075,2,FALSE))</f>
        <v>J</v>
      </c>
      <c r="J4550" s="6">
        <f>VLOOKUP(D4550,'Liste Rayon'!$A$2:$D$10075,3,FALSE)</f>
        <v>4</v>
      </c>
      <c r="K4550" s="6">
        <f>VLOOKUP(D4550,'Liste Rayon'!$A$2:$D$10075,4,FALSE)</f>
        <v>1</v>
      </c>
      <c r="L4550" s="4">
        <v>1</v>
      </c>
    </row>
    <row r="4551" spans="1:12" x14ac:dyDescent="0.25">
      <c r="A4551" s="18" t="s">
        <v>11696</v>
      </c>
      <c r="B4551" s="18" t="s">
        <v>11697</v>
      </c>
      <c r="C4551" s="18" t="s">
        <v>11698</v>
      </c>
      <c r="D4551" s="18" t="s">
        <v>11659</v>
      </c>
      <c r="E4551" s="19">
        <v>11</v>
      </c>
      <c r="F4551" s="20" t="s">
        <v>1</v>
      </c>
      <c r="H4551" s="7">
        <f t="shared" si="71"/>
        <v>-11</v>
      </c>
      <c r="I4551" s="6" t="str">
        <f>IF(B4551="","",VLOOKUP(D4551,'Liste Rayon'!$A$2:$D$10075,2,FALSE))</f>
        <v>J</v>
      </c>
      <c r="J4551" s="6">
        <f>VLOOKUP(D4551,'Liste Rayon'!$A$2:$D$10075,3,FALSE)</f>
        <v>4</v>
      </c>
      <c r="K4551" s="6">
        <f>VLOOKUP(D4551,'Liste Rayon'!$A$2:$D$10075,4,FALSE)</f>
        <v>1</v>
      </c>
      <c r="L4551" s="4">
        <v>1</v>
      </c>
    </row>
    <row r="4552" spans="1:12" x14ac:dyDescent="0.25">
      <c r="A4552" s="18" t="s">
        <v>11699</v>
      </c>
      <c r="B4552" s="18" t="s">
        <v>11700</v>
      </c>
      <c r="C4552" s="18" t="s">
        <v>11701</v>
      </c>
      <c r="D4552" s="18" t="s">
        <v>11659</v>
      </c>
      <c r="E4552" s="19">
        <v>10</v>
      </c>
      <c r="F4552" s="20" t="s">
        <v>1</v>
      </c>
      <c r="H4552" s="7">
        <f t="shared" si="71"/>
        <v>-10</v>
      </c>
      <c r="I4552" s="6" t="str">
        <f>IF(B4552="","",VLOOKUP(D4552,'Liste Rayon'!$A$2:$D$10075,2,FALSE))</f>
        <v>J</v>
      </c>
      <c r="J4552" s="6">
        <f>VLOOKUP(D4552,'Liste Rayon'!$A$2:$D$10075,3,FALSE)</f>
        <v>4</v>
      </c>
      <c r="K4552" s="6">
        <f>VLOOKUP(D4552,'Liste Rayon'!$A$2:$D$10075,4,FALSE)</f>
        <v>1</v>
      </c>
      <c r="L4552" s="4">
        <v>1</v>
      </c>
    </row>
    <row r="4553" spans="1:12" x14ac:dyDescent="0.25">
      <c r="A4553" s="18" t="s">
        <v>11702</v>
      </c>
      <c r="B4553" s="18" t="s">
        <v>11703</v>
      </c>
      <c r="C4553" s="18" t="s">
        <v>11704</v>
      </c>
      <c r="D4553" s="18" t="s">
        <v>11659</v>
      </c>
      <c r="E4553" s="19">
        <v>10</v>
      </c>
      <c r="F4553" s="20" t="s">
        <v>1</v>
      </c>
      <c r="H4553" s="7">
        <f t="shared" si="71"/>
        <v>-10</v>
      </c>
      <c r="I4553" s="6" t="str">
        <f>IF(B4553="","",VLOOKUP(D4553,'Liste Rayon'!$A$2:$D$10075,2,FALSE))</f>
        <v>J</v>
      </c>
      <c r="J4553" s="6">
        <f>VLOOKUP(D4553,'Liste Rayon'!$A$2:$D$10075,3,FALSE)</f>
        <v>4</v>
      </c>
      <c r="K4553" s="6">
        <f>VLOOKUP(D4553,'Liste Rayon'!$A$2:$D$10075,4,FALSE)</f>
        <v>1</v>
      </c>
      <c r="L4553" s="4">
        <v>1</v>
      </c>
    </row>
    <row r="4554" spans="1:12" x14ac:dyDescent="0.25">
      <c r="A4554" s="18" t="s">
        <v>11687</v>
      </c>
      <c r="B4554" s="18" t="s">
        <v>11688</v>
      </c>
      <c r="C4554" s="18" t="s">
        <v>11689</v>
      </c>
      <c r="D4554" s="18" t="s">
        <v>11659</v>
      </c>
      <c r="E4554" s="19">
        <v>5</v>
      </c>
      <c r="F4554" s="20" t="s">
        <v>1</v>
      </c>
      <c r="H4554" s="7">
        <f t="shared" si="71"/>
        <v>-5</v>
      </c>
      <c r="I4554" s="6" t="str">
        <f>IF(B4554="","",VLOOKUP(D4554,'Liste Rayon'!$A$2:$D$10075,2,FALSE))</f>
        <v>J</v>
      </c>
      <c r="J4554" s="6">
        <f>VLOOKUP(D4554,'Liste Rayon'!$A$2:$D$10075,3,FALSE)</f>
        <v>4</v>
      </c>
      <c r="K4554" s="6">
        <f>VLOOKUP(D4554,'Liste Rayon'!$A$2:$D$10075,4,FALSE)</f>
        <v>1</v>
      </c>
      <c r="L4554" s="4">
        <v>1</v>
      </c>
    </row>
    <row r="4555" spans="1:12" x14ac:dyDescent="0.25">
      <c r="A4555" s="18" t="s">
        <v>11690</v>
      </c>
      <c r="B4555" s="18" t="s">
        <v>11691</v>
      </c>
      <c r="C4555" s="18" t="s">
        <v>11692</v>
      </c>
      <c r="D4555" s="18" t="s">
        <v>11659</v>
      </c>
      <c r="E4555" s="19">
        <v>6</v>
      </c>
      <c r="F4555" s="20" t="s">
        <v>1</v>
      </c>
      <c r="H4555" s="7">
        <f t="shared" si="71"/>
        <v>-6</v>
      </c>
      <c r="I4555" s="6" t="str">
        <f>IF(B4555="","",VLOOKUP(D4555,'Liste Rayon'!$A$2:$D$10075,2,FALSE))</f>
        <v>J</v>
      </c>
      <c r="J4555" s="6">
        <f>VLOOKUP(D4555,'Liste Rayon'!$A$2:$D$10075,3,FALSE)</f>
        <v>4</v>
      </c>
      <c r="K4555" s="6">
        <f>VLOOKUP(D4555,'Liste Rayon'!$A$2:$D$10075,4,FALSE)</f>
        <v>1</v>
      </c>
      <c r="L4555" s="4">
        <v>1</v>
      </c>
    </row>
    <row r="4556" spans="1:12" x14ac:dyDescent="0.25">
      <c r="A4556" s="18" t="s">
        <v>11705</v>
      </c>
      <c r="B4556" s="18" t="s">
        <v>11706</v>
      </c>
      <c r="C4556" s="18" t="s">
        <v>11707</v>
      </c>
      <c r="D4556" s="18" t="s">
        <v>11708</v>
      </c>
      <c r="E4556" s="19">
        <v>1</v>
      </c>
      <c r="F4556" s="20" t="s">
        <v>1</v>
      </c>
      <c r="H4556" s="7">
        <f t="shared" si="71"/>
        <v>-1</v>
      </c>
      <c r="I4556" s="6" t="str">
        <f>IF(B4556="","",VLOOKUP(D4556,'Liste Rayon'!$A$2:$D$10075,2,FALSE))</f>
        <v>J</v>
      </c>
      <c r="J4556" s="6">
        <f>VLOOKUP(D4556,'Liste Rayon'!$A$2:$D$10075,3,FALSE)</f>
        <v>4</v>
      </c>
      <c r="K4556" s="6">
        <f>VLOOKUP(D4556,'Liste Rayon'!$A$2:$D$10075,4,FALSE)</f>
        <v>2</v>
      </c>
      <c r="L4556" s="4">
        <v>1</v>
      </c>
    </row>
    <row r="4557" spans="1:12" x14ac:dyDescent="0.25">
      <c r="A4557" s="18" t="s">
        <v>11709</v>
      </c>
      <c r="B4557" s="18" t="s">
        <v>11710</v>
      </c>
      <c r="C4557" s="18" t="s">
        <v>11711</v>
      </c>
      <c r="D4557" s="18" t="s">
        <v>11708</v>
      </c>
      <c r="E4557" s="19">
        <v>3</v>
      </c>
      <c r="F4557" s="20" t="s">
        <v>1</v>
      </c>
      <c r="H4557" s="7">
        <f t="shared" si="71"/>
        <v>-3</v>
      </c>
      <c r="I4557" s="6" t="str">
        <f>IF(B4557="","",VLOOKUP(D4557,'Liste Rayon'!$A$2:$D$10075,2,FALSE))</f>
        <v>J</v>
      </c>
      <c r="J4557" s="6">
        <f>VLOOKUP(D4557,'Liste Rayon'!$A$2:$D$10075,3,FALSE)</f>
        <v>4</v>
      </c>
      <c r="K4557" s="6">
        <f>VLOOKUP(D4557,'Liste Rayon'!$A$2:$D$10075,4,FALSE)</f>
        <v>2</v>
      </c>
      <c r="L4557" s="4">
        <v>1</v>
      </c>
    </row>
    <row r="4558" spans="1:12" x14ac:dyDescent="0.25">
      <c r="A4558" s="18" t="s">
        <v>11712</v>
      </c>
      <c r="B4558" s="18" t="s">
        <v>11713</v>
      </c>
      <c r="C4558" s="18" t="s">
        <v>11714</v>
      </c>
      <c r="D4558" s="18" t="s">
        <v>11708</v>
      </c>
      <c r="E4558" s="19">
        <v>6</v>
      </c>
      <c r="F4558" s="20" t="s">
        <v>1</v>
      </c>
      <c r="H4558" s="7">
        <f t="shared" si="71"/>
        <v>-6</v>
      </c>
      <c r="I4558" s="6" t="str">
        <f>IF(B4558="","",VLOOKUP(D4558,'Liste Rayon'!$A$2:$D$10075,2,FALSE))</f>
        <v>J</v>
      </c>
      <c r="J4558" s="6">
        <f>VLOOKUP(D4558,'Liste Rayon'!$A$2:$D$10075,3,FALSE)</f>
        <v>4</v>
      </c>
      <c r="K4558" s="6">
        <f>VLOOKUP(D4558,'Liste Rayon'!$A$2:$D$10075,4,FALSE)</f>
        <v>2</v>
      </c>
      <c r="L4558" s="4">
        <v>1</v>
      </c>
    </row>
    <row r="4559" spans="1:12" x14ac:dyDescent="0.25">
      <c r="A4559" s="18" t="s">
        <v>11715</v>
      </c>
      <c r="B4559" s="18" t="s">
        <v>11716</v>
      </c>
      <c r="C4559" s="18" t="s">
        <v>826</v>
      </c>
      <c r="D4559" s="18" t="s">
        <v>11708</v>
      </c>
      <c r="E4559" s="19">
        <v>1</v>
      </c>
      <c r="F4559" s="20" t="s">
        <v>1</v>
      </c>
      <c r="H4559" s="7">
        <f t="shared" si="71"/>
        <v>-1</v>
      </c>
      <c r="I4559" s="6" t="str">
        <f>IF(B4559="","",VLOOKUP(D4559,'Liste Rayon'!$A$2:$D$10075,2,FALSE))</f>
        <v>J</v>
      </c>
      <c r="J4559" s="6">
        <f>VLOOKUP(D4559,'Liste Rayon'!$A$2:$D$10075,3,FALSE)</f>
        <v>4</v>
      </c>
      <c r="K4559" s="6">
        <f>VLOOKUP(D4559,'Liste Rayon'!$A$2:$D$10075,4,FALSE)</f>
        <v>2</v>
      </c>
      <c r="L4559" s="4">
        <v>1</v>
      </c>
    </row>
    <row r="4560" spans="1:12" x14ac:dyDescent="0.25">
      <c r="A4560" s="18" t="s">
        <v>11717</v>
      </c>
      <c r="B4560" s="18" t="s">
        <v>11718</v>
      </c>
      <c r="C4560" s="18" t="s">
        <v>11719</v>
      </c>
      <c r="D4560" s="18" t="s">
        <v>11708</v>
      </c>
      <c r="E4560" s="19">
        <v>4</v>
      </c>
      <c r="F4560" s="20" t="s">
        <v>1</v>
      </c>
      <c r="H4560" s="7">
        <f t="shared" si="71"/>
        <v>-4</v>
      </c>
      <c r="I4560" s="6" t="str">
        <f>IF(B4560="","",VLOOKUP(D4560,'Liste Rayon'!$A$2:$D$10075,2,FALSE))</f>
        <v>J</v>
      </c>
      <c r="J4560" s="6">
        <f>VLOOKUP(D4560,'Liste Rayon'!$A$2:$D$10075,3,FALSE)</f>
        <v>4</v>
      </c>
      <c r="K4560" s="6">
        <f>VLOOKUP(D4560,'Liste Rayon'!$A$2:$D$10075,4,FALSE)</f>
        <v>2</v>
      </c>
      <c r="L4560" s="4">
        <v>1</v>
      </c>
    </row>
    <row r="4561" spans="1:12" x14ac:dyDescent="0.25">
      <c r="A4561" s="18" t="s">
        <v>11720</v>
      </c>
      <c r="B4561" s="18" t="s">
        <v>11721</v>
      </c>
      <c r="C4561" s="18" t="s">
        <v>11722</v>
      </c>
      <c r="D4561" s="18" t="s">
        <v>11708</v>
      </c>
      <c r="E4561" s="19">
        <v>6</v>
      </c>
      <c r="F4561" s="20" t="s">
        <v>1</v>
      </c>
      <c r="H4561" s="7">
        <f t="shared" si="71"/>
        <v>-6</v>
      </c>
      <c r="I4561" s="6" t="str">
        <f>IF(B4561="","",VLOOKUP(D4561,'Liste Rayon'!$A$2:$D$10075,2,FALSE))</f>
        <v>J</v>
      </c>
      <c r="J4561" s="6">
        <f>VLOOKUP(D4561,'Liste Rayon'!$A$2:$D$10075,3,FALSE)</f>
        <v>4</v>
      </c>
      <c r="K4561" s="6">
        <f>VLOOKUP(D4561,'Liste Rayon'!$A$2:$D$10075,4,FALSE)</f>
        <v>2</v>
      </c>
      <c r="L4561" s="4">
        <v>1</v>
      </c>
    </row>
    <row r="4562" spans="1:12" x14ac:dyDescent="0.25">
      <c r="A4562" s="18" t="s">
        <v>11723</v>
      </c>
      <c r="B4562" s="18" t="s">
        <v>11724</v>
      </c>
      <c r="C4562" s="18" t="s">
        <v>11725</v>
      </c>
      <c r="D4562" s="18" t="s">
        <v>11708</v>
      </c>
      <c r="E4562" s="19">
        <v>8</v>
      </c>
      <c r="F4562" s="20" t="s">
        <v>1</v>
      </c>
      <c r="H4562" s="7">
        <f t="shared" si="71"/>
        <v>-8</v>
      </c>
      <c r="I4562" s="6" t="str">
        <f>IF(B4562="","",VLOOKUP(D4562,'Liste Rayon'!$A$2:$D$10075,2,FALSE))</f>
        <v>J</v>
      </c>
      <c r="J4562" s="6">
        <f>VLOOKUP(D4562,'Liste Rayon'!$A$2:$D$10075,3,FALSE)</f>
        <v>4</v>
      </c>
      <c r="K4562" s="6">
        <f>VLOOKUP(D4562,'Liste Rayon'!$A$2:$D$10075,4,FALSE)</f>
        <v>2</v>
      </c>
      <c r="L4562" s="4">
        <v>1</v>
      </c>
    </row>
    <row r="4563" spans="1:12" x14ac:dyDescent="0.25">
      <c r="A4563" s="18" t="s">
        <v>11726</v>
      </c>
      <c r="B4563" s="18" t="s">
        <v>11727</v>
      </c>
      <c r="C4563" s="18" t="s">
        <v>11728</v>
      </c>
      <c r="D4563" s="18" t="s">
        <v>11708</v>
      </c>
      <c r="E4563" s="19">
        <v>4</v>
      </c>
      <c r="F4563" s="20" t="s">
        <v>1</v>
      </c>
      <c r="H4563" s="7">
        <f t="shared" si="71"/>
        <v>-4</v>
      </c>
      <c r="I4563" s="6" t="str">
        <f>IF(B4563="","",VLOOKUP(D4563,'Liste Rayon'!$A$2:$D$10075,2,FALSE))</f>
        <v>J</v>
      </c>
      <c r="J4563" s="6">
        <f>VLOOKUP(D4563,'Liste Rayon'!$A$2:$D$10075,3,FALSE)</f>
        <v>4</v>
      </c>
      <c r="K4563" s="6">
        <f>VLOOKUP(D4563,'Liste Rayon'!$A$2:$D$10075,4,FALSE)</f>
        <v>2</v>
      </c>
      <c r="L4563" s="4">
        <v>1</v>
      </c>
    </row>
    <row r="4564" spans="1:12" x14ac:dyDescent="0.25">
      <c r="A4564" s="18" t="s">
        <v>11729</v>
      </c>
      <c r="B4564" s="18" t="s">
        <v>11730</v>
      </c>
      <c r="C4564" s="18" t="s">
        <v>11731</v>
      </c>
      <c r="D4564" s="18" t="s">
        <v>11708</v>
      </c>
      <c r="E4564" s="19">
        <v>7</v>
      </c>
      <c r="F4564" s="20" t="s">
        <v>1</v>
      </c>
      <c r="H4564" s="7">
        <f t="shared" si="71"/>
        <v>-7</v>
      </c>
      <c r="I4564" s="6" t="str">
        <f>IF(B4564="","",VLOOKUP(D4564,'Liste Rayon'!$A$2:$D$10075,2,FALSE))</f>
        <v>J</v>
      </c>
      <c r="J4564" s="6">
        <f>VLOOKUP(D4564,'Liste Rayon'!$A$2:$D$10075,3,FALSE)</f>
        <v>4</v>
      </c>
      <c r="K4564" s="6">
        <f>VLOOKUP(D4564,'Liste Rayon'!$A$2:$D$10075,4,FALSE)</f>
        <v>2</v>
      </c>
      <c r="L4564" s="4">
        <v>1</v>
      </c>
    </row>
    <row r="4565" spans="1:12" x14ac:dyDescent="0.25">
      <c r="A4565" s="18" t="s">
        <v>11732</v>
      </c>
      <c r="B4565" s="18" t="s">
        <v>11733</v>
      </c>
      <c r="C4565" s="18" t="s">
        <v>1754</v>
      </c>
      <c r="D4565" s="18" t="s">
        <v>11708</v>
      </c>
      <c r="E4565" s="19">
        <v>3</v>
      </c>
      <c r="F4565" s="20" t="s">
        <v>1</v>
      </c>
      <c r="H4565" s="7">
        <f t="shared" si="71"/>
        <v>-3</v>
      </c>
      <c r="I4565" s="6" t="str">
        <f>IF(B4565="","",VLOOKUP(D4565,'Liste Rayon'!$A$2:$D$10075,2,FALSE))</f>
        <v>J</v>
      </c>
      <c r="J4565" s="6">
        <f>VLOOKUP(D4565,'Liste Rayon'!$A$2:$D$10075,3,FALSE)</f>
        <v>4</v>
      </c>
      <c r="K4565" s="6">
        <f>VLOOKUP(D4565,'Liste Rayon'!$A$2:$D$10075,4,FALSE)</f>
        <v>2</v>
      </c>
      <c r="L4565" s="4">
        <v>1</v>
      </c>
    </row>
    <row r="4566" spans="1:12" x14ac:dyDescent="0.25">
      <c r="A4566" s="18" t="s">
        <v>11734</v>
      </c>
      <c r="B4566" s="18" t="s">
        <v>11735</v>
      </c>
      <c r="C4566" s="18" t="s">
        <v>11736</v>
      </c>
      <c r="D4566" s="18" t="s">
        <v>11708</v>
      </c>
      <c r="E4566" s="19">
        <v>1</v>
      </c>
      <c r="F4566" s="20" t="s">
        <v>1</v>
      </c>
      <c r="H4566" s="7">
        <f t="shared" si="71"/>
        <v>-1</v>
      </c>
      <c r="I4566" s="6" t="str">
        <f>IF(B4566="","",VLOOKUP(D4566,'Liste Rayon'!$A$2:$D$10075,2,FALSE))</f>
        <v>J</v>
      </c>
      <c r="J4566" s="6">
        <f>VLOOKUP(D4566,'Liste Rayon'!$A$2:$D$10075,3,FALSE)</f>
        <v>4</v>
      </c>
      <c r="K4566" s="6">
        <f>VLOOKUP(D4566,'Liste Rayon'!$A$2:$D$10075,4,FALSE)</f>
        <v>2</v>
      </c>
      <c r="L4566" s="4">
        <v>1</v>
      </c>
    </row>
    <row r="4567" spans="1:12" x14ac:dyDescent="0.25">
      <c r="A4567" s="18" t="s">
        <v>11737</v>
      </c>
      <c r="B4567" s="18" t="s">
        <v>11738</v>
      </c>
      <c r="C4567" s="18" t="s">
        <v>11739</v>
      </c>
      <c r="D4567" s="18" t="s">
        <v>11708</v>
      </c>
      <c r="E4567" s="19">
        <v>1</v>
      </c>
      <c r="F4567" s="20" t="s">
        <v>1</v>
      </c>
      <c r="H4567" s="7">
        <f t="shared" si="71"/>
        <v>-1</v>
      </c>
      <c r="I4567" s="6" t="str">
        <f>IF(B4567="","",VLOOKUP(D4567,'Liste Rayon'!$A$2:$D$10075,2,FALSE))</f>
        <v>J</v>
      </c>
      <c r="J4567" s="6">
        <f>VLOOKUP(D4567,'Liste Rayon'!$A$2:$D$10075,3,FALSE)</f>
        <v>4</v>
      </c>
      <c r="K4567" s="6">
        <f>VLOOKUP(D4567,'Liste Rayon'!$A$2:$D$10075,4,FALSE)</f>
        <v>2</v>
      </c>
      <c r="L4567" s="4">
        <v>1</v>
      </c>
    </row>
    <row r="4568" spans="1:12" x14ac:dyDescent="0.25">
      <c r="A4568" s="18" t="s">
        <v>11740</v>
      </c>
      <c r="B4568" s="18" t="s">
        <v>11741</v>
      </c>
      <c r="C4568" s="18" t="s">
        <v>11742</v>
      </c>
      <c r="D4568" s="18" t="s">
        <v>11708</v>
      </c>
      <c r="E4568" s="19">
        <v>1</v>
      </c>
      <c r="F4568" s="20" t="s">
        <v>1</v>
      </c>
      <c r="H4568" s="7">
        <f t="shared" si="71"/>
        <v>-1</v>
      </c>
      <c r="I4568" s="6" t="str">
        <f>IF(B4568="","",VLOOKUP(D4568,'Liste Rayon'!$A$2:$D$10075,2,FALSE))</f>
        <v>J</v>
      </c>
      <c r="J4568" s="6">
        <f>VLOOKUP(D4568,'Liste Rayon'!$A$2:$D$10075,3,FALSE)</f>
        <v>4</v>
      </c>
      <c r="K4568" s="6">
        <f>VLOOKUP(D4568,'Liste Rayon'!$A$2:$D$10075,4,FALSE)</f>
        <v>2</v>
      </c>
      <c r="L4568" s="4">
        <v>1</v>
      </c>
    </row>
    <row r="4569" spans="1:12" x14ac:dyDescent="0.25">
      <c r="A4569" s="18" t="s">
        <v>11743</v>
      </c>
      <c r="B4569" s="18" t="s">
        <v>11744</v>
      </c>
      <c r="C4569" s="18" t="s">
        <v>11745</v>
      </c>
      <c r="D4569" s="18" t="s">
        <v>11708</v>
      </c>
      <c r="E4569" s="19">
        <v>4</v>
      </c>
      <c r="F4569" s="20" t="s">
        <v>1</v>
      </c>
      <c r="H4569" s="7">
        <f t="shared" si="71"/>
        <v>-4</v>
      </c>
      <c r="I4569" s="6" t="str">
        <f>IF(B4569="","",VLOOKUP(D4569,'Liste Rayon'!$A$2:$D$10075,2,FALSE))</f>
        <v>J</v>
      </c>
      <c r="J4569" s="6">
        <f>VLOOKUP(D4569,'Liste Rayon'!$A$2:$D$10075,3,FALSE)</f>
        <v>4</v>
      </c>
      <c r="K4569" s="6">
        <f>VLOOKUP(D4569,'Liste Rayon'!$A$2:$D$10075,4,FALSE)</f>
        <v>2</v>
      </c>
      <c r="L4569" s="4">
        <v>1</v>
      </c>
    </row>
    <row r="4570" spans="1:12" x14ac:dyDescent="0.25">
      <c r="A4570" s="18" t="s">
        <v>11746</v>
      </c>
      <c r="B4570" s="18" t="s">
        <v>11747</v>
      </c>
      <c r="C4570" s="18" t="s">
        <v>1618</v>
      </c>
      <c r="D4570" s="18" t="s">
        <v>11708</v>
      </c>
      <c r="E4570" s="19">
        <v>1</v>
      </c>
      <c r="F4570" s="20" t="s">
        <v>1</v>
      </c>
      <c r="H4570" s="7">
        <f t="shared" si="71"/>
        <v>-1</v>
      </c>
      <c r="I4570" s="6" t="str">
        <f>IF(B4570="","",VLOOKUP(D4570,'Liste Rayon'!$A$2:$D$10075,2,FALSE))</f>
        <v>J</v>
      </c>
      <c r="J4570" s="6">
        <f>VLOOKUP(D4570,'Liste Rayon'!$A$2:$D$10075,3,FALSE)</f>
        <v>4</v>
      </c>
      <c r="K4570" s="6">
        <f>VLOOKUP(D4570,'Liste Rayon'!$A$2:$D$10075,4,FALSE)</f>
        <v>2</v>
      </c>
      <c r="L4570" s="4">
        <v>1</v>
      </c>
    </row>
    <row r="4571" spans="1:12" x14ac:dyDescent="0.25">
      <c r="A4571" s="18" t="s">
        <v>11748</v>
      </c>
      <c r="B4571" s="18" t="s">
        <v>11749</v>
      </c>
      <c r="C4571" s="18" t="s">
        <v>11750</v>
      </c>
      <c r="D4571" s="18" t="s">
        <v>11708</v>
      </c>
      <c r="E4571" s="19">
        <v>1</v>
      </c>
      <c r="F4571" s="20" t="s">
        <v>1</v>
      </c>
      <c r="H4571" s="7">
        <f t="shared" si="71"/>
        <v>-1</v>
      </c>
      <c r="I4571" s="6" t="str">
        <f>IF(B4571="","",VLOOKUP(D4571,'Liste Rayon'!$A$2:$D$10075,2,FALSE))</f>
        <v>J</v>
      </c>
      <c r="J4571" s="6">
        <f>VLOOKUP(D4571,'Liste Rayon'!$A$2:$D$10075,3,FALSE)</f>
        <v>4</v>
      </c>
      <c r="K4571" s="6">
        <f>VLOOKUP(D4571,'Liste Rayon'!$A$2:$D$10075,4,FALSE)</f>
        <v>2</v>
      </c>
      <c r="L4571" s="4">
        <v>1</v>
      </c>
    </row>
    <row r="4572" spans="1:12" x14ac:dyDescent="0.25">
      <c r="A4572" s="18" t="s">
        <v>11751</v>
      </c>
      <c r="B4572" s="18" t="s">
        <v>11752</v>
      </c>
      <c r="C4572" s="18" t="s">
        <v>901</v>
      </c>
      <c r="D4572" s="18" t="s">
        <v>11753</v>
      </c>
      <c r="E4572" s="19">
        <v>5</v>
      </c>
      <c r="F4572" s="20" t="s">
        <v>1</v>
      </c>
      <c r="H4572" s="7">
        <f t="shared" si="71"/>
        <v>-5</v>
      </c>
      <c r="I4572" s="6" t="str">
        <f>IF(B4572="","",VLOOKUP(D4572,'Liste Rayon'!$A$2:$D$10075,2,FALSE))</f>
        <v>J</v>
      </c>
      <c r="J4572" s="6">
        <f>VLOOKUP(D4572,'Liste Rayon'!$A$2:$D$10075,3,FALSE)</f>
        <v>4</v>
      </c>
      <c r="K4572" s="6">
        <f>VLOOKUP(D4572,'Liste Rayon'!$A$2:$D$10075,4,FALSE)</f>
        <v>3</v>
      </c>
      <c r="L4572" s="4">
        <v>1</v>
      </c>
    </row>
    <row r="4573" spans="1:12" x14ac:dyDescent="0.25">
      <c r="A4573" s="18" t="s">
        <v>11754</v>
      </c>
      <c r="B4573" s="18" t="s">
        <v>11755</v>
      </c>
      <c r="C4573" s="18" t="s">
        <v>11756</v>
      </c>
      <c r="D4573" s="18" t="s">
        <v>11753</v>
      </c>
      <c r="E4573" s="19">
        <v>4</v>
      </c>
      <c r="F4573" s="20" t="s">
        <v>1</v>
      </c>
      <c r="H4573" s="7">
        <f t="shared" si="71"/>
        <v>-4</v>
      </c>
      <c r="I4573" s="6" t="str">
        <f>IF(B4573="","",VLOOKUP(D4573,'Liste Rayon'!$A$2:$D$10075,2,FALSE))</f>
        <v>J</v>
      </c>
      <c r="J4573" s="6">
        <f>VLOOKUP(D4573,'Liste Rayon'!$A$2:$D$10075,3,FALSE)</f>
        <v>4</v>
      </c>
      <c r="K4573" s="6">
        <f>VLOOKUP(D4573,'Liste Rayon'!$A$2:$D$10075,4,FALSE)</f>
        <v>3</v>
      </c>
      <c r="L4573" s="4">
        <v>1</v>
      </c>
    </row>
    <row r="4574" spans="1:12" x14ac:dyDescent="0.25">
      <c r="A4574" s="18" t="s">
        <v>11757</v>
      </c>
      <c r="B4574" s="18" t="s">
        <v>11758</v>
      </c>
      <c r="C4574" s="18" t="s">
        <v>11759</v>
      </c>
      <c r="D4574" s="18" t="s">
        <v>11753</v>
      </c>
      <c r="E4574" s="19">
        <v>7</v>
      </c>
      <c r="F4574" s="20" t="s">
        <v>1</v>
      </c>
      <c r="H4574" s="7">
        <f t="shared" si="71"/>
        <v>-7</v>
      </c>
      <c r="I4574" s="6" t="str">
        <f>IF(B4574="","",VLOOKUP(D4574,'Liste Rayon'!$A$2:$D$10075,2,FALSE))</f>
        <v>J</v>
      </c>
      <c r="J4574" s="6">
        <f>VLOOKUP(D4574,'Liste Rayon'!$A$2:$D$10075,3,FALSE)</f>
        <v>4</v>
      </c>
      <c r="K4574" s="6">
        <f>VLOOKUP(D4574,'Liste Rayon'!$A$2:$D$10075,4,FALSE)</f>
        <v>3</v>
      </c>
      <c r="L4574" s="4">
        <v>1</v>
      </c>
    </row>
    <row r="4575" spans="1:12" x14ac:dyDescent="0.25">
      <c r="A4575" s="18" t="s">
        <v>11760</v>
      </c>
      <c r="B4575" s="18" t="s">
        <v>11761</v>
      </c>
      <c r="C4575" s="18" t="s">
        <v>1754</v>
      </c>
      <c r="D4575" s="18" t="s">
        <v>11753</v>
      </c>
      <c r="E4575" s="19">
        <v>3</v>
      </c>
      <c r="F4575" s="20" t="s">
        <v>1</v>
      </c>
      <c r="H4575" s="7">
        <f t="shared" si="71"/>
        <v>-3</v>
      </c>
      <c r="I4575" s="6" t="str">
        <f>IF(B4575="","",VLOOKUP(D4575,'Liste Rayon'!$A$2:$D$10075,2,FALSE))</f>
        <v>J</v>
      </c>
      <c r="J4575" s="6">
        <f>VLOOKUP(D4575,'Liste Rayon'!$A$2:$D$10075,3,FALSE)</f>
        <v>4</v>
      </c>
      <c r="K4575" s="6">
        <f>VLOOKUP(D4575,'Liste Rayon'!$A$2:$D$10075,4,FALSE)</f>
        <v>3</v>
      </c>
      <c r="L4575" s="4">
        <v>1</v>
      </c>
    </row>
    <row r="4576" spans="1:12" x14ac:dyDescent="0.25">
      <c r="A4576" s="18" t="s">
        <v>11762</v>
      </c>
      <c r="B4576" s="18" t="s">
        <v>11763</v>
      </c>
      <c r="C4576" s="18" t="s">
        <v>11764</v>
      </c>
      <c r="D4576" s="18" t="s">
        <v>11753</v>
      </c>
      <c r="E4576" s="19">
        <v>19</v>
      </c>
      <c r="F4576" s="20" t="s">
        <v>1</v>
      </c>
      <c r="H4576" s="7">
        <f t="shared" si="71"/>
        <v>-19</v>
      </c>
      <c r="I4576" s="6" t="str">
        <f>IF(B4576="","",VLOOKUP(D4576,'Liste Rayon'!$A$2:$D$10075,2,FALSE))</f>
        <v>J</v>
      </c>
      <c r="J4576" s="6">
        <f>VLOOKUP(D4576,'Liste Rayon'!$A$2:$D$10075,3,FALSE)</f>
        <v>4</v>
      </c>
      <c r="K4576" s="6">
        <f>VLOOKUP(D4576,'Liste Rayon'!$A$2:$D$10075,4,FALSE)</f>
        <v>3</v>
      </c>
      <c r="L4576" s="4">
        <v>1</v>
      </c>
    </row>
    <row r="4577" spans="1:12" x14ac:dyDescent="0.25">
      <c r="A4577" s="18" t="s">
        <v>11765</v>
      </c>
      <c r="B4577" s="18" t="s">
        <v>11766</v>
      </c>
      <c r="C4577" s="18" t="s">
        <v>1754</v>
      </c>
      <c r="D4577" s="18" t="s">
        <v>11753</v>
      </c>
      <c r="E4577" s="19">
        <v>2</v>
      </c>
      <c r="F4577" s="20" t="s">
        <v>1</v>
      </c>
      <c r="H4577" s="7">
        <f t="shared" si="71"/>
        <v>-2</v>
      </c>
      <c r="I4577" s="6" t="str">
        <f>IF(B4577="","",VLOOKUP(D4577,'Liste Rayon'!$A$2:$D$10075,2,FALSE))</f>
        <v>J</v>
      </c>
      <c r="J4577" s="6">
        <f>VLOOKUP(D4577,'Liste Rayon'!$A$2:$D$10075,3,FALSE)</f>
        <v>4</v>
      </c>
      <c r="K4577" s="6">
        <f>VLOOKUP(D4577,'Liste Rayon'!$A$2:$D$10075,4,FALSE)</f>
        <v>3</v>
      </c>
      <c r="L4577" s="4">
        <v>1</v>
      </c>
    </row>
    <row r="4578" spans="1:12" x14ac:dyDescent="0.25">
      <c r="A4578" s="18" t="s">
        <v>11767</v>
      </c>
      <c r="B4578" s="18" t="s">
        <v>11768</v>
      </c>
      <c r="C4578" s="18" t="s">
        <v>11769</v>
      </c>
      <c r="D4578" s="18" t="s">
        <v>11753</v>
      </c>
      <c r="E4578" s="19">
        <v>6</v>
      </c>
      <c r="F4578" s="20" t="s">
        <v>1</v>
      </c>
      <c r="H4578" s="7">
        <f t="shared" si="71"/>
        <v>-6</v>
      </c>
      <c r="I4578" s="6" t="str">
        <f>IF(B4578="","",VLOOKUP(D4578,'Liste Rayon'!$A$2:$D$10075,2,FALSE))</f>
        <v>J</v>
      </c>
      <c r="J4578" s="6">
        <f>VLOOKUP(D4578,'Liste Rayon'!$A$2:$D$10075,3,FALSE)</f>
        <v>4</v>
      </c>
      <c r="K4578" s="6">
        <f>VLOOKUP(D4578,'Liste Rayon'!$A$2:$D$10075,4,FALSE)</f>
        <v>3</v>
      </c>
      <c r="L4578" s="4">
        <v>1</v>
      </c>
    </row>
    <row r="4579" spans="1:12" x14ac:dyDescent="0.25">
      <c r="A4579" s="18" t="s">
        <v>11770</v>
      </c>
      <c r="B4579" s="18" t="s">
        <v>11771</v>
      </c>
      <c r="C4579" s="18" t="s">
        <v>11772</v>
      </c>
      <c r="D4579" s="18" t="s">
        <v>11753</v>
      </c>
      <c r="E4579" s="19">
        <v>6</v>
      </c>
      <c r="F4579" s="20" t="s">
        <v>1</v>
      </c>
      <c r="H4579" s="7">
        <f t="shared" si="71"/>
        <v>-6</v>
      </c>
      <c r="I4579" s="6" t="str">
        <f>IF(B4579="","",VLOOKUP(D4579,'Liste Rayon'!$A$2:$D$10075,2,FALSE))</f>
        <v>J</v>
      </c>
      <c r="J4579" s="6">
        <f>VLOOKUP(D4579,'Liste Rayon'!$A$2:$D$10075,3,FALSE)</f>
        <v>4</v>
      </c>
      <c r="K4579" s="6">
        <f>VLOOKUP(D4579,'Liste Rayon'!$A$2:$D$10075,4,FALSE)</f>
        <v>3</v>
      </c>
      <c r="L4579" s="4">
        <v>1</v>
      </c>
    </row>
    <row r="4580" spans="1:12" x14ac:dyDescent="0.25">
      <c r="A4580" s="18" t="s">
        <v>11773</v>
      </c>
      <c r="B4580" s="18" t="s">
        <v>11774</v>
      </c>
      <c r="C4580" s="18" t="s">
        <v>11775</v>
      </c>
      <c r="D4580" s="18" t="s">
        <v>11753</v>
      </c>
      <c r="E4580" s="19">
        <v>4</v>
      </c>
      <c r="F4580" s="20" t="s">
        <v>1</v>
      </c>
      <c r="H4580" s="7">
        <f t="shared" si="71"/>
        <v>-4</v>
      </c>
      <c r="I4580" s="6" t="str">
        <f>IF(B4580="","",VLOOKUP(D4580,'Liste Rayon'!$A$2:$D$10075,2,FALSE))</f>
        <v>J</v>
      </c>
      <c r="J4580" s="6">
        <f>VLOOKUP(D4580,'Liste Rayon'!$A$2:$D$10075,3,FALSE)</f>
        <v>4</v>
      </c>
      <c r="K4580" s="6">
        <f>VLOOKUP(D4580,'Liste Rayon'!$A$2:$D$10075,4,FALSE)</f>
        <v>3</v>
      </c>
      <c r="L4580" s="4">
        <v>1</v>
      </c>
    </row>
    <row r="4581" spans="1:12" x14ac:dyDescent="0.25">
      <c r="A4581" s="18" t="s">
        <v>11776</v>
      </c>
      <c r="B4581" s="18" t="s">
        <v>11777</v>
      </c>
      <c r="C4581" s="18" t="s">
        <v>11778</v>
      </c>
      <c r="D4581" s="18" t="s">
        <v>11753</v>
      </c>
      <c r="E4581" s="19">
        <v>7</v>
      </c>
      <c r="F4581" s="20" t="s">
        <v>1</v>
      </c>
      <c r="H4581" s="7">
        <f t="shared" si="71"/>
        <v>-7</v>
      </c>
      <c r="I4581" s="6" t="str">
        <f>IF(B4581="","",VLOOKUP(D4581,'Liste Rayon'!$A$2:$D$10075,2,FALSE))</f>
        <v>J</v>
      </c>
      <c r="J4581" s="6">
        <f>VLOOKUP(D4581,'Liste Rayon'!$A$2:$D$10075,3,FALSE)</f>
        <v>4</v>
      </c>
      <c r="K4581" s="6">
        <f>VLOOKUP(D4581,'Liste Rayon'!$A$2:$D$10075,4,FALSE)</f>
        <v>3</v>
      </c>
      <c r="L4581" s="4">
        <v>1</v>
      </c>
    </row>
    <row r="4582" spans="1:12" x14ac:dyDescent="0.25">
      <c r="A4582" s="18" t="s">
        <v>11779</v>
      </c>
      <c r="B4582" s="18" t="s">
        <v>11780</v>
      </c>
      <c r="C4582" s="18" t="s">
        <v>11781</v>
      </c>
      <c r="D4582" s="18" t="s">
        <v>11753</v>
      </c>
      <c r="E4582" s="19">
        <v>6</v>
      </c>
      <c r="F4582" s="20" t="s">
        <v>1</v>
      </c>
      <c r="H4582" s="7">
        <f t="shared" si="71"/>
        <v>-6</v>
      </c>
      <c r="I4582" s="6" t="str">
        <f>IF(B4582="","",VLOOKUP(D4582,'Liste Rayon'!$A$2:$D$10075,2,FALSE))</f>
        <v>J</v>
      </c>
      <c r="J4582" s="6">
        <f>VLOOKUP(D4582,'Liste Rayon'!$A$2:$D$10075,3,FALSE)</f>
        <v>4</v>
      </c>
      <c r="K4582" s="6">
        <f>VLOOKUP(D4582,'Liste Rayon'!$A$2:$D$10075,4,FALSE)</f>
        <v>3</v>
      </c>
      <c r="L4582" s="4">
        <v>1</v>
      </c>
    </row>
    <row r="4583" spans="1:12" x14ac:dyDescent="0.25">
      <c r="A4583" s="18" t="s">
        <v>25720</v>
      </c>
      <c r="B4583" s="18" t="s">
        <v>25721</v>
      </c>
      <c r="C4583" s="18" t="s">
        <v>25722</v>
      </c>
      <c r="D4583" s="18" t="s">
        <v>11753</v>
      </c>
      <c r="E4583" s="19">
        <v>15</v>
      </c>
      <c r="F4583" s="20" t="s">
        <v>1</v>
      </c>
      <c r="H4583" s="7">
        <f t="shared" si="71"/>
        <v>-15</v>
      </c>
      <c r="I4583" s="6" t="str">
        <f>IF(B4583="","",VLOOKUP(D4583,'Liste Rayon'!$A$2:$D$10075,2,FALSE))</f>
        <v>J</v>
      </c>
      <c r="J4583" s="6">
        <f>VLOOKUP(D4583,'Liste Rayon'!$A$2:$D$10075,3,FALSE)</f>
        <v>4</v>
      </c>
      <c r="K4583" s="6">
        <f>VLOOKUP(D4583,'Liste Rayon'!$A$2:$D$10075,4,FALSE)</f>
        <v>3</v>
      </c>
      <c r="L4583" s="4">
        <v>1</v>
      </c>
    </row>
    <row r="4584" spans="1:12" x14ac:dyDescent="0.25">
      <c r="A4584" s="18" t="s">
        <v>11782</v>
      </c>
      <c r="B4584" s="18" t="s">
        <v>11783</v>
      </c>
      <c r="C4584" s="18" t="s">
        <v>11784</v>
      </c>
      <c r="D4584" s="18" t="s">
        <v>11753</v>
      </c>
      <c r="E4584" s="19">
        <v>7</v>
      </c>
      <c r="F4584" s="20" t="s">
        <v>1</v>
      </c>
      <c r="H4584" s="7">
        <f t="shared" si="71"/>
        <v>-7</v>
      </c>
      <c r="I4584" s="6" t="str">
        <f>IF(B4584="","",VLOOKUP(D4584,'Liste Rayon'!$A$2:$D$10075,2,FALSE))</f>
        <v>J</v>
      </c>
      <c r="J4584" s="6">
        <f>VLOOKUP(D4584,'Liste Rayon'!$A$2:$D$10075,3,FALSE)</f>
        <v>4</v>
      </c>
      <c r="K4584" s="6">
        <f>VLOOKUP(D4584,'Liste Rayon'!$A$2:$D$10075,4,FALSE)</f>
        <v>3</v>
      </c>
      <c r="L4584" s="4">
        <v>1</v>
      </c>
    </row>
    <row r="4585" spans="1:12" x14ac:dyDescent="0.25">
      <c r="A4585" s="18" t="s">
        <v>11785</v>
      </c>
      <c r="B4585" s="18" t="s">
        <v>11786</v>
      </c>
      <c r="C4585" s="18" t="s">
        <v>11787</v>
      </c>
      <c r="D4585" s="18" t="s">
        <v>11753</v>
      </c>
      <c r="E4585" s="19">
        <v>4</v>
      </c>
      <c r="F4585" s="20" t="s">
        <v>1</v>
      </c>
      <c r="H4585" s="7">
        <f t="shared" si="71"/>
        <v>-4</v>
      </c>
      <c r="I4585" s="6" t="str">
        <f>IF(B4585="","",VLOOKUP(D4585,'Liste Rayon'!$A$2:$D$10075,2,FALSE))</f>
        <v>J</v>
      </c>
      <c r="J4585" s="6">
        <f>VLOOKUP(D4585,'Liste Rayon'!$A$2:$D$10075,3,FALSE)</f>
        <v>4</v>
      </c>
      <c r="K4585" s="6">
        <f>VLOOKUP(D4585,'Liste Rayon'!$A$2:$D$10075,4,FALSE)</f>
        <v>3</v>
      </c>
      <c r="L4585" s="4">
        <v>1</v>
      </c>
    </row>
    <row r="4586" spans="1:12" x14ac:dyDescent="0.25">
      <c r="A4586" s="18" t="s">
        <v>11788</v>
      </c>
      <c r="B4586" s="18" t="s">
        <v>11789</v>
      </c>
      <c r="C4586" s="18" t="s">
        <v>11790</v>
      </c>
      <c r="D4586" s="18" t="s">
        <v>11753</v>
      </c>
      <c r="E4586" s="19">
        <v>8</v>
      </c>
      <c r="F4586" s="20" t="s">
        <v>1</v>
      </c>
      <c r="H4586" s="7">
        <f t="shared" si="71"/>
        <v>-8</v>
      </c>
      <c r="I4586" s="6" t="str">
        <f>IF(B4586="","",VLOOKUP(D4586,'Liste Rayon'!$A$2:$D$10075,2,FALSE))</f>
        <v>J</v>
      </c>
      <c r="J4586" s="6">
        <f>VLOOKUP(D4586,'Liste Rayon'!$A$2:$D$10075,3,FALSE)</f>
        <v>4</v>
      </c>
      <c r="K4586" s="6">
        <f>VLOOKUP(D4586,'Liste Rayon'!$A$2:$D$10075,4,FALSE)</f>
        <v>3</v>
      </c>
      <c r="L4586" s="4">
        <v>1</v>
      </c>
    </row>
    <row r="4587" spans="1:12" x14ac:dyDescent="0.25">
      <c r="A4587" s="18" t="s">
        <v>11791</v>
      </c>
      <c r="B4587" s="18" t="s">
        <v>11792</v>
      </c>
      <c r="C4587" s="18" t="s">
        <v>1757</v>
      </c>
      <c r="D4587" s="18" t="s">
        <v>11793</v>
      </c>
      <c r="E4587" s="19">
        <v>3</v>
      </c>
      <c r="F4587" s="20" t="s">
        <v>1</v>
      </c>
      <c r="H4587" s="7">
        <f t="shared" si="71"/>
        <v>-3</v>
      </c>
      <c r="I4587" s="6" t="str">
        <f>IF(B4587="","",VLOOKUP(D4587,'Liste Rayon'!$A$2:$D$10075,2,FALSE))</f>
        <v>J</v>
      </c>
      <c r="J4587" s="6">
        <f>VLOOKUP(D4587,'Liste Rayon'!$A$2:$D$10075,3,FALSE)</f>
        <v>4</v>
      </c>
      <c r="K4587" s="6">
        <f>VLOOKUP(D4587,'Liste Rayon'!$A$2:$D$10075,4,FALSE)</f>
        <v>4</v>
      </c>
      <c r="L4587" s="4">
        <v>1</v>
      </c>
    </row>
    <row r="4588" spans="1:12" x14ac:dyDescent="0.25">
      <c r="A4588" s="18" t="s">
        <v>11794</v>
      </c>
      <c r="B4588" s="18" t="s">
        <v>11795</v>
      </c>
      <c r="C4588" s="18" t="s">
        <v>11796</v>
      </c>
      <c r="D4588" s="18" t="s">
        <v>11793</v>
      </c>
      <c r="E4588" s="19">
        <v>12</v>
      </c>
      <c r="F4588" s="20" t="s">
        <v>1</v>
      </c>
      <c r="H4588" s="7">
        <f t="shared" si="71"/>
        <v>-12</v>
      </c>
      <c r="I4588" s="6" t="str">
        <f>IF(B4588="","",VLOOKUP(D4588,'Liste Rayon'!$A$2:$D$10075,2,FALSE))</f>
        <v>J</v>
      </c>
      <c r="J4588" s="6">
        <f>VLOOKUP(D4588,'Liste Rayon'!$A$2:$D$10075,3,FALSE)</f>
        <v>4</v>
      </c>
      <c r="K4588" s="6">
        <f>VLOOKUP(D4588,'Liste Rayon'!$A$2:$D$10075,4,FALSE)</f>
        <v>4</v>
      </c>
      <c r="L4588" s="4">
        <v>1</v>
      </c>
    </row>
    <row r="4589" spans="1:12" x14ac:dyDescent="0.25">
      <c r="A4589" s="18" t="s">
        <v>11797</v>
      </c>
      <c r="B4589" s="18" t="s">
        <v>11798</v>
      </c>
      <c r="C4589" s="18" t="s">
        <v>11799</v>
      </c>
      <c r="D4589" s="18" t="s">
        <v>11793</v>
      </c>
      <c r="E4589" s="19">
        <v>6</v>
      </c>
      <c r="F4589" s="20" t="s">
        <v>1</v>
      </c>
      <c r="H4589" s="7">
        <f t="shared" si="71"/>
        <v>-6</v>
      </c>
      <c r="I4589" s="6" t="str">
        <f>IF(B4589="","",VLOOKUP(D4589,'Liste Rayon'!$A$2:$D$10075,2,FALSE))</f>
        <v>J</v>
      </c>
      <c r="J4589" s="6">
        <f>VLOOKUP(D4589,'Liste Rayon'!$A$2:$D$10075,3,FALSE)</f>
        <v>4</v>
      </c>
      <c r="K4589" s="6">
        <f>VLOOKUP(D4589,'Liste Rayon'!$A$2:$D$10075,4,FALSE)</f>
        <v>4</v>
      </c>
      <c r="L4589" s="4">
        <v>1</v>
      </c>
    </row>
    <row r="4590" spans="1:12" x14ac:dyDescent="0.25">
      <c r="A4590" s="18" t="s">
        <v>11800</v>
      </c>
      <c r="B4590" s="18" t="s">
        <v>11801</v>
      </c>
      <c r="C4590" s="18" t="s">
        <v>11802</v>
      </c>
      <c r="D4590" s="18" t="s">
        <v>11793</v>
      </c>
      <c r="E4590" s="19">
        <v>7</v>
      </c>
      <c r="F4590" s="20" t="s">
        <v>1</v>
      </c>
      <c r="H4590" s="7">
        <f t="shared" si="71"/>
        <v>-7</v>
      </c>
      <c r="I4590" s="6" t="str">
        <f>IF(B4590="","",VLOOKUP(D4590,'Liste Rayon'!$A$2:$D$10075,2,FALSE))</f>
        <v>J</v>
      </c>
      <c r="J4590" s="6">
        <f>VLOOKUP(D4590,'Liste Rayon'!$A$2:$D$10075,3,FALSE)</f>
        <v>4</v>
      </c>
      <c r="K4590" s="6">
        <f>VLOOKUP(D4590,'Liste Rayon'!$A$2:$D$10075,4,FALSE)</f>
        <v>4</v>
      </c>
      <c r="L4590" s="4">
        <v>1</v>
      </c>
    </row>
    <row r="4591" spans="1:12" x14ac:dyDescent="0.25">
      <c r="A4591" s="18" t="s">
        <v>11803</v>
      </c>
      <c r="B4591" s="18" t="s">
        <v>11804</v>
      </c>
      <c r="C4591" s="18" t="s">
        <v>1115</v>
      </c>
      <c r="D4591" s="18" t="s">
        <v>11793</v>
      </c>
      <c r="E4591" s="19">
        <v>2</v>
      </c>
      <c r="F4591" s="20" t="s">
        <v>1</v>
      </c>
      <c r="H4591" s="7">
        <f t="shared" si="71"/>
        <v>-2</v>
      </c>
      <c r="I4591" s="6" t="str">
        <f>IF(B4591="","",VLOOKUP(D4591,'Liste Rayon'!$A$2:$D$10075,2,FALSE))</f>
        <v>J</v>
      </c>
      <c r="J4591" s="6">
        <f>VLOOKUP(D4591,'Liste Rayon'!$A$2:$D$10075,3,FALSE)</f>
        <v>4</v>
      </c>
      <c r="K4591" s="6">
        <f>VLOOKUP(D4591,'Liste Rayon'!$A$2:$D$10075,4,FALSE)</f>
        <v>4</v>
      </c>
      <c r="L4591" s="4">
        <v>1</v>
      </c>
    </row>
    <row r="4592" spans="1:12" x14ac:dyDescent="0.25">
      <c r="A4592" s="18" t="s">
        <v>11805</v>
      </c>
      <c r="B4592" s="18" t="s">
        <v>11806</v>
      </c>
      <c r="C4592" s="18" t="s">
        <v>11764</v>
      </c>
      <c r="D4592" s="18" t="s">
        <v>11793</v>
      </c>
      <c r="E4592" s="19">
        <v>8</v>
      </c>
      <c r="F4592" s="20" t="s">
        <v>1</v>
      </c>
      <c r="H4592" s="7">
        <f t="shared" si="71"/>
        <v>-8</v>
      </c>
      <c r="I4592" s="6" t="str">
        <f>IF(B4592="","",VLOOKUP(D4592,'Liste Rayon'!$A$2:$D$10075,2,FALSE))</f>
        <v>J</v>
      </c>
      <c r="J4592" s="6">
        <f>VLOOKUP(D4592,'Liste Rayon'!$A$2:$D$10075,3,FALSE)</f>
        <v>4</v>
      </c>
      <c r="K4592" s="6">
        <f>VLOOKUP(D4592,'Liste Rayon'!$A$2:$D$10075,4,FALSE)</f>
        <v>4</v>
      </c>
      <c r="L4592" s="4">
        <v>1</v>
      </c>
    </row>
    <row r="4593" spans="1:12" x14ac:dyDescent="0.25">
      <c r="A4593" s="18" t="s">
        <v>11807</v>
      </c>
      <c r="B4593" s="18" t="s">
        <v>11808</v>
      </c>
      <c r="C4593" s="18" t="s">
        <v>11809</v>
      </c>
      <c r="D4593" s="18" t="s">
        <v>11793</v>
      </c>
      <c r="E4593" s="19">
        <v>4</v>
      </c>
      <c r="F4593" s="20" t="s">
        <v>1</v>
      </c>
      <c r="H4593" s="7">
        <f t="shared" si="71"/>
        <v>-4</v>
      </c>
      <c r="I4593" s="6" t="str">
        <f>IF(B4593="","",VLOOKUP(D4593,'Liste Rayon'!$A$2:$D$10075,2,FALSE))</f>
        <v>J</v>
      </c>
      <c r="J4593" s="6">
        <f>VLOOKUP(D4593,'Liste Rayon'!$A$2:$D$10075,3,FALSE)</f>
        <v>4</v>
      </c>
      <c r="K4593" s="6">
        <f>VLOOKUP(D4593,'Liste Rayon'!$A$2:$D$10075,4,FALSE)</f>
        <v>4</v>
      </c>
      <c r="L4593" s="4">
        <v>1</v>
      </c>
    </row>
    <row r="4594" spans="1:12" x14ac:dyDescent="0.25">
      <c r="A4594" s="18" t="s">
        <v>11810</v>
      </c>
      <c r="B4594" s="18" t="s">
        <v>11811</v>
      </c>
      <c r="C4594" s="18" t="s">
        <v>11812</v>
      </c>
      <c r="D4594" s="18" t="s">
        <v>11793</v>
      </c>
      <c r="E4594" s="19">
        <v>8</v>
      </c>
      <c r="F4594" s="20" t="s">
        <v>1</v>
      </c>
      <c r="H4594" s="7">
        <f t="shared" si="71"/>
        <v>-8</v>
      </c>
      <c r="I4594" s="6" t="str">
        <f>IF(B4594="","",VLOOKUP(D4594,'Liste Rayon'!$A$2:$D$10075,2,FALSE))</f>
        <v>J</v>
      </c>
      <c r="J4594" s="6">
        <f>VLOOKUP(D4594,'Liste Rayon'!$A$2:$D$10075,3,FALSE)</f>
        <v>4</v>
      </c>
      <c r="K4594" s="6">
        <f>VLOOKUP(D4594,'Liste Rayon'!$A$2:$D$10075,4,FALSE)</f>
        <v>4</v>
      </c>
      <c r="L4594" s="4">
        <v>1</v>
      </c>
    </row>
    <row r="4595" spans="1:12" x14ac:dyDescent="0.25">
      <c r="A4595" s="18" t="s">
        <v>11813</v>
      </c>
      <c r="B4595" s="18" t="s">
        <v>11814</v>
      </c>
      <c r="C4595" s="18" t="s">
        <v>11815</v>
      </c>
      <c r="D4595" s="18" t="s">
        <v>11793</v>
      </c>
      <c r="E4595" s="19">
        <v>8</v>
      </c>
      <c r="F4595" s="20" t="s">
        <v>1</v>
      </c>
      <c r="H4595" s="7">
        <f t="shared" si="71"/>
        <v>-8</v>
      </c>
      <c r="I4595" s="6" t="str">
        <f>IF(B4595="","",VLOOKUP(D4595,'Liste Rayon'!$A$2:$D$10075,2,FALSE))</f>
        <v>J</v>
      </c>
      <c r="J4595" s="6">
        <f>VLOOKUP(D4595,'Liste Rayon'!$A$2:$D$10075,3,FALSE)</f>
        <v>4</v>
      </c>
      <c r="K4595" s="6">
        <f>VLOOKUP(D4595,'Liste Rayon'!$A$2:$D$10075,4,FALSE)</f>
        <v>4</v>
      </c>
      <c r="L4595" s="4">
        <v>1</v>
      </c>
    </row>
    <row r="4596" spans="1:12" x14ac:dyDescent="0.25">
      <c r="A4596" s="18" t="s">
        <v>11816</v>
      </c>
      <c r="B4596" s="18" t="s">
        <v>11817</v>
      </c>
      <c r="C4596" s="18" t="s">
        <v>11818</v>
      </c>
      <c r="D4596" s="18" t="s">
        <v>11793</v>
      </c>
      <c r="E4596" s="19">
        <v>32</v>
      </c>
      <c r="F4596" s="20" t="s">
        <v>1</v>
      </c>
      <c r="H4596" s="7">
        <f t="shared" si="71"/>
        <v>-32</v>
      </c>
      <c r="I4596" s="6" t="str">
        <f>IF(B4596="","",VLOOKUP(D4596,'Liste Rayon'!$A$2:$D$10075,2,FALSE))</f>
        <v>J</v>
      </c>
      <c r="J4596" s="6">
        <f>VLOOKUP(D4596,'Liste Rayon'!$A$2:$D$10075,3,FALSE)</f>
        <v>4</v>
      </c>
      <c r="K4596" s="6">
        <f>VLOOKUP(D4596,'Liste Rayon'!$A$2:$D$10075,4,FALSE)</f>
        <v>4</v>
      </c>
      <c r="L4596" s="4">
        <v>1</v>
      </c>
    </row>
    <row r="4597" spans="1:12" x14ac:dyDescent="0.25">
      <c r="A4597" s="18" t="s">
        <v>11819</v>
      </c>
      <c r="B4597" s="18" t="s">
        <v>11820</v>
      </c>
      <c r="C4597" s="18" t="s">
        <v>11821</v>
      </c>
      <c r="D4597" s="18" t="s">
        <v>11793</v>
      </c>
      <c r="E4597" s="19">
        <v>4</v>
      </c>
      <c r="F4597" s="20" t="s">
        <v>1</v>
      </c>
      <c r="H4597" s="7">
        <f t="shared" si="71"/>
        <v>-4</v>
      </c>
      <c r="I4597" s="6" t="str">
        <f>IF(B4597="","",VLOOKUP(D4597,'Liste Rayon'!$A$2:$D$10075,2,FALSE))</f>
        <v>J</v>
      </c>
      <c r="J4597" s="6">
        <f>VLOOKUP(D4597,'Liste Rayon'!$A$2:$D$10075,3,FALSE)</f>
        <v>4</v>
      </c>
      <c r="K4597" s="6">
        <f>VLOOKUP(D4597,'Liste Rayon'!$A$2:$D$10075,4,FALSE)</f>
        <v>4</v>
      </c>
      <c r="L4597" s="4">
        <v>1</v>
      </c>
    </row>
    <row r="4598" spans="1:12" x14ac:dyDescent="0.25">
      <c r="A4598" s="18" t="s">
        <v>11822</v>
      </c>
      <c r="B4598" s="18" t="s">
        <v>11823</v>
      </c>
      <c r="C4598" s="18" t="s">
        <v>11824</v>
      </c>
      <c r="D4598" s="18" t="s">
        <v>11793</v>
      </c>
      <c r="E4598" s="19">
        <v>4</v>
      </c>
      <c r="F4598" s="20" t="s">
        <v>1</v>
      </c>
      <c r="H4598" s="7">
        <f t="shared" si="71"/>
        <v>-4</v>
      </c>
      <c r="I4598" s="6" t="str">
        <f>IF(B4598="","",VLOOKUP(D4598,'Liste Rayon'!$A$2:$D$10075,2,FALSE))</f>
        <v>J</v>
      </c>
      <c r="J4598" s="6">
        <f>VLOOKUP(D4598,'Liste Rayon'!$A$2:$D$10075,3,FALSE)</f>
        <v>4</v>
      </c>
      <c r="K4598" s="6">
        <f>VLOOKUP(D4598,'Liste Rayon'!$A$2:$D$10075,4,FALSE)</f>
        <v>4</v>
      </c>
      <c r="L4598" s="4">
        <v>1</v>
      </c>
    </row>
    <row r="4599" spans="1:12" x14ac:dyDescent="0.25">
      <c r="A4599" s="18" t="s">
        <v>11825</v>
      </c>
      <c r="B4599" s="18" t="s">
        <v>11826</v>
      </c>
      <c r="C4599" s="18" t="s">
        <v>11827</v>
      </c>
      <c r="D4599" s="18" t="s">
        <v>11828</v>
      </c>
      <c r="E4599" s="19">
        <v>2</v>
      </c>
      <c r="F4599" s="20" t="s">
        <v>1</v>
      </c>
      <c r="H4599" s="7">
        <f t="shared" si="71"/>
        <v>-2</v>
      </c>
      <c r="I4599" s="6" t="str">
        <f>IF(B4599="","",VLOOKUP(D4599,'Liste Rayon'!$A$2:$D$10075,2,FALSE))</f>
        <v>J</v>
      </c>
      <c r="J4599" s="6">
        <f>VLOOKUP(D4599,'Liste Rayon'!$A$2:$D$10075,3,FALSE)</f>
        <v>4</v>
      </c>
      <c r="K4599" s="6">
        <f>VLOOKUP(D4599,'Liste Rayon'!$A$2:$D$10075,4,FALSE)</f>
        <v>5</v>
      </c>
      <c r="L4599" s="4">
        <v>1</v>
      </c>
    </row>
    <row r="4600" spans="1:12" x14ac:dyDescent="0.25">
      <c r="A4600" s="18" t="s">
        <v>11829</v>
      </c>
      <c r="B4600" s="18" t="s">
        <v>11830</v>
      </c>
      <c r="C4600" s="18" t="s">
        <v>11831</v>
      </c>
      <c r="D4600" s="18" t="s">
        <v>11828</v>
      </c>
      <c r="E4600" s="19">
        <v>2</v>
      </c>
      <c r="F4600" s="20" t="s">
        <v>1</v>
      </c>
      <c r="H4600" s="7">
        <f t="shared" si="71"/>
        <v>-2</v>
      </c>
      <c r="I4600" s="6" t="str">
        <f>IF(B4600="","",VLOOKUP(D4600,'Liste Rayon'!$A$2:$D$10075,2,FALSE))</f>
        <v>J</v>
      </c>
      <c r="J4600" s="6">
        <f>VLOOKUP(D4600,'Liste Rayon'!$A$2:$D$10075,3,FALSE)</f>
        <v>4</v>
      </c>
      <c r="K4600" s="6">
        <f>VLOOKUP(D4600,'Liste Rayon'!$A$2:$D$10075,4,FALSE)</f>
        <v>5</v>
      </c>
      <c r="L4600" s="4">
        <v>1</v>
      </c>
    </row>
    <row r="4601" spans="1:12" x14ac:dyDescent="0.25">
      <c r="A4601" s="18" t="s">
        <v>11832</v>
      </c>
      <c r="B4601" s="18" t="s">
        <v>11833</v>
      </c>
      <c r="C4601" s="18" t="s">
        <v>11834</v>
      </c>
      <c r="D4601" s="18" t="s">
        <v>11828</v>
      </c>
      <c r="E4601" s="19">
        <v>2</v>
      </c>
      <c r="F4601" s="20" t="s">
        <v>1</v>
      </c>
      <c r="H4601" s="7">
        <f t="shared" si="71"/>
        <v>-2</v>
      </c>
      <c r="I4601" s="6" t="str">
        <f>IF(B4601="","",VLOOKUP(D4601,'Liste Rayon'!$A$2:$D$10075,2,FALSE))</f>
        <v>J</v>
      </c>
      <c r="J4601" s="6">
        <f>VLOOKUP(D4601,'Liste Rayon'!$A$2:$D$10075,3,FALSE)</f>
        <v>4</v>
      </c>
      <c r="K4601" s="6">
        <f>VLOOKUP(D4601,'Liste Rayon'!$A$2:$D$10075,4,FALSE)</f>
        <v>5</v>
      </c>
      <c r="L4601" s="4">
        <v>1</v>
      </c>
    </row>
    <row r="4602" spans="1:12" x14ac:dyDescent="0.25">
      <c r="A4602" s="18" t="s">
        <v>11835</v>
      </c>
      <c r="B4602" s="18" t="s">
        <v>11836</v>
      </c>
      <c r="C4602" s="18" t="s">
        <v>11837</v>
      </c>
      <c r="D4602" s="18" t="s">
        <v>11828</v>
      </c>
      <c r="E4602" s="19">
        <v>2</v>
      </c>
      <c r="F4602" s="20" t="s">
        <v>1</v>
      </c>
      <c r="H4602" s="7">
        <f t="shared" si="71"/>
        <v>-2</v>
      </c>
      <c r="I4602" s="6" t="str">
        <f>IF(B4602="","",VLOOKUP(D4602,'Liste Rayon'!$A$2:$D$10075,2,FALSE))</f>
        <v>J</v>
      </c>
      <c r="J4602" s="6">
        <f>VLOOKUP(D4602,'Liste Rayon'!$A$2:$D$10075,3,FALSE)</f>
        <v>4</v>
      </c>
      <c r="K4602" s="6">
        <f>VLOOKUP(D4602,'Liste Rayon'!$A$2:$D$10075,4,FALSE)</f>
        <v>5</v>
      </c>
      <c r="L4602" s="4">
        <v>1</v>
      </c>
    </row>
    <row r="4603" spans="1:12" x14ac:dyDescent="0.25">
      <c r="A4603" s="18" t="s">
        <v>11838</v>
      </c>
      <c r="B4603" s="18" t="s">
        <v>11839</v>
      </c>
      <c r="C4603" s="18" t="s">
        <v>11840</v>
      </c>
      <c r="D4603" s="18" t="s">
        <v>11828</v>
      </c>
      <c r="E4603" s="19">
        <v>3</v>
      </c>
      <c r="F4603" s="20" t="s">
        <v>1</v>
      </c>
      <c r="H4603" s="7">
        <f t="shared" si="71"/>
        <v>-3</v>
      </c>
      <c r="I4603" s="6" t="str">
        <f>IF(B4603="","",VLOOKUP(D4603,'Liste Rayon'!$A$2:$D$10075,2,FALSE))</f>
        <v>J</v>
      </c>
      <c r="J4603" s="6">
        <f>VLOOKUP(D4603,'Liste Rayon'!$A$2:$D$10075,3,FALSE)</f>
        <v>4</v>
      </c>
      <c r="K4603" s="6">
        <f>VLOOKUP(D4603,'Liste Rayon'!$A$2:$D$10075,4,FALSE)</f>
        <v>5</v>
      </c>
      <c r="L4603" s="4">
        <v>1</v>
      </c>
    </row>
    <row r="4604" spans="1:12" x14ac:dyDescent="0.25">
      <c r="A4604" s="18" t="s">
        <v>11841</v>
      </c>
      <c r="B4604" s="18" t="s">
        <v>11842</v>
      </c>
      <c r="C4604" s="18" t="s">
        <v>11843</v>
      </c>
      <c r="D4604" s="18" t="s">
        <v>11828</v>
      </c>
      <c r="E4604" s="19">
        <v>2</v>
      </c>
      <c r="F4604" s="20" t="s">
        <v>1</v>
      </c>
      <c r="H4604" s="7">
        <f t="shared" si="71"/>
        <v>-2</v>
      </c>
      <c r="I4604" s="6" t="str">
        <f>IF(B4604="","",VLOOKUP(D4604,'Liste Rayon'!$A$2:$D$10075,2,FALSE))</f>
        <v>J</v>
      </c>
      <c r="J4604" s="6">
        <f>VLOOKUP(D4604,'Liste Rayon'!$A$2:$D$10075,3,FALSE)</f>
        <v>4</v>
      </c>
      <c r="K4604" s="6">
        <f>VLOOKUP(D4604,'Liste Rayon'!$A$2:$D$10075,4,FALSE)</f>
        <v>5</v>
      </c>
      <c r="L4604" s="4">
        <v>1</v>
      </c>
    </row>
    <row r="4605" spans="1:12" x14ac:dyDescent="0.25">
      <c r="A4605" s="18" t="s">
        <v>11844</v>
      </c>
      <c r="B4605" s="18" t="s">
        <v>11845</v>
      </c>
      <c r="C4605" s="18" t="s">
        <v>11846</v>
      </c>
      <c r="D4605" s="18" t="s">
        <v>11828</v>
      </c>
      <c r="E4605" s="19">
        <v>1</v>
      </c>
      <c r="F4605" s="20" t="s">
        <v>1</v>
      </c>
      <c r="H4605" s="7">
        <f t="shared" si="71"/>
        <v>-1</v>
      </c>
      <c r="I4605" s="6" t="str">
        <f>IF(B4605="","",VLOOKUP(D4605,'Liste Rayon'!$A$2:$D$10075,2,FALSE))</f>
        <v>J</v>
      </c>
      <c r="J4605" s="6">
        <f>VLOOKUP(D4605,'Liste Rayon'!$A$2:$D$10075,3,FALSE)</f>
        <v>4</v>
      </c>
      <c r="K4605" s="6">
        <f>VLOOKUP(D4605,'Liste Rayon'!$A$2:$D$10075,4,FALSE)</f>
        <v>5</v>
      </c>
      <c r="L4605" s="4">
        <v>1</v>
      </c>
    </row>
    <row r="4606" spans="1:12" x14ac:dyDescent="0.25">
      <c r="A4606" s="18" t="s">
        <v>11847</v>
      </c>
      <c r="B4606" s="18" t="s">
        <v>11848</v>
      </c>
      <c r="C4606" s="18" t="s">
        <v>2575</v>
      </c>
      <c r="D4606" s="18" t="s">
        <v>11828</v>
      </c>
      <c r="E4606" s="19">
        <v>1</v>
      </c>
      <c r="F4606" s="20" t="s">
        <v>1</v>
      </c>
      <c r="H4606" s="7">
        <f t="shared" si="71"/>
        <v>-1</v>
      </c>
      <c r="I4606" s="6" t="str">
        <f>IF(B4606="","",VLOOKUP(D4606,'Liste Rayon'!$A$2:$D$10075,2,FALSE))</f>
        <v>J</v>
      </c>
      <c r="J4606" s="6">
        <f>VLOOKUP(D4606,'Liste Rayon'!$A$2:$D$10075,3,FALSE)</f>
        <v>4</v>
      </c>
      <c r="K4606" s="6">
        <f>VLOOKUP(D4606,'Liste Rayon'!$A$2:$D$10075,4,FALSE)</f>
        <v>5</v>
      </c>
      <c r="L4606" s="4">
        <v>1</v>
      </c>
    </row>
    <row r="4607" spans="1:12" x14ac:dyDescent="0.25">
      <c r="A4607" s="18" t="s">
        <v>11849</v>
      </c>
      <c r="B4607" s="18" t="s">
        <v>11850</v>
      </c>
      <c r="C4607" s="18" t="s">
        <v>11851</v>
      </c>
      <c r="D4607" s="18" t="s">
        <v>11828</v>
      </c>
      <c r="E4607" s="19">
        <v>5</v>
      </c>
      <c r="F4607" s="20" t="s">
        <v>1</v>
      </c>
      <c r="H4607" s="7">
        <f t="shared" si="71"/>
        <v>-5</v>
      </c>
      <c r="I4607" s="6" t="str">
        <f>IF(B4607="","",VLOOKUP(D4607,'Liste Rayon'!$A$2:$D$10075,2,FALSE))</f>
        <v>J</v>
      </c>
      <c r="J4607" s="6">
        <f>VLOOKUP(D4607,'Liste Rayon'!$A$2:$D$10075,3,FALSE)</f>
        <v>4</v>
      </c>
      <c r="K4607" s="6">
        <f>VLOOKUP(D4607,'Liste Rayon'!$A$2:$D$10075,4,FALSE)</f>
        <v>5</v>
      </c>
      <c r="L4607" s="4">
        <v>1</v>
      </c>
    </row>
    <row r="4608" spans="1:12" x14ac:dyDescent="0.25">
      <c r="A4608" s="18" t="s">
        <v>11852</v>
      </c>
      <c r="B4608" s="18" t="s">
        <v>11853</v>
      </c>
      <c r="C4608" s="18" t="s">
        <v>1104</v>
      </c>
      <c r="D4608" s="18" t="s">
        <v>11828</v>
      </c>
      <c r="E4608" s="19">
        <v>1</v>
      </c>
      <c r="F4608" s="20" t="s">
        <v>1</v>
      </c>
      <c r="H4608" s="7">
        <f t="shared" si="71"/>
        <v>-1</v>
      </c>
      <c r="I4608" s="6" t="str">
        <f>IF(B4608="","",VLOOKUP(D4608,'Liste Rayon'!$A$2:$D$10075,2,FALSE))</f>
        <v>J</v>
      </c>
      <c r="J4608" s="6">
        <f>VLOOKUP(D4608,'Liste Rayon'!$A$2:$D$10075,3,FALSE)</f>
        <v>4</v>
      </c>
      <c r="K4608" s="6">
        <f>VLOOKUP(D4608,'Liste Rayon'!$A$2:$D$10075,4,FALSE)</f>
        <v>5</v>
      </c>
      <c r="L4608" s="4">
        <v>1</v>
      </c>
    </row>
    <row r="4609" spans="1:12" x14ac:dyDescent="0.25">
      <c r="A4609" s="18" t="s">
        <v>11854</v>
      </c>
      <c r="B4609" s="18" t="s">
        <v>11855</v>
      </c>
      <c r="C4609" s="18" t="s">
        <v>11856</v>
      </c>
      <c r="D4609" s="18" t="s">
        <v>11828</v>
      </c>
      <c r="E4609" s="19">
        <v>8</v>
      </c>
      <c r="F4609" s="20" t="s">
        <v>1</v>
      </c>
      <c r="H4609" s="7">
        <f t="shared" si="71"/>
        <v>-8</v>
      </c>
      <c r="I4609" s="6" t="str">
        <f>IF(B4609="","",VLOOKUP(D4609,'Liste Rayon'!$A$2:$D$10075,2,FALSE))</f>
        <v>J</v>
      </c>
      <c r="J4609" s="6">
        <f>VLOOKUP(D4609,'Liste Rayon'!$A$2:$D$10075,3,FALSE)</f>
        <v>4</v>
      </c>
      <c r="K4609" s="6">
        <f>VLOOKUP(D4609,'Liste Rayon'!$A$2:$D$10075,4,FALSE)</f>
        <v>5</v>
      </c>
      <c r="L4609" s="4">
        <v>1</v>
      </c>
    </row>
    <row r="4610" spans="1:12" x14ac:dyDescent="0.25">
      <c r="A4610" s="18" t="s">
        <v>11857</v>
      </c>
      <c r="B4610" s="18" t="s">
        <v>11858</v>
      </c>
      <c r="C4610" s="18" t="s">
        <v>11859</v>
      </c>
      <c r="D4610" s="18" t="s">
        <v>11828</v>
      </c>
      <c r="E4610" s="19">
        <v>8</v>
      </c>
      <c r="F4610" s="20" t="s">
        <v>1</v>
      </c>
      <c r="H4610" s="7">
        <f t="shared" ref="H4610:H4673" si="72">+G4610-E4610</f>
        <v>-8</v>
      </c>
      <c r="I4610" s="6" t="str">
        <f>IF(B4610="","",VLOOKUP(D4610,'Liste Rayon'!$A$2:$D$10075,2,FALSE))</f>
        <v>J</v>
      </c>
      <c r="J4610" s="6">
        <f>VLOOKUP(D4610,'Liste Rayon'!$A$2:$D$10075,3,FALSE)</f>
        <v>4</v>
      </c>
      <c r="K4610" s="6">
        <f>VLOOKUP(D4610,'Liste Rayon'!$A$2:$D$10075,4,FALSE)</f>
        <v>5</v>
      </c>
      <c r="L4610" s="4">
        <v>1</v>
      </c>
    </row>
    <row r="4611" spans="1:12" x14ac:dyDescent="0.25">
      <c r="A4611" s="18" t="s">
        <v>11860</v>
      </c>
      <c r="B4611" s="18" t="s">
        <v>11861</v>
      </c>
      <c r="C4611" s="18" t="s">
        <v>11862</v>
      </c>
      <c r="D4611" s="18" t="s">
        <v>11828</v>
      </c>
      <c r="E4611" s="19">
        <v>6</v>
      </c>
      <c r="F4611" s="20" t="s">
        <v>1</v>
      </c>
      <c r="H4611" s="7">
        <f t="shared" si="72"/>
        <v>-6</v>
      </c>
      <c r="I4611" s="6" t="str">
        <f>IF(B4611="","",VLOOKUP(D4611,'Liste Rayon'!$A$2:$D$10075,2,FALSE))</f>
        <v>J</v>
      </c>
      <c r="J4611" s="6">
        <f>VLOOKUP(D4611,'Liste Rayon'!$A$2:$D$10075,3,FALSE)</f>
        <v>4</v>
      </c>
      <c r="K4611" s="6">
        <f>VLOOKUP(D4611,'Liste Rayon'!$A$2:$D$10075,4,FALSE)</f>
        <v>5</v>
      </c>
      <c r="L4611" s="4">
        <v>1</v>
      </c>
    </row>
    <row r="4612" spans="1:12" x14ac:dyDescent="0.25">
      <c r="A4612" s="18" t="s">
        <v>11863</v>
      </c>
      <c r="B4612" s="18" t="s">
        <v>11864</v>
      </c>
      <c r="C4612" s="18" t="s">
        <v>11865</v>
      </c>
      <c r="D4612" s="18" t="s">
        <v>11828</v>
      </c>
      <c r="E4612" s="19">
        <v>2</v>
      </c>
      <c r="F4612" s="20" t="s">
        <v>1</v>
      </c>
      <c r="H4612" s="7">
        <f t="shared" si="72"/>
        <v>-2</v>
      </c>
      <c r="I4612" s="6" t="str">
        <f>IF(B4612="","",VLOOKUP(D4612,'Liste Rayon'!$A$2:$D$10075,2,FALSE))</f>
        <v>J</v>
      </c>
      <c r="J4612" s="6">
        <f>VLOOKUP(D4612,'Liste Rayon'!$A$2:$D$10075,3,FALSE)</f>
        <v>4</v>
      </c>
      <c r="K4612" s="6">
        <f>VLOOKUP(D4612,'Liste Rayon'!$A$2:$D$10075,4,FALSE)</f>
        <v>5</v>
      </c>
      <c r="L4612" s="4">
        <v>1</v>
      </c>
    </row>
    <row r="4613" spans="1:12" x14ac:dyDescent="0.25">
      <c r="A4613" s="18" t="s">
        <v>11866</v>
      </c>
      <c r="B4613" s="18" t="s">
        <v>11867</v>
      </c>
      <c r="C4613" s="18" t="s">
        <v>2133</v>
      </c>
      <c r="D4613" s="18" t="s">
        <v>11828</v>
      </c>
      <c r="E4613" s="19">
        <v>2</v>
      </c>
      <c r="F4613" s="20" t="s">
        <v>1</v>
      </c>
      <c r="H4613" s="7">
        <f t="shared" si="72"/>
        <v>-2</v>
      </c>
      <c r="I4613" s="6" t="str">
        <f>IF(B4613="","",VLOOKUP(D4613,'Liste Rayon'!$A$2:$D$10075,2,FALSE))</f>
        <v>J</v>
      </c>
      <c r="J4613" s="6">
        <f>VLOOKUP(D4613,'Liste Rayon'!$A$2:$D$10075,3,FALSE)</f>
        <v>4</v>
      </c>
      <c r="K4613" s="6">
        <f>VLOOKUP(D4613,'Liste Rayon'!$A$2:$D$10075,4,FALSE)</f>
        <v>5</v>
      </c>
      <c r="L4613" s="4">
        <v>1</v>
      </c>
    </row>
    <row r="4614" spans="1:12" x14ac:dyDescent="0.25">
      <c r="A4614" s="18" t="s">
        <v>11868</v>
      </c>
      <c r="B4614" s="18" t="s">
        <v>11869</v>
      </c>
      <c r="C4614" s="18" t="s">
        <v>11870</v>
      </c>
      <c r="D4614" s="18" t="s">
        <v>11871</v>
      </c>
      <c r="E4614" s="19">
        <v>1</v>
      </c>
      <c r="F4614" s="20" t="s">
        <v>1</v>
      </c>
      <c r="H4614" s="7">
        <f t="shared" si="72"/>
        <v>-1</v>
      </c>
      <c r="I4614" s="6" t="str">
        <f>IF(B4614="","",VLOOKUP(D4614,'Liste Rayon'!$A$2:$D$10075,2,FALSE))</f>
        <v>J</v>
      </c>
      <c r="J4614" s="6">
        <f>VLOOKUP(D4614,'Liste Rayon'!$A$2:$D$10075,3,FALSE)</f>
        <v>4</v>
      </c>
      <c r="K4614" s="6">
        <f>VLOOKUP(D4614,'Liste Rayon'!$A$2:$D$10075,4,FALSE)</f>
        <v>6</v>
      </c>
      <c r="L4614" s="4">
        <v>1</v>
      </c>
    </row>
    <row r="4615" spans="1:12" x14ac:dyDescent="0.25">
      <c r="A4615" s="18" t="s">
        <v>11872</v>
      </c>
      <c r="B4615" s="18" t="s">
        <v>11873</v>
      </c>
      <c r="C4615" s="18" t="s">
        <v>11874</v>
      </c>
      <c r="D4615" s="18" t="s">
        <v>11871</v>
      </c>
      <c r="E4615" s="19">
        <v>12</v>
      </c>
      <c r="F4615" s="20" t="s">
        <v>1</v>
      </c>
      <c r="H4615" s="7">
        <f t="shared" si="72"/>
        <v>-12</v>
      </c>
      <c r="I4615" s="6" t="str">
        <f>IF(B4615="","",VLOOKUP(D4615,'Liste Rayon'!$A$2:$D$10075,2,FALSE))</f>
        <v>J</v>
      </c>
      <c r="J4615" s="6">
        <f>VLOOKUP(D4615,'Liste Rayon'!$A$2:$D$10075,3,FALSE)</f>
        <v>4</v>
      </c>
      <c r="K4615" s="6">
        <f>VLOOKUP(D4615,'Liste Rayon'!$A$2:$D$10075,4,FALSE)</f>
        <v>6</v>
      </c>
      <c r="L4615" s="4">
        <v>1</v>
      </c>
    </row>
    <row r="4616" spans="1:12" x14ac:dyDescent="0.25">
      <c r="A4616" s="18" t="s">
        <v>11875</v>
      </c>
      <c r="B4616" s="18" t="s">
        <v>11876</v>
      </c>
      <c r="C4616" s="18" t="s">
        <v>901</v>
      </c>
      <c r="D4616" s="18" t="s">
        <v>11871</v>
      </c>
      <c r="E4616" s="19">
        <v>1</v>
      </c>
      <c r="F4616" s="20" t="s">
        <v>1</v>
      </c>
      <c r="H4616" s="7">
        <f t="shared" si="72"/>
        <v>-1</v>
      </c>
      <c r="I4616" s="6" t="str">
        <f>IF(B4616="","",VLOOKUP(D4616,'Liste Rayon'!$A$2:$D$10075,2,FALSE))</f>
        <v>J</v>
      </c>
      <c r="J4616" s="6">
        <f>VLOOKUP(D4616,'Liste Rayon'!$A$2:$D$10075,3,FALSE)</f>
        <v>4</v>
      </c>
      <c r="K4616" s="6">
        <f>VLOOKUP(D4616,'Liste Rayon'!$A$2:$D$10075,4,FALSE)</f>
        <v>6</v>
      </c>
      <c r="L4616" s="4">
        <v>1</v>
      </c>
    </row>
    <row r="4617" spans="1:12" x14ac:dyDescent="0.25">
      <c r="A4617" s="18" t="s">
        <v>11877</v>
      </c>
      <c r="B4617" s="18" t="s">
        <v>11878</v>
      </c>
      <c r="C4617" s="18" t="s">
        <v>11879</v>
      </c>
      <c r="D4617" s="18" t="s">
        <v>11871</v>
      </c>
      <c r="E4617" s="19">
        <v>12</v>
      </c>
      <c r="F4617" s="20" t="s">
        <v>1</v>
      </c>
      <c r="H4617" s="7">
        <f t="shared" si="72"/>
        <v>-12</v>
      </c>
      <c r="I4617" s="6" t="str">
        <f>IF(B4617="","",VLOOKUP(D4617,'Liste Rayon'!$A$2:$D$10075,2,FALSE))</f>
        <v>J</v>
      </c>
      <c r="J4617" s="6">
        <f>VLOOKUP(D4617,'Liste Rayon'!$A$2:$D$10075,3,FALSE)</f>
        <v>4</v>
      </c>
      <c r="K4617" s="6">
        <f>VLOOKUP(D4617,'Liste Rayon'!$A$2:$D$10075,4,FALSE)</f>
        <v>6</v>
      </c>
      <c r="L4617" s="4">
        <v>1</v>
      </c>
    </row>
    <row r="4618" spans="1:12" x14ac:dyDescent="0.25">
      <c r="A4618" s="18" t="s">
        <v>11880</v>
      </c>
      <c r="B4618" s="18" t="s">
        <v>11881</v>
      </c>
      <c r="C4618" s="18" t="s">
        <v>11882</v>
      </c>
      <c r="D4618" s="18" t="s">
        <v>11871</v>
      </c>
      <c r="E4618" s="19">
        <v>4</v>
      </c>
      <c r="F4618" s="20" t="s">
        <v>1</v>
      </c>
      <c r="H4618" s="7">
        <f t="shared" si="72"/>
        <v>-4</v>
      </c>
      <c r="I4618" s="6" t="str">
        <f>IF(B4618="","",VLOOKUP(D4618,'Liste Rayon'!$A$2:$D$10075,2,FALSE))</f>
        <v>J</v>
      </c>
      <c r="J4618" s="6">
        <f>VLOOKUP(D4618,'Liste Rayon'!$A$2:$D$10075,3,FALSE)</f>
        <v>4</v>
      </c>
      <c r="K4618" s="6">
        <f>VLOOKUP(D4618,'Liste Rayon'!$A$2:$D$10075,4,FALSE)</f>
        <v>6</v>
      </c>
      <c r="L4618" s="4">
        <v>1</v>
      </c>
    </row>
    <row r="4619" spans="1:12" x14ac:dyDescent="0.25">
      <c r="A4619" s="18" t="s">
        <v>11883</v>
      </c>
      <c r="B4619" s="18" t="s">
        <v>11884</v>
      </c>
      <c r="C4619" s="18" t="s">
        <v>11885</v>
      </c>
      <c r="D4619" s="18" t="s">
        <v>11871</v>
      </c>
      <c r="E4619" s="19">
        <v>5</v>
      </c>
      <c r="F4619" s="20" t="s">
        <v>1</v>
      </c>
      <c r="H4619" s="7">
        <f t="shared" si="72"/>
        <v>-5</v>
      </c>
      <c r="I4619" s="6" t="str">
        <f>IF(B4619="","",VLOOKUP(D4619,'Liste Rayon'!$A$2:$D$10075,2,FALSE))</f>
        <v>J</v>
      </c>
      <c r="J4619" s="6">
        <f>VLOOKUP(D4619,'Liste Rayon'!$A$2:$D$10075,3,FALSE)</f>
        <v>4</v>
      </c>
      <c r="K4619" s="6">
        <f>VLOOKUP(D4619,'Liste Rayon'!$A$2:$D$10075,4,FALSE)</f>
        <v>6</v>
      </c>
      <c r="L4619" s="4">
        <v>1</v>
      </c>
    </row>
    <row r="4620" spans="1:12" x14ac:dyDescent="0.25">
      <c r="A4620" s="18" t="s">
        <v>11886</v>
      </c>
      <c r="B4620" s="18" t="s">
        <v>11887</v>
      </c>
      <c r="C4620" s="18" t="s">
        <v>11888</v>
      </c>
      <c r="D4620" s="18" t="s">
        <v>11871</v>
      </c>
      <c r="E4620" s="19">
        <v>8</v>
      </c>
      <c r="F4620" s="20" t="s">
        <v>1</v>
      </c>
      <c r="H4620" s="7">
        <f t="shared" si="72"/>
        <v>-8</v>
      </c>
      <c r="I4620" s="6" t="str">
        <f>IF(B4620="","",VLOOKUP(D4620,'Liste Rayon'!$A$2:$D$10075,2,FALSE))</f>
        <v>J</v>
      </c>
      <c r="J4620" s="6">
        <f>VLOOKUP(D4620,'Liste Rayon'!$A$2:$D$10075,3,FALSE)</f>
        <v>4</v>
      </c>
      <c r="K4620" s="6">
        <f>VLOOKUP(D4620,'Liste Rayon'!$A$2:$D$10075,4,FALSE)</f>
        <v>6</v>
      </c>
      <c r="L4620" s="4">
        <v>1</v>
      </c>
    </row>
    <row r="4621" spans="1:12" x14ac:dyDescent="0.25">
      <c r="A4621" s="18" t="s">
        <v>11889</v>
      </c>
      <c r="B4621" s="18" t="s">
        <v>11890</v>
      </c>
      <c r="C4621" s="18" t="s">
        <v>11888</v>
      </c>
      <c r="D4621" s="18" t="s">
        <v>11871</v>
      </c>
      <c r="E4621" s="19">
        <v>8</v>
      </c>
      <c r="F4621" s="20" t="s">
        <v>1</v>
      </c>
      <c r="H4621" s="7">
        <f t="shared" si="72"/>
        <v>-8</v>
      </c>
      <c r="I4621" s="6" t="str">
        <f>IF(B4621="","",VLOOKUP(D4621,'Liste Rayon'!$A$2:$D$10075,2,FALSE))</f>
        <v>J</v>
      </c>
      <c r="J4621" s="6">
        <f>VLOOKUP(D4621,'Liste Rayon'!$A$2:$D$10075,3,FALSE)</f>
        <v>4</v>
      </c>
      <c r="K4621" s="6">
        <f>VLOOKUP(D4621,'Liste Rayon'!$A$2:$D$10075,4,FALSE)</f>
        <v>6</v>
      </c>
      <c r="L4621" s="4">
        <v>1</v>
      </c>
    </row>
    <row r="4622" spans="1:12" x14ac:dyDescent="0.25">
      <c r="A4622" s="18" t="s">
        <v>11891</v>
      </c>
      <c r="B4622" s="18" t="s">
        <v>11892</v>
      </c>
      <c r="C4622" s="18" t="s">
        <v>11893</v>
      </c>
      <c r="D4622" s="18" t="s">
        <v>11871</v>
      </c>
      <c r="E4622" s="19">
        <v>1</v>
      </c>
      <c r="F4622" s="20" t="s">
        <v>1</v>
      </c>
      <c r="H4622" s="7">
        <f t="shared" si="72"/>
        <v>-1</v>
      </c>
      <c r="I4622" s="6" t="str">
        <f>IF(B4622="","",VLOOKUP(D4622,'Liste Rayon'!$A$2:$D$10075,2,FALSE))</f>
        <v>J</v>
      </c>
      <c r="J4622" s="6">
        <f>VLOOKUP(D4622,'Liste Rayon'!$A$2:$D$10075,3,FALSE)</f>
        <v>4</v>
      </c>
      <c r="K4622" s="6">
        <f>VLOOKUP(D4622,'Liste Rayon'!$A$2:$D$10075,4,FALSE)</f>
        <v>6</v>
      </c>
      <c r="L4622" s="4">
        <v>1</v>
      </c>
    </row>
    <row r="4623" spans="1:12" x14ac:dyDescent="0.25">
      <c r="A4623" s="18" t="s">
        <v>11894</v>
      </c>
      <c r="B4623" s="18" t="s">
        <v>11895</v>
      </c>
      <c r="C4623" s="18" t="s">
        <v>11896</v>
      </c>
      <c r="D4623" s="18" t="s">
        <v>11871</v>
      </c>
      <c r="E4623" s="19">
        <v>24</v>
      </c>
      <c r="F4623" s="20" t="s">
        <v>1</v>
      </c>
      <c r="H4623" s="7">
        <f t="shared" si="72"/>
        <v>-24</v>
      </c>
      <c r="I4623" s="6" t="str">
        <f>IF(B4623="","",VLOOKUP(D4623,'Liste Rayon'!$A$2:$D$10075,2,FALSE))</f>
        <v>J</v>
      </c>
      <c r="J4623" s="6">
        <f>VLOOKUP(D4623,'Liste Rayon'!$A$2:$D$10075,3,FALSE)</f>
        <v>4</v>
      </c>
      <c r="K4623" s="6">
        <f>VLOOKUP(D4623,'Liste Rayon'!$A$2:$D$10075,4,FALSE)</f>
        <v>6</v>
      </c>
      <c r="L4623" s="4">
        <v>1</v>
      </c>
    </row>
    <row r="4624" spans="1:12" x14ac:dyDescent="0.25">
      <c r="A4624" s="18" t="s">
        <v>11897</v>
      </c>
      <c r="B4624" s="18" t="s">
        <v>11898</v>
      </c>
      <c r="C4624" s="18" t="s">
        <v>11899</v>
      </c>
      <c r="D4624" s="18" t="s">
        <v>11871</v>
      </c>
      <c r="E4624" s="19">
        <v>4</v>
      </c>
      <c r="F4624" s="20" t="s">
        <v>1</v>
      </c>
      <c r="H4624" s="7">
        <f t="shared" si="72"/>
        <v>-4</v>
      </c>
      <c r="I4624" s="6" t="str">
        <f>IF(B4624="","",VLOOKUP(D4624,'Liste Rayon'!$A$2:$D$10075,2,FALSE))</f>
        <v>J</v>
      </c>
      <c r="J4624" s="6">
        <f>VLOOKUP(D4624,'Liste Rayon'!$A$2:$D$10075,3,FALSE)</f>
        <v>4</v>
      </c>
      <c r="K4624" s="6">
        <f>VLOOKUP(D4624,'Liste Rayon'!$A$2:$D$10075,4,FALSE)</f>
        <v>6</v>
      </c>
      <c r="L4624" s="4">
        <v>1</v>
      </c>
    </row>
    <row r="4625" spans="1:12" x14ac:dyDescent="0.25">
      <c r="A4625" s="18" t="s">
        <v>11900</v>
      </c>
      <c r="B4625" s="18" t="s">
        <v>11901</v>
      </c>
      <c r="C4625" s="18" t="s">
        <v>1104</v>
      </c>
      <c r="D4625" s="18" t="s">
        <v>11871</v>
      </c>
      <c r="E4625" s="19">
        <v>11</v>
      </c>
      <c r="F4625" s="20" t="s">
        <v>1</v>
      </c>
      <c r="H4625" s="7">
        <f t="shared" si="72"/>
        <v>-11</v>
      </c>
      <c r="I4625" s="6" t="str">
        <f>IF(B4625="","",VLOOKUP(D4625,'Liste Rayon'!$A$2:$D$10075,2,FALSE))</f>
        <v>J</v>
      </c>
      <c r="J4625" s="6">
        <f>VLOOKUP(D4625,'Liste Rayon'!$A$2:$D$10075,3,FALSE)</f>
        <v>4</v>
      </c>
      <c r="K4625" s="6">
        <f>VLOOKUP(D4625,'Liste Rayon'!$A$2:$D$10075,4,FALSE)</f>
        <v>6</v>
      </c>
      <c r="L4625" s="4">
        <v>1</v>
      </c>
    </row>
    <row r="4626" spans="1:12" x14ac:dyDescent="0.25">
      <c r="A4626" s="18" t="s">
        <v>11902</v>
      </c>
      <c r="B4626" s="18" t="s">
        <v>11903</v>
      </c>
      <c r="C4626" s="18" t="s">
        <v>11899</v>
      </c>
      <c r="D4626" s="18" t="s">
        <v>11871</v>
      </c>
      <c r="E4626" s="19">
        <v>8</v>
      </c>
      <c r="F4626" s="20" t="s">
        <v>1</v>
      </c>
      <c r="H4626" s="7">
        <f t="shared" si="72"/>
        <v>-8</v>
      </c>
      <c r="I4626" s="6" t="str">
        <f>IF(B4626="","",VLOOKUP(D4626,'Liste Rayon'!$A$2:$D$10075,2,FALSE))</f>
        <v>J</v>
      </c>
      <c r="J4626" s="6">
        <f>VLOOKUP(D4626,'Liste Rayon'!$A$2:$D$10075,3,FALSE)</f>
        <v>4</v>
      </c>
      <c r="K4626" s="6">
        <f>VLOOKUP(D4626,'Liste Rayon'!$A$2:$D$10075,4,FALSE)</f>
        <v>6</v>
      </c>
      <c r="L4626" s="4">
        <v>1</v>
      </c>
    </row>
    <row r="4627" spans="1:12" x14ac:dyDescent="0.25">
      <c r="A4627" s="18" t="s">
        <v>25723</v>
      </c>
      <c r="B4627" s="18" t="s">
        <v>25724</v>
      </c>
      <c r="C4627" s="18" t="s">
        <v>25725</v>
      </c>
      <c r="D4627" s="18" t="s">
        <v>11904</v>
      </c>
      <c r="E4627" s="19">
        <v>6</v>
      </c>
      <c r="F4627" s="20" t="s">
        <v>1</v>
      </c>
      <c r="H4627" s="7">
        <f t="shared" si="72"/>
        <v>-6</v>
      </c>
      <c r="I4627" s="6" t="str">
        <f>IF(B4627="","",VLOOKUP(D4627,'Liste Rayon'!$A$2:$D$10075,2,FALSE))</f>
        <v>J</v>
      </c>
      <c r="J4627" s="6">
        <f>VLOOKUP(D4627,'Liste Rayon'!$A$2:$D$10075,3,FALSE)</f>
        <v>5</v>
      </c>
      <c r="K4627" s="6">
        <f>VLOOKUP(D4627,'Liste Rayon'!$A$2:$D$10075,4,FALSE)</f>
        <v>0</v>
      </c>
      <c r="L4627" s="4">
        <v>1</v>
      </c>
    </row>
    <row r="4628" spans="1:12" x14ac:dyDescent="0.25">
      <c r="A4628" s="18" t="s">
        <v>11905</v>
      </c>
      <c r="B4628" s="18" t="s">
        <v>11906</v>
      </c>
      <c r="C4628" s="18" t="s">
        <v>11907</v>
      </c>
      <c r="D4628" s="18" t="s">
        <v>11904</v>
      </c>
      <c r="E4628" s="19">
        <v>7</v>
      </c>
      <c r="F4628" s="20" t="s">
        <v>1</v>
      </c>
      <c r="H4628" s="7">
        <f t="shared" si="72"/>
        <v>-7</v>
      </c>
      <c r="I4628" s="6" t="str">
        <f>IF(B4628="","",VLOOKUP(D4628,'Liste Rayon'!$A$2:$D$10075,2,FALSE))</f>
        <v>J</v>
      </c>
      <c r="J4628" s="6">
        <f>VLOOKUP(D4628,'Liste Rayon'!$A$2:$D$10075,3,FALSE)</f>
        <v>5</v>
      </c>
      <c r="K4628" s="6">
        <f>VLOOKUP(D4628,'Liste Rayon'!$A$2:$D$10075,4,FALSE)</f>
        <v>0</v>
      </c>
      <c r="L4628" s="4">
        <v>1</v>
      </c>
    </row>
    <row r="4629" spans="1:12" x14ac:dyDescent="0.25">
      <c r="A4629" s="18" t="s">
        <v>25726</v>
      </c>
      <c r="B4629" s="18" t="s">
        <v>25727</v>
      </c>
      <c r="C4629" s="18" t="s">
        <v>25728</v>
      </c>
      <c r="D4629" s="18" t="s">
        <v>11904</v>
      </c>
      <c r="E4629" s="19">
        <v>3</v>
      </c>
      <c r="F4629" s="20" t="s">
        <v>1</v>
      </c>
      <c r="H4629" s="7">
        <f t="shared" si="72"/>
        <v>-3</v>
      </c>
      <c r="I4629" s="6" t="str">
        <f>IF(B4629="","",VLOOKUP(D4629,'Liste Rayon'!$A$2:$D$10075,2,FALSE))</f>
        <v>J</v>
      </c>
      <c r="J4629" s="6">
        <f>VLOOKUP(D4629,'Liste Rayon'!$A$2:$D$10075,3,FALSE)</f>
        <v>5</v>
      </c>
      <c r="K4629" s="6">
        <f>VLOOKUP(D4629,'Liste Rayon'!$A$2:$D$10075,4,FALSE)</f>
        <v>0</v>
      </c>
      <c r="L4629" s="4">
        <v>1</v>
      </c>
    </row>
    <row r="4630" spans="1:12" x14ac:dyDescent="0.25">
      <c r="A4630" s="18" t="s">
        <v>11908</v>
      </c>
      <c r="B4630" s="18" t="s">
        <v>11909</v>
      </c>
      <c r="C4630" s="18" t="s">
        <v>11910</v>
      </c>
      <c r="D4630" s="18" t="s">
        <v>11904</v>
      </c>
      <c r="E4630" s="19">
        <v>22</v>
      </c>
      <c r="F4630" s="20" t="s">
        <v>1</v>
      </c>
      <c r="H4630" s="7">
        <f t="shared" si="72"/>
        <v>-22</v>
      </c>
      <c r="I4630" s="6" t="str">
        <f>IF(B4630="","",VLOOKUP(D4630,'Liste Rayon'!$A$2:$D$10075,2,FALSE))</f>
        <v>J</v>
      </c>
      <c r="J4630" s="6">
        <f>VLOOKUP(D4630,'Liste Rayon'!$A$2:$D$10075,3,FALSE)</f>
        <v>5</v>
      </c>
      <c r="K4630" s="6">
        <f>VLOOKUP(D4630,'Liste Rayon'!$A$2:$D$10075,4,FALSE)</f>
        <v>0</v>
      </c>
      <c r="L4630" s="4">
        <v>1</v>
      </c>
    </row>
    <row r="4631" spans="1:12" x14ac:dyDescent="0.25">
      <c r="A4631" s="18" t="s">
        <v>11911</v>
      </c>
      <c r="B4631" s="18" t="s">
        <v>11912</v>
      </c>
      <c r="C4631" s="18" t="s">
        <v>11913</v>
      </c>
      <c r="D4631" s="18" t="s">
        <v>11904</v>
      </c>
      <c r="E4631" s="19">
        <v>3</v>
      </c>
      <c r="F4631" s="20" t="s">
        <v>1</v>
      </c>
      <c r="H4631" s="7">
        <f t="shared" si="72"/>
        <v>-3</v>
      </c>
      <c r="I4631" s="6" t="str">
        <f>IF(B4631="","",VLOOKUP(D4631,'Liste Rayon'!$A$2:$D$10075,2,FALSE))</f>
        <v>J</v>
      </c>
      <c r="J4631" s="6">
        <f>VLOOKUP(D4631,'Liste Rayon'!$A$2:$D$10075,3,FALSE)</f>
        <v>5</v>
      </c>
      <c r="K4631" s="6">
        <f>VLOOKUP(D4631,'Liste Rayon'!$A$2:$D$10075,4,FALSE)</f>
        <v>0</v>
      </c>
      <c r="L4631" s="4">
        <v>1</v>
      </c>
    </row>
    <row r="4632" spans="1:12" x14ac:dyDescent="0.25">
      <c r="A4632" s="18" t="s">
        <v>11914</v>
      </c>
      <c r="B4632" s="18" t="s">
        <v>11915</v>
      </c>
      <c r="C4632" s="18" t="s">
        <v>11916</v>
      </c>
      <c r="D4632" s="18" t="s">
        <v>11917</v>
      </c>
      <c r="E4632" s="19">
        <v>12</v>
      </c>
      <c r="F4632" s="20" t="s">
        <v>1</v>
      </c>
      <c r="H4632" s="7">
        <f t="shared" si="72"/>
        <v>-12</v>
      </c>
      <c r="I4632" s="6" t="str">
        <f>IF(B4632="","",VLOOKUP(D4632,'Liste Rayon'!$A$2:$D$10075,2,FALSE))</f>
        <v>J</v>
      </c>
      <c r="J4632" s="6">
        <f>VLOOKUP(D4632,'Liste Rayon'!$A$2:$D$10075,3,FALSE)</f>
        <v>5</v>
      </c>
      <c r="K4632" s="6">
        <f>VLOOKUP(D4632,'Liste Rayon'!$A$2:$D$10075,4,FALSE)</f>
        <v>1</v>
      </c>
      <c r="L4632" s="4">
        <v>1</v>
      </c>
    </row>
    <row r="4633" spans="1:12" x14ac:dyDescent="0.25">
      <c r="A4633" s="18" t="s">
        <v>11918</v>
      </c>
      <c r="B4633" s="18" t="s">
        <v>11919</v>
      </c>
      <c r="C4633" s="18" t="s">
        <v>11920</v>
      </c>
      <c r="D4633" s="18" t="s">
        <v>11917</v>
      </c>
      <c r="E4633" s="19">
        <v>24</v>
      </c>
      <c r="F4633" s="20" t="s">
        <v>1</v>
      </c>
      <c r="H4633" s="7">
        <f t="shared" si="72"/>
        <v>-24</v>
      </c>
      <c r="I4633" s="6" t="str">
        <f>IF(B4633="","",VLOOKUP(D4633,'Liste Rayon'!$A$2:$D$10075,2,FALSE))</f>
        <v>J</v>
      </c>
      <c r="J4633" s="6">
        <f>VLOOKUP(D4633,'Liste Rayon'!$A$2:$D$10075,3,FALSE)</f>
        <v>5</v>
      </c>
      <c r="K4633" s="6">
        <f>VLOOKUP(D4633,'Liste Rayon'!$A$2:$D$10075,4,FALSE)</f>
        <v>1</v>
      </c>
      <c r="L4633" s="4">
        <v>1</v>
      </c>
    </row>
    <row r="4634" spans="1:12" x14ac:dyDescent="0.25">
      <c r="A4634" s="18" t="s">
        <v>11921</v>
      </c>
      <c r="B4634" s="18" t="s">
        <v>11922</v>
      </c>
      <c r="C4634" s="18" t="s">
        <v>11923</v>
      </c>
      <c r="D4634" s="18" t="s">
        <v>11917</v>
      </c>
      <c r="E4634" s="19">
        <v>1</v>
      </c>
      <c r="F4634" s="20" t="s">
        <v>1</v>
      </c>
      <c r="H4634" s="7">
        <f t="shared" si="72"/>
        <v>-1</v>
      </c>
      <c r="I4634" s="6" t="str">
        <f>IF(B4634="","",VLOOKUP(D4634,'Liste Rayon'!$A$2:$D$10075,2,FALSE))</f>
        <v>J</v>
      </c>
      <c r="J4634" s="6">
        <f>VLOOKUP(D4634,'Liste Rayon'!$A$2:$D$10075,3,FALSE)</f>
        <v>5</v>
      </c>
      <c r="K4634" s="6">
        <f>VLOOKUP(D4634,'Liste Rayon'!$A$2:$D$10075,4,FALSE)</f>
        <v>1</v>
      </c>
      <c r="L4634" s="4">
        <v>1</v>
      </c>
    </row>
    <row r="4635" spans="1:12" x14ac:dyDescent="0.25">
      <c r="A4635" s="18" t="s">
        <v>11924</v>
      </c>
      <c r="B4635" s="18" t="s">
        <v>11925</v>
      </c>
      <c r="C4635" s="18" t="s">
        <v>11926</v>
      </c>
      <c r="D4635" s="18" t="s">
        <v>11917</v>
      </c>
      <c r="E4635" s="19">
        <v>11</v>
      </c>
      <c r="F4635" s="20" t="s">
        <v>1</v>
      </c>
      <c r="H4635" s="7">
        <f t="shared" si="72"/>
        <v>-11</v>
      </c>
      <c r="I4635" s="6" t="str">
        <f>IF(B4635="","",VLOOKUP(D4635,'Liste Rayon'!$A$2:$D$10075,2,FALSE))</f>
        <v>J</v>
      </c>
      <c r="J4635" s="6">
        <f>VLOOKUP(D4635,'Liste Rayon'!$A$2:$D$10075,3,FALSE)</f>
        <v>5</v>
      </c>
      <c r="K4635" s="6">
        <f>VLOOKUP(D4635,'Liste Rayon'!$A$2:$D$10075,4,FALSE)</f>
        <v>1</v>
      </c>
      <c r="L4635" s="4">
        <v>1</v>
      </c>
    </row>
    <row r="4636" spans="1:12" x14ac:dyDescent="0.25">
      <c r="A4636" s="18" t="s">
        <v>11927</v>
      </c>
      <c r="B4636" s="18" t="s">
        <v>11928</v>
      </c>
      <c r="C4636" s="18" t="s">
        <v>11929</v>
      </c>
      <c r="D4636" s="18" t="s">
        <v>11917</v>
      </c>
      <c r="E4636" s="19">
        <v>10</v>
      </c>
      <c r="F4636" s="20" t="s">
        <v>1</v>
      </c>
      <c r="H4636" s="7">
        <f t="shared" si="72"/>
        <v>-10</v>
      </c>
      <c r="I4636" s="6" t="str">
        <f>IF(B4636="","",VLOOKUP(D4636,'Liste Rayon'!$A$2:$D$10075,2,FALSE))</f>
        <v>J</v>
      </c>
      <c r="J4636" s="6">
        <f>VLOOKUP(D4636,'Liste Rayon'!$A$2:$D$10075,3,FALSE)</f>
        <v>5</v>
      </c>
      <c r="K4636" s="6">
        <f>VLOOKUP(D4636,'Liste Rayon'!$A$2:$D$10075,4,FALSE)</f>
        <v>1</v>
      </c>
      <c r="L4636" s="4">
        <v>1</v>
      </c>
    </row>
    <row r="4637" spans="1:12" x14ac:dyDescent="0.25">
      <c r="A4637" s="18" t="s">
        <v>11930</v>
      </c>
      <c r="B4637" s="18" t="s">
        <v>11931</v>
      </c>
      <c r="C4637" s="18" t="s">
        <v>11932</v>
      </c>
      <c r="D4637" s="18" t="s">
        <v>11917</v>
      </c>
      <c r="E4637" s="19">
        <v>3</v>
      </c>
      <c r="F4637" s="20" t="s">
        <v>1</v>
      </c>
      <c r="H4637" s="7">
        <f t="shared" si="72"/>
        <v>-3</v>
      </c>
      <c r="I4637" s="6" t="str">
        <f>IF(B4637="","",VLOOKUP(D4637,'Liste Rayon'!$A$2:$D$10075,2,FALSE))</f>
        <v>J</v>
      </c>
      <c r="J4637" s="6">
        <f>VLOOKUP(D4637,'Liste Rayon'!$A$2:$D$10075,3,FALSE)</f>
        <v>5</v>
      </c>
      <c r="K4637" s="6">
        <f>VLOOKUP(D4637,'Liste Rayon'!$A$2:$D$10075,4,FALSE)</f>
        <v>1</v>
      </c>
      <c r="L4637" s="4">
        <v>1</v>
      </c>
    </row>
    <row r="4638" spans="1:12" x14ac:dyDescent="0.25">
      <c r="A4638" s="18" t="s">
        <v>11933</v>
      </c>
      <c r="B4638" s="18" t="s">
        <v>11934</v>
      </c>
      <c r="C4638" s="18" t="s">
        <v>11935</v>
      </c>
      <c r="D4638" s="18" t="s">
        <v>11917</v>
      </c>
      <c r="E4638" s="19">
        <v>18</v>
      </c>
      <c r="F4638" s="20" t="s">
        <v>1</v>
      </c>
      <c r="H4638" s="7">
        <f t="shared" si="72"/>
        <v>-18</v>
      </c>
      <c r="I4638" s="6" t="str">
        <f>IF(B4638="","",VLOOKUP(D4638,'Liste Rayon'!$A$2:$D$10075,2,FALSE))</f>
        <v>J</v>
      </c>
      <c r="J4638" s="6">
        <f>VLOOKUP(D4638,'Liste Rayon'!$A$2:$D$10075,3,FALSE)</f>
        <v>5</v>
      </c>
      <c r="K4638" s="6">
        <f>VLOOKUP(D4638,'Liste Rayon'!$A$2:$D$10075,4,FALSE)</f>
        <v>1</v>
      </c>
      <c r="L4638" s="4">
        <v>1</v>
      </c>
    </row>
    <row r="4639" spans="1:12" x14ac:dyDescent="0.25">
      <c r="A4639" s="18" t="s">
        <v>11936</v>
      </c>
      <c r="B4639" s="18" t="s">
        <v>11937</v>
      </c>
      <c r="C4639" s="18" t="s">
        <v>11938</v>
      </c>
      <c r="D4639" s="18" t="s">
        <v>11917</v>
      </c>
      <c r="E4639" s="19">
        <v>18</v>
      </c>
      <c r="F4639" s="20" t="s">
        <v>1</v>
      </c>
      <c r="H4639" s="7">
        <f t="shared" si="72"/>
        <v>-18</v>
      </c>
      <c r="I4639" s="6" t="str">
        <f>IF(B4639="","",VLOOKUP(D4639,'Liste Rayon'!$A$2:$D$10075,2,FALSE))</f>
        <v>J</v>
      </c>
      <c r="J4639" s="6">
        <f>VLOOKUP(D4639,'Liste Rayon'!$A$2:$D$10075,3,FALSE)</f>
        <v>5</v>
      </c>
      <c r="K4639" s="6">
        <f>VLOOKUP(D4639,'Liste Rayon'!$A$2:$D$10075,4,FALSE)</f>
        <v>1</v>
      </c>
      <c r="L4639" s="4">
        <v>1</v>
      </c>
    </row>
    <row r="4640" spans="1:12" x14ac:dyDescent="0.25">
      <c r="A4640" s="18" t="s">
        <v>11939</v>
      </c>
      <c r="B4640" s="18" t="s">
        <v>11940</v>
      </c>
      <c r="C4640" s="18" t="s">
        <v>11941</v>
      </c>
      <c r="D4640" s="18" t="s">
        <v>11917</v>
      </c>
      <c r="E4640" s="19">
        <v>6</v>
      </c>
      <c r="F4640" s="20" t="s">
        <v>1</v>
      </c>
      <c r="H4640" s="7">
        <f t="shared" si="72"/>
        <v>-6</v>
      </c>
      <c r="I4640" s="6" t="str">
        <f>IF(B4640="","",VLOOKUP(D4640,'Liste Rayon'!$A$2:$D$10075,2,FALSE))</f>
        <v>J</v>
      </c>
      <c r="J4640" s="6">
        <f>VLOOKUP(D4640,'Liste Rayon'!$A$2:$D$10075,3,FALSE)</f>
        <v>5</v>
      </c>
      <c r="K4640" s="6">
        <f>VLOOKUP(D4640,'Liste Rayon'!$A$2:$D$10075,4,FALSE)</f>
        <v>1</v>
      </c>
      <c r="L4640" s="4">
        <v>1</v>
      </c>
    </row>
    <row r="4641" spans="1:12" x14ac:dyDescent="0.25">
      <c r="A4641" s="18" t="s">
        <v>11942</v>
      </c>
      <c r="B4641" s="18" t="s">
        <v>11943</v>
      </c>
      <c r="C4641" s="18" t="s">
        <v>11944</v>
      </c>
      <c r="D4641" s="18" t="s">
        <v>11917</v>
      </c>
      <c r="E4641" s="19">
        <v>15</v>
      </c>
      <c r="F4641" s="20" t="s">
        <v>1</v>
      </c>
      <c r="H4641" s="7">
        <f t="shared" si="72"/>
        <v>-15</v>
      </c>
      <c r="I4641" s="6" t="str">
        <f>IF(B4641="","",VLOOKUP(D4641,'Liste Rayon'!$A$2:$D$10075,2,FALSE))</f>
        <v>J</v>
      </c>
      <c r="J4641" s="6">
        <f>VLOOKUP(D4641,'Liste Rayon'!$A$2:$D$10075,3,FALSE)</f>
        <v>5</v>
      </c>
      <c r="K4641" s="6">
        <f>VLOOKUP(D4641,'Liste Rayon'!$A$2:$D$10075,4,FALSE)</f>
        <v>1</v>
      </c>
      <c r="L4641" s="4">
        <v>1</v>
      </c>
    </row>
    <row r="4642" spans="1:12" x14ac:dyDescent="0.25">
      <c r="A4642" s="18" t="s">
        <v>11945</v>
      </c>
      <c r="B4642" s="18" t="s">
        <v>11946</v>
      </c>
      <c r="C4642" s="18" t="s">
        <v>11947</v>
      </c>
      <c r="D4642" s="18" t="s">
        <v>11917</v>
      </c>
      <c r="E4642" s="19">
        <v>6</v>
      </c>
      <c r="F4642" s="20" t="s">
        <v>1</v>
      </c>
      <c r="H4642" s="7">
        <f t="shared" si="72"/>
        <v>-6</v>
      </c>
      <c r="I4642" s="6" t="str">
        <f>IF(B4642="","",VLOOKUP(D4642,'Liste Rayon'!$A$2:$D$10075,2,FALSE))</f>
        <v>J</v>
      </c>
      <c r="J4642" s="6">
        <f>VLOOKUP(D4642,'Liste Rayon'!$A$2:$D$10075,3,FALSE)</f>
        <v>5</v>
      </c>
      <c r="K4642" s="6">
        <f>VLOOKUP(D4642,'Liste Rayon'!$A$2:$D$10075,4,FALSE)</f>
        <v>1</v>
      </c>
      <c r="L4642" s="4">
        <v>1</v>
      </c>
    </row>
    <row r="4643" spans="1:12" x14ac:dyDescent="0.25">
      <c r="A4643" s="18" t="s">
        <v>11948</v>
      </c>
      <c r="B4643" s="18" t="s">
        <v>11949</v>
      </c>
      <c r="C4643" s="18" t="s">
        <v>11950</v>
      </c>
      <c r="D4643" s="18" t="s">
        <v>11917</v>
      </c>
      <c r="E4643" s="19">
        <v>6</v>
      </c>
      <c r="F4643" s="20" t="s">
        <v>1</v>
      </c>
      <c r="H4643" s="7">
        <f t="shared" si="72"/>
        <v>-6</v>
      </c>
      <c r="I4643" s="6" t="str">
        <f>IF(B4643="","",VLOOKUP(D4643,'Liste Rayon'!$A$2:$D$10075,2,FALSE))</f>
        <v>J</v>
      </c>
      <c r="J4643" s="6">
        <f>VLOOKUP(D4643,'Liste Rayon'!$A$2:$D$10075,3,FALSE)</f>
        <v>5</v>
      </c>
      <c r="K4643" s="6">
        <f>VLOOKUP(D4643,'Liste Rayon'!$A$2:$D$10075,4,FALSE)</f>
        <v>1</v>
      </c>
      <c r="L4643" s="4">
        <v>1</v>
      </c>
    </row>
    <row r="4644" spans="1:12" x14ac:dyDescent="0.25">
      <c r="A4644" s="18" t="s">
        <v>11951</v>
      </c>
      <c r="B4644" s="18" t="s">
        <v>11952</v>
      </c>
      <c r="C4644" s="18" t="s">
        <v>11953</v>
      </c>
      <c r="D4644" s="18" t="s">
        <v>11917</v>
      </c>
      <c r="E4644" s="19">
        <v>12</v>
      </c>
      <c r="F4644" s="20" t="s">
        <v>1</v>
      </c>
      <c r="H4644" s="7">
        <f t="shared" si="72"/>
        <v>-12</v>
      </c>
      <c r="I4644" s="6" t="str">
        <f>IF(B4644="","",VLOOKUP(D4644,'Liste Rayon'!$A$2:$D$10075,2,FALSE))</f>
        <v>J</v>
      </c>
      <c r="J4644" s="6">
        <f>VLOOKUP(D4644,'Liste Rayon'!$A$2:$D$10075,3,FALSE)</f>
        <v>5</v>
      </c>
      <c r="K4644" s="6">
        <f>VLOOKUP(D4644,'Liste Rayon'!$A$2:$D$10075,4,FALSE)</f>
        <v>1</v>
      </c>
      <c r="L4644" s="4">
        <v>1</v>
      </c>
    </row>
    <row r="4645" spans="1:12" x14ac:dyDescent="0.25">
      <c r="A4645" s="18" t="s">
        <v>11954</v>
      </c>
      <c r="B4645" s="18" t="s">
        <v>11955</v>
      </c>
      <c r="C4645" s="18" t="s">
        <v>11956</v>
      </c>
      <c r="D4645" s="18" t="s">
        <v>11917</v>
      </c>
      <c r="E4645" s="19">
        <v>18</v>
      </c>
      <c r="F4645" s="20" t="s">
        <v>1</v>
      </c>
      <c r="H4645" s="7">
        <f t="shared" si="72"/>
        <v>-18</v>
      </c>
      <c r="I4645" s="6" t="str">
        <f>IF(B4645="","",VLOOKUP(D4645,'Liste Rayon'!$A$2:$D$10075,2,FALSE))</f>
        <v>J</v>
      </c>
      <c r="J4645" s="6">
        <f>VLOOKUP(D4645,'Liste Rayon'!$A$2:$D$10075,3,FALSE)</f>
        <v>5</v>
      </c>
      <c r="K4645" s="6">
        <f>VLOOKUP(D4645,'Liste Rayon'!$A$2:$D$10075,4,FALSE)</f>
        <v>1</v>
      </c>
      <c r="L4645" s="4">
        <v>1</v>
      </c>
    </row>
    <row r="4646" spans="1:12" x14ac:dyDescent="0.25">
      <c r="A4646" s="18" t="s">
        <v>11957</v>
      </c>
      <c r="B4646" s="18" t="s">
        <v>11958</v>
      </c>
      <c r="C4646" s="18" t="s">
        <v>11959</v>
      </c>
      <c r="D4646" s="18" t="s">
        <v>11917</v>
      </c>
      <c r="E4646" s="19">
        <v>2</v>
      </c>
      <c r="F4646" s="20" t="s">
        <v>1</v>
      </c>
      <c r="H4646" s="7">
        <f t="shared" si="72"/>
        <v>-2</v>
      </c>
      <c r="I4646" s="6" t="str">
        <f>IF(B4646="","",VLOOKUP(D4646,'Liste Rayon'!$A$2:$D$10075,2,FALSE))</f>
        <v>J</v>
      </c>
      <c r="J4646" s="6">
        <f>VLOOKUP(D4646,'Liste Rayon'!$A$2:$D$10075,3,FALSE)</f>
        <v>5</v>
      </c>
      <c r="K4646" s="6">
        <f>VLOOKUP(D4646,'Liste Rayon'!$A$2:$D$10075,4,FALSE)</f>
        <v>1</v>
      </c>
      <c r="L4646" s="4">
        <v>1</v>
      </c>
    </row>
    <row r="4647" spans="1:12" x14ac:dyDescent="0.25">
      <c r="A4647" s="18" t="s">
        <v>11960</v>
      </c>
      <c r="B4647" s="18" t="s">
        <v>11961</v>
      </c>
      <c r="C4647" s="18" t="s">
        <v>961</v>
      </c>
      <c r="D4647" s="18" t="s">
        <v>11962</v>
      </c>
      <c r="E4647" s="19">
        <v>1</v>
      </c>
      <c r="F4647" s="20" t="s">
        <v>1</v>
      </c>
      <c r="H4647" s="7">
        <f t="shared" si="72"/>
        <v>-1</v>
      </c>
      <c r="I4647" s="6" t="str">
        <f>IF(B4647="","",VLOOKUP(D4647,'Liste Rayon'!$A$2:$D$10075,2,FALSE))</f>
        <v>J</v>
      </c>
      <c r="J4647" s="6">
        <f>VLOOKUP(D4647,'Liste Rayon'!$A$2:$D$10075,3,FALSE)</f>
        <v>5</v>
      </c>
      <c r="K4647" s="6">
        <f>VLOOKUP(D4647,'Liste Rayon'!$A$2:$D$10075,4,FALSE)</f>
        <v>2</v>
      </c>
      <c r="L4647" s="4">
        <v>1</v>
      </c>
    </row>
    <row r="4648" spans="1:12" x14ac:dyDescent="0.25">
      <c r="A4648" s="18" t="s">
        <v>11963</v>
      </c>
      <c r="B4648" s="18" t="s">
        <v>11964</v>
      </c>
      <c r="C4648" s="18" t="s">
        <v>11965</v>
      </c>
      <c r="D4648" s="18" t="s">
        <v>11962</v>
      </c>
      <c r="E4648" s="19">
        <v>3</v>
      </c>
      <c r="F4648" s="20" t="s">
        <v>1</v>
      </c>
      <c r="H4648" s="7">
        <f t="shared" si="72"/>
        <v>-3</v>
      </c>
      <c r="I4648" s="6" t="str">
        <f>IF(B4648="","",VLOOKUP(D4648,'Liste Rayon'!$A$2:$D$10075,2,FALSE))</f>
        <v>J</v>
      </c>
      <c r="J4648" s="6">
        <f>VLOOKUP(D4648,'Liste Rayon'!$A$2:$D$10075,3,FALSE)</f>
        <v>5</v>
      </c>
      <c r="K4648" s="6">
        <f>VLOOKUP(D4648,'Liste Rayon'!$A$2:$D$10075,4,FALSE)</f>
        <v>2</v>
      </c>
      <c r="L4648" s="4">
        <v>1</v>
      </c>
    </row>
    <row r="4649" spans="1:12" x14ac:dyDescent="0.25">
      <c r="A4649" s="18" t="s">
        <v>11966</v>
      </c>
      <c r="B4649" s="18" t="s">
        <v>11967</v>
      </c>
      <c r="C4649" s="18" t="s">
        <v>1087</v>
      </c>
      <c r="D4649" s="18" t="s">
        <v>11962</v>
      </c>
      <c r="E4649" s="19">
        <v>8</v>
      </c>
      <c r="F4649" s="20" t="s">
        <v>1</v>
      </c>
      <c r="H4649" s="7">
        <f t="shared" si="72"/>
        <v>-8</v>
      </c>
      <c r="I4649" s="6" t="str">
        <f>IF(B4649="","",VLOOKUP(D4649,'Liste Rayon'!$A$2:$D$10075,2,FALSE))</f>
        <v>J</v>
      </c>
      <c r="J4649" s="6">
        <f>VLOOKUP(D4649,'Liste Rayon'!$A$2:$D$10075,3,FALSE)</f>
        <v>5</v>
      </c>
      <c r="K4649" s="6">
        <f>VLOOKUP(D4649,'Liste Rayon'!$A$2:$D$10075,4,FALSE)</f>
        <v>2</v>
      </c>
      <c r="L4649" s="4">
        <v>1</v>
      </c>
    </row>
    <row r="4650" spans="1:12" x14ac:dyDescent="0.25">
      <c r="A4650" s="18" t="s">
        <v>11968</v>
      </c>
      <c r="B4650" s="18" t="s">
        <v>11969</v>
      </c>
      <c r="C4650" s="18" t="s">
        <v>11970</v>
      </c>
      <c r="D4650" s="18" t="s">
        <v>11962</v>
      </c>
      <c r="E4650" s="19">
        <v>2</v>
      </c>
      <c r="F4650" s="20" t="s">
        <v>1</v>
      </c>
      <c r="H4650" s="7">
        <f t="shared" si="72"/>
        <v>-2</v>
      </c>
      <c r="I4650" s="6" t="str">
        <f>IF(B4650="","",VLOOKUP(D4650,'Liste Rayon'!$A$2:$D$10075,2,FALSE))</f>
        <v>J</v>
      </c>
      <c r="J4650" s="6">
        <f>VLOOKUP(D4650,'Liste Rayon'!$A$2:$D$10075,3,FALSE)</f>
        <v>5</v>
      </c>
      <c r="K4650" s="6">
        <f>VLOOKUP(D4650,'Liste Rayon'!$A$2:$D$10075,4,FALSE)</f>
        <v>2</v>
      </c>
      <c r="L4650" s="4">
        <v>1</v>
      </c>
    </row>
    <row r="4651" spans="1:12" x14ac:dyDescent="0.25">
      <c r="A4651" s="18" t="s">
        <v>11971</v>
      </c>
      <c r="B4651" s="18" t="s">
        <v>11972</v>
      </c>
      <c r="C4651" s="18" t="s">
        <v>11973</v>
      </c>
      <c r="D4651" s="18" t="s">
        <v>11962</v>
      </c>
      <c r="E4651" s="19">
        <v>1</v>
      </c>
      <c r="F4651" s="20" t="s">
        <v>1</v>
      </c>
      <c r="H4651" s="7">
        <f t="shared" si="72"/>
        <v>-1</v>
      </c>
      <c r="I4651" s="6" t="str">
        <f>IF(B4651="","",VLOOKUP(D4651,'Liste Rayon'!$A$2:$D$10075,2,FALSE))</f>
        <v>J</v>
      </c>
      <c r="J4651" s="6">
        <f>VLOOKUP(D4651,'Liste Rayon'!$A$2:$D$10075,3,FALSE)</f>
        <v>5</v>
      </c>
      <c r="K4651" s="6">
        <f>VLOOKUP(D4651,'Liste Rayon'!$A$2:$D$10075,4,FALSE)</f>
        <v>2</v>
      </c>
      <c r="L4651" s="4">
        <v>1</v>
      </c>
    </row>
    <row r="4652" spans="1:12" x14ac:dyDescent="0.25">
      <c r="A4652" s="18" t="s">
        <v>11974</v>
      </c>
      <c r="B4652" s="18" t="s">
        <v>11975</v>
      </c>
      <c r="C4652" s="18" t="s">
        <v>11976</v>
      </c>
      <c r="D4652" s="18" t="s">
        <v>11962</v>
      </c>
      <c r="E4652" s="19">
        <v>2</v>
      </c>
      <c r="F4652" s="20" t="s">
        <v>1</v>
      </c>
      <c r="H4652" s="7">
        <f t="shared" si="72"/>
        <v>-2</v>
      </c>
      <c r="I4652" s="6" t="str">
        <f>IF(B4652="","",VLOOKUP(D4652,'Liste Rayon'!$A$2:$D$10075,2,FALSE))</f>
        <v>J</v>
      </c>
      <c r="J4652" s="6">
        <f>VLOOKUP(D4652,'Liste Rayon'!$A$2:$D$10075,3,FALSE)</f>
        <v>5</v>
      </c>
      <c r="K4652" s="6">
        <f>VLOOKUP(D4652,'Liste Rayon'!$A$2:$D$10075,4,FALSE)</f>
        <v>2</v>
      </c>
      <c r="L4652" s="4">
        <v>1</v>
      </c>
    </row>
    <row r="4653" spans="1:12" x14ac:dyDescent="0.25">
      <c r="A4653" s="18" t="s">
        <v>11977</v>
      </c>
      <c r="B4653" s="18" t="s">
        <v>11978</v>
      </c>
      <c r="C4653" s="18" t="s">
        <v>11979</v>
      </c>
      <c r="D4653" s="18" t="s">
        <v>11962</v>
      </c>
      <c r="E4653" s="19">
        <v>3</v>
      </c>
      <c r="F4653" s="20" t="s">
        <v>1</v>
      </c>
      <c r="H4653" s="7">
        <f t="shared" si="72"/>
        <v>-3</v>
      </c>
      <c r="I4653" s="6" t="str">
        <f>IF(B4653="","",VLOOKUP(D4653,'Liste Rayon'!$A$2:$D$10075,2,FALSE))</f>
        <v>J</v>
      </c>
      <c r="J4653" s="6">
        <f>VLOOKUP(D4653,'Liste Rayon'!$A$2:$D$10075,3,FALSE)</f>
        <v>5</v>
      </c>
      <c r="K4653" s="6">
        <f>VLOOKUP(D4653,'Liste Rayon'!$A$2:$D$10075,4,FALSE)</f>
        <v>2</v>
      </c>
      <c r="L4653" s="4">
        <v>1</v>
      </c>
    </row>
    <row r="4654" spans="1:12" x14ac:dyDescent="0.25">
      <c r="A4654" s="18" t="s">
        <v>11980</v>
      </c>
      <c r="B4654" s="18" t="s">
        <v>11981</v>
      </c>
      <c r="C4654" s="18" t="s">
        <v>11979</v>
      </c>
      <c r="D4654" s="18" t="s">
        <v>11962</v>
      </c>
      <c r="E4654" s="19">
        <v>2</v>
      </c>
      <c r="F4654" s="20" t="s">
        <v>1</v>
      </c>
      <c r="H4654" s="7">
        <f t="shared" si="72"/>
        <v>-2</v>
      </c>
      <c r="I4654" s="6" t="str">
        <f>IF(B4654="","",VLOOKUP(D4654,'Liste Rayon'!$A$2:$D$10075,2,FALSE))</f>
        <v>J</v>
      </c>
      <c r="J4654" s="6">
        <f>VLOOKUP(D4654,'Liste Rayon'!$A$2:$D$10075,3,FALSE)</f>
        <v>5</v>
      </c>
      <c r="K4654" s="6">
        <f>VLOOKUP(D4654,'Liste Rayon'!$A$2:$D$10075,4,FALSE)</f>
        <v>2</v>
      </c>
      <c r="L4654" s="4">
        <v>1</v>
      </c>
    </row>
    <row r="4655" spans="1:12" x14ac:dyDescent="0.25">
      <c r="A4655" s="18" t="s">
        <v>11982</v>
      </c>
      <c r="B4655" s="18" t="s">
        <v>11983</v>
      </c>
      <c r="C4655" s="18" t="s">
        <v>11984</v>
      </c>
      <c r="D4655" s="18" t="s">
        <v>11962</v>
      </c>
      <c r="E4655" s="19">
        <v>2</v>
      </c>
      <c r="F4655" s="20" t="s">
        <v>1</v>
      </c>
      <c r="H4655" s="7">
        <f t="shared" si="72"/>
        <v>-2</v>
      </c>
      <c r="I4655" s="6" t="str">
        <f>IF(B4655="","",VLOOKUP(D4655,'Liste Rayon'!$A$2:$D$10075,2,FALSE))</f>
        <v>J</v>
      </c>
      <c r="J4655" s="6">
        <f>VLOOKUP(D4655,'Liste Rayon'!$A$2:$D$10075,3,FALSE)</f>
        <v>5</v>
      </c>
      <c r="K4655" s="6">
        <f>VLOOKUP(D4655,'Liste Rayon'!$A$2:$D$10075,4,FALSE)</f>
        <v>2</v>
      </c>
      <c r="L4655" s="4">
        <v>1</v>
      </c>
    </row>
    <row r="4656" spans="1:12" x14ac:dyDescent="0.25">
      <c r="A4656" s="18" t="s">
        <v>11985</v>
      </c>
      <c r="B4656" s="18" t="s">
        <v>11986</v>
      </c>
      <c r="C4656" s="18" t="s">
        <v>11987</v>
      </c>
      <c r="D4656" s="18" t="s">
        <v>11962</v>
      </c>
      <c r="E4656" s="19">
        <v>4</v>
      </c>
      <c r="F4656" s="20" t="s">
        <v>1</v>
      </c>
      <c r="H4656" s="7">
        <f t="shared" si="72"/>
        <v>-4</v>
      </c>
      <c r="I4656" s="6" t="str">
        <f>IF(B4656="","",VLOOKUP(D4656,'Liste Rayon'!$A$2:$D$10075,2,FALSE))</f>
        <v>J</v>
      </c>
      <c r="J4656" s="6">
        <f>VLOOKUP(D4656,'Liste Rayon'!$A$2:$D$10075,3,FALSE)</f>
        <v>5</v>
      </c>
      <c r="K4656" s="6">
        <f>VLOOKUP(D4656,'Liste Rayon'!$A$2:$D$10075,4,FALSE)</f>
        <v>2</v>
      </c>
      <c r="L4656" s="4">
        <v>1</v>
      </c>
    </row>
    <row r="4657" spans="1:12" x14ac:dyDescent="0.25">
      <c r="A4657" s="18" t="s">
        <v>11988</v>
      </c>
      <c r="B4657" s="18" t="s">
        <v>11989</v>
      </c>
      <c r="C4657" s="18" t="s">
        <v>11990</v>
      </c>
      <c r="D4657" s="18" t="s">
        <v>11962</v>
      </c>
      <c r="E4657" s="19">
        <v>1</v>
      </c>
      <c r="F4657" s="20" t="s">
        <v>1</v>
      </c>
      <c r="H4657" s="7">
        <f t="shared" si="72"/>
        <v>-1</v>
      </c>
      <c r="I4657" s="6" t="str">
        <f>IF(B4657="","",VLOOKUP(D4657,'Liste Rayon'!$A$2:$D$10075,2,FALSE))</f>
        <v>J</v>
      </c>
      <c r="J4657" s="6">
        <f>VLOOKUP(D4657,'Liste Rayon'!$A$2:$D$10075,3,FALSE)</f>
        <v>5</v>
      </c>
      <c r="K4657" s="6">
        <f>VLOOKUP(D4657,'Liste Rayon'!$A$2:$D$10075,4,FALSE)</f>
        <v>2</v>
      </c>
      <c r="L4657" s="4">
        <v>1</v>
      </c>
    </row>
    <row r="4658" spans="1:12" x14ac:dyDescent="0.25">
      <c r="A4658" s="18" t="s">
        <v>11991</v>
      </c>
      <c r="B4658" s="18" t="s">
        <v>11992</v>
      </c>
      <c r="C4658" s="18" t="s">
        <v>11993</v>
      </c>
      <c r="D4658" s="18" t="s">
        <v>11962</v>
      </c>
      <c r="E4658" s="19">
        <v>2</v>
      </c>
      <c r="F4658" s="20" t="s">
        <v>1</v>
      </c>
      <c r="H4658" s="7">
        <f t="shared" si="72"/>
        <v>-2</v>
      </c>
      <c r="I4658" s="6" t="str">
        <f>IF(B4658="","",VLOOKUP(D4658,'Liste Rayon'!$A$2:$D$10075,2,FALSE))</f>
        <v>J</v>
      </c>
      <c r="J4658" s="6">
        <f>VLOOKUP(D4658,'Liste Rayon'!$A$2:$D$10075,3,FALSE)</f>
        <v>5</v>
      </c>
      <c r="K4658" s="6">
        <f>VLOOKUP(D4658,'Liste Rayon'!$A$2:$D$10075,4,FALSE)</f>
        <v>2</v>
      </c>
      <c r="L4658" s="4">
        <v>1</v>
      </c>
    </row>
    <row r="4659" spans="1:12" x14ac:dyDescent="0.25">
      <c r="A4659" s="18" t="s">
        <v>11994</v>
      </c>
      <c r="B4659" s="18" t="s">
        <v>11995</v>
      </c>
      <c r="C4659" s="18" t="s">
        <v>11996</v>
      </c>
      <c r="D4659" s="18" t="s">
        <v>11962</v>
      </c>
      <c r="E4659" s="19">
        <v>9</v>
      </c>
      <c r="F4659" s="20" t="s">
        <v>1</v>
      </c>
      <c r="H4659" s="7">
        <f t="shared" si="72"/>
        <v>-9</v>
      </c>
      <c r="I4659" s="6" t="str">
        <f>IF(B4659="","",VLOOKUP(D4659,'Liste Rayon'!$A$2:$D$10075,2,FALSE))</f>
        <v>J</v>
      </c>
      <c r="J4659" s="6">
        <f>VLOOKUP(D4659,'Liste Rayon'!$A$2:$D$10075,3,FALSE)</f>
        <v>5</v>
      </c>
      <c r="K4659" s="6">
        <f>VLOOKUP(D4659,'Liste Rayon'!$A$2:$D$10075,4,FALSE)</f>
        <v>2</v>
      </c>
      <c r="L4659" s="4">
        <v>1</v>
      </c>
    </row>
    <row r="4660" spans="1:12" x14ac:dyDescent="0.25">
      <c r="A4660" s="18" t="s">
        <v>11997</v>
      </c>
      <c r="B4660" s="18" t="s">
        <v>11998</v>
      </c>
      <c r="C4660" s="18" t="s">
        <v>11999</v>
      </c>
      <c r="D4660" s="18" t="s">
        <v>12000</v>
      </c>
      <c r="E4660" s="19">
        <v>4</v>
      </c>
      <c r="F4660" s="20" t="s">
        <v>1</v>
      </c>
      <c r="H4660" s="7">
        <f t="shared" si="72"/>
        <v>-4</v>
      </c>
      <c r="I4660" s="6" t="str">
        <f>IF(B4660="","",VLOOKUP(D4660,'Liste Rayon'!$A$2:$D$10075,2,FALSE))</f>
        <v>J</v>
      </c>
      <c r="J4660" s="6">
        <f>VLOOKUP(D4660,'Liste Rayon'!$A$2:$D$10075,3,FALSE)</f>
        <v>5</v>
      </c>
      <c r="K4660" s="6">
        <f>VLOOKUP(D4660,'Liste Rayon'!$A$2:$D$10075,4,FALSE)</f>
        <v>3</v>
      </c>
      <c r="L4660" s="4">
        <v>1</v>
      </c>
    </row>
    <row r="4661" spans="1:12" x14ac:dyDescent="0.25">
      <c r="A4661" s="18" t="s">
        <v>12001</v>
      </c>
      <c r="B4661" s="18" t="s">
        <v>12002</v>
      </c>
      <c r="C4661" s="18" t="s">
        <v>12003</v>
      </c>
      <c r="D4661" s="18" t="s">
        <v>12000</v>
      </c>
      <c r="E4661" s="19">
        <v>6</v>
      </c>
      <c r="F4661" s="20" t="s">
        <v>1</v>
      </c>
      <c r="H4661" s="7">
        <f t="shared" si="72"/>
        <v>-6</v>
      </c>
      <c r="I4661" s="6" t="str">
        <f>IF(B4661="","",VLOOKUP(D4661,'Liste Rayon'!$A$2:$D$10075,2,FALSE))</f>
        <v>J</v>
      </c>
      <c r="J4661" s="6">
        <f>VLOOKUP(D4661,'Liste Rayon'!$A$2:$D$10075,3,FALSE)</f>
        <v>5</v>
      </c>
      <c r="K4661" s="6">
        <f>VLOOKUP(D4661,'Liste Rayon'!$A$2:$D$10075,4,FALSE)</f>
        <v>3</v>
      </c>
      <c r="L4661" s="4">
        <v>1</v>
      </c>
    </row>
    <row r="4662" spans="1:12" x14ac:dyDescent="0.25">
      <c r="A4662" s="18" t="s">
        <v>12004</v>
      </c>
      <c r="B4662" s="18" t="s">
        <v>12005</v>
      </c>
      <c r="C4662" s="18" t="s">
        <v>12006</v>
      </c>
      <c r="D4662" s="18" t="s">
        <v>12000</v>
      </c>
      <c r="E4662" s="19">
        <v>7</v>
      </c>
      <c r="F4662" s="20" t="s">
        <v>1</v>
      </c>
      <c r="H4662" s="7">
        <f t="shared" si="72"/>
        <v>-7</v>
      </c>
      <c r="I4662" s="6" t="str">
        <f>IF(B4662="","",VLOOKUP(D4662,'Liste Rayon'!$A$2:$D$10075,2,FALSE))</f>
        <v>J</v>
      </c>
      <c r="J4662" s="6">
        <f>VLOOKUP(D4662,'Liste Rayon'!$A$2:$D$10075,3,FALSE)</f>
        <v>5</v>
      </c>
      <c r="K4662" s="6">
        <f>VLOOKUP(D4662,'Liste Rayon'!$A$2:$D$10075,4,FALSE)</f>
        <v>3</v>
      </c>
      <c r="L4662" s="4">
        <v>1</v>
      </c>
    </row>
    <row r="4663" spans="1:12" x14ac:dyDescent="0.25">
      <c r="A4663" s="18" t="s">
        <v>12007</v>
      </c>
      <c r="B4663" s="18" t="s">
        <v>12008</v>
      </c>
      <c r="C4663" s="18" t="s">
        <v>12009</v>
      </c>
      <c r="D4663" s="18" t="s">
        <v>12000</v>
      </c>
      <c r="E4663" s="19">
        <v>2</v>
      </c>
      <c r="F4663" s="20" t="s">
        <v>1</v>
      </c>
      <c r="H4663" s="7">
        <f t="shared" si="72"/>
        <v>-2</v>
      </c>
      <c r="I4663" s="6" t="str">
        <f>IF(B4663="","",VLOOKUP(D4663,'Liste Rayon'!$A$2:$D$10075,2,FALSE))</f>
        <v>J</v>
      </c>
      <c r="J4663" s="6">
        <f>VLOOKUP(D4663,'Liste Rayon'!$A$2:$D$10075,3,FALSE)</f>
        <v>5</v>
      </c>
      <c r="K4663" s="6">
        <f>VLOOKUP(D4663,'Liste Rayon'!$A$2:$D$10075,4,FALSE)</f>
        <v>3</v>
      </c>
      <c r="L4663" s="4">
        <v>1</v>
      </c>
    </row>
    <row r="4664" spans="1:12" x14ac:dyDescent="0.25">
      <c r="A4664" s="18" t="s">
        <v>12010</v>
      </c>
      <c r="B4664" s="18" t="s">
        <v>12011</v>
      </c>
      <c r="C4664" s="18" t="s">
        <v>25729</v>
      </c>
      <c r="D4664" s="18" t="s">
        <v>12000</v>
      </c>
      <c r="E4664" s="19">
        <v>2</v>
      </c>
      <c r="F4664" s="20" t="s">
        <v>1</v>
      </c>
      <c r="H4664" s="7">
        <f t="shared" si="72"/>
        <v>-2</v>
      </c>
      <c r="I4664" s="6" t="str">
        <f>IF(B4664="","",VLOOKUP(D4664,'Liste Rayon'!$A$2:$D$10075,2,FALSE))</f>
        <v>J</v>
      </c>
      <c r="J4664" s="6">
        <f>VLOOKUP(D4664,'Liste Rayon'!$A$2:$D$10075,3,FALSE)</f>
        <v>5</v>
      </c>
      <c r="K4664" s="6">
        <f>VLOOKUP(D4664,'Liste Rayon'!$A$2:$D$10075,4,FALSE)</f>
        <v>3</v>
      </c>
      <c r="L4664" s="4">
        <v>1</v>
      </c>
    </row>
    <row r="4665" spans="1:12" x14ac:dyDescent="0.25">
      <c r="A4665" s="18" t="s">
        <v>12012</v>
      </c>
      <c r="B4665" s="18" t="s">
        <v>12013</v>
      </c>
      <c r="C4665" s="18" t="s">
        <v>12014</v>
      </c>
      <c r="D4665" s="18" t="s">
        <v>12000</v>
      </c>
      <c r="E4665" s="19">
        <v>4</v>
      </c>
      <c r="F4665" s="20" t="s">
        <v>1</v>
      </c>
      <c r="H4665" s="7">
        <f t="shared" si="72"/>
        <v>-4</v>
      </c>
      <c r="I4665" s="6" t="str">
        <f>IF(B4665="","",VLOOKUP(D4665,'Liste Rayon'!$A$2:$D$10075,2,FALSE))</f>
        <v>J</v>
      </c>
      <c r="J4665" s="6">
        <f>VLOOKUP(D4665,'Liste Rayon'!$A$2:$D$10075,3,FALSE)</f>
        <v>5</v>
      </c>
      <c r="K4665" s="6">
        <f>VLOOKUP(D4665,'Liste Rayon'!$A$2:$D$10075,4,FALSE)</f>
        <v>3</v>
      </c>
      <c r="L4665" s="4">
        <v>1</v>
      </c>
    </row>
    <row r="4666" spans="1:12" x14ac:dyDescent="0.25">
      <c r="A4666" s="18" t="s">
        <v>12015</v>
      </c>
      <c r="B4666" s="18" t="s">
        <v>12016</v>
      </c>
      <c r="C4666" s="18" t="s">
        <v>12017</v>
      </c>
      <c r="D4666" s="18" t="s">
        <v>12000</v>
      </c>
      <c r="E4666" s="19">
        <v>4</v>
      </c>
      <c r="F4666" s="20" t="s">
        <v>1</v>
      </c>
      <c r="H4666" s="7">
        <f t="shared" si="72"/>
        <v>-4</v>
      </c>
      <c r="I4666" s="6" t="str">
        <f>IF(B4666="","",VLOOKUP(D4666,'Liste Rayon'!$A$2:$D$10075,2,FALSE))</f>
        <v>J</v>
      </c>
      <c r="J4666" s="6">
        <f>VLOOKUP(D4666,'Liste Rayon'!$A$2:$D$10075,3,FALSE)</f>
        <v>5</v>
      </c>
      <c r="K4666" s="6">
        <f>VLOOKUP(D4666,'Liste Rayon'!$A$2:$D$10075,4,FALSE)</f>
        <v>3</v>
      </c>
      <c r="L4666" s="4">
        <v>1</v>
      </c>
    </row>
    <row r="4667" spans="1:12" x14ac:dyDescent="0.25">
      <c r="A4667" s="18" t="s">
        <v>12018</v>
      </c>
      <c r="B4667" s="18" t="s">
        <v>12019</v>
      </c>
      <c r="C4667" s="18" t="s">
        <v>12017</v>
      </c>
      <c r="D4667" s="18" t="s">
        <v>12000</v>
      </c>
      <c r="E4667" s="19">
        <v>5</v>
      </c>
      <c r="F4667" s="20" t="s">
        <v>1</v>
      </c>
      <c r="H4667" s="7">
        <f t="shared" si="72"/>
        <v>-5</v>
      </c>
      <c r="I4667" s="6" t="str">
        <f>IF(B4667="","",VLOOKUP(D4667,'Liste Rayon'!$A$2:$D$10075,2,FALSE))</f>
        <v>J</v>
      </c>
      <c r="J4667" s="6">
        <f>VLOOKUP(D4667,'Liste Rayon'!$A$2:$D$10075,3,FALSE)</f>
        <v>5</v>
      </c>
      <c r="K4667" s="6">
        <f>VLOOKUP(D4667,'Liste Rayon'!$A$2:$D$10075,4,FALSE)</f>
        <v>3</v>
      </c>
      <c r="L4667" s="4">
        <v>1</v>
      </c>
    </row>
    <row r="4668" spans="1:12" x14ac:dyDescent="0.25">
      <c r="A4668" s="18" t="s">
        <v>24685</v>
      </c>
      <c r="B4668" s="18" t="s">
        <v>24686</v>
      </c>
      <c r="C4668" s="18" t="s">
        <v>24687</v>
      </c>
      <c r="D4668" s="18" t="s">
        <v>12000</v>
      </c>
      <c r="E4668" s="19">
        <v>2</v>
      </c>
      <c r="F4668" s="20" t="s">
        <v>1</v>
      </c>
      <c r="H4668" s="7">
        <f t="shared" si="72"/>
        <v>-2</v>
      </c>
      <c r="I4668" s="6" t="str">
        <f>IF(B4668="","",VLOOKUP(D4668,'Liste Rayon'!$A$2:$D$10075,2,FALSE))</f>
        <v>J</v>
      </c>
      <c r="J4668" s="6">
        <f>VLOOKUP(D4668,'Liste Rayon'!$A$2:$D$10075,3,FALSE)</f>
        <v>5</v>
      </c>
      <c r="K4668" s="6">
        <f>VLOOKUP(D4668,'Liste Rayon'!$A$2:$D$10075,4,FALSE)</f>
        <v>3</v>
      </c>
      <c r="L4668" s="4">
        <v>1</v>
      </c>
    </row>
    <row r="4669" spans="1:12" x14ac:dyDescent="0.25">
      <c r="A4669" s="18" t="s">
        <v>12020</v>
      </c>
      <c r="B4669" s="18" t="s">
        <v>12021</v>
      </c>
      <c r="C4669" s="18" t="s">
        <v>12022</v>
      </c>
      <c r="D4669" s="18" t="s">
        <v>12023</v>
      </c>
      <c r="E4669" s="19">
        <v>4</v>
      </c>
      <c r="F4669" s="20" t="s">
        <v>1</v>
      </c>
      <c r="H4669" s="7">
        <f t="shared" si="72"/>
        <v>-4</v>
      </c>
      <c r="I4669" s="6" t="str">
        <f>IF(B4669="","",VLOOKUP(D4669,'Liste Rayon'!$A$2:$D$10075,2,FALSE))</f>
        <v>J</v>
      </c>
      <c r="J4669" s="6">
        <f>VLOOKUP(D4669,'Liste Rayon'!$A$2:$D$10075,3,FALSE)</f>
        <v>5</v>
      </c>
      <c r="K4669" s="6">
        <f>VLOOKUP(D4669,'Liste Rayon'!$A$2:$D$10075,4,FALSE)</f>
        <v>4</v>
      </c>
      <c r="L4669" s="4">
        <v>1</v>
      </c>
    </row>
    <row r="4670" spans="1:12" x14ac:dyDescent="0.25">
      <c r="A4670" s="18" t="s">
        <v>12024</v>
      </c>
      <c r="B4670" s="18" t="s">
        <v>12025</v>
      </c>
      <c r="C4670" s="18" t="s">
        <v>12026</v>
      </c>
      <c r="D4670" s="18" t="s">
        <v>12023</v>
      </c>
      <c r="E4670" s="19">
        <v>6</v>
      </c>
      <c r="F4670" s="20" t="s">
        <v>1</v>
      </c>
      <c r="H4670" s="7">
        <f t="shared" si="72"/>
        <v>-6</v>
      </c>
      <c r="I4670" s="6" t="str">
        <f>IF(B4670="","",VLOOKUP(D4670,'Liste Rayon'!$A$2:$D$10075,2,FALSE))</f>
        <v>J</v>
      </c>
      <c r="J4670" s="6">
        <f>VLOOKUP(D4670,'Liste Rayon'!$A$2:$D$10075,3,FALSE)</f>
        <v>5</v>
      </c>
      <c r="K4670" s="6">
        <f>VLOOKUP(D4670,'Liste Rayon'!$A$2:$D$10075,4,FALSE)</f>
        <v>4</v>
      </c>
      <c r="L4670" s="4">
        <v>1</v>
      </c>
    </row>
    <row r="4671" spans="1:12" x14ac:dyDescent="0.25">
      <c r="A4671" s="18" t="s">
        <v>12027</v>
      </c>
      <c r="B4671" s="18" t="s">
        <v>12028</v>
      </c>
      <c r="C4671" s="18" t="s">
        <v>1104</v>
      </c>
      <c r="D4671" s="18" t="s">
        <v>12023</v>
      </c>
      <c r="E4671" s="19">
        <v>8</v>
      </c>
      <c r="F4671" s="20" t="s">
        <v>1</v>
      </c>
      <c r="H4671" s="7">
        <f t="shared" si="72"/>
        <v>-8</v>
      </c>
      <c r="I4671" s="6" t="str">
        <f>IF(B4671="","",VLOOKUP(D4671,'Liste Rayon'!$A$2:$D$10075,2,FALSE))</f>
        <v>J</v>
      </c>
      <c r="J4671" s="6">
        <f>VLOOKUP(D4671,'Liste Rayon'!$A$2:$D$10075,3,FALSE)</f>
        <v>5</v>
      </c>
      <c r="K4671" s="6">
        <f>VLOOKUP(D4671,'Liste Rayon'!$A$2:$D$10075,4,FALSE)</f>
        <v>4</v>
      </c>
      <c r="L4671" s="4">
        <v>1</v>
      </c>
    </row>
    <row r="4672" spans="1:12" x14ac:dyDescent="0.25">
      <c r="A4672" s="18" t="s">
        <v>12029</v>
      </c>
      <c r="B4672" s="18" t="s">
        <v>12030</v>
      </c>
      <c r="C4672" s="18" t="s">
        <v>12031</v>
      </c>
      <c r="D4672" s="18" t="s">
        <v>12023</v>
      </c>
      <c r="E4672" s="19">
        <v>1</v>
      </c>
      <c r="F4672" s="20" t="s">
        <v>1</v>
      </c>
      <c r="H4672" s="7">
        <f t="shared" si="72"/>
        <v>-1</v>
      </c>
      <c r="I4672" s="6" t="str">
        <f>IF(B4672="","",VLOOKUP(D4672,'Liste Rayon'!$A$2:$D$10075,2,FALSE))</f>
        <v>J</v>
      </c>
      <c r="J4672" s="6">
        <f>VLOOKUP(D4672,'Liste Rayon'!$A$2:$D$10075,3,FALSE)</f>
        <v>5</v>
      </c>
      <c r="K4672" s="6">
        <f>VLOOKUP(D4672,'Liste Rayon'!$A$2:$D$10075,4,FALSE)</f>
        <v>4</v>
      </c>
      <c r="L4672" s="4">
        <v>1</v>
      </c>
    </row>
    <row r="4673" spans="1:12" x14ac:dyDescent="0.25">
      <c r="A4673" s="18" t="s">
        <v>12032</v>
      </c>
      <c r="B4673" s="18" t="s">
        <v>12033</v>
      </c>
      <c r="C4673" s="18" t="s">
        <v>12017</v>
      </c>
      <c r="D4673" s="18" t="s">
        <v>12023</v>
      </c>
      <c r="E4673" s="19">
        <v>2</v>
      </c>
      <c r="F4673" s="20" t="s">
        <v>1</v>
      </c>
      <c r="H4673" s="7">
        <f t="shared" si="72"/>
        <v>-2</v>
      </c>
      <c r="I4673" s="6" t="str">
        <f>IF(B4673="","",VLOOKUP(D4673,'Liste Rayon'!$A$2:$D$10075,2,FALSE))</f>
        <v>J</v>
      </c>
      <c r="J4673" s="6">
        <f>VLOOKUP(D4673,'Liste Rayon'!$A$2:$D$10075,3,FALSE)</f>
        <v>5</v>
      </c>
      <c r="K4673" s="6">
        <f>VLOOKUP(D4673,'Liste Rayon'!$A$2:$D$10075,4,FALSE)</f>
        <v>4</v>
      </c>
      <c r="L4673" s="4">
        <v>1</v>
      </c>
    </row>
    <row r="4674" spans="1:12" x14ac:dyDescent="0.25">
      <c r="A4674" s="18" t="s">
        <v>12034</v>
      </c>
      <c r="B4674" s="18" t="s">
        <v>12035</v>
      </c>
      <c r="C4674" s="18" t="s">
        <v>12017</v>
      </c>
      <c r="D4674" s="18" t="s">
        <v>12023</v>
      </c>
      <c r="E4674" s="19">
        <v>4</v>
      </c>
      <c r="F4674" s="20" t="s">
        <v>1</v>
      </c>
      <c r="H4674" s="7">
        <f t="shared" ref="H4674:H4737" si="73">+G4674-E4674</f>
        <v>-4</v>
      </c>
      <c r="I4674" s="6" t="str">
        <f>IF(B4674="","",VLOOKUP(D4674,'Liste Rayon'!$A$2:$D$10075,2,FALSE))</f>
        <v>J</v>
      </c>
      <c r="J4674" s="6">
        <f>VLOOKUP(D4674,'Liste Rayon'!$A$2:$D$10075,3,FALSE)</f>
        <v>5</v>
      </c>
      <c r="K4674" s="6">
        <f>VLOOKUP(D4674,'Liste Rayon'!$A$2:$D$10075,4,FALSE)</f>
        <v>4</v>
      </c>
      <c r="L4674" s="4">
        <v>1</v>
      </c>
    </row>
    <row r="4675" spans="1:12" x14ac:dyDescent="0.25">
      <c r="A4675" s="18" t="s">
        <v>12036</v>
      </c>
      <c r="B4675" s="18" t="s">
        <v>12037</v>
      </c>
      <c r="C4675" s="18" t="s">
        <v>12014</v>
      </c>
      <c r="D4675" s="18" t="s">
        <v>12023</v>
      </c>
      <c r="E4675" s="19">
        <v>4</v>
      </c>
      <c r="F4675" s="20" t="s">
        <v>1</v>
      </c>
      <c r="H4675" s="7">
        <f t="shared" si="73"/>
        <v>-4</v>
      </c>
      <c r="I4675" s="6" t="str">
        <f>IF(B4675="","",VLOOKUP(D4675,'Liste Rayon'!$A$2:$D$10075,2,FALSE))</f>
        <v>J</v>
      </c>
      <c r="J4675" s="6">
        <f>VLOOKUP(D4675,'Liste Rayon'!$A$2:$D$10075,3,FALSE)</f>
        <v>5</v>
      </c>
      <c r="K4675" s="6">
        <f>VLOOKUP(D4675,'Liste Rayon'!$A$2:$D$10075,4,FALSE)</f>
        <v>4</v>
      </c>
      <c r="L4675" s="4">
        <v>1</v>
      </c>
    </row>
    <row r="4676" spans="1:12" x14ac:dyDescent="0.25">
      <c r="A4676" s="18" t="s">
        <v>12038</v>
      </c>
      <c r="B4676" s="18" t="s">
        <v>12039</v>
      </c>
      <c r="C4676" s="18" t="s">
        <v>1027</v>
      </c>
      <c r="D4676" s="18" t="s">
        <v>12023</v>
      </c>
      <c r="E4676" s="19">
        <v>1</v>
      </c>
      <c r="F4676" s="20" t="s">
        <v>1</v>
      </c>
      <c r="H4676" s="7">
        <f t="shared" si="73"/>
        <v>-1</v>
      </c>
      <c r="I4676" s="6" t="str">
        <f>IF(B4676="","",VLOOKUP(D4676,'Liste Rayon'!$A$2:$D$10075,2,FALSE))</f>
        <v>J</v>
      </c>
      <c r="J4676" s="6">
        <f>VLOOKUP(D4676,'Liste Rayon'!$A$2:$D$10075,3,FALSE)</f>
        <v>5</v>
      </c>
      <c r="K4676" s="6">
        <f>VLOOKUP(D4676,'Liste Rayon'!$A$2:$D$10075,4,FALSE)</f>
        <v>4</v>
      </c>
      <c r="L4676" s="4">
        <v>1</v>
      </c>
    </row>
    <row r="4677" spans="1:12" x14ac:dyDescent="0.25">
      <c r="A4677" s="18" t="s">
        <v>12040</v>
      </c>
      <c r="B4677" s="18" t="s">
        <v>12041</v>
      </c>
      <c r="C4677" s="18" t="s">
        <v>12042</v>
      </c>
      <c r="D4677" s="18" t="s">
        <v>12023</v>
      </c>
      <c r="E4677" s="19">
        <v>1</v>
      </c>
      <c r="F4677" s="20" t="s">
        <v>1</v>
      </c>
      <c r="H4677" s="7">
        <f t="shared" si="73"/>
        <v>-1</v>
      </c>
      <c r="I4677" s="6" t="str">
        <f>IF(B4677="","",VLOOKUP(D4677,'Liste Rayon'!$A$2:$D$10075,2,FALSE))</f>
        <v>J</v>
      </c>
      <c r="J4677" s="6">
        <f>VLOOKUP(D4677,'Liste Rayon'!$A$2:$D$10075,3,FALSE)</f>
        <v>5</v>
      </c>
      <c r="K4677" s="6">
        <f>VLOOKUP(D4677,'Liste Rayon'!$A$2:$D$10075,4,FALSE)</f>
        <v>4</v>
      </c>
      <c r="L4677" s="4">
        <v>1</v>
      </c>
    </row>
    <row r="4678" spans="1:12" x14ac:dyDescent="0.25">
      <c r="A4678" s="18" t="s">
        <v>12043</v>
      </c>
      <c r="B4678" s="18" t="s">
        <v>12044</v>
      </c>
      <c r="C4678" s="18" t="s">
        <v>12045</v>
      </c>
      <c r="D4678" s="18" t="s">
        <v>12023</v>
      </c>
      <c r="E4678" s="19">
        <v>4</v>
      </c>
      <c r="F4678" s="20" t="s">
        <v>1</v>
      </c>
      <c r="H4678" s="7">
        <f t="shared" si="73"/>
        <v>-4</v>
      </c>
      <c r="I4678" s="6" t="str">
        <f>IF(B4678="","",VLOOKUP(D4678,'Liste Rayon'!$A$2:$D$10075,2,FALSE))</f>
        <v>J</v>
      </c>
      <c r="J4678" s="6">
        <f>VLOOKUP(D4678,'Liste Rayon'!$A$2:$D$10075,3,FALSE)</f>
        <v>5</v>
      </c>
      <c r="K4678" s="6">
        <f>VLOOKUP(D4678,'Liste Rayon'!$A$2:$D$10075,4,FALSE)</f>
        <v>4</v>
      </c>
      <c r="L4678" s="4">
        <v>1</v>
      </c>
    </row>
    <row r="4679" spans="1:12" x14ac:dyDescent="0.25">
      <c r="A4679" s="18" t="s">
        <v>12046</v>
      </c>
      <c r="B4679" s="18" t="s">
        <v>12047</v>
      </c>
      <c r="C4679" s="18" t="s">
        <v>12045</v>
      </c>
      <c r="D4679" s="18" t="s">
        <v>12023</v>
      </c>
      <c r="E4679" s="19">
        <v>4</v>
      </c>
      <c r="F4679" s="20" t="s">
        <v>1</v>
      </c>
      <c r="H4679" s="7">
        <f t="shared" si="73"/>
        <v>-4</v>
      </c>
      <c r="I4679" s="6" t="str">
        <f>IF(B4679="","",VLOOKUP(D4679,'Liste Rayon'!$A$2:$D$10075,2,FALSE))</f>
        <v>J</v>
      </c>
      <c r="J4679" s="6">
        <f>VLOOKUP(D4679,'Liste Rayon'!$A$2:$D$10075,3,FALSE)</f>
        <v>5</v>
      </c>
      <c r="K4679" s="6">
        <f>VLOOKUP(D4679,'Liste Rayon'!$A$2:$D$10075,4,FALSE)</f>
        <v>4</v>
      </c>
      <c r="L4679" s="4">
        <v>1</v>
      </c>
    </row>
    <row r="4680" spans="1:12" x14ac:dyDescent="0.25">
      <c r="A4680" s="18" t="s">
        <v>12048</v>
      </c>
      <c r="B4680" s="18" t="s">
        <v>12049</v>
      </c>
      <c r="C4680" s="18" t="s">
        <v>25730</v>
      </c>
      <c r="D4680" s="18" t="s">
        <v>12023</v>
      </c>
      <c r="E4680" s="19">
        <v>8</v>
      </c>
      <c r="F4680" s="20" t="s">
        <v>1</v>
      </c>
      <c r="H4680" s="7">
        <f t="shared" si="73"/>
        <v>-8</v>
      </c>
      <c r="I4680" s="6" t="str">
        <f>IF(B4680="","",VLOOKUP(D4680,'Liste Rayon'!$A$2:$D$10075,2,FALSE))</f>
        <v>J</v>
      </c>
      <c r="J4680" s="6">
        <f>VLOOKUP(D4680,'Liste Rayon'!$A$2:$D$10075,3,FALSE)</f>
        <v>5</v>
      </c>
      <c r="K4680" s="6">
        <f>VLOOKUP(D4680,'Liste Rayon'!$A$2:$D$10075,4,FALSE)</f>
        <v>4</v>
      </c>
      <c r="L4680" s="4">
        <v>1</v>
      </c>
    </row>
    <row r="4681" spans="1:12" x14ac:dyDescent="0.25">
      <c r="A4681" s="18" t="s">
        <v>12050</v>
      </c>
      <c r="B4681" s="18" t="s">
        <v>12051</v>
      </c>
      <c r="C4681" s="18" t="s">
        <v>12052</v>
      </c>
      <c r="D4681" s="18" t="s">
        <v>12023</v>
      </c>
      <c r="E4681" s="19">
        <v>7</v>
      </c>
      <c r="F4681" s="20" t="s">
        <v>1</v>
      </c>
      <c r="H4681" s="7">
        <f t="shared" si="73"/>
        <v>-7</v>
      </c>
      <c r="I4681" s="6" t="str">
        <f>IF(B4681="","",VLOOKUP(D4681,'Liste Rayon'!$A$2:$D$10075,2,FALSE))</f>
        <v>J</v>
      </c>
      <c r="J4681" s="6">
        <f>VLOOKUP(D4681,'Liste Rayon'!$A$2:$D$10075,3,FALSE)</f>
        <v>5</v>
      </c>
      <c r="K4681" s="6">
        <f>VLOOKUP(D4681,'Liste Rayon'!$A$2:$D$10075,4,FALSE)</f>
        <v>4</v>
      </c>
      <c r="L4681" s="4">
        <v>1</v>
      </c>
    </row>
    <row r="4682" spans="1:12" x14ac:dyDescent="0.25">
      <c r="A4682" s="18" t="s">
        <v>12053</v>
      </c>
      <c r="B4682" s="18" t="s">
        <v>12054</v>
      </c>
      <c r="C4682" s="18" t="s">
        <v>25731</v>
      </c>
      <c r="D4682" s="18" t="s">
        <v>12023</v>
      </c>
      <c r="E4682" s="19">
        <v>8</v>
      </c>
      <c r="F4682" s="20" t="s">
        <v>1</v>
      </c>
      <c r="H4682" s="7">
        <f t="shared" si="73"/>
        <v>-8</v>
      </c>
      <c r="I4682" s="6" t="str">
        <f>IF(B4682="","",VLOOKUP(D4682,'Liste Rayon'!$A$2:$D$10075,2,FALSE))</f>
        <v>J</v>
      </c>
      <c r="J4682" s="6">
        <f>VLOOKUP(D4682,'Liste Rayon'!$A$2:$D$10075,3,FALSE)</f>
        <v>5</v>
      </c>
      <c r="K4682" s="6">
        <f>VLOOKUP(D4682,'Liste Rayon'!$A$2:$D$10075,4,FALSE)</f>
        <v>4</v>
      </c>
      <c r="L4682" s="4">
        <v>1</v>
      </c>
    </row>
    <row r="4683" spans="1:12" x14ac:dyDescent="0.25">
      <c r="A4683" s="18" t="s">
        <v>12055</v>
      </c>
      <c r="B4683" s="18" t="s">
        <v>12056</v>
      </c>
      <c r="C4683" s="18" t="s">
        <v>12057</v>
      </c>
      <c r="D4683" s="18" t="s">
        <v>12058</v>
      </c>
      <c r="E4683" s="19">
        <v>1</v>
      </c>
      <c r="F4683" s="20" t="s">
        <v>1</v>
      </c>
      <c r="H4683" s="7">
        <f t="shared" si="73"/>
        <v>-1</v>
      </c>
      <c r="I4683" s="6" t="str">
        <f>IF(B4683="","",VLOOKUP(D4683,'Liste Rayon'!$A$2:$D$10075,2,FALSE))</f>
        <v>J</v>
      </c>
      <c r="J4683" s="6">
        <f>VLOOKUP(D4683,'Liste Rayon'!$A$2:$D$10075,3,FALSE)</f>
        <v>5</v>
      </c>
      <c r="K4683" s="6">
        <f>VLOOKUP(D4683,'Liste Rayon'!$A$2:$D$10075,4,FALSE)</f>
        <v>5</v>
      </c>
      <c r="L4683" s="4">
        <v>1</v>
      </c>
    </row>
    <row r="4684" spans="1:12" x14ac:dyDescent="0.25">
      <c r="A4684" s="18" t="s">
        <v>12059</v>
      </c>
      <c r="B4684" s="18" t="s">
        <v>12060</v>
      </c>
      <c r="C4684" s="18" t="s">
        <v>12061</v>
      </c>
      <c r="D4684" s="18" t="s">
        <v>12058</v>
      </c>
      <c r="E4684" s="19">
        <v>3</v>
      </c>
      <c r="F4684" s="20" t="s">
        <v>1</v>
      </c>
      <c r="H4684" s="7">
        <f t="shared" si="73"/>
        <v>-3</v>
      </c>
      <c r="I4684" s="6" t="str">
        <f>IF(B4684="","",VLOOKUP(D4684,'Liste Rayon'!$A$2:$D$10075,2,FALSE))</f>
        <v>J</v>
      </c>
      <c r="J4684" s="6">
        <f>VLOOKUP(D4684,'Liste Rayon'!$A$2:$D$10075,3,FALSE)</f>
        <v>5</v>
      </c>
      <c r="K4684" s="6">
        <f>VLOOKUP(D4684,'Liste Rayon'!$A$2:$D$10075,4,FALSE)</f>
        <v>5</v>
      </c>
      <c r="L4684" s="4">
        <v>1</v>
      </c>
    </row>
    <row r="4685" spans="1:12" x14ac:dyDescent="0.25">
      <c r="A4685" s="18" t="s">
        <v>12062</v>
      </c>
      <c r="B4685" s="18" t="s">
        <v>12063</v>
      </c>
      <c r="C4685" s="18" t="s">
        <v>12064</v>
      </c>
      <c r="D4685" s="18" t="s">
        <v>12058</v>
      </c>
      <c r="E4685" s="19">
        <v>3</v>
      </c>
      <c r="F4685" s="20" t="s">
        <v>1</v>
      </c>
      <c r="H4685" s="7">
        <f t="shared" si="73"/>
        <v>-3</v>
      </c>
      <c r="I4685" s="6" t="str">
        <f>IF(B4685="","",VLOOKUP(D4685,'Liste Rayon'!$A$2:$D$10075,2,FALSE))</f>
        <v>J</v>
      </c>
      <c r="J4685" s="6">
        <f>VLOOKUP(D4685,'Liste Rayon'!$A$2:$D$10075,3,FALSE)</f>
        <v>5</v>
      </c>
      <c r="K4685" s="6">
        <f>VLOOKUP(D4685,'Liste Rayon'!$A$2:$D$10075,4,FALSE)</f>
        <v>5</v>
      </c>
      <c r="L4685" s="4">
        <v>1</v>
      </c>
    </row>
    <row r="4686" spans="1:12" x14ac:dyDescent="0.25">
      <c r="A4686" s="18" t="s">
        <v>12065</v>
      </c>
      <c r="B4686" s="18" t="s">
        <v>12066</v>
      </c>
      <c r="C4686" s="18" t="s">
        <v>12067</v>
      </c>
      <c r="D4686" s="18" t="s">
        <v>12058</v>
      </c>
      <c r="E4686" s="19">
        <v>1</v>
      </c>
      <c r="F4686" s="20" t="s">
        <v>1</v>
      </c>
      <c r="H4686" s="7">
        <f t="shared" si="73"/>
        <v>-1</v>
      </c>
      <c r="I4686" s="6" t="str">
        <f>IF(B4686="","",VLOOKUP(D4686,'Liste Rayon'!$A$2:$D$10075,2,FALSE))</f>
        <v>J</v>
      </c>
      <c r="J4686" s="6">
        <f>VLOOKUP(D4686,'Liste Rayon'!$A$2:$D$10075,3,FALSE)</f>
        <v>5</v>
      </c>
      <c r="K4686" s="6">
        <f>VLOOKUP(D4686,'Liste Rayon'!$A$2:$D$10075,4,FALSE)</f>
        <v>5</v>
      </c>
      <c r="L4686" s="4">
        <v>1</v>
      </c>
    </row>
    <row r="4687" spans="1:12" x14ac:dyDescent="0.25">
      <c r="A4687" s="18" t="s">
        <v>12068</v>
      </c>
      <c r="B4687" s="18" t="s">
        <v>12069</v>
      </c>
      <c r="C4687" s="18" t="s">
        <v>12070</v>
      </c>
      <c r="D4687" s="18" t="s">
        <v>12058</v>
      </c>
      <c r="E4687" s="19">
        <v>2</v>
      </c>
      <c r="F4687" s="20" t="s">
        <v>1</v>
      </c>
      <c r="H4687" s="7">
        <f t="shared" si="73"/>
        <v>-2</v>
      </c>
      <c r="I4687" s="6" t="str">
        <f>IF(B4687="","",VLOOKUP(D4687,'Liste Rayon'!$A$2:$D$10075,2,FALSE))</f>
        <v>J</v>
      </c>
      <c r="J4687" s="6">
        <f>VLOOKUP(D4687,'Liste Rayon'!$A$2:$D$10075,3,FALSE)</f>
        <v>5</v>
      </c>
      <c r="K4687" s="6">
        <f>VLOOKUP(D4687,'Liste Rayon'!$A$2:$D$10075,4,FALSE)</f>
        <v>5</v>
      </c>
      <c r="L4687" s="4">
        <v>1</v>
      </c>
    </row>
    <row r="4688" spans="1:12" x14ac:dyDescent="0.25">
      <c r="A4688" s="18" t="s">
        <v>12071</v>
      </c>
      <c r="B4688" s="18" t="s">
        <v>12072</v>
      </c>
      <c r="C4688" s="18" t="s">
        <v>12073</v>
      </c>
      <c r="D4688" s="18" t="s">
        <v>12058</v>
      </c>
      <c r="E4688" s="19">
        <v>4</v>
      </c>
      <c r="F4688" s="20" t="s">
        <v>1</v>
      </c>
      <c r="H4688" s="7">
        <f t="shared" si="73"/>
        <v>-4</v>
      </c>
      <c r="I4688" s="6" t="str">
        <f>IF(B4688="","",VLOOKUP(D4688,'Liste Rayon'!$A$2:$D$10075,2,FALSE))</f>
        <v>J</v>
      </c>
      <c r="J4688" s="6">
        <f>VLOOKUP(D4688,'Liste Rayon'!$A$2:$D$10075,3,FALSE)</f>
        <v>5</v>
      </c>
      <c r="K4688" s="6">
        <f>VLOOKUP(D4688,'Liste Rayon'!$A$2:$D$10075,4,FALSE)</f>
        <v>5</v>
      </c>
      <c r="L4688" s="4">
        <v>1</v>
      </c>
    </row>
    <row r="4689" spans="1:12" x14ac:dyDescent="0.25">
      <c r="A4689" s="18" t="s">
        <v>12074</v>
      </c>
      <c r="B4689" s="18" t="s">
        <v>12075</v>
      </c>
      <c r="C4689" s="18" t="s">
        <v>12076</v>
      </c>
      <c r="D4689" s="18" t="s">
        <v>12058</v>
      </c>
      <c r="E4689" s="19">
        <v>15</v>
      </c>
      <c r="F4689" s="20" t="s">
        <v>1</v>
      </c>
      <c r="H4689" s="7">
        <f t="shared" si="73"/>
        <v>-15</v>
      </c>
      <c r="I4689" s="6" t="str">
        <f>IF(B4689="","",VLOOKUP(D4689,'Liste Rayon'!$A$2:$D$10075,2,FALSE))</f>
        <v>J</v>
      </c>
      <c r="J4689" s="6">
        <f>VLOOKUP(D4689,'Liste Rayon'!$A$2:$D$10075,3,FALSE)</f>
        <v>5</v>
      </c>
      <c r="K4689" s="6">
        <f>VLOOKUP(D4689,'Liste Rayon'!$A$2:$D$10075,4,FALSE)</f>
        <v>5</v>
      </c>
      <c r="L4689" s="4">
        <v>1</v>
      </c>
    </row>
    <row r="4690" spans="1:12" x14ac:dyDescent="0.25">
      <c r="A4690" s="18" t="s">
        <v>12077</v>
      </c>
      <c r="B4690" s="18" t="s">
        <v>12078</v>
      </c>
      <c r="C4690" s="18" t="s">
        <v>12079</v>
      </c>
      <c r="D4690" s="18" t="s">
        <v>12058</v>
      </c>
      <c r="E4690" s="19">
        <v>2</v>
      </c>
      <c r="F4690" s="20" t="s">
        <v>1</v>
      </c>
      <c r="H4690" s="7">
        <f t="shared" si="73"/>
        <v>-2</v>
      </c>
      <c r="I4690" s="6" t="str">
        <f>IF(B4690="","",VLOOKUP(D4690,'Liste Rayon'!$A$2:$D$10075,2,FALSE))</f>
        <v>J</v>
      </c>
      <c r="J4690" s="6">
        <f>VLOOKUP(D4690,'Liste Rayon'!$A$2:$D$10075,3,FALSE)</f>
        <v>5</v>
      </c>
      <c r="K4690" s="6">
        <f>VLOOKUP(D4690,'Liste Rayon'!$A$2:$D$10075,4,FALSE)</f>
        <v>5</v>
      </c>
      <c r="L4690" s="4">
        <v>1</v>
      </c>
    </row>
    <row r="4691" spans="1:12" x14ac:dyDescent="0.25">
      <c r="A4691" s="18" t="s">
        <v>12080</v>
      </c>
      <c r="B4691" s="18" t="s">
        <v>12081</v>
      </c>
      <c r="C4691" s="18" t="s">
        <v>12082</v>
      </c>
      <c r="D4691" s="18" t="s">
        <v>12058</v>
      </c>
      <c r="E4691" s="19">
        <v>12</v>
      </c>
      <c r="F4691" s="20" t="s">
        <v>1</v>
      </c>
      <c r="H4691" s="7">
        <f t="shared" si="73"/>
        <v>-12</v>
      </c>
      <c r="I4691" s="6" t="str">
        <f>IF(B4691="","",VLOOKUP(D4691,'Liste Rayon'!$A$2:$D$10075,2,FALSE))</f>
        <v>J</v>
      </c>
      <c r="J4691" s="6">
        <f>VLOOKUP(D4691,'Liste Rayon'!$A$2:$D$10075,3,FALSE)</f>
        <v>5</v>
      </c>
      <c r="K4691" s="6">
        <f>VLOOKUP(D4691,'Liste Rayon'!$A$2:$D$10075,4,FALSE)</f>
        <v>5</v>
      </c>
      <c r="L4691" s="4">
        <v>1</v>
      </c>
    </row>
    <row r="4692" spans="1:12" x14ac:dyDescent="0.25">
      <c r="A4692" s="18" t="s">
        <v>12083</v>
      </c>
      <c r="B4692" s="18" t="s">
        <v>12084</v>
      </c>
      <c r="C4692" s="18" t="s">
        <v>12085</v>
      </c>
      <c r="D4692" s="18" t="s">
        <v>12058</v>
      </c>
      <c r="E4692" s="19">
        <v>3</v>
      </c>
      <c r="F4692" s="20" t="s">
        <v>1</v>
      </c>
      <c r="H4692" s="7">
        <f t="shared" si="73"/>
        <v>-3</v>
      </c>
      <c r="I4692" s="6" t="str">
        <f>IF(B4692="","",VLOOKUP(D4692,'Liste Rayon'!$A$2:$D$10075,2,FALSE))</f>
        <v>J</v>
      </c>
      <c r="J4692" s="6">
        <f>VLOOKUP(D4692,'Liste Rayon'!$A$2:$D$10075,3,FALSE)</f>
        <v>5</v>
      </c>
      <c r="K4692" s="6">
        <f>VLOOKUP(D4692,'Liste Rayon'!$A$2:$D$10075,4,FALSE)</f>
        <v>5</v>
      </c>
      <c r="L4692" s="4">
        <v>1</v>
      </c>
    </row>
    <row r="4693" spans="1:12" x14ac:dyDescent="0.25">
      <c r="A4693" s="18" t="s">
        <v>12086</v>
      </c>
      <c r="B4693" s="18" t="s">
        <v>12087</v>
      </c>
      <c r="C4693" s="18" t="s">
        <v>12088</v>
      </c>
      <c r="D4693" s="18" t="s">
        <v>12058</v>
      </c>
      <c r="E4693" s="19">
        <v>9</v>
      </c>
      <c r="F4693" s="20" t="s">
        <v>1</v>
      </c>
      <c r="H4693" s="7">
        <f t="shared" si="73"/>
        <v>-9</v>
      </c>
      <c r="I4693" s="6" t="str">
        <f>IF(B4693="","",VLOOKUP(D4693,'Liste Rayon'!$A$2:$D$10075,2,FALSE))</f>
        <v>J</v>
      </c>
      <c r="J4693" s="6">
        <f>VLOOKUP(D4693,'Liste Rayon'!$A$2:$D$10075,3,FALSE)</f>
        <v>5</v>
      </c>
      <c r="K4693" s="6">
        <f>VLOOKUP(D4693,'Liste Rayon'!$A$2:$D$10075,4,FALSE)</f>
        <v>5</v>
      </c>
      <c r="L4693" s="4">
        <v>1</v>
      </c>
    </row>
    <row r="4694" spans="1:12" x14ac:dyDescent="0.25">
      <c r="A4694" s="18" t="s">
        <v>12089</v>
      </c>
      <c r="B4694" s="18" t="s">
        <v>12090</v>
      </c>
      <c r="C4694" s="18" t="s">
        <v>12091</v>
      </c>
      <c r="D4694" s="18" t="s">
        <v>12058</v>
      </c>
      <c r="E4694" s="19">
        <v>1</v>
      </c>
      <c r="F4694" s="20" t="s">
        <v>1</v>
      </c>
      <c r="H4694" s="7">
        <f t="shared" si="73"/>
        <v>-1</v>
      </c>
      <c r="I4694" s="6" t="str">
        <f>IF(B4694="","",VLOOKUP(D4694,'Liste Rayon'!$A$2:$D$10075,2,FALSE))</f>
        <v>J</v>
      </c>
      <c r="J4694" s="6">
        <f>VLOOKUP(D4694,'Liste Rayon'!$A$2:$D$10075,3,FALSE)</f>
        <v>5</v>
      </c>
      <c r="K4694" s="6">
        <f>VLOOKUP(D4694,'Liste Rayon'!$A$2:$D$10075,4,FALSE)</f>
        <v>5</v>
      </c>
      <c r="L4694" s="4">
        <v>1</v>
      </c>
    </row>
    <row r="4695" spans="1:12" x14ac:dyDescent="0.25">
      <c r="A4695" s="18" t="s">
        <v>12092</v>
      </c>
      <c r="B4695" s="18" t="s">
        <v>12093</v>
      </c>
      <c r="C4695" s="18" t="s">
        <v>12094</v>
      </c>
      <c r="D4695" s="18" t="s">
        <v>12058</v>
      </c>
      <c r="E4695" s="19">
        <v>8</v>
      </c>
      <c r="F4695" s="20" t="s">
        <v>1</v>
      </c>
      <c r="H4695" s="7">
        <f t="shared" si="73"/>
        <v>-8</v>
      </c>
      <c r="I4695" s="6" t="str">
        <f>IF(B4695="","",VLOOKUP(D4695,'Liste Rayon'!$A$2:$D$10075,2,FALSE))</f>
        <v>J</v>
      </c>
      <c r="J4695" s="6">
        <f>VLOOKUP(D4695,'Liste Rayon'!$A$2:$D$10075,3,FALSE)</f>
        <v>5</v>
      </c>
      <c r="K4695" s="6">
        <f>VLOOKUP(D4695,'Liste Rayon'!$A$2:$D$10075,4,FALSE)</f>
        <v>5</v>
      </c>
      <c r="L4695" s="4">
        <v>1</v>
      </c>
    </row>
    <row r="4696" spans="1:12" x14ac:dyDescent="0.25">
      <c r="A4696" s="18" t="s">
        <v>12095</v>
      </c>
      <c r="B4696" s="18" t="s">
        <v>12096</v>
      </c>
      <c r="C4696" s="18" t="s">
        <v>12097</v>
      </c>
      <c r="D4696" s="18" t="s">
        <v>12058</v>
      </c>
      <c r="E4696" s="19">
        <v>10</v>
      </c>
      <c r="F4696" s="20" t="s">
        <v>1</v>
      </c>
      <c r="H4696" s="7">
        <f t="shared" si="73"/>
        <v>-10</v>
      </c>
      <c r="I4696" s="6" t="str">
        <f>IF(B4696="","",VLOOKUP(D4696,'Liste Rayon'!$A$2:$D$10075,2,FALSE))</f>
        <v>J</v>
      </c>
      <c r="J4696" s="6">
        <f>VLOOKUP(D4696,'Liste Rayon'!$A$2:$D$10075,3,FALSE)</f>
        <v>5</v>
      </c>
      <c r="K4696" s="6">
        <f>VLOOKUP(D4696,'Liste Rayon'!$A$2:$D$10075,4,FALSE)</f>
        <v>5</v>
      </c>
      <c r="L4696" s="4">
        <v>1</v>
      </c>
    </row>
    <row r="4697" spans="1:12" x14ac:dyDescent="0.25">
      <c r="A4697" s="18" t="s">
        <v>12098</v>
      </c>
      <c r="B4697" s="18" t="s">
        <v>12099</v>
      </c>
      <c r="C4697" s="18" t="s">
        <v>12100</v>
      </c>
      <c r="D4697" s="18" t="s">
        <v>12058</v>
      </c>
      <c r="E4697" s="19">
        <v>10</v>
      </c>
      <c r="F4697" s="20" t="s">
        <v>1</v>
      </c>
      <c r="H4697" s="7">
        <f t="shared" si="73"/>
        <v>-10</v>
      </c>
      <c r="I4697" s="6" t="str">
        <f>IF(B4697="","",VLOOKUP(D4697,'Liste Rayon'!$A$2:$D$10075,2,FALSE))</f>
        <v>J</v>
      </c>
      <c r="J4697" s="6">
        <f>VLOOKUP(D4697,'Liste Rayon'!$A$2:$D$10075,3,FALSE)</f>
        <v>5</v>
      </c>
      <c r="K4697" s="6">
        <f>VLOOKUP(D4697,'Liste Rayon'!$A$2:$D$10075,4,FALSE)</f>
        <v>5</v>
      </c>
      <c r="L4697" s="4">
        <v>1</v>
      </c>
    </row>
    <row r="4698" spans="1:12" x14ac:dyDescent="0.25">
      <c r="A4698" s="18" t="s">
        <v>12101</v>
      </c>
      <c r="B4698" s="18" t="s">
        <v>12102</v>
      </c>
      <c r="C4698" s="18" t="s">
        <v>12103</v>
      </c>
      <c r="D4698" s="18" t="s">
        <v>12058</v>
      </c>
      <c r="E4698" s="19">
        <v>5</v>
      </c>
      <c r="F4698" s="20" t="s">
        <v>1</v>
      </c>
      <c r="H4698" s="7">
        <f t="shared" si="73"/>
        <v>-5</v>
      </c>
      <c r="I4698" s="6" t="str">
        <f>IF(B4698="","",VLOOKUP(D4698,'Liste Rayon'!$A$2:$D$10075,2,FALSE))</f>
        <v>J</v>
      </c>
      <c r="J4698" s="6">
        <f>VLOOKUP(D4698,'Liste Rayon'!$A$2:$D$10075,3,FALSE)</f>
        <v>5</v>
      </c>
      <c r="K4698" s="6">
        <f>VLOOKUP(D4698,'Liste Rayon'!$A$2:$D$10075,4,FALSE)</f>
        <v>5</v>
      </c>
      <c r="L4698" s="4">
        <v>1</v>
      </c>
    </row>
    <row r="4699" spans="1:12" x14ac:dyDescent="0.25">
      <c r="A4699" s="18" t="s">
        <v>12104</v>
      </c>
      <c r="B4699" s="18" t="s">
        <v>12105</v>
      </c>
      <c r="C4699" s="18" t="s">
        <v>12106</v>
      </c>
      <c r="D4699" s="18" t="s">
        <v>12058</v>
      </c>
      <c r="E4699" s="19">
        <v>20</v>
      </c>
      <c r="F4699" s="20" t="s">
        <v>1</v>
      </c>
      <c r="H4699" s="7">
        <f t="shared" si="73"/>
        <v>-20</v>
      </c>
      <c r="I4699" s="6" t="str">
        <f>IF(B4699="","",VLOOKUP(D4699,'Liste Rayon'!$A$2:$D$10075,2,FALSE))</f>
        <v>J</v>
      </c>
      <c r="J4699" s="6">
        <f>VLOOKUP(D4699,'Liste Rayon'!$A$2:$D$10075,3,FALSE)</f>
        <v>5</v>
      </c>
      <c r="K4699" s="6">
        <f>VLOOKUP(D4699,'Liste Rayon'!$A$2:$D$10075,4,FALSE)</f>
        <v>5</v>
      </c>
      <c r="L4699" s="4">
        <v>1</v>
      </c>
    </row>
    <row r="4700" spans="1:12" x14ac:dyDescent="0.25">
      <c r="A4700" s="18" t="s">
        <v>12107</v>
      </c>
      <c r="B4700" s="18" t="s">
        <v>12108</v>
      </c>
      <c r="C4700" s="18" t="s">
        <v>12109</v>
      </c>
      <c r="D4700" s="18" t="s">
        <v>12110</v>
      </c>
      <c r="E4700" s="19">
        <v>9</v>
      </c>
      <c r="F4700" s="20" t="s">
        <v>1</v>
      </c>
      <c r="H4700" s="7">
        <f t="shared" si="73"/>
        <v>-9</v>
      </c>
      <c r="I4700" s="6" t="str">
        <f>IF(B4700="","",VLOOKUP(D4700,'Liste Rayon'!$A$2:$D$10075,2,FALSE))</f>
        <v>J</v>
      </c>
      <c r="J4700" s="6">
        <f>VLOOKUP(D4700,'Liste Rayon'!$A$2:$D$10075,3,FALSE)</f>
        <v>5</v>
      </c>
      <c r="K4700" s="6">
        <f>VLOOKUP(D4700,'Liste Rayon'!$A$2:$D$10075,4,FALSE)</f>
        <v>6</v>
      </c>
      <c r="L4700" s="4">
        <v>1</v>
      </c>
    </row>
    <row r="4701" spans="1:12" x14ac:dyDescent="0.25">
      <c r="A4701" s="18" t="s">
        <v>12111</v>
      </c>
      <c r="B4701" s="18" t="s">
        <v>12112</v>
      </c>
      <c r="C4701" s="18" t="s">
        <v>12113</v>
      </c>
      <c r="D4701" s="18" t="s">
        <v>12110</v>
      </c>
      <c r="E4701" s="19">
        <v>2</v>
      </c>
      <c r="F4701" s="20" t="s">
        <v>1</v>
      </c>
      <c r="H4701" s="7">
        <f t="shared" si="73"/>
        <v>-2</v>
      </c>
      <c r="I4701" s="6" t="str">
        <f>IF(B4701="","",VLOOKUP(D4701,'Liste Rayon'!$A$2:$D$10075,2,FALSE))</f>
        <v>J</v>
      </c>
      <c r="J4701" s="6">
        <f>VLOOKUP(D4701,'Liste Rayon'!$A$2:$D$10075,3,FALSE)</f>
        <v>5</v>
      </c>
      <c r="K4701" s="6">
        <f>VLOOKUP(D4701,'Liste Rayon'!$A$2:$D$10075,4,FALSE)</f>
        <v>6</v>
      </c>
      <c r="L4701" s="4">
        <v>1</v>
      </c>
    </row>
    <row r="4702" spans="1:12" x14ac:dyDescent="0.25">
      <c r="A4702" s="18" t="s">
        <v>12114</v>
      </c>
      <c r="B4702" s="18" t="s">
        <v>12115</v>
      </c>
      <c r="C4702" s="18" t="s">
        <v>12116</v>
      </c>
      <c r="D4702" s="18" t="s">
        <v>12110</v>
      </c>
      <c r="E4702" s="19">
        <v>1</v>
      </c>
      <c r="F4702" s="20" t="s">
        <v>1</v>
      </c>
      <c r="H4702" s="7">
        <f t="shared" si="73"/>
        <v>-1</v>
      </c>
      <c r="I4702" s="6" t="str">
        <f>IF(B4702="","",VLOOKUP(D4702,'Liste Rayon'!$A$2:$D$10075,2,FALSE))</f>
        <v>J</v>
      </c>
      <c r="J4702" s="6">
        <f>VLOOKUP(D4702,'Liste Rayon'!$A$2:$D$10075,3,FALSE)</f>
        <v>5</v>
      </c>
      <c r="K4702" s="6">
        <f>VLOOKUP(D4702,'Liste Rayon'!$A$2:$D$10075,4,FALSE)</f>
        <v>6</v>
      </c>
      <c r="L4702" s="4">
        <v>1</v>
      </c>
    </row>
    <row r="4703" spans="1:12" x14ac:dyDescent="0.25">
      <c r="A4703" s="18" t="s">
        <v>12117</v>
      </c>
      <c r="B4703" s="18" t="s">
        <v>12118</v>
      </c>
      <c r="C4703" s="18" t="s">
        <v>12119</v>
      </c>
      <c r="D4703" s="18" t="s">
        <v>12110</v>
      </c>
      <c r="E4703" s="19">
        <v>7</v>
      </c>
      <c r="F4703" s="20" t="s">
        <v>1</v>
      </c>
      <c r="H4703" s="7">
        <f t="shared" si="73"/>
        <v>-7</v>
      </c>
      <c r="I4703" s="6" t="str">
        <f>IF(B4703="","",VLOOKUP(D4703,'Liste Rayon'!$A$2:$D$10075,2,FALSE))</f>
        <v>J</v>
      </c>
      <c r="J4703" s="6">
        <f>VLOOKUP(D4703,'Liste Rayon'!$A$2:$D$10075,3,FALSE)</f>
        <v>5</v>
      </c>
      <c r="K4703" s="6">
        <f>VLOOKUP(D4703,'Liste Rayon'!$A$2:$D$10075,4,FALSE)</f>
        <v>6</v>
      </c>
      <c r="L4703" s="4">
        <v>1</v>
      </c>
    </row>
    <row r="4704" spans="1:12" x14ac:dyDescent="0.25">
      <c r="A4704" s="18" t="s">
        <v>12120</v>
      </c>
      <c r="B4704" s="18" t="s">
        <v>12121</v>
      </c>
      <c r="C4704" s="18" t="s">
        <v>12122</v>
      </c>
      <c r="D4704" s="18" t="s">
        <v>12110</v>
      </c>
      <c r="E4704" s="19">
        <v>10</v>
      </c>
      <c r="F4704" s="20" t="s">
        <v>1</v>
      </c>
      <c r="H4704" s="7">
        <f t="shared" si="73"/>
        <v>-10</v>
      </c>
      <c r="I4704" s="6" t="str">
        <f>IF(B4704="","",VLOOKUP(D4704,'Liste Rayon'!$A$2:$D$10075,2,FALSE))</f>
        <v>J</v>
      </c>
      <c r="J4704" s="6">
        <f>VLOOKUP(D4704,'Liste Rayon'!$A$2:$D$10075,3,FALSE)</f>
        <v>5</v>
      </c>
      <c r="K4704" s="6">
        <f>VLOOKUP(D4704,'Liste Rayon'!$A$2:$D$10075,4,FALSE)</f>
        <v>6</v>
      </c>
      <c r="L4704" s="4">
        <v>1</v>
      </c>
    </row>
    <row r="4705" spans="1:12" x14ac:dyDescent="0.25">
      <c r="A4705" s="18" t="s">
        <v>12123</v>
      </c>
      <c r="B4705" s="18" t="s">
        <v>12124</v>
      </c>
      <c r="C4705" s="18" t="s">
        <v>12125</v>
      </c>
      <c r="D4705" s="18" t="s">
        <v>12110</v>
      </c>
      <c r="E4705" s="19">
        <v>13</v>
      </c>
      <c r="F4705" s="20" t="s">
        <v>1</v>
      </c>
      <c r="H4705" s="7">
        <f t="shared" si="73"/>
        <v>-13</v>
      </c>
      <c r="I4705" s="6" t="str">
        <f>IF(B4705="","",VLOOKUP(D4705,'Liste Rayon'!$A$2:$D$10075,2,FALSE))</f>
        <v>J</v>
      </c>
      <c r="J4705" s="6">
        <f>VLOOKUP(D4705,'Liste Rayon'!$A$2:$D$10075,3,FALSE)</f>
        <v>5</v>
      </c>
      <c r="K4705" s="6">
        <f>VLOOKUP(D4705,'Liste Rayon'!$A$2:$D$10075,4,FALSE)</f>
        <v>6</v>
      </c>
      <c r="L4705" s="4">
        <v>1</v>
      </c>
    </row>
    <row r="4706" spans="1:12" x14ac:dyDescent="0.25">
      <c r="A4706" s="18" t="s">
        <v>12126</v>
      </c>
      <c r="B4706" s="18" t="s">
        <v>12127</v>
      </c>
      <c r="C4706" s="18" t="s">
        <v>12128</v>
      </c>
      <c r="D4706" s="18" t="s">
        <v>12110</v>
      </c>
      <c r="E4706" s="19">
        <v>1</v>
      </c>
      <c r="F4706" s="20" t="s">
        <v>1</v>
      </c>
      <c r="H4706" s="7">
        <f t="shared" si="73"/>
        <v>-1</v>
      </c>
      <c r="I4706" s="6" t="str">
        <f>IF(B4706="","",VLOOKUP(D4706,'Liste Rayon'!$A$2:$D$10075,2,FALSE))</f>
        <v>J</v>
      </c>
      <c r="J4706" s="6">
        <f>VLOOKUP(D4706,'Liste Rayon'!$A$2:$D$10075,3,FALSE)</f>
        <v>5</v>
      </c>
      <c r="K4706" s="6">
        <f>VLOOKUP(D4706,'Liste Rayon'!$A$2:$D$10075,4,FALSE)</f>
        <v>6</v>
      </c>
      <c r="L4706" s="4">
        <v>1</v>
      </c>
    </row>
    <row r="4707" spans="1:12" x14ac:dyDescent="0.25">
      <c r="A4707" s="18" t="s">
        <v>12129</v>
      </c>
      <c r="B4707" s="18" t="s">
        <v>12130</v>
      </c>
      <c r="C4707" s="18" t="s">
        <v>12131</v>
      </c>
      <c r="D4707" s="18" t="s">
        <v>12110</v>
      </c>
      <c r="E4707" s="19">
        <v>1</v>
      </c>
      <c r="F4707" s="20" t="s">
        <v>1</v>
      </c>
      <c r="H4707" s="7">
        <f t="shared" si="73"/>
        <v>-1</v>
      </c>
      <c r="I4707" s="6" t="str">
        <f>IF(B4707="","",VLOOKUP(D4707,'Liste Rayon'!$A$2:$D$10075,2,FALSE))</f>
        <v>J</v>
      </c>
      <c r="J4707" s="6">
        <f>VLOOKUP(D4707,'Liste Rayon'!$A$2:$D$10075,3,FALSE)</f>
        <v>5</v>
      </c>
      <c r="K4707" s="6">
        <f>VLOOKUP(D4707,'Liste Rayon'!$A$2:$D$10075,4,FALSE)</f>
        <v>6</v>
      </c>
      <c r="L4707" s="4">
        <v>1</v>
      </c>
    </row>
    <row r="4708" spans="1:12" x14ac:dyDescent="0.25">
      <c r="A4708" s="18" t="s">
        <v>25732</v>
      </c>
      <c r="B4708" s="18" t="s">
        <v>25733</v>
      </c>
      <c r="C4708" s="18" t="s">
        <v>25734</v>
      </c>
      <c r="D4708" s="18" t="s">
        <v>12135</v>
      </c>
      <c r="E4708" s="19">
        <v>95</v>
      </c>
      <c r="F4708" s="20" t="s">
        <v>1</v>
      </c>
      <c r="H4708" s="7">
        <f t="shared" si="73"/>
        <v>-95</v>
      </c>
      <c r="I4708" s="6" t="str">
        <f>IF(B4708="","",VLOOKUP(D4708,'Liste Rayon'!$A$2:$D$10075,2,FALSE))</f>
        <v>JK</v>
      </c>
      <c r="J4708" s="6">
        <f>VLOOKUP(D4708,'Liste Rayon'!$A$2:$D$10075,3,FALSE)</f>
        <v>0</v>
      </c>
      <c r="K4708" s="6">
        <f>VLOOKUP(D4708,'Liste Rayon'!$A$2:$D$10075,4,FALSE)</f>
        <v>0</v>
      </c>
      <c r="L4708" s="4">
        <v>1</v>
      </c>
    </row>
    <row r="4709" spans="1:12" x14ac:dyDescent="0.25">
      <c r="A4709" s="18" t="s">
        <v>12132</v>
      </c>
      <c r="B4709" s="18" t="s">
        <v>12133</v>
      </c>
      <c r="C4709" s="18" t="s">
        <v>12134</v>
      </c>
      <c r="D4709" s="18" t="s">
        <v>12135</v>
      </c>
      <c r="E4709" s="19">
        <v>1</v>
      </c>
      <c r="F4709" s="20" t="s">
        <v>1</v>
      </c>
      <c r="H4709" s="7">
        <f t="shared" si="73"/>
        <v>-1</v>
      </c>
      <c r="I4709" s="6" t="str">
        <f>IF(B4709="","",VLOOKUP(D4709,'Liste Rayon'!$A$2:$D$10075,2,FALSE))</f>
        <v>JK</v>
      </c>
      <c r="J4709" s="6">
        <f>VLOOKUP(D4709,'Liste Rayon'!$A$2:$D$10075,3,FALSE)</f>
        <v>0</v>
      </c>
      <c r="K4709" s="6">
        <f>VLOOKUP(D4709,'Liste Rayon'!$A$2:$D$10075,4,FALSE)</f>
        <v>0</v>
      </c>
      <c r="L4709" s="4">
        <v>1</v>
      </c>
    </row>
    <row r="4710" spans="1:12" x14ac:dyDescent="0.25">
      <c r="A4710" s="18" t="s">
        <v>12136</v>
      </c>
      <c r="B4710" s="18" t="s">
        <v>12137</v>
      </c>
      <c r="C4710" s="18" t="s">
        <v>12138</v>
      </c>
      <c r="D4710" s="18" t="s">
        <v>12135</v>
      </c>
      <c r="E4710" s="19">
        <v>5</v>
      </c>
      <c r="F4710" s="20" t="s">
        <v>1</v>
      </c>
      <c r="H4710" s="7">
        <f t="shared" si="73"/>
        <v>-5</v>
      </c>
      <c r="I4710" s="6" t="str">
        <f>IF(B4710="","",VLOOKUP(D4710,'Liste Rayon'!$A$2:$D$10075,2,FALSE))</f>
        <v>JK</v>
      </c>
      <c r="J4710" s="6">
        <f>VLOOKUP(D4710,'Liste Rayon'!$A$2:$D$10075,3,FALSE)</f>
        <v>0</v>
      </c>
      <c r="K4710" s="6">
        <f>VLOOKUP(D4710,'Liste Rayon'!$A$2:$D$10075,4,FALSE)</f>
        <v>0</v>
      </c>
      <c r="L4710" s="4">
        <v>1</v>
      </c>
    </row>
    <row r="4711" spans="1:12" x14ac:dyDescent="0.25">
      <c r="A4711" s="18" t="s">
        <v>25016</v>
      </c>
      <c r="B4711" s="18" t="s">
        <v>25735</v>
      </c>
      <c r="C4711" s="18" t="s">
        <v>25736</v>
      </c>
      <c r="D4711" s="18" t="s">
        <v>12135</v>
      </c>
      <c r="E4711" s="19">
        <v>786</v>
      </c>
      <c r="F4711" s="20" t="s">
        <v>1</v>
      </c>
      <c r="H4711" s="7">
        <f t="shared" si="73"/>
        <v>-786</v>
      </c>
      <c r="I4711" s="6" t="str">
        <f>IF(B4711="","",VLOOKUP(D4711,'Liste Rayon'!$A$2:$D$10075,2,FALSE))</f>
        <v>JK</v>
      </c>
      <c r="J4711" s="6">
        <f>VLOOKUP(D4711,'Liste Rayon'!$A$2:$D$10075,3,FALSE)</f>
        <v>0</v>
      </c>
      <c r="K4711" s="6">
        <f>VLOOKUP(D4711,'Liste Rayon'!$A$2:$D$10075,4,FALSE)</f>
        <v>0</v>
      </c>
      <c r="L4711" s="4">
        <v>1</v>
      </c>
    </row>
    <row r="4712" spans="1:12" x14ac:dyDescent="0.25">
      <c r="A4712" s="18" t="s">
        <v>12139</v>
      </c>
      <c r="B4712" s="18" t="s">
        <v>12140</v>
      </c>
      <c r="C4712" s="18" t="s">
        <v>12141</v>
      </c>
      <c r="D4712" s="18" t="s">
        <v>12135</v>
      </c>
      <c r="E4712" s="19">
        <v>2</v>
      </c>
      <c r="F4712" s="20" t="s">
        <v>1</v>
      </c>
      <c r="H4712" s="7">
        <f t="shared" si="73"/>
        <v>-2</v>
      </c>
      <c r="I4712" s="6" t="str">
        <f>IF(B4712="","",VLOOKUP(D4712,'Liste Rayon'!$A$2:$D$10075,2,FALSE))</f>
        <v>JK</v>
      </c>
      <c r="J4712" s="6">
        <f>VLOOKUP(D4712,'Liste Rayon'!$A$2:$D$10075,3,FALSE)</f>
        <v>0</v>
      </c>
      <c r="K4712" s="6">
        <f>VLOOKUP(D4712,'Liste Rayon'!$A$2:$D$10075,4,FALSE)</f>
        <v>0</v>
      </c>
      <c r="L4712" s="4">
        <v>1</v>
      </c>
    </row>
    <row r="4713" spans="1:12" x14ac:dyDescent="0.25">
      <c r="A4713" s="18" t="s">
        <v>12142</v>
      </c>
      <c r="B4713" s="18" t="s">
        <v>12143</v>
      </c>
      <c r="C4713" s="18" t="s">
        <v>12144</v>
      </c>
      <c r="D4713" s="18" t="s">
        <v>12135</v>
      </c>
      <c r="E4713" s="19">
        <v>8</v>
      </c>
      <c r="F4713" s="20" t="s">
        <v>1</v>
      </c>
      <c r="H4713" s="7">
        <f t="shared" si="73"/>
        <v>-8</v>
      </c>
      <c r="I4713" s="6" t="str">
        <f>IF(B4713="","",VLOOKUP(D4713,'Liste Rayon'!$A$2:$D$10075,2,FALSE))</f>
        <v>JK</v>
      </c>
      <c r="J4713" s="6">
        <f>VLOOKUP(D4713,'Liste Rayon'!$A$2:$D$10075,3,FALSE)</f>
        <v>0</v>
      </c>
      <c r="K4713" s="6">
        <f>VLOOKUP(D4713,'Liste Rayon'!$A$2:$D$10075,4,FALSE)</f>
        <v>0</v>
      </c>
      <c r="L4713" s="4">
        <v>1</v>
      </c>
    </row>
    <row r="4714" spans="1:12" x14ac:dyDescent="0.25">
      <c r="A4714" s="18" t="s">
        <v>12145</v>
      </c>
      <c r="B4714" s="18" t="s">
        <v>12146</v>
      </c>
      <c r="C4714" s="18" t="s">
        <v>12147</v>
      </c>
      <c r="D4714" s="18" t="s">
        <v>12135</v>
      </c>
      <c r="E4714" s="19">
        <v>54</v>
      </c>
      <c r="F4714" s="20" t="s">
        <v>1</v>
      </c>
      <c r="H4714" s="7">
        <f t="shared" si="73"/>
        <v>-54</v>
      </c>
      <c r="I4714" s="6" t="str">
        <f>IF(B4714="","",VLOOKUP(D4714,'Liste Rayon'!$A$2:$D$10075,2,FALSE))</f>
        <v>JK</v>
      </c>
      <c r="J4714" s="6">
        <f>VLOOKUP(D4714,'Liste Rayon'!$A$2:$D$10075,3,FALSE)</f>
        <v>0</v>
      </c>
      <c r="K4714" s="6">
        <f>VLOOKUP(D4714,'Liste Rayon'!$A$2:$D$10075,4,FALSE)</f>
        <v>0</v>
      </c>
      <c r="L4714" s="4">
        <v>1</v>
      </c>
    </row>
    <row r="4715" spans="1:12" x14ac:dyDescent="0.25">
      <c r="A4715" s="18" t="s">
        <v>25737</v>
      </c>
      <c r="B4715" s="18" t="s">
        <v>25738</v>
      </c>
      <c r="C4715" s="18" t="s">
        <v>25739</v>
      </c>
      <c r="D4715" s="18" t="s">
        <v>12135</v>
      </c>
      <c r="E4715" s="19">
        <v>1</v>
      </c>
      <c r="F4715" s="20" t="s">
        <v>1</v>
      </c>
      <c r="H4715" s="7">
        <f t="shared" si="73"/>
        <v>-1</v>
      </c>
      <c r="I4715" s="6" t="str">
        <f>IF(B4715="","",VLOOKUP(D4715,'Liste Rayon'!$A$2:$D$10075,2,FALSE))</f>
        <v>JK</v>
      </c>
      <c r="J4715" s="6">
        <f>VLOOKUP(D4715,'Liste Rayon'!$A$2:$D$10075,3,FALSE)</f>
        <v>0</v>
      </c>
      <c r="K4715" s="6">
        <f>VLOOKUP(D4715,'Liste Rayon'!$A$2:$D$10075,4,FALSE)</f>
        <v>0</v>
      </c>
      <c r="L4715" s="4">
        <v>1</v>
      </c>
    </row>
    <row r="4716" spans="1:12" x14ac:dyDescent="0.25">
      <c r="A4716" s="18" t="s">
        <v>12148</v>
      </c>
      <c r="B4716" s="18" t="s">
        <v>12149</v>
      </c>
      <c r="C4716" s="18" t="s">
        <v>12150</v>
      </c>
      <c r="D4716" s="18" t="s">
        <v>12135</v>
      </c>
      <c r="E4716" s="19">
        <v>400</v>
      </c>
      <c r="F4716" s="20" t="s">
        <v>1</v>
      </c>
      <c r="H4716" s="7">
        <f t="shared" si="73"/>
        <v>-400</v>
      </c>
      <c r="I4716" s="6" t="str">
        <f>IF(B4716="","",VLOOKUP(D4716,'Liste Rayon'!$A$2:$D$10075,2,FALSE))</f>
        <v>JK</v>
      </c>
      <c r="J4716" s="6">
        <f>VLOOKUP(D4716,'Liste Rayon'!$A$2:$D$10075,3,FALSE)</f>
        <v>0</v>
      </c>
      <c r="K4716" s="6">
        <f>VLOOKUP(D4716,'Liste Rayon'!$A$2:$D$10075,4,FALSE)</f>
        <v>0</v>
      </c>
      <c r="L4716" s="4">
        <v>1</v>
      </c>
    </row>
    <row r="4717" spans="1:12" x14ac:dyDescent="0.25">
      <c r="A4717" s="18" t="s">
        <v>25740</v>
      </c>
      <c r="B4717" s="18" t="s">
        <v>25741</v>
      </c>
      <c r="C4717" s="18" t="s">
        <v>25742</v>
      </c>
      <c r="D4717" s="18" t="s">
        <v>12135</v>
      </c>
      <c r="E4717" s="19">
        <v>3</v>
      </c>
      <c r="F4717" s="20" t="s">
        <v>1</v>
      </c>
      <c r="H4717" s="7">
        <f t="shared" si="73"/>
        <v>-3</v>
      </c>
      <c r="I4717" s="6" t="str">
        <f>IF(B4717="","",VLOOKUP(D4717,'Liste Rayon'!$A$2:$D$10075,2,FALSE))</f>
        <v>JK</v>
      </c>
      <c r="J4717" s="6">
        <f>VLOOKUP(D4717,'Liste Rayon'!$A$2:$D$10075,3,FALSE)</f>
        <v>0</v>
      </c>
      <c r="K4717" s="6">
        <f>VLOOKUP(D4717,'Liste Rayon'!$A$2:$D$10075,4,FALSE)</f>
        <v>0</v>
      </c>
      <c r="L4717" s="4">
        <v>1</v>
      </c>
    </row>
    <row r="4718" spans="1:12" x14ac:dyDescent="0.25">
      <c r="A4718" s="18" t="s">
        <v>25743</v>
      </c>
      <c r="B4718" s="18" t="s">
        <v>25744</v>
      </c>
      <c r="C4718" s="18" t="s">
        <v>25745</v>
      </c>
      <c r="D4718" s="18" t="s">
        <v>12135</v>
      </c>
      <c r="E4718" s="19">
        <v>50</v>
      </c>
      <c r="F4718" s="20" t="s">
        <v>1</v>
      </c>
      <c r="H4718" s="7">
        <f t="shared" si="73"/>
        <v>-50</v>
      </c>
      <c r="I4718" s="6" t="str">
        <f>IF(B4718="","",VLOOKUP(D4718,'Liste Rayon'!$A$2:$D$10075,2,FALSE))</f>
        <v>JK</v>
      </c>
      <c r="J4718" s="6">
        <f>VLOOKUP(D4718,'Liste Rayon'!$A$2:$D$10075,3,FALSE)</f>
        <v>0</v>
      </c>
      <c r="K4718" s="6">
        <f>VLOOKUP(D4718,'Liste Rayon'!$A$2:$D$10075,4,FALSE)</f>
        <v>0</v>
      </c>
      <c r="L4718" s="4">
        <v>1</v>
      </c>
    </row>
    <row r="4719" spans="1:12" x14ac:dyDescent="0.25">
      <c r="A4719" s="18" t="s">
        <v>25746</v>
      </c>
      <c r="B4719" s="18" t="s">
        <v>25747</v>
      </c>
      <c r="C4719" s="18" t="s">
        <v>25748</v>
      </c>
      <c r="D4719" s="18" t="s">
        <v>12135</v>
      </c>
      <c r="E4719" s="19">
        <v>10</v>
      </c>
      <c r="F4719" s="20" t="s">
        <v>1</v>
      </c>
      <c r="H4719" s="7">
        <f t="shared" si="73"/>
        <v>-10</v>
      </c>
      <c r="I4719" s="6" t="str">
        <f>IF(B4719="","",VLOOKUP(D4719,'Liste Rayon'!$A$2:$D$10075,2,FALSE))</f>
        <v>JK</v>
      </c>
      <c r="J4719" s="6">
        <f>VLOOKUP(D4719,'Liste Rayon'!$A$2:$D$10075,3,FALSE)</f>
        <v>0</v>
      </c>
      <c r="K4719" s="6">
        <f>VLOOKUP(D4719,'Liste Rayon'!$A$2:$D$10075,4,FALSE)</f>
        <v>0</v>
      </c>
      <c r="L4719" s="4">
        <v>1</v>
      </c>
    </row>
    <row r="4720" spans="1:12" x14ac:dyDescent="0.25">
      <c r="A4720" s="18" t="s">
        <v>25749</v>
      </c>
      <c r="B4720" s="18" t="s">
        <v>25750</v>
      </c>
      <c r="C4720" s="18" t="s">
        <v>25751</v>
      </c>
      <c r="D4720" s="18" t="s">
        <v>12135</v>
      </c>
      <c r="E4720" s="19">
        <v>87000</v>
      </c>
      <c r="F4720" s="20" t="s">
        <v>1</v>
      </c>
      <c r="H4720" s="7">
        <f t="shared" si="73"/>
        <v>-87000</v>
      </c>
      <c r="I4720" s="6" t="str">
        <f>IF(B4720="","",VLOOKUP(D4720,'Liste Rayon'!$A$2:$D$10075,2,FALSE))</f>
        <v>JK</v>
      </c>
      <c r="J4720" s="6">
        <f>VLOOKUP(D4720,'Liste Rayon'!$A$2:$D$10075,3,FALSE)</f>
        <v>0</v>
      </c>
      <c r="K4720" s="6">
        <f>VLOOKUP(D4720,'Liste Rayon'!$A$2:$D$10075,4,FALSE)</f>
        <v>0</v>
      </c>
      <c r="L4720" s="4">
        <v>1</v>
      </c>
    </row>
    <row r="4721" spans="1:12" x14ac:dyDescent="0.25">
      <c r="A4721" s="18" t="s">
        <v>25752</v>
      </c>
      <c r="B4721" s="18" t="s">
        <v>25753</v>
      </c>
      <c r="C4721" s="18" t="s">
        <v>25754</v>
      </c>
      <c r="D4721" s="18" t="s">
        <v>25755</v>
      </c>
      <c r="E4721" s="19">
        <v>1</v>
      </c>
      <c r="F4721" s="20" t="s">
        <v>1</v>
      </c>
      <c r="H4721" s="7">
        <f t="shared" si="73"/>
        <v>-1</v>
      </c>
      <c r="I4721" s="6" t="str">
        <f>IF(B4721="","",VLOOKUP(D4721,'Liste Rayon'!$A$2:$D$10075,2,FALSE))</f>
        <v>JK ETAGERE</v>
      </c>
      <c r="J4721" s="6">
        <f>VLOOKUP(D4721,'Liste Rayon'!$A$2:$D$10075,3,FALSE)</f>
        <v>0</v>
      </c>
      <c r="K4721" s="6">
        <f>VLOOKUP(D4721,'Liste Rayon'!$A$2:$D$10075,4,FALSE)</f>
        <v>0</v>
      </c>
      <c r="L4721" s="4">
        <v>1</v>
      </c>
    </row>
    <row r="4722" spans="1:12" x14ac:dyDescent="0.25">
      <c r="A4722" s="18" t="s">
        <v>2310</v>
      </c>
      <c r="B4722" s="18" t="s">
        <v>2311</v>
      </c>
      <c r="C4722" s="18" t="s">
        <v>2312</v>
      </c>
      <c r="D4722" s="18" t="s">
        <v>25755</v>
      </c>
      <c r="E4722" s="19">
        <v>26</v>
      </c>
      <c r="F4722" s="20" t="s">
        <v>1</v>
      </c>
      <c r="H4722" s="7">
        <f t="shared" si="73"/>
        <v>-26</v>
      </c>
      <c r="I4722" s="6" t="str">
        <f>IF(B4722="","",VLOOKUP(D4722,'Liste Rayon'!$A$2:$D$10075,2,FALSE))</f>
        <v>JK ETAGERE</v>
      </c>
      <c r="J4722" s="6">
        <f>VLOOKUP(D4722,'Liste Rayon'!$A$2:$D$10075,3,FALSE)</f>
        <v>0</v>
      </c>
      <c r="K4722" s="6">
        <f>VLOOKUP(D4722,'Liste Rayon'!$A$2:$D$10075,4,FALSE)</f>
        <v>0</v>
      </c>
      <c r="L4722" s="4">
        <v>1</v>
      </c>
    </row>
    <row r="4723" spans="1:12" x14ac:dyDescent="0.25">
      <c r="A4723" s="18" t="s">
        <v>25756</v>
      </c>
      <c r="B4723" s="18" t="s">
        <v>25757</v>
      </c>
      <c r="C4723" s="18" t="s">
        <v>25758</v>
      </c>
      <c r="D4723" s="18" t="s">
        <v>25755</v>
      </c>
      <c r="E4723" s="19">
        <v>31</v>
      </c>
      <c r="F4723" s="20" t="s">
        <v>1</v>
      </c>
      <c r="H4723" s="7">
        <f t="shared" si="73"/>
        <v>-31</v>
      </c>
      <c r="I4723" s="6" t="str">
        <f>IF(B4723="","",VLOOKUP(D4723,'Liste Rayon'!$A$2:$D$10075,2,FALSE))</f>
        <v>JK ETAGERE</v>
      </c>
      <c r="J4723" s="6">
        <f>VLOOKUP(D4723,'Liste Rayon'!$A$2:$D$10075,3,FALSE)</f>
        <v>0</v>
      </c>
      <c r="K4723" s="6">
        <f>VLOOKUP(D4723,'Liste Rayon'!$A$2:$D$10075,4,FALSE)</f>
        <v>0</v>
      </c>
      <c r="L4723" s="4">
        <v>1</v>
      </c>
    </row>
    <row r="4724" spans="1:12" x14ac:dyDescent="0.25">
      <c r="A4724" s="18" t="s">
        <v>2506</v>
      </c>
      <c r="B4724" s="18" t="s">
        <v>2507</v>
      </c>
      <c r="C4724" s="18" t="s">
        <v>2508</v>
      </c>
      <c r="D4724" s="18" t="s">
        <v>25755</v>
      </c>
      <c r="E4724" s="19">
        <v>31</v>
      </c>
      <c r="F4724" s="20" t="s">
        <v>1</v>
      </c>
      <c r="H4724" s="7">
        <f t="shared" si="73"/>
        <v>-31</v>
      </c>
      <c r="I4724" s="6" t="str">
        <f>IF(B4724="","",VLOOKUP(D4724,'Liste Rayon'!$A$2:$D$10075,2,FALSE))</f>
        <v>JK ETAGERE</v>
      </c>
      <c r="J4724" s="6">
        <f>VLOOKUP(D4724,'Liste Rayon'!$A$2:$D$10075,3,FALSE)</f>
        <v>0</v>
      </c>
      <c r="K4724" s="6">
        <f>VLOOKUP(D4724,'Liste Rayon'!$A$2:$D$10075,4,FALSE)</f>
        <v>0</v>
      </c>
      <c r="L4724" s="4">
        <v>1</v>
      </c>
    </row>
    <row r="4725" spans="1:12" x14ac:dyDescent="0.25">
      <c r="A4725" s="18" t="s">
        <v>25759</v>
      </c>
      <c r="B4725" s="18" t="s">
        <v>25760</v>
      </c>
      <c r="C4725" s="18" t="s">
        <v>25761</v>
      </c>
      <c r="D4725" s="18" t="s">
        <v>25755</v>
      </c>
      <c r="E4725" s="19">
        <v>22</v>
      </c>
      <c r="F4725" s="20" t="s">
        <v>1</v>
      </c>
      <c r="H4725" s="7">
        <f t="shared" si="73"/>
        <v>-22</v>
      </c>
      <c r="I4725" s="6" t="str">
        <f>IF(B4725="","",VLOOKUP(D4725,'Liste Rayon'!$A$2:$D$10075,2,FALSE))</f>
        <v>JK ETAGERE</v>
      </c>
      <c r="J4725" s="6">
        <f>VLOOKUP(D4725,'Liste Rayon'!$A$2:$D$10075,3,FALSE)</f>
        <v>0</v>
      </c>
      <c r="K4725" s="6">
        <f>VLOOKUP(D4725,'Liste Rayon'!$A$2:$D$10075,4,FALSE)</f>
        <v>0</v>
      </c>
      <c r="L4725" s="4">
        <v>1</v>
      </c>
    </row>
    <row r="4726" spans="1:12" x14ac:dyDescent="0.25">
      <c r="A4726" s="18" t="s">
        <v>25762</v>
      </c>
      <c r="B4726" s="18" t="s">
        <v>25763</v>
      </c>
      <c r="C4726" s="18" t="s">
        <v>25764</v>
      </c>
      <c r="D4726" s="18" t="s">
        <v>25765</v>
      </c>
      <c r="E4726" s="19">
        <v>1</v>
      </c>
      <c r="F4726" s="20" t="s">
        <v>1</v>
      </c>
      <c r="H4726" s="7">
        <f t="shared" si="73"/>
        <v>-1</v>
      </c>
      <c r="I4726" s="6" t="str">
        <f>IF(B4726="","",VLOOKUP(D4726,'Liste Rayon'!$A$2:$D$10075,2,FALSE))</f>
        <v>JK</v>
      </c>
      <c r="J4726" s="6">
        <f>VLOOKUP(D4726,'Liste Rayon'!$A$2:$D$10075,3,FALSE)</f>
        <v>1</v>
      </c>
      <c r="K4726" s="6">
        <f>VLOOKUP(D4726,'Liste Rayon'!$A$2:$D$10075,4,FALSE)</f>
        <v>0</v>
      </c>
      <c r="L4726" s="4">
        <v>1</v>
      </c>
    </row>
    <row r="4727" spans="1:12" x14ac:dyDescent="0.25">
      <c r="A4727" s="18" t="s">
        <v>12151</v>
      </c>
      <c r="B4727" s="18" t="s">
        <v>12152</v>
      </c>
      <c r="C4727" s="18" t="s">
        <v>12153</v>
      </c>
      <c r="D4727" s="18" t="s">
        <v>12154</v>
      </c>
      <c r="E4727" s="19">
        <v>3</v>
      </c>
      <c r="F4727" s="20" t="s">
        <v>1</v>
      </c>
      <c r="H4727" s="7">
        <f t="shared" si="73"/>
        <v>-3</v>
      </c>
      <c r="I4727" s="6" t="str">
        <f>IF(B4727="","",VLOOKUP(D4727,'Liste Rayon'!$A$2:$D$10075,2,FALSE))</f>
        <v>K</v>
      </c>
      <c r="J4727" s="6">
        <f>VLOOKUP(D4727,'Liste Rayon'!$A$2:$D$10075,3,FALSE)</f>
        <v>0</v>
      </c>
      <c r="K4727" s="6">
        <f>VLOOKUP(D4727,'Liste Rayon'!$A$2:$D$10075,4,FALSE)</f>
        <v>0</v>
      </c>
      <c r="L4727" s="4">
        <v>1</v>
      </c>
    </row>
    <row r="4728" spans="1:12" x14ac:dyDescent="0.25">
      <c r="A4728" s="18" t="s">
        <v>12155</v>
      </c>
      <c r="B4728" s="18" t="s">
        <v>12156</v>
      </c>
      <c r="C4728" s="18" t="s">
        <v>12157</v>
      </c>
      <c r="D4728" s="18" t="s">
        <v>12154</v>
      </c>
      <c r="E4728" s="19">
        <v>2</v>
      </c>
      <c r="F4728" s="20" t="s">
        <v>1</v>
      </c>
      <c r="H4728" s="7">
        <f t="shared" si="73"/>
        <v>-2</v>
      </c>
      <c r="I4728" s="6" t="str">
        <f>IF(B4728="","",VLOOKUP(D4728,'Liste Rayon'!$A$2:$D$10075,2,FALSE))</f>
        <v>K</v>
      </c>
      <c r="J4728" s="6">
        <f>VLOOKUP(D4728,'Liste Rayon'!$A$2:$D$10075,3,FALSE)</f>
        <v>0</v>
      </c>
      <c r="K4728" s="6">
        <f>VLOOKUP(D4728,'Liste Rayon'!$A$2:$D$10075,4,FALSE)</f>
        <v>0</v>
      </c>
      <c r="L4728" s="4">
        <v>1</v>
      </c>
    </row>
    <row r="4729" spans="1:12" x14ac:dyDescent="0.25">
      <c r="A4729" s="18" t="s">
        <v>12158</v>
      </c>
      <c r="B4729" s="18" t="s">
        <v>12159</v>
      </c>
      <c r="C4729" s="18" t="s">
        <v>12160</v>
      </c>
      <c r="D4729" s="18" t="s">
        <v>12161</v>
      </c>
      <c r="E4729" s="19">
        <v>1</v>
      </c>
      <c r="F4729" s="20" t="s">
        <v>1</v>
      </c>
      <c r="H4729" s="7">
        <f t="shared" si="73"/>
        <v>-1</v>
      </c>
      <c r="I4729" s="6" t="str">
        <f>IF(B4729="","",VLOOKUP(D4729,'Liste Rayon'!$A$2:$D$10075,2,FALSE))</f>
        <v>K</v>
      </c>
      <c r="J4729" s="6">
        <f>VLOOKUP(D4729,'Liste Rayon'!$A$2:$D$10075,3,FALSE)</f>
        <v>1</v>
      </c>
      <c r="K4729" s="6">
        <f>VLOOKUP(D4729,'Liste Rayon'!$A$2:$D$10075,4,FALSE)</f>
        <v>0</v>
      </c>
      <c r="L4729" s="4">
        <v>1</v>
      </c>
    </row>
    <row r="4730" spans="1:12" x14ac:dyDescent="0.25">
      <c r="A4730" s="18" t="s">
        <v>12162</v>
      </c>
      <c r="B4730" s="18" t="s">
        <v>12163</v>
      </c>
      <c r="C4730" s="18" t="s">
        <v>1040</v>
      </c>
      <c r="D4730" s="18" t="s">
        <v>12161</v>
      </c>
      <c r="E4730" s="19">
        <v>1</v>
      </c>
      <c r="F4730" s="20" t="s">
        <v>1</v>
      </c>
      <c r="H4730" s="7">
        <f t="shared" si="73"/>
        <v>-1</v>
      </c>
      <c r="I4730" s="6" t="str">
        <f>IF(B4730="","",VLOOKUP(D4730,'Liste Rayon'!$A$2:$D$10075,2,FALSE))</f>
        <v>K</v>
      </c>
      <c r="J4730" s="6">
        <f>VLOOKUP(D4730,'Liste Rayon'!$A$2:$D$10075,3,FALSE)</f>
        <v>1</v>
      </c>
      <c r="K4730" s="6">
        <f>VLOOKUP(D4730,'Liste Rayon'!$A$2:$D$10075,4,FALSE)</f>
        <v>0</v>
      </c>
      <c r="L4730" s="4">
        <v>1</v>
      </c>
    </row>
    <row r="4731" spans="1:12" x14ac:dyDescent="0.25">
      <c r="A4731" s="18" t="s">
        <v>12164</v>
      </c>
      <c r="B4731" s="18" t="s">
        <v>12165</v>
      </c>
      <c r="C4731" s="18" t="s">
        <v>12166</v>
      </c>
      <c r="D4731" s="18" t="s">
        <v>12161</v>
      </c>
      <c r="E4731" s="19">
        <v>1</v>
      </c>
      <c r="F4731" s="20" t="s">
        <v>1</v>
      </c>
      <c r="H4731" s="7">
        <f t="shared" si="73"/>
        <v>-1</v>
      </c>
      <c r="I4731" s="6" t="str">
        <f>IF(B4731="","",VLOOKUP(D4731,'Liste Rayon'!$A$2:$D$10075,2,FALSE))</f>
        <v>K</v>
      </c>
      <c r="J4731" s="6">
        <f>VLOOKUP(D4731,'Liste Rayon'!$A$2:$D$10075,3,FALSE)</f>
        <v>1</v>
      </c>
      <c r="K4731" s="6">
        <f>VLOOKUP(D4731,'Liste Rayon'!$A$2:$D$10075,4,FALSE)</f>
        <v>0</v>
      </c>
      <c r="L4731" s="4">
        <v>1</v>
      </c>
    </row>
    <row r="4732" spans="1:12" x14ac:dyDescent="0.25">
      <c r="A4732" s="18" t="s">
        <v>12167</v>
      </c>
      <c r="B4732" s="18" t="s">
        <v>12168</v>
      </c>
      <c r="C4732" s="18" t="s">
        <v>12169</v>
      </c>
      <c r="D4732" s="18" t="s">
        <v>12161</v>
      </c>
      <c r="E4732" s="19">
        <v>1</v>
      </c>
      <c r="F4732" s="20" t="s">
        <v>1</v>
      </c>
      <c r="H4732" s="7">
        <f t="shared" si="73"/>
        <v>-1</v>
      </c>
      <c r="I4732" s="6" t="str">
        <f>IF(B4732="","",VLOOKUP(D4732,'Liste Rayon'!$A$2:$D$10075,2,FALSE))</f>
        <v>K</v>
      </c>
      <c r="J4732" s="6">
        <f>VLOOKUP(D4732,'Liste Rayon'!$A$2:$D$10075,3,FALSE)</f>
        <v>1</v>
      </c>
      <c r="K4732" s="6">
        <f>VLOOKUP(D4732,'Liste Rayon'!$A$2:$D$10075,4,FALSE)</f>
        <v>0</v>
      </c>
      <c r="L4732" s="4">
        <v>1</v>
      </c>
    </row>
    <row r="4733" spans="1:12" x14ac:dyDescent="0.25">
      <c r="A4733" s="18" t="s">
        <v>12170</v>
      </c>
      <c r="B4733" s="18" t="s">
        <v>12171</v>
      </c>
      <c r="C4733" s="18" t="s">
        <v>12172</v>
      </c>
      <c r="D4733" s="18" t="s">
        <v>12161</v>
      </c>
      <c r="E4733" s="19">
        <v>1</v>
      </c>
      <c r="F4733" s="20" t="s">
        <v>1</v>
      </c>
      <c r="H4733" s="7">
        <f t="shared" si="73"/>
        <v>-1</v>
      </c>
      <c r="I4733" s="6" t="str">
        <f>IF(B4733="","",VLOOKUP(D4733,'Liste Rayon'!$A$2:$D$10075,2,FALSE))</f>
        <v>K</v>
      </c>
      <c r="J4733" s="6">
        <f>VLOOKUP(D4733,'Liste Rayon'!$A$2:$D$10075,3,FALSE)</f>
        <v>1</v>
      </c>
      <c r="K4733" s="6">
        <f>VLOOKUP(D4733,'Liste Rayon'!$A$2:$D$10075,4,FALSE)</f>
        <v>0</v>
      </c>
      <c r="L4733" s="4">
        <v>1</v>
      </c>
    </row>
    <row r="4734" spans="1:12" x14ac:dyDescent="0.25">
      <c r="A4734" s="18" t="s">
        <v>12173</v>
      </c>
      <c r="B4734" s="18" t="s">
        <v>12174</v>
      </c>
      <c r="C4734" s="18" t="s">
        <v>12175</v>
      </c>
      <c r="D4734" s="18" t="s">
        <v>12161</v>
      </c>
      <c r="E4734" s="19">
        <v>1</v>
      </c>
      <c r="F4734" s="20" t="s">
        <v>1</v>
      </c>
      <c r="H4734" s="7">
        <f t="shared" si="73"/>
        <v>-1</v>
      </c>
      <c r="I4734" s="6" t="str">
        <f>IF(B4734="","",VLOOKUP(D4734,'Liste Rayon'!$A$2:$D$10075,2,FALSE))</f>
        <v>K</v>
      </c>
      <c r="J4734" s="6">
        <f>VLOOKUP(D4734,'Liste Rayon'!$A$2:$D$10075,3,FALSE)</f>
        <v>1</v>
      </c>
      <c r="K4734" s="6">
        <f>VLOOKUP(D4734,'Liste Rayon'!$A$2:$D$10075,4,FALSE)</f>
        <v>0</v>
      </c>
      <c r="L4734" s="4">
        <v>1</v>
      </c>
    </row>
    <row r="4735" spans="1:12" x14ac:dyDescent="0.25">
      <c r="A4735" s="18" t="s">
        <v>12176</v>
      </c>
      <c r="B4735" s="18" t="s">
        <v>12177</v>
      </c>
      <c r="C4735" s="18" t="s">
        <v>12178</v>
      </c>
      <c r="D4735" s="18" t="s">
        <v>12161</v>
      </c>
      <c r="E4735" s="19">
        <v>1</v>
      </c>
      <c r="F4735" s="20" t="s">
        <v>1</v>
      </c>
      <c r="H4735" s="7">
        <f t="shared" si="73"/>
        <v>-1</v>
      </c>
      <c r="I4735" s="6" t="str">
        <f>IF(B4735="","",VLOOKUP(D4735,'Liste Rayon'!$A$2:$D$10075,2,FALSE))</f>
        <v>K</v>
      </c>
      <c r="J4735" s="6">
        <f>VLOOKUP(D4735,'Liste Rayon'!$A$2:$D$10075,3,FALSE)</f>
        <v>1</v>
      </c>
      <c r="K4735" s="6">
        <f>VLOOKUP(D4735,'Liste Rayon'!$A$2:$D$10075,4,FALSE)</f>
        <v>0</v>
      </c>
      <c r="L4735" s="4">
        <v>1</v>
      </c>
    </row>
    <row r="4736" spans="1:12" x14ac:dyDescent="0.25">
      <c r="A4736" s="18" t="s">
        <v>12179</v>
      </c>
      <c r="B4736" s="18" t="s">
        <v>12180</v>
      </c>
      <c r="C4736" s="18" t="s">
        <v>12181</v>
      </c>
      <c r="D4736" s="18" t="s">
        <v>12161</v>
      </c>
      <c r="E4736" s="19">
        <v>1</v>
      </c>
      <c r="F4736" s="20" t="s">
        <v>1</v>
      </c>
      <c r="H4736" s="7">
        <f t="shared" si="73"/>
        <v>-1</v>
      </c>
      <c r="I4736" s="6" t="str">
        <f>IF(B4736="","",VLOOKUP(D4736,'Liste Rayon'!$A$2:$D$10075,2,FALSE))</f>
        <v>K</v>
      </c>
      <c r="J4736" s="6">
        <f>VLOOKUP(D4736,'Liste Rayon'!$A$2:$D$10075,3,FALSE)</f>
        <v>1</v>
      </c>
      <c r="K4736" s="6">
        <f>VLOOKUP(D4736,'Liste Rayon'!$A$2:$D$10075,4,FALSE)</f>
        <v>0</v>
      </c>
      <c r="L4736" s="4">
        <v>1</v>
      </c>
    </row>
    <row r="4737" spans="1:12" x14ac:dyDescent="0.25">
      <c r="A4737" s="18" t="s">
        <v>12182</v>
      </c>
      <c r="B4737" s="18" t="s">
        <v>12183</v>
      </c>
      <c r="C4737" s="18" t="s">
        <v>12184</v>
      </c>
      <c r="D4737" s="18" t="s">
        <v>12185</v>
      </c>
      <c r="E4737" s="19">
        <v>4</v>
      </c>
      <c r="F4737" s="20" t="s">
        <v>1</v>
      </c>
      <c r="H4737" s="7">
        <f t="shared" si="73"/>
        <v>-4</v>
      </c>
      <c r="I4737" s="6" t="str">
        <f>IF(B4737="","",VLOOKUP(D4737,'Liste Rayon'!$A$2:$D$10075,2,FALSE))</f>
        <v>K</v>
      </c>
      <c r="J4737" s="6">
        <f>VLOOKUP(D4737,'Liste Rayon'!$A$2:$D$10075,3,FALSE)</f>
        <v>1</v>
      </c>
      <c r="K4737" s="6">
        <f>VLOOKUP(D4737,'Liste Rayon'!$A$2:$D$10075,4,FALSE)</f>
        <v>1</v>
      </c>
      <c r="L4737" s="4">
        <v>1</v>
      </c>
    </row>
    <row r="4738" spans="1:12" x14ac:dyDescent="0.25">
      <c r="A4738" s="18" t="s">
        <v>12186</v>
      </c>
      <c r="B4738" s="18" t="s">
        <v>12187</v>
      </c>
      <c r="C4738" s="18" t="s">
        <v>12188</v>
      </c>
      <c r="D4738" s="18" t="s">
        <v>12185</v>
      </c>
      <c r="E4738" s="19">
        <v>3</v>
      </c>
      <c r="F4738" s="20" t="s">
        <v>1</v>
      </c>
      <c r="H4738" s="7">
        <f t="shared" ref="H4738:H4801" si="74">+G4738-E4738</f>
        <v>-3</v>
      </c>
      <c r="I4738" s="6" t="str">
        <f>IF(B4738="","",VLOOKUP(D4738,'Liste Rayon'!$A$2:$D$10075,2,FALSE))</f>
        <v>K</v>
      </c>
      <c r="J4738" s="6">
        <f>VLOOKUP(D4738,'Liste Rayon'!$A$2:$D$10075,3,FALSE)</f>
        <v>1</v>
      </c>
      <c r="K4738" s="6">
        <f>VLOOKUP(D4738,'Liste Rayon'!$A$2:$D$10075,4,FALSE)</f>
        <v>1</v>
      </c>
      <c r="L4738" s="4">
        <v>1</v>
      </c>
    </row>
    <row r="4739" spans="1:12" x14ac:dyDescent="0.25">
      <c r="A4739" s="18" t="s">
        <v>12189</v>
      </c>
      <c r="B4739" s="18" t="s">
        <v>12190</v>
      </c>
      <c r="C4739" s="18" t="s">
        <v>12191</v>
      </c>
      <c r="D4739" s="18" t="s">
        <v>12185</v>
      </c>
      <c r="E4739" s="19">
        <v>3</v>
      </c>
      <c r="F4739" s="20" t="s">
        <v>1</v>
      </c>
      <c r="H4739" s="7">
        <f t="shared" si="74"/>
        <v>-3</v>
      </c>
      <c r="I4739" s="6" t="str">
        <f>IF(B4739="","",VLOOKUP(D4739,'Liste Rayon'!$A$2:$D$10075,2,FALSE))</f>
        <v>K</v>
      </c>
      <c r="J4739" s="6">
        <f>VLOOKUP(D4739,'Liste Rayon'!$A$2:$D$10075,3,FALSE)</f>
        <v>1</v>
      </c>
      <c r="K4739" s="6">
        <f>VLOOKUP(D4739,'Liste Rayon'!$A$2:$D$10075,4,FALSE)</f>
        <v>1</v>
      </c>
      <c r="L4739" s="4">
        <v>1</v>
      </c>
    </row>
    <row r="4740" spans="1:12" x14ac:dyDescent="0.25">
      <c r="A4740" s="18" t="s">
        <v>12192</v>
      </c>
      <c r="B4740" s="18" t="s">
        <v>12193</v>
      </c>
      <c r="C4740" s="18" t="s">
        <v>12194</v>
      </c>
      <c r="D4740" s="18" t="s">
        <v>12185</v>
      </c>
      <c r="E4740" s="19">
        <v>1</v>
      </c>
      <c r="F4740" s="20" t="s">
        <v>1</v>
      </c>
      <c r="H4740" s="7">
        <f t="shared" si="74"/>
        <v>-1</v>
      </c>
      <c r="I4740" s="6" t="str">
        <f>IF(B4740="","",VLOOKUP(D4740,'Liste Rayon'!$A$2:$D$10075,2,FALSE))</f>
        <v>K</v>
      </c>
      <c r="J4740" s="6">
        <f>VLOOKUP(D4740,'Liste Rayon'!$A$2:$D$10075,3,FALSE)</f>
        <v>1</v>
      </c>
      <c r="K4740" s="6">
        <f>VLOOKUP(D4740,'Liste Rayon'!$A$2:$D$10075,4,FALSE)</f>
        <v>1</v>
      </c>
      <c r="L4740" s="4">
        <v>1</v>
      </c>
    </row>
    <row r="4741" spans="1:12" x14ac:dyDescent="0.25">
      <c r="A4741" s="18" t="s">
        <v>12195</v>
      </c>
      <c r="B4741" s="18" t="s">
        <v>12196</v>
      </c>
      <c r="C4741" s="18" t="s">
        <v>12197</v>
      </c>
      <c r="D4741" s="18" t="s">
        <v>12185</v>
      </c>
      <c r="E4741" s="19">
        <v>1</v>
      </c>
      <c r="F4741" s="20" t="s">
        <v>1</v>
      </c>
      <c r="H4741" s="7">
        <f t="shared" si="74"/>
        <v>-1</v>
      </c>
      <c r="I4741" s="6" t="str">
        <f>IF(B4741="","",VLOOKUP(D4741,'Liste Rayon'!$A$2:$D$10075,2,FALSE))</f>
        <v>K</v>
      </c>
      <c r="J4741" s="6">
        <f>VLOOKUP(D4741,'Liste Rayon'!$A$2:$D$10075,3,FALSE)</f>
        <v>1</v>
      </c>
      <c r="K4741" s="6">
        <f>VLOOKUP(D4741,'Liste Rayon'!$A$2:$D$10075,4,FALSE)</f>
        <v>1</v>
      </c>
      <c r="L4741" s="4">
        <v>1</v>
      </c>
    </row>
    <row r="4742" spans="1:12" x14ac:dyDescent="0.25">
      <c r="A4742" s="18" t="s">
        <v>12198</v>
      </c>
      <c r="B4742" s="18" t="s">
        <v>12199</v>
      </c>
      <c r="C4742" s="18" t="s">
        <v>12200</v>
      </c>
      <c r="D4742" s="18" t="s">
        <v>12185</v>
      </c>
      <c r="E4742" s="19">
        <v>1</v>
      </c>
      <c r="F4742" s="20" t="s">
        <v>1</v>
      </c>
      <c r="H4742" s="7">
        <f t="shared" si="74"/>
        <v>-1</v>
      </c>
      <c r="I4742" s="6" t="str">
        <f>IF(B4742="","",VLOOKUP(D4742,'Liste Rayon'!$A$2:$D$10075,2,FALSE))</f>
        <v>K</v>
      </c>
      <c r="J4742" s="6">
        <f>VLOOKUP(D4742,'Liste Rayon'!$A$2:$D$10075,3,FALSE)</f>
        <v>1</v>
      </c>
      <c r="K4742" s="6">
        <f>VLOOKUP(D4742,'Liste Rayon'!$A$2:$D$10075,4,FALSE)</f>
        <v>1</v>
      </c>
      <c r="L4742" s="4">
        <v>1</v>
      </c>
    </row>
    <row r="4743" spans="1:12" x14ac:dyDescent="0.25">
      <c r="A4743" s="18" t="s">
        <v>12201</v>
      </c>
      <c r="B4743" s="18" t="s">
        <v>12202</v>
      </c>
      <c r="C4743" s="18" t="s">
        <v>12203</v>
      </c>
      <c r="D4743" s="18" t="s">
        <v>12185</v>
      </c>
      <c r="E4743" s="19">
        <v>1</v>
      </c>
      <c r="F4743" s="20" t="s">
        <v>1</v>
      </c>
      <c r="H4743" s="7">
        <f t="shared" si="74"/>
        <v>-1</v>
      </c>
      <c r="I4743" s="6" t="str">
        <f>IF(B4743="","",VLOOKUP(D4743,'Liste Rayon'!$A$2:$D$10075,2,FALSE))</f>
        <v>K</v>
      </c>
      <c r="J4743" s="6">
        <f>VLOOKUP(D4743,'Liste Rayon'!$A$2:$D$10075,3,FALSE)</f>
        <v>1</v>
      </c>
      <c r="K4743" s="6">
        <f>VLOOKUP(D4743,'Liste Rayon'!$A$2:$D$10075,4,FALSE)</f>
        <v>1</v>
      </c>
      <c r="L4743" s="4">
        <v>1</v>
      </c>
    </row>
    <row r="4744" spans="1:12" x14ac:dyDescent="0.25">
      <c r="A4744" s="18" t="s">
        <v>12204</v>
      </c>
      <c r="B4744" s="18" t="s">
        <v>12205</v>
      </c>
      <c r="C4744" s="18" t="s">
        <v>12206</v>
      </c>
      <c r="D4744" s="18" t="s">
        <v>12185</v>
      </c>
      <c r="E4744" s="19">
        <v>1</v>
      </c>
      <c r="F4744" s="20" t="s">
        <v>1</v>
      </c>
      <c r="H4744" s="7">
        <f t="shared" si="74"/>
        <v>-1</v>
      </c>
      <c r="I4744" s="6" t="str">
        <f>IF(B4744="","",VLOOKUP(D4744,'Liste Rayon'!$A$2:$D$10075,2,FALSE))</f>
        <v>K</v>
      </c>
      <c r="J4744" s="6">
        <f>VLOOKUP(D4744,'Liste Rayon'!$A$2:$D$10075,3,FALSE)</f>
        <v>1</v>
      </c>
      <c r="K4744" s="6">
        <f>VLOOKUP(D4744,'Liste Rayon'!$A$2:$D$10075,4,FALSE)</f>
        <v>1</v>
      </c>
      <c r="L4744" s="4">
        <v>1</v>
      </c>
    </row>
    <row r="4745" spans="1:12" x14ac:dyDescent="0.25">
      <c r="A4745" s="18" t="s">
        <v>12207</v>
      </c>
      <c r="B4745" s="18" t="s">
        <v>12208</v>
      </c>
      <c r="C4745" s="18" t="s">
        <v>12209</v>
      </c>
      <c r="D4745" s="18" t="s">
        <v>12185</v>
      </c>
      <c r="E4745" s="19">
        <v>1</v>
      </c>
      <c r="F4745" s="20" t="s">
        <v>1</v>
      </c>
      <c r="H4745" s="7">
        <f t="shared" si="74"/>
        <v>-1</v>
      </c>
      <c r="I4745" s="6" t="str">
        <f>IF(B4745="","",VLOOKUP(D4745,'Liste Rayon'!$A$2:$D$10075,2,FALSE))</f>
        <v>K</v>
      </c>
      <c r="J4745" s="6">
        <f>VLOOKUP(D4745,'Liste Rayon'!$A$2:$D$10075,3,FALSE)</f>
        <v>1</v>
      </c>
      <c r="K4745" s="6">
        <f>VLOOKUP(D4745,'Liste Rayon'!$A$2:$D$10075,4,FALSE)</f>
        <v>1</v>
      </c>
      <c r="L4745" s="4">
        <v>1</v>
      </c>
    </row>
    <row r="4746" spans="1:12" x14ac:dyDescent="0.25">
      <c r="A4746" s="18" t="s">
        <v>12210</v>
      </c>
      <c r="B4746" s="18" t="s">
        <v>12211</v>
      </c>
      <c r="C4746" s="18" t="s">
        <v>12212</v>
      </c>
      <c r="D4746" s="18" t="s">
        <v>12185</v>
      </c>
      <c r="E4746" s="19">
        <v>1</v>
      </c>
      <c r="F4746" s="20" t="s">
        <v>1</v>
      </c>
      <c r="H4746" s="7">
        <f t="shared" si="74"/>
        <v>-1</v>
      </c>
      <c r="I4746" s="6" t="str">
        <f>IF(B4746="","",VLOOKUP(D4746,'Liste Rayon'!$A$2:$D$10075,2,FALSE))</f>
        <v>K</v>
      </c>
      <c r="J4746" s="6">
        <f>VLOOKUP(D4746,'Liste Rayon'!$A$2:$D$10075,3,FALSE)</f>
        <v>1</v>
      </c>
      <c r="K4746" s="6">
        <f>VLOOKUP(D4746,'Liste Rayon'!$A$2:$D$10075,4,FALSE)</f>
        <v>1</v>
      </c>
      <c r="L4746" s="4">
        <v>1</v>
      </c>
    </row>
    <row r="4747" spans="1:12" x14ac:dyDescent="0.25">
      <c r="A4747" s="18" t="s">
        <v>12213</v>
      </c>
      <c r="B4747" s="18" t="s">
        <v>12214</v>
      </c>
      <c r="C4747" s="18" t="s">
        <v>12215</v>
      </c>
      <c r="D4747" s="18" t="s">
        <v>12216</v>
      </c>
      <c r="E4747" s="19">
        <v>2</v>
      </c>
      <c r="F4747" s="20" t="s">
        <v>1</v>
      </c>
      <c r="H4747" s="7">
        <f t="shared" si="74"/>
        <v>-2</v>
      </c>
      <c r="I4747" s="6" t="str">
        <f>IF(B4747="","",VLOOKUP(D4747,'Liste Rayon'!$A$2:$D$10075,2,FALSE))</f>
        <v>K</v>
      </c>
      <c r="J4747" s="6">
        <f>VLOOKUP(D4747,'Liste Rayon'!$A$2:$D$10075,3,FALSE)</f>
        <v>1</v>
      </c>
      <c r="K4747" s="6">
        <f>VLOOKUP(D4747,'Liste Rayon'!$A$2:$D$10075,4,FALSE)</f>
        <v>2</v>
      </c>
      <c r="L4747" s="4">
        <v>1</v>
      </c>
    </row>
    <row r="4748" spans="1:12" x14ac:dyDescent="0.25">
      <c r="A4748" s="18" t="s">
        <v>12217</v>
      </c>
      <c r="B4748" s="18" t="s">
        <v>12218</v>
      </c>
      <c r="C4748" s="18" t="s">
        <v>12219</v>
      </c>
      <c r="D4748" s="18" t="s">
        <v>12216</v>
      </c>
      <c r="E4748" s="19">
        <v>2</v>
      </c>
      <c r="F4748" s="20" t="s">
        <v>1</v>
      </c>
      <c r="H4748" s="7">
        <f t="shared" si="74"/>
        <v>-2</v>
      </c>
      <c r="I4748" s="6" t="str">
        <f>IF(B4748="","",VLOOKUP(D4748,'Liste Rayon'!$A$2:$D$10075,2,FALSE))</f>
        <v>K</v>
      </c>
      <c r="J4748" s="6">
        <f>VLOOKUP(D4748,'Liste Rayon'!$A$2:$D$10075,3,FALSE)</f>
        <v>1</v>
      </c>
      <c r="K4748" s="6">
        <f>VLOOKUP(D4748,'Liste Rayon'!$A$2:$D$10075,4,FALSE)</f>
        <v>2</v>
      </c>
      <c r="L4748" s="4">
        <v>1</v>
      </c>
    </row>
    <row r="4749" spans="1:12" x14ac:dyDescent="0.25">
      <c r="A4749" s="18" t="s">
        <v>12220</v>
      </c>
      <c r="B4749" s="18" t="s">
        <v>12221</v>
      </c>
      <c r="C4749" s="18" t="s">
        <v>12222</v>
      </c>
      <c r="D4749" s="18" t="s">
        <v>12216</v>
      </c>
      <c r="E4749" s="19">
        <v>1</v>
      </c>
      <c r="F4749" s="20" t="s">
        <v>1</v>
      </c>
      <c r="H4749" s="7">
        <f t="shared" si="74"/>
        <v>-1</v>
      </c>
      <c r="I4749" s="6" t="str">
        <f>IF(B4749="","",VLOOKUP(D4749,'Liste Rayon'!$A$2:$D$10075,2,FALSE))</f>
        <v>K</v>
      </c>
      <c r="J4749" s="6">
        <f>VLOOKUP(D4749,'Liste Rayon'!$A$2:$D$10075,3,FALSE)</f>
        <v>1</v>
      </c>
      <c r="K4749" s="6">
        <f>VLOOKUP(D4749,'Liste Rayon'!$A$2:$D$10075,4,FALSE)</f>
        <v>2</v>
      </c>
      <c r="L4749" s="4">
        <v>1</v>
      </c>
    </row>
    <row r="4750" spans="1:12" x14ac:dyDescent="0.25">
      <c r="A4750" s="18" t="s">
        <v>12223</v>
      </c>
      <c r="B4750" s="18" t="s">
        <v>12224</v>
      </c>
      <c r="C4750" s="18" t="s">
        <v>12222</v>
      </c>
      <c r="D4750" s="18" t="s">
        <v>12216</v>
      </c>
      <c r="E4750" s="19">
        <v>1</v>
      </c>
      <c r="F4750" s="20" t="s">
        <v>1</v>
      </c>
      <c r="H4750" s="7">
        <f t="shared" si="74"/>
        <v>-1</v>
      </c>
      <c r="I4750" s="6" t="str">
        <f>IF(B4750="","",VLOOKUP(D4750,'Liste Rayon'!$A$2:$D$10075,2,FALSE))</f>
        <v>K</v>
      </c>
      <c r="J4750" s="6">
        <f>VLOOKUP(D4750,'Liste Rayon'!$A$2:$D$10075,3,FALSE)</f>
        <v>1</v>
      </c>
      <c r="K4750" s="6">
        <f>VLOOKUP(D4750,'Liste Rayon'!$A$2:$D$10075,4,FALSE)</f>
        <v>2</v>
      </c>
      <c r="L4750" s="4">
        <v>1</v>
      </c>
    </row>
    <row r="4751" spans="1:12" x14ac:dyDescent="0.25">
      <c r="A4751" s="18" t="s">
        <v>12225</v>
      </c>
      <c r="B4751" s="18" t="s">
        <v>12226</v>
      </c>
      <c r="C4751" s="18" t="s">
        <v>12222</v>
      </c>
      <c r="D4751" s="18" t="s">
        <v>12216</v>
      </c>
      <c r="E4751" s="19">
        <v>1</v>
      </c>
      <c r="F4751" s="20" t="s">
        <v>1</v>
      </c>
      <c r="H4751" s="7">
        <f t="shared" si="74"/>
        <v>-1</v>
      </c>
      <c r="I4751" s="6" t="str">
        <f>IF(B4751="","",VLOOKUP(D4751,'Liste Rayon'!$A$2:$D$10075,2,FALSE))</f>
        <v>K</v>
      </c>
      <c r="J4751" s="6">
        <f>VLOOKUP(D4751,'Liste Rayon'!$A$2:$D$10075,3,FALSE)</f>
        <v>1</v>
      </c>
      <c r="K4751" s="6">
        <f>VLOOKUP(D4751,'Liste Rayon'!$A$2:$D$10075,4,FALSE)</f>
        <v>2</v>
      </c>
      <c r="L4751" s="4">
        <v>1</v>
      </c>
    </row>
    <row r="4752" spans="1:12" x14ac:dyDescent="0.25">
      <c r="A4752" s="18" t="s">
        <v>12227</v>
      </c>
      <c r="B4752" s="18" t="s">
        <v>12228</v>
      </c>
      <c r="C4752" s="18" t="s">
        <v>12229</v>
      </c>
      <c r="D4752" s="18" t="s">
        <v>12216</v>
      </c>
      <c r="E4752" s="19">
        <v>1</v>
      </c>
      <c r="F4752" s="20" t="s">
        <v>1</v>
      </c>
      <c r="H4752" s="7">
        <f t="shared" si="74"/>
        <v>-1</v>
      </c>
      <c r="I4752" s="6" t="str">
        <f>IF(B4752="","",VLOOKUP(D4752,'Liste Rayon'!$A$2:$D$10075,2,FALSE))</f>
        <v>K</v>
      </c>
      <c r="J4752" s="6">
        <f>VLOOKUP(D4752,'Liste Rayon'!$A$2:$D$10075,3,FALSE)</f>
        <v>1</v>
      </c>
      <c r="K4752" s="6">
        <f>VLOOKUP(D4752,'Liste Rayon'!$A$2:$D$10075,4,FALSE)</f>
        <v>2</v>
      </c>
      <c r="L4752" s="4">
        <v>1</v>
      </c>
    </row>
    <row r="4753" spans="1:12" x14ac:dyDescent="0.25">
      <c r="A4753" s="18" t="s">
        <v>12230</v>
      </c>
      <c r="B4753" s="18" t="s">
        <v>12231</v>
      </c>
      <c r="C4753" s="18" t="s">
        <v>1040</v>
      </c>
      <c r="D4753" s="18" t="s">
        <v>12216</v>
      </c>
      <c r="E4753" s="19">
        <v>1</v>
      </c>
      <c r="F4753" s="20" t="s">
        <v>1</v>
      </c>
      <c r="H4753" s="7">
        <f t="shared" si="74"/>
        <v>-1</v>
      </c>
      <c r="I4753" s="6" t="str">
        <f>IF(B4753="","",VLOOKUP(D4753,'Liste Rayon'!$A$2:$D$10075,2,FALSE))</f>
        <v>K</v>
      </c>
      <c r="J4753" s="6">
        <f>VLOOKUP(D4753,'Liste Rayon'!$A$2:$D$10075,3,FALSE)</f>
        <v>1</v>
      </c>
      <c r="K4753" s="6">
        <f>VLOOKUP(D4753,'Liste Rayon'!$A$2:$D$10075,4,FALSE)</f>
        <v>2</v>
      </c>
      <c r="L4753" s="4">
        <v>1</v>
      </c>
    </row>
    <row r="4754" spans="1:12" x14ac:dyDescent="0.25">
      <c r="A4754" s="18" t="s">
        <v>12232</v>
      </c>
      <c r="B4754" s="18" t="s">
        <v>12233</v>
      </c>
      <c r="C4754" s="18" t="s">
        <v>12234</v>
      </c>
      <c r="D4754" s="18" t="s">
        <v>12216</v>
      </c>
      <c r="E4754" s="19">
        <v>1</v>
      </c>
      <c r="F4754" s="20" t="s">
        <v>1</v>
      </c>
      <c r="H4754" s="7">
        <f t="shared" si="74"/>
        <v>-1</v>
      </c>
      <c r="I4754" s="6" t="str">
        <f>IF(B4754="","",VLOOKUP(D4754,'Liste Rayon'!$A$2:$D$10075,2,FALSE))</f>
        <v>K</v>
      </c>
      <c r="J4754" s="6">
        <f>VLOOKUP(D4754,'Liste Rayon'!$A$2:$D$10075,3,FALSE)</f>
        <v>1</v>
      </c>
      <c r="K4754" s="6">
        <f>VLOOKUP(D4754,'Liste Rayon'!$A$2:$D$10075,4,FALSE)</f>
        <v>2</v>
      </c>
      <c r="L4754" s="4">
        <v>1</v>
      </c>
    </row>
    <row r="4755" spans="1:12" x14ac:dyDescent="0.25">
      <c r="A4755" s="18" t="s">
        <v>12235</v>
      </c>
      <c r="B4755" s="18" t="s">
        <v>12236</v>
      </c>
      <c r="C4755" s="18" t="s">
        <v>12237</v>
      </c>
      <c r="D4755" s="18" t="s">
        <v>12216</v>
      </c>
      <c r="E4755" s="19">
        <v>2</v>
      </c>
      <c r="F4755" s="20" t="s">
        <v>1</v>
      </c>
      <c r="H4755" s="7">
        <f t="shared" si="74"/>
        <v>-2</v>
      </c>
      <c r="I4755" s="6" t="str">
        <f>IF(B4755="","",VLOOKUP(D4755,'Liste Rayon'!$A$2:$D$10075,2,FALSE))</f>
        <v>K</v>
      </c>
      <c r="J4755" s="6">
        <f>VLOOKUP(D4755,'Liste Rayon'!$A$2:$D$10075,3,FALSE)</f>
        <v>1</v>
      </c>
      <c r="K4755" s="6">
        <f>VLOOKUP(D4755,'Liste Rayon'!$A$2:$D$10075,4,FALSE)</f>
        <v>2</v>
      </c>
      <c r="L4755" s="4">
        <v>1</v>
      </c>
    </row>
    <row r="4756" spans="1:12" x14ac:dyDescent="0.25">
      <c r="A4756" s="18" t="s">
        <v>12238</v>
      </c>
      <c r="B4756" s="18" t="s">
        <v>12239</v>
      </c>
      <c r="C4756" s="18" t="s">
        <v>12240</v>
      </c>
      <c r="D4756" s="18" t="s">
        <v>12216</v>
      </c>
      <c r="E4756" s="19">
        <v>2</v>
      </c>
      <c r="F4756" s="20" t="s">
        <v>1</v>
      </c>
      <c r="H4756" s="7">
        <f t="shared" si="74"/>
        <v>-2</v>
      </c>
      <c r="I4756" s="6" t="str">
        <f>IF(B4756="","",VLOOKUP(D4756,'Liste Rayon'!$A$2:$D$10075,2,FALSE))</f>
        <v>K</v>
      </c>
      <c r="J4756" s="6">
        <f>VLOOKUP(D4756,'Liste Rayon'!$A$2:$D$10075,3,FALSE)</f>
        <v>1</v>
      </c>
      <c r="K4756" s="6">
        <f>VLOOKUP(D4756,'Liste Rayon'!$A$2:$D$10075,4,FALSE)</f>
        <v>2</v>
      </c>
      <c r="L4756" s="4">
        <v>1</v>
      </c>
    </row>
    <row r="4757" spans="1:12" x14ac:dyDescent="0.25">
      <c r="A4757" s="18" t="s">
        <v>12241</v>
      </c>
      <c r="B4757" s="18" t="s">
        <v>12242</v>
      </c>
      <c r="C4757" s="18" t="s">
        <v>12243</v>
      </c>
      <c r="D4757" s="18" t="s">
        <v>12216</v>
      </c>
      <c r="E4757" s="19">
        <v>1</v>
      </c>
      <c r="F4757" s="20" t="s">
        <v>1</v>
      </c>
      <c r="H4757" s="7">
        <f t="shared" si="74"/>
        <v>-1</v>
      </c>
      <c r="I4757" s="6" t="str">
        <f>IF(B4757="","",VLOOKUP(D4757,'Liste Rayon'!$A$2:$D$10075,2,FALSE))</f>
        <v>K</v>
      </c>
      <c r="J4757" s="6">
        <f>VLOOKUP(D4757,'Liste Rayon'!$A$2:$D$10075,3,FALSE)</f>
        <v>1</v>
      </c>
      <c r="K4757" s="6">
        <f>VLOOKUP(D4757,'Liste Rayon'!$A$2:$D$10075,4,FALSE)</f>
        <v>2</v>
      </c>
      <c r="L4757" s="4">
        <v>1</v>
      </c>
    </row>
    <row r="4758" spans="1:12" x14ac:dyDescent="0.25">
      <c r="A4758" s="18" t="s">
        <v>12244</v>
      </c>
      <c r="B4758" s="18" t="s">
        <v>12245</v>
      </c>
      <c r="C4758" s="18" t="s">
        <v>12246</v>
      </c>
      <c r="D4758" s="18" t="s">
        <v>12216</v>
      </c>
      <c r="E4758" s="19">
        <v>2</v>
      </c>
      <c r="F4758" s="20" t="s">
        <v>1</v>
      </c>
      <c r="H4758" s="7">
        <f t="shared" si="74"/>
        <v>-2</v>
      </c>
      <c r="I4758" s="6" t="str">
        <f>IF(B4758="","",VLOOKUP(D4758,'Liste Rayon'!$A$2:$D$10075,2,FALSE))</f>
        <v>K</v>
      </c>
      <c r="J4758" s="6">
        <f>VLOOKUP(D4758,'Liste Rayon'!$A$2:$D$10075,3,FALSE)</f>
        <v>1</v>
      </c>
      <c r="K4758" s="6">
        <f>VLOOKUP(D4758,'Liste Rayon'!$A$2:$D$10075,4,FALSE)</f>
        <v>2</v>
      </c>
      <c r="L4758" s="4">
        <v>1</v>
      </c>
    </row>
    <row r="4759" spans="1:12" x14ac:dyDescent="0.25">
      <c r="A4759" s="18" t="s">
        <v>12247</v>
      </c>
      <c r="B4759" s="18" t="s">
        <v>12248</v>
      </c>
      <c r="C4759" s="18" t="s">
        <v>12246</v>
      </c>
      <c r="D4759" s="18" t="s">
        <v>12216</v>
      </c>
      <c r="E4759" s="19">
        <v>1</v>
      </c>
      <c r="F4759" s="20" t="s">
        <v>1</v>
      </c>
      <c r="H4759" s="7">
        <f t="shared" si="74"/>
        <v>-1</v>
      </c>
      <c r="I4759" s="6" t="str">
        <f>IF(B4759="","",VLOOKUP(D4759,'Liste Rayon'!$A$2:$D$10075,2,FALSE))</f>
        <v>K</v>
      </c>
      <c r="J4759" s="6">
        <f>VLOOKUP(D4759,'Liste Rayon'!$A$2:$D$10075,3,FALSE)</f>
        <v>1</v>
      </c>
      <c r="K4759" s="6">
        <f>VLOOKUP(D4759,'Liste Rayon'!$A$2:$D$10075,4,FALSE)</f>
        <v>2</v>
      </c>
      <c r="L4759" s="4">
        <v>1</v>
      </c>
    </row>
    <row r="4760" spans="1:12" x14ac:dyDescent="0.25">
      <c r="A4760" s="18" t="s">
        <v>12252</v>
      </c>
      <c r="B4760" s="18" t="s">
        <v>12253</v>
      </c>
      <c r="C4760" s="18" t="s">
        <v>12254</v>
      </c>
      <c r="D4760" s="18" t="s">
        <v>12216</v>
      </c>
      <c r="E4760" s="19">
        <v>1</v>
      </c>
      <c r="F4760" s="20" t="s">
        <v>1</v>
      </c>
      <c r="H4760" s="7">
        <f t="shared" si="74"/>
        <v>-1</v>
      </c>
      <c r="I4760" s="6" t="str">
        <f>IF(B4760="","",VLOOKUP(D4760,'Liste Rayon'!$A$2:$D$10075,2,FALSE))</f>
        <v>K</v>
      </c>
      <c r="J4760" s="6">
        <f>VLOOKUP(D4760,'Liste Rayon'!$A$2:$D$10075,3,FALSE)</f>
        <v>1</v>
      </c>
      <c r="K4760" s="6">
        <f>VLOOKUP(D4760,'Liste Rayon'!$A$2:$D$10075,4,FALSE)</f>
        <v>2</v>
      </c>
      <c r="L4760" s="4">
        <v>1</v>
      </c>
    </row>
    <row r="4761" spans="1:12" x14ac:dyDescent="0.25">
      <c r="A4761" s="18" t="s">
        <v>12255</v>
      </c>
      <c r="B4761" s="18" t="s">
        <v>12256</v>
      </c>
      <c r="C4761" s="18" t="s">
        <v>12257</v>
      </c>
      <c r="D4761" s="18" t="s">
        <v>12216</v>
      </c>
      <c r="E4761" s="19">
        <v>1</v>
      </c>
      <c r="F4761" s="20" t="s">
        <v>1</v>
      </c>
      <c r="H4761" s="7">
        <f t="shared" si="74"/>
        <v>-1</v>
      </c>
      <c r="I4761" s="6" t="str">
        <f>IF(B4761="","",VLOOKUP(D4761,'Liste Rayon'!$A$2:$D$10075,2,FALSE))</f>
        <v>K</v>
      </c>
      <c r="J4761" s="6">
        <f>VLOOKUP(D4761,'Liste Rayon'!$A$2:$D$10075,3,FALSE)</f>
        <v>1</v>
      </c>
      <c r="K4761" s="6">
        <f>VLOOKUP(D4761,'Liste Rayon'!$A$2:$D$10075,4,FALSE)</f>
        <v>2</v>
      </c>
      <c r="L4761" s="4">
        <v>1</v>
      </c>
    </row>
    <row r="4762" spans="1:12" x14ac:dyDescent="0.25">
      <c r="A4762" s="18" t="s">
        <v>12258</v>
      </c>
      <c r="B4762" s="18" t="s">
        <v>12259</v>
      </c>
      <c r="C4762" s="18" t="s">
        <v>12260</v>
      </c>
      <c r="D4762" s="18" t="s">
        <v>12216</v>
      </c>
      <c r="E4762" s="19">
        <v>1</v>
      </c>
      <c r="F4762" s="20" t="s">
        <v>1</v>
      </c>
      <c r="H4762" s="7">
        <f t="shared" si="74"/>
        <v>-1</v>
      </c>
      <c r="I4762" s="6" t="str">
        <f>IF(B4762="","",VLOOKUP(D4762,'Liste Rayon'!$A$2:$D$10075,2,FALSE))</f>
        <v>K</v>
      </c>
      <c r="J4762" s="6">
        <f>VLOOKUP(D4762,'Liste Rayon'!$A$2:$D$10075,3,FALSE)</f>
        <v>1</v>
      </c>
      <c r="K4762" s="6">
        <f>VLOOKUP(D4762,'Liste Rayon'!$A$2:$D$10075,4,FALSE)</f>
        <v>2</v>
      </c>
      <c r="L4762" s="4">
        <v>1</v>
      </c>
    </row>
    <row r="4763" spans="1:12" x14ac:dyDescent="0.25">
      <c r="A4763" s="18" t="s">
        <v>12261</v>
      </c>
      <c r="B4763" s="18" t="s">
        <v>12262</v>
      </c>
      <c r="C4763" s="18" t="s">
        <v>12263</v>
      </c>
      <c r="D4763" s="18" t="s">
        <v>12216</v>
      </c>
      <c r="E4763" s="19">
        <v>1</v>
      </c>
      <c r="F4763" s="20" t="s">
        <v>1</v>
      </c>
      <c r="H4763" s="7">
        <f t="shared" si="74"/>
        <v>-1</v>
      </c>
      <c r="I4763" s="6" t="str">
        <f>IF(B4763="","",VLOOKUP(D4763,'Liste Rayon'!$A$2:$D$10075,2,FALSE))</f>
        <v>K</v>
      </c>
      <c r="J4763" s="6">
        <f>VLOOKUP(D4763,'Liste Rayon'!$A$2:$D$10075,3,FALSE)</f>
        <v>1</v>
      </c>
      <c r="K4763" s="6">
        <f>VLOOKUP(D4763,'Liste Rayon'!$A$2:$D$10075,4,FALSE)</f>
        <v>2</v>
      </c>
      <c r="L4763" s="4">
        <v>1</v>
      </c>
    </row>
    <row r="4764" spans="1:12" x14ac:dyDescent="0.25">
      <c r="A4764" s="18" t="s">
        <v>12264</v>
      </c>
      <c r="B4764" s="18" t="s">
        <v>12265</v>
      </c>
      <c r="C4764" s="18" t="s">
        <v>12266</v>
      </c>
      <c r="D4764" s="18" t="s">
        <v>12216</v>
      </c>
      <c r="E4764" s="19">
        <v>1</v>
      </c>
      <c r="F4764" s="20" t="s">
        <v>1</v>
      </c>
      <c r="H4764" s="7">
        <f t="shared" si="74"/>
        <v>-1</v>
      </c>
      <c r="I4764" s="6" t="str">
        <f>IF(B4764="","",VLOOKUP(D4764,'Liste Rayon'!$A$2:$D$10075,2,FALSE))</f>
        <v>K</v>
      </c>
      <c r="J4764" s="6">
        <f>VLOOKUP(D4764,'Liste Rayon'!$A$2:$D$10075,3,FALSE)</f>
        <v>1</v>
      </c>
      <c r="K4764" s="6">
        <f>VLOOKUP(D4764,'Liste Rayon'!$A$2:$D$10075,4,FALSE)</f>
        <v>2</v>
      </c>
      <c r="L4764" s="4">
        <v>1</v>
      </c>
    </row>
    <row r="4765" spans="1:12" x14ac:dyDescent="0.25">
      <c r="A4765" s="18" t="s">
        <v>12267</v>
      </c>
      <c r="B4765" s="18" t="s">
        <v>12268</v>
      </c>
      <c r="C4765" s="18" t="s">
        <v>12269</v>
      </c>
      <c r="D4765" s="18" t="s">
        <v>12270</v>
      </c>
      <c r="E4765" s="19">
        <v>3</v>
      </c>
      <c r="F4765" s="20" t="s">
        <v>1</v>
      </c>
      <c r="H4765" s="7">
        <f t="shared" si="74"/>
        <v>-3</v>
      </c>
      <c r="I4765" s="6" t="str">
        <f>IF(B4765="","",VLOOKUP(D4765,'Liste Rayon'!$A$2:$D$10075,2,FALSE))</f>
        <v>K</v>
      </c>
      <c r="J4765" s="6">
        <f>VLOOKUP(D4765,'Liste Rayon'!$A$2:$D$10075,3,FALSE)</f>
        <v>1</v>
      </c>
      <c r="K4765" s="6">
        <f>VLOOKUP(D4765,'Liste Rayon'!$A$2:$D$10075,4,FALSE)</f>
        <v>3</v>
      </c>
      <c r="L4765" s="4">
        <v>1</v>
      </c>
    </row>
    <row r="4766" spans="1:12" x14ac:dyDescent="0.25">
      <c r="A4766" s="18" t="s">
        <v>12271</v>
      </c>
      <c r="B4766" s="18" t="s">
        <v>12272</v>
      </c>
      <c r="C4766" s="18" t="s">
        <v>991</v>
      </c>
      <c r="D4766" s="18" t="s">
        <v>12270</v>
      </c>
      <c r="E4766" s="19">
        <v>12</v>
      </c>
      <c r="F4766" s="20" t="s">
        <v>1</v>
      </c>
      <c r="H4766" s="7">
        <f t="shared" si="74"/>
        <v>-12</v>
      </c>
      <c r="I4766" s="6" t="str">
        <f>IF(B4766="","",VLOOKUP(D4766,'Liste Rayon'!$A$2:$D$10075,2,FALSE))</f>
        <v>K</v>
      </c>
      <c r="J4766" s="6">
        <f>VLOOKUP(D4766,'Liste Rayon'!$A$2:$D$10075,3,FALSE)</f>
        <v>1</v>
      </c>
      <c r="K4766" s="6">
        <f>VLOOKUP(D4766,'Liste Rayon'!$A$2:$D$10075,4,FALSE)</f>
        <v>3</v>
      </c>
      <c r="L4766" s="4">
        <v>1</v>
      </c>
    </row>
    <row r="4767" spans="1:12" x14ac:dyDescent="0.25">
      <c r="A4767" s="18" t="s">
        <v>12273</v>
      </c>
      <c r="B4767" s="18" t="s">
        <v>12274</v>
      </c>
      <c r="C4767" s="18" t="s">
        <v>12275</v>
      </c>
      <c r="D4767" s="18" t="s">
        <v>12270</v>
      </c>
      <c r="E4767" s="19">
        <v>4</v>
      </c>
      <c r="F4767" s="20" t="s">
        <v>1</v>
      </c>
      <c r="H4767" s="7">
        <f t="shared" si="74"/>
        <v>-4</v>
      </c>
      <c r="I4767" s="6" t="str">
        <f>IF(B4767="","",VLOOKUP(D4767,'Liste Rayon'!$A$2:$D$10075,2,FALSE))</f>
        <v>K</v>
      </c>
      <c r="J4767" s="6">
        <f>VLOOKUP(D4767,'Liste Rayon'!$A$2:$D$10075,3,FALSE)</f>
        <v>1</v>
      </c>
      <c r="K4767" s="6">
        <f>VLOOKUP(D4767,'Liste Rayon'!$A$2:$D$10075,4,FALSE)</f>
        <v>3</v>
      </c>
      <c r="L4767" s="4">
        <v>1</v>
      </c>
    </row>
    <row r="4768" spans="1:12" x14ac:dyDescent="0.25">
      <c r="A4768" s="18" t="s">
        <v>12276</v>
      </c>
      <c r="B4768" s="18" t="s">
        <v>12277</v>
      </c>
      <c r="C4768" s="18" t="s">
        <v>12278</v>
      </c>
      <c r="D4768" s="18" t="s">
        <v>12270</v>
      </c>
      <c r="E4768" s="19">
        <v>7</v>
      </c>
      <c r="F4768" s="20" t="s">
        <v>1</v>
      </c>
      <c r="H4768" s="7">
        <f t="shared" si="74"/>
        <v>-7</v>
      </c>
      <c r="I4768" s="6" t="str">
        <f>IF(B4768="","",VLOOKUP(D4768,'Liste Rayon'!$A$2:$D$10075,2,FALSE))</f>
        <v>K</v>
      </c>
      <c r="J4768" s="6">
        <f>VLOOKUP(D4768,'Liste Rayon'!$A$2:$D$10075,3,FALSE)</f>
        <v>1</v>
      </c>
      <c r="K4768" s="6">
        <f>VLOOKUP(D4768,'Liste Rayon'!$A$2:$D$10075,4,FALSE)</f>
        <v>3</v>
      </c>
      <c r="L4768" s="4">
        <v>1</v>
      </c>
    </row>
    <row r="4769" spans="1:12" x14ac:dyDescent="0.25">
      <c r="A4769" s="18" t="s">
        <v>12279</v>
      </c>
      <c r="B4769" s="18" t="s">
        <v>12280</v>
      </c>
      <c r="C4769" s="18" t="s">
        <v>12281</v>
      </c>
      <c r="D4769" s="18" t="s">
        <v>12270</v>
      </c>
      <c r="E4769" s="19">
        <v>3</v>
      </c>
      <c r="F4769" s="20" t="s">
        <v>1</v>
      </c>
      <c r="H4769" s="7">
        <f t="shared" si="74"/>
        <v>-3</v>
      </c>
      <c r="I4769" s="6" t="str">
        <f>IF(B4769="","",VLOOKUP(D4769,'Liste Rayon'!$A$2:$D$10075,2,FALSE))</f>
        <v>K</v>
      </c>
      <c r="J4769" s="6">
        <f>VLOOKUP(D4769,'Liste Rayon'!$A$2:$D$10075,3,FALSE)</f>
        <v>1</v>
      </c>
      <c r="K4769" s="6">
        <f>VLOOKUP(D4769,'Liste Rayon'!$A$2:$D$10075,4,FALSE)</f>
        <v>3</v>
      </c>
      <c r="L4769" s="4">
        <v>1</v>
      </c>
    </row>
    <row r="4770" spans="1:12" x14ac:dyDescent="0.25">
      <c r="A4770" s="18" t="s">
        <v>12282</v>
      </c>
      <c r="B4770" s="18" t="s">
        <v>12283</v>
      </c>
      <c r="C4770" s="18" t="s">
        <v>12284</v>
      </c>
      <c r="D4770" s="18" t="s">
        <v>12270</v>
      </c>
      <c r="E4770" s="19">
        <v>17</v>
      </c>
      <c r="F4770" s="20" t="s">
        <v>1</v>
      </c>
      <c r="H4770" s="7">
        <f t="shared" si="74"/>
        <v>-17</v>
      </c>
      <c r="I4770" s="6" t="str">
        <f>IF(B4770="","",VLOOKUP(D4770,'Liste Rayon'!$A$2:$D$10075,2,FALSE))</f>
        <v>K</v>
      </c>
      <c r="J4770" s="6">
        <f>VLOOKUP(D4770,'Liste Rayon'!$A$2:$D$10075,3,FALSE)</f>
        <v>1</v>
      </c>
      <c r="K4770" s="6">
        <f>VLOOKUP(D4770,'Liste Rayon'!$A$2:$D$10075,4,FALSE)</f>
        <v>3</v>
      </c>
      <c r="L4770" s="4">
        <v>1</v>
      </c>
    </row>
    <row r="4771" spans="1:12" x14ac:dyDescent="0.25">
      <c r="A4771" s="18" t="s">
        <v>12285</v>
      </c>
      <c r="B4771" s="18" t="s">
        <v>12286</v>
      </c>
      <c r="C4771" s="18" t="s">
        <v>12287</v>
      </c>
      <c r="D4771" s="18" t="s">
        <v>12270</v>
      </c>
      <c r="E4771" s="19">
        <v>2</v>
      </c>
      <c r="F4771" s="20" t="s">
        <v>1</v>
      </c>
      <c r="H4771" s="7">
        <f t="shared" si="74"/>
        <v>-2</v>
      </c>
      <c r="I4771" s="6" t="str">
        <f>IF(B4771="","",VLOOKUP(D4771,'Liste Rayon'!$A$2:$D$10075,2,FALSE))</f>
        <v>K</v>
      </c>
      <c r="J4771" s="6">
        <f>VLOOKUP(D4771,'Liste Rayon'!$A$2:$D$10075,3,FALSE)</f>
        <v>1</v>
      </c>
      <c r="K4771" s="6">
        <f>VLOOKUP(D4771,'Liste Rayon'!$A$2:$D$10075,4,FALSE)</f>
        <v>3</v>
      </c>
      <c r="L4771" s="4">
        <v>1</v>
      </c>
    </row>
    <row r="4772" spans="1:12" x14ac:dyDescent="0.25">
      <c r="A4772" s="18" t="s">
        <v>12288</v>
      </c>
      <c r="B4772" s="18" t="s">
        <v>12289</v>
      </c>
      <c r="C4772" s="18" t="s">
        <v>12290</v>
      </c>
      <c r="D4772" s="18" t="s">
        <v>12270</v>
      </c>
      <c r="E4772" s="19">
        <v>3</v>
      </c>
      <c r="F4772" s="20" t="s">
        <v>1</v>
      </c>
      <c r="H4772" s="7">
        <f t="shared" si="74"/>
        <v>-3</v>
      </c>
      <c r="I4772" s="6" t="str">
        <f>IF(B4772="","",VLOOKUP(D4772,'Liste Rayon'!$A$2:$D$10075,2,FALSE))</f>
        <v>K</v>
      </c>
      <c r="J4772" s="6">
        <f>VLOOKUP(D4772,'Liste Rayon'!$A$2:$D$10075,3,FALSE)</f>
        <v>1</v>
      </c>
      <c r="K4772" s="6">
        <f>VLOOKUP(D4772,'Liste Rayon'!$A$2:$D$10075,4,FALSE)</f>
        <v>3</v>
      </c>
      <c r="L4772" s="4">
        <v>1</v>
      </c>
    </row>
    <row r="4773" spans="1:12" x14ac:dyDescent="0.25">
      <c r="A4773" s="18" t="s">
        <v>12291</v>
      </c>
      <c r="B4773" s="18" t="s">
        <v>12292</v>
      </c>
      <c r="C4773" s="18" t="s">
        <v>974</v>
      </c>
      <c r="D4773" s="18" t="s">
        <v>12270</v>
      </c>
      <c r="E4773" s="19">
        <v>1</v>
      </c>
      <c r="F4773" s="20" t="s">
        <v>1</v>
      </c>
      <c r="H4773" s="7">
        <f t="shared" si="74"/>
        <v>-1</v>
      </c>
      <c r="I4773" s="6" t="str">
        <f>IF(B4773="","",VLOOKUP(D4773,'Liste Rayon'!$A$2:$D$10075,2,FALSE))</f>
        <v>K</v>
      </c>
      <c r="J4773" s="6">
        <f>VLOOKUP(D4773,'Liste Rayon'!$A$2:$D$10075,3,FALSE)</f>
        <v>1</v>
      </c>
      <c r="K4773" s="6">
        <f>VLOOKUP(D4773,'Liste Rayon'!$A$2:$D$10075,4,FALSE)</f>
        <v>3</v>
      </c>
      <c r="L4773" s="4">
        <v>1</v>
      </c>
    </row>
    <row r="4774" spans="1:12" x14ac:dyDescent="0.25">
      <c r="A4774" s="18" t="s">
        <v>12293</v>
      </c>
      <c r="B4774" s="18" t="s">
        <v>12294</v>
      </c>
      <c r="C4774" s="18" t="s">
        <v>12295</v>
      </c>
      <c r="D4774" s="18" t="s">
        <v>12270</v>
      </c>
      <c r="E4774" s="19">
        <v>13</v>
      </c>
      <c r="F4774" s="20" t="s">
        <v>1</v>
      </c>
      <c r="H4774" s="7">
        <f t="shared" si="74"/>
        <v>-13</v>
      </c>
      <c r="I4774" s="6" t="str">
        <f>IF(B4774="","",VLOOKUP(D4774,'Liste Rayon'!$A$2:$D$10075,2,FALSE))</f>
        <v>K</v>
      </c>
      <c r="J4774" s="6">
        <f>VLOOKUP(D4774,'Liste Rayon'!$A$2:$D$10075,3,FALSE)</f>
        <v>1</v>
      </c>
      <c r="K4774" s="6">
        <f>VLOOKUP(D4774,'Liste Rayon'!$A$2:$D$10075,4,FALSE)</f>
        <v>3</v>
      </c>
      <c r="L4774" s="4">
        <v>1</v>
      </c>
    </row>
    <row r="4775" spans="1:12" x14ac:dyDescent="0.25">
      <c r="A4775" s="18" t="s">
        <v>12296</v>
      </c>
      <c r="B4775" s="18" t="s">
        <v>12297</v>
      </c>
      <c r="C4775" s="18" t="s">
        <v>2184</v>
      </c>
      <c r="D4775" s="18" t="s">
        <v>12270</v>
      </c>
      <c r="E4775" s="19">
        <v>8</v>
      </c>
      <c r="F4775" s="20" t="s">
        <v>1</v>
      </c>
      <c r="H4775" s="7">
        <f t="shared" si="74"/>
        <v>-8</v>
      </c>
      <c r="I4775" s="6" t="str">
        <f>IF(B4775="","",VLOOKUP(D4775,'Liste Rayon'!$A$2:$D$10075,2,FALSE))</f>
        <v>K</v>
      </c>
      <c r="J4775" s="6">
        <f>VLOOKUP(D4775,'Liste Rayon'!$A$2:$D$10075,3,FALSE)</f>
        <v>1</v>
      </c>
      <c r="K4775" s="6">
        <f>VLOOKUP(D4775,'Liste Rayon'!$A$2:$D$10075,4,FALSE)</f>
        <v>3</v>
      </c>
      <c r="L4775" s="4">
        <v>1</v>
      </c>
    </row>
    <row r="4776" spans="1:12" x14ac:dyDescent="0.25">
      <c r="A4776" s="18" t="s">
        <v>12298</v>
      </c>
      <c r="B4776" s="18" t="s">
        <v>12299</v>
      </c>
      <c r="C4776" s="18" t="s">
        <v>12300</v>
      </c>
      <c r="D4776" s="18" t="s">
        <v>12270</v>
      </c>
      <c r="E4776" s="19">
        <v>2</v>
      </c>
      <c r="F4776" s="20" t="s">
        <v>1</v>
      </c>
      <c r="H4776" s="7">
        <f t="shared" si="74"/>
        <v>-2</v>
      </c>
      <c r="I4776" s="6" t="str">
        <f>IF(B4776="","",VLOOKUP(D4776,'Liste Rayon'!$A$2:$D$10075,2,FALSE))</f>
        <v>K</v>
      </c>
      <c r="J4776" s="6">
        <f>VLOOKUP(D4776,'Liste Rayon'!$A$2:$D$10075,3,FALSE)</f>
        <v>1</v>
      </c>
      <c r="K4776" s="6">
        <f>VLOOKUP(D4776,'Liste Rayon'!$A$2:$D$10075,4,FALSE)</f>
        <v>3</v>
      </c>
      <c r="L4776" s="4">
        <v>1</v>
      </c>
    </row>
    <row r="4777" spans="1:12" x14ac:dyDescent="0.25">
      <c r="A4777" s="18" t="s">
        <v>12301</v>
      </c>
      <c r="B4777" s="18" t="s">
        <v>12302</v>
      </c>
      <c r="C4777" s="18" t="s">
        <v>12303</v>
      </c>
      <c r="D4777" s="18" t="s">
        <v>12270</v>
      </c>
      <c r="E4777" s="19">
        <v>4</v>
      </c>
      <c r="F4777" s="20" t="s">
        <v>1</v>
      </c>
      <c r="H4777" s="7">
        <f t="shared" si="74"/>
        <v>-4</v>
      </c>
      <c r="I4777" s="6" t="str">
        <f>IF(B4777="","",VLOOKUP(D4777,'Liste Rayon'!$A$2:$D$10075,2,FALSE))</f>
        <v>K</v>
      </c>
      <c r="J4777" s="6">
        <f>VLOOKUP(D4777,'Liste Rayon'!$A$2:$D$10075,3,FALSE)</f>
        <v>1</v>
      </c>
      <c r="K4777" s="6">
        <f>VLOOKUP(D4777,'Liste Rayon'!$A$2:$D$10075,4,FALSE)</f>
        <v>3</v>
      </c>
      <c r="L4777" s="4">
        <v>1</v>
      </c>
    </row>
    <row r="4778" spans="1:12" x14ac:dyDescent="0.25">
      <c r="A4778" s="18" t="s">
        <v>12304</v>
      </c>
      <c r="B4778" s="18" t="s">
        <v>12305</v>
      </c>
      <c r="C4778" s="18" t="s">
        <v>1742</v>
      </c>
      <c r="D4778" s="18" t="s">
        <v>12270</v>
      </c>
      <c r="E4778" s="19">
        <v>7</v>
      </c>
      <c r="F4778" s="20" t="s">
        <v>1</v>
      </c>
      <c r="H4778" s="7">
        <f t="shared" si="74"/>
        <v>-7</v>
      </c>
      <c r="I4778" s="6" t="str">
        <f>IF(B4778="","",VLOOKUP(D4778,'Liste Rayon'!$A$2:$D$10075,2,FALSE))</f>
        <v>K</v>
      </c>
      <c r="J4778" s="6">
        <f>VLOOKUP(D4778,'Liste Rayon'!$A$2:$D$10075,3,FALSE)</f>
        <v>1</v>
      </c>
      <c r="K4778" s="6">
        <f>VLOOKUP(D4778,'Liste Rayon'!$A$2:$D$10075,4,FALSE)</f>
        <v>3</v>
      </c>
      <c r="L4778" s="4">
        <v>1</v>
      </c>
    </row>
    <row r="4779" spans="1:12" x14ac:dyDescent="0.25">
      <c r="A4779" s="18" t="s">
        <v>12306</v>
      </c>
      <c r="B4779" s="18" t="s">
        <v>12307</v>
      </c>
      <c r="C4779" s="18" t="s">
        <v>1742</v>
      </c>
      <c r="D4779" s="18" t="s">
        <v>12270</v>
      </c>
      <c r="E4779" s="19">
        <v>7</v>
      </c>
      <c r="F4779" s="20" t="s">
        <v>1</v>
      </c>
      <c r="H4779" s="7">
        <f t="shared" si="74"/>
        <v>-7</v>
      </c>
      <c r="I4779" s="6" t="str">
        <f>IF(B4779="","",VLOOKUP(D4779,'Liste Rayon'!$A$2:$D$10075,2,FALSE))</f>
        <v>K</v>
      </c>
      <c r="J4779" s="6">
        <f>VLOOKUP(D4779,'Liste Rayon'!$A$2:$D$10075,3,FALSE)</f>
        <v>1</v>
      </c>
      <c r="K4779" s="6">
        <f>VLOOKUP(D4779,'Liste Rayon'!$A$2:$D$10075,4,FALSE)</f>
        <v>3</v>
      </c>
      <c r="L4779" s="4">
        <v>1</v>
      </c>
    </row>
    <row r="4780" spans="1:12" x14ac:dyDescent="0.25">
      <c r="A4780" s="18" t="s">
        <v>12308</v>
      </c>
      <c r="B4780" s="18" t="s">
        <v>12309</v>
      </c>
      <c r="C4780" s="18" t="s">
        <v>12310</v>
      </c>
      <c r="D4780" s="18" t="s">
        <v>12270</v>
      </c>
      <c r="E4780" s="19">
        <v>6</v>
      </c>
      <c r="F4780" s="20" t="s">
        <v>1</v>
      </c>
      <c r="H4780" s="7">
        <f t="shared" si="74"/>
        <v>-6</v>
      </c>
      <c r="I4780" s="6" t="str">
        <f>IF(B4780="","",VLOOKUP(D4780,'Liste Rayon'!$A$2:$D$10075,2,FALSE))</f>
        <v>K</v>
      </c>
      <c r="J4780" s="6">
        <f>VLOOKUP(D4780,'Liste Rayon'!$A$2:$D$10075,3,FALSE)</f>
        <v>1</v>
      </c>
      <c r="K4780" s="6">
        <f>VLOOKUP(D4780,'Liste Rayon'!$A$2:$D$10075,4,FALSE)</f>
        <v>3</v>
      </c>
      <c r="L4780" s="4">
        <v>1</v>
      </c>
    </row>
    <row r="4781" spans="1:12" x14ac:dyDescent="0.25">
      <c r="A4781" s="18" t="s">
        <v>12311</v>
      </c>
      <c r="B4781" s="18" t="s">
        <v>12312</v>
      </c>
      <c r="C4781" s="18" t="s">
        <v>12313</v>
      </c>
      <c r="D4781" s="18" t="s">
        <v>12270</v>
      </c>
      <c r="E4781" s="19">
        <v>3</v>
      </c>
      <c r="F4781" s="20" t="s">
        <v>1</v>
      </c>
      <c r="H4781" s="7">
        <f t="shared" si="74"/>
        <v>-3</v>
      </c>
      <c r="I4781" s="6" t="str">
        <f>IF(B4781="","",VLOOKUP(D4781,'Liste Rayon'!$A$2:$D$10075,2,FALSE))</f>
        <v>K</v>
      </c>
      <c r="J4781" s="6">
        <f>VLOOKUP(D4781,'Liste Rayon'!$A$2:$D$10075,3,FALSE)</f>
        <v>1</v>
      </c>
      <c r="K4781" s="6">
        <f>VLOOKUP(D4781,'Liste Rayon'!$A$2:$D$10075,4,FALSE)</f>
        <v>3</v>
      </c>
      <c r="L4781" s="4">
        <v>1</v>
      </c>
    </row>
    <row r="4782" spans="1:12" x14ac:dyDescent="0.25">
      <c r="A4782" s="18" t="s">
        <v>12314</v>
      </c>
      <c r="B4782" s="18" t="s">
        <v>12315</v>
      </c>
      <c r="C4782" s="18" t="s">
        <v>1742</v>
      </c>
      <c r="D4782" s="18" t="s">
        <v>12270</v>
      </c>
      <c r="E4782" s="19">
        <v>6</v>
      </c>
      <c r="F4782" s="20" t="s">
        <v>1</v>
      </c>
      <c r="H4782" s="7">
        <f t="shared" si="74"/>
        <v>-6</v>
      </c>
      <c r="I4782" s="6" t="str">
        <f>IF(B4782="","",VLOOKUP(D4782,'Liste Rayon'!$A$2:$D$10075,2,FALSE))</f>
        <v>K</v>
      </c>
      <c r="J4782" s="6">
        <f>VLOOKUP(D4782,'Liste Rayon'!$A$2:$D$10075,3,FALSE)</f>
        <v>1</v>
      </c>
      <c r="K4782" s="6">
        <f>VLOOKUP(D4782,'Liste Rayon'!$A$2:$D$10075,4,FALSE)</f>
        <v>3</v>
      </c>
      <c r="L4782" s="4">
        <v>1</v>
      </c>
    </row>
    <row r="4783" spans="1:12" x14ac:dyDescent="0.25">
      <c r="A4783" s="18" t="s">
        <v>12316</v>
      </c>
      <c r="B4783" s="18" t="s">
        <v>12317</v>
      </c>
      <c r="C4783" s="18" t="s">
        <v>11384</v>
      </c>
      <c r="D4783" s="18" t="s">
        <v>12270</v>
      </c>
      <c r="E4783" s="19">
        <v>4</v>
      </c>
      <c r="F4783" s="20" t="s">
        <v>1</v>
      </c>
      <c r="H4783" s="7">
        <f t="shared" si="74"/>
        <v>-4</v>
      </c>
      <c r="I4783" s="6" t="str">
        <f>IF(B4783="","",VLOOKUP(D4783,'Liste Rayon'!$A$2:$D$10075,2,FALSE))</f>
        <v>K</v>
      </c>
      <c r="J4783" s="6">
        <f>VLOOKUP(D4783,'Liste Rayon'!$A$2:$D$10075,3,FALSE)</f>
        <v>1</v>
      </c>
      <c r="K4783" s="6">
        <f>VLOOKUP(D4783,'Liste Rayon'!$A$2:$D$10075,4,FALSE)</f>
        <v>3</v>
      </c>
      <c r="L4783" s="4">
        <v>1</v>
      </c>
    </row>
    <row r="4784" spans="1:12" x14ac:dyDescent="0.25">
      <c r="A4784" s="18" t="s">
        <v>12318</v>
      </c>
      <c r="B4784" s="18" t="s">
        <v>12319</v>
      </c>
      <c r="C4784" s="18" t="s">
        <v>12320</v>
      </c>
      <c r="D4784" s="18" t="s">
        <v>12270</v>
      </c>
      <c r="E4784" s="19">
        <v>3</v>
      </c>
      <c r="F4784" s="20" t="s">
        <v>1</v>
      </c>
      <c r="H4784" s="7">
        <f t="shared" si="74"/>
        <v>-3</v>
      </c>
      <c r="I4784" s="6" t="str">
        <f>IF(B4784="","",VLOOKUP(D4784,'Liste Rayon'!$A$2:$D$10075,2,FALSE))</f>
        <v>K</v>
      </c>
      <c r="J4784" s="6">
        <f>VLOOKUP(D4784,'Liste Rayon'!$A$2:$D$10075,3,FALSE)</f>
        <v>1</v>
      </c>
      <c r="K4784" s="6">
        <f>VLOOKUP(D4784,'Liste Rayon'!$A$2:$D$10075,4,FALSE)</f>
        <v>3</v>
      </c>
      <c r="L4784" s="4">
        <v>1</v>
      </c>
    </row>
    <row r="4785" spans="1:12" x14ac:dyDescent="0.25">
      <c r="A4785" s="18" t="s">
        <v>12321</v>
      </c>
      <c r="B4785" s="18" t="s">
        <v>12322</v>
      </c>
      <c r="C4785" s="18" t="s">
        <v>12323</v>
      </c>
      <c r="D4785" s="18" t="s">
        <v>12270</v>
      </c>
      <c r="E4785" s="19">
        <v>4</v>
      </c>
      <c r="F4785" s="20" t="s">
        <v>1</v>
      </c>
      <c r="H4785" s="7">
        <f t="shared" si="74"/>
        <v>-4</v>
      </c>
      <c r="I4785" s="6" t="str">
        <f>IF(B4785="","",VLOOKUP(D4785,'Liste Rayon'!$A$2:$D$10075,2,FALSE))</f>
        <v>K</v>
      </c>
      <c r="J4785" s="6">
        <f>VLOOKUP(D4785,'Liste Rayon'!$A$2:$D$10075,3,FALSE)</f>
        <v>1</v>
      </c>
      <c r="K4785" s="6">
        <f>VLOOKUP(D4785,'Liste Rayon'!$A$2:$D$10075,4,FALSE)</f>
        <v>3</v>
      </c>
      <c r="L4785" s="4">
        <v>1</v>
      </c>
    </row>
    <row r="4786" spans="1:12" x14ac:dyDescent="0.25">
      <c r="A4786" s="18" t="s">
        <v>12324</v>
      </c>
      <c r="B4786" s="18" t="s">
        <v>12325</v>
      </c>
      <c r="C4786" s="18" t="s">
        <v>12326</v>
      </c>
      <c r="D4786" s="18" t="s">
        <v>12270</v>
      </c>
      <c r="E4786" s="19">
        <v>4</v>
      </c>
      <c r="F4786" s="20" t="s">
        <v>1</v>
      </c>
      <c r="H4786" s="7">
        <f t="shared" si="74"/>
        <v>-4</v>
      </c>
      <c r="I4786" s="6" t="str">
        <f>IF(B4786="","",VLOOKUP(D4786,'Liste Rayon'!$A$2:$D$10075,2,FALSE))</f>
        <v>K</v>
      </c>
      <c r="J4786" s="6">
        <f>VLOOKUP(D4786,'Liste Rayon'!$A$2:$D$10075,3,FALSE)</f>
        <v>1</v>
      </c>
      <c r="K4786" s="6">
        <f>VLOOKUP(D4786,'Liste Rayon'!$A$2:$D$10075,4,FALSE)</f>
        <v>3</v>
      </c>
      <c r="L4786" s="4">
        <v>1</v>
      </c>
    </row>
    <row r="4787" spans="1:12" x14ac:dyDescent="0.25">
      <c r="A4787" s="18" t="s">
        <v>24691</v>
      </c>
      <c r="B4787" s="18" t="s">
        <v>24692</v>
      </c>
      <c r="C4787" s="18" t="s">
        <v>24693</v>
      </c>
      <c r="D4787" s="18" t="s">
        <v>12270</v>
      </c>
      <c r="E4787" s="19">
        <v>1</v>
      </c>
      <c r="F4787" s="20" t="s">
        <v>1</v>
      </c>
      <c r="H4787" s="7">
        <f t="shared" si="74"/>
        <v>-1</v>
      </c>
      <c r="I4787" s="6" t="str">
        <f>IF(B4787="","",VLOOKUP(D4787,'Liste Rayon'!$A$2:$D$10075,2,FALSE))</f>
        <v>K</v>
      </c>
      <c r="J4787" s="6">
        <f>VLOOKUP(D4787,'Liste Rayon'!$A$2:$D$10075,3,FALSE)</f>
        <v>1</v>
      </c>
      <c r="K4787" s="6">
        <f>VLOOKUP(D4787,'Liste Rayon'!$A$2:$D$10075,4,FALSE)</f>
        <v>3</v>
      </c>
      <c r="L4787" s="4">
        <v>1</v>
      </c>
    </row>
    <row r="4788" spans="1:12" x14ac:dyDescent="0.25">
      <c r="A4788" s="18" t="s">
        <v>24688</v>
      </c>
      <c r="B4788" s="18" t="s">
        <v>24689</v>
      </c>
      <c r="C4788" s="18" t="s">
        <v>24690</v>
      </c>
      <c r="D4788" s="18" t="s">
        <v>12270</v>
      </c>
      <c r="E4788" s="19">
        <v>1</v>
      </c>
      <c r="F4788" s="20" t="s">
        <v>1</v>
      </c>
      <c r="H4788" s="7">
        <f t="shared" si="74"/>
        <v>-1</v>
      </c>
      <c r="I4788" s="6" t="str">
        <f>IF(B4788="","",VLOOKUP(D4788,'Liste Rayon'!$A$2:$D$10075,2,FALSE))</f>
        <v>K</v>
      </c>
      <c r="J4788" s="6">
        <f>VLOOKUP(D4788,'Liste Rayon'!$A$2:$D$10075,3,FALSE)</f>
        <v>1</v>
      </c>
      <c r="K4788" s="6">
        <f>VLOOKUP(D4788,'Liste Rayon'!$A$2:$D$10075,4,FALSE)</f>
        <v>3</v>
      </c>
      <c r="L4788" s="4">
        <v>1</v>
      </c>
    </row>
    <row r="4789" spans="1:12" x14ac:dyDescent="0.25">
      <c r="A4789" s="18" t="s">
        <v>12327</v>
      </c>
      <c r="B4789" s="18" t="s">
        <v>12328</v>
      </c>
      <c r="C4789" s="18" t="s">
        <v>12329</v>
      </c>
      <c r="D4789" s="18" t="s">
        <v>12330</v>
      </c>
      <c r="E4789" s="19">
        <v>1</v>
      </c>
      <c r="F4789" s="20" t="s">
        <v>1</v>
      </c>
      <c r="H4789" s="7">
        <f t="shared" si="74"/>
        <v>-1</v>
      </c>
      <c r="I4789" s="6" t="str">
        <f>IF(B4789="","",VLOOKUP(D4789,'Liste Rayon'!$A$2:$D$10075,2,FALSE))</f>
        <v>K</v>
      </c>
      <c r="J4789" s="6">
        <f>VLOOKUP(D4789,'Liste Rayon'!$A$2:$D$10075,3,FALSE)</f>
        <v>1</v>
      </c>
      <c r="K4789" s="6">
        <f>VLOOKUP(D4789,'Liste Rayon'!$A$2:$D$10075,4,FALSE)</f>
        <v>4</v>
      </c>
      <c r="L4789" s="4">
        <v>1</v>
      </c>
    </row>
    <row r="4790" spans="1:12" x14ac:dyDescent="0.25">
      <c r="A4790" s="18" t="s">
        <v>12331</v>
      </c>
      <c r="B4790" s="18" t="s">
        <v>12332</v>
      </c>
      <c r="C4790" s="18" t="s">
        <v>12333</v>
      </c>
      <c r="D4790" s="18" t="s">
        <v>12330</v>
      </c>
      <c r="E4790" s="19">
        <v>12</v>
      </c>
      <c r="F4790" s="20" t="s">
        <v>1</v>
      </c>
      <c r="H4790" s="7">
        <f t="shared" si="74"/>
        <v>-12</v>
      </c>
      <c r="I4790" s="6" t="str">
        <f>IF(B4790="","",VLOOKUP(D4790,'Liste Rayon'!$A$2:$D$10075,2,FALSE))</f>
        <v>K</v>
      </c>
      <c r="J4790" s="6">
        <f>VLOOKUP(D4790,'Liste Rayon'!$A$2:$D$10075,3,FALSE)</f>
        <v>1</v>
      </c>
      <c r="K4790" s="6">
        <f>VLOOKUP(D4790,'Liste Rayon'!$A$2:$D$10075,4,FALSE)</f>
        <v>4</v>
      </c>
      <c r="L4790" s="4">
        <v>1</v>
      </c>
    </row>
    <row r="4791" spans="1:12" x14ac:dyDescent="0.25">
      <c r="A4791" s="18" t="s">
        <v>12334</v>
      </c>
      <c r="B4791" s="18" t="s">
        <v>12335</v>
      </c>
      <c r="C4791" s="18" t="s">
        <v>12336</v>
      </c>
      <c r="D4791" s="18" t="s">
        <v>12330</v>
      </c>
      <c r="E4791" s="19">
        <v>22</v>
      </c>
      <c r="F4791" s="20" t="s">
        <v>1</v>
      </c>
      <c r="H4791" s="7">
        <f t="shared" si="74"/>
        <v>-22</v>
      </c>
      <c r="I4791" s="6" t="str">
        <f>IF(B4791="","",VLOOKUP(D4791,'Liste Rayon'!$A$2:$D$10075,2,FALSE))</f>
        <v>K</v>
      </c>
      <c r="J4791" s="6">
        <f>VLOOKUP(D4791,'Liste Rayon'!$A$2:$D$10075,3,FALSE)</f>
        <v>1</v>
      </c>
      <c r="K4791" s="6">
        <f>VLOOKUP(D4791,'Liste Rayon'!$A$2:$D$10075,4,FALSE)</f>
        <v>4</v>
      </c>
      <c r="L4791" s="4">
        <v>1</v>
      </c>
    </row>
    <row r="4792" spans="1:12" x14ac:dyDescent="0.25">
      <c r="A4792" s="18" t="s">
        <v>12337</v>
      </c>
      <c r="B4792" s="18" t="s">
        <v>12338</v>
      </c>
      <c r="C4792" s="18" t="s">
        <v>3482</v>
      </c>
      <c r="D4792" s="18" t="s">
        <v>12330</v>
      </c>
      <c r="E4792" s="19">
        <v>1</v>
      </c>
      <c r="F4792" s="20" t="s">
        <v>1</v>
      </c>
      <c r="H4792" s="7">
        <f t="shared" si="74"/>
        <v>-1</v>
      </c>
      <c r="I4792" s="6" t="str">
        <f>IF(B4792="","",VLOOKUP(D4792,'Liste Rayon'!$A$2:$D$10075,2,FALSE))</f>
        <v>K</v>
      </c>
      <c r="J4792" s="6">
        <f>VLOOKUP(D4792,'Liste Rayon'!$A$2:$D$10075,3,FALSE)</f>
        <v>1</v>
      </c>
      <c r="K4792" s="6">
        <f>VLOOKUP(D4792,'Liste Rayon'!$A$2:$D$10075,4,FALSE)</f>
        <v>4</v>
      </c>
      <c r="L4792" s="4">
        <v>1</v>
      </c>
    </row>
    <row r="4793" spans="1:12" x14ac:dyDescent="0.25">
      <c r="A4793" s="18" t="s">
        <v>12339</v>
      </c>
      <c r="B4793" s="18" t="s">
        <v>12340</v>
      </c>
      <c r="C4793" s="18" t="s">
        <v>12341</v>
      </c>
      <c r="D4793" s="18" t="s">
        <v>12330</v>
      </c>
      <c r="E4793" s="19">
        <v>1</v>
      </c>
      <c r="F4793" s="20" t="s">
        <v>1</v>
      </c>
      <c r="H4793" s="7">
        <f t="shared" si="74"/>
        <v>-1</v>
      </c>
      <c r="I4793" s="6" t="str">
        <f>IF(B4793="","",VLOOKUP(D4793,'Liste Rayon'!$A$2:$D$10075,2,FALSE))</f>
        <v>K</v>
      </c>
      <c r="J4793" s="6">
        <f>VLOOKUP(D4793,'Liste Rayon'!$A$2:$D$10075,3,FALSE)</f>
        <v>1</v>
      </c>
      <c r="K4793" s="6">
        <f>VLOOKUP(D4793,'Liste Rayon'!$A$2:$D$10075,4,FALSE)</f>
        <v>4</v>
      </c>
      <c r="L4793" s="4">
        <v>1</v>
      </c>
    </row>
    <row r="4794" spans="1:12" x14ac:dyDescent="0.25">
      <c r="A4794" s="18" t="s">
        <v>12342</v>
      </c>
      <c r="B4794" s="18" t="s">
        <v>12343</v>
      </c>
      <c r="C4794" s="18" t="s">
        <v>12344</v>
      </c>
      <c r="D4794" s="18" t="s">
        <v>12330</v>
      </c>
      <c r="E4794" s="19">
        <v>2</v>
      </c>
      <c r="F4794" s="20" t="s">
        <v>1</v>
      </c>
      <c r="H4794" s="7">
        <f t="shared" si="74"/>
        <v>-2</v>
      </c>
      <c r="I4794" s="6" t="str">
        <f>IF(B4794="","",VLOOKUP(D4794,'Liste Rayon'!$A$2:$D$10075,2,FALSE))</f>
        <v>K</v>
      </c>
      <c r="J4794" s="6">
        <f>VLOOKUP(D4794,'Liste Rayon'!$A$2:$D$10075,3,FALSE)</f>
        <v>1</v>
      </c>
      <c r="K4794" s="6">
        <f>VLOOKUP(D4794,'Liste Rayon'!$A$2:$D$10075,4,FALSE)</f>
        <v>4</v>
      </c>
      <c r="L4794" s="4">
        <v>1</v>
      </c>
    </row>
    <row r="4795" spans="1:12" x14ac:dyDescent="0.25">
      <c r="A4795" s="18" t="s">
        <v>12345</v>
      </c>
      <c r="B4795" s="18" t="s">
        <v>12346</v>
      </c>
      <c r="C4795" s="18" t="s">
        <v>12347</v>
      </c>
      <c r="D4795" s="18" t="s">
        <v>12330</v>
      </c>
      <c r="E4795" s="19">
        <v>4</v>
      </c>
      <c r="F4795" s="20" t="s">
        <v>1</v>
      </c>
      <c r="H4795" s="7">
        <f t="shared" si="74"/>
        <v>-4</v>
      </c>
      <c r="I4795" s="6" t="str">
        <f>IF(B4795="","",VLOOKUP(D4795,'Liste Rayon'!$A$2:$D$10075,2,FALSE))</f>
        <v>K</v>
      </c>
      <c r="J4795" s="6">
        <f>VLOOKUP(D4795,'Liste Rayon'!$A$2:$D$10075,3,FALSE)</f>
        <v>1</v>
      </c>
      <c r="K4795" s="6">
        <f>VLOOKUP(D4795,'Liste Rayon'!$A$2:$D$10075,4,FALSE)</f>
        <v>4</v>
      </c>
      <c r="L4795" s="4">
        <v>1</v>
      </c>
    </row>
    <row r="4796" spans="1:12" x14ac:dyDescent="0.25">
      <c r="A4796" s="18" t="s">
        <v>12348</v>
      </c>
      <c r="B4796" s="18" t="s">
        <v>12349</v>
      </c>
      <c r="C4796" s="18" t="s">
        <v>12350</v>
      </c>
      <c r="D4796" s="18" t="s">
        <v>12330</v>
      </c>
      <c r="E4796" s="19">
        <v>24</v>
      </c>
      <c r="F4796" s="20" t="s">
        <v>1</v>
      </c>
      <c r="H4796" s="7">
        <f t="shared" si="74"/>
        <v>-24</v>
      </c>
      <c r="I4796" s="6" t="str">
        <f>IF(B4796="","",VLOOKUP(D4796,'Liste Rayon'!$A$2:$D$10075,2,FALSE))</f>
        <v>K</v>
      </c>
      <c r="J4796" s="6">
        <f>VLOOKUP(D4796,'Liste Rayon'!$A$2:$D$10075,3,FALSE)</f>
        <v>1</v>
      </c>
      <c r="K4796" s="6">
        <f>VLOOKUP(D4796,'Liste Rayon'!$A$2:$D$10075,4,FALSE)</f>
        <v>4</v>
      </c>
      <c r="L4796" s="4">
        <v>1</v>
      </c>
    </row>
    <row r="4797" spans="1:12" x14ac:dyDescent="0.25">
      <c r="A4797" s="18" t="s">
        <v>12351</v>
      </c>
      <c r="B4797" s="18" t="s">
        <v>12352</v>
      </c>
      <c r="C4797" s="18" t="s">
        <v>12353</v>
      </c>
      <c r="D4797" s="18" t="s">
        <v>12330</v>
      </c>
      <c r="E4797" s="19">
        <v>4</v>
      </c>
      <c r="F4797" s="20" t="s">
        <v>1</v>
      </c>
      <c r="H4797" s="7">
        <f t="shared" si="74"/>
        <v>-4</v>
      </c>
      <c r="I4797" s="6" t="str">
        <f>IF(B4797="","",VLOOKUP(D4797,'Liste Rayon'!$A$2:$D$10075,2,FALSE))</f>
        <v>K</v>
      </c>
      <c r="J4797" s="6">
        <f>VLOOKUP(D4797,'Liste Rayon'!$A$2:$D$10075,3,FALSE)</f>
        <v>1</v>
      </c>
      <c r="K4797" s="6">
        <f>VLOOKUP(D4797,'Liste Rayon'!$A$2:$D$10075,4,FALSE)</f>
        <v>4</v>
      </c>
      <c r="L4797" s="4">
        <v>1</v>
      </c>
    </row>
    <row r="4798" spans="1:12" x14ac:dyDescent="0.25">
      <c r="A4798" s="18" t="s">
        <v>12354</v>
      </c>
      <c r="B4798" s="18" t="s">
        <v>12355</v>
      </c>
      <c r="C4798" s="18" t="s">
        <v>11888</v>
      </c>
      <c r="D4798" s="18" t="s">
        <v>12330</v>
      </c>
      <c r="E4798" s="19">
        <v>9</v>
      </c>
      <c r="F4798" s="20" t="s">
        <v>1</v>
      </c>
      <c r="H4798" s="7">
        <f t="shared" si="74"/>
        <v>-9</v>
      </c>
      <c r="I4798" s="6" t="str">
        <f>IF(B4798="","",VLOOKUP(D4798,'Liste Rayon'!$A$2:$D$10075,2,FALSE))</f>
        <v>K</v>
      </c>
      <c r="J4798" s="6">
        <f>VLOOKUP(D4798,'Liste Rayon'!$A$2:$D$10075,3,FALSE)</f>
        <v>1</v>
      </c>
      <c r="K4798" s="6">
        <f>VLOOKUP(D4798,'Liste Rayon'!$A$2:$D$10075,4,FALSE)</f>
        <v>4</v>
      </c>
      <c r="L4798" s="4">
        <v>1</v>
      </c>
    </row>
    <row r="4799" spans="1:12" x14ac:dyDescent="0.25">
      <c r="A4799" s="18" t="s">
        <v>12356</v>
      </c>
      <c r="B4799" s="18" t="s">
        <v>12357</v>
      </c>
      <c r="C4799" s="18" t="s">
        <v>2465</v>
      </c>
      <c r="D4799" s="18" t="s">
        <v>12330</v>
      </c>
      <c r="E4799" s="19">
        <v>1</v>
      </c>
      <c r="F4799" s="20" t="s">
        <v>1</v>
      </c>
      <c r="H4799" s="7">
        <f t="shared" si="74"/>
        <v>-1</v>
      </c>
      <c r="I4799" s="6" t="str">
        <f>IF(B4799="","",VLOOKUP(D4799,'Liste Rayon'!$A$2:$D$10075,2,FALSE))</f>
        <v>K</v>
      </c>
      <c r="J4799" s="6">
        <f>VLOOKUP(D4799,'Liste Rayon'!$A$2:$D$10075,3,FALSE)</f>
        <v>1</v>
      </c>
      <c r="K4799" s="6">
        <f>VLOOKUP(D4799,'Liste Rayon'!$A$2:$D$10075,4,FALSE)</f>
        <v>4</v>
      </c>
      <c r="L4799" s="4">
        <v>1</v>
      </c>
    </row>
    <row r="4800" spans="1:12" x14ac:dyDescent="0.25">
      <c r="A4800" s="18" t="s">
        <v>12358</v>
      </c>
      <c r="B4800" s="18" t="s">
        <v>12359</v>
      </c>
      <c r="C4800" s="18" t="s">
        <v>12360</v>
      </c>
      <c r="D4800" s="18" t="s">
        <v>12330</v>
      </c>
      <c r="E4800" s="19">
        <v>12</v>
      </c>
      <c r="F4800" s="20" t="s">
        <v>1</v>
      </c>
      <c r="H4800" s="7">
        <f t="shared" si="74"/>
        <v>-12</v>
      </c>
      <c r="I4800" s="6" t="str">
        <f>IF(B4800="","",VLOOKUP(D4800,'Liste Rayon'!$A$2:$D$10075,2,FALSE))</f>
        <v>K</v>
      </c>
      <c r="J4800" s="6">
        <f>VLOOKUP(D4800,'Liste Rayon'!$A$2:$D$10075,3,FALSE)</f>
        <v>1</v>
      </c>
      <c r="K4800" s="6">
        <f>VLOOKUP(D4800,'Liste Rayon'!$A$2:$D$10075,4,FALSE)</f>
        <v>4</v>
      </c>
      <c r="L4800" s="4">
        <v>1</v>
      </c>
    </row>
    <row r="4801" spans="1:12" x14ac:dyDescent="0.25">
      <c r="A4801" s="18" t="s">
        <v>12361</v>
      </c>
      <c r="B4801" s="18" t="s">
        <v>12362</v>
      </c>
      <c r="C4801" s="18" t="s">
        <v>12363</v>
      </c>
      <c r="D4801" s="18" t="s">
        <v>12330</v>
      </c>
      <c r="E4801" s="19">
        <v>2</v>
      </c>
      <c r="F4801" s="20" t="s">
        <v>1</v>
      </c>
      <c r="H4801" s="7">
        <f t="shared" si="74"/>
        <v>-2</v>
      </c>
      <c r="I4801" s="6" t="str">
        <f>IF(B4801="","",VLOOKUP(D4801,'Liste Rayon'!$A$2:$D$10075,2,FALSE))</f>
        <v>K</v>
      </c>
      <c r="J4801" s="6">
        <f>VLOOKUP(D4801,'Liste Rayon'!$A$2:$D$10075,3,FALSE)</f>
        <v>1</v>
      </c>
      <c r="K4801" s="6">
        <f>VLOOKUP(D4801,'Liste Rayon'!$A$2:$D$10075,4,FALSE)</f>
        <v>4</v>
      </c>
      <c r="L4801" s="4">
        <v>1</v>
      </c>
    </row>
    <row r="4802" spans="1:12" x14ac:dyDescent="0.25">
      <c r="A4802" s="18" t="s">
        <v>12364</v>
      </c>
      <c r="B4802" s="18" t="s">
        <v>12365</v>
      </c>
      <c r="C4802" s="18" t="s">
        <v>2563</v>
      </c>
      <c r="D4802" s="18" t="s">
        <v>12330</v>
      </c>
      <c r="E4802" s="19">
        <v>1</v>
      </c>
      <c r="F4802" s="20" t="s">
        <v>1</v>
      </c>
      <c r="H4802" s="7">
        <f t="shared" ref="H4802:H4865" si="75">+G4802-E4802</f>
        <v>-1</v>
      </c>
      <c r="I4802" s="6" t="str">
        <f>IF(B4802="","",VLOOKUP(D4802,'Liste Rayon'!$A$2:$D$10075,2,FALSE))</f>
        <v>K</v>
      </c>
      <c r="J4802" s="6">
        <f>VLOOKUP(D4802,'Liste Rayon'!$A$2:$D$10075,3,FALSE)</f>
        <v>1</v>
      </c>
      <c r="K4802" s="6">
        <f>VLOOKUP(D4802,'Liste Rayon'!$A$2:$D$10075,4,FALSE)</f>
        <v>4</v>
      </c>
      <c r="L4802" s="4">
        <v>1</v>
      </c>
    </row>
    <row r="4803" spans="1:12" x14ac:dyDescent="0.25">
      <c r="A4803" s="18" t="s">
        <v>12366</v>
      </c>
      <c r="B4803" s="18" t="s">
        <v>12367</v>
      </c>
      <c r="C4803" s="18" t="s">
        <v>2563</v>
      </c>
      <c r="D4803" s="18" t="s">
        <v>12330</v>
      </c>
      <c r="E4803" s="19">
        <v>2</v>
      </c>
      <c r="F4803" s="20" t="s">
        <v>1</v>
      </c>
      <c r="H4803" s="7">
        <f t="shared" si="75"/>
        <v>-2</v>
      </c>
      <c r="I4803" s="6" t="str">
        <f>IF(B4803="","",VLOOKUP(D4803,'Liste Rayon'!$A$2:$D$10075,2,FALSE))</f>
        <v>K</v>
      </c>
      <c r="J4803" s="6">
        <f>VLOOKUP(D4803,'Liste Rayon'!$A$2:$D$10075,3,FALSE)</f>
        <v>1</v>
      </c>
      <c r="K4803" s="6">
        <f>VLOOKUP(D4803,'Liste Rayon'!$A$2:$D$10075,4,FALSE)</f>
        <v>4</v>
      </c>
      <c r="L4803" s="4">
        <v>1</v>
      </c>
    </row>
    <row r="4804" spans="1:12" x14ac:dyDescent="0.25">
      <c r="A4804" s="18" t="s">
        <v>12368</v>
      </c>
      <c r="B4804" s="18" t="s">
        <v>12369</v>
      </c>
      <c r="C4804" s="18" t="s">
        <v>12370</v>
      </c>
      <c r="D4804" s="18" t="s">
        <v>12330</v>
      </c>
      <c r="E4804" s="19">
        <v>1</v>
      </c>
      <c r="F4804" s="20" t="s">
        <v>1</v>
      </c>
      <c r="H4804" s="7">
        <f t="shared" si="75"/>
        <v>-1</v>
      </c>
      <c r="I4804" s="6" t="str">
        <f>IF(B4804="","",VLOOKUP(D4804,'Liste Rayon'!$A$2:$D$10075,2,FALSE))</f>
        <v>K</v>
      </c>
      <c r="J4804" s="6">
        <f>VLOOKUP(D4804,'Liste Rayon'!$A$2:$D$10075,3,FALSE)</f>
        <v>1</v>
      </c>
      <c r="K4804" s="6">
        <f>VLOOKUP(D4804,'Liste Rayon'!$A$2:$D$10075,4,FALSE)</f>
        <v>4</v>
      </c>
      <c r="L4804" s="4">
        <v>1</v>
      </c>
    </row>
    <row r="4805" spans="1:12" x14ac:dyDescent="0.25">
      <c r="A4805" s="18" t="s">
        <v>12371</v>
      </c>
      <c r="B4805" s="18" t="s">
        <v>12372</v>
      </c>
      <c r="C4805" s="18" t="s">
        <v>12373</v>
      </c>
      <c r="D4805" s="18" t="s">
        <v>12330</v>
      </c>
      <c r="E4805" s="19">
        <v>2</v>
      </c>
      <c r="F4805" s="20" t="s">
        <v>1</v>
      </c>
      <c r="H4805" s="7">
        <f t="shared" si="75"/>
        <v>-2</v>
      </c>
      <c r="I4805" s="6" t="str">
        <f>IF(B4805="","",VLOOKUP(D4805,'Liste Rayon'!$A$2:$D$10075,2,FALSE))</f>
        <v>K</v>
      </c>
      <c r="J4805" s="6">
        <f>VLOOKUP(D4805,'Liste Rayon'!$A$2:$D$10075,3,FALSE)</f>
        <v>1</v>
      </c>
      <c r="K4805" s="6">
        <f>VLOOKUP(D4805,'Liste Rayon'!$A$2:$D$10075,4,FALSE)</f>
        <v>4</v>
      </c>
      <c r="L4805" s="4">
        <v>1</v>
      </c>
    </row>
    <row r="4806" spans="1:12" x14ac:dyDescent="0.25">
      <c r="A4806" s="18" t="s">
        <v>12374</v>
      </c>
      <c r="B4806" s="18" t="s">
        <v>12375</v>
      </c>
      <c r="C4806" s="18" t="s">
        <v>11204</v>
      </c>
      <c r="D4806" s="18" t="s">
        <v>12330</v>
      </c>
      <c r="E4806" s="19">
        <v>4</v>
      </c>
      <c r="F4806" s="20" t="s">
        <v>1</v>
      </c>
      <c r="H4806" s="7">
        <f t="shared" si="75"/>
        <v>-4</v>
      </c>
      <c r="I4806" s="6" t="str">
        <f>IF(B4806="","",VLOOKUP(D4806,'Liste Rayon'!$A$2:$D$10075,2,FALSE))</f>
        <v>K</v>
      </c>
      <c r="J4806" s="6">
        <f>VLOOKUP(D4806,'Liste Rayon'!$A$2:$D$10075,3,FALSE)</f>
        <v>1</v>
      </c>
      <c r="K4806" s="6">
        <f>VLOOKUP(D4806,'Liste Rayon'!$A$2:$D$10075,4,FALSE)</f>
        <v>4</v>
      </c>
      <c r="L4806" s="4">
        <v>1</v>
      </c>
    </row>
    <row r="4807" spans="1:12" x14ac:dyDescent="0.25">
      <c r="A4807" s="18" t="s">
        <v>12376</v>
      </c>
      <c r="B4807" s="18" t="s">
        <v>12377</v>
      </c>
      <c r="C4807" s="18" t="s">
        <v>2133</v>
      </c>
      <c r="D4807" s="18" t="s">
        <v>12330</v>
      </c>
      <c r="E4807" s="19">
        <v>3</v>
      </c>
      <c r="F4807" s="20" t="s">
        <v>1</v>
      </c>
      <c r="H4807" s="7">
        <f t="shared" si="75"/>
        <v>-3</v>
      </c>
      <c r="I4807" s="6" t="str">
        <f>IF(B4807="","",VLOOKUP(D4807,'Liste Rayon'!$A$2:$D$10075,2,FALSE))</f>
        <v>K</v>
      </c>
      <c r="J4807" s="6">
        <f>VLOOKUP(D4807,'Liste Rayon'!$A$2:$D$10075,3,FALSE)</f>
        <v>1</v>
      </c>
      <c r="K4807" s="6">
        <f>VLOOKUP(D4807,'Liste Rayon'!$A$2:$D$10075,4,FALSE)</f>
        <v>4</v>
      </c>
      <c r="L4807" s="4">
        <v>1</v>
      </c>
    </row>
    <row r="4808" spans="1:12" x14ac:dyDescent="0.25">
      <c r="A4808" s="18" t="s">
        <v>12378</v>
      </c>
      <c r="B4808" s="18" t="s">
        <v>12379</v>
      </c>
      <c r="C4808" s="18" t="s">
        <v>12380</v>
      </c>
      <c r="D4808" s="18" t="s">
        <v>12330</v>
      </c>
      <c r="E4808" s="19">
        <v>19</v>
      </c>
      <c r="F4808" s="20" t="s">
        <v>1</v>
      </c>
      <c r="H4808" s="7">
        <f t="shared" si="75"/>
        <v>-19</v>
      </c>
      <c r="I4808" s="6" t="str">
        <f>IF(B4808="","",VLOOKUP(D4808,'Liste Rayon'!$A$2:$D$10075,2,FALSE))</f>
        <v>K</v>
      </c>
      <c r="J4808" s="6">
        <f>VLOOKUP(D4808,'Liste Rayon'!$A$2:$D$10075,3,FALSE)</f>
        <v>1</v>
      </c>
      <c r="K4808" s="6">
        <f>VLOOKUP(D4808,'Liste Rayon'!$A$2:$D$10075,4,FALSE)</f>
        <v>4</v>
      </c>
      <c r="L4808" s="4">
        <v>1</v>
      </c>
    </row>
    <row r="4809" spans="1:12" x14ac:dyDescent="0.25">
      <c r="A4809" s="18" t="s">
        <v>12381</v>
      </c>
      <c r="B4809" s="18" t="s">
        <v>12382</v>
      </c>
      <c r="C4809" s="18" t="s">
        <v>12383</v>
      </c>
      <c r="D4809" s="18" t="s">
        <v>12330</v>
      </c>
      <c r="E4809" s="19">
        <v>1</v>
      </c>
      <c r="F4809" s="20" t="s">
        <v>1</v>
      </c>
      <c r="H4809" s="7">
        <f t="shared" si="75"/>
        <v>-1</v>
      </c>
      <c r="I4809" s="6" t="str">
        <f>IF(B4809="","",VLOOKUP(D4809,'Liste Rayon'!$A$2:$D$10075,2,FALSE))</f>
        <v>K</v>
      </c>
      <c r="J4809" s="6">
        <f>VLOOKUP(D4809,'Liste Rayon'!$A$2:$D$10075,3,FALSE)</f>
        <v>1</v>
      </c>
      <c r="K4809" s="6">
        <f>VLOOKUP(D4809,'Liste Rayon'!$A$2:$D$10075,4,FALSE)</f>
        <v>4</v>
      </c>
      <c r="L4809" s="4">
        <v>1</v>
      </c>
    </row>
    <row r="4810" spans="1:12" x14ac:dyDescent="0.25">
      <c r="A4810" s="18" t="s">
        <v>12384</v>
      </c>
      <c r="B4810" s="18" t="s">
        <v>12385</v>
      </c>
      <c r="C4810" s="18" t="s">
        <v>12386</v>
      </c>
      <c r="D4810" s="18" t="s">
        <v>12330</v>
      </c>
      <c r="E4810" s="19">
        <v>5</v>
      </c>
      <c r="F4810" s="20" t="s">
        <v>1</v>
      </c>
      <c r="H4810" s="7">
        <f t="shared" si="75"/>
        <v>-5</v>
      </c>
      <c r="I4810" s="6" t="str">
        <f>IF(B4810="","",VLOOKUP(D4810,'Liste Rayon'!$A$2:$D$10075,2,FALSE))</f>
        <v>K</v>
      </c>
      <c r="J4810" s="6">
        <f>VLOOKUP(D4810,'Liste Rayon'!$A$2:$D$10075,3,FALSE)</f>
        <v>1</v>
      </c>
      <c r="K4810" s="6">
        <f>VLOOKUP(D4810,'Liste Rayon'!$A$2:$D$10075,4,FALSE)</f>
        <v>4</v>
      </c>
      <c r="L4810" s="4">
        <v>1</v>
      </c>
    </row>
    <row r="4811" spans="1:12" x14ac:dyDescent="0.25">
      <c r="A4811" s="18" t="s">
        <v>25766</v>
      </c>
      <c r="B4811" s="18" t="s">
        <v>25767</v>
      </c>
      <c r="C4811" s="18" t="s">
        <v>25768</v>
      </c>
      <c r="D4811" s="18" t="s">
        <v>12330</v>
      </c>
      <c r="E4811" s="19">
        <v>1</v>
      </c>
      <c r="F4811" s="20" t="s">
        <v>1</v>
      </c>
      <c r="H4811" s="7">
        <f t="shared" si="75"/>
        <v>-1</v>
      </c>
      <c r="I4811" s="6" t="str">
        <f>IF(B4811="","",VLOOKUP(D4811,'Liste Rayon'!$A$2:$D$10075,2,FALSE))</f>
        <v>K</v>
      </c>
      <c r="J4811" s="6">
        <f>VLOOKUP(D4811,'Liste Rayon'!$A$2:$D$10075,3,FALSE)</f>
        <v>1</v>
      </c>
      <c r="K4811" s="6">
        <f>VLOOKUP(D4811,'Liste Rayon'!$A$2:$D$10075,4,FALSE)</f>
        <v>4</v>
      </c>
      <c r="L4811" s="4">
        <v>1</v>
      </c>
    </row>
    <row r="4812" spans="1:12" x14ac:dyDescent="0.25">
      <c r="A4812" s="18" t="s">
        <v>12387</v>
      </c>
      <c r="B4812" s="18" t="s">
        <v>12388</v>
      </c>
      <c r="C4812" s="18" t="s">
        <v>12389</v>
      </c>
      <c r="D4812" s="18" t="s">
        <v>12390</v>
      </c>
      <c r="E4812" s="19">
        <v>2</v>
      </c>
      <c r="F4812" s="20" t="s">
        <v>1</v>
      </c>
      <c r="H4812" s="7">
        <f t="shared" si="75"/>
        <v>-2</v>
      </c>
      <c r="I4812" s="6" t="str">
        <f>IF(B4812="","",VLOOKUP(D4812,'Liste Rayon'!$A$2:$D$10075,2,FALSE))</f>
        <v>K</v>
      </c>
      <c r="J4812" s="6">
        <f>VLOOKUP(D4812,'Liste Rayon'!$A$2:$D$10075,3,FALSE)</f>
        <v>1</v>
      </c>
      <c r="K4812" s="6">
        <f>VLOOKUP(D4812,'Liste Rayon'!$A$2:$D$10075,4,FALSE)</f>
        <v>5</v>
      </c>
      <c r="L4812" s="4">
        <v>1</v>
      </c>
    </row>
    <row r="4813" spans="1:12" x14ac:dyDescent="0.25">
      <c r="A4813" s="18" t="s">
        <v>12391</v>
      </c>
      <c r="B4813" s="18" t="s">
        <v>12392</v>
      </c>
      <c r="C4813" s="18" t="s">
        <v>12393</v>
      </c>
      <c r="D4813" s="18" t="s">
        <v>12390</v>
      </c>
      <c r="E4813" s="19">
        <v>1</v>
      </c>
      <c r="F4813" s="20" t="s">
        <v>1</v>
      </c>
      <c r="H4813" s="7">
        <f t="shared" si="75"/>
        <v>-1</v>
      </c>
      <c r="I4813" s="6" t="str">
        <f>IF(B4813="","",VLOOKUP(D4813,'Liste Rayon'!$A$2:$D$10075,2,FALSE))</f>
        <v>K</v>
      </c>
      <c r="J4813" s="6">
        <f>VLOOKUP(D4813,'Liste Rayon'!$A$2:$D$10075,3,FALSE)</f>
        <v>1</v>
      </c>
      <c r="K4813" s="6">
        <f>VLOOKUP(D4813,'Liste Rayon'!$A$2:$D$10075,4,FALSE)</f>
        <v>5</v>
      </c>
      <c r="L4813" s="4">
        <v>1</v>
      </c>
    </row>
    <row r="4814" spans="1:12" x14ac:dyDescent="0.25">
      <c r="A4814" s="18" t="s">
        <v>12394</v>
      </c>
      <c r="B4814" s="18" t="s">
        <v>12395</v>
      </c>
      <c r="C4814" s="18" t="s">
        <v>12396</v>
      </c>
      <c r="D4814" s="18" t="s">
        <v>12390</v>
      </c>
      <c r="E4814" s="19">
        <v>13</v>
      </c>
      <c r="F4814" s="20" t="s">
        <v>1</v>
      </c>
      <c r="H4814" s="7">
        <f t="shared" si="75"/>
        <v>-13</v>
      </c>
      <c r="I4814" s="6" t="str">
        <f>IF(B4814="","",VLOOKUP(D4814,'Liste Rayon'!$A$2:$D$10075,2,FALSE))</f>
        <v>K</v>
      </c>
      <c r="J4814" s="6">
        <f>VLOOKUP(D4814,'Liste Rayon'!$A$2:$D$10075,3,FALSE)</f>
        <v>1</v>
      </c>
      <c r="K4814" s="6">
        <f>VLOOKUP(D4814,'Liste Rayon'!$A$2:$D$10075,4,FALSE)</f>
        <v>5</v>
      </c>
      <c r="L4814" s="4">
        <v>1</v>
      </c>
    </row>
    <row r="4815" spans="1:12" x14ac:dyDescent="0.25">
      <c r="A4815" s="18" t="s">
        <v>12397</v>
      </c>
      <c r="B4815" s="18" t="s">
        <v>12398</v>
      </c>
      <c r="C4815" s="18" t="s">
        <v>12399</v>
      </c>
      <c r="D4815" s="18" t="s">
        <v>12390</v>
      </c>
      <c r="E4815" s="19">
        <v>1</v>
      </c>
      <c r="F4815" s="20" t="s">
        <v>1</v>
      </c>
      <c r="H4815" s="7">
        <f t="shared" si="75"/>
        <v>-1</v>
      </c>
      <c r="I4815" s="6" t="str">
        <f>IF(B4815="","",VLOOKUP(D4815,'Liste Rayon'!$A$2:$D$10075,2,FALSE))</f>
        <v>K</v>
      </c>
      <c r="J4815" s="6">
        <f>VLOOKUP(D4815,'Liste Rayon'!$A$2:$D$10075,3,FALSE)</f>
        <v>1</v>
      </c>
      <c r="K4815" s="6">
        <f>VLOOKUP(D4815,'Liste Rayon'!$A$2:$D$10075,4,FALSE)</f>
        <v>5</v>
      </c>
      <c r="L4815" s="4">
        <v>1</v>
      </c>
    </row>
    <row r="4816" spans="1:12" x14ac:dyDescent="0.25">
      <c r="A4816" s="18" t="s">
        <v>12400</v>
      </c>
      <c r="B4816" s="18" t="s">
        <v>12401</v>
      </c>
      <c r="C4816" s="18" t="s">
        <v>12399</v>
      </c>
      <c r="D4816" s="18" t="s">
        <v>12390</v>
      </c>
      <c r="E4816" s="19">
        <v>1</v>
      </c>
      <c r="F4816" s="20" t="s">
        <v>1</v>
      </c>
      <c r="H4816" s="7">
        <f t="shared" si="75"/>
        <v>-1</v>
      </c>
      <c r="I4816" s="6" t="str">
        <f>IF(B4816="","",VLOOKUP(D4816,'Liste Rayon'!$A$2:$D$10075,2,FALSE))</f>
        <v>K</v>
      </c>
      <c r="J4816" s="6">
        <f>VLOOKUP(D4816,'Liste Rayon'!$A$2:$D$10075,3,FALSE)</f>
        <v>1</v>
      </c>
      <c r="K4816" s="6">
        <f>VLOOKUP(D4816,'Liste Rayon'!$A$2:$D$10075,4,FALSE)</f>
        <v>5</v>
      </c>
      <c r="L4816" s="4">
        <v>1</v>
      </c>
    </row>
    <row r="4817" spans="1:12" x14ac:dyDescent="0.25">
      <c r="A4817" s="18" t="s">
        <v>25769</v>
      </c>
      <c r="B4817" s="18" t="s">
        <v>25770</v>
      </c>
      <c r="C4817" s="18" t="s">
        <v>12975</v>
      </c>
      <c r="D4817" s="18" t="s">
        <v>12390</v>
      </c>
      <c r="E4817" s="19">
        <v>2</v>
      </c>
      <c r="F4817" s="20" t="s">
        <v>1</v>
      </c>
      <c r="H4817" s="7">
        <f t="shared" si="75"/>
        <v>-2</v>
      </c>
      <c r="I4817" s="6" t="str">
        <f>IF(B4817="","",VLOOKUP(D4817,'Liste Rayon'!$A$2:$D$10075,2,FALSE))</f>
        <v>K</v>
      </c>
      <c r="J4817" s="6">
        <f>VLOOKUP(D4817,'Liste Rayon'!$A$2:$D$10075,3,FALSE)</f>
        <v>1</v>
      </c>
      <c r="K4817" s="6">
        <f>VLOOKUP(D4817,'Liste Rayon'!$A$2:$D$10075,4,FALSE)</f>
        <v>5</v>
      </c>
      <c r="L4817" s="4">
        <v>1</v>
      </c>
    </row>
    <row r="4818" spans="1:12" x14ac:dyDescent="0.25">
      <c r="A4818" s="18" t="s">
        <v>12402</v>
      </c>
      <c r="B4818" s="18" t="s">
        <v>12403</v>
      </c>
      <c r="C4818" s="18" t="s">
        <v>12404</v>
      </c>
      <c r="D4818" s="18" t="s">
        <v>12390</v>
      </c>
      <c r="E4818" s="19">
        <v>3</v>
      </c>
      <c r="F4818" s="20" t="s">
        <v>1</v>
      </c>
      <c r="H4818" s="7">
        <f t="shared" si="75"/>
        <v>-3</v>
      </c>
      <c r="I4818" s="6" t="str">
        <f>IF(B4818="","",VLOOKUP(D4818,'Liste Rayon'!$A$2:$D$10075,2,FALSE))</f>
        <v>K</v>
      </c>
      <c r="J4818" s="6">
        <f>VLOOKUP(D4818,'Liste Rayon'!$A$2:$D$10075,3,FALSE)</f>
        <v>1</v>
      </c>
      <c r="K4818" s="6">
        <f>VLOOKUP(D4818,'Liste Rayon'!$A$2:$D$10075,4,FALSE)</f>
        <v>5</v>
      </c>
      <c r="L4818" s="4">
        <v>1</v>
      </c>
    </row>
    <row r="4819" spans="1:12" x14ac:dyDescent="0.25">
      <c r="A4819" s="18" t="s">
        <v>12405</v>
      </c>
      <c r="B4819" s="18" t="s">
        <v>12406</v>
      </c>
      <c r="C4819" s="18" t="s">
        <v>12407</v>
      </c>
      <c r="D4819" s="18" t="s">
        <v>12390</v>
      </c>
      <c r="E4819" s="19">
        <v>10</v>
      </c>
      <c r="F4819" s="20" t="s">
        <v>1</v>
      </c>
      <c r="H4819" s="7">
        <f t="shared" si="75"/>
        <v>-10</v>
      </c>
      <c r="I4819" s="6" t="str">
        <f>IF(B4819="","",VLOOKUP(D4819,'Liste Rayon'!$A$2:$D$10075,2,FALSE))</f>
        <v>K</v>
      </c>
      <c r="J4819" s="6">
        <f>VLOOKUP(D4819,'Liste Rayon'!$A$2:$D$10075,3,FALSE)</f>
        <v>1</v>
      </c>
      <c r="K4819" s="6">
        <f>VLOOKUP(D4819,'Liste Rayon'!$A$2:$D$10075,4,FALSE)</f>
        <v>5</v>
      </c>
      <c r="L4819" s="4">
        <v>1</v>
      </c>
    </row>
    <row r="4820" spans="1:12" x14ac:dyDescent="0.25">
      <c r="A4820" s="18" t="s">
        <v>12408</v>
      </c>
      <c r="B4820" s="18" t="s">
        <v>12409</v>
      </c>
      <c r="C4820" s="18" t="s">
        <v>12410</v>
      </c>
      <c r="D4820" s="18" t="s">
        <v>12390</v>
      </c>
      <c r="E4820" s="19">
        <v>9</v>
      </c>
      <c r="F4820" s="20" t="s">
        <v>1</v>
      </c>
      <c r="H4820" s="7">
        <f t="shared" si="75"/>
        <v>-9</v>
      </c>
      <c r="I4820" s="6" t="str">
        <f>IF(B4820="","",VLOOKUP(D4820,'Liste Rayon'!$A$2:$D$10075,2,FALSE))</f>
        <v>K</v>
      </c>
      <c r="J4820" s="6">
        <f>VLOOKUP(D4820,'Liste Rayon'!$A$2:$D$10075,3,FALSE)</f>
        <v>1</v>
      </c>
      <c r="K4820" s="6">
        <f>VLOOKUP(D4820,'Liste Rayon'!$A$2:$D$10075,4,FALSE)</f>
        <v>5</v>
      </c>
      <c r="L4820" s="4">
        <v>1</v>
      </c>
    </row>
    <row r="4821" spans="1:12" x14ac:dyDescent="0.25">
      <c r="A4821" s="18" t="s">
        <v>12411</v>
      </c>
      <c r="B4821" s="18" t="s">
        <v>12412</v>
      </c>
      <c r="C4821" s="18" t="s">
        <v>12413</v>
      </c>
      <c r="D4821" s="18" t="s">
        <v>12390</v>
      </c>
      <c r="E4821" s="19">
        <v>8</v>
      </c>
      <c r="F4821" s="20" t="s">
        <v>1</v>
      </c>
      <c r="H4821" s="7">
        <f t="shared" si="75"/>
        <v>-8</v>
      </c>
      <c r="I4821" s="6" t="str">
        <f>IF(B4821="","",VLOOKUP(D4821,'Liste Rayon'!$A$2:$D$10075,2,FALSE))</f>
        <v>K</v>
      </c>
      <c r="J4821" s="6">
        <f>VLOOKUP(D4821,'Liste Rayon'!$A$2:$D$10075,3,FALSE)</f>
        <v>1</v>
      </c>
      <c r="K4821" s="6">
        <f>VLOOKUP(D4821,'Liste Rayon'!$A$2:$D$10075,4,FALSE)</f>
        <v>5</v>
      </c>
      <c r="L4821" s="4">
        <v>1</v>
      </c>
    </row>
    <row r="4822" spans="1:12" x14ac:dyDescent="0.25">
      <c r="A4822" s="18" t="s">
        <v>12414</v>
      </c>
      <c r="B4822" s="18" t="s">
        <v>12415</v>
      </c>
      <c r="C4822" s="18" t="s">
        <v>12416</v>
      </c>
      <c r="D4822" s="18" t="s">
        <v>12417</v>
      </c>
      <c r="E4822" s="19">
        <v>3</v>
      </c>
      <c r="F4822" s="20" t="s">
        <v>1</v>
      </c>
      <c r="H4822" s="7">
        <f t="shared" si="75"/>
        <v>-3</v>
      </c>
      <c r="I4822" s="6" t="str">
        <f>IF(B4822="","",VLOOKUP(D4822,'Liste Rayon'!$A$2:$D$10075,2,FALSE))</f>
        <v>K</v>
      </c>
      <c r="J4822" s="6">
        <f>VLOOKUP(D4822,'Liste Rayon'!$A$2:$D$10075,3,FALSE)</f>
        <v>1</v>
      </c>
      <c r="K4822" s="6">
        <f>VLOOKUP(D4822,'Liste Rayon'!$A$2:$D$10075,4,FALSE)</f>
        <v>6</v>
      </c>
      <c r="L4822" s="4">
        <v>1</v>
      </c>
    </row>
    <row r="4823" spans="1:12" x14ac:dyDescent="0.25">
      <c r="A4823" s="18" t="s">
        <v>12418</v>
      </c>
      <c r="B4823" s="18" t="s">
        <v>12419</v>
      </c>
      <c r="C4823" s="18" t="s">
        <v>12420</v>
      </c>
      <c r="D4823" s="18" t="s">
        <v>12417</v>
      </c>
      <c r="E4823" s="19">
        <v>3</v>
      </c>
      <c r="F4823" s="20" t="s">
        <v>1</v>
      </c>
      <c r="H4823" s="7">
        <f t="shared" si="75"/>
        <v>-3</v>
      </c>
      <c r="I4823" s="6" t="str">
        <f>IF(B4823="","",VLOOKUP(D4823,'Liste Rayon'!$A$2:$D$10075,2,FALSE))</f>
        <v>K</v>
      </c>
      <c r="J4823" s="6">
        <f>VLOOKUP(D4823,'Liste Rayon'!$A$2:$D$10075,3,FALSE)</f>
        <v>1</v>
      </c>
      <c r="K4823" s="6">
        <f>VLOOKUP(D4823,'Liste Rayon'!$A$2:$D$10075,4,FALSE)</f>
        <v>6</v>
      </c>
      <c r="L4823" s="4">
        <v>1</v>
      </c>
    </row>
    <row r="4824" spans="1:12" x14ac:dyDescent="0.25">
      <c r="A4824" s="18" t="s">
        <v>12421</v>
      </c>
      <c r="B4824" s="18" t="s">
        <v>12422</v>
      </c>
      <c r="C4824" s="18" t="s">
        <v>12423</v>
      </c>
      <c r="D4824" s="18" t="s">
        <v>12417</v>
      </c>
      <c r="E4824" s="19">
        <v>5</v>
      </c>
      <c r="F4824" s="20" t="s">
        <v>1</v>
      </c>
      <c r="H4824" s="7">
        <f t="shared" si="75"/>
        <v>-5</v>
      </c>
      <c r="I4824" s="6" t="str">
        <f>IF(B4824="","",VLOOKUP(D4824,'Liste Rayon'!$A$2:$D$10075,2,FALSE))</f>
        <v>K</v>
      </c>
      <c r="J4824" s="6">
        <f>VLOOKUP(D4824,'Liste Rayon'!$A$2:$D$10075,3,FALSE)</f>
        <v>1</v>
      </c>
      <c r="K4824" s="6">
        <f>VLOOKUP(D4824,'Liste Rayon'!$A$2:$D$10075,4,FALSE)</f>
        <v>6</v>
      </c>
      <c r="L4824" s="4">
        <v>1</v>
      </c>
    </row>
    <row r="4825" spans="1:12" x14ac:dyDescent="0.25">
      <c r="A4825" s="18" t="s">
        <v>12424</v>
      </c>
      <c r="B4825" s="18" t="s">
        <v>12425</v>
      </c>
      <c r="C4825" s="18" t="s">
        <v>25771</v>
      </c>
      <c r="D4825" s="18" t="s">
        <v>12417</v>
      </c>
      <c r="E4825" s="19">
        <v>2</v>
      </c>
      <c r="F4825" s="20" t="s">
        <v>1</v>
      </c>
      <c r="H4825" s="7">
        <f t="shared" si="75"/>
        <v>-2</v>
      </c>
      <c r="I4825" s="6" t="str">
        <f>IF(B4825="","",VLOOKUP(D4825,'Liste Rayon'!$A$2:$D$10075,2,FALSE))</f>
        <v>K</v>
      </c>
      <c r="J4825" s="6">
        <f>VLOOKUP(D4825,'Liste Rayon'!$A$2:$D$10075,3,FALSE)</f>
        <v>1</v>
      </c>
      <c r="K4825" s="6">
        <f>VLOOKUP(D4825,'Liste Rayon'!$A$2:$D$10075,4,FALSE)</f>
        <v>6</v>
      </c>
      <c r="L4825" s="4">
        <v>1</v>
      </c>
    </row>
    <row r="4826" spans="1:12" x14ac:dyDescent="0.25">
      <c r="A4826" s="18" t="s">
        <v>12426</v>
      </c>
      <c r="B4826" s="18" t="s">
        <v>12427</v>
      </c>
      <c r="C4826" s="18" t="s">
        <v>12428</v>
      </c>
      <c r="D4826" s="18" t="s">
        <v>12417</v>
      </c>
      <c r="E4826" s="19">
        <v>2</v>
      </c>
      <c r="F4826" s="20" t="s">
        <v>1</v>
      </c>
      <c r="H4826" s="7">
        <f t="shared" si="75"/>
        <v>-2</v>
      </c>
      <c r="I4826" s="6" t="str">
        <f>IF(B4826="","",VLOOKUP(D4826,'Liste Rayon'!$A$2:$D$10075,2,FALSE))</f>
        <v>K</v>
      </c>
      <c r="J4826" s="6">
        <f>VLOOKUP(D4826,'Liste Rayon'!$A$2:$D$10075,3,FALSE)</f>
        <v>1</v>
      </c>
      <c r="K4826" s="6">
        <f>VLOOKUP(D4826,'Liste Rayon'!$A$2:$D$10075,4,FALSE)</f>
        <v>6</v>
      </c>
      <c r="L4826" s="4">
        <v>1</v>
      </c>
    </row>
    <row r="4827" spans="1:12" x14ac:dyDescent="0.25">
      <c r="A4827" s="18" t="s">
        <v>12429</v>
      </c>
      <c r="B4827" s="18" t="s">
        <v>12430</v>
      </c>
      <c r="C4827" s="18" t="s">
        <v>12431</v>
      </c>
      <c r="D4827" s="18" t="s">
        <v>12417</v>
      </c>
      <c r="E4827" s="19">
        <v>1</v>
      </c>
      <c r="F4827" s="20" t="s">
        <v>1</v>
      </c>
      <c r="H4827" s="7">
        <f t="shared" si="75"/>
        <v>-1</v>
      </c>
      <c r="I4827" s="6" t="str">
        <f>IF(B4827="","",VLOOKUP(D4827,'Liste Rayon'!$A$2:$D$10075,2,FALSE))</f>
        <v>K</v>
      </c>
      <c r="J4827" s="6">
        <f>VLOOKUP(D4827,'Liste Rayon'!$A$2:$D$10075,3,FALSE)</f>
        <v>1</v>
      </c>
      <c r="K4827" s="6">
        <f>VLOOKUP(D4827,'Liste Rayon'!$A$2:$D$10075,4,FALSE)</f>
        <v>6</v>
      </c>
      <c r="L4827" s="4">
        <v>1</v>
      </c>
    </row>
    <row r="4828" spans="1:12" x14ac:dyDescent="0.25">
      <c r="A4828" s="18" t="s">
        <v>12432</v>
      </c>
      <c r="B4828" s="18" t="s">
        <v>12433</v>
      </c>
      <c r="C4828" s="18" t="s">
        <v>25772</v>
      </c>
      <c r="D4828" s="18" t="s">
        <v>12417</v>
      </c>
      <c r="E4828" s="19">
        <v>2</v>
      </c>
      <c r="F4828" s="20" t="s">
        <v>1</v>
      </c>
      <c r="H4828" s="7">
        <f t="shared" si="75"/>
        <v>-2</v>
      </c>
      <c r="I4828" s="6" t="str">
        <f>IF(B4828="","",VLOOKUP(D4828,'Liste Rayon'!$A$2:$D$10075,2,FALSE))</f>
        <v>K</v>
      </c>
      <c r="J4828" s="6">
        <f>VLOOKUP(D4828,'Liste Rayon'!$A$2:$D$10075,3,FALSE)</f>
        <v>1</v>
      </c>
      <c r="K4828" s="6">
        <f>VLOOKUP(D4828,'Liste Rayon'!$A$2:$D$10075,4,FALSE)</f>
        <v>6</v>
      </c>
      <c r="L4828" s="4">
        <v>1</v>
      </c>
    </row>
    <row r="4829" spans="1:12" x14ac:dyDescent="0.25">
      <c r="A4829" s="18" t="s">
        <v>12434</v>
      </c>
      <c r="B4829" s="18" t="s">
        <v>12435</v>
      </c>
      <c r="C4829" s="18" t="s">
        <v>12436</v>
      </c>
      <c r="D4829" s="18" t="s">
        <v>12417</v>
      </c>
      <c r="E4829" s="19">
        <v>2</v>
      </c>
      <c r="F4829" s="20" t="s">
        <v>1</v>
      </c>
      <c r="H4829" s="7">
        <f t="shared" si="75"/>
        <v>-2</v>
      </c>
      <c r="I4829" s="6" t="str">
        <f>IF(B4829="","",VLOOKUP(D4829,'Liste Rayon'!$A$2:$D$10075,2,FALSE))</f>
        <v>K</v>
      </c>
      <c r="J4829" s="6">
        <f>VLOOKUP(D4829,'Liste Rayon'!$A$2:$D$10075,3,FALSE)</f>
        <v>1</v>
      </c>
      <c r="K4829" s="6">
        <f>VLOOKUP(D4829,'Liste Rayon'!$A$2:$D$10075,4,FALSE)</f>
        <v>6</v>
      </c>
      <c r="L4829" s="4">
        <v>1</v>
      </c>
    </row>
    <row r="4830" spans="1:12" x14ac:dyDescent="0.25">
      <c r="A4830" s="18" t="s">
        <v>12437</v>
      </c>
      <c r="B4830" s="18" t="s">
        <v>12438</v>
      </c>
      <c r="C4830" s="18" t="s">
        <v>12439</v>
      </c>
      <c r="D4830" s="18" t="s">
        <v>12417</v>
      </c>
      <c r="E4830" s="19">
        <v>8</v>
      </c>
      <c r="F4830" s="20" t="s">
        <v>1</v>
      </c>
      <c r="H4830" s="7">
        <f t="shared" si="75"/>
        <v>-8</v>
      </c>
      <c r="I4830" s="6" t="str">
        <f>IF(B4830="","",VLOOKUP(D4830,'Liste Rayon'!$A$2:$D$10075,2,FALSE))</f>
        <v>K</v>
      </c>
      <c r="J4830" s="6">
        <f>VLOOKUP(D4830,'Liste Rayon'!$A$2:$D$10075,3,FALSE)</f>
        <v>1</v>
      </c>
      <c r="K4830" s="6">
        <f>VLOOKUP(D4830,'Liste Rayon'!$A$2:$D$10075,4,FALSE)</f>
        <v>6</v>
      </c>
      <c r="L4830" s="4">
        <v>1</v>
      </c>
    </row>
    <row r="4831" spans="1:12" x14ac:dyDescent="0.25">
      <c r="A4831" s="18" t="s">
        <v>12440</v>
      </c>
      <c r="B4831" s="18" t="s">
        <v>12441</v>
      </c>
      <c r="C4831" s="18" t="s">
        <v>12442</v>
      </c>
      <c r="D4831" s="18" t="s">
        <v>12417</v>
      </c>
      <c r="E4831" s="19">
        <v>12</v>
      </c>
      <c r="F4831" s="20" t="s">
        <v>1</v>
      </c>
      <c r="H4831" s="7">
        <f t="shared" si="75"/>
        <v>-12</v>
      </c>
      <c r="I4831" s="6" t="str">
        <f>IF(B4831="","",VLOOKUP(D4831,'Liste Rayon'!$A$2:$D$10075,2,FALSE))</f>
        <v>K</v>
      </c>
      <c r="J4831" s="6">
        <f>VLOOKUP(D4831,'Liste Rayon'!$A$2:$D$10075,3,FALSE)</f>
        <v>1</v>
      </c>
      <c r="K4831" s="6">
        <f>VLOOKUP(D4831,'Liste Rayon'!$A$2:$D$10075,4,FALSE)</f>
        <v>6</v>
      </c>
      <c r="L4831" s="4">
        <v>1</v>
      </c>
    </row>
    <row r="4832" spans="1:12" x14ac:dyDescent="0.25">
      <c r="A4832" s="18" t="s">
        <v>12443</v>
      </c>
      <c r="B4832" s="18" t="s">
        <v>12444</v>
      </c>
      <c r="C4832" s="18" t="s">
        <v>12442</v>
      </c>
      <c r="D4832" s="18" t="s">
        <v>12417</v>
      </c>
      <c r="E4832" s="19">
        <v>15</v>
      </c>
      <c r="F4832" s="20" t="s">
        <v>1</v>
      </c>
      <c r="H4832" s="7">
        <f t="shared" si="75"/>
        <v>-15</v>
      </c>
      <c r="I4832" s="6" t="str">
        <f>IF(B4832="","",VLOOKUP(D4832,'Liste Rayon'!$A$2:$D$10075,2,FALSE))</f>
        <v>K</v>
      </c>
      <c r="J4832" s="6">
        <f>VLOOKUP(D4832,'Liste Rayon'!$A$2:$D$10075,3,FALSE)</f>
        <v>1</v>
      </c>
      <c r="K4832" s="6">
        <f>VLOOKUP(D4832,'Liste Rayon'!$A$2:$D$10075,4,FALSE)</f>
        <v>6</v>
      </c>
      <c r="L4832" s="4">
        <v>1</v>
      </c>
    </row>
    <row r="4833" spans="1:12" x14ac:dyDescent="0.25">
      <c r="A4833" s="18" t="s">
        <v>24694</v>
      </c>
      <c r="B4833" s="18" t="s">
        <v>24695</v>
      </c>
      <c r="C4833" s="18" t="s">
        <v>24696</v>
      </c>
      <c r="D4833" s="18" t="s">
        <v>12417</v>
      </c>
      <c r="E4833" s="19">
        <v>2</v>
      </c>
      <c r="F4833" s="20" t="s">
        <v>1</v>
      </c>
      <c r="H4833" s="7">
        <f t="shared" si="75"/>
        <v>-2</v>
      </c>
      <c r="I4833" s="6" t="str">
        <f>IF(B4833="","",VLOOKUP(D4833,'Liste Rayon'!$A$2:$D$10075,2,FALSE))</f>
        <v>K</v>
      </c>
      <c r="J4833" s="6">
        <f>VLOOKUP(D4833,'Liste Rayon'!$A$2:$D$10075,3,FALSE)</f>
        <v>1</v>
      </c>
      <c r="K4833" s="6">
        <f>VLOOKUP(D4833,'Liste Rayon'!$A$2:$D$10075,4,FALSE)</f>
        <v>6</v>
      </c>
      <c r="L4833" s="4">
        <v>1</v>
      </c>
    </row>
    <row r="4834" spans="1:12" x14ac:dyDescent="0.25">
      <c r="A4834" s="18" t="s">
        <v>12445</v>
      </c>
      <c r="B4834" s="18" t="s">
        <v>12446</v>
      </c>
      <c r="C4834" s="18" t="s">
        <v>12447</v>
      </c>
      <c r="D4834" s="18" t="s">
        <v>12417</v>
      </c>
      <c r="E4834" s="19">
        <v>2</v>
      </c>
      <c r="F4834" s="20" t="s">
        <v>1</v>
      </c>
      <c r="H4834" s="7">
        <f t="shared" si="75"/>
        <v>-2</v>
      </c>
      <c r="I4834" s="6" t="str">
        <f>IF(B4834="","",VLOOKUP(D4834,'Liste Rayon'!$A$2:$D$10075,2,FALSE))</f>
        <v>K</v>
      </c>
      <c r="J4834" s="6">
        <f>VLOOKUP(D4834,'Liste Rayon'!$A$2:$D$10075,3,FALSE)</f>
        <v>1</v>
      </c>
      <c r="K4834" s="6">
        <f>VLOOKUP(D4834,'Liste Rayon'!$A$2:$D$10075,4,FALSE)</f>
        <v>6</v>
      </c>
      <c r="L4834" s="4">
        <v>1</v>
      </c>
    </row>
    <row r="4835" spans="1:12" x14ac:dyDescent="0.25">
      <c r="A4835" s="18" t="s">
        <v>12448</v>
      </c>
      <c r="B4835" s="18" t="s">
        <v>12449</v>
      </c>
      <c r="C4835" s="18" t="s">
        <v>12450</v>
      </c>
      <c r="D4835" s="18" t="s">
        <v>12417</v>
      </c>
      <c r="E4835" s="19">
        <v>8</v>
      </c>
      <c r="F4835" s="20" t="s">
        <v>1</v>
      </c>
      <c r="H4835" s="7">
        <f t="shared" si="75"/>
        <v>-8</v>
      </c>
      <c r="I4835" s="6" t="str">
        <f>IF(B4835="","",VLOOKUP(D4835,'Liste Rayon'!$A$2:$D$10075,2,FALSE))</f>
        <v>K</v>
      </c>
      <c r="J4835" s="6">
        <f>VLOOKUP(D4835,'Liste Rayon'!$A$2:$D$10075,3,FALSE)</f>
        <v>1</v>
      </c>
      <c r="K4835" s="6">
        <f>VLOOKUP(D4835,'Liste Rayon'!$A$2:$D$10075,4,FALSE)</f>
        <v>6</v>
      </c>
      <c r="L4835" s="4">
        <v>1</v>
      </c>
    </row>
    <row r="4836" spans="1:12" x14ac:dyDescent="0.25">
      <c r="A4836" s="18" t="s">
        <v>12451</v>
      </c>
      <c r="B4836" s="18" t="s">
        <v>12452</v>
      </c>
      <c r="C4836" s="18" t="s">
        <v>12453</v>
      </c>
      <c r="D4836" s="18" t="s">
        <v>12417</v>
      </c>
      <c r="E4836" s="19">
        <v>1</v>
      </c>
      <c r="F4836" s="20" t="s">
        <v>1</v>
      </c>
      <c r="H4836" s="7">
        <f t="shared" si="75"/>
        <v>-1</v>
      </c>
      <c r="I4836" s="6" t="str">
        <f>IF(B4836="","",VLOOKUP(D4836,'Liste Rayon'!$A$2:$D$10075,2,FALSE))</f>
        <v>K</v>
      </c>
      <c r="J4836" s="6">
        <f>VLOOKUP(D4836,'Liste Rayon'!$A$2:$D$10075,3,FALSE)</f>
        <v>1</v>
      </c>
      <c r="K4836" s="6">
        <f>VLOOKUP(D4836,'Liste Rayon'!$A$2:$D$10075,4,FALSE)</f>
        <v>6</v>
      </c>
      <c r="L4836" s="4">
        <v>1</v>
      </c>
    </row>
    <row r="4837" spans="1:12" x14ac:dyDescent="0.25">
      <c r="A4837" s="18" t="s">
        <v>12454</v>
      </c>
      <c r="B4837" s="18" t="s">
        <v>12455</v>
      </c>
      <c r="C4837" s="18" t="s">
        <v>12456</v>
      </c>
      <c r="D4837" s="18" t="s">
        <v>12417</v>
      </c>
      <c r="E4837" s="19">
        <v>1</v>
      </c>
      <c r="F4837" s="20" t="s">
        <v>1</v>
      </c>
      <c r="H4837" s="7">
        <f t="shared" si="75"/>
        <v>-1</v>
      </c>
      <c r="I4837" s="6" t="str">
        <f>IF(B4837="","",VLOOKUP(D4837,'Liste Rayon'!$A$2:$D$10075,2,FALSE))</f>
        <v>K</v>
      </c>
      <c r="J4837" s="6">
        <f>VLOOKUP(D4837,'Liste Rayon'!$A$2:$D$10075,3,FALSE)</f>
        <v>1</v>
      </c>
      <c r="K4837" s="6">
        <f>VLOOKUP(D4837,'Liste Rayon'!$A$2:$D$10075,4,FALSE)</f>
        <v>6</v>
      </c>
      <c r="L4837" s="4">
        <v>1</v>
      </c>
    </row>
    <row r="4838" spans="1:12" x14ac:dyDescent="0.25">
      <c r="A4838" s="18" t="s">
        <v>25773</v>
      </c>
      <c r="B4838" s="18" t="s">
        <v>25774</v>
      </c>
      <c r="C4838" s="18" t="s">
        <v>25775</v>
      </c>
      <c r="D4838" s="18" t="s">
        <v>12417</v>
      </c>
      <c r="E4838" s="19">
        <v>2</v>
      </c>
      <c r="F4838" s="20" t="s">
        <v>1</v>
      </c>
      <c r="H4838" s="7">
        <f t="shared" si="75"/>
        <v>-2</v>
      </c>
      <c r="I4838" s="6" t="str">
        <f>IF(B4838="","",VLOOKUP(D4838,'Liste Rayon'!$A$2:$D$10075,2,FALSE))</f>
        <v>K</v>
      </c>
      <c r="J4838" s="6">
        <f>VLOOKUP(D4838,'Liste Rayon'!$A$2:$D$10075,3,FALSE)</f>
        <v>1</v>
      </c>
      <c r="K4838" s="6">
        <f>VLOOKUP(D4838,'Liste Rayon'!$A$2:$D$10075,4,FALSE)</f>
        <v>6</v>
      </c>
      <c r="L4838" s="4">
        <v>1</v>
      </c>
    </row>
    <row r="4839" spans="1:12" x14ac:dyDescent="0.25">
      <c r="A4839" s="18" t="s">
        <v>12461</v>
      </c>
      <c r="B4839" s="18" t="s">
        <v>12462</v>
      </c>
      <c r="C4839" s="18" t="s">
        <v>12463</v>
      </c>
      <c r="D4839" s="18" t="s">
        <v>12460</v>
      </c>
      <c r="E4839" s="19">
        <v>5</v>
      </c>
      <c r="F4839" s="20" t="s">
        <v>1</v>
      </c>
      <c r="H4839" s="7">
        <f t="shared" si="75"/>
        <v>-5</v>
      </c>
      <c r="I4839" s="6" t="str">
        <f>IF(B4839="","",VLOOKUP(D4839,'Liste Rayon'!$A$2:$D$10075,2,FALSE))</f>
        <v>K</v>
      </c>
      <c r="J4839" s="6">
        <f>VLOOKUP(D4839,'Liste Rayon'!$A$2:$D$10075,3,FALSE)</f>
        <v>2</v>
      </c>
      <c r="K4839" s="6">
        <f>VLOOKUP(D4839,'Liste Rayon'!$A$2:$D$10075,4,FALSE)</f>
        <v>0</v>
      </c>
      <c r="L4839" s="4">
        <v>1</v>
      </c>
    </row>
    <row r="4840" spans="1:12" x14ac:dyDescent="0.25">
      <c r="A4840" s="18" t="s">
        <v>12457</v>
      </c>
      <c r="B4840" s="18" t="s">
        <v>12458</v>
      </c>
      <c r="C4840" s="18" t="s">
        <v>12459</v>
      </c>
      <c r="D4840" s="18" t="s">
        <v>12460</v>
      </c>
      <c r="E4840" s="19">
        <v>13</v>
      </c>
      <c r="F4840" s="20" t="s">
        <v>1</v>
      </c>
      <c r="H4840" s="7">
        <f t="shared" si="75"/>
        <v>-13</v>
      </c>
      <c r="I4840" s="6" t="str">
        <f>IF(B4840="","",VLOOKUP(D4840,'Liste Rayon'!$A$2:$D$10075,2,FALSE))</f>
        <v>K</v>
      </c>
      <c r="J4840" s="6">
        <f>VLOOKUP(D4840,'Liste Rayon'!$A$2:$D$10075,3,FALSE)</f>
        <v>2</v>
      </c>
      <c r="K4840" s="6">
        <f>VLOOKUP(D4840,'Liste Rayon'!$A$2:$D$10075,4,FALSE)</f>
        <v>0</v>
      </c>
      <c r="L4840" s="4">
        <v>1</v>
      </c>
    </row>
    <row r="4841" spans="1:12" x14ac:dyDescent="0.25">
      <c r="A4841" s="18" t="s">
        <v>12464</v>
      </c>
      <c r="B4841" s="18" t="s">
        <v>12465</v>
      </c>
      <c r="C4841" s="18" t="s">
        <v>12466</v>
      </c>
      <c r="D4841" s="18" t="s">
        <v>12467</v>
      </c>
      <c r="E4841" s="19">
        <v>1</v>
      </c>
      <c r="F4841" s="20" t="s">
        <v>1</v>
      </c>
      <c r="H4841" s="7">
        <f t="shared" si="75"/>
        <v>-1</v>
      </c>
      <c r="I4841" s="6" t="str">
        <f>IF(B4841="","",VLOOKUP(D4841,'Liste Rayon'!$A$2:$D$10075,2,FALSE))</f>
        <v>K</v>
      </c>
      <c r="J4841" s="6">
        <f>VLOOKUP(D4841,'Liste Rayon'!$A$2:$D$10075,3,FALSE)</f>
        <v>2</v>
      </c>
      <c r="K4841" s="6">
        <f>VLOOKUP(D4841,'Liste Rayon'!$A$2:$D$10075,4,FALSE)</f>
        <v>1</v>
      </c>
      <c r="L4841" s="4">
        <v>1</v>
      </c>
    </row>
    <row r="4842" spans="1:12" x14ac:dyDescent="0.25">
      <c r="A4842" s="18" t="s">
        <v>12468</v>
      </c>
      <c r="B4842" s="18" t="s">
        <v>12469</v>
      </c>
      <c r="C4842" s="18" t="s">
        <v>12470</v>
      </c>
      <c r="D4842" s="18" t="s">
        <v>12467</v>
      </c>
      <c r="E4842" s="19">
        <v>2</v>
      </c>
      <c r="F4842" s="20" t="s">
        <v>1</v>
      </c>
      <c r="H4842" s="7">
        <f t="shared" si="75"/>
        <v>-2</v>
      </c>
      <c r="I4842" s="6" t="str">
        <f>IF(B4842="","",VLOOKUP(D4842,'Liste Rayon'!$A$2:$D$10075,2,FALSE))</f>
        <v>K</v>
      </c>
      <c r="J4842" s="6">
        <f>VLOOKUP(D4842,'Liste Rayon'!$A$2:$D$10075,3,FALSE)</f>
        <v>2</v>
      </c>
      <c r="K4842" s="6">
        <f>VLOOKUP(D4842,'Liste Rayon'!$A$2:$D$10075,4,FALSE)</f>
        <v>1</v>
      </c>
      <c r="L4842" s="4">
        <v>1</v>
      </c>
    </row>
    <row r="4843" spans="1:12" x14ac:dyDescent="0.25">
      <c r="A4843" s="18" t="s">
        <v>12471</v>
      </c>
      <c r="B4843" s="18" t="s">
        <v>12472</v>
      </c>
      <c r="C4843" s="18" t="s">
        <v>12473</v>
      </c>
      <c r="D4843" s="18" t="s">
        <v>12467</v>
      </c>
      <c r="E4843" s="19">
        <v>2</v>
      </c>
      <c r="F4843" s="20" t="s">
        <v>1</v>
      </c>
      <c r="H4843" s="7">
        <f t="shared" si="75"/>
        <v>-2</v>
      </c>
      <c r="I4843" s="6" t="str">
        <f>IF(B4843="","",VLOOKUP(D4843,'Liste Rayon'!$A$2:$D$10075,2,FALSE))</f>
        <v>K</v>
      </c>
      <c r="J4843" s="6">
        <f>VLOOKUP(D4843,'Liste Rayon'!$A$2:$D$10075,3,FALSE)</f>
        <v>2</v>
      </c>
      <c r="K4843" s="6">
        <f>VLOOKUP(D4843,'Liste Rayon'!$A$2:$D$10075,4,FALSE)</f>
        <v>1</v>
      </c>
      <c r="L4843" s="4">
        <v>1</v>
      </c>
    </row>
    <row r="4844" spans="1:12" x14ac:dyDescent="0.25">
      <c r="A4844" s="18" t="s">
        <v>12474</v>
      </c>
      <c r="B4844" s="18" t="s">
        <v>12475</v>
      </c>
      <c r="C4844" s="18" t="s">
        <v>12476</v>
      </c>
      <c r="D4844" s="18" t="s">
        <v>12467</v>
      </c>
      <c r="E4844" s="19">
        <v>4</v>
      </c>
      <c r="F4844" s="20" t="s">
        <v>1</v>
      </c>
      <c r="H4844" s="7">
        <f t="shared" si="75"/>
        <v>-4</v>
      </c>
      <c r="I4844" s="6" t="str">
        <f>IF(B4844="","",VLOOKUP(D4844,'Liste Rayon'!$A$2:$D$10075,2,FALSE))</f>
        <v>K</v>
      </c>
      <c r="J4844" s="6">
        <f>VLOOKUP(D4844,'Liste Rayon'!$A$2:$D$10075,3,FALSE)</f>
        <v>2</v>
      </c>
      <c r="K4844" s="6">
        <f>VLOOKUP(D4844,'Liste Rayon'!$A$2:$D$10075,4,FALSE)</f>
        <v>1</v>
      </c>
      <c r="L4844" s="4">
        <v>1</v>
      </c>
    </row>
    <row r="4845" spans="1:12" x14ac:dyDescent="0.25">
      <c r="A4845" s="18" t="s">
        <v>12477</v>
      </c>
      <c r="B4845" s="18" t="s">
        <v>12478</v>
      </c>
      <c r="C4845" s="18" t="s">
        <v>1131</v>
      </c>
      <c r="D4845" s="18" t="s">
        <v>12467</v>
      </c>
      <c r="E4845" s="19">
        <v>2</v>
      </c>
      <c r="F4845" s="20" t="s">
        <v>1</v>
      </c>
      <c r="H4845" s="7">
        <f t="shared" si="75"/>
        <v>-2</v>
      </c>
      <c r="I4845" s="6" t="str">
        <f>IF(B4845="","",VLOOKUP(D4845,'Liste Rayon'!$A$2:$D$10075,2,FALSE))</f>
        <v>K</v>
      </c>
      <c r="J4845" s="6">
        <f>VLOOKUP(D4845,'Liste Rayon'!$A$2:$D$10075,3,FALSE)</f>
        <v>2</v>
      </c>
      <c r="K4845" s="6">
        <f>VLOOKUP(D4845,'Liste Rayon'!$A$2:$D$10075,4,FALSE)</f>
        <v>1</v>
      </c>
      <c r="L4845" s="4">
        <v>1</v>
      </c>
    </row>
    <row r="4846" spans="1:12" x14ac:dyDescent="0.25">
      <c r="A4846" s="18" t="s">
        <v>12479</v>
      </c>
      <c r="B4846" s="18" t="s">
        <v>12480</v>
      </c>
      <c r="C4846" s="18" t="s">
        <v>12481</v>
      </c>
      <c r="D4846" s="18" t="s">
        <v>12467</v>
      </c>
      <c r="E4846" s="19">
        <v>6</v>
      </c>
      <c r="F4846" s="20" t="s">
        <v>1</v>
      </c>
      <c r="H4846" s="7">
        <f t="shared" si="75"/>
        <v>-6</v>
      </c>
      <c r="I4846" s="6" t="str">
        <f>IF(B4846="","",VLOOKUP(D4846,'Liste Rayon'!$A$2:$D$10075,2,FALSE))</f>
        <v>K</v>
      </c>
      <c r="J4846" s="6">
        <f>VLOOKUP(D4846,'Liste Rayon'!$A$2:$D$10075,3,FALSE)</f>
        <v>2</v>
      </c>
      <c r="K4846" s="6">
        <f>VLOOKUP(D4846,'Liste Rayon'!$A$2:$D$10075,4,FALSE)</f>
        <v>1</v>
      </c>
      <c r="L4846" s="4">
        <v>1</v>
      </c>
    </row>
    <row r="4847" spans="1:12" x14ac:dyDescent="0.25">
      <c r="A4847" s="18" t="s">
        <v>12482</v>
      </c>
      <c r="B4847" s="18" t="s">
        <v>12483</v>
      </c>
      <c r="C4847" s="18" t="s">
        <v>12484</v>
      </c>
      <c r="D4847" s="18" t="s">
        <v>12467</v>
      </c>
      <c r="E4847" s="19">
        <v>5</v>
      </c>
      <c r="F4847" s="20" t="s">
        <v>1</v>
      </c>
      <c r="H4847" s="7">
        <f t="shared" si="75"/>
        <v>-5</v>
      </c>
      <c r="I4847" s="6" t="str">
        <f>IF(B4847="","",VLOOKUP(D4847,'Liste Rayon'!$A$2:$D$10075,2,FALSE))</f>
        <v>K</v>
      </c>
      <c r="J4847" s="6">
        <f>VLOOKUP(D4847,'Liste Rayon'!$A$2:$D$10075,3,FALSE)</f>
        <v>2</v>
      </c>
      <c r="K4847" s="6">
        <f>VLOOKUP(D4847,'Liste Rayon'!$A$2:$D$10075,4,FALSE)</f>
        <v>1</v>
      </c>
      <c r="L4847" s="4">
        <v>1</v>
      </c>
    </row>
    <row r="4848" spans="1:12" x14ac:dyDescent="0.25">
      <c r="A4848" s="18" t="s">
        <v>12485</v>
      </c>
      <c r="B4848" s="18" t="s">
        <v>12486</v>
      </c>
      <c r="C4848" s="18" t="s">
        <v>12487</v>
      </c>
      <c r="D4848" s="18" t="s">
        <v>12467</v>
      </c>
      <c r="E4848" s="19">
        <v>16</v>
      </c>
      <c r="F4848" s="20" t="s">
        <v>1</v>
      </c>
      <c r="H4848" s="7">
        <f t="shared" si="75"/>
        <v>-16</v>
      </c>
      <c r="I4848" s="6" t="str">
        <f>IF(B4848="","",VLOOKUP(D4848,'Liste Rayon'!$A$2:$D$10075,2,FALSE))</f>
        <v>K</v>
      </c>
      <c r="J4848" s="6">
        <f>VLOOKUP(D4848,'Liste Rayon'!$A$2:$D$10075,3,FALSE)</f>
        <v>2</v>
      </c>
      <c r="K4848" s="6">
        <f>VLOOKUP(D4848,'Liste Rayon'!$A$2:$D$10075,4,FALSE)</f>
        <v>1</v>
      </c>
      <c r="L4848" s="4">
        <v>1</v>
      </c>
    </row>
    <row r="4849" spans="1:12" x14ac:dyDescent="0.25">
      <c r="A4849" s="18" t="s">
        <v>12488</v>
      </c>
      <c r="B4849" s="18" t="s">
        <v>12489</v>
      </c>
      <c r="C4849" s="18" t="s">
        <v>12490</v>
      </c>
      <c r="D4849" s="18" t="s">
        <v>12467</v>
      </c>
      <c r="E4849" s="19">
        <v>4</v>
      </c>
      <c r="F4849" s="20" t="s">
        <v>1</v>
      </c>
      <c r="H4849" s="7">
        <f t="shared" si="75"/>
        <v>-4</v>
      </c>
      <c r="I4849" s="6" t="str">
        <f>IF(B4849="","",VLOOKUP(D4849,'Liste Rayon'!$A$2:$D$10075,2,FALSE))</f>
        <v>K</v>
      </c>
      <c r="J4849" s="6">
        <f>VLOOKUP(D4849,'Liste Rayon'!$A$2:$D$10075,3,FALSE)</f>
        <v>2</v>
      </c>
      <c r="K4849" s="6">
        <f>VLOOKUP(D4849,'Liste Rayon'!$A$2:$D$10075,4,FALSE)</f>
        <v>1</v>
      </c>
      <c r="L4849" s="4">
        <v>1</v>
      </c>
    </row>
    <row r="4850" spans="1:12" x14ac:dyDescent="0.25">
      <c r="A4850" s="18" t="s">
        <v>12491</v>
      </c>
      <c r="B4850" s="18" t="s">
        <v>12492</v>
      </c>
      <c r="C4850" s="18" t="s">
        <v>12493</v>
      </c>
      <c r="D4850" s="18" t="s">
        <v>12467</v>
      </c>
      <c r="E4850" s="19">
        <v>1</v>
      </c>
      <c r="F4850" s="20" t="s">
        <v>1</v>
      </c>
      <c r="H4850" s="7">
        <f t="shared" si="75"/>
        <v>-1</v>
      </c>
      <c r="I4850" s="6" t="str">
        <f>IF(B4850="","",VLOOKUP(D4850,'Liste Rayon'!$A$2:$D$10075,2,FALSE))</f>
        <v>K</v>
      </c>
      <c r="J4850" s="6">
        <f>VLOOKUP(D4850,'Liste Rayon'!$A$2:$D$10075,3,FALSE)</f>
        <v>2</v>
      </c>
      <c r="K4850" s="6">
        <f>VLOOKUP(D4850,'Liste Rayon'!$A$2:$D$10075,4,FALSE)</f>
        <v>1</v>
      </c>
      <c r="L4850" s="4">
        <v>1</v>
      </c>
    </row>
    <row r="4851" spans="1:12" x14ac:dyDescent="0.25">
      <c r="A4851" s="18" t="s">
        <v>12494</v>
      </c>
      <c r="B4851" s="18" t="s">
        <v>12495</v>
      </c>
      <c r="C4851" s="18" t="s">
        <v>12496</v>
      </c>
      <c r="D4851" s="18" t="s">
        <v>12467</v>
      </c>
      <c r="E4851" s="19">
        <v>4</v>
      </c>
      <c r="F4851" s="20" t="s">
        <v>1</v>
      </c>
      <c r="H4851" s="7">
        <f t="shared" si="75"/>
        <v>-4</v>
      </c>
      <c r="I4851" s="6" t="str">
        <f>IF(B4851="","",VLOOKUP(D4851,'Liste Rayon'!$A$2:$D$10075,2,FALSE))</f>
        <v>K</v>
      </c>
      <c r="J4851" s="6">
        <f>VLOOKUP(D4851,'Liste Rayon'!$A$2:$D$10075,3,FALSE)</f>
        <v>2</v>
      </c>
      <c r="K4851" s="6">
        <f>VLOOKUP(D4851,'Liste Rayon'!$A$2:$D$10075,4,FALSE)</f>
        <v>1</v>
      </c>
      <c r="L4851" s="4">
        <v>1</v>
      </c>
    </row>
    <row r="4852" spans="1:12" x14ac:dyDescent="0.25">
      <c r="A4852" s="18" t="s">
        <v>12497</v>
      </c>
      <c r="B4852" s="18" t="s">
        <v>12498</v>
      </c>
      <c r="C4852" s="18" t="s">
        <v>12499</v>
      </c>
      <c r="D4852" s="18" t="s">
        <v>12467</v>
      </c>
      <c r="E4852" s="19">
        <v>6</v>
      </c>
      <c r="F4852" s="20" t="s">
        <v>1</v>
      </c>
      <c r="H4852" s="7">
        <f t="shared" si="75"/>
        <v>-6</v>
      </c>
      <c r="I4852" s="6" t="str">
        <f>IF(B4852="","",VLOOKUP(D4852,'Liste Rayon'!$A$2:$D$10075,2,FALSE))</f>
        <v>K</v>
      </c>
      <c r="J4852" s="6">
        <f>VLOOKUP(D4852,'Liste Rayon'!$A$2:$D$10075,3,FALSE)</f>
        <v>2</v>
      </c>
      <c r="K4852" s="6">
        <f>VLOOKUP(D4852,'Liste Rayon'!$A$2:$D$10075,4,FALSE)</f>
        <v>1</v>
      </c>
      <c r="L4852" s="4">
        <v>1</v>
      </c>
    </row>
    <row r="4853" spans="1:12" x14ac:dyDescent="0.25">
      <c r="A4853" s="18" t="s">
        <v>12500</v>
      </c>
      <c r="B4853" s="18" t="s">
        <v>12501</v>
      </c>
      <c r="C4853" s="18" t="s">
        <v>12502</v>
      </c>
      <c r="D4853" s="18" t="s">
        <v>12467</v>
      </c>
      <c r="E4853" s="19">
        <v>8</v>
      </c>
      <c r="F4853" s="20" t="s">
        <v>1</v>
      </c>
      <c r="H4853" s="7">
        <f t="shared" si="75"/>
        <v>-8</v>
      </c>
      <c r="I4853" s="6" t="str">
        <f>IF(B4853="","",VLOOKUP(D4853,'Liste Rayon'!$A$2:$D$10075,2,FALSE))</f>
        <v>K</v>
      </c>
      <c r="J4853" s="6">
        <f>VLOOKUP(D4853,'Liste Rayon'!$A$2:$D$10075,3,FALSE)</f>
        <v>2</v>
      </c>
      <c r="K4853" s="6">
        <f>VLOOKUP(D4853,'Liste Rayon'!$A$2:$D$10075,4,FALSE)</f>
        <v>1</v>
      </c>
      <c r="L4853" s="4">
        <v>1</v>
      </c>
    </row>
    <row r="4854" spans="1:12" x14ac:dyDescent="0.25">
      <c r="A4854" s="18" t="s">
        <v>12503</v>
      </c>
      <c r="B4854" s="18" t="s">
        <v>12504</v>
      </c>
      <c r="C4854" s="18" t="s">
        <v>2563</v>
      </c>
      <c r="D4854" s="18" t="s">
        <v>12505</v>
      </c>
      <c r="E4854" s="19">
        <v>1</v>
      </c>
      <c r="F4854" s="20" t="s">
        <v>1</v>
      </c>
      <c r="H4854" s="7">
        <f t="shared" si="75"/>
        <v>-1</v>
      </c>
      <c r="I4854" s="6" t="str">
        <f>IF(B4854="","",VLOOKUP(D4854,'Liste Rayon'!$A$2:$D$10075,2,FALSE))</f>
        <v>K</v>
      </c>
      <c r="J4854" s="6">
        <f>VLOOKUP(D4854,'Liste Rayon'!$A$2:$D$10075,3,FALSE)</f>
        <v>2</v>
      </c>
      <c r="K4854" s="6">
        <f>VLOOKUP(D4854,'Liste Rayon'!$A$2:$D$10075,4,FALSE)</f>
        <v>2</v>
      </c>
      <c r="L4854" s="4">
        <v>1</v>
      </c>
    </row>
    <row r="4855" spans="1:12" x14ac:dyDescent="0.25">
      <c r="A4855" s="18" t="s">
        <v>12506</v>
      </c>
      <c r="B4855" s="18" t="s">
        <v>12507</v>
      </c>
      <c r="C4855" s="18" t="s">
        <v>12508</v>
      </c>
      <c r="D4855" s="18" t="s">
        <v>12505</v>
      </c>
      <c r="E4855" s="19">
        <v>1</v>
      </c>
      <c r="F4855" s="20" t="s">
        <v>1</v>
      </c>
      <c r="H4855" s="7">
        <f t="shared" si="75"/>
        <v>-1</v>
      </c>
      <c r="I4855" s="6" t="str">
        <f>IF(B4855="","",VLOOKUP(D4855,'Liste Rayon'!$A$2:$D$10075,2,FALSE))</f>
        <v>K</v>
      </c>
      <c r="J4855" s="6">
        <f>VLOOKUP(D4855,'Liste Rayon'!$A$2:$D$10075,3,FALSE)</f>
        <v>2</v>
      </c>
      <c r="K4855" s="6">
        <f>VLOOKUP(D4855,'Liste Rayon'!$A$2:$D$10075,4,FALSE)</f>
        <v>2</v>
      </c>
      <c r="L4855" s="4">
        <v>1</v>
      </c>
    </row>
    <row r="4856" spans="1:12" x14ac:dyDescent="0.25">
      <c r="A4856" s="18" t="s">
        <v>12509</v>
      </c>
      <c r="B4856" s="18" t="s">
        <v>12510</v>
      </c>
      <c r="C4856" s="18" t="s">
        <v>12511</v>
      </c>
      <c r="D4856" s="18" t="s">
        <v>12505</v>
      </c>
      <c r="E4856" s="19">
        <v>4</v>
      </c>
      <c r="F4856" s="20" t="s">
        <v>1</v>
      </c>
      <c r="H4856" s="7">
        <f t="shared" si="75"/>
        <v>-4</v>
      </c>
      <c r="I4856" s="6" t="str">
        <f>IF(B4856="","",VLOOKUP(D4856,'Liste Rayon'!$A$2:$D$10075,2,FALSE))</f>
        <v>K</v>
      </c>
      <c r="J4856" s="6">
        <f>VLOOKUP(D4856,'Liste Rayon'!$A$2:$D$10075,3,FALSE)</f>
        <v>2</v>
      </c>
      <c r="K4856" s="6">
        <f>VLOOKUP(D4856,'Liste Rayon'!$A$2:$D$10075,4,FALSE)</f>
        <v>2</v>
      </c>
      <c r="L4856" s="4">
        <v>1</v>
      </c>
    </row>
    <row r="4857" spans="1:12" x14ac:dyDescent="0.25">
      <c r="A4857" s="18" t="s">
        <v>12512</v>
      </c>
      <c r="B4857" s="18" t="s">
        <v>12513</v>
      </c>
      <c r="C4857" s="18" t="s">
        <v>12514</v>
      </c>
      <c r="D4857" s="18" t="s">
        <v>12505</v>
      </c>
      <c r="E4857" s="19">
        <v>4</v>
      </c>
      <c r="F4857" s="20" t="s">
        <v>1</v>
      </c>
      <c r="H4857" s="7">
        <f t="shared" si="75"/>
        <v>-4</v>
      </c>
      <c r="I4857" s="6" t="str">
        <f>IF(B4857="","",VLOOKUP(D4857,'Liste Rayon'!$A$2:$D$10075,2,FALSE))</f>
        <v>K</v>
      </c>
      <c r="J4857" s="6">
        <f>VLOOKUP(D4857,'Liste Rayon'!$A$2:$D$10075,3,FALSE)</f>
        <v>2</v>
      </c>
      <c r="K4857" s="6">
        <f>VLOOKUP(D4857,'Liste Rayon'!$A$2:$D$10075,4,FALSE)</f>
        <v>2</v>
      </c>
      <c r="L4857" s="4">
        <v>1</v>
      </c>
    </row>
    <row r="4858" spans="1:12" x14ac:dyDescent="0.25">
      <c r="A4858" s="18" t="s">
        <v>12515</v>
      </c>
      <c r="B4858" s="18" t="s">
        <v>12516</v>
      </c>
      <c r="C4858" s="18" t="s">
        <v>1131</v>
      </c>
      <c r="D4858" s="18" t="s">
        <v>12505</v>
      </c>
      <c r="E4858" s="19">
        <v>1</v>
      </c>
      <c r="F4858" s="20" t="s">
        <v>1</v>
      </c>
      <c r="H4858" s="7">
        <f t="shared" si="75"/>
        <v>-1</v>
      </c>
      <c r="I4858" s="6" t="str">
        <f>IF(B4858="","",VLOOKUP(D4858,'Liste Rayon'!$A$2:$D$10075,2,FALSE))</f>
        <v>K</v>
      </c>
      <c r="J4858" s="6">
        <f>VLOOKUP(D4858,'Liste Rayon'!$A$2:$D$10075,3,FALSE)</f>
        <v>2</v>
      </c>
      <c r="K4858" s="6">
        <f>VLOOKUP(D4858,'Liste Rayon'!$A$2:$D$10075,4,FALSE)</f>
        <v>2</v>
      </c>
      <c r="L4858" s="4">
        <v>1</v>
      </c>
    </row>
    <row r="4859" spans="1:12" x14ac:dyDescent="0.25">
      <c r="A4859" s="18" t="s">
        <v>12517</v>
      </c>
      <c r="B4859" s="18" t="s">
        <v>12518</v>
      </c>
      <c r="C4859" s="18" t="s">
        <v>12519</v>
      </c>
      <c r="D4859" s="18" t="s">
        <v>12505</v>
      </c>
      <c r="E4859" s="19">
        <v>4</v>
      </c>
      <c r="F4859" s="20" t="s">
        <v>1</v>
      </c>
      <c r="H4859" s="7">
        <f t="shared" si="75"/>
        <v>-4</v>
      </c>
      <c r="I4859" s="6" t="str">
        <f>IF(B4859="","",VLOOKUP(D4859,'Liste Rayon'!$A$2:$D$10075,2,FALSE))</f>
        <v>K</v>
      </c>
      <c r="J4859" s="6">
        <f>VLOOKUP(D4859,'Liste Rayon'!$A$2:$D$10075,3,FALSE)</f>
        <v>2</v>
      </c>
      <c r="K4859" s="6">
        <f>VLOOKUP(D4859,'Liste Rayon'!$A$2:$D$10075,4,FALSE)</f>
        <v>2</v>
      </c>
      <c r="L4859" s="4">
        <v>1</v>
      </c>
    </row>
    <row r="4860" spans="1:12" x14ac:dyDescent="0.25">
      <c r="A4860" s="18" t="s">
        <v>12520</v>
      </c>
      <c r="B4860" s="18" t="s">
        <v>12521</v>
      </c>
      <c r="C4860" s="18" t="s">
        <v>12522</v>
      </c>
      <c r="D4860" s="18" t="s">
        <v>12505</v>
      </c>
      <c r="E4860" s="19">
        <v>3</v>
      </c>
      <c r="F4860" s="20" t="s">
        <v>1</v>
      </c>
      <c r="H4860" s="7">
        <f t="shared" si="75"/>
        <v>-3</v>
      </c>
      <c r="I4860" s="6" t="str">
        <f>IF(B4860="","",VLOOKUP(D4860,'Liste Rayon'!$A$2:$D$10075,2,FALSE))</f>
        <v>K</v>
      </c>
      <c r="J4860" s="6">
        <f>VLOOKUP(D4860,'Liste Rayon'!$A$2:$D$10075,3,FALSE)</f>
        <v>2</v>
      </c>
      <c r="K4860" s="6">
        <f>VLOOKUP(D4860,'Liste Rayon'!$A$2:$D$10075,4,FALSE)</f>
        <v>2</v>
      </c>
      <c r="L4860" s="4">
        <v>1</v>
      </c>
    </row>
    <row r="4861" spans="1:12" x14ac:dyDescent="0.25">
      <c r="A4861" s="18" t="s">
        <v>12523</v>
      </c>
      <c r="B4861" s="18" t="s">
        <v>12524</v>
      </c>
      <c r="C4861" s="18" t="s">
        <v>12525</v>
      </c>
      <c r="D4861" s="18" t="s">
        <v>12505</v>
      </c>
      <c r="E4861" s="19">
        <v>1</v>
      </c>
      <c r="F4861" s="20" t="s">
        <v>1</v>
      </c>
      <c r="H4861" s="7">
        <f t="shared" si="75"/>
        <v>-1</v>
      </c>
      <c r="I4861" s="6" t="str">
        <f>IF(B4861="","",VLOOKUP(D4861,'Liste Rayon'!$A$2:$D$10075,2,FALSE))</f>
        <v>K</v>
      </c>
      <c r="J4861" s="6">
        <f>VLOOKUP(D4861,'Liste Rayon'!$A$2:$D$10075,3,FALSE)</f>
        <v>2</v>
      </c>
      <c r="K4861" s="6">
        <f>VLOOKUP(D4861,'Liste Rayon'!$A$2:$D$10075,4,FALSE)</f>
        <v>2</v>
      </c>
      <c r="L4861" s="4">
        <v>1</v>
      </c>
    </row>
    <row r="4862" spans="1:12" x14ac:dyDescent="0.25">
      <c r="A4862" s="18" t="s">
        <v>12526</v>
      </c>
      <c r="B4862" s="18" t="s">
        <v>12527</v>
      </c>
      <c r="C4862" s="18" t="s">
        <v>12528</v>
      </c>
      <c r="D4862" s="18" t="s">
        <v>12505</v>
      </c>
      <c r="E4862" s="19">
        <v>1</v>
      </c>
      <c r="F4862" s="20" t="s">
        <v>1</v>
      </c>
      <c r="H4862" s="7">
        <f t="shared" si="75"/>
        <v>-1</v>
      </c>
      <c r="I4862" s="6" t="str">
        <f>IF(B4862="","",VLOOKUP(D4862,'Liste Rayon'!$A$2:$D$10075,2,FALSE))</f>
        <v>K</v>
      </c>
      <c r="J4862" s="6">
        <f>VLOOKUP(D4862,'Liste Rayon'!$A$2:$D$10075,3,FALSE)</f>
        <v>2</v>
      </c>
      <c r="K4862" s="6">
        <f>VLOOKUP(D4862,'Liste Rayon'!$A$2:$D$10075,4,FALSE)</f>
        <v>2</v>
      </c>
      <c r="L4862" s="4">
        <v>1</v>
      </c>
    </row>
    <row r="4863" spans="1:12" x14ac:dyDescent="0.25">
      <c r="A4863" s="18" t="s">
        <v>12529</v>
      </c>
      <c r="B4863" s="18" t="s">
        <v>12530</v>
      </c>
      <c r="C4863" s="18" t="s">
        <v>3482</v>
      </c>
      <c r="D4863" s="18" t="s">
        <v>12505</v>
      </c>
      <c r="E4863" s="19">
        <v>2</v>
      </c>
      <c r="F4863" s="20" t="s">
        <v>1</v>
      </c>
      <c r="H4863" s="7">
        <f t="shared" si="75"/>
        <v>-2</v>
      </c>
      <c r="I4863" s="6" t="str">
        <f>IF(B4863="","",VLOOKUP(D4863,'Liste Rayon'!$A$2:$D$10075,2,FALSE))</f>
        <v>K</v>
      </c>
      <c r="J4863" s="6">
        <f>VLOOKUP(D4863,'Liste Rayon'!$A$2:$D$10075,3,FALSE)</f>
        <v>2</v>
      </c>
      <c r="K4863" s="6">
        <f>VLOOKUP(D4863,'Liste Rayon'!$A$2:$D$10075,4,FALSE)</f>
        <v>2</v>
      </c>
      <c r="L4863" s="4">
        <v>1</v>
      </c>
    </row>
    <row r="4864" spans="1:12" x14ac:dyDescent="0.25">
      <c r="A4864" s="18" t="s">
        <v>12531</v>
      </c>
      <c r="B4864" s="18" t="s">
        <v>12532</v>
      </c>
      <c r="C4864" s="18" t="s">
        <v>11888</v>
      </c>
      <c r="D4864" s="18" t="s">
        <v>12505</v>
      </c>
      <c r="E4864" s="19">
        <v>6</v>
      </c>
      <c r="F4864" s="20" t="s">
        <v>1</v>
      </c>
      <c r="H4864" s="7">
        <f t="shared" si="75"/>
        <v>-6</v>
      </c>
      <c r="I4864" s="6" t="str">
        <f>IF(B4864="","",VLOOKUP(D4864,'Liste Rayon'!$A$2:$D$10075,2,FALSE))</f>
        <v>K</v>
      </c>
      <c r="J4864" s="6">
        <f>VLOOKUP(D4864,'Liste Rayon'!$A$2:$D$10075,3,FALSE)</f>
        <v>2</v>
      </c>
      <c r="K4864" s="6">
        <f>VLOOKUP(D4864,'Liste Rayon'!$A$2:$D$10075,4,FALSE)</f>
        <v>2</v>
      </c>
      <c r="L4864" s="4">
        <v>1</v>
      </c>
    </row>
    <row r="4865" spans="1:12" x14ac:dyDescent="0.25">
      <c r="A4865" s="18" t="s">
        <v>25776</v>
      </c>
      <c r="B4865" s="18" t="s">
        <v>25777</v>
      </c>
      <c r="C4865" s="18" t="s">
        <v>13453</v>
      </c>
      <c r="D4865" s="18" t="s">
        <v>12505</v>
      </c>
      <c r="E4865" s="19">
        <v>1</v>
      </c>
      <c r="F4865" s="20" t="s">
        <v>1</v>
      </c>
      <c r="H4865" s="7">
        <f t="shared" si="75"/>
        <v>-1</v>
      </c>
      <c r="I4865" s="6" t="str">
        <f>IF(B4865="","",VLOOKUP(D4865,'Liste Rayon'!$A$2:$D$10075,2,FALSE))</f>
        <v>K</v>
      </c>
      <c r="J4865" s="6">
        <f>VLOOKUP(D4865,'Liste Rayon'!$A$2:$D$10075,3,FALSE)</f>
        <v>2</v>
      </c>
      <c r="K4865" s="6">
        <f>VLOOKUP(D4865,'Liste Rayon'!$A$2:$D$10075,4,FALSE)</f>
        <v>2</v>
      </c>
      <c r="L4865" s="4">
        <v>1</v>
      </c>
    </row>
    <row r="4866" spans="1:12" x14ac:dyDescent="0.25">
      <c r="A4866" s="18" t="s">
        <v>25778</v>
      </c>
      <c r="B4866" s="18" t="s">
        <v>25779</v>
      </c>
      <c r="C4866" s="18" t="s">
        <v>25780</v>
      </c>
      <c r="D4866" s="18" t="s">
        <v>12505</v>
      </c>
      <c r="E4866" s="19">
        <v>6</v>
      </c>
      <c r="F4866" s="20" t="s">
        <v>1</v>
      </c>
      <c r="H4866" s="7">
        <f t="shared" ref="H4866:H4929" si="76">+G4866-E4866</f>
        <v>-6</v>
      </c>
      <c r="I4866" s="6" t="str">
        <f>IF(B4866="","",VLOOKUP(D4866,'Liste Rayon'!$A$2:$D$10075,2,FALSE))</f>
        <v>K</v>
      </c>
      <c r="J4866" s="6">
        <f>VLOOKUP(D4866,'Liste Rayon'!$A$2:$D$10075,3,FALSE)</f>
        <v>2</v>
      </c>
      <c r="K4866" s="6">
        <f>VLOOKUP(D4866,'Liste Rayon'!$A$2:$D$10075,4,FALSE)</f>
        <v>2</v>
      </c>
      <c r="L4866" s="4">
        <v>1</v>
      </c>
    </row>
    <row r="4867" spans="1:12" x14ac:dyDescent="0.25">
      <c r="A4867" s="18" t="s">
        <v>25781</v>
      </c>
      <c r="B4867" s="18" t="s">
        <v>25782</v>
      </c>
      <c r="C4867" s="18" t="s">
        <v>25783</v>
      </c>
      <c r="D4867" s="18" t="s">
        <v>12505</v>
      </c>
      <c r="E4867" s="19">
        <v>1</v>
      </c>
      <c r="F4867" s="20" t="s">
        <v>1</v>
      </c>
      <c r="H4867" s="7">
        <f t="shared" si="76"/>
        <v>-1</v>
      </c>
      <c r="I4867" s="6" t="str">
        <f>IF(B4867="","",VLOOKUP(D4867,'Liste Rayon'!$A$2:$D$10075,2,FALSE))</f>
        <v>K</v>
      </c>
      <c r="J4867" s="6">
        <f>VLOOKUP(D4867,'Liste Rayon'!$A$2:$D$10075,3,FALSE)</f>
        <v>2</v>
      </c>
      <c r="K4867" s="6">
        <f>VLOOKUP(D4867,'Liste Rayon'!$A$2:$D$10075,4,FALSE)</f>
        <v>2</v>
      </c>
      <c r="L4867" s="4">
        <v>1</v>
      </c>
    </row>
    <row r="4868" spans="1:12" x14ac:dyDescent="0.25">
      <c r="A4868" s="18" t="s">
        <v>25784</v>
      </c>
      <c r="B4868" s="18" t="s">
        <v>25785</v>
      </c>
      <c r="C4868" s="18" t="s">
        <v>25786</v>
      </c>
      <c r="D4868" s="18" t="s">
        <v>12505</v>
      </c>
      <c r="E4868" s="19">
        <v>1</v>
      </c>
      <c r="F4868" s="20" t="s">
        <v>1</v>
      </c>
      <c r="H4868" s="7">
        <f t="shared" si="76"/>
        <v>-1</v>
      </c>
      <c r="I4868" s="6" t="str">
        <f>IF(B4868="","",VLOOKUP(D4868,'Liste Rayon'!$A$2:$D$10075,2,FALSE))</f>
        <v>K</v>
      </c>
      <c r="J4868" s="6">
        <f>VLOOKUP(D4868,'Liste Rayon'!$A$2:$D$10075,3,FALSE)</f>
        <v>2</v>
      </c>
      <c r="K4868" s="6">
        <f>VLOOKUP(D4868,'Liste Rayon'!$A$2:$D$10075,4,FALSE)</f>
        <v>2</v>
      </c>
      <c r="L4868" s="4">
        <v>1</v>
      </c>
    </row>
    <row r="4869" spans="1:12" x14ac:dyDescent="0.25">
      <c r="A4869" s="18" t="s">
        <v>25787</v>
      </c>
      <c r="B4869" s="18" t="s">
        <v>25788</v>
      </c>
      <c r="C4869" s="18" t="s">
        <v>3378</v>
      </c>
      <c r="D4869" s="18" t="s">
        <v>12505</v>
      </c>
      <c r="E4869" s="19">
        <v>2</v>
      </c>
      <c r="F4869" s="20" t="s">
        <v>1</v>
      </c>
      <c r="H4869" s="7">
        <f t="shared" si="76"/>
        <v>-2</v>
      </c>
      <c r="I4869" s="6" t="str">
        <f>IF(B4869="","",VLOOKUP(D4869,'Liste Rayon'!$A$2:$D$10075,2,FALSE))</f>
        <v>K</v>
      </c>
      <c r="J4869" s="6">
        <f>VLOOKUP(D4869,'Liste Rayon'!$A$2:$D$10075,3,FALSE)</f>
        <v>2</v>
      </c>
      <c r="K4869" s="6">
        <f>VLOOKUP(D4869,'Liste Rayon'!$A$2:$D$10075,4,FALSE)</f>
        <v>2</v>
      </c>
      <c r="L4869" s="4">
        <v>1</v>
      </c>
    </row>
    <row r="4870" spans="1:12" x14ac:dyDescent="0.25">
      <c r="A4870" s="18" t="s">
        <v>25789</v>
      </c>
      <c r="B4870" s="18" t="s">
        <v>25790</v>
      </c>
      <c r="C4870" s="18" t="s">
        <v>25791</v>
      </c>
      <c r="D4870" s="18" t="s">
        <v>12505</v>
      </c>
      <c r="E4870" s="19">
        <v>1</v>
      </c>
      <c r="F4870" s="20" t="s">
        <v>1</v>
      </c>
      <c r="H4870" s="7">
        <f t="shared" si="76"/>
        <v>-1</v>
      </c>
      <c r="I4870" s="6" t="str">
        <f>IF(B4870="","",VLOOKUP(D4870,'Liste Rayon'!$A$2:$D$10075,2,FALSE))</f>
        <v>K</v>
      </c>
      <c r="J4870" s="6">
        <f>VLOOKUP(D4870,'Liste Rayon'!$A$2:$D$10075,3,FALSE)</f>
        <v>2</v>
      </c>
      <c r="K4870" s="6">
        <f>VLOOKUP(D4870,'Liste Rayon'!$A$2:$D$10075,4,FALSE)</f>
        <v>2</v>
      </c>
      <c r="L4870" s="4">
        <v>1</v>
      </c>
    </row>
    <row r="4871" spans="1:12" x14ac:dyDescent="0.25">
      <c r="A4871" s="18" t="s">
        <v>25792</v>
      </c>
      <c r="B4871" s="18" t="s">
        <v>25793</v>
      </c>
      <c r="C4871" s="18" t="s">
        <v>25794</v>
      </c>
      <c r="D4871" s="18" t="s">
        <v>12505</v>
      </c>
      <c r="E4871" s="19">
        <v>2</v>
      </c>
      <c r="F4871" s="20" t="s">
        <v>1</v>
      </c>
      <c r="H4871" s="7">
        <f t="shared" si="76"/>
        <v>-2</v>
      </c>
      <c r="I4871" s="6" t="str">
        <f>IF(B4871="","",VLOOKUP(D4871,'Liste Rayon'!$A$2:$D$10075,2,FALSE))</f>
        <v>K</v>
      </c>
      <c r="J4871" s="6">
        <f>VLOOKUP(D4871,'Liste Rayon'!$A$2:$D$10075,3,FALSE)</f>
        <v>2</v>
      </c>
      <c r="K4871" s="6">
        <f>VLOOKUP(D4871,'Liste Rayon'!$A$2:$D$10075,4,FALSE)</f>
        <v>2</v>
      </c>
      <c r="L4871" s="4">
        <v>1</v>
      </c>
    </row>
    <row r="4872" spans="1:12" x14ac:dyDescent="0.25">
      <c r="A4872" s="18" t="s">
        <v>25795</v>
      </c>
      <c r="B4872" s="18" t="s">
        <v>25796</v>
      </c>
      <c r="C4872" s="18" t="s">
        <v>25797</v>
      </c>
      <c r="D4872" s="18" t="s">
        <v>12505</v>
      </c>
      <c r="E4872" s="19">
        <v>14</v>
      </c>
      <c r="F4872" s="20" t="s">
        <v>1</v>
      </c>
      <c r="H4872" s="7">
        <f t="shared" si="76"/>
        <v>-14</v>
      </c>
      <c r="I4872" s="6" t="str">
        <f>IF(B4872="","",VLOOKUP(D4872,'Liste Rayon'!$A$2:$D$10075,2,FALSE))</f>
        <v>K</v>
      </c>
      <c r="J4872" s="6">
        <f>VLOOKUP(D4872,'Liste Rayon'!$A$2:$D$10075,3,FALSE)</f>
        <v>2</v>
      </c>
      <c r="K4872" s="6">
        <f>VLOOKUP(D4872,'Liste Rayon'!$A$2:$D$10075,4,FALSE)</f>
        <v>2</v>
      </c>
      <c r="L4872" s="4">
        <v>1</v>
      </c>
    </row>
    <row r="4873" spans="1:12" x14ac:dyDescent="0.25">
      <c r="A4873" s="18" t="s">
        <v>25798</v>
      </c>
      <c r="B4873" s="18" t="s">
        <v>25799</v>
      </c>
      <c r="C4873" s="18" t="s">
        <v>25800</v>
      </c>
      <c r="D4873" s="18" t="s">
        <v>12505</v>
      </c>
      <c r="E4873" s="19">
        <v>16</v>
      </c>
      <c r="F4873" s="20" t="s">
        <v>1</v>
      </c>
      <c r="H4873" s="7">
        <f t="shared" si="76"/>
        <v>-16</v>
      </c>
      <c r="I4873" s="6" t="str">
        <f>IF(B4873="","",VLOOKUP(D4873,'Liste Rayon'!$A$2:$D$10075,2,FALSE))</f>
        <v>K</v>
      </c>
      <c r="J4873" s="6">
        <f>VLOOKUP(D4873,'Liste Rayon'!$A$2:$D$10075,3,FALSE)</f>
        <v>2</v>
      </c>
      <c r="K4873" s="6">
        <f>VLOOKUP(D4873,'Liste Rayon'!$A$2:$D$10075,4,FALSE)</f>
        <v>2</v>
      </c>
      <c r="L4873" s="4">
        <v>1</v>
      </c>
    </row>
    <row r="4874" spans="1:12" x14ac:dyDescent="0.25">
      <c r="A4874" s="18" t="s">
        <v>12533</v>
      </c>
      <c r="B4874" s="18" t="s">
        <v>12534</v>
      </c>
      <c r="C4874" s="18" t="s">
        <v>12535</v>
      </c>
      <c r="D4874" s="18" t="s">
        <v>12536</v>
      </c>
      <c r="E4874" s="19">
        <v>1</v>
      </c>
      <c r="F4874" s="20" t="s">
        <v>1</v>
      </c>
      <c r="H4874" s="7">
        <f t="shared" si="76"/>
        <v>-1</v>
      </c>
      <c r="I4874" s="6" t="str">
        <f>IF(B4874="","",VLOOKUP(D4874,'Liste Rayon'!$A$2:$D$10075,2,FALSE))</f>
        <v>K</v>
      </c>
      <c r="J4874" s="6">
        <f>VLOOKUP(D4874,'Liste Rayon'!$A$2:$D$10075,3,FALSE)</f>
        <v>2</v>
      </c>
      <c r="K4874" s="6">
        <f>VLOOKUP(D4874,'Liste Rayon'!$A$2:$D$10075,4,FALSE)</f>
        <v>3</v>
      </c>
      <c r="L4874" s="4">
        <v>1</v>
      </c>
    </row>
    <row r="4875" spans="1:12" x14ac:dyDescent="0.25">
      <c r="A4875" s="18" t="s">
        <v>12537</v>
      </c>
      <c r="B4875" s="18" t="s">
        <v>12538</v>
      </c>
      <c r="C4875" s="18" t="s">
        <v>2455</v>
      </c>
      <c r="D4875" s="18" t="s">
        <v>12536</v>
      </c>
      <c r="E4875" s="19">
        <v>1</v>
      </c>
      <c r="F4875" s="20" t="s">
        <v>1</v>
      </c>
      <c r="H4875" s="7">
        <f t="shared" si="76"/>
        <v>-1</v>
      </c>
      <c r="I4875" s="6" t="str">
        <f>IF(B4875="","",VLOOKUP(D4875,'Liste Rayon'!$A$2:$D$10075,2,FALSE))</f>
        <v>K</v>
      </c>
      <c r="J4875" s="6">
        <f>VLOOKUP(D4875,'Liste Rayon'!$A$2:$D$10075,3,FALSE)</f>
        <v>2</v>
      </c>
      <c r="K4875" s="6">
        <f>VLOOKUP(D4875,'Liste Rayon'!$A$2:$D$10075,4,FALSE)</f>
        <v>3</v>
      </c>
      <c r="L4875" s="4">
        <v>1</v>
      </c>
    </row>
    <row r="4876" spans="1:12" x14ac:dyDescent="0.25">
      <c r="A4876" s="18" t="s">
        <v>12539</v>
      </c>
      <c r="B4876" s="18" t="s">
        <v>12540</v>
      </c>
      <c r="C4876" s="18" t="s">
        <v>12541</v>
      </c>
      <c r="D4876" s="18" t="s">
        <v>12536</v>
      </c>
      <c r="E4876" s="19">
        <v>20</v>
      </c>
      <c r="F4876" s="20" t="s">
        <v>1</v>
      </c>
      <c r="H4876" s="7">
        <f t="shared" si="76"/>
        <v>-20</v>
      </c>
      <c r="I4876" s="6" t="str">
        <f>IF(B4876="","",VLOOKUP(D4876,'Liste Rayon'!$A$2:$D$10075,2,FALSE))</f>
        <v>K</v>
      </c>
      <c r="J4876" s="6">
        <f>VLOOKUP(D4876,'Liste Rayon'!$A$2:$D$10075,3,FALSE)</f>
        <v>2</v>
      </c>
      <c r="K4876" s="6">
        <f>VLOOKUP(D4876,'Liste Rayon'!$A$2:$D$10075,4,FALSE)</f>
        <v>3</v>
      </c>
      <c r="L4876" s="4">
        <v>1</v>
      </c>
    </row>
    <row r="4877" spans="1:12" x14ac:dyDescent="0.25">
      <c r="A4877" s="18" t="s">
        <v>12542</v>
      </c>
      <c r="B4877" s="18" t="s">
        <v>12543</v>
      </c>
      <c r="C4877" s="18" t="s">
        <v>12544</v>
      </c>
      <c r="D4877" s="18" t="s">
        <v>12536</v>
      </c>
      <c r="E4877" s="19">
        <v>2</v>
      </c>
      <c r="F4877" s="20" t="s">
        <v>1</v>
      </c>
      <c r="H4877" s="7">
        <f t="shared" si="76"/>
        <v>-2</v>
      </c>
      <c r="I4877" s="6" t="str">
        <f>IF(B4877="","",VLOOKUP(D4877,'Liste Rayon'!$A$2:$D$10075,2,FALSE))</f>
        <v>K</v>
      </c>
      <c r="J4877" s="6">
        <f>VLOOKUP(D4877,'Liste Rayon'!$A$2:$D$10075,3,FALSE)</f>
        <v>2</v>
      </c>
      <c r="K4877" s="6">
        <f>VLOOKUP(D4877,'Liste Rayon'!$A$2:$D$10075,4,FALSE)</f>
        <v>3</v>
      </c>
      <c r="L4877" s="4">
        <v>1</v>
      </c>
    </row>
    <row r="4878" spans="1:12" x14ac:dyDescent="0.25">
      <c r="A4878" s="18" t="s">
        <v>12545</v>
      </c>
      <c r="B4878" s="18" t="s">
        <v>12546</v>
      </c>
      <c r="C4878" s="18" t="s">
        <v>1027</v>
      </c>
      <c r="D4878" s="18" t="s">
        <v>12536</v>
      </c>
      <c r="E4878" s="19">
        <v>1</v>
      </c>
      <c r="F4878" s="20" t="s">
        <v>1</v>
      </c>
      <c r="H4878" s="7">
        <f t="shared" si="76"/>
        <v>-1</v>
      </c>
      <c r="I4878" s="6" t="str">
        <f>IF(B4878="","",VLOOKUP(D4878,'Liste Rayon'!$A$2:$D$10075,2,FALSE))</f>
        <v>K</v>
      </c>
      <c r="J4878" s="6">
        <f>VLOOKUP(D4878,'Liste Rayon'!$A$2:$D$10075,3,FALSE)</f>
        <v>2</v>
      </c>
      <c r="K4878" s="6">
        <f>VLOOKUP(D4878,'Liste Rayon'!$A$2:$D$10075,4,FALSE)</f>
        <v>3</v>
      </c>
      <c r="L4878" s="4">
        <v>1</v>
      </c>
    </row>
    <row r="4879" spans="1:12" x14ac:dyDescent="0.25">
      <c r="A4879" s="18" t="s">
        <v>12547</v>
      </c>
      <c r="B4879" s="18" t="s">
        <v>12548</v>
      </c>
      <c r="C4879" s="18" t="s">
        <v>12549</v>
      </c>
      <c r="D4879" s="18" t="s">
        <v>12536</v>
      </c>
      <c r="E4879" s="19">
        <v>4</v>
      </c>
      <c r="F4879" s="20" t="s">
        <v>1</v>
      </c>
      <c r="H4879" s="7">
        <f t="shared" si="76"/>
        <v>-4</v>
      </c>
      <c r="I4879" s="6" t="str">
        <f>IF(B4879="","",VLOOKUP(D4879,'Liste Rayon'!$A$2:$D$10075,2,FALSE))</f>
        <v>K</v>
      </c>
      <c r="J4879" s="6">
        <f>VLOOKUP(D4879,'Liste Rayon'!$A$2:$D$10075,3,FALSE)</f>
        <v>2</v>
      </c>
      <c r="K4879" s="6">
        <f>VLOOKUP(D4879,'Liste Rayon'!$A$2:$D$10075,4,FALSE)</f>
        <v>3</v>
      </c>
      <c r="L4879" s="4">
        <v>1</v>
      </c>
    </row>
    <row r="4880" spans="1:12" x14ac:dyDescent="0.25">
      <c r="A4880" s="18" t="s">
        <v>12550</v>
      </c>
      <c r="B4880" s="18" t="s">
        <v>12551</v>
      </c>
      <c r="C4880" s="18" t="s">
        <v>12552</v>
      </c>
      <c r="D4880" s="18" t="s">
        <v>12536</v>
      </c>
      <c r="E4880" s="19">
        <v>3</v>
      </c>
      <c r="F4880" s="20" t="s">
        <v>1</v>
      </c>
      <c r="H4880" s="7">
        <f t="shared" si="76"/>
        <v>-3</v>
      </c>
      <c r="I4880" s="6" t="str">
        <f>IF(B4880="","",VLOOKUP(D4880,'Liste Rayon'!$A$2:$D$10075,2,FALSE))</f>
        <v>K</v>
      </c>
      <c r="J4880" s="6">
        <f>VLOOKUP(D4880,'Liste Rayon'!$A$2:$D$10075,3,FALSE)</f>
        <v>2</v>
      </c>
      <c r="K4880" s="6">
        <f>VLOOKUP(D4880,'Liste Rayon'!$A$2:$D$10075,4,FALSE)</f>
        <v>3</v>
      </c>
      <c r="L4880" s="4">
        <v>1</v>
      </c>
    </row>
    <row r="4881" spans="1:12" x14ac:dyDescent="0.25">
      <c r="A4881" s="18" t="s">
        <v>12553</v>
      </c>
      <c r="B4881" s="18" t="s">
        <v>12554</v>
      </c>
      <c r="C4881" s="18" t="s">
        <v>12555</v>
      </c>
      <c r="D4881" s="18" t="s">
        <v>12536</v>
      </c>
      <c r="E4881" s="19">
        <v>1</v>
      </c>
      <c r="F4881" s="20" t="s">
        <v>1</v>
      </c>
      <c r="H4881" s="7">
        <f t="shared" si="76"/>
        <v>-1</v>
      </c>
      <c r="I4881" s="6" t="str">
        <f>IF(B4881="","",VLOOKUP(D4881,'Liste Rayon'!$A$2:$D$10075,2,FALSE))</f>
        <v>K</v>
      </c>
      <c r="J4881" s="6">
        <f>VLOOKUP(D4881,'Liste Rayon'!$A$2:$D$10075,3,FALSE)</f>
        <v>2</v>
      </c>
      <c r="K4881" s="6">
        <f>VLOOKUP(D4881,'Liste Rayon'!$A$2:$D$10075,4,FALSE)</f>
        <v>3</v>
      </c>
      <c r="L4881" s="4">
        <v>1</v>
      </c>
    </row>
    <row r="4882" spans="1:12" x14ac:dyDescent="0.25">
      <c r="A4882" s="18" t="s">
        <v>12556</v>
      </c>
      <c r="B4882" s="18" t="s">
        <v>12557</v>
      </c>
      <c r="C4882" s="18" t="s">
        <v>12558</v>
      </c>
      <c r="D4882" s="18" t="s">
        <v>12536</v>
      </c>
      <c r="E4882" s="19">
        <v>1</v>
      </c>
      <c r="F4882" s="20" t="s">
        <v>1</v>
      </c>
      <c r="H4882" s="7">
        <f t="shared" si="76"/>
        <v>-1</v>
      </c>
      <c r="I4882" s="6" t="str">
        <f>IF(B4882="","",VLOOKUP(D4882,'Liste Rayon'!$A$2:$D$10075,2,FALSE))</f>
        <v>K</v>
      </c>
      <c r="J4882" s="6">
        <f>VLOOKUP(D4882,'Liste Rayon'!$A$2:$D$10075,3,FALSE)</f>
        <v>2</v>
      </c>
      <c r="K4882" s="6">
        <f>VLOOKUP(D4882,'Liste Rayon'!$A$2:$D$10075,4,FALSE)</f>
        <v>3</v>
      </c>
      <c r="L4882" s="4">
        <v>1</v>
      </c>
    </row>
    <row r="4883" spans="1:12" x14ac:dyDescent="0.25">
      <c r="A4883" s="18" t="s">
        <v>12559</v>
      </c>
      <c r="B4883" s="18" t="s">
        <v>12560</v>
      </c>
      <c r="C4883" s="18" t="s">
        <v>12558</v>
      </c>
      <c r="D4883" s="18" t="s">
        <v>12536</v>
      </c>
      <c r="E4883" s="19">
        <v>1</v>
      </c>
      <c r="F4883" s="20" t="s">
        <v>1</v>
      </c>
      <c r="H4883" s="7">
        <f t="shared" si="76"/>
        <v>-1</v>
      </c>
      <c r="I4883" s="6" t="str">
        <f>IF(B4883="","",VLOOKUP(D4883,'Liste Rayon'!$A$2:$D$10075,2,FALSE))</f>
        <v>K</v>
      </c>
      <c r="J4883" s="6">
        <f>VLOOKUP(D4883,'Liste Rayon'!$A$2:$D$10075,3,FALSE)</f>
        <v>2</v>
      </c>
      <c r="K4883" s="6">
        <f>VLOOKUP(D4883,'Liste Rayon'!$A$2:$D$10075,4,FALSE)</f>
        <v>3</v>
      </c>
      <c r="L4883" s="4">
        <v>1</v>
      </c>
    </row>
    <row r="4884" spans="1:12" x14ac:dyDescent="0.25">
      <c r="A4884" s="18" t="s">
        <v>12561</v>
      </c>
      <c r="B4884" s="18" t="s">
        <v>12562</v>
      </c>
      <c r="C4884" s="18" t="s">
        <v>11096</v>
      </c>
      <c r="D4884" s="18" t="s">
        <v>12536</v>
      </c>
      <c r="E4884" s="19">
        <v>1</v>
      </c>
      <c r="F4884" s="20" t="s">
        <v>1</v>
      </c>
      <c r="H4884" s="7">
        <f t="shared" si="76"/>
        <v>-1</v>
      </c>
      <c r="I4884" s="6" t="str">
        <f>IF(B4884="","",VLOOKUP(D4884,'Liste Rayon'!$A$2:$D$10075,2,FALSE))</f>
        <v>K</v>
      </c>
      <c r="J4884" s="6">
        <f>VLOOKUP(D4884,'Liste Rayon'!$A$2:$D$10075,3,FALSE)</f>
        <v>2</v>
      </c>
      <c r="K4884" s="6">
        <f>VLOOKUP(D4884,'Liste Rayon'!$A$2:$D$10075,4,FALSE)</f>
        <v>3</v>
      </c>
      <c r="L4884" s="4">
        <v>1</v>
      </c>
    </row>
    <row r="4885" spans="1:12" x14ac:dyDescent="0.25">
      <c r="A4885" s="18" t="s">
        <v>12563</v>
      </c>
      <c r="B4885" s="18" t="s">
        <v>12564</v>
      </c>
      <c r="C4885" s="18" t="s">
        <v>1754</v>
      </c>
      <c r="D4885" s="18" t="s">
        <v>12536</v>
      </c>
      <c r="E4885" s="19">
        <v>3</v>
      </c>
      <c r="F4885" s="20" t="s">
        <v>1</v>
      </c>
      <c r="H4885" s="7">
        <f t="shared" si="76"/>
        <v>-3</v>
      </c>
      <c r="I4885" s="6" t="str">
        <f>IF(B4885="","",VLOOKUP(D4885,'Liste Rayon'!$A$2:$D$10075,2,FALSE))</f>
        <v>K</v>
      </c>
      <c r="J4885" s="6">
        <f>VLOOKUP(D4885,'Liste Rayon'!$A$2:$D$10075,3,FALSE)</f>
        <v>2</v>
      </c>
      <c r="K4885" s="6">
        <f>VLOOKUP(D4885,'Liste Rayon'!$A$2:$D$10075,4,FALSE)</f>
        <v>3</v>
      </c>
      <c r="L4885" s="4">
        <v>1</v>
      </c>
    </row>
    <row r="4886" spans="1:12" x14ac:dyDescent="0.25">
      <c r="A4886" s="18" t="s">
        <v>12565</v>
      </c>
      <c r="B4886" s="18" t="s">
        <v>12566</v>
      </c>
      <c r="C4886" s="18" t="s">
        <v>1757</v>
      </c>
      <c r="D4886" s="18" t="s">
        <v>12536</v>
      </c>
      <c r="E4886" s="19">
        <v>3</v>
      </c>
      <c r="F4886" s="20" t="s">
        <v>1</v>
      </c>
      <c r="H4886" s="7">
        <f t="shared" si="76"/>
        <v>-3</v>
      </c>
      <c r="I4886" s="6" t="str">
        <f>IF(B4886="","",VLOOKUP(D4886,'Liste Rayon'!$A$2:$D$10075,2,FALSE))</f>
        <v>K</v>
      </c>
      <c r="J4886" s="6">
        <f>VLOOKUP(D4886,'Liste Rayon'!$A$2:$D$10075,3,FALSE)</f>
        <v>2</v>
      </c>
      <c r="K4886" s="6">
        <f>VLOOKUP(D4886,'Liste Rayon'!$A$2:$D$10075,4,FALSE)</f>
        <v>3</v>
      </c>
      <c r="L4886" s="4">
        <v>1</v>
      </c>
    </row>
    <row r="4887" spans="1:12" x14ac:dyDescent="0.25">
      <c r="A4887" s="18" t="s">
        <v>12567</v>
      </c>
      <c r="B4887" s="18" t="s">
        <v>12568</v>
      </c>
      <c r="C4887" s="18" t="s">
        <v>1742</v>
      </c>
      <c r="D4887" s="18" t="s">
        <v>12536</v>
      </c>
      <c r="E4887" s="19">
        <v>3</v>
      </c>
      <c r="F4887" s="20" t="s">
        <v>1</v>
      </c>
      <c r="H4887" s="7">
        <f t="shared" si="76"/>
        <v>-3</v>
      </c>
      <c r="I4887" s="6" t="str">
        <f>IF(B4887="","",VLOOKUP(D4887,'Liste Rayon'!$A$2:$D$10075,2,FALSE))</f>
        <v>K</v>
      </c>
      <c r="J4887" s="6">
        <f>VLOOKUP(D4887,'Liste Rayon'!$A$2:$D$10075,3,FALSE)</f>
        <v>2</v>
      </c>
      <c r="K4887" s="6">
        <f>VLOOKUP(D4887,'Liste Rayon'!$A$2:$D$10075,4,FALSE)</f>
        <v>3</v>
      </c>
      <c r="L4887" s="4">
        <v>1</v>
      </c>
    </row>
    <row r="4888" spans="1:12" x14ac:dyDescent="0.25">
      <c r="A4888" s="18" t="s">
        <v>12569</v>
      </c>
      <c r="B4888" s="18" t="s">
        <v>12570</v>
      </c>
      <c r="C4888" s="18" t="s">
        <v>12571</v>
      </c>
      <c r="D4888" s="18" t="s">
        <v>12536</v>
      </c>
      <c r="E4888" s="19">
        <v>20</v>
      </c>
      <c r="F4888" s="20" t="s">
        <v>1</v>
      </c>
      <c r="H4888" s="7">
        <f t="shared" si="76"/>
        <v>-20</v>
      </c>
      <c r="I4888" s="6" t="str">
        <f>IF(B4888="","",VLOOKUP(D4888,'Liste Rayon'!$A$2:$D$10075,2,FALSE))</f>
        <v>K</v>
      </c>
      <c r="J4888" s="6">
        <f>VLOOKUP(D4888,'Liste Rayon'!$A$2:$D$10075,3,FALSE)</f>
        <v>2</v>
      </c>
      <c r="K4888" s="6">
        <f>VLOOKUP(D4888,'Liste Rayon'!$A$2:$D$10075,4,FALSE)</f>
        <v>3</v>
      </c>
      <c r="L4888" s="4">
        <v>1</v>
      </c>
    </row>
    <row r="4889" spans="1:12" x14ac:dyDescent="0.25">
      <c r="A4889" s="18" t="s">
        <v>12572</v>
      </c>
      <c r="B4889" s="18" t="s">
        <v>12573</v>
      </c>
      <c r="C4889" s="18" t="s">
        <v>12574</v>
      </c>
      <c r="D4889" s="18" t="s">
        <v>12536</v>
      </c>
      <c r="E4889" s="19">
        <v>2</v>
      </c>
      <c r="F4889" s="20" t="s">
        <v>1</v>
      </c>
      <c r="H4889" s="7">
        <f t="shared" si="76"/>
        <v>-2</v>
      </c>
      <c r="I4889" s="6" t="str">
        <f>IF(B4889="","",VLOOKUP(D4889,'Liste Rayon'!$A$2:$D$10075,2,FALSE))</f>
        <v>K</v>
      </c>
      <c r="J4889" s="6">
        <f>VLOOKUP(D4889,'Liste Rayon'!$A$2:$D$10075,3,FALSE)</f>
        <v>2</v>
      </c>
      <c r="K4889" s="6">
        <f>VLOOKUP(D4889,'Liste Rayon'!$A$2:$D$10075,4,FALSE)</f>
        <v>3</v>
      </c>
      <c r="L4889" s="4">
        <v>1</v>
      </c>
    </row>
    <row r="4890" spans="1:12" x14ac:dyDescent="0.25">
      <c r="A4890" s="18" t="s">
        <v>24697</v>
      </c>
      <c r="B4890" s="18" t="s">
        <v>24698</v>
      </c>
      <c r="C4890" s="18" t="s">
        <v>24699</v>
      </c>
      <c r="D4890" s="18" t="s">
        <v>12536</v>
      </c>
      <c r="E4890" s="19">
        <v>1</v>
      </c>
      <c r="F4890" s="20" t="s">
        <v>1</v>
      </c>
      <c r="H4890" s="7">
        <f t="shared" si="76"/>
        <v>-1</v>
      </c>
      <c r="I4890" s="6" t="str">
        <f>IF(B4890="","",VLOOKUP(D4890,'Liste Rayon'!$A$2:$D$10075,2,FALSE))</f>
        <v>K</v>
      </c>
      <c r="J4890" s="6">
        <f>VLOOKUP(D4890,'Liste Rayon'!$A$2:$D$10075,3,FALSE)</f>
        <v>2</v>
      </c>
      <c r="K4890" s="6">
        <f>VLOOKUP(D4890,'Liste Rayon'!$A$2:$D$10075,4,FALSE)</f>
        <v>3</v>
      </c>
      <c r="L4890" s="4">
        <v>1</v>
      </c>
    </row>
    <row r="4891" spans="1:12" x14ac:dyDescent="0.25">
      <c r="A4891" s="18" t="s">
        <v>24700</v>
      </c>
      <c r="B4891" s="18" t="s">
        <v>24701</v>
      </c>
      <c r="C4891" s="18" t="s">
        <v>24693</v>
      </c>
      <c r="D4891" s="18" t="s">
        <v>12536</v>
      </c>
      <c r="E4891" s="19">
        <v>1</v>
      </c>
      <c r="F4891" s="20" t="s">
        <v>1</v>
      </c>
      <c r="H4891" s="7">
        <f t="shared" si="76"/>
        <v>-1</v>
      </c>
      <c r="I4891" s="6" t="str">
        <f>IF(B4891="","",VLOOKUP(D4891,'Liste Rayon'!$A$2:$D$10075,2,FALSE))</f>
        <v>K</v>
      </c>
      <c r="J4891" s="6">
        <f>VLOOKUP(D4891,'Liste Rayon'!$A$2:$D$10075,3,FALSE)</f>
        <v>2</v>
      </c>
      <c r="K4891" s="6">
        <f>VLOOKUP(D4891,'Liste Rayon'!$A$2:$D$10075,4,FALSE)</f>
        <v>3</v>
      </c>
      <c r="L4891" s="4">
        <v>1</v>
      </c>
    </row>
    <row r="4892" spans="1:12" x14ac:dyDescent="0.25">
      <c r="A4892" s="18" t="s">
        <v>25801</v>
      </c>
      <c r="B4892" s="18" t="s">
        <v>25802</v>
      </c>
      <c r="C4892" s="18" t="s">
        <v>25803</v>
      </c>
      <c r="D4892" s="18" t="s">
        <v>12536</v>
      </c>
      <c r="E4892" s="19">
        <v>24</v>
      </c>
      <c r="F4892" s="20" t="s">
        <v>1</v>
      </c>
      <c r="H4892" s="7">
        <f t="shared" si="76"/>
        <v>-24</v>
      </c>
      <c r="I4892" s="6" t="str">
        <f>IF(B4892="","",VLOOKUP(D4892,'Liste Rayon'!$A$2:$D$10075,2,FALSE))</f>
        <v>K</v>
      </c>
      <c r="J4892" s="6">
        <f>VLOOKUP(D4892,'Liste Rayon'!$A$2:$D$10075,3,FALSE)</f>
        <v>2</v>
      </c>
      <c r="K4892" s="6">
        <f>VLOOKUP(D4892,'Liste Rayon'!$A$2:$D$10075,4,FALSE)</f>
        <v>3</v>
      </c>
      <c r="L4892" s="4">
        <v>1</v>
      </c>
    </row>
    <row r="4893" spans="1:12" x14ac:dyDescent="0.25">
      <c r="A4893" s="18" t="s">
        <v>12575</v>
      </c>
      <c r="B4893" s="18" t="s">
        <v>12576</v>
      </c>
      <c r="C4893" s="18" t="s">
        <v>12577</v>
      </c>
      <c r="D4893" s="18" t="s">
        <v>12578</v>
      </c>
      <c r="E4893" s="19">
        <v>2</v>
      </c>
      <c r="F4893" s="20" t="s">
        <v>1</v>
      </c>
      <c r="H4893" s="7">
        <f t="shared" si="76"/>
        <v>-2</v>
      </c>
      <c r="I4893" s="6" t="str">
        <f>IF(B4893="","",VLOOKUP(D4893,'Liste Rayon'!$A$2:$D$10075,2,FALSE))</f>
        <v>K</v>
      </c>
      <c r="J4893" s="6">
        <f>VLOOKUP(D4893,'Liste Rayon'!$A$2:$D$10075,3,FALSE)</f>
        <v>2</v>
      </c>
      <c r="K4893" s="6">
        <f>VLOOKUP(D4893,'Liste Rayon'!$A$2:$D$10075,4,FALSE)</f>
        <v>4</v>
      </c>
      <c r="L4893" s="4">
        <v>1</v>
      </c>
    </row>
    <row r="4894" spans="1:12" x14ac:dyDescent="0.25">
      <c r="A4894" s="18" t="s">
        <v>12579</v>
      </c>
      <c r="B4894" s="18" t="s">
        <v>12580</v>
      </c>
      <c r="C4894" s="18" t="s">
        <v>12581</v>
      </c>
      <c r="D4894" s="18" t="s">
        <v>12578</v>
      </c>
      <c r="E4894" s="19">
        <v>2</v>
      </c>
      <c r="F4894" s="20" t="s">
        <v>1</v>
      </c>
      <c r="H4894" s="7">
        <f t="shared" si="76"/>
        <v>-2</v>
      </c>
      <c r="I4894" s="6" t="str">
        <f>IF(B4894="","",VLOOKUP(D4894,'Liste Rayon'!$A$2:$D$10075,2,FALSE))</f>
        <v>K</v>
      </c>
      <c r="J4894" s="6">
        <f>VLOOKUP(D4894,'Liste Rayon'!$A$2:$D$10075,3,FALSE)</f>
        <v>2</v>
      </c>
      <c r="K4894" s="6">
        <f>VLOOKUP(D4894,'Liste Rayon'!$A$2:$D$10075,4,FALSE)</f>
        <v>4</v>
      </c>
      <c r="L4894" s="4">
        <v>1</v>
      </c>
    </row>
    <row r="4895" spans="1:12" x14ac:dyDescent="0.25">
      <c r="A4895" s="18" t="s">
        <v>12582</v>
      </c>
      <c r="B4895" s="18" t="s">
        <v>12583</v>
      </c>
      <c r="C4895" s="18" t="s">
        <v>12581</v>
      </c>
      <c r="D4895" s="18" t="s">
        <v>12578</v>
      </c>
      <c r="E4895" s="19">
        <v>4</v>
      </c>
      <c r="F4895" s="20" t="s">
        <v>1</v>
      </c>
      <c r="H4895" s="7">
        <f t="shared" si="76"/>
        <v>-4</v>
      </c>
      <c r="I4895" s="6" t="str">
        <f>IF(B4895="","",VLOOKUP(D4895,'Liste Rayon'!$A$2:$D$10075,2,FALSE))</f>
        <v>K</v>
      </c>
      <c r="J4895" s="6">
        <f>VLOOKUP(D4895,'Liste Rayon'!$A$2:$D$10075,3,FALSE)</f>
        <v>2</v>
      </c>
      <c r="K4895" s="6">
        <f>VLOOKUP(D4895,'Liste Rayon'!$A$2:$D$10075,4,FALSE)</f>
        <v>4</v>
      </c>
      <c r="L4895" s="4">
        <v>1</v>
      </c>
    </row>
    <row r="4896" spans="1:12" x14ac:dyDescent="0.25">
      <c r="A4896" s="18" t="s">
        <v>12584</v>
      </c>
      <c r="B4896" s="18" t="s">
        <v>12585</v>
      </c>
      <c r="C4896" s="18" t="s">
        <v>12586</v>
      </c>
      <c r="D4896" s="18" t="s">
        <v>12578</v>
      </c>
      <c r="E4896" s="19">
        <v>1</v>
      </c>
      <c r="F4896" s="20" t="s">
        <v>1</v>
      </c>
      <c r="H4896" s="7">
        <f t="shared" si="76"/>
        <v>-1</v>
      </c>
      <c r="I4896" s="6" t="str">
        <f>IF(B4896="","",VLOOKUP(D4896,'Liste Rayon'!$A$2:$D$10075,2,FALSE))</f>
        <v>K</v>
      </c>
      <c r="J4896" s="6">
        <f>VLOOKUP(D4896,'Liste Rayon'!$A$2:$D$10075,3,FALSE)</f>
        <v>2</v>
      </c>
      <c r="K4896" s="6">
        <f>VLOOKUP(D4896,'Liste Rayon'!$A$2:$D$10075,4,FALSE)</f>
        <v>4</v>
      </c>
      <c r="L4896" s="4">
        <v>1</v>
      </c>
    </row>
    <row r="4897" spans="1:12" x14ac:dyDescent="0.25">
      <c r="A4897" s="18" t="s">
        <v>12587</v>
      </c>
      <c r="B4897" s="18" t="s">
        <v>12588</v>
      </c>
      <c r="C4897" s="18" t="s">
        <v>12476</v>
      </c>
      <c r="D4897" s="18" t="s">
        <v>12578</v>
      </c>
      <c r="E4897" s="19">
        <v>2</v>
      </c>
      <c r="F4897" s="20" t="s">
        <v>1</v>
      </c>
      <c r="H4897" s="7">
        <f t="shared" si="76"/>
        <v>-2</v>
      </c>
      <c r="I4897" s="6" t="str">
        <f>IF(B4897="","",VLOOKUP(D4897,'Liste Rayon'!$A$2:$D$10075,2,FALSE))</f>
        <v>K</v>
      </c>
      <c r="J4897" s="6">
        <f>VLOOKUP(D4897,'Liste Rayon'!$A$2:$D$10075,3,FALSE)</f>
        <v>2</v>
      </c>
      <c r="K4897" s="6">
        <f>VLOOKUP(D4897,'Liste Rayon'!$A$2:$D$10075,4,FALSE)</f>
        <v>4</v>
      </c>
      <c r="L4897" s="4">
        <v>1</v>
      </c>
    </row>
    <row r="4898" spans="1:12" x14ac:dyDescent="0.25">
      <c r="A4898" s="18" t="s">
        <v>12589</v>
      </c>
      <c r="B4898" s="18" t="s">
        <v>12590</v>
      </c>
      <c r="C4898" s="18" t="s">
        <v>12591</v>
      </c>
      <c r="D4898" s="18" t="s">
        <v>12578</v>
      </c>
      <c r="E4898" s="19">
        <v>3</v>
      </c>
      <c r="F4898" s="20" t="s">
        <v>1</v>
      </c>
      <c r="H4898" s="7">
        <f t="shared" si="76"/>
        <v>-3</v>
      </c>
      <c r="I4898" s="6" t="str">
        <f>IF(B4898="","",VLOOKUP(D4898,'Liste Rayon'!$A$2:$D$10075,2,FALSE))</f>
        <v>K</v>
      </c>
      <c r="J4898" s="6">
        <f>VLOOKUP(D4898,'Liste Rayon'!$A$2:$D$10075,3,FALSE)</f>
        <v>2</v>
      </c>
      <c r="K4898" s="6">
        <f>VLOOKUP(D4898,'Liste Rayon'!$A$2:$D$10075,4,FALSE)</f>
        <v>4</v>
      </c>
      <c r="L4898" s="4">
        <v>1</v>
      </c>
    </row>
    <row r="4899" spans="1:12" x14ac:dyDescent="0.25">
      <c r="A4899" s="18" t="s">
        <v>12592</v>
      </c>
      <c r="B4899" s="18" t="s">
        <v>12593</v>
      </c>
      <c r="C4899" s="18" t="s">
        <v>12594</v>
      </c>
      <c r="D4899" s="18" t="s">
        <v>12578</v>
      </c>
      <c r="E4899" s="19">
        <v>4</v>
      </c>
      <c r="F4899" s="20" t="s">
        <v>1</v>
      </c>
      <c r="H4899" s="7">
        <f t="shared" si="76"/>
        <v>-4</v>
      </c>
      <c r="I4899" s="6" t="str">
        <f>IF(B4899="","",VLOOKUP(D4899,'Liste Rayon'!$A$2:$D$10075,2,FALSE))</f>
        <v>K</v>
      </c>
      <c r="J4899" s="6">
        <f>VLOOKUP(D4899,'Liste Rayon'!$A$2:$D$10075,3,FALSE)</f>
        <v>2</v>
      </c>
      <c r="K4899" s="6">
        <f>VLOOKUP(D4899,'Liste Rayon'!$A$2:$D$10075,4,FALSE)</f>
        <v>4</v>
      </c>
      <c r="L4899" s="4">
        <v>1</v>
      </c>
    </row>
    <row r="4900" spans="1:12" x14ac:dyDescent="0.25">
      <c r="A4900" s="18" t="s">
        <v>12595</v>
      </c>
      <c r="B4900" s="18" t="s">
        <v>12596</v>
      </c>
      <c r="C4900" s="18" t="s">
        <v>1001</v>
      </c>
      <c r="D4900" s="18" t="s">
        <v>12578</v>
      </c>
      <c r="E4900" s="19">
        <v>6</v>
      </c>
      <c r="F4900" s="20" t="s">
        <v>1</v>
      </c>
      <c r="H4900" s="7">
        <f t="shared" si="76"/>
        <v>-6</v>
      </c>
      <c r="I4900" s="6" t="str">
        <f>IF(B4900="","",VLOOKUP(D4900,'Liste Rayon'!$A$2:$D$10075,2,FALSE))</f>
        <v>K</v>
      </c>
      <c r="J4900" s="6">
        <f>VLOOKUP(D4900,'Liste Rayon'!$A$2:$D$10075,3,FALSE)</f>
        <v>2</v>
      </c>
      <c r="K4900" s="6">
        <f>VLOOKUP(D4900,'Liste Rayon'!$A$2:$D$10075,4,FALSE)</f>
        <v>4</v>
      </c>
      <c r="L4900" s="4">
        <v>1</v>
      </c>
    </row>
    <row r="4901" spans="1:12" x14ac:dyDescent="0.25">
      <c r="A4901" s="18" t="s">
        <v>12597</v>
      </c>
      <c r="B4901" s="18" t="s">
        <v>12598</v>
      </c>
      <c r="C4901" s="18" t="s">
        <v>12599</v>
      </c>
      <c r="D4901" s="18" t="s">
        <v>12578</v>
      </c>
      <c r="E4901" s="19">
        <v>4</v>
      </c>
      <c r="F4901" s="20" t="s">
        <v>1</v>
      </c>
      <c r="H4901" s="7">
        <f t="shared" si="76"/>
        <v>-4</v>
      </c>
      <c r="I4901" s="6" t="str">
        <f>IF(B4901="","",VLOOKUP(D4901,'Liste Rayon'!$A$2:$D$10075,2,FALSE))</f>
        <v>K</v>
      </c>
      <c r="J4901" s="6">
        <f>VLOOKUP(D4901,'Liste Rayon'!$A$2:$D$10075,3,FALSE)</f>
        <v>2</v>
      </c>
      <c r="K4901" s="6">
        <f>VLOOKUP(D4901,'Liste Rayon'!$A$2:$D$10075,4,FALSE)</f>
        <v>4</v>
      </c>
      <c r="L4901" s="4">
        <v>1</v>
      </c>
    </row>
    <row r="4902" spans="1:12" x14ac:dyDescent="0.25">
      <c r="A4902" s="18" t="s">
        <v>12600</v>
      </c>
      <c r="B4902" s="18" t="s">
        <v>12601</v>
      </c>
      <c r="C4902" s="18" t="s">
        <v>2133</v>
      </c>
      <c r="D4902" s="18" t="s">
        <v>12578</v>
      </c>
      <c r="E4902" s="19">
        <v>1</v>
      </c>
      <c r="F4902" s="20" t="s">
        <v>1</v>
      </c>
      <c r="H4902" s="7">
        <f t="shared" si="76"/>
        <v>-1</v>
      </c>
      <c r="I4902" s="6" t="str">
        <f>IF(B4902="","",VLOOKUP(D4902,'Liste Rayon'!$A$2:$D$10075,2,FALSE))</f>
        <v>K</v>
      </c>
      <c r="J4902" s="6">
        <f>VLOOKUP(D4902,'Liste Rayon'!$A$2:$D$10075,3,FALSE)</f>
        <v>2</v>
      </c>
      <c r="K4902" s="6">
        <f>VLOOKUP(D4902,'Liste Rayon'!$A$2:$D$10075,4,FALSE)</f>
        <v>4</v>
      </c>
      <c r="L4902" s="4">
        <v>1</v>
      </c>
    </row>
    <row r="4903" spans="1:12" x14ac:dyDescent="0.25">
      <c r="A4903" s="18" t="s">
        <v>12602</v>
      </c>
      <c r="B4903" s="18" t="s">
        <v>12603</v>
      </c>
      <c r="C4903" s="18" t="s">
        <v>12481</v>
      </c>
      <c r="D4903" s="18" t="s">
        <v>12578</v>
      </c>
      <c r="E4903" s="19">
        <v>11</v>
      </c>
      <c r="F4903" s="20" t="s">
        <v>1</v>
      </c>
      <c r="H4903" s="7">
        <f t="shared" si="76"/>
        <v>-11</v>
      </c>
      <c r="I4903" s="6" t="str">
        <f>IF(B4903="","",VLOOKUP(D4903,'Liste Rayon'!$A$2:$D$10075,2,FALSE))</f>
        <v>K</v>
      </c>
      <c r="J4903" s="6">
        <f>VLOOKUP(D4903,'Liste Rayon'!$A$2:$D$10075,3,FALSE)</f>
        <v>2</v>
      </c>
      <c r="K4903" s="6">
        <f>VLOOKUP(D4903,'Liste Rayon'!$A$2:$D$10075,4,FALSE)</f>
        <v>4</v>
      </c>
      <c r="L4903" s="4">
        <v>1</v>
      </c>
    </row>
    <row r="4904" spans="1:12" x14ac:dyDescent="0.25">
      <c r="A4904" s="18" t="s">
        <v>12604</v>
      </c>
      <c r="B4904" s="18" t="s">
        <v>12605</v>
      </c>
      <c r="C4904" s="18" t="s">
        <v>12606</v>
      </c>
      <c r="D4904" s="18" t="s">
        <v>12578</v>
      </c>
      <c r="E4904" s="19">
        <v>4</v>
      </c>
      <c r="F4904" s="20" t="s">
        <v>1</v>
      </c>
      <c r="H4904" s="7">
        <f t="shared" si="76"/>
        <v>-4</v>
      </c>
      <c r="I4904" s="6" t="str">
        <f>IF(B4904="","",VLOOKUP(D4904,'Liste Rayon'!$A$2:$D$10075,2,FALSE))</f>
        <v>K</v>
      </c>
      <c r="J4904" s="6">
        <f>VLOOKUP(D4904,'Liste Rayon'!$A$2:$D$10075,3,FALSE)</f>
        <v>2</v>
      </c>
      <c r="K4904" s="6">
        <f>VLOOKUP(D4904,'Liste Rayon'!$A$2:$D$10075,4,FALSE)</f>
        <v>4</v>
      </c>
      <c r="L4904" s="4">
        <v>1</v>
      </c>
    </row>
    <row r="4905" spans="1:12" x14ac:dyDescent="0.25">
      <c r="A4905" s="18" t="s">
        <v>12607</v>
      </c>
      <c r="B4905" s="18" t="s">
        <v>12608</v>
      </c>
      <c r="C4905" s="18" t="s">
        <v>11888</v>
      </c>
      <c r="D4905" s="18" t="s">
        <v>12578</v>
      </c>
      <c r="E4905" s="19">
        <v>6</v>
      </c>
      <c r="F4905" s="20" t="s">
        <v>1</v>
      </c>
      <c r="H4905" s="7">
        <f t="shared" si="76"/>
        <v>-6</v>
      </c>
      <c r="I4905" s="6" t="str">
        <f>IF(B4905="","",VLOOKUP(D4905,'Liste Rayon'!$A$2:$D$10075,2,FALSE))</f>
        <v>K</v>
      </c>
      <c r="J4905" s="6">
        <f>VLOOKUP(D4905,'Liste Rayon'!$A$2:$D$10075,3,FALSE)</f>
        <v>2</v>
      </c>
      <c r="K4905" s="6">
        <f>VLOOKUP(D4905,'Liste Rayon'!$A$2:$D$10075,4,FALSE)</f>
        <v>4</v>
      </c>
      <c r="L4905" s="4">
        <v>1</v>
      </c>
    </row>
    <row r="4906" spans="1:12" x14ac:dyDescent="0.25">
      <c r="A4906" s="18" t="s">
        <v>12609</v>
      </c>
      <c r="B4906" s="18" t="s">
        <v>12610</v>
      </c>
      <c r="C4906" s="18" t="s">
        <v>12611</v>
      </c>
      <c r="D4906" s="18" t="s">
        <v>12578</v>
      </c>
      <c r="E4906" s="19">
        <v>8</v>
      </c>
      <c r="F4906" s="20" t="s">
        <v>1</v>
      </c>
      <c r="H4906" s="7">
        <f t="shared" si="76"/>
        <v>-8</v>
      </c>
      <c r="I4906" s="6" t="str">
        <f>IF(B4906="","",VLOOKUP(D4906,'Liste Rayon'!$A$2:$D$10075,2,FALSE))</f>
        <v>K</v>
      </c>
      <c r="J4906" s="6">
        <f>VLOOKUP(D4906,'Liste Rayon'!$A$2:$D$10075,3,FALSE)</f>
        <v>2</v>
      </c>
      <c r="K4906" s="6">
        <f>VLOOKUP(D4906,'Liste Rayon'!$A$2:$D$10075,4,FALSE)</f>
        <v>4</v>
      </c>
      <c r="L4906" s="4">
        <v>1</v>
      </c>
    </row>
    <row r="4907" spans="1:12" x14ac:dyDescent="0.25">
      <c r="A4907" s="18" t="s">
        <v>12612</v>
      </c>
      <c r="B4907" s="18" t="s">
        <v>12613</v>
      </c>
      <c r="C4907" s="18" t="s">
        <v>12614</v>
      </c>
      <c r="D4907" s="18" t="s">
        <v>12578</v>
      </c>
      <c r="E4907" s="19">
        <v>2</v>
      </c>
      <c r="F4907" s="20" t="s">
        <v>1</v>
      </c>
      <c r="H4907" s="7">
        <f t="shared" si="76"/>
        <v>-2</v>
      </c>
      <c r="I4907" s="6" t="str">
        <f>IF(B4907="","",VLOOKUP(D4907,'Liste Rayon'!$A$2:$D$10075,2,FALSE))</f>
        <v>K</v>
      </c>
      <c r="J4907" s="6">
        <f>VLOOKUP(D4907,'Liste Rayon'!$A$2:$D$10075,3,FALSE)</f>
        <v>2</v>
      </c>
      <c r="K4907" s="6">
        <f>VLOOKUP(D4907,'Liste Rayon'!$A$2:$D$10075,4,FALSE)</f>
        <v>4</v>
      </c>
      <c r="L4907" s="4">
        <v>1</v>
      </c>
    </row>
    <row r="4908" spans="1:12" x14ac:dyDescent="0.25">
      <c r="A4908" s="18" t="s">
        <v>12615</v>
      </c>
      <c r="B4908" s="18" t="s">
        <v>12616</v>
      </c>
      <c r="C4908" s="18" t="s">
        <v>12617</v>
      </c>
      <c r="D4908" s="18" t="s">
        <v>12578</v>
      </c>
      <c r="E4908" s="19">
        <v>2</v>
      </c>
      <c r="F4908" s="20" t="s">
        <v>1</v>
      </c>
      <c r="H4908" s="7">
        <f t="shared" si="76"/>
        <v>-2</v>
      </c>
      <c r="I4908" s="6" t="str">
        <f>IF(B4908="","",VLOOKUP(D4908,'Liste Rayon'!$A$2:$D$10075,2,FALSE))</f>
        <v>K</v>
      </c>
      <c r="J4908" s="6">
        <f>VLOOKUP(D4908,'Liste Rayon'!$A$2:$D$10075,3,FALSE)</f>
        <v>2</v>
      </c>
      <c r="K4908" s="6">
        <f>VLOOKUP(D4908,'Liste Rayon'!$A$2:$D$10075,4,FALSE)</f>
        <v>4</v>
      </c>
      <c r="L4908" s="4">
        <v>1</v>
      </c>
    </row>
    <row r="4909" spans="1:12" x14ac:dyDescent="0.25">
      <c r="A4909" s="18" t="s">
        <v>12618</v>
      </c>
      <c r="B4909" s="18" t="s">
        <v>12619</v>
      </c>
      <c r="C4909" s="18" t="s">
        <v>12620</v>
      </c>
      <c r="D4909" s="18" t="s">
        <v>12578</v>
      </c>
      <c r="E4909" s="19">
        <v>1</v>
      </c>
      <c r="F4909" s="20" t="s">
        <v>1</v>
      </c>
      <c r="H4909" s="7">
        <f t="shared" si="76"/>
        <v>-1</v>
      </c>
      <c r="I4909" s="6" t="str">
        <f>IF(B4909="","",VLOOKUP(D4909,'Liste Rayon'!$A$2:$D$10075,2,FALSE))</f>
        <v>K</v>
      </c>
      <c r="J4909" s="6">
        <f>VLOOKUP(D4909,'Liste Rayon'!$A$2:$D$10075,3,FALSE)</f>
        <v>2</v>
      </c>
      <c r="K4909" s="6">
        <f>VLOOKUP(D4909,'Liste Rayon'!$A$2:$D$10075,4,FALSE)</f>
        <v>4</v>
      </c>
      <c r="L4909" s="4">
        <v>1</v>
      </c>
    </row>
    <row r="4910" spans="1:12" x14ac:dyDescent="0.25">
      <c r="A4910" s="18" t="s">
        <v>12621</v>
      </c>
      <c r="B4910" s="18" t="s">
        <v>12622</v>
      </c>
      <c r="C4910" s="18" t="s">
        <v>12623</v>
      </c>
      <c r="D4910" s="18" t="s">
        <v>12578</v>
      </c>
      <c r="E4910" s="19">
        <v>3</v>
      </c>
      <c r="F4910" s="20" t="s">
        <v>1</v>
      </c>
      <c r="H4910" s="7">
        <f t="shared" si="76"/>
        <v>-3</v>
      </c>
      <c r="I4910" s="6" t="str">
        <f>IF(B4910="","",VLOOKUP(D4910,'Liste Rayon'!$A$2:$D$10075,2,FALSE))</f>
        <v>K</v>
      </c>
      <c r="J4910" s="6">
        <f>VLOOKUP(D4910,'Liste Rayon'!$A$2:$D$10075,3,FALSE)</f>
        <v>2</v>
      </c>
      <c r="K4910" s="6">
        <f>VLOOKUP(D4910,'Liste Rayon'!$A$2:$D$10075,4,FALSE)</f>
        <v>4</v>
      </c>
      <c r="L4910" s="4">
        <v>1</v>
      </c>
    </row>
    <row r="4911" spans="1:12" x14ac:dyDescent="0.25">
      <c r="A4911" s="18" t="s">
        <v>12624</v>
      </c>
      <c r="B4911" s="18" t="s">
        <v>12625</v>
      </c>
      <c r="C4911" s="18" t="s">
        <v>12626</v>
      </c>
      <c r="D4911" s="18" t="s">
        <v>12578</v>
      </c>
      <c r="E4911" s="19">
        <v>9</v>
      </c>
      <c r="F4911" s="20" t="s">
        <v>1</v>
      </c>
      <c r="H4911" s="7">
        <f t="shared" si="76"/>
        <v>-9</v>
      </c>
      <c r="I4911" s="6" t="str">
        <f>IF(B4911="","",VLOOKUP(D4911,'Liste Rayon'!$A$2:$D$10075,2,FALSE))</f>
        <v>K</v>
      </c>
      <c r="J4911" s="6">
        <f>VLOOKUP(D4911,'Liste Rayon'!$A$2:$D$10075,3,FALSE)</f>
        <v>2</v>
      </c>
      <c r="K4911" s="6">
        <f>VLOOKUP(D4911,'Liste Rayon'!$A$2:$D$10075,4,FALSE)</f>
        <v>4</v>
      </c>
      <c r="L4911" s="4">
        <v>1</v>
      </c>
    </row>
    <row r="4912" spans="1:12" x14ac:dyDescent="0.25">
      <c r="A4912" s="18" t="s">
        <v>12627</v>
      </c>
      <c r="B4912" s="18" t="s">
        <v>12628</v>
      </c>
      <c r="C4912" s="18" t="s">
        <v>12629</v>
      </c>
      <c r="D4912" s="18" t="s">
        <v>12578</v>
      </c>
      <c r="E4912" s="19">
        <v>2</v>
      </c>
      <c r="F4912" s="20" t="s">
        <v>1</v>
      </c>
      <c r="H4912" s="7">
        <f t="shared" si="76"/>
        <v>-2</v>
      </c>
      <c r="I4912" s="6" t="str">
        <f>IF(B4912="","",VLOOKUP(D4912,'Liste Rayon'!$A$2:$D$10075,2,FALSE))</f>
        <v>K</v>
      </c>
      <c r="J4912" s="6">
        <f>VLOOKUP(D4912,'Liste Rayon'!$A$2:$D$10075,3,FALSE)</f>
        <v>2</v>
      </c>
      <c r="K4912" s="6">
        <f>VLOOKUP(D4912,'Liste Rayon'!$A$2:$D$10075,4,FALSE)</f>
        <v>4</v>
      </c>
      <c r="L4912" s="4">
        <v>1</v>
      </c>
    </row>
    <row r="4913" spans="1:12" x14ac:dyDescent="0.25">
      <c r="A4913" s="18" t="s">
        <v>12630</v>
      </c>
      <c r="B4913" s="18" t="s">
        <v>12631</v>
      </c>
      <c r="C4913" s="18" t="s">
        <v>12632</v>
      </c>
      <c r="D4913" s="18" t="s">
        <v>12578</v>
      </c>
      <c r="E4913" s="19">
        <v>4</v>
      </c>
      <c r="F4913" s="20" t="s">
        <v>1</v>
      </c>
      <c r="H4913" s="7">
        <f t="shared" si="76"/>
        <v>-4</v>
      </c>
      <c r="I4913" s="6" t="str">
        <f>IF(B4913="","",VLOOKUP(D4913,'Liste Rayon'!$A$2:$D$10075,2,FALSE))</f>
        <v>K</v>
      </c>
      <c r="J4913" s="6">
        <f>VLOOKUP(D4913,'Liste Rayon'!$A$2:$D$10075,3,FALSE)</f>
        <v>2</v>
      </c>
      <c r="K4913" s="6">
        <f>VLOOKUP(D4913,'Liste Rayon'!$A$2:$D$10075,4,FALSE)</f>
        <v>4</v>
      </c>
      <c r="L4913" s="4">
        <v>1</v>
      </c>
    </row>
    <row r="4914" spans="1:12" x14ac:dyDescent="0.25">
      <c r="A4914" s="18" t="s">
        <v>25804</v>
      </c>
      <c r="B4914" s="18" t="s">
        <v>25805</v>
      </c>
      <c r="C4914" s="18" t="s">
        <v>25806</v>
      </c>
      <c r="D4914" s="18" t="s">
        <v>12578</v>
      </c>
      <c r="E4914" s="19">
        <v>2</v>
      </c>
      <c r="F4914" s="20" t="s">
        <v>1</v>
      </c>
      <c r="H4914" s="7">
        <f t="shared" si="76"/>
        <v>-2</v>
      </c>
      <c r="I4914" s="6" t="str">
        <f>IF(B4914="","",VLOOKUP(D4914,'Liste Rayon'!$A$2:$D$10075,2,FALSE))</f>
        <v>K</v>
      </c>
      <c r="J4914" s="6">
        <f>VLOOKUP(D4914,'Liste Rayon'!$A$2:$D$10075,3,FALSE)</f>
        <v>2</v>
      </c>
      <c r="K4914" s="6">
        <f>VLOOKUP(D4914,'Liste Rayon'!$A$2:$D$10075,4,FALSE)</f>
        <v>4</v>
      </c>
      <c r="L4914" s="4">
        <v>1</v>
      </c>
    </row>
    <row r="4915" spans="1:12" x14ac:dyDescent="0.25">
      <c r="A4915" s="18" t="s">
        <v>25807</v>
      </c>
      <c r="B4915" s="18" t="s">
        <v>25808</v>
      </c>
      <c r="C4915" s="18" t="s">
        <v>25809</v>
      </c>
      <c r="D4915" s="18" t="s">
        <v>12578</v>
      </c>
      <c r="E4915" s="19">
        <v>3</v>
      </c>
      <c r="F4915" s="20" t="s">
        <v>1</v>
      </c>
      <c r="H4915" s="7">
        <f t="shared" si="76"/>
        <v>-3</v>
      </c>
      <c r="I4915" s="6" t="str">
        <f>IF(B4915="","",VLOOKUP(D4915,'Liste Rayon'!$A$2:$D$10075,2,FALSE))</f>
        <v>K</v>
      </c>
      <c r="J4915" s="6">
        <f>VLOOKUP(D4915,'Liste Rayon'!$A$2:$D$10075,3,FALSE)</f>
        <v>2</v>
      </c>
      <c r="K4915" s="6">
        <f>VLOOKUP(D4915,'Liste Rayon'!$A$2:$D$10075,4,FALSE)</f>
        <v>4</v>
      </c>
      <c r="L4915" s="4">
        <v>1</v>
      </c>
    </row>
    <row r="4916" spans="1:12" x14ac:dyDescent="0.25">
      <c r="A4916" s="18" t="s">
        <v>25810</v>
      </c>
      <c r="B4916" s="18" t="s">
        <v>25811</v>
      </c>
      <c r="C4916" s="18" t="s">
        <v>25812</v>
      </c>
      <c r="D4916" s="18" t="s">
        <v>12578</v>
      </c>
      <c r="E4916" s="19">
        <v>4</v>
      </c>
      <c r="F4916" s="20" t="s">
        <v>1</v>
      </c>
      <c r="H4916" s="7">
        <f t="shared" si="76"/>
        <v>-4</v>
      </c>
      <c r="I4916" s="6" t="str">
        <f>IF(B4916="","",VLOOKUP(D4916,'Liste Rayon'!$A$2:$D$10075,2,FALSE))</f>
        <v>K</v>
      </c>
      <c r="J4916" s="6">
        <f>VLOOKUP(D4916,'Liste Rayon'!$A$2:$D$10075,3,FALSE)</f>
        <v>2</v>
      </c>
      <c r="K4916" s="6">
        <f>VLOOKUP(D4916,'Liste Rayon'!$A$2:$D$10075,4,FALSE)</f>
        <v>4</v>
      </c>
      <c r="L4916" s="4">
        <v>1</v>
      </c>
    </row>
    <row r="4917" spans="1:12" x14ac:dyDescent="0.25">
      <c r="A4917" s="18" t="s">
        <v>25813</v>
      </c>
      <c r="B4917" s="18" t="s">
        <v>25814</v>
      </c>
      <c r="C4917" s="18" t="s">
        <v>25815</v>
      </c>
      <c r="D4917" s="18" t="s">
        <v>12578</v>
      </c>
      <c r="E4917" s="19">
        <v>4</v>
      </c>
      <c r="F4917" s="20" t="s">
        <v>1</v>
      </c>
      <c r="H4917" s="7">
        <f t="shared" si="76"/>
        <v>-4</v>
      </c>
      <c r="I4917" s="6" t="str">
        <f>IF(B4917="","",VLOOKUP(D4917,'Liste Rayon'!$A$2:$D$10075,2,FALSE))</f>
        <v>K</v>
      </c>
      <c r="J4917" s="6">
        <f>VLOOKUP(D4917,'Liste Rayon'!$A$2:$D$10075,3,FALSE)</f>
        <v>2</v>
      </c>
      <c r="K4917" s="6">
        <f>VLOOKUP(D4917,'Liste Rayon'!$A$2:$D$10075,4,FALSE)</f>
        <v>4</v>
      </c>
      <c r="L4917" s="4">
        <v>1</v>
      </c>
    </row>
    <row r="4918" spans="1:12" x14ac:dyDescent="0.25">
      <c r="A4918" s="18" t="s">
        <v>25816</v>
      </c>
      <c r="B4918" s="18" t="s">
        <v>25817</v>
      </c>
      <c r="C4918" s="18" t="s">
        <v>25818</v>
      </c>
      <c r="D4918" s="18" t="s">
        <v>12578</v>
      </c>
      <c r="E4918" s="19">
        <v>4</v>
      </c>
      <c r="F4918" s="20" t="s">
        <v>1</v>
      </c>
      <c r="H4918" s="7">
        <f t="shared" si="76"/>
        <v>-4</v>
      </c>
      <c r="I4918" s="6" t="str">
        <f>IF(B4918="","",VLOOKUP(D4918,'Liste Rayon'!$A$2:$D$10075,2,FALSE))</f>
        <v>K</v>
      </c>
      <c r="J4918" s="6">
        <f>VLOOKUP(D4918,'Liste Rayon'!$A$2:$D$10075,3,FALSE)</f>
        <v>2</v>
      </c>
      <c r="K4918" s="6">
        <f>VLOOKUP(D4918,'Liste Rayon'!$A$2:$D$10075,4,FALSE)</f>
        <v>4</v>
      </c>
      <c r="L4918" s="4">
        <v>1</v>
      </c>
    </row>
    <row r="4919" spans="1:12" x14ac:dyDescent="0.25">
      <c r="A4919" s="18" t="s">
        <v>12634</v>
      </c>
      <c r="B4919" s="18" t="s">
        <v>12635</v>
      </c>
      <c r="C4919" s="18" t="s">
        <v>12636</v>
      </c>
      <c r="D4919" s="18" t="s">
        <v>12633</v>
      </c>
      <c r="E4919" s="19">
        <v>6</v>
      </c>
      <c r="F4919" s="20" t="s">
        <v>1</v>
      </c>
      <c r="H4919" s="7">
        <f t="shared" si="76"/>
        <v>-6</v>
      </c>
      <c r="I4919" s="6" t="str">
        <f>IF(B4919="","",VLOOKUP(D4919,'Liste Rayon'!$A$2:$D$10075,2,FALSE))</f>
        <v>K</v>
      </c>
      <c r="J4919" s="6">
        <f>VLOOKUP(D4919,'Liste Rayon'!$A$2:$D$10075,3,FALSE)</f>
        <v>2</v>
      </c>
      <c r="K4919" s="6">
        <f>VLOOKUP(D4919,'Liste Rayon'!$A$2:$D$10075,4,FALSE)</f>
        <v>5</v>
      </c>
      <c r="L4919" s="4">
        <v>1</v>
      </c>
    </row>
    <row r="4920" spans="1:12" x14ac:dyDescent="0.25">
      <c r="A4920" s="18" t="s">
        <v>12637</v>
      </c>
      <c r="B4920" s="18" t="s">
        <v>12638</v>
      </c>
      <c r="C4920" s="18" t="s">
        <v>12639</v>
      </c>
      <c r="D4920" s="18" t="s">
        <v>12633</v>
      </c>
      <c r="E4920" s="19">
        <v>12</v>
      </c>
      <c r="F4920" s="20" t="s">
        <v>1</v>
      </c>
      <c r="H4920" s="7">
        <f t="shared" si="76"/>
        <v>-12</v>
      </c>
      <c r="I4920" s="6" t="str">
        <f>IF(B4920="","",VLOOKUP(D4920,'Liste Rayon'!$A$2:$D$10075,2,FALSE))</f>
        <v>K</v>
      </c>
      <c r="J4920" s="6">
        <f>VLOOKUP(D4920,'Liste Rayon'!$A$2:$D$10075,3,FALSE)</f>
        <v>2</v>
      </c>
      <c r="K4920" s="6">
        <f>VLOOKUP(D4920,'Liste Rayon'!$A$2:$D$10075,4,FALSE)</f>
        <v>5</v>
      </c>
      <c r="L4920" s="4">
        <v>1</v>
      </c>
    </row>
    <row r="4921" spans="1:12" x14ac:dyDescent="0.25">
      <c r="A4921" s="18" t="s">
        <v>12640</v>
      </c>
      <c r="B4921" s="18" t="s">
        <v>12641</v>
      </c>
      <c r="C4921" s="18" t="s">
        <v>25819</v>
      </c>
      <c r="D4921" s="18" t="s">
        <v>12633</v>
      </c>
      <c r="E4921" s="19">
        <v>5</v>
      </c>
      <c r="F4921" s="20" t="s">
        <v>1</v>
      </c>
      <c r="H4921" s="7">
        <f t="shared" si="76"/>
        <v>-5</v>
      </c>
      <c r="I4921" s="6" t="str">
        <f>IF(B4921="","",VLOOKUP(D4921,'Liste Rayon'!$A$2:$D$10075,2,FALSE))</f>
        <v>K</v>
      </c>
      <c r="J4921" s="6">
        <f>VLOOKUP(D4921,'Liste Rayon'!$A$2:$D$10075,3,FALSE)</f>
        <v>2</v>
      </c>
      <c r="K4921" s="6">
        <f>VLOOKUP(D4921,'Liste Rayon'!$A$2:$D$10075,4,FALSE)</f>
        <v>5</v>
      </c>
      <c r="L4921" s="4">
        <v>1</v>
      </c>
    </row>
    <row r="4922" spans="1:12" x14ac:dyDescent="0.25">
      <c r="A4922" s="18" t="s">
        <v>12642</v>
      </c>
      <c r="B4922" s="18" t="s">
        <v>12643</v>
      </c>
      <c r="C4922" s="18" t="s">
        <v>12644</v>
      </c>
      <c r="D4922" s="18" t="s">
        <v>12633</v>
      </c>
      <c r="E4922" s="19">
        <v>1</v>
      </c>
      <c r="F4922" s="20" t="s">
        <v>1</v>
      </c>
      <c r="H4922" s="7">
        <f t="shared" si="76"/>
        <v>-1</v>
      </c>
      <c r="I4922" s="6" t="str">
        <f>IF(B4922="","",VLOOKUP(D4922,'Liste Rayon'!$A$2:$D$10075,2,FALSE))</f>
        <v>K</v>
      </c>
      <c r="J4922" s="6">
        <f>VLOOKUP(D4922,'Liste Rayon'!$A$2:$D$10075,3,FALSE)</f>
        <v>2</v>
      </c>
      <c r="K4922" s="6">
        <f>VLOOKUP(D4922,'Liste Rayon'!$A$2:$D$10075,4,FALSE)</f>
        <v>5</v>
      </c>
      <c r="L4922" s="4">
        <v>1</v>
      </c>
    </row>
    <row r="4923" spans="1:12" x14ac:dyDescent="0.25">
      <c r="A4923" s="18" t="s">
        <v>12645</v>
      </c>
      <c r="B4923" s="18" t="s">
        <v>12646</v>
      </c>
      <c r="C4923" s="18" t="s">
        <v>12647</v>
      </c>
      <c r="D4923" s="18" t="s">
        <v>12633</v>
      </c>
      <c r="E4923" s="19">
        <v>1</v>
      </c>
      <c r="F4923" s="20" t="s">
        <v>1</v>
      </c>
      <c r="H4923" s="7">
        <f t="shared" si="76"/>
        <v>-1</v>
      </c>
      <c r="I4923" s="6" t="str">
        <f>IF(B4923="","",VLOOKUP(D4923,'Liste Rayon'!$A$2:$D$10075,2,FALSE))</f>
        <v>K</v>
      </c>
      <c r="J4923" s="6">
        <f>VLOOKUP(D4923,'Liste Rayon'!$A$2:$D$10075,3,FALSE)</f>
        <v>2</v>
      </c>
      <c r="K4923" s="6">
        <f>VLOOKUP(D4923,'Liste Rayon'!$A$2:$D$10075,4,FALSE)</f>
        <v>5</v>
      </c>
      <c r="L4923" s="4">
        <v>1</v>
      </c>
    </row>
    <row r="4924" spans="1:12" x14ac:dyDescent="0.25">
      <c r="A4924" s="18" t="s">
        <v>12648</v>
      </c>
      <c r="B4924" s="18" t="s">
        <v>12649</v>
      </c>
      <c r="C4924" s="18" t="s">
        <v>12650</v>
      </c>
      <c r="D4924" s="18" t="s">
        <v>12633</v>
      </c>
      <c r="E4924" s="19">
        <v>8</v>
      </c>
      <c r="F4924" s="20" t="s">
        <v>1</v>
      </c>
      <c r="H4924" s="7">
        <f t="shared" si="76"/>
        <v>-8</v>
      </c>
      <c r="I4924" s="6" t="str">
        <f>IF(B4924="","",VLOOKUP(D4924,'Liste Rayon'!$A$2:$D$10075,2,FALSE))</f>
        <v>K</v>
      </c>
      <c r="J4924" s="6">
        <f>VLOOKUP(D4924,'Liste Rayon'!$A$2:$D$10075,3,FALSE)</f>
        <v>2</v>
      </c>
      <c r="K4924" s="6">
        <f>VLOOKUP(D4924,'Liste Rayon'!$A$2:$D$10075,4,FALSE)</f>
        <v>5</v>
      </c>
      <c r="L4924" s="4">
        <v>1</v>
      </c>
    </row>
    <row r="4925" spans="1:12" x14ac:dyDescent="0.25">
      <c r="A4925" s="18" t="s">
        <v>12651</v>
      </c>
      <c r="B4925" s="18" t="s">
        <v>12652</v>
      </c>
      <c r="C4925" s="18" t="s">
        <v>12653</v>
      </c>
      <c r="D4925" s="18" t="s">
        <v>12633</v>
      </c>
      <c r="E4925" s="19">
        <v>11</v>
      </c>
      <c r="F4925" s="20" t="s">
        <v>1</v>
      </c>
      <c r="H4925" s="7">
        <f t="shared" si="76"/>
        <v>-11</v>
      </c>
      <c r="I4925" s="6" t="str">
        <f>IF(B4925="","",VLOOKUP(D4925,'Liste Rayon'!$A$2:$D$10075,2,FALSE))</f>
        <v>K</v>
      </c>
      <c r="J4925" s="6">
        <f>VLOOKUP(D4925,'Liste Rayon'!$A$2:$D$10075,3,FALSE)</f>
        <v>2</v>
      </c>
      <c r="K4925" s="6">
        <f>VLOOKUP(D4925,'Liste Rayon'!$A$2:$D$10075,4,FALSE)</f>
        <v>5</v>
      </c>
      <c r="L4925" s="4">
        <v>1</v>
      </c>
    </row>
    <row r="4926" spans="1:12" x14ac:dyDescent="0.25">
      <c r="A4926" s="18" t="s">
        <v>12654</v>
      </c>
      <c r="B4926" s="18" t="s">
        <v>12655</v>
      </c>
      <c r="C4926" s="18" t="s">
        <v>12656</v>
      </c>
      <c r="D4926" s="18" t="s">
        <v>12633</v>
      </c>
      <c r="E4926" s="19">
        <v>11</v>
      </c>
      <c r="F4926" s="20" t="s">
        <v>1</v>
      </c>
      <c r="H4926" s="7">
        <f t="shared" si="76"/>
        <v>-11</v>
      </c>
      <c r="I4926" s="6" t="str">
        <f>IF(B4926="","",VLOOKUP(D4926,'Liste Rayon'!$A$2:$D$10075,2,FALSE))</f>
        <v>K</v>
      </c>
      <c r="J4926" s="6">
        <f>VLOOKUP(D4926,'Liste Rayon'!$A$2:$D$10075,3,FALSE)</f>
        <v>2</v>
      </c>
      <c r="K4926" s="6">
        <f>VLOOKUP(D4926,'Liste Rayon'!$A$2:$D$10075,4,FALSE)</f>
        <v>5</v>
      </c>
      <c r="L4926" s="4">
        <v>1</v>
      </c>
    </row>
    <row r="4927" spans="1:12" x14ac:dyDescent="0.25">
      <c r="A4927" s="18" t="s">
        <v>12657</v>
      </c>
      <c r="B4927" s="18" t="s">
        <v>12658</v>
      </c>
      <c r="C4927" s="18" t="s">
        <v>12659</v>
      </c>
      <c r="D4927" s="18" t="s">
        <v>12633</v>
      </c>
      <c r="E4927" s="19">
        <v>3</v>
      </c>
      <c r="F4927" s="20" t="s">
        <v>1</v>
      </c>
      <c r="H4927" s="7">
        <f t="shared" si="76"/>
        <v>-3</v>
      </c>
      <c r="I4927" s="6" t="str">
        <f>IF(B4927="","",VLOOKUP(D4927,'Liste Rayon'!$A$2:$D$10075,2,FALSE))</f>
        <v>K</v>
      </c>
      <c r="J4927" s="6">
        <f>VLOOKUP(D4927,'Liste Rayon'!$A$2:$D$10075,3,FALSE)</f>
        <v>2</v>
      </c>
      <c r="K4927" s="6">
        <f>VLOOKUP(D4927,'Liste Rayon'!$A$2:$D$10075,4,FALSE)</f>
        <v>5</v>
      </c>
      <c r="L4927" s="4">
        <v>1</v>
      </c>
    </row>
    <row r="4928" spans="1:12" x14ac:dyDescent="0.25">
      <c r="A4928" s="18" t="s">
        <v>12660</v>
      </c>
      <c r="B4928" s="18" t="s">
        <v>12661</v>
      </c>
      <c r="C4928" s="18" t="s">
        <v>12662</v>
      </c>
      <c r="D4928" s="18" t="s">
        <v>12633</v>
      </c>
      <c r="E4928" s="19">
        <v>15</v>
      </c>
      <c r="F4928" s="20" t="s">
        <v>1</v>
      </c>
      <c r="H4928" s="7">
        <f t="shared" si="76"/>
        <v>-15</v>
      </c>
      <c r="I4928" s="6" t="str">
        <f>IF(B4928="","",VLOOKUP(D4928,'Liste Rayon'!$A$2:$D$10075,2,FALSE))</f>
        <v>K</v>
      </c>
      <c r="J4928" s="6">
        <f>VLOOKUP(D4928,'Liste Rayon'!$A$2:$D$10075,3,FALSE)</f>
        <v>2</v>
      </c>
      <c r="K4928" s="6">
        <f>VLOOKUP(D4928,'Liste Rayon'!$A$2:$D$10075,4,FALSE)</f>
        <v>5</v>
      </c>
      <c r="L4928" s="4">
        <v>1</v>
      </c>
    </row>
    <row r="4929" spans="1:12" x14ac:dyDescent="0.25">
      <c r="A4929" s="18" t="s">
        <v>12663</v>
      </c>
      <c r="B4929" s="18" t="s">
        <v>12664</v>
      </c>
      <c r="C4929" s="18" t="s">
        <v>12665</v>
      </c>
      <c r="D4929" s="18" t="s">
        <v>12633</v>
      </c>
      <c r="E4929" s="19">
        <v>1</v>
      </c>
      <c r="F4929" s="20" t="s">
        <v>1</v>
      </c>
      <c r="H4929" s="7">
        <f t="shared" si="76"/>
        <v>-1</v>
      </c>
      <c r="I4929" s="6" t="str">
        <f>IF(B4929="","",VLOOKUP(D4929,'Liste Rayon'!$A$2:$D$10075,2,FALSE))</f>
        <v>K</v>
      </c>
      <c r="J4929" s="6">
        <f>VLOOKUP(D4929,'Liste Rayon'!$A$2:$D$10075,3,FALSE)</f>
        <v>2</v>
      </c>
      <c r="K4929" s="6">
        <f>VLOOKUP(D4929,'Liste Rayon'!$A$2:$D$10075,4,FALSE)</f>
        <v>5</v>
      </c>
      <c r="L4929" s="4">
        <v>1</v>
      </c>
    </row>
    <row r="4930" spans="1:12" x14ac:dyDescent="0.25">
      <c r="A4930" s="18" t="s">
        <v>12666</v>
      </c>
      <c r="B4930" s="18" t="s">
        <v>12667</v>
      </c>
      <c r="C4930" s="18" t="s">
        <v>12668</v>
      </c>
      <c r="D4930" s="18" t="s">
        <v>12633</v>
      </c>
      <c r="E4930" s="19">
        <v>8</v>
      </c>
      <c r="F4930" s="20" t="s">
        <v>1</v>
      </c>
      <c r="H4930" s="7">
        <f t="shared" ref="H4930:H4993" si="77">+G4930-E4930</f>
        <v>-8</v>
      </c>
      <c r="I4930" s="6" t="str">
        <f>IF(B4930="","",VLOOKUP(D4930,'Liste Rayon'!$A$2:$D$10075,2,FALSE))</f>
        <v>K</v>
      </c>
      <c r="J4930" s="6">
        <f>VLOOKUP(D4930,'Liste Rayon'!$A$2:$D$10075,3,FALSE)</f>
        <v>2</v>
      </c>
      <c r="K4930" s="6">
        <f>VLOOKUP(D4930,'Liste Rayon'!$A$2:$D$10075,4,FALSE)</f>
        <v>5</v>
      </c>
      <c r="L4930" s="4">
        <v>1</v>
      </c>
    </row>
    <row r="4931" spans="1:12" x14ac:dyDescent="0.25">
      <c r="A4931" s="18" t="s">
        <v>12669</v>
      </c>
      <c r="B4931" s="18" t="s">
        <v>12670</v>
      </c>
      <c r="C4931" s="18" t="s">
        <v>12671</v>
      </c>
      <c r="D4931" s="18" t="s">
        <v>12633</v>
      </c>
      <c r="E4931" s="19">
        <v>2</v>
      </c>
      <c r="F4931" s="20" t="s">
        <v>1</v>
      </c>
      <c r="H4931" s="7">
        <f t="shared" si="77"/>
        <v>-2</v>
      </c>
      <c r="I4931" s="6" t="str">
        <f>IF(B4931="","",VLOOKUP(D4931,'Liste Rayon'!$A$2:$D$10075,2,FALSE))</f>
        <v>K</v>
      </c>
      <c r="J4931" s="6">
        <f>VLOOKUP(D4931,'Liste Rayon'!$A$2:$D$10075,3,FALSE)</f>
        <v>2</v>
      </c>
      <c r="K4931" s="6">
        <f>VLOOKUP(D4931,'Liste Rayon'!$A$2:$D$10075,4,FALSE)</f>
        <v>5</v>
      </c>
      <c r="L4931" s="4">
        <v>1</v>
      </c>
    </row>
    <row r="4932" spans="1:12" x14ac:dyDescent="0.25">
      <c r="A4932" s="18" t="s">
        <v>12672</v>
      </c>
      <c r="B4932" s="18" t="s">
        <v>12673</v>
      </c>
      <c r="C4932" s="18" t="s">
        <v>12674</v>
      </c>
      <c r="D4932" s="18" t="s">
        <v>12633</v>
      </c>
      <c r="E4932" s="19">
        <v>1</v>
      </c>
      <c r="F4932" s="20" t="s">
        <v>1</v>
      </c>
      <c r="H4932" s="7">
        <f t="shared" si="77"/>
        <v>-1</v>
      </c>
      <c r="I4932" s="6" t="str">
        <f>IF(B4932="","",VLOOKUP(D4932,'Liste Rayon'!$A$2:$D$10075,2,FALSE))</f>
        <v>K</v>
      </c>
      <c r="J4932" s="6">
        <f>VLOOKUP(D4932,'Liste Rayon'!$A$2:$D$10075,3,FALSE)</f>
        <v>2</v>
      </c>
      <c r="K4932" s="6">
        <f>VLOOKUP(D4932,'Liste Rayon'!$A$2:$D$10075,4,FALSE)</f>
        <v>5</v>
      </c>
      <c r="L4932" s="4">
        <v>1</v>
      </c>
    </row>
    <row r="4933" spans="1:12" x14ac:dyDescent="0.25">
      <c r="A4933" s="18" t="s">
        <v>12675</v>
      </c>
      <c r="B4933" s="18" t="s">
        <v>12676</v>
      </c>
      <c r="C4933" s="18" t="s">
        <v>12677</v>
      </c>
      <c r="D4933" s="18" t="s">
        <v>12633</v>
      </c>
      <c r="E4933" s="19">
        <v>7</v>
      </c>
      <c r="F4933" s="20" t="s">
        <v>1</v>
      </c>
      <c r="H4933" s="7">
        <f t="shared" si="77"/>
        <v>-7</v>
      </c>
      <c r="I4933" s="6" t="str">
        <f>IF(B4933="","",VLOOKUP(D4933,'Liste Rayon'!$A$2:$D$10075,2,FALSE))</f>
        <v>K</v>
      </c>
      <c r="J4933" s="6">
        <f>VLOOKUP(D4933,'Liste Rayon'!$A$2:$D$10075,3,FALSE)</f>
        <v>2</v>
      </c>
      <c r="K4933" s="6">
        <f>VLOOKUP(D4933,'Liste Rayon'!$A$2:$D$10075,4,FALSE)</f>
        <v>5</v>
      </c>
      <c r="L4933" s="4">
        <v>1</v>
      </c>
    </row>
    <row r="4934" spans="1:12" x14ac:dyDescent="0.25">
      <c r="A4934" s="18" t="s">
        <v>25820</v>
      </c>
      <c r="B4934" s="18" t="s">
        <v>25821</v>
      </c>
      <c r="C4934" s="18" t="s">
        <v>25822</v>
      </c>
      <c r="D4934" s="18" t="s">
        <v>12633</v>
      </c>
      <c r="E4934" s="19">
        <v>10</v>
      </c>
      <c r="F4934" s="20" t="s">
        <v>1</v>
      </c>
      <c r="H4934" s="7">
        <f t="shared" si="77"/>
        <v>-10</v>
      </c>
      <c r="I4934" s="6" t="str">
        <f>IF(B4934="","",VLOOKUP(D4934,'Liste Rayon'!$A$2:$D$10075,2,FALSE))</f>
        <v>K</v>
      </c>
      <c r="J4934" s="6">
        <f>VLOOKUP(D4934,'Liste Rayon'!$A$2:$D$10075,3,FALSE)</f>
        <v>2</v>
      </c>
      <c r="K4934" s="6">
        <f>VLOOKUP(D4934,'Liste Rayon'!$A$2:$D$10075,4,FALSE)</f>
        <v>5</v>
      </c>
      <c r="L4934" s="4">
        <v>1</v>
      </c>
    </row>
    <row r="4935" spans="1:12" x14ac:dyDescent="0.25">
      <c r="A4935" s="18" t="s">
        <v>12678</v>
      </c>
      <c r="B4935" s="18" t="s">
        <v>12679</v>
      </c>
      <c r="C4935" s="18" t="s">
        <v>12680</v>
      </c>
      <c r="D4935" s="18" t="s">
        <v>12633</v>
      </c>
      <c r="E4935" s="19">
        <v>4</v>
      </c>
      <c r="F4935" s="20" t="s">
        <v>1</v>
      </c>
      <c r="H4935" s="7">
        <f t="shared" si="77"/>
        <v>-4</v>
      </c>
      <c r="I4935" s="6" t="str">
        <f>IF(B4935="","",VLOOKUP(D4935,'Liste Rayon'!$A$2:$D$10075,2,FALSE))</f>
        <v>K</v>
      </c>
      <c r="J4935" s="6">
        <f>VLOOKUP(D4935,'Liste Rayon'!$A$2:$D$10075,3,FALSE)</f>
        <v>2</v>
      </c>
      <c r="K4935" s="6">
        <f>VLOOKUP(D4935,'Liste Rayon'!$A$2:$D$10075,4,FALSE)</f>
        <v>5</v>
      </c>
      <c r="L4935" s="4">
        <v>1</v>
      </c>
    </row>
    <row r="4936" spans="1:12" x14ac:dyDescent="0.25">
      <c r="A4936" s="18" t="s">
        <v>12681</v>
      </c>
      <c r="B4936" s="18" t="s">
        <v>12682</v>
      </c>
      <c r="C4936" s="18" t="s">
        <v>12683</v>
      </c>
      <c r="D4936" s="18" t="s">
        <v>12633</v>
      </c>
      <c r="E4936" s="19">
        <v>1</v>
      </c>
      <c r="F4936" s="20" t="s">
        <v>1</v>
      </c>
      <c r="H4936" s="7">
        <f t="shared" si="77"/>
        <v>-1</v>
      </c>
      <c r="I4936" s="6" t="str">
        <f>IF(B4936="","",VLOOKUP(D4936,'Liste Rayon'!$A$2:$D$10075,2,FALSE))</f>
        <v>K</v>
      </c>
      <c r="J4936" s="6">
        <f>VLOOKUP(D4936,'Liste Rayon'!$A$2:$D$10075,3,FALSE)</f>
        <v>2</v>
      </c>
      <c r="K4936" s="6">
        <f>VLOOKUP(D4936,'Liste Rayon'!$A$2:$D$10075,4,FALSE)</f>
        <v>5</v>
      </c>
      <c r="L4936" s="4">
        <v>1</v>
      </c>
    </row>
    <row r="4937" spans="1:12" x14ac:dyDescent="0.25">
      <c r="A4937" s="18" t="s">
        <v>12684</v>
      </c>
      <c r="B4937" s="18" t="s">
        <v>12685</v>
      </c>
      <c r="C4937" s="18" t="s">
        <v>12686</v>
      </c>
      <c r="D4937" s="18" t="s">
        <v>12633</v>
      </c>
      <c r="E4937" s="19">
        <v>4</v>
      </c>
      <c r="F4937" s="20" t="s">
        <v>1</v>
      </c>
      <c r="H4937" s="7">
        <f t="shared" si="77"/>
        <v>-4</v>
      </c>
      <c r="I4937" s="6" t="str">
        <f>IF(B4937="","",VLOOKUP(D4937,'Liste Rayon'!$A$2:$D$10075,2,FALSE))</f>
        <v>K</v>
      </c>
      <c r="J4937" s="6">
        <f>VLOOKUP(D4937,'Liste Rayon'!$A$2:$D$10075,3,FALSE)</f>
        <v>2</v>
      </c>
      <c r="K4937" s="6">
        <f>VLOOKUP(D4937,'Liste Rayon'!$A$2:$D$10075,4,FALSE)</f>
        <v>5</v>
      </c>
      <c r="L4937" s="4">
        <v>1</v>
      </c>
    </row>
    <row r="4938" spans="1:12" x14ac:dyDescent="0.25">
      <c r="A4938" s="18" t="s">
        <v>12687</v>
      </c>
      <c r="B4938" s="18" t="s">
        <v>12688</v>
      </c>
      <c r="C4938" s="18" t="s">
        <v>12689</v>
      </c>
      <c r="D4938" s="18" t="s">
        <v>12633</v>
      </c>
      <c r="E4938" s="19">
        <v>2</v>
      </c>
      <c r="F4938" s="20" t="s">
        <v>1</v>
      </c>
      <c r="H4938" s="7">
        <f t="shared" si="77"/>
        <v>-2</v>
      </c>
      <c r="I4938" s="6" t="str">
        <f>IF(B4938="","",VLOOKUP(D4938,'Liste Rayon'!$A$2:$D$10075,2,FALSE))</f>
        <v>K</v>
      </c>
      <c r="J4938" s="6">
        <f>VLOOKUP(D4938,'Liste Rayon'!$A$2:$D$10075,3,FALSE)</f>
        <v>2</v>
      </c>
      <c r="K4938" s="6">
        <f>VLOOKUP(D4938,'Liste Rayon'!$A$2:$D$10075,4,FALSE)</f>
        <v>5</v>
      </c>
      <c r="L4938" s="4">
        <v>1</v>
      </c>
    </row>
    <row r="4939" spans="1:12" x14ac:dyDescent="0.25">
      <c r="A4939" s="18" t="s">
        <v>12690</v>
      </c>
      <c r="B4939" s="18" t="s">
        <v>12691</v>
      </c>
      <c r="C4939" s="18" t="s">
        <v>12692</v>
      </c>
      <c r="D4939" s="18" t="s">
        <v>12633</v>
      </c>
      <c r="E4939" s="19">
        <v>3</v>
      </c>
      <c r="F4939" s="20" t="s">
        <v>1</v>
      </c>
      <c r="H4939" s="7">
        <f t="shared" si="77"/>
        <v>-3</v>
      </c>
      <c r="I4939" s="6" t="str">
        <f>IF(B4939="","",VLOOKUP(D4939,'Liste Rayon'!$A$2:$D$10075,2,FALSE))</f>
        <v>K</v>
      </c>
      <c r="J4939" s="6">
        <f>VLOOKUP(D4939,'Liste Rayon'!$A$2:$D$10075,3,FALSE)</f>
        <v>2</v>
      </c>
      <c r="K4939" s="6">
        <f>VLOOKUP(D4939,'Liste Rayon'!$A$2:$D$10075,4,FALSE)</f>
        <v>5</v>
      </c>
      <c r="L4939" s="4">
        <v>1</v>
      </c>
    </row>
    <row r="4940" spans="1:12" x14ac:dyDescent="0.25">
      <c r="A4940" s="18" t="s">
        <v>12693</v>
      </c>
      <c r="B4940" s="18" t="s">
        <v>12694</v>
      </c>
      <c r="C4940" s="18" t="s">
        <v>12695</v>
      </c>
      <c r="D4940" s="18" t="s">
        <v>12633</v>
      </c>
      <c r="E4940" s="19">
        <v>4</v>
      </c>
      <c r="F4940" s="20" t="s">
        <v>1</v>
      </c>
      <c r="H4940" s="7">
        <f t="shared" si="77"/>
        <v>-4</v>
      </c>
      <c r="I4940" s="6" t="str">
        <f>IF(B4940="","",VLOOKUP(D4940,'Liste Rayon'!$A$2:$D$10075,2,FALSE))</f>
        <v>K</v>
      </c>
      <c r="J4940" s="6">
        <f>VLOOKUP(D4940,'Liste Rayon'!$A$2:$D$10075,3,FALSE)</f>
        <v>2</v>
      </c>
      <c r="K4940" s="6">
        <f>VLOOKUP(D4940,'Liste Rayon'!$A$2:$D$10075,4,FALSE)</f>
        <v>5</v>
      </c>
      <c r="L4940" s="4">
        <v>1</v>
      </c>
    </row>
    <row r="4941" spans="1:12" x14ac:dyDescent="0.25">
      <c r="A4941" s="18" t="s">
        <v>12696</v>
      </c>
      <c r="B4941" s="18" t="s">
        <v>12697</v>
      </c>
      <c r="C4941" s="18" t="s">
        <v>12698</v>
      </c>
      <c r="D4941" s="18" t="s">
        <v>12633</v>
      </c>
      <c r="E4941" s="19">
        <v>6</v>
      </c>
      <c r="F4941" s="20" t="s">
        <v>1</v>
      </c>
      <c r="H4941" s="7">
        <f t="shared" si="77"/>
        <v>-6</v>
      </c>
      <c r="I4941" s="6" t="str">
        <f>IF(B4941="","",VLOOKUP(D4941,'Liste Rayon'!$A$2:$D$10075,2,FALSE))</f>
        <v>K</v>
      </c>
      <c r="J4941" s="6">
        <f>VLOOKUP(D4941,'Liste Rayon'!$A$2:$D$10075,3,FALSE)</f>
        <v>2</v>
      </c>
      <c r="K4941" s="6">
        <f>VLOOKUP(D4941,'Liste Rayon'!$A$2:$D$10075,4,FALSE)</f>
        <v>5</v>
      </c>
      <c r="L4941" s="4">
        <v>1</v>
      </c>
    </row>
    <row r="4942" spans="1:12" x14ac:dyDescent="0.25">
      <c r="A4942" s="18" t="s">
        <v>12699</v>
      </c>
      <c r="B4942" s="18" t="s">
        <v>12700</v>
      </c>
      <c r="C4942" s="18" t="s">
        <v>12701</v>
      </c>
      <c r="D4942" s="18" t="s">
        <v>12633</v>
      </c>
      <c r="E4942" s="19">
        <v>2</v>
      </c>
      <c r="F4942" s="20" t="s">
        <v>1</v>
      </c>
      <c r="H4942" s="7">
        <f t="shared" si="77"/>
        <v>-2</v>
      </c>
      <c r="I4942" s="6" t="str">
        <f>IF(B4942="","",VLOOKUP(D4942,'Liste Rayon'!$A$2:$D$10075,2,FALSE))</f>
        <v>K</v>
      </c>
      <c r="J4942" s="6">
        <f>VLOOKUP(D4942,'Liste Rayon'!$A$2:$D$10075,3,FALSE)</f>
        <v>2</v>
      </c>
      <c r="K4942" s="6">
        <f>VLOOKUP(D4942,'Liste Rayon'!$A$2:$D$10075,4,FALSE)</f>
        <v>5</v>
      </c>
      <c r="L4942" s="4">
        <v>1</v>
      </c>
    </row>
    <row r="4943" spans="1:12" x14ac:dyDescent="0.25">
      <c r="A4943" s="18" t="s">
        <v>12702</v>
      </c>
      <c r="B4943" s="18" t="s">
        <v>12703</v>
      </c>
      <c r="C4943" s="18" t="s">
        <v>12704</v>
      </c>
      <c r="D4943" s="18" t="s">
        <v>12633</v>
      </c>
      <c r="E4943" s="19">
        <v>1</v>
      </c>
      <c r="F4943" s="20" t="s">
        <v>1</v>
      </c>
      <c r="H4943" s="7">
        <f t="shared" si="77"/>
        <v>-1</v>
      </c>
      <c r="I4943" s="6" t="str">
        <f>IF(B4943="","",VLOOKUP(D4943,'Liste Rayon'!$A$2:$D$10075,2,FALSE))</f>
        <v>K</v>
      </c>
      <c r="J4943" s="6">
        <f>VLOOKUP(D4943,'Liste Rayon'!$A$2:$D$10075,3,FALSE)</f>
        <v>2</v>
      </c>
      <c r="K4943" s="6">
        <f>VLOOKUP(D4943,'Liste Rayon'!$A$2:$D$10075,4,FALSE)</f>
        <v>5</v>
      </c>
      <c r="L4943" s="4">
        <v>1</v>
      </c>
    </row>
    <row r="4944" spans="1:12" x14ac:dyDescent="0.25">
      <c r="A4944" s="18" t="s">
        <v>12705</v>
      </c>
      <c r="B4944" s="18" t="s">
        <v>12706</v>
      </c>
      <c r="C4944" s="18" t="s">
        <v>12707</v>
      </c>
      <c r="D4944" s="18" t="s">
        <v>12633</v>
      </c>
      <c r="E4944" s="19">
        <v>3</v>
      </c>
      <c r="F4944" s="20" t="s">
        <v>1</v>
      </c>
      <c r="H4944" s="7">
        <f t="shared" si="77"/>
        <v>-3</v>
      </c>
      <c r="I4944" s="6" t="str">
        <f>IF(B4944="","",VLOOKUP(D4944,'Liste Rayon'!$A$2:$D$10075,2,FALSE))</f>
        <v>K</v>
      </c>
      <c r="J4944" s="6">
        <f>VLOOKUP(D4944,'Liste Rayon'!$A$2:$D$10075,3,FALSE)</f>
        <v>2</v>
      </c>
      <c r="K4944" s="6">
        <f>VLOOKUP(D4944,'Liste Rayon'!$A$2:$D$10075,4,FALSE)</f>
        <v>5</v>
      </c>
      <c r="L4944" s="4">
        <v>1</v>
      </c>
    </row>
    <row r="4945" spans="1:12" x14ac:dyDescent="0.25">
      <c r="A4945" s="18" t="s">
        <v>12708</v>
      </c>
      <c r="B4945" s="18" t="s">
        <v>12709</v>
      </c>
      <c r="C4945" s="18" t="s">
        <v>12710</v>
      </c>
      <c r="D4945" s="18" t="s">
        <v>12633</v>
      </c>
      <c r="E4945" s="19">
        <v>5</v>
      </c>
      <c r="F4945" s="20" t="s">
        <v>1</v>
      </c>
      <c r="H4945" s="7">
        <f t="shared" si="77"/>
        <v>-5</v>
      </c>
      <c r="I4945" s="6" t="str">
        <f>IF(B4945="","",VLOOKUP(D4945,'Liste Rayon'!$A$2:$D$10075,2,FALSE))</f>
        <v>K</v>
      </c>
      <c r="J4945" s="6">
        <f>VLOOKUP(D4945,'Liste Rayon'!$A$2:$D$10075,3,FALSE)</f>
        <v>2</v>
      </c>
      <c r="K4945" s="6">
        <f>VLOOKUP(D4945,'Liste Rayon'!$A$2:$D$10075,4,FALSE)</f>
        <v>5</v>
      </c>
      <c r="L4945" s="4">
        <v>1</v>
      </c>
    </row>
    <row r="4946" spans="1:12" x14ac:dyDescent="0.25">
      <c r="A4946" s="18" t="s">
        <v>12711</v>
      </c>
      <c r="B4946" s="18" t="s">
        <v>12712</v>
      </c>
      <c r="C4946" s="18" t="s">
        <v>12713</v>
      </c>
      <c r="D4946" s="18" t="s">
        <v>12633</v>
      </c>
      <c r="E4946" s="19">
        <v>8</v>
      </c>
      <c r="F4946" s="20" t="s">
        <v>1</v>
      </c>
      <c r="H4946" s="7">
        <f t="shared" si="77"/>
        <v>-8</v>
      </c>
      <c r="I4946" s="6" t="str">
        <f>IF(B4946="","",VLOOKUP(D4946,'Liste Rayon'!$A$2:$D$10075,2,FALSE))</f>
        <v>K</v>
      </c>
      <c r="J4946" s="6">
        <f>VLOOKUP(D4946,'Liste Rayon'!$A$2:$D$10075,3,FALSE)</f>
        <v>2</v>
      </c>
      <c r="K4946" s="6">
        <f>VLOOKUP(D4946,'Liste Rayon'!$A$2:$D$10075,4,FALSE)</f>
        <v>5</v>
      </c>
      <c r="L4946" s="4">
        <v>1</v>
      </c>
    </row>
    <row r="4947" spans="1:12" x14ac:dyDescent="0.25">
      <c r="A4947" s="18" t="s">
        <v>12714</v>
      </c>
      <c r="B4947" s="18" t="s">
        <v>12715</v>
      </c>
      <c r="C4947" s="18" t="s">
        <v>12716</v>
      </c>
      <c r="D4947" s="18" t="s">
        <v>12633</v>
      </c>
      <c r="E4947" s="19">
        <v>10</v>
      </c>
      <c r="F4947" s="20" t="s">
        <v>1</v>
      </c>
      <c r="H4947" s="7">
        <f t="shared" si="77"/>
        <v>-10</v>
      </c>
      <c r="I4947" s="6" t="str">
        <f>IF(B4947="","",VLOOKUP(D4947,'Liste Rayon'!$A$2:$D$10075,2,FALSE))</f>
        <v>K</v>
      </c>
      <c r="J4947" s="6">
        <f>VLOOKUP(D4947,'Liste Rayon'!$A$2:$D$10075,3,FALSE)</f>
        <v>2</v>
      </c>
      <c r="K4947" s="6">
        <f>VLOOKUP(D4947,'Liste Rayon'!$A$2:$D$10075,4,FALSE)</f>
        <v>5</v>
      </c>
      <c r="L4947" s="4">
        <v>1</v>
      </c>
    </row>
    <row r="4948" spans="1:12" x14ac:dyDescent="0.25">
      <c r="A4948" s="18" t="s">
        <v>12717</v>
      </c>
      <c r="B4948" s="18" t="s">
        <v>12718</v>
      </c>
      <c r="C4948" s="18" t="s">
        <v>12719</v>
      </c>
      <c r="D4948" s="18" t="s">
        <v>12633</v>
      </c>
      <c r="E4948" s="19">
        <v>8</v>
      </c>
      <c r="F4948" s="20" t="s">
        <v>1</v>
      </c>
      <c r="H4948" s="7">
        <f t="shared" si="77"/>
        <v>-8</v>
      </c>
      <c r="I4948" s="6" t="str">
        <f>IF(B4948="","",VLOOKUP(D4948,'Liste Rayon'!$A$2:$D$10075,2,FALSE))</f>
        <v>K</v>
      </c>
      <c r="J4948" s="6">
        <f>VLOOKUP(D4948,'Liste Rayon'!$A$2:$D$10075,3,FALSE)</f>
        <v>2</v>
      </c>
      <c r="K4948" s="6">
        <f>VLOOKUP(D4948,'Liste Rayon'!$A$2:$D$10075,4,FALSE)</f>
        <v>5</v>
      </c>
      <c r="L4948" s="4">
        <v>1</v>
      </c>
    </row>
    <row r="4949" spans="1:12" x14ac:dyDescent="0.25">
      <c r="A4949" s="18" t="s">
        <v>12720</v>
      </c>
      <c r="B4949" s="18" t="s">
        <v>12721</v>
      </c>
      <c r="C4949" s="18" t="s">
        <v>12722</v>
      </c>
      <c r="D4949" s="18" t="s">
        <v>12633</v>
      </c>
      <c r="E4949" s="19">
        <v>1</v>
      </c>
      <c r="F4949" s="20" t="s">
        <v>1</v>
      </c>
      <c r="H4949" s="7">
        <f t="shared" si="77"/>
        <v>-1</v>
      </c>
      <c r="I4949" s="6" t="str">
        <f>IF(B4949="","",VLOOKUP(D4949,'Liste Rayon'!$A$2:$D$10075,2,FALSE))</f>
        <v>K</v>
      </c>
      <c r="J4949" s="6">
        <f>VLOOKUP(D4949,'Liste Rayon'!$A$2:$D$10075,3,FALSE)</f>
        <v>2</v>
      </c>
      <c r="K4949" s="6">
        <f>VLOOKUP(D4949,'Liste Rayon'!$A$2:$D$10075,4,FALSE)</f>
        <v>5</v>
      </c>
      <c r="L4949" s="4">
        <v>1</v>
      </c>
    </row>
    <row r="4950" spans="1:12" x14ac:dyDescent="0.25">
      <c r="A4950" s="18" t="s">
        <v>12723</v>
      </c>
      <c r="B4950" s="18" t="s">
        <v>12724</v>
      </c>
      <c r="C4950" s="18" t="s">
        <v>12725</v>
      </c>
      <c r="D4950" s="18" t="s">
        <v>12633</v>
      </c>
      <c r="E4950" s="19">
        <v>14</v>
      </c>
      <c r="F4950" s="20" t="s">
        <v>1</v>
      </c>
      <c r="H4950" s="7">
        <f t="shared" si="77"/>
        <v>-14</v>
      </c>
      <c r="I4950" s="6" t="str">
        <f>IF(B4950="","",VLOOKUP(D4950,'Liste Rayon'!$A$2:$D$10075,2,FALSE))</f>
        <v>K</v>
      </c>
      <c r="J4950" s="6">
        <f>VLOOKUP(D4950,'Liste Rayon'!$A$2:$D$10075,3,FALSE)</f>
        <v>2</v>
      </c>
      <c r="K4950" s="6">
        <f>VLOOKUP(D4950,'Liste Rayon'!$A$2:$D$10075,4,FALSE)</f>
        <v>5</v>
      </c>
      <c r="L4950" s="4">
        <v>1</v>
      </c>
    </row>
    <row r="4951" spans="1:12" x14ac:dyDescent="0.25">
      <c r="A4951" s="18" t="s">
        <v>12726</v>
      </c>
      <c r="B4951" s="18" t="s">
        <v>12727</v>
      </c>
      <c r="C4951" s="18" t="s">
        <v>12728</v>
      </c>
      <c r="D4951" s="18" t="s">
        <v>12633</v>
      </c>
      <c r="E4951" s="19">
        <v>3</v>
      </c>
      <c r="F4951" s="20" t="s">
        <v>1</v>
      </c>
      <c r="H4951" s="7">
        <f t="shared" si="77"/>
        <v>-3</v>
      </c>
      <c r="I4951" s="6" t="str">
        <f>IF(B4951="","",VLOOKUP(D4951,'Liste Rayon'!$A$2:$D$10075,2,FALSE))</f>
        <v>K</v>
      </c>
      <c r="J4951" s="6">
        <f>VLOOKUP(D4951,'Liste Rayon'!$A$2:$D$10075,3,FALSE)</f>
        <v>2</v>
      </c>
      <c r="K4951" s="6">
        <f>VLOOKUP(D4951,'Liste Rayon'!$A$2:$D$10075,4,FALSE)</f>
        <v>5</v>
      </c>
      <c r="L4951" s="4">
        <v>1</v>
      </c>
    </row>
    <row r="4952" spans="1:12" x14ac:dyDescent="0.25">
      <c r="A4952" s="18" t="s">
        <v>12729</v>
      </c>
      <c r="B4952" s="18" t="s">
        <v>12730</v>
      </c>
      <c r="C4952" s="18" t="s">
        <v>12731</v>
      </c>
      <c r="D4952" s="18" t="s">
        <v>12633</v>
      </c>
      <c r="E4952" s="19">
        <v>2</v>
      </c>
      <c r="F4952" s="20" t="s">
        <v>1</v>
      </c>
      <c r="H4952" s="7">
        <f t="shared" si="77"/>
        <v>-2</v>
      </c>
      <c r="I4952" s="6" t="str">
        <f>IF(B4952="","",VLOOKUP(D4952,'Liste Rayon'!$A$2:$D$10075,2,FALSE))</f>
        <v>K</v>
      </c>
      <c r="J4952" s="6">
        <f>VLOOKUP(D4952,'Liste Rayon'!$A$2:$D$10075,3,FALSE)</f>
        <v>2</v>
      </c>
      <c r="K4952" s="6">
        <f>VLOOKUP(D4952,'Liste Rayon'!$A$2:$D$10075,4,FALSE)</f>
        <v>5</v>
      </c>
      <c r="L4952" s="4">
        <v>1</v>
      </c>
    </row>
    <row r="4953" spans="1:12" x14ac:dyDescent="0.25">
      <c r="A4953" s="18" t="s">
        <v>12732</v>
      </c>
      <c r="B4953" s="18" t="s">
        <v>12733</v>
      </c>
      <c r="C4953" s="18" t="s">
        <v>12734</v>
      </c>
      <c r="D4953" s="18" t="s">
        <v>12633</v>
      </c>
      <c r="E4953" s="19">
        <v>3</v>
      </c>
      <c r="F4953" s="20" t="s">
        <v>1</v>
      </c>
      <c r="H4953" s="7">
        <f t="shared" si="77"/>
        <v>-3</v>
      </c>
      <c r="I4953" s="6" t="str">
        <f>IF(B4953="","",VLOOKUP(D4953,'Liste Rayon'!$A$2:$D$10075,2,FALSE))</f>
        <v>K</v>
      </c>
      <c r="J4953" s="6">
        <f>VLOOKUP(D4953,'Liste Rayon'!$A$2:$D$10075,3,FALSE)</f>
        <v>2</v>
      </c>
      <c r="K4953" s="6">
        <f>VLOOKUP(D4953,'Liste Rayon'!$A$2:$D$10075,4,FALSE)</f>
        <v>5</v>
      </c>
      <c r="L4953" s="4">
        <v>1</v>
      </c>
    </row>
    <row r="4954" spans="1:12" x14ac:dyDescent="0.25">
      <c r="A4954" s="18" t="s">
        <v>12735</v>
      </c>
      <c r="B4954" s="18" t="s">
        <v>12736</v>
      </c>
      <c r="C4954" s="18" t="s">
        <v>12737</v>
      </c>
      <c r="D4954" s="18" t="s">
        <v>12633</v>
      </c>
      <c r="E4954" s="19">
        <v>2</v>
      </c>
      <c r="F4954" s="20" t="s">
        <v>1</v>
      </c>
      <c r="H4954" s="7">
        <f t="shared" si="77"/>
        <v>-2</v>
      </c>
      <c r="I4954" s="6" t="str">
        <f>IF(B4954="","",VLOOKUP(D4954,'Liste Rayon'!$A$2:$D$10075,2,FALSE))</f>
        <v>K</v>
      </c>
      <c r="J4954" s="6">
        <f>VLOOKUP(D4954,'Liste Rayon'!$A$2:$D$10075,3,FALSE)</f>
        <v>2</v>
      </c>
      <c r="K4954" s="6">
        <f>VLOOKUP(D4954,'Liste Rayon'!$A$2:$D$10075,4,FALSE)</f>
        <v>5</v>
      </c>
      <c r="L4954" s="4">
        <v>1</v>
      </c>
    </row>
    <row r="4955" spans="1:12" x14ac:dyDescent="0.25">
      <c r="A4955" s="18" t="s">
        <v>12744</v>
      </c>
      <c r="B4955" s="18" t="s">
        <v>12745</v>
      </c>
      <c r="C4955" s="18" t="s">
        <v>12746</v>
      </c>
      <c r="D4955" s="18" t="s">
        <v>12741</v>
      </c>
      <c r="E4955" s="19">
        <v>5</v>
      </c>
      <c r="F4955" s="20" t="s">
        <v>1</v>
      </c>
      <c r="H4955" s="7">
        <f t="shared" si="77"/>
        <v>-5</v>
      </c>
      <c r="I4955" s="6" t="str">
        <f>IF(B4955="","",VLOOKUP(D4955,'Liste Rayon'!$A$2:$D$10075,2,FALSE))</f>
        <v>K</v>
      </c>
      <c r="J4955" s="6">
        <f>VLOOKUP(D4955,'Liste Rayon'!$A$2:$D$10075,3,FALSE)</f>
        <v>2</v>
      </c>
      <c r="K4955" s="6">
        <f>VLOOKUP(D4955,'Liste Rayon'!$A$2:$D$10075,4,FALSE)</f>
        <v>6</v>
      </c>
      <c r="L4955" s="4">
        <v>1</v>
      </c>
    </row>
    <row r="4956" spans="1:12" x14ac:dyDescent="0.25">
      <c r="A4956" s="18" t="s">
        <v>25823</v>
      </c>
      <c r="B4956" s="18" t="s">
        <v>12742</v>
      </c>
      <c r="C4956" s="18" t="s">
        <v>12743</v>
      </c>
      <c r="D4956" s="18" t="s">
        <v>12741</v>
      </c>
      <c r="E4956" s="19">
        <v>1</v>
      </c>
      <c r="F4956" s="20" t="s">
        <v>1</v>
      </c>
      <c r="H4956" s="7">
        <f t="shared" si="77"/>
        <v>-1</v>
      </c>
      <c r="I4956" s="6" t="str">
        <f>IF(B4956="","",VLOOKUP(D4956,'Liste Rayon'!$A$2:$D$10075,2,FALSE))</f>
        <v>K</v>
      </c>
      <c r="J4956" s="6">
        <f>VLOOKUP(D4956,'Liste Rayon'!$A$2:$D$10075,3,FALSE)</f>
        <v>2</v>
      </c>
      <c r="K4956" s="6">
        <f>VLOOKUP(D4956,'Liste Rayon'!$A$2:$D$10075,4,FALSE)</f>
        <v>6</v>
      </c>
      <c r="L4956" s="4">
        <v>1</v>
      </c>
    </row>
    <row r="4957" spans="1:12" x14ac:dyDescent="0.25">
      <c r="A4957" s="18" t="s">
        <v>12747</v>
      </c>
      <c r="B4957" s="18" t="s">
        <v>12748</v>
      </c>
      <c r="C4957" s="18" t="s">
        <v>12749</v>
      </c>
      <c r="D4957" s="18" t="s">
        <v>12741</v>
      </c>
      <c r="E4957" s="19">
        <v>3</v>
      </c>
      <c r="F4957" s="20" t="s">
        <v>1</v>
      </c>
      <c r="H4957" s="7">
        <f t="shared" si="77"/>
        <v>-3</v>
      </c>
      <c r="I4957" s="6" t="str">
        <f>IF(B4957="","",VLOOKUP(D4957,'Liste Rayon'!$A$2:$D$10075,2,FALSE))</f>
        <v>K</v>
      </c>
      <c r="J4957" s="6">
        <f>VLOOKUP(D4957,'Liste Rayon'!$A$2:$D$10075,3,FALSE)</f>
        <v>2</v>
      </c>
      <c r="K4957" s="6">
        <f>VLOOKUP(D4957,'Liste Rayon'!$A$2:$D$10075,4,FALSE)</f>
        <v>6</v>
      </c>
      <c r="L4957" s="4">
        <v>1</v>
      </c>
    </row>
    <row r="4958" spans="1:12" x14ac:dyDescent="0.25">
      <c r="A4958" s="18" t="s">
        <v>12750</v>
      </c>
      <c r="B4958" s="18" t="s">
        <v>12751</v>
      </c>
      <c r="C4958" s="18" t="s">
        <v>12752</v>
      </c>
      <c r="D4958" s="18" t="s">
        <v>12741</v>
      </c>
      <c r="E4958" s="19">
        <v>3</v>
      </c>
      <c r="F4958" s="20" t="s">
        <v>1</v>
      </c>
      <c r="H4958" s="7">
        <f t="shared" si="77"/>
        <v>-3</v>
      </c>
      <c r="I4958" s="6" t="str">
        <f>IF(B4958="","",VLOOKUP(D4958,'Liste Rayon'!$A$2:$D$10075,2,FALSE))</f>
        <v>K</v>
      </c>
      <c r="J4958" s="6">
        <f>VLOOKUP(D4958,'Liste Rayon'!$A$2:$D$10075,3,FALSE)</f>
        <v>2</v>
      </c>
      <c r="K4958" s="6">
        <f>VLOOKUP(D4958,'Liste Rayon'!$A$2:$D$10075,4,FALSE)</f>
        <v>6</v>
      </c>
      <c r="L4958" s="4">
        <v>1</v>
      </c>
    </row>
    <row r="4959" spans="1:12" x14ac:dyDescent="0.25">
      <c r="A4959" s="18" t="s">
        <v>12753</v>
      </c>
      <c r="B4959" s="18" t="s">
        <v>12754</v>
      </c>
      <c r="C4959" s="18" t="s">
        <v>12755</v>
      </c>
      <c r="D4959" s="18" t="s">
        <v>12741</v>
      </c>
      <c r="E4959" s="19">
        <v>4</v>
      </c>
      <c r="F4959" s="20" t="s">
        <v>1</v>
      </c>
      <c r="H4959" s="7">
        <f t="shared" si="77"/>
        <v>-4</v>
      </c>
      <c r="I4959" s="6" t="str">
        <f>IF(B4959="","",VLOOKUP(D4959,'Liste Rayon'!$A$2:$D$10075,2,FALSE))</f>
        <v>K</v>
      </c>
      <c r="J4959" s="6">
        <f>VLOOKUP(D4959,'Liste Rayon'!$A$2:$D$10075,3,FALSE)</f>
        <v>2</v>
      </c>
      <c r="K4959" s="6">
        <f>VLOOKUP(D4959,'Liste Rayon'!$A$2:$D$10075,4,FALSE)</f>
        <v>6</v>
      </c>
      <c r="L4959" s="4">
        <v>1</v>
      </c>
    </row>
    <row r="4960" spans="1:12" x14ac:dyDescent="0.25">
      <c r="A4960" s="18" t="s">
        <v>12756</v>
      </c>
      <c r="B4960" s="18" t="s">
        <v>12757</v>
      </c>
      <c r="C4960" s="18" t="s">
        <v>12758</v>
      </c>
      <c r="D4960" s="18" t="s">
        <v>12741</v>
      </c>
      <c r="E4960" s="19">
        <v>6</v>
      </c>
      <c r="F4960" s="20" t="s">
        <v>1</v>
      </c>
      <c r="H4960" s="7">
        <f t="shared" si="77"/>
        <v>-6</v>
      </c>
      <c r="I4960" s="6" t="str">
        <f>IF(B4960="","",VLOOKUP(D4960,'Liste Rayon'!$A$2:$D$10075,2,FALSE))</f>
        <v>K</v>
      </c>
      <c r="J4960" s="6">
        <f>VLOOKUP(D4960,'Liste Rayon'!$A$2:$D$10075,3,FALSE)</f>
        <v>2</v>
      </c>
      <c r="K4960" s="6">
        <f>VLOOKUP(D4960,'Liste Rayon'!$A$2:$D$10075,4,FALSE)</f>
        <v>6</v>
      </c>
      <c r="L4960" s="4">
        <v>1</v>
      </c>
    </row>
    <row r="4961" spans="1:12" x14ac:dyDescent="0.25">
      <c r="A4961" s="18" t="s">
        <v>12759</v>
      </c>
      <c r="B4961" s="18" t="s">
        <v>12760</v>
      </c>
      <c r="C4961" s="18" t="s">
        <v>12761</v>
      </c>
      <c r="D4961" s="18" t="s">
        <v>12741</v>
      </c>
      <c r="E4961" s="19">
        <v>3</v>
      </c>
      <c r="F4961" s="20" t="s">
        <v>1</v>
      </c>
      <c r="H4961" s="7">
        <f t="shared" si="77"/>
        <v>-3</v>
      </c>
      <c r="I4961" s="6" t="str">
        <f>IF(B4961="","",VLOOKUP(D4961,'Liste Rayon'!$A$2:$D$10075,2,FALSE))</f>
        <v>K</v>
      </c>
      <c r="J4961" s="6">
        <f>VLOOKUP(D4961,'Liste Rayon'!$A$2:$D$10075,3,FALSE)</f>
        <v>2</v>
      </c>
      <c r="K4961" s="6">
        <f>VLOOKUP(D4961,'Liste Rayon'!$A$2:$D$10075,4,FALSE)</f>
        <v>6</v>
      </c>
      <c r="L4961" s="4">
        <v>1</v>
      </c>
    </row>
    <row r="4962" spans="1:12" x14ac:dyDescent="0.25">
      <c r="A4962" s="18" t="s">
        <v>12762</v>
      </c>
      <c r="B4962" s="18" t="s">
        <v>12763</v>
      </c>
      <c r="C4962" s="18" t="s">
        <v>12764</v>
      </c>
      <c r="D4962" s="18" t="s">
        <v>12741</v>
      </c>
      <c r="E4962" s="19">
        <v>9</v>
      </c>
      <c r="F4962" s="20" t="s">
        <v>1</v>
      </c>
      <c r="H4962" s="7">
        <f t="shared" si="77"/>
        <v>-9</v>
      </c>
      <c r="I4962" s="6" t="str">
        <f>IF(B4962="","",VLOOKUP(D4962,'Liste Rayon'!$A$2:$D$10075,2,FALSE))</f>
        <v>K</v>
      </c>
      <c r="J4962" s="6">
        <f>VLOOKUP(D4962,'Liste Rayon'!$A$2:$D$10075,3,FALSE)</f>
        <v>2</v>
      </c>
      <c r="K4962" s="6">
        <f>VLOOKUP(D4962,'Liste Rayon'!$A$2:$D$10075,4,FALSE)</f>
        <v>6</v>
      </c>
      <c r="L4962" s="4">
        <v>1</v>
      </c>
    </row>
    <row r="4963" spans="1:12" x14ac:dyDescent="0.25">
      <c r="A4963" s="18" t="s">
        <v>12765</v>
      </c>
      <c r="B4963" s="18" t="s">
        <v>12766</v>
      </c>
      <c r="C4963" s="18" t="s">
        <v>12767</v>
      </c>
      <c r="D4963" s="18" t="s">
        <v>12741</v>
      </c>
      <c r="E4963" s="19">
        <v>3</v>
      </c>
      <c r="F4963" s="20" t="s">
        <v>1</v>
      </c>
      <c r="H4963" s="7">
        <f t="shared" si="77"/>
        <v>-3</v>
      </c>
      <c r="I4963" s="6" t="str">
        <f>IF(B4963="","",VLOOKUP(D4963,'Liste Rayon'!$A$2:$D$10075,2,FALSE))</f>
        <v>K</v>
      </c>
      <c r="J4963" s="6">
        <f>VLOOKUP(D4963,'Liste Rayon'!$A$2:$D$10075,3,FALSE)</f>
        <v>2</v>
      </c>
      <c r="K4963" s="6">
        <f>VLOOKUP(D4963,'Liste Rayon'!$A$2:$D$10075,4,FALSE)</f>
        <v>6</v>
      </c>
      <c r="L4963" s="4">
        <v>1</v>
      </c>
    </row>
    <row r="4964" spans="1:12" x14ac:dyDescent="0.25">
      <c r="A4964" s="18" t="s">
        <v>12768</v>
      </c>
      <c r="B4964" s="18" t="s">
        <v>12769</v>
      </c>
      <c r="C4964" s="18" t="s">
        <v>12770</v>
      </c>
      <c r="D4964" s="18" t="s">
        <v>12741</v>
      </c>
      <c r="E4964" s="19">
        <v>1</v>
      </c>
      <c r="F4964" s="20" t="s">
        <v>1</v>
      </c>
      <c r="H4964" s="7">
        <f t="shared" si="77"/>
        <v>-1</v>
      </c>
      <c r="I4964" s="6" t="str">
        <f>IF(B4964="","",VLOOKUP(D4964,'Liste Rayon'!$A$2:$D$10075,2,FALSE))</f>
        <v>K</v>
      </c>
      <c r="J4964" s="6">
        <f>VLOOKUP(D4964,'Liste Rayon'!$A$2:$D$10075,3,FALSE)</f>
        <v>2</v>
      </c>
      <c r="K4964" s="6">
        <f>VLOOKUP(D4964,'Liste Rayon'!$A$2:$D$10075,4,FALSE)</f>
        <v>6</v>
      </c>
      <c r="L4964" s="4">
        <v>1</v>
      </c>
    </row>
    <row r="4965" spans="1:12" x14ac:dyDescent="0.25">
      <c r="A4965" s="18" t="s">
        <v>12771</v>
      </c>
      <c r="B4965" s="18" t="s">
        <v>12772</v>
      </c>
      <c r="C4965" s="18" t="s">
        <v>12773</v>
      </c>
      <c r="D4965" s="18" t="s">
        <v>12741</v>
      </c>
      <c r="E4965" s="19">
        <v>2</v>
      </c>
      <c r="F4965" s="20" t="s">
        <v>1</v>
      </c>
      <c r="H4965" s="7">
        <f t="shared" si="77"/>
        <v>-2</v>
      </c>
      <c r="I4965" s="6" t="str">
        <f>IF(B4965="","",VLOOKUP(D4965,'Liste Rayon'!$A$2:$D$10075,2,FALSE))</f>
        <v>K</v>
      </c>
      <c r="J4965" s="6">
        <f>VLOOKUP(D4965,'Liste Rayon'!$A$2:$D$10075,3,FALSE)</f>
        <v>2</v>
      </c>
      <c r="K4965" s="6">
        <f>VLOOKUP(D4965,'Liste Rayon'!$A$2:$D$10075,4,FALSE)</f>
        <v>6</v>
      </c>
      <c r="L4965" s="4">
        <v>1</v>
      </c>
    </row>
    <row r="4966" spans="1:12" x14ac:dyDescent="0.25">
      <c r="A4966" s="18" t="s">
        <v>12774</v>
      </c>
      <c r="B4966" s="18" t="s">
        <v>12775</v>
      </c>
      <c r="C4966" s="18" t="s">
        <v>12776</v>
      </c>
      <c r="D4966" s="18" t="s">
        <v>12741</v>
      </c>
      <c r="E4966" s="19">
        <v>2</v>
      </c>
      <c r="F4966" s="20" t="s">
        <v>1</v>
      </c>
      <c r="H4966" s="7">
        <f t="shared" si="77"/>
        <v>-2</v>
      </c>
      <c r="I4966" s="6" t="str">
        <f>IF(B4966="","",VLOOKUP(D4966,'Liste Rayon'!$A$2:$D$10075,2,FALSE))</f>
        <v>K</v>
      </c>
      <c r="J4966" s="6">
        <f>VLOOKUP(D4966,'Liste Rayon'!$A$2:$D$10075,3,FALSE)</f>
        <v>2</v>
      </c>
      <c r="K4966" s="6">
        <f>VLOOKUP(D4966,'Liste Rayon'!$A$2:$D$10075,4,FALSE)</f>
        <v>6</v>
      </c>
      <c r="L4966" s="4">
        <v>1</v>
      </c>
    </row>
    <row r="4967" spans="1:12" x14ac:dyDescent="0.25">
      <c r="A4967" s="18" t="s">
        <v>12777</v>
      </c>
      <c r="B4967" s="18" t="s">
        <v>12778</v>
      </c>
      <c r="C4967" s="18" t="s">
        <v>12779</v>
      </c>
      <c r="D4967" s="18" t="s">
        <v>12741</v>
      </c>
      <c r="E4967" s="19">
        <v>2</v>
      </c>
      <c r="F4967" s="20" t="s">
        <v>1</v>
      </c>
      <c r="H4967" s="7">
        <f t="shared" si="77"/>
        <v>-2</v>
      </c>
      <c r="I4967" s="6" t="str">
        <f>IF(B4967="","",VLOOKUP(D4967,'Liste Rayon'!$A$2:$D$10075,2,FALSE))</f>
        <v>K</v>
      </c>
      <c r="J4967" s="6">
        <f>VLOOKUP(D4967,'Liste Rayon'!$A$2:$D$10075,3,FALSE)</f>
        <v>2</v>
      </c>
      <c r="K4967" s="6">
        <f>VLOOKUP(D4967,'Liste Rayon'!$A$2:$D$10075,4,FALSE)</f>
        <v>6</v>
      </c>
      <c r="L4967" s="4">
        <v>1</v>
      </c>
    </row>
    <row r="4968" spans="1:12" x14ac:dyDescent="0.25">
      <c r="A4968" s="18" t="s">
        <v>12780</v>
      </c>
      <c r="B4968" s="18" t="s">
        <v>12781</v>
      </c>
      <c r="C4968" s="18" t="s">
        <v>12782</v>
      </c>
      <c r="D4968" s="18" t="s">
        <v>12741</v>
      </c>
      <c r="E4968" s="19">
        <v>2</v>
      </c>
      <c r="F4968" s="20" t="s">
        <v>1</v>
      </c>
      <c r="H4968" s="7">
        <f t="shared" si="77"/>
        <v>-2</v>
      </c>
      <c r="I4968" s="6" t="str">
        <f>IF(B4968="","",VLOOKUP(D4968,'Liste Rayon'!$A$2:$D$10075,2,FALSE))</f>
        <v>K</v>
      </c>
      <c r="J4968" s="6">
        <f>VLOOKUP(D4968,'Liste Rayon'!$A$2:$D$10075,3,FALSE)</f>
        <v>2</v>
      </c>
      <c r="K4968" s="6">
        <f>VLOOKUP(D4968,'Liste Rayon'!$A$2:$D$10075,4,FALSE)</f>
        <v>6</v>
      </c>
      <c r="L4968" s="4">
        <v>1</v>
      </c>
    </row>
    <row r="4969" spans="1:12" x14ac:dyDescent="0.25">
      <c r="A4969" s="18" t="s">
        <v>12783</v>
      </c>
      <c r="B4969" s="18" t="s">
        <v>12784</v>
      </c>
      <c r="C4969" s="18" t="s">
        <v>12785</v>
      </c>
      <c r="D4969" s="18" t="s">
        <v>12741</v>
      </c>
      <c r="E4969" s="19">
        <v>2</v>
      </c>
      <c r="F4969" s="20" t="s">
        <v>1</v>
      </c>
      <c r="H4969" s="7">
        <f t="shared" si="77"/>
        <v>-2</v>
      </c>
      <c r="I4969" s="6" t="str">
        <f>IF(B4969="","",VLOOKUP(D4969,'Liste Rayon'!$A$2:$D$10075,2,FALSE))</f>
        <v>K</v>
      </c>
      <c r="J4969" s="6">
        <f>VLOOKUP(D4969,'Liste Rayon'!$A$2:$D$10075,3,FALSE)</f>
        <v>2</v>
      </c>
      <c r="K4969" s="6">
        <f>VLOOKUP(D4969,'Liste Rayon'!$A$2:$D$10075,4,FALSE)</f>
        <v>6</v>
      </c>
      <c r="L4969" s="4">
        <v>1</v>
      </c>
    </row>
    <row r="4970" spans="1:12" x14ac:dyDescent="0.25">
      <c r="A4970" s="18" t="s">
        <v>12798</v>
      </c>
      <c r="B4970" s="18" t="s">
        <v>12799</v>
      </c>
      <c r="C4970" s="18" t="s">
        <v>12800</v>
      </c>
      <c r="D4970" s="18" t="s">
        <v>12741</v>
      </c>
      <c r="E4970" s="19">
        <v>2</v>
      </c>
      <c r="F4970" s="20" t="s">
        <v>1</v>
      </c>
      <c r="H4970" s="7">
        <f t="shared" si="77"/>
        <v>-2</v>
      </c>
      <c r="I4970" s="6" t="str">
        <f>IF(B4970="","",VLOOKUP(D4970,'Liste Rayon'!$A$2:$D$10075,2,FALSE))</f>
        <v>K</v>
      </c>
      <c r="J4970" s="6">
        <f>VLOOKUP(D4970,'Liste Rayon'!$A$2:$D$10075,3,FALSE)</f>
        <v>2</v>
      </c>
      <c r="K4970" s="6">
        <f>VLOOKUP(D4970,'Liste Rayon'!$A$2:$D$10075,4,FALSE)</f>
        <v>6</v>
      </c>
      <c r="L4970" s="4">
        <v>1</v>
      </c>
    </row>
    <row r="4971" spans="1:12" x14ac:dyDescent="0.25">
      <c r="A4971" s="18" t="s">
        <v>12801</v>
      </c>
      <c r="B4971" s="18" t="s">
        <v>12802</v>
      </c>
      <c r="C4971" s="18" t="s">
        <v>12803</v>
      </c>
      <c r="D4971" s="18" t="s">
        <v>12741</v>
      </c>
      <c r="E4971" s="19">
        <v>4</v>
      </c>
      <c r="F4971" s="20" t="s">
        <v>1</v>
      </c>
      <c r="H4971" s="7">
        <f t="shared" si="77"/>
        <v>-4</v>
      </c>
      <c r="I4971" s="6" t="str">
        <f>IF(B4971="","",VLOOKUP(D4971,'Liste Rayon'!$A$2:$D$10075,2,FALSE))</f>
        <v>K</v>
      </c>
      <c r="J4971" s="6">
        <f>VLOOKUP(D4971,'Liste Rayon'!$A$2:$D$10075,3,FALSE)</f>
        <v>2</v>
      </c>
      <c r="K4971" s="6">
        <f>VLOOKUP(D4971,'Liste Rayon'!$A$2:$D$10075,4,FALSE)</f>
        <v>6</v>
      </c>
      <c r="L4971" s="4">
        <v>1</v>
      </c>
    </row>
    <row r="4972" spans="1:12" x14ac:dyDescent="0.25">
      <c r="A4972" s="18" t="s">
        <v>12804</v>
      </c>
      <c r="B4972" s="18" t="s">
        <v>12805</v>
      </c>
      <c r="C4972" s="18" t="s">
        <v>12806</v>
      </c>
      <c r="D4972" s="18" t="s">
        <v>12741</v>
      </c>
      <c r="E4972" s="19">
        <v>4</v>
      </c>
      <c r="F4972" s="20" t="s">
        <v>1</v>
      </c>
      <c r="H4972" s="7">
        <f t="shared" si="77"/>
        <v>-4</v>
      </c>
      <c r="I4972" s="6" t="str">
        <f>IF(B4972="","",VLOOKUP(D4972,'Liste Rayon'!$A$2:$D$10075,2,FALSE))</f>
        <v>K</v>
      </c>
      <c r="J4972" s="6">
        <f>VLOOKUP(D4972,'Liste Rayon'!$A$2:$D$10075,3,FALSE)</f>
        <v>2</v>
      </c>
      <c r="K4972" s="6">
        <f>VLOOKUP(D4972,'Liste Rayon'!$A$2:$D$10075,4,FALSE)</f>
        <v>6</v>
      </c>
      <c r="L4972" s="4">
        <v>1</v>
      </c>
    </row>
    <row r="4973" spans="1:12" x14ac:dyDescent="0.25">
      <c r="A4973" s="18" t="s">
        <v>12807</v>
      </c>
      <c r="B4973" s="18" t="s">
        <v>12808</v>
      </c>
      <c r="C4973" s="18" t="s">
        <v>12809</v>
      </c>
      <c r="D4973" s="18" t="s">
        <v>12741</v>
      </c>
      <c r="E4973" s="19">
        <v>2</v>
      </c>
      <c r="F4973" s="20" t="s">
        <v>1</v>
      </c>
      <c r="H4973" s="7">
        <f t="shared" si="77"/>
        <v>-2</v>
      </c>
      <c r="I4973" s="6" t="str">
        <f>IF(B4973="","",VLOOKUP(D4973,'Liste Rayon'!$A$2:$D$10075,2,FALSE))</f>
        <v>K</v>
      </c>
      <c r="J4973" s="6">
        <f>VLOOKUP(D4973,'Liste Rayon'!$A$2:$D$10075,3,FALSE)</f>
        <v>2</v>
      </c>
      <c r="K4973" s="6">
        <f>VLOOKUP(D4973,'Liste Rayon'!$A$2:$D$10075,4,FALSE)</f>
        <v>6</v>
      </c>
      <c r="L4973" s="4">
        <v>1</v>
      </c>
    </row>
    <row r="4974" spans="1:12" x14ac:dyDescent="0.25">
      <c r="A4974" s="18" t="s">
        <v>12810</v>
      </c>
      <c r="B4974" s="18" t="s">
        <v>12811</v>
      </c>
      <c r="C4974" s="18" t="s">
        <v>12812</v>
      </c>
      <c r="D4974" s="18" t="s">
        <v>12741</v>
      </c>
      <c r="E4974" s="19">
        <v>2</v>
      </c>
      <c r="F4974" s="20" t="s">
        <v>1</v>
      </c>
      <c r="H4974" s="7">
        <f t="shared" si="77"/>
        <v>-2</v>
      </c>
      <c r="I4974" s="6" t="str">
        <f>IF(B4974="","",VLOOKUP(D4974,'Liste Rayon'!$A$2:$D$10075,2,FALSE))</f>
        <v>K</v>
      </c>
      <c r="J4974" s="6">
        <f>VLOOKUP(D4974,'Liste Rayon'!$A$2:$D$10075,3,FALSE)</f>
        <v>2</v>
      </c>
      <c r="K4974" s="6">
        <f>VLOOKUP(D4974,'Liste Rayon'!$A$2:$D$10075,4,FALSE)</f>
        <v>6</v>
      </c>
      <c r="L4974" s="4">
        <v>1</v>
      </c>
    </row>
    <row r="4975" spans="1:12" x14ac:dyDescent="0.25">
      <c r="A4975" s="18" t="s">
        <v>12786</v>
      </c>
      <c r="B4975" s="18" t="s">
        <v>12787</v>
      </c>
      <c r="C4975" s="18" t="s">
        <v>12788</v>
      </c>
      <c r="D4975" s="18" t="s">
        <v>12741</v>
      </c>
      <c r="E4975" s="19">
        <v>9</v>
      </c>
      <c r="F4975" s="20" t="s">
        <v>1</v>
      </c>
      <c r="H4975" s="7">
        <f t="shared" si="77"/>
        <v>-9</v>
      </c>
      <c r="I4975" s="6" t="str">
        <f>IF(B4975="","",VLOOKUP(D4975,'Liste Rayon'!$A$2:$D$10075,2,FALSE))</f>
        <v>K</v>
      </c>
      <c r="J4975" s="6">
        <f>VLOOKUP(D4975,'Liste Rayon'!$A$2:$D$10075,3,FALSE)</f>
        <v>2</v>
      </c>
      <c r="K4975" s="6">
        <f>VLOOKUP(D4975,'Liste Rayon'!$A$2:$D$10075,4,FALSE)</f>
        <v>6</v>
      </c>
      <c r="L4975" s="4">
        <v>1</v>
      </c>
    </row>
    <row r="4976" spans="1:12" x14ac:dyDescent="0.25">
      <c r="A4976" s="18" t="s">
        <v>12813</v>
      </c>
      <c r="B4976" s="18" t="s">
        <v>12814</v>
      </c>
      <c r="C4976" s="18" t="s">
        <v>12815</v>
      </c>
      <c r="D4976" s="18" t="s">
        <v>12741</v>
      </c>
      <c r="E4976" s="19">
        <v>8</v>
      </c>
      <c r="F4976" s="20" t="s">
        <v>1</v>
      </c>
      <c r="H4976" s="7">
        <f t="shared" si="77"/>
        <v>-8</v>
      </c>
      <c r="I4976" s="6" t="str">
        <f>IF(B4976="","",VLOOKUP(D4976,'Liste Rayon'!$A$2:$D$10075,2,FALSE))</f>
        <v>K</v>
      </c>
      <c r="J4976" s="6">
        <f>VLOOKUP(D4976,'Liste Rayon'!$A$2:$D$10075,3,FALSE)</f>
        <v>2</v>
      </c>
      <c r="K4976" s="6">
        <f>VLOOKUP(D4976,'Liste Rayon'!$A$2:$D$10075,4,FALSE)</f>
        <v>6</v>
      </c>
      <c r="L4976" s="4">
        <v>1</v>
      </c>
    </row>
    <row r="4977" spans="1:12" x14ac:dyDescent="0.25">
      <c r="A4977" s="18" t="s">
        <v>12789</v>
      </c>
      <c r="B4977" s="18" t="s">
        <v>12790</v>
      </c>
      <c r="C4977" s="18" t="s">
        <v>12791</v>
      </c>
      <c r="D4977" s="18" t="s">
        <v>12741</v>
      </c>
      <c r="E4977" s="19">
        <v>2</v>
      </c>
      <c r="F4977" s="20" t="s">
        <v>1</v>
      </c>
      <c r="H4977" s="7">
        <f t="shared" si="77"/>
        <v>-2</v>
      </c>
      <c r="I4977" s="6" t="str">
        <f>IF(B4977="","",VLOOKUP(D4977,'Liste Rayon'!$A$2:$D$10075,2,FALSE))</f>
        <v>K</v>
      </c>
      <c r="J4977" s="6">
        <f>VLOOKUP(D4977,'Liste Rayon'!$A$2:$D$10075,3,FALSE)</f>
        <v>2</v>
      </c>
      <c r="K4977" s="6">
        <f>VLOOKUP(D4977,'Liste Rayon'!$A$2:$D$10075,4,FALSE)</f>
        <v>6</v>
      </c>
      <c r="L4977" s="4">
        <v>1</v>
      </c>
    </row>
    <row r="4978" spans="1:12" x14ac:dyDescent="0.25">
      <c r="A4978" s="18" t="s">
        <v>12816</v>
      </c>
      <c r="B4978" s="18" t="s">
        <v>12817</v>
      </c>
      <c r="C4978" s="18" t="s">
        <v>12818</v>
      </c>
      <c r="D4978" s="18" t="s">
        <v>12741</v>
      </c>
      <c r="E4978" s="19">
        <v>2</v>
      </c>
      <c r="F4978" s="20" t="s">
        <v>1</v>
      </c>
      <c r="H4978" s="7">
        <f t="shared" si="77"/>
        <v>-2</v>
      </c>
      <c r="I4978" s="6" t="str">
        <f>IF(B4978="","",VLOOKUP(D4978,'Liste Rayon'!$A$2:$D$10075,2,FALSE))</f>
        <v>K</v>
      </c>
      <c r="J4978" s="6">
        <f>VLOOKUP(D4978,'Liste Rayon'!$A$2:$D$10075,3,FALSE)</f>
        <v>2</v>
      </c>
      <c r="K4978" s="6">
        <f>VLOOKUP(D4978,'Liste Rayon'!$A$2:$D$10075,4,FALSE)</f>
        <v>6</v>
      </c>
      <c r="L4978" s="4">
        <v>1</v>
      </c>
    </row>
    <row r="4979" spans="1:12" x14ac:dyDescent="0.25">
      <c r="A4979" s="18" t="s">
        <v>12792</v>
      </c>
      <c r="B4979" s="18" t="s">
        <v>12793</v>
      </c>
      <c r="C4979" s="18" t="s">
        <v>12794</v>
      </c>
      <c r="D4979" s="18" t="s">
        <v>12741</v>
      </c>
      <c r="E4979" s="19">
        <v>2</v>
      </c>
      <c r="F4979" s="20" t="s">
        <v>1</v>
      </c>
      <c r="H4979" s="7">
        <f t="shared" si="77"/>
        <v>-2</v>
      </c>
      <c r="I4979" s="6" t="str">
        <f>IF(B4979="","",VLOOKUP(D4979,'Liste Rayon'!$A$2:$D$10075,2,FALSE))</f>
        <v>K</v>
      </c>
      <c r="J4979" s="6">
        <f>VLOOKUP(D4979,'Liste Rayon'!$A$2:$D$10075,3,FALSE)</f>
        <v>2</v>
      </c>
      <c r="K4979" s="6">
        <f>VLOOKUP(D4979,'Liste Rayon'!$A$2:$D$10075,4,FALSE)</f>
        <v>6</v>
      </c>
      <c r="L4979" s="4">
        <v>1</v>
      </c>
    </row>
    <row r="4980" spans="1:12" x14ac:dyDescent="0.25">
      <c r="A4980" s="18" t="s">
        <v>12819</v>
      </c>
      <c r="B4980" s="18" t="s">
        <v>12820</v>
      </c>
      <c r="C4980" s="18" t="s">
        <v>12821</v>
      </c>
      <c r="D4980" s="18" t="s">
        <v>12741</v>
      </c>
      <c r="E4980" s="19">
        <v>2</v>
      </c>
      <c r="F4980" s="20" t="s">
        <v>1</v>
      </c>
      <c r="H4980" s="7">
        <f t="shared" si="77"/>
        <v>-2</v>
      </c>
      <c r="I4980" s="6" t="str">
        <f>IF(B4980="","",VLOOKUP(D4980,'Liste Rayon'!$A$2:$D$10075,2,FALSE))</f>
        <v>K</v>
      </c>
      <c r="J4980" s="6">
        <f>VLOOKUP(D4980,'Liste Rayon'!$A$2:$D$10075,3,FALSE)</f>
        <v>2</v>
      </c>
      <c r="K4980" s="6">
        <f>VLOOKUP(D4980,'Liste Rayon'!$A$2:$D$10075,4,FALSE)</f>
        <v>6</v>
      </c>
      <c r="L4980" s="4">
        <v>1</v>
      </c>
    </row>
    <row r="4981" spans="1:12" x14ac:dyDescent="0.25">
      <c r="A4981" s="18" t="s">
        <v>12822</v>
      </c>
      <c r="B4981" s="18" t="s">
        <v>12823</v>
      </c>
      <c r="C4981" s="18" t="s">
        <v>12824</v>
      </c>
      <c r="D4981" s="18" t="s">
        <v>12741</v>
      </c>
      <c r="E4981" s="19">
        <v>2</v>
      </c>
      <c r="F4981" s="20" t="s">
        <v>1</v>
      </c>
      <c r="H4981" s="7">
        <f t="shared" si="77"/>
        <v>-2</v>
      </c>
      <c r="I4981" s="6" t="str">
        <f>IF(B4981="","",VLOOKUP(D4981,'Liste Rayon'!$A$2:$D$10075,2,FALSE))</f>
        <v>K</v>
      </c>
      <c r="J4981" s="6">
        <f>VLOOKUP(D4981,'Liste Rayon'!$A$2:$D$10075,3,FALSE)</f>
        <v>2</v>
      </c>
      <c r="K4981" s="6">
        <f>VLOOKUP(D4981,'Liste Rayon'!$A$2:$D$10075,4,FALSE)</f>
        <v>6</v>
      </c>
      <c r="L4981" s="4">
        <v>1</v>
      </c>
    </row>
    <row r="4982" spans="1:12" x14ac:dyDescent="0.25">
      <c r="A4982" s="18" t="s">
        <v>12795</v>
      </c>
      <c r="B4982" s="18" t="s">
        <v>12796</v>
      </c>
      <c r="C4982" s="18" t="s">
        <v>12797</v>
      </c>
      <c r="D4982" s="18" t="s">
        <v>12741</v>
      </c>
      <c r="E4982" s="19">
        <v>2</v>
      </c>
      <c r="F4982" s="20" t="s">
        <v>1</v>
      </c>
      <c r="H4982" s="7">
        <f t="shared" si="77"/>
        <v>-2</v>
      </c>
      <c r="I4982" s="6" t="str">
        <f>IF(B4982="","",VLOOKUP(D4982,'Liste Rayon'!$A$2:$D$10075,2,FALSE))</f>
        <v>K</v>
      </c>
      <c r="J4982" s="6">
        <f>VLOOKUP(D4982,'Liste Rayon'!$A$2:$D$10075,3,FALSE)</f>
        <v>2</v>
      </c>
      <c r="K4982" s="6">
        <f>VLOOKUP(D4982,'Liste Rayon'!$A$2:$D$10075,4,FALSE)</f>
        <v>6</v>
      </c>
      <c r="L4982" s="4">
        <v>1</v>
      </c>
    </row>
    <row r="4983" spans="1:12" x14ac:dyDescent="0.25">
      <c r="A4983" s="18" t="s">
        <v>12825</v>
      </c>
      <c r="B4983" s="18" t="s">
        <v>12826</v>
      </c>
      <c r="C4983" s="18" t="s">
        <v>12827</v>
      </c>
      <c r="D4983" s="18" t="s">
        <v>12741</v>
      </c>
      <c r="E4983" s="19">
        <v>2</v>
      </c>
      <c r="F4983" s="20" t="s">
        <v>1</v>
      </c>
      <c r="H4983" s="7">
        <f t="shared" si="77"/>
        <v>-2</v>
      </c>
      <c r="I4983" s="6" t="str">
        <f>IF(B4983="","",VLOOKUP(D4983,'Liste Rayon'!$A$2:$D$10075,2,FALSE))</f>
        <v>K</v>
      </c>
      <c r="J4983" s="6">
        <f>VLOOKUP(D4983,'Liste Rayon'!$A$2:$D$10075,3,FALSE)</f>
        <v>2</v>
      </c>
      <c r="K4983" s="6">
        <f>VLOOKUP(D4983,'Liste Rayon'!$A$2:$D$10075,4,FALSE)</f>
        <v>6</v>
      </c>
      <c r="L4983" s="4">
        <v>1</v>
      </c>
    </row>
    <row r="4984" spans="1:12" x14ac:dyDescent="0.25">
      <c r="A4984" s="18" t="s">
        <v>12828</v>
      </c>
      <c r="B4984" s="18" t="s">
        <v>12829</v>
      </c>
      <c r="C4984" s="18" t="s">
        <v>12830</v>
      </c>
      <c r="D4984" s="18" t="s">
        <v>12741</v>
      </c>
      <c r="E4984" s="19">
        <v>2</v>
      </c>
      <c r="F4984" s="20" t="s">
        <v>1</v>
      </c>
      <c r="H4984" s="7">
        <f t="shared" si="77"/>
        <v>-2</v>
      </c>
      <c r="I4984" s="6" t="str">
        <f>IF(B4984="","",VLOOKUP(D4984,'Liste Rayon'!$A$2:$D$10075,2,FALSE))</f>
        <v>K</v>
      </c>
      <c r="J4984" s="6">
        <f>VLOOKUP(D4984,'Liste Rayon'!$A$2:$D$10075,3,FALSE)</f>
        <v>2</v>
      </c>
      <c r="K4984" s="6">
        <f>VLOOKUP(D4984,'Liste Rayon'!$A$2:$D$10075,4,FALSE)</f>
        <v>6</v>
      </c>
      <c r="L4984" s="4">
        <v>1</v>
      </c>
    </row>
    <row r="4985" spans="1:12" x14ac:dyDescent="0.25">
      <c r="A4985" s="18" t="s">
        <v>12831</v>
      </c>
      <c r="B4985" s="18" t="s">
        <v>12832</v>
      </c>
      <c r="C4985" s="18" t="s">
        <v>12833</v>
      </c>
      <c r="D4985" s="18" t="s">
        <v>12741</v>
      </c>
      <c r="E4985" s="19">
        <v>2</v>
      </c>
      <c r="F4985" s="20" t="s">
        <v>1</v>
      </c>
      <c r="H4985" s="7">
        <f t="shared" si="77"/>
        <v>-2</v>
      </c>
      <c r="I4985" s="6" t="str">
        <f>IF(B4985="","",VLOOKUP(D4985,'Liste Rayon'!$A$2:$D$10075,2,FALSE))</f>
        <v>K</v>
      </c>
      <c r="J4985" s="6">
        <f>VLOOKUP(D4985,'Liste Rayon'!$A$2:$D$10075,3,FALSE)</f>
        <v>2</v>
      </c>
      <c r="K4985" s="6">
        <f>VLOOKUP(D4985,'Liste Rayon'!$A$2:$D$10075,4,FALSE)</f>
        <v>6</v>
      </c>
      <c r="L4985" s="4">
        <v>1</v>
      </c>
    </row>
    <row r="4986" spans="1:12" x14ac:dyDescent="0.25">
      <c r="A4986" s="18" t="s">
        <v>12834</v>
      </c>
      <c r="B4986" s="18" t="s">
        <v>12835</v>
      </c>
      <c r="C4986" s="18" t="s">
        <v>12836</v>
      </c>
      <c r="D4986" s="18" t="s">
        <v>12741</v>
      </c>
      <c r="E4986" s="19">
        <v>2</v>
      </c>
      <c r="F4986" s="20" t="s">
        <v>1</v>
      </c>
      <c r="H4986" s="7">
        <f t="shared" si="77"/>
        <v>-2</v>
      </c>
      <c r="I4986" s="6" t="str">
        <f>IF(B4986="","",VLOOKUP(D4986,'Liste Rayon'!$A$2:$D$10075,2,FALSE))</f>
        <v>K</v>
      </c>
      <c r="J4986" s="6">
        <f>VLOOKUP(D4986,'Liste Rayon'!$A$2:$D$10075,3,FALSE)</f>
        <v>2</v>
      </c>
      <c r="K4986" s="6">
        <f>VLOOKUP(D4986,'Liste Rayon'!$A$2:$D$10075,4,FALSE)</f>
        <v>6</v>
      </c>
      <c r="L4986" s="4">
        <v>1</v>
      </c>
    </row>
    <row r="4987" spans="1:12" x14ac:dyDescent="0.25">
      <c r="A4987" s="18" t="s">
        <v>12837</v>
      </c>
      <c r="B4987" s="18" t="s">
        <v>12838</v>
      </c>
      <c r="C4987" s="18" t="s">
        <v>12839</v>
      </c>
      <c r="D4987" s="18" t="s">
        <v>12741</v>
      </c>
      <c r="E4987" s="19">
        <v>7</v>
      </c>
      <c r="F4987" s="20" t="s">
        <v>1</v>
      </c>
      <c r="H4987" s="7">
        <f t="shared" si="77"/>
        <v>-7</v>
      </c>
      <c r="I4987" s="6" t="str">
        <f>IF(B4987="","",VLOOKUP(D4987,'Liste Rayon'!$A$2:$D$10075,2,FALSE))</f>
        <v>K</v>
      </c>
      <c r="J4987" s="6">
        <f>VLOOKUP(D4987,'Liste Rayon'!$A$2:$D$10075,3,FALSE)</f>
        <v>2</v>
      </c>
      <c r="K4987" s="6">
        <f>VLOOKUP(D4987,'Liste Rayon'!$A$2:$D$10075,4,FALSE)</f>
        <v>6</v>
      </c>
      <c r="L4987" s="4">
        <v>1</v>
      </c>
    </row>
    <row r="4988" spans="1:12" x14ac:dyDescent="0.25">
      <c r="A4988" s="18" t="s">
        <v>12840</v>
      </c>
      <c r="B4988" s="18" t="s">
        <v>12841</v>
      </c>
      <c r="C4988" s="18" t="s">
        <v>12842</v>
      </c>
      <c r="D4988" s="18" t="s">
        <v>12741</v>
      </c>
      <c r="E4988" s="19">
        <v>8</v>
      </c>
      <c r="F4988" s="20" t="s">
        <v>1</v>
      </c>
      <c r="H4988" s="7">
        <f t="shared" si="77"/>
        <v>-8</v>
      </c>
      <c r="I4988" s="6" t="str">
        <f>IF(B4988="","",VLOOKUP(D4988,'Liste Rayon'!$A$2:$D$10075,2,FALSE))</f>
        <v>K</v>
      </c>
      <c r="J4988" s="6">
        <f>VLOOKUP(D4988,'Liste Rayon'!$A$2:$D$10075,3,FALSE)</f>
        <v>2</v>
      </c>
      <c r="K4988" s="6">
        <f>VLOOKUP(D4988,'Liste Rayon'!$A$2:$D$10075,4,FALSE)</f>
        <v>6</v>
      </c>
      <c r="L4988" s="4">
        <v>1</v>
      </c>
    </row>
    <row r="4989" spans="1:12" x14ac:dyDescent="0.25">
      <c r="A4989" s="18" t="s">
        <v>12843</v>
      </c>
      <c r="B4989" s="18" t="s">
        <v>12844</v>
      </c>
      <c r="C4989" s="18" t="s">
        <v>12845</v>
      </c>
      <c r="D4989" s="18" t="s">
        <v>12741</v>
      </c>
      <c r="E4989" s="19">
        <v>3</v>
      </c>
      <c r="F4989" s="20" t="s">
        <v>1</v>
      </c>
      <c r="H4989" s="7">
        <f t="shared" si="77"/>
        <v>-3</v>
      </c>
      <c r="I4989" s="6" t="str">
        <f>IF(B4989="","",VLOOKUP(D4989,'Liste Rayon'!$A$2:$D$10075,2,FALSE))</f>
        <v>K</v>
      </c>
      <c r="J4989" s="6">
        <f>VLOOKUP(D4989,'Liste Rayon'!$A$2:$D$10075,3,FALSE)</f>
        <v>2</v>
      </c>
      <c r="K4989" s="6">
        <f>VLOOKUP(D4989,'Liste Rayon'!$A$2:$D$10075,4,FALSE)</f>
        <v>6</v>
      </c>
      <c r="L4989" s="4">
        <v>1</v>
      </c>
    </row>
    <row r="4990" spans="1:12" x14ac:dyDescent="0.25">
      <c r="A4990" s="18" t="s">
        <v>12846</v>
      </c>
      <c r="B4990" s="18" t="s">
        <v>12847</v>
      </c>
      <c r="C4990" s="18" t="s">
        <v>12848</v>
      </c>
      <c r="D4990" s="18" t="s">
        <v>12849</v>
      </c>
      <c r="E4990" s="19">
        <v>1</v>
      </c>
      <c r="F4990" s="20" t="s">
        <v>1</v>
      </c>
      <c r="H4990" s="7">
        <f t="shared" si="77"/>
        <v>-1</v>
      </c>
      <c r="I4990" s="6" t="str">
        <f>IF(B4990="","",VLOOKUP(D4990,'Liste Rayon'!$A$2:$D$10075,2,FALSE))</f>
        <v>K</v>
      </c>
      <c r="J4990" s="6">
        <f>VLOOKUP(D4990,'Liste Rayon'!$A$2:$D$10075,3,FALSE)</f>
        <v>3</v>
      </c>
      <c r="K4990" s="6">
        <f>VLOOKUP(D4990,'Liste Rayon'!$A$2:$D$10075,4,FALSE)</f>
        <v>0</v>
      </c>
      <c r="L4990" s="4">
        <v>1</v>
      </c>
    </row>
    <row r="4991" spans="1:12" x14ac:dyDescent="0.25">
      <c r="A4991" s="18" t="s">
        <v>12850</v>
      </c>
      <c r="B4991" s="18" t="s">
        <v>12851</v>
      </c>
      <c r="C4991" s="18" t="s">
        <v>12852</v>
      </c>
      <c r="D4991" s="18" t="s">
        <v>12849</v>
      </c>
      <c r="E4991" s="19">
        <v>1</v>
      </c>
      <c r="F4991" s="20" t="s">
        <v>1</v>
      </c>
      <c r="H4991" s="7">
        <f t="shared" si="77"/>
        <v>-1</v>
      </c>
      <c r="I4991" s="6" t="str">
        <f>IF(B4991="","",VLOOKUP(D4991,'Liste Rayon'!$A$2:$D$10075,2,FALSE))</f>
        <v>K</v>
      </c>
      <c r="J4991" s="6">
        <f>VLOOKUP(D4991,'Liste Rayon'!$A$2:$D$10075,3,FALSE)</f>
        <v>3</v>
      </c>
      <c r="K4991" s="6">
        <f>VLOOKUP(D4991,'Liste Rayon'!$A$2:$D$10075,4,FALSE)</f>
        <v>0</v>
      </c>
      <c r="L4991" s="4">
        <v>1</v>
      </c>
    </row>
    <row r="4992" spans="1:12" x14ac:dyDescent="0.25">
      <c r="A4992" s="18" t="s">
        <v>12853</v>
      </c>
      <c r="B4992" s="18" t="s">
        <v>12854</v>
      </c>
      <c r="C4992" s="18" t="s">
        <v>12855</v>
      </c>
      <c r="D4992" s="18" t="s">
        <v>12849</v>
      </c>
      <c r="E4992" s="19">
        <v>3</v>
      </c>
      <c r="F4992" s="20" t="s">
        <v>1</v>
      </c>
      <c r="H4992" s="7">
        <f t="shared" si="77"/>
        <v>-3</v>
      </c>
      <c r="I4992" s="6" t="str">
        <f>IF(B4992="","",VLOOKUP(D4992,'Liste Rayon'!$A$2:$D$10075,2,FALSE))</f>
        <v>K</v>
      </c>
      <c r="J4992" s="6">
        <f>VLOOKUP(D4992,'Liste Rayon'!$A$2:$D$10075,3,FALSE)</f>
        <v>3</v>
      </c>
      <c r="K4992" s="6">
        <f>VLOOKUP(D4992,'Liste Rayon'!$A$2:$D$10075,4,FALSE)</f>
        <v>0</v>
      </c>
      <c r="L4992" s="4">
        <v>1</v>
      </c>
    </row>
    <row r="4993" spans="1:12" x14ac:dyDescent="0.25">
      <c r="A4993" s="18" t="s">
        <v>12856</v>
      </c>
      <c r="B4993" s="18" t="s">
        <v>12857</v>
      </c>
      <c r="C4993" s="18" t="s">
        <v>12858</v>
      </c>
      <c r="D4993" s="18" t="s">
        <v>12849</v>
      </c>
      <c r="E4993" s="19">
        <v>2</v>
      </c>
      <c r="F4993" s="20" t="s">
        <v>1</v>
      </c>
      <c r="H4993" s="7">
        <f t="shared" si="77"/>
        <v>-2</v>
      </c>
      <c r="I4993" s="6" t="str">
        <f>IF(B4993="","",VLOOKUP(D4993,'Liste Rayon'!$A$2:$D$10075,2,FALSE))</f>
        <v>K</v>
      </c>
      <c r="J4993" s="6">
        <f>VLOOKUP(D4993,'Liste Rayon'!$A$2:$D$10075,3,FALSE)</f>
        <v>3</v>
      </c>
      <c r="K4993" s="6">
        <f>VLOOKUP(D4993,'Liste Rayon'!$A$2:$D$10075,4,FALSE)</f>
        <v>0</v>
      </c>
      <c r="L4993" s="4">
        <v>1</v>
      </c>
    </row>
    <row r="4994" spans="1:12" x14ac:dyDescent="0.25">
      <c r="A4994" s="18" t="s">
        <v>12859</v>
      </c>
      <c r="B4994" s="18" t="s">
        <v>12860</v>
      </c>
      <c r="C4994" s="18" t="s">
        <v>12861</v>
      </c>
      <c r="D4994" s="18" t="s">
        <v>12849</v>
      </c>
      <c r="E4994" s="19">
        <v>2</v>
      </c>
      <c r="F4994" s="20" t="s">
        <v>1</v>
      </c>
      <c r="H4994" s="7">
        <f t="shared" ref="H4994:H5057" si="78">+G4994-E4994</f>
        <v>-2</v>
      </c>
      <c r="I4994" s="6" t="str">
        <f>IF(B4994="","",VLOOKUP(D4994,'Liste Rayon'!$A$2:$D$10075,2,FALSE))</f>
        <v>K</v>
      </c>
      <c r="J4994" s="6">
        <f>VLOOKUP(D4994,'Liste Rayon'!$A$2:$D$10075,3,FALSE)</f>
        <v>3</v>
      </c>
      <c r="K4994" s="6">
        <f>VLOOKUP(D4994,'Liste Rayon'!$A$2:$D$10075,4,FALSE)</f>
        <v>0</v>
      </c>
      <c r="L4994" s="4">
        <v>1</v>
      </c>
    </row>
    <row r="4995" spans="1:12" x14ac:dyDescent="0.25">
      <c r="A4995" s="18" t="s">
        <v>12862</v>
      </c>
      <c r="B4995" s="18" t="s">
        <v>12863</v>
      </c>
      <c r="C4995" s="18" t="s">
        <v>12864</v>
      </c>
      <c r="D4995" s="18" t="s">
        <v>12849</v>
      </c>
      <c r="E4995" s="19">
        <v>3</v>
      </c>
      <c r="F4995" s="20" t="s">
        <v>1</v>
      </c>
      <c r="H4995" s="7">
        <f t="shared" si="78"/>
        <v>-3</v>
      </c>
      <c r="I4995" s="6" t="str">
        <f>IF(B4995="","",VLOOKUP(D4995,'Liste Rayon'!$A$2:$D$10075,2,FALSE))</f>
        <v>K</v>
      </c>
      <c r="J4995" s="6">
        <f>VLOOKUP(D4995,'Liste Rayon'!$A$2:$D$10075,3,FALSE)</f>
        <v>3</v>
      </c>
      <c r="K4995" s="6">
        <f>VLOOKUP(D4995,'Liste Rayon'!$A$2:$D$10075,4,FALSE)</f>
        <v>0</v>
      </c>
      <c r="L4995" s="4">
        <v>1</v>
      </c>
    </row>
    <row r="4996" spans="1:12" x14ac:dyDescent="0.25">
      <c r="A4996" s="18" t="s">
        <v>12865</v>
      </c>
      <c r="B4996" s="18" t="s">
        <v>12866</v>
      </c>
      <c r="C4996" s="18" t="s">
        <v>12867</v>
      </c>
      <c r="D4996" s="18" t="s">
        <v>12868</v>
      </c>
      <c r="E4996" s="19">
        <v>1</v>
      </c>
      <c r="F4996" s="20" t="s">
        <v>1</v>
      </c>
      <c r="H4996" s="7">
        <f t="shared" si="78"/>
        <v>-1</v>
      </c>
      <c r="I4996" s="6" t="str">
        <f>IF(B4996="","",VLOOKUP(D4996,'Liste Rayon'!$A$2:$D$10075,2,FALSE))</f>
        <v>K</v>
      </c>
      <c r="J4996" s="6">
        <f>VLOOKUP(D4996,'Liste Rayon'!$A$2:$D$10075,3,FALSE)</f>
        <v>3</v>
      </c>
      <c r="K4996" s="6">
        <f>VLOOKUP(D4996,'Liste Rayon'!$A$2:$D$10075,4,FALSE)</f>
        <v>1</v>
      </c>
      <c r="L4996" s="4">
        <v>1</v>
      </c>
    </row>
    <row r="4997" spans="1:12" x14ac:dyDescent="0.25">
      <c r="A4997" s="18" t="s">
        <v>12869</v>
      </c>
      <c r="B4997" s="18" t="s">
        <v>12870</v>
      </c>
      <c r="C4997" s="18" t="s">
        <v>839</v>
      </c>
      <c r="D4997" s="18" t="s">
        <v>12868</v>
      </c>
      <c r="E4997" s="19">
        <v>16</v>
      </c>
      <c r="F4997" s="20" t="s">
        <v>1</v>
      </c>
      <c r="H4997" s="7">
        <f t="shared" si="78"/>
        <v>-16</v>
      </c>
      <c r="I4997" s="6" t="str">
        <f>IF(B4997="","",VLOOKUP(D4997,'Liste Rayon'!$A$2:$D$10075,2,FALSE))</f>
        <v>K</v>
      </c>
      <c r="J4997" s="6">
        <f>VLOOKUP(D4997,'Liste Rayon'!$A$2:$D$10075,3,FALSE)</f>
        <v>3</v>
      </c>
      <c r="K4997" s="6">
        <f>VLOOKUP(D4997,'Liste Rayon'!$A$2:$D$10075,4,FALSE)</f>
        <v>1</v>
      </c>
      <c r="L4997" s="4">
        <v>1</v>
      </c>
    </row>
    <row r="4998" spans="1:12" x14ac:dyDescent="0.25">
      <c r="A4998" s="18" t="s">
        <v>12871</v>
      </c>
      <c r="B4998" s="18" t="s">
        <v>12872</v>
      </c>
      <c r="C4998" s="18" t="s">
        <v>12873</v>
      </c>
      <c r="D4998" s="18" t="s">
        <v>12868</v>
      </c>
      <c r="E4998" s="19">
        <v>20</v>
      </c>
      <c r="F4998" s="20" t="s">
        <v>1</v>
      </c>
      <c r="H4998" s="7">
        <f t="shared" si="78"/>
        <v>-20</v>
      </c>
      <c r="I4998" s="6" t="str">
        <f>IF(B4998="","",VLOOKUP(D4998,'Liste Rayon'!$A$2:$D$10075,2,FALSE))</f>
        <v>K</v>
      </c>
      <c r="J4998" s="6">
        <f>VLOOKUP(D4998,'Liste Rayon'!$A$2:$D$10075,3,FALSE)</f>
        <v>3</v>
      </c>
      <c r="K4998" s="6">
        <f>VLOOKUP(D4998,'Liste Rayon'!$A$2:$D$10075,4,FALSE)</f>
        <v>1</v>
      </c>
      <c r="L4998" s="4">
        <v>1</v>
      </c>
    </row>
    <row r="4999" spans="1:12" x14ac:dyDescent="0.25">
      <c r="A4999" s="18" t="s">
        <v>12874</v>
      </c>
      <c r="B4999" s="18" t="s">
        <v>12875</v>
      </c>
      <c r="C4999" s="18" t="s">
        <v>12876</v>
      </c>
      <c r="D4999" s="18" t="s">
        <v>12868</v>
      </c>
      <c r="E4999" s="19">
        <v>3</v>
      </c>
      <c r="F4999" s="20" t="s">
        <v>1</v>
      </c>
      <c r="H4999" s="7">
        <f t="shared" si="78"/>
        <v>-3</v>
      </c>
      <c r="I4999" s="6" t="str">
        <f>IF(B4999="","",VLOOKUP(D4999,'Liste Rayon'!$A$2:$D$10075,2,FALSE))</f>
        <v>K</v>
      </c>
      <c r="J4999" s="6">
        <f>VLOOKUP(D4999,'Liste Rayon'!$A$2:$D$10075,3,FALSE)</f>
        <v>3</v>
      </c>
      <c r="K4999" s="6">
        <f>VLOOKUP(D4999,'Liste Rayon'!$A$2:$D$10075,4,FALSE)</f>
        <v>1</v>
      </c>
      <c r="L4999" s="4">
        <v>1</v>
      </c>
    </row>
    <row r="5000" spans="1:12" x14ac:dyDescent="0.25">
      <c r="A5000" s="18" t="s">
        <v>12877</v>
      </c>
      <c r="B5000" s="18" t="s">
        <v>12878</v>
      </c>
      <c r="C5000" s="18" t="s">
        <v>12879</v>
      </c>
      <c r="D5000" s="18" t="s">
        <v>12868</v>
      </c>
      <c r="E5000" s="19">
        <v>3</v>
      </c>
      <c r="F5000" s="20" t="s">
        <v>1</v>
      </c>
      <c r="H5000" s="7">
        <f t="shared" si="78"/>
        <v>-3</v>
      </c>
      <c r="I5000" s="6" t="str">
        <f>IF(B5000="","",VLOOKUP(D5000,'Liste Rayon'!$A$2:$D$10075,2,FALSE))</f>
        <v>K</v>
      </c>
      <c r="J5000" s="6">
        <f>VLOOKUP(D5000,'Liste Rayon'!$A$2:$D$10075,3,FALSE)</f>
        <v>3</v>
      </c>
      <c r="K5000" s="6">
        <f>VLOOKUP(D5000,'Liste Rayon'!$A$2:$D$10075,4,FALSE)</f>
        <v>1</v>
      </c>
      <c r="L5000" s="4">
        <v>1</v>
      </c>
    </row>
    <row r="5001" spans="1:12" x14ac:dyDescent="0.25">
      <c r="A5001" s="18" t="s">
        <v>12880</v>
      </c>
      <c r="B5001" s="18" t="s">
        <v>12881</v>
      </c>
      <c r="C5001" s="18" t="s">
        <v>12882</v>
      </c>
      <c r="D5001" s="18" t="s">
        <v>12868</v>
      </c>
      <c r="E5001" s="19">
        <v>2</v>
      </c>
      <c r="F5001" s="20" t="s">
        <v>1</v>
      </c>
      <c r="H5001" s="7">
        <f t="shared" si="78"/>
        <v>-2</v>
      </c>
      <c r="I5001" s="6" t="str">
        <f>IF(B5001="","",VLOOKUP(D5001,'Liste Rayon'!$A$2:$D$10075,2,FALSE))</f>
        <v>K</v>
      </c>
      <c r="J5001" s="6">
        <f>VLOOKUP(D5001,'Liste Rayon'!$A$2:$D$10075,3,FALSE)</f>
        <v>3</v>
      </c>
      <c r="K5001" s="6">
        <f>VLOOKUP(D5001,'Liste Rayon'!$A$2:$D$10075,4,FALSE)</f>
        <v>1</v>
      </c>
      <c r="L5001" s="4">
        <v>1</v>
      </c>
    </row>
    <row r="5002" spans="1:12" x14ac:dyDescent="0.25">
      <c r="A5002" s="18" t="s">
        <v>12883</v>
      </c>
      <c r="B5002" s="18" t="s">
        <v>12884</v>
      </c>
      <c r="C5002" s="18" t="s">
        <v>12885</v>
      </c>
      <c r="D5002" s="18" t="s">
        <v>12868</v>
      </c>
      <c r="E5002" s="19">
        <v>2</v>
      </c>
      <c r="F5002" s="20" t="s">
        <v>1</v>
      </c>
      <c r="H5002" s="7">
        <f t="shared" si="78"/>
        <v>-2</v>
      </c>
      <c r="I5002" s="6" t="str">
        <f>IF(B5002="","",VLOOKUP(D5002,'Liste Rayon'!$A$2:$D$10075,2,FALSE))</f>
        <v>K</v>
      </c>
      <c r="J5002" s="6">
        <f>VLOOKUP(D5002,'Liste Rayon'!$A$2:$D$10075,3,FALSE)</f>
        <v>3</v>
      </c>
      <c r="K5002" s="6">
        <f>VLOOKUP(D5002,'Liste Rayon'!$A$2:$D$10075,4,FALSE)</f>
        <v>1</v>
      </c>
      <c r="L5002" s="4">
        <v>1</v>
      </c>
    </row>
    <row r="5003" spans="1:12" x14ac:dyDescent="0.25">
      <c r="A5003" s="18" t="s">
        <v>12886</v>
      </c>
      <c r="B5003" s="18" t="s">
        <v>12887</v>
      </c>
      <c r="C5003" s="18" t="s">
        <v>12888</v>
      </c>
      <c r="D5003" s="18" t="s">
        <v>12868</v>
      </c>
      <c r="E5003" s="19">
        <v>1</v>
      </c>
      <c r="F5003" s="20" t="s">
        <v>1</v>
      </c>
      <c r="H5003" s="7">
        <f t="shared" si="78"/>
        <v>-1</v>
      </c>
      <c r="I5003" s="6" t="str">
        <f>IF(B5003="","",VLOOKUP(D5003,'Liste Rayon'!$A$2:$D$10075,2,FALSE))</f>
        <v>K</v>
      </c>
      <c r="J5003" s="6">
        <f>VLOOKUP(D5003,'Liste Rayon'!$A$2:$D$10075,3,FALSE)</f>
        <v>3</v>
      </c>
      <c r="K5003" s="6">
        <f>VLOOKUP(D5003,'Liste Rayon'!$A$2:$D$10075,4,FALSE)</f>
        <v>1</v>
      </c>
      <c r="L5003" s="4">
        <v>1</v>
      </c>
    </row>
    <row r="5004" spans="1:12" x14ac:dyDescent="0.25">
      <c r="A5004" s="18" t="s">
        <v>12889</v>
      </c>
      <c r="B5004" s="18" t="s">
        <v>12890</v>
      </c>
      <c r="C5004" s="18" t="s">
        <v>12891</v>
      </c>
      <c r="D5004" s="18" t="s">
        <v>12868</v>
      </c>
      <c r="E5004" s="19">
        <v>2</v>
      </c>
      <c r="F5004" s="20" t="s">
        <v>1</v>
      </c>
      <c r="H5004" s="7">
        <f t="shared" si="78"/>
        <v>-2</v>
      </c>
      <c r="I5004" s="6" t="str">
        <f>IF(B5004="","",VLOOKUP(D5004,'Liste Rayon'!$A$2:$D$10075,2,FALSE))</f>
        <v>K</v>
      </c>
      <c r="J5004" s="6">
        <f>VLOOKUP(D5004,'Liste Rayon'!$A$2:$D$10075,3,FALSE)</f>
        <v>3</v>
      </c>
      <c r="K5004" s="6">
        <f>VLOOKUP(D5004,'Liste Rayon'!$A$2:$D$10075,4,FALSE)</f>
        <v>1</v>
      </c>
      <c r="L5004" s="4">
        <v>1</v>
      </c>
    </row>
    <row r="5005" spans="1:12" x14ac:dyDescent="0.25">
      <c r="A5005" s="18" t="s">
        <v>12892</v>
      </c>
      <c r="B5005" s="18" t="s">
        <v>12893</v>
      </c>
      <c r="C5005" s="18" t="s">
        <v>12894</v>
      </c>
      <c r="D5005" s="18" t="s">
        <v>12868</v>
      </c>
      <c r="E5005" s="19">
        <v>1</v>
      </c>
      <c r="F5005" s="20" t="s">
        <v>1</v>
      </c>
      <c r="H5005" s="7">
        <f t="shared" si="78"/>
        <v>-1</v>
      </c>
      <c r="I5005" s="6" t="str">
        <f>IF(B5005="","",VLOOKUP(D5005,'Liste Rayon'!$A$2:$D$10075,2,FALSE))</f>
        <v>K</v>
      </c>
      <c r="J5005" s="6">
        <f>VLOOKUP(D5005,'Liste Rayon'!$A$2:$D$10075,3,FALSE)</f>
        <v>3</v>
      </c>
      <c r="K5005" s="6">
        <f>VLOOKUP(D5005,'Liste Rayon'!$A$2:$D$10075,4,FALSE)</f>
        <v>1</v>
      </c>
      <c r="L5005" s="4">
        <v>1</v>
      </c>
    </row>
    <row r="5006" spans="1:12" x14ac:dyDescent="0.25">
      <c r="A5006" s="18" t="s">
        <v>12895</v>
      </c>
      <c r="B5006" s="18" t="s">
        <v>12896</v>
      </c>
      <c r="C5006" s="18" t="s">
        <v>12897</v>
      </c>
      <c r="D5006" s="18" t="s">
        <v>12868</v>
      </c>
      <c r="E5006" s="19">
        <v>1</v>
      </c>
      <c r="F5006" s="20" t="s">
        <v>1</v>
      </c>
      <c r="H5006" s="7">
        <f t="shared" si="78"/>
        <v>-1</v>
      </c>
      <c r="I5006" s="6" t="str">
        <f>IF(B5006="","",VLOOKUP(D5006,'Liste Rayon'!$A$2:$D$10075,2,FALSE))</f>
        <v>K</v>
      </c>
      <c r="J5006" s="6">
        <f>VLOOKUP(D5006,'Liste Rayon'!$A$2:$D$10075,3,FALSE)</f>
        <v>3</v>
      </c>
      <c r="K5006" s="6">
        <f>VLOOKUP(D5006,'Liste Rayon'!$A$2:$D$10075,4,FALSE)</f>
        <v>1</v>
      </c>
      <c r="L5006" s="4">
        <v>1</v>
      </c>
    </row>
    <row r="5007" spans="1:12" x14ac:dyDescent="0.25">
      <c r="A5007" s="18" t="s">
        <v>12898</v>
      </c>
      <c r="B5007" s="18" t="s">
        <v>12899</v>
      </c>
      <c r="C5007" s="18" t="s">
        <v>12900</v>
      </c>
      <c r="D5007" s="18" t="s">
        <v>12868</v>
      </c>
      <c r="E5007" s="19">
        <v>4</v>
      </c>
      <c r="F5007" s="20" t="s">
        <v>1</v>
      </c>
      <c r="H5007" s="7">
        <f t="shared" si="78"/>
        <v>-4</v>
      </c>
      <c r="I5007" s="6" t="str">
        <f>IF(B5007="","",VLOOKUP(D5007,'Liste Rayon'!$A$2:$D$10075,2,FALSE))</f>
        <v>K</v>
      </c>
      <c r="J5007" s="6">
        <f>VLOOKUP(D5007,'Liste Rayon'!$A$2:$D$10075,3,FALSE)</f>
        <v>3</v>
      </c>
      <c r="K5007" s="6">
        <f>VLOOKUP(D5007,'Liste Rayon'!$A$2:$D$10075,4,FALSE)</f>
        <v>1</v>
      </c>
      <c r="L5007" s="4">
        <v>1</v>
      </c>
    </row>
    <row r="5008" spans="1:12" x14ac:dyDescent="0.25">
      <c r="A5008" s="18" t="s">
        <v>12901</v>
      </c>
      <c r="B5008" s="18" t="s">
        <v>12902</v>
      </c>
      <c r="C5008" s="18" t="s">
        <v>12903</v>
      </c>
      <c r="D5008" s="18" t="s">
        <v>12868</v>
      </c>
      <c r="E5008" s="19">
        <v>4</v>
      </c>
      <c r="F5008" s="20" t="s">
        <v>1</v>
      </c>
      <c r="H5008" s="7">
        <f t="shared" si="78"/>
        <v>-4</v>
      </c>
      <c r="I5008" s="6" t="str">
        <f>IF(B5008="","",VLOOKUP(D5008,'Liste Rayon'!$A$2:$D$10075,2,FALSE))</f>
        <v>K</v>
      </c>
      <c r="J5008" s="6">
        <f>VLOOKUP(D5008,'Liste Rayon'!$A$2:$D$10075,3,FALSE)</f>
        <v>3</v>
      </c>
      <c r="K5008" s="6">
        <f>VLOOKUP(D5008,'Liste Rayon'!$A$2:$D$10075,4,FALSE)</f>
        <v>1</v>
      </c>
      <c r="L5008" s="4">
        <v>1</v>
      </c>
    </row>
    <row r="5009" spans="1:12" x14ac:dyDescent="0.25">
      <c r="A5009" s="18" t="s">
        <v>12904</v>
      </c>
      <c r="B5009" s="18" t="s">
        <v>12905</v>
      </c>
      <c r="C5009" s="18" t="s">
        <v>12906</v>
      </c>
      <c r="D5009" s="18" t="s">
        <v>12868</v>
      </c>
      <c r="E5009" s="19">
        <v>3</v>
      </c>
      <c r="F5009" s="20" t="s">
        <v>1</v>
      </c>
      <c r="H5009" s="7">
        <f t="shared" si="78"/>
        <v>-3</v>
      </c>
      <c r="I5009" s="6" t="str">
        <f>IF(B5009="","",VLOOKUP(D5009,'Liste Rayon'!$A$2:$D$10075,2,FALSE))</f>
        <v>K</v>
      </c>
      <c r="J5009" s="6">
        <f>VLOOKUP(D5009,'Liste Rayon'!$A$2:$D$10075,3,FALSE)</f>
        <v>3</v>
      </c>
      <c r="K5009" s="6">
        <f>VLOOKUP(D5009,'Liste Rayon'!$A$2:$D$10075,4,FALSE)</f>
        <v>1</v>
      </c>
      <c r="L5009" s="4">
        <v>1</v>
      </c>
    </row>
    <row r="5010" spans="1:12" x14ac:dyDescent="0.25">
      <c r="A5010" s="18" t="s">
        <v>12907</v>
      </c>
      <c r="B5010" s="18" t="s">
        <v>12908</v>
      </c>
      <c r="C5010" s="18" t="s">
        <v>12909</v>
      </c>
      <c r="D5010" s="18" t="s">
        <v>12868</v>
      </c>
      <c r="E5010" s="19">
        <v>5</v>
      </c>
      <c r="F5010" s="20" t="s">
        <v>1</v>
      </c>
      <c r="H5010" s="7">
        <f t="shared" si="78"/>
        <v>-5</v>
      </c>
      <c r="I5010" s="6" t="str">
        <f>IF(B5010="","",VLOOKUP(D5010,'Liste Rayon'!$A$2:$D$10075,2,FALSE))</f>
        <v>K</v>
      </c>
      <c r="J5010" s="6">
        <f>VLOOKUP(D5010,'Liste Rayon'!$A$2:$D$10075,3,FALSE)</f>
        <v>3</v>
      </c>
      <c r="K5010" s="6">
        <f>VLOOKUP(D5010,'Liste Rayon'!$A$2:$D$10075,4,FALSE)</f>
        <v>1</v>
      </c>
      <c r="L5010" s="4">
        <v>1</v>
      </c>
    </row>
    <row r="5011" spans="1:12" x14ac:dyDescent="0.25">
      <c r="A5011" s="18" t="s">
        <v>12910</v>
      </c>
      <c r="B5011" s="18" t="s">
        <v>12911</v>
      </c>
      <c r="C5011" s="18" t="s">
        <v>12909</v>
      </c>
      <c r="D5011" s="18" t="s">
        <v>12868</v>
      </c>
      <c r="E5011" s="19">
        <v>5</v>
      </c>
      <c r="F5011" s="20" t="s">
        <v>1</v>
      </c>
      <c r="H5011" s="7">
        <f t="shared" si="78"/>
        <v>-5</v>
      </c>
      <c r="I5011" s="6" t="str">
        <f>IF(B5011="","",VLOOKUP(D5011,'Liste Rayon'!$A$2:$D$10075,2,FALSE))</f>
        <v>K</v>
      </c>
      <c r="J5011" s="6">
        <f>VLOOKUP(D5011,'Liste Rayon'!$A$2:$D$10075,3,FALSE)</f>
        <v>3</v>
      </c>
      <c r="K5011" s="6">
        <f>VLOOKUP(D5011,'Liste Rayon'!$A$2:$D$10075,4,FALSE)</f>
        <v>1</v>
      </c>
      <c r="L5011" s="4">
        <v>1</v>
      </c>
    </row>
    <row r="5012" spans="1:12" x14ac:dyDescent="0.25">
      <c r="A5012" s="18" t="s">
        <v>12912</v>
      </c>
      <c r="B5012" s="18" t="s">
        <v>12913</v>
      </c>
      <c r="C5012" s="18" t="s">
        <v>1014</v>
      </c>
      <c r="D5012" s="18" t="s">
        <v>12868</v>
      </c>
      <c r="E5012" s="19">
        <v>2</v>
      </c>
      <c r="F5012" s="20" t="s">
        <v>1</v>
      </c>
      <c r="H5012" s="7">
        <f t="shared" si="78"/>
        <v>-2</v>
      </c>
      <c r="I5012" s="6" t="str">
        <f>IF(B5012="","",VLOOKUP(D5012,'Liste Rayon'!$A$2:$D$10075,2,FALSE))</f>
        <v>K</v>
      </c>
      <c r="J5012" s="6">
        <f>VLOOKUP(D5012,'Liste Rayon'!$A$2:$D$10075,3,FALSE)</f>
        <v>3</v>
      </c>
      <c r="K5012" s="6">
        <f>VLOOKUP(D5012,'Liste Rayon'!$A$2:$D$10075,4,FALSE)</f>
        <v>1</v>
      </c>
      <c r="L5012" s="4">
        <v>1</v>
      </c>
    </row>
    <row r="5013" spans="1:12" x14ac:dyDescent="0.25">
      <c r="A5013" s="18" t="s">
        <v>12914</v>
      </c>
      <c r="B5013" s="18" t="s">
        <v>12915</v>
      </c>
      <c r="C5013" s="18" t="s">
        <v>12916</v>
      </c>
      <c r="D5013" s="18" t="s">
        <v>12868</v>
      </c>
      <c r="E5013" s="19">
        <v>2</v>
      </c>
      <c r="F5013" s="20" t="s">
        <v>1</v>
      </c>
      <c r="H5013" s="7">
        <f t="shared" si="78"/>
        <v>-2</v>
      </c>
      <c r="I5013" s="6" t="str">
        <f>IF(B5013="","",VLOOKUP(D5013,'Liste Rayon'!$A$2:$D$10075,2,FALSE))</f>
        <v>K</v>
      </c>
      <c r="J5013" s="6">
        <f>VLOOKUP(D5013,'Liste Rayon'!$A$2:$D$10075,3,FALSE)</f>
        <v>3</v>
      </c>
      <c r="K5013" s="6">
        <f>VLOOKUP(D5013,'Liste Rayon'!$A$2:$D$10075,4,FALSE)</f>
        <v>1</v>
      </c>
      <c r="L5013" s="4">
        <v>1</v>
      </c>
    </row>
    <row r="5014" spans="1:12" x14ac:dyDescent="0.25">
      <c r="A5014" s="18" t="s">
        <v>12917</v>
      </c>
      <c r="B5014" s="18" t="s">
        <v>12918</v>
      </c>
      <c r="C5014" s="18" t="s">
        <v>12919</v>
      </c>
      <c r="D5014" s="18" t="s">
        <v>12868</v>
      </c>
      <c r="E5014" s="19">
        <v>11</v>
      </c>
      <c r="F5014" s="20" t="s">
        <v>1</v>
      </c>
      <c r="H5014" s="7">
        <f t="shared" si="78"/>
        <v>-11</v>
      </c>
      <c r="I5014" s="6" t="str">
        <f>IF(B5014="","",VLOOKUP(D5014,'Liste Rayon'!$A$2:$D$10075,2,FALSE))</f>
        <v>K</v>
      </c>
      <c r="J5014" s="6">
        <f>VLOOKUP(D5014,'Liste Rayon'!$A$2:$D$10075,3,FALSE)</f>
        <v>3</v>
      </c>
      <c r="K5014" s="6">
        <f>VLOOKUP(D5014,'Liste Rayon'!$A$2:$D$10075,4,FALSE)</f>
        <v>1</v>
      </c>
      <c r="L5014" s="4">
        <v>1</v>
      </c>
    </row>
    <row r="5015" spans="1:12" x14ac:dyDescent="0.25">
      <c r="A5015" s="18" t="s">
        <v>12920</v>
      </c>
      <c r="B5015" s="18" t="s">
        <v>12921</v>
      </c>
      <c r="C5015" s="18" t="s">
        <v>12922</v>
      </c>
      <c r="D5015" s="18" t="s">
        <v>12868</v>
      </c>
      <c r="E5015" s="19">
        <v>18</v>
      </c>
      <c r="F5015" s="20" t="s">
        <v>1</v>
      </c>
      <c r="H5015" s="7">
        <f t="shared" si="78"/>
        <v>-18</v>
      </c>
      <c r="I5015" s="6" t="str">
        <f>IF(B5015="","",VLOOKUP(D5015,'Liste Rayon'!$A$2:$D$10075,2,FALSE))</f>
        <v>K</v>
      </c>
      <c r="J5015" s="6">
        <f>VLOOKUP(D5015,'Liste Rayon'!$A$2:$D$10075,3,FALSE)</f>
        <v>3</v>
      </c>
      <c r="K5015" s="6">
        <f>VLOOKUP(D5015,'Liste Rayon'!$A$2:$D$10075,4,FALSE)</f>
        <v>1</v>
      </c>
      <c r="L5015" s="4">
        <v>1</v>
      </c>
    </row>
    <row r="5016" spans="1:12" x14ac:dyDescent="0.25">
      <c r="A5016" s="18" t="s">
        <v>12923</v>
      </c>
      <c r="B5016" s="18" t="s">
        <v>12924</v>
      </c>
      <c r="C5016" s="18" t="s">
        <v>2249</v>
      </c>
      <c r="D5016" s="18" t="s">
        <v>12868</v>
      </c>
      <c r="E5016" s="19">
        <v>2</v>
      </c>
      <c r="F5016" s="20" t="s">
        <v>1</v>
      </c>
      <c r="H5016" s="7">
        <f t="shared" si="78"/>
        <v>-2</v>
      </c>
      <c r="I5016" s="6" t="str">
        <f>IF(B5016="","",VLOOKUP(D5016,'Liste Rayon'!$A$2:$D$10075,2,FALSE))</f>
        <v>K</v>
      </c>
      <c r="J5016" s="6">
        <f>VLOOKUP(D5016,'Liste Rayon'!$A$2:$D$10075,3,FALSE)</f>
        <v>3</v>
      </c>
      <c r="K5016" s="6">
        <f>VLOOKUP(D5016,'Liste Rayon'!$A$2:$D$10075,4,FALSE)</f>
        <v>1</v>
      </c>
      <c r="L5016" s="4">
        <v>1</v>
      </c>
    </row>
    <row r="5017" spans="1:12" x14ac:dyDescent="0.25">
      <c r="A5017" s="18" t="s">
        <v>12925</v>
      </c>
      <c r="B5017" s="18" t="s">
        <v>12926</v>
      </c>
      <c r="C5017" s="18" t="s">
        <v>12927</v>
      </c>
      <c r="D5017" s="18" t="s">
        <v>12868</v>
      </c>
      <c r="E5017" s="19">
        <v>15</v>
      </c>
      <c r="F5017" s="20" t="s">
        <v>1</v>
      </c>
      <c r="H5017" s="7">
        <f t="shared" si="78"/>
        <v>-15</v>
      </c>
      <c r="I5017" s="6" t="str">
        <f>IF(B5017="","",VLOOKUP(D5017,'Liste Rayon'!$A$2:$D$10075,2,FALSE))</f>
        <v>K</v>
      </c>
      <c r="J5017" s="6">
        <f>VLOOKUP(D5017,'Liste Rayon'!$A$2:$D$10075,3,FALSE)</f>
        <v>3</v>
      </c>
      <c r="K5017" s="6">
        <f>VLOOKUP(D5017,'Liste Rayon'!$A$2:$D$10075,4,FALSE)</f>
        <v>1</v>
      </c>
      <c r="L5017" s="4">
        <v>1</v>
      </c>
    </row>
    <row r="5018" spans="1:12" x14ac:dyDescent="0.25">
      <c r="A5018" s="18" t="s">
        <v>12928</v>
      </c>
      <c r="B5018" s="18" t="s">
        <v>12929</v>
      </c>
      <c r="C5018" s="18" t="s">
        <v>25824</v>
      </c>
      <c r="D5018" s="18" t="s">
        <v>12930</v>
      </c>
      <c r="E5018" s="19">
        <v>4</v>
      </c>
      <c r="F5018" s="20" t="s">
        <v>1</v>
      </c>
      <c r="H5018" s="7">
        <f t="shared" si="78"/>
        <v>-4</v>
      </c>
      <c r="I5018" s="6" t="str">
        <f>IF(B5018="","",VLOOKUP(D5018,'Liste Rayon'!$A$2:$D$10075,2,FALSE))</f>
        <v>K</v>
      </c>
      <c r="J5018" s="6">
        <f>VLOOKUP(D5018,'Liste Rayon'!$A$2:$D$10075,3,FALSE)</f>
        <v>3</v>
      </c>
      <c r="K5018" s="6">
        <f>VLOOKUP(D5018,'Liste Rayon'!$A$2:$D$10075,4,FALSE)</f>
        <v>2</v>
      </c>
      <c r="L5018" s="4">
        <v>1</v>
      </c>
    </row>
    <row r="5019" spans="1:12" x14ac:dyDescent="0.25">
      <c r="A5019" s="18" t="s">
        <v>12931</v>
      </c>
      <c r="B5019" s="18" t="s">
        <v>12932</v>
      </c>
      <c r="C5019" s="18" t="s">
        <v>12933</v>
      </c>
      <c r="D5019" s="18" t="s">
        <v>12930</v>
      </c>
      <c r="E5019" s="19">
        <v>1</v>
      </c>
      <c r="F5019" s="20" t="s">
        <v>1</v>
      </c>
      <c r="H5019" s="7">
        <f t="shared" si="78"/>
        <v>-1</v>
      </c>
      <c r="I5019" s="6" t="str">
        <f>IF(B5019="","",VLOOKUP(D5019,'Liste Rayon'!$A$2:$D$10075,2,FALSE))</f>
        <v>K</v>
      </c>
      <c r="J5019" s="6">
        <f>VLOOKUP(D5019,'Liste Rayon'!$A$2:$D$10075,3,FALSE)</f>
        <v>3</v>
      </c>
      <c r="K5019" s="6">
        <f>VLOOKUP(D5019,'Liste Rayon'!$A$2:$D$10075,4,FALSE)</f>
        <v>2</v>
      </c>
      <c r="L5019" s="4">
        <v>1</v>
      </c>
    </row>
    <row r="5020" spans="1:12" x14ac:dyDescent="0.25">
      <c r="A5020" s="18" t="s">
        <v>12934</v>
      </c>
      <c r="B5020" s="18" t="s">
        <v>12935</v>
      </c>
      <c r="C5020" s="18" t="s">
        <v>12936</v>
      </c>
      <c r="D5020" s="18" t="s">
        <v>12930</v>
      </c>
      <c r="E5020" s="19">
        <v>1</v>
      </c>
      <c r="F5020" s="20" t="s">
        <v>1</v>
      </c>
      <c r="H5020" s="7">
        <f t="shared" si="78"/>
        <v>-1</v>
      </c>
      <c r="I5020" s="6" t="str">
        <f>IF(B5020="","",VLOOKUP(D5020,'Liste Rayon'!$A$2:$D$10075,2,FALSE))</f>
        <v>K</v>
      </c>
      <c r="J5020" s="6">
        <f>VLOOKUP(D5020,'Liste Rayon'!$A$2:$D$10075,3,FALSE)</f>
        <v>3</v>
      </c>
      <c r="K5020" s="6">
        <f>VLOOKUP(D5020,'Liste Rayon'!$A$2:$D$10075,4,FALSE)</f>
        <v>2</v>
      </c>
      <c r="L5020" s="4">
        <v>1</v>
      </c>
    </row>
    <row r="5021" spans="1:12" x14ac:dyDescent="0.25">
      <c r="A5021" s="18" t="s">
        <v>25825</v>
      </c>
      <c r="B5021" s="18" t="s">
        <v>25826</v>
      </c>
      <c r="C5021" s="18" t="s">
        <v>25827</v>
      </c>
      <c r="D5021" s="18" t="s">
        <v>12930</v>
      </c>
      <c r="E5021" s="19">
        <v>4</v>
      </c>
      <c r="F5021" s="20" t="s">
        <v>1</v>
      </c>
      <c r="H5021" s="7">
        <f t="shared" si="78"/>
        <v>-4</v>
      </c>
      <c r="I5021" s="6" t="str">
        <f>IF(B5021="","",VLOOKUP(D5021,'Liste Rayon'!$A$2:$D$10075,2,FALSE))</f>
        <v>K</v>
      </c>
      <c r="J5021" s="6">
        <f>VLOOKUP(D5021,'Liste Rayon'!$A$2:$D$10075,3,FALSE)</f>
        <v>3</v>
      </c>
      <c r="K5021" s="6">
        <f>VLOOKUP(D5021,'Liste Rayon'!$A$2:$D$10075,4,FALSE)</f>
        <v>2</v>
      </c>
      <c r="L5021" s="4">
        <v>1</v>
      </c>
    </row>
    <row r="5022" spans="1:12" x14ac:dyDescent="0.25">
      <c r="A5022" s="18" t="s">
        <v>12937</v>
      </c>
      <c r="B5022" s="18" t="s">
        <v>12938</v>
      </c>
      <c r="C5022" s="18" t="s">
        <v>12939</v>
      </c>
      <c r="D5022" s="18" t="s">
        <v>12930</v>
      </c>
      <c r="E5022" s="19">
        <v>4</v>
      </c>
      <c r="F5022" s="20" t="s">
        <v>1</v>
      </c>
      <c r="H5022" s="7">
        <f t="shared" si="78"/>
        <v>-4</v>
      </c>
      <c r="I5022" s="6" t="str">
        <f>IF(B5022="","",VLOOKUP(D5022,'Liste Rayon'!$A$2:$D$10075,2,FALSE))</f>
        <v>K</v>
      </c>
      <c r="J5022" s="6">
        <f>VLOOKUP(D5022,'Liste Rayon'!$A$2:$D$10075,3,FALSE)</f>
        <v>3</v>
      </c>
      <c r="K5022" s="6">
        <f>VLOOKUP(D5022,'Liste Rayon'!$A$2:$D$10075,4,FALSE)</f>
        <v>2</v>
      </c>
      <c r="L5022" s="4">
        <v>1</v>
      </c>
    </row>
    <row r="5023" spans="1:12" x14ac:dyDescent="0.25">
      <c r="A5023" s="18" t="s">
        <v>12940</v>
      </c>
      <c r="B5023" s="18" t="s">
        <v>12941</v>
      </c>
      <c r="C5023" s="18" t="s">
        <v>12942</v>
      </c>
      <c r="D5023" s="18" t="s">
        <v>12930</v>
      </c>
      <c r="E5023" s="19">
        <v>16</v>
      </c>
      <c r="F5023" s="20" t="s">
        <v>1</v>
      </c>
      <c r="H5023" s="7">
        <f t="shared" si="78"/>
        <v>-16</v>
      </c>
      <c r="I5023" s="6" t="str">
        <f>IF(B5023="","",VLOOKUP(D5023,'Liste Rayon'!$A$2:$D$10075,2,FALSE))</f>
        <v>K</v>
      </c>
      <c r="J5023" s="6">
        <f>VLOOKUP(D5023,'Liste Rayon'!$A$2:$D$10075,3,FALSE)</f>
        <v>3</v>
      </c>
      <c r="K5023" s="6">
        <f>VLOOKUP(D5023,'Liste Rayon'!$A$2:$D$10075,4,FALSE)</f>
        <v>2</v>
      </c>
      <c r="L5023" s="4">
        <v>1</v>
      </c>
    </row>
    <row r="5024" spans="1:12" x14ac:dyDescent="0.25">
      <c r="A5024" s="18" t="s">
        <v>12943</v>
      </c>
      <c r="B5024" s="18" t="s">
        <v>12944</v>
      </c>
      <c r="C5024" s="18" t="s">
        <v>12945</v>
      </c>
      <c r="D5024" s="18" t="s">
        <v>12930</v>
      </c>
      <c r="E5024" s="19">
        <v>5</v>
      </c>
      <c r="F5024" s="20" t="s">
        <v>1</v>
      </c>
      <c r="H5024" s="7">
        <f t="shared" si="78"/>
        <v>-5</v>
      </c>
      <c r="I5024" s="6" t="str">
        <f>IF(B5024="","",VLOOKUP(D5024,'Liste Rayon'!$A$2:$D$10075,2,FALSE))</f>
        <v>K</v>
      </c>
      <c r="J5024" s="6">
        <f>VLOOKUP(D5024,'Liste Rayon'!$A$2:$D$10075,3,FALSE)</f>
        <v>3</v>
      </c>
      <c r="K5024" s="6">
        <f>VLOOKUP(D5024,'Liste Rayon'!$A$2:$D$10075,4,FALSE)</f>
        <v>2</v>
      </c>
      <c r="L5024" s="4">
        <v>1</v>
      </c>
    </row>
    <row r="5025" spans="1:12" x14ac:dyDescent="0.25">
      <c r="A5025" s="18" t="s">
        <v>12946</v>
      </c>
      <c r="B5025" s="18" t="s">
        <v>12947</v>
      </c>
      <c r="C5025" s="18" t="s">
        <v>12948</v>
      </c>
      <c r="D5025" s="18" t="s">
        <v>12930</v>
      </c>
      <c r="E5025" s="19">
        <v>4</v>
      </c>
      <c r="F5025" s="20" t="s">
        <v>1</v>
      </c>
      <c r="H5025" s="7">
        <f t="shared" si="78"/>
        <v>-4</v>
      </c>
      <c r="I5025" s="6" t="str">
        <f>IF(B5025="","",VLOOKUP(D5025,'Liste Rayon'!$A$2:$D$10075,2,FALSE))</f>
        <v>K</v>
      </c>
      <c r="J5025" s="6">
        <f>VLOOKUP(D5025,'Liste Rayon'!$A$2:$D$10075,3,FALSE)</f>
        <v>3</v>
      </c>
      <c r="K5025" s="6">
        <f>VLOOKUP(D5025,'Liste Rayon'!$A$2:$D$10075,4,FALSE)</f>
        <v>2</v>
      </c>
      <c r="L5025" s="4">
        <v>1</v>
      </c>
    </row>
    <row r="5026" spans="1:12" x14ac:dyDescent="0.25">
      <c r="A5026" s="18" t="s">
        <v>12949</v>
      </c>
      <c r="B5026" s="18" t="s">
        <v>12950</v>
      </c>
      <c r="C5026" s="18" t="s">
        <v>12951</v>
      </c>
      <c r="D5026" s="18" t="s">
        <v>12930</v>
      </c>
      <c r="E5026" s="19">
        <v>24</v>
      </c>
      <c r="F5026" s="20" t="s">
        <v>1</v>
      </c>
      <c r="H5026" s="7">
        <f t="shared" si="78"/>
        <v>-24</v>
      </c>
      <c r="I5026" s="6" t="str">
        <f>IF(B5026="","",VLOOKUP(D5026,'Liste Rayon'!$A$2:$D$10075,2,FALSE))</f>
        <v>K</v>
      </c>
      <c r="J5026" s="6">
        <f>VLOOKUP(D5026,'Liste Rayon'!$A$2:$D$10075,3,FALSE)</f>
        <v>3</v>
      </c>
      <c r="K5026" s="6">
        <f>VLOOKUP(D5026,'Liste Rayon'!$A$2:$D$10075,4,FALSE)</f>
        <v>2</v>
      </c>
      <c r="L5026" s="4">
        <v>1</v>
      </c>
    </row>
    <row r="5027" spans="1:12" x14ac:dyDescent="0.25">
      <c r="A5027" s="18" t="s">
        <v>12952</v>
      </c>
      <c r="B5027" s="18" t="s">
        <v>12953</v>
      </c>
      <c r="C5027" s="18" t="s">
        <v>12954</v>
      </c>
      <c r="D5027" s="18" t="s">
        <v>12930</v>
      </c>
      <c r="E5027" s="19">
        <v>1</v>
      </c>
      <c r="F5027" s="20" t="s">
        <v>1</v>
      </c>
      <c r="H5027" s="7">
        <f t="shared" si="78"/>
        <v>-1</v>
      </c>
      <c r="I5027" s="6" t="str">
        <f>IF(B5027="","",VLOOKUP(D5027,'Liste Rayon'!$A$2:$D$10075,2,FALSE))</f>
        <v>K</v>
      </c>
      <c r="J5027" s="6">
        <f>VLOOKUP(D5027,'Liste Rayon'!$A$2:$D$10075,3,FALSE)</f>
        <v>3</v>
      </c>
      <c r="K5027" s="6">
        <f>VLOOKUP(D5027,'Liste Rayon'!$A$2:$D$10075,4,FALSE)</f>
        <v>2</v>
      </c>
      <c r="L5027" s="4">
        <v>1</v>
      </c>
    </row>
    <row r="5028" spans="1:12" x14ac:dyDescent="0.25">
      <c r="A5028" s="18" t="s">
        <v>12955</v>
      </c>
      <c r="B5028" s="18" t="s">
        <v>12956</v>
      </c>
      <c r="C5028" s="18" t="s">
        <v>1027</v>
      </c>
      <c r="D5028" s="18" t="s">
        <v>12930</v>
      </c>
      <c r="E5028" s="19">
        <v>1</v>
      </c>
      <c r="F5028" s="20" t="s">
        <v>1</v>
      </c>
      <c r="H5028" s="7">
        <f t="shared" si="78"/>
        <v>-1</v>
      </c>
      <c r="I5028" s="6" t="str">
        <f>IF(B5028="","",VLOOKUP(D5028,'Liste Rayon'!$A$2:$D$10075,2,FALSE))</f>
        <v>K</v>
      </c>
      <c r="J5028" s="6">
        <f>VLOOKUP(D5028,'Liste Rayon'!$A$2:$D$10075,3,FALSE)</f>
        <v>3</v>
      </c>
      <c r="K5028" s="6">
        <f>VLOOKUP(D5028,'Liste Rayon'!$A$2:$D$10075,4,FALSE)</f>
        <v>2</v>
      </c>
      <c r="L5028" s="4">
        <v>1</v>
      </c>
    </row>
    <row r="5029" spans="1:12" x14ac:dyDescent="0.25">
      <c r="A5029" s="18" t="s">
        <v>12957</v>
      </c>
      <c r="B5029" s="18" t="s">
        <v>12958</v>
      </c>
      <c r="C5029" s="18" t="s">
        <v>25828</v>
      </c>
      <c r="D5029" s="18" t="s">
        <v>12930</v>
      </c>
      <c r="E5029" s="19">
        <v>5</v>
      </c>
      <c r="F5029" s="20" t="s">
        <v>1</v>
      </c>
      <c r="H5029" s="7">
        <f t="shared" si="78"/>
        <v>-5</v>
      </c>
      <c r="I5029" s="6" t="str">
        <f>IF(B5029="","",VLOOKUP(D5029,'Liste Rayon'!$A$2:$D$10075,2,FALSE))</f>
        <v>K</v>
      </c>
      <c r="J5029" s="6">
        <f>VLOOKUP(D5029,'Liste Rayon'!$A$2:$D$10075,3,FALSE)</f>
        <v>3</v>
      </c>
      <c r="K5029" s="6">
        <f>VLOOKUP(D5029,'Liste Rayon'!$A$2:$D$10075,4,FALSE)</f>
        <v>2</v>
      </c>
      <c r="L5029" s="4">
        <v>1</v>
      </c>
    </row>
    <row r="5030" spans="1:12" x14ac:dyDescent="0.25">
      <c r="A5030" s="18" t="s">
        <v>12959</v>
      </c>
      <c r="B5030" s="18" t="s">
        <v>12960</v>
      </c>
      <c r="C5030" s="18" t="s">
        <v>1899</v>
      </c>
      <c r="D5030" s="18" t="s">
        <v>12930</v>
      </c>
      <c r="E5030" s="19">
        <v>7</v>
      </c>
      <c r="F5030" s="20" t="s">
        <v>1</v>
      </c>
      <c r="H5030" s="7">
        <f t="shared" si="78"/>
        <v>-7</v>
      </c>
      <c r="I5030" s="6" t="str">
        <f>IF(B5030="","",VLOOKUP(D5030,'Liste Rayon'!$A$2:$D$10075,2,FALSE))</f>
        <v>K</v>
      </c>
      <c r="J5030" s="6">
        <f>VLOOKUP(D5030,'Liste Rayon'!$A$2:$D$10075,3,FALSE)</f>
        <v>3</v>
      </c>
      <c r="K5030" s="6">
        <f>VLOOKUP(D5030,'Liste Rayon'!$A$2:$D$10075,4,FALSE)</f>
        <v>2</v>
      </c>
      <c r="L5030" s="4">
        <v>1</v>
      </c>
    </row>
    <row r="5031" spans="1:12" x14ac:dyDescent="0.25">
      <c r="A5031" s="18" t="s">
        <v>12961</v>
      </c>
      <c r="B5031" s="18" t="s">
        <v>12962</v>
      </c>
      <c r="C5031" s="18" t="s">
        <v>12963</v>
      </c>
      <c r="D5031" s="18" t="s">
        <v>12930</v>
      </c>
      <c r="E5031" s="19">
        <v>4</v>
      </c>
      <c r="F5031" s="20" t="s">
        <v>1</v>
      </c>
      <c r="H5031" s="7">
        <f t="shared" si="78"/>
        <v>-4</v>
      </c>
      <c r="I5031" s="6" t="str">
        <f>IF(B5031="","",VLOOKUP(D5031,'Liste Rayon'!$A$2:$D$10075,2,FALSE))</f>
        <v>K</v>
      </c>
      <c r="J5031" s="6">
        <f>VLOOKUP(D5031,'Liste Rayon'!$A$2:$D$10075,3,FALSE)</f>
        <v>3</v>
      </c>
      <c r="K5031" s="6">
        <f>VLOOKUP(D5031,'Liste Rayon'!$A$2:$D$10075,4,FALSE)</f>
        <v>2</v>
      </c>
      <c r="L5031" s="4">
        <v>1</v>
      </c>
    </row>
    <row r="5032" spans="1:12" x14ac:dyDescent="0.25">
      <c r="A5032" s="18" t="s">
        <v>12964</v>
      </c>
      <c r="B5032" s="18" t="s">
        <v>12965</v>
      </c>
      <c r="C5032" s="18" t="s">
        <v>12966</v>
      </c>
      <c r="D5032" s="18" t="s">
        <v>12930</v>
      </c>
      <c r="E5032" s="19">
        <v>4</v>
      </c>
      <c r="F5032" s="20" t="s">
        <v>1</v>
      </c>
      <c r="H5032" s="7">
        <f t="shared" si="78"/>
        <v>-4</v>
      </c>
      <c r="I5032" s="6" t="str">
        <f>IF(B5032="","",VLOOKUP(D5032,'Liste Rayon'!$A$2:$D$10075,2,FALSE))</f>
        <v>K</v>
      </c>
      <c r="J5032" s="6">
        <f>VLOOKUP(D5032,'Liste Rayon'!$A$2:$D$10075,3,FALSE)</f>
        <v>3</v>
      </c>
      <c r="K5032" s="6">
        <f>VLOOKUP(D5032,'Liste Rayon'!$A$2:$D$10075,4,FALSE)</f>
        <v>2</v>
      </c>
      <c r="L5032" s="4">
        <v>1</v>
      </c>
    </row>
    <row r="5033" spans="1:12" x14ac:dyDescent="0.25">
      <c r="A5033" s="18" t="s">
        <v>12967</v>
      </c>
      <c r="B5033" s="18" t="s">
        <v>12968</v>
      </c>
      <c r="C5033" s="18" t="s">
        <v>12969</v>
      </c>
      <c r="D5033" s="18" t="s">
        <v>12930</v>
      </c>
      <c r="E5033" s="19">
        <v>4</v>
      </c>
      <c r="F5033" s="20" t="s">
        <v>1</v>
      </c>
      <c r="H5033" s="7">
        <f t="shared" si="78"/>
        <v>-4</v>
      </c>
      <c r="I5033" s="6" t="str">
        <f>IF(B5033="","",VLOOKUP(D5033,'Liste Rayon'!$A$2:$D$10075,2,FALSE))</f>
        <v>K</v>
      </c>
      <c r="J5033" s="6">
        <f>VLOOKUP(D5033,'Liste Rayon'!$A$2:$D$10075,3,FALSE)</f>
        <v>3</v>
      </c>
      <c r="K5033" s="6">
        <f>VLOOKUP(D5033,'Liste Rayon'!$A$2:$D$10075,4,FALSE)</f>
        <v>2</v>
      </c>
      <c r="L5033" s="4">
        <v>1</v>
      </c>
    </row>
    <row r="5034" spans="1:12" x14ac:dyDescent="0.25">
      <c r="A5034" s="18" t="s">
        <v>12970</v>
      </c>
      <c r="B5034" s="18" t="s">
        <v>12971</v>
      </c>
      <c r="C5034" s="18" t="s">
        <v>12972</v>
      </c>
      <c r="D5034" s="18" t="s">
        <v>12930</v>
      </c>
      <c r="E5034" s="19">
        <v>5</v>
      </c>
      <c r="F5034" s="20" t="s">
        <v>1</v>
      </c>
      <c r="H5034" s="7">
        <f t="shared" si="78"/>
        <v>-5</v>
      </c>
      <c r="I5034" s="6" t="str">
        <f>IF(B5034="","",VLOOKUP(D5034,'Liste Rayon'!$A$2:$D$10075,2,FALSE))</f>
        <v>K</v>
      </c>
      <c r="J5034" s="6">
        <f>VLOOKUP(D5034,'Liste Rayon'!$A$2:$D$10075,3,FALSE)</f>
        <v>3</v>
      </c>
      <c r="K5034" s="6">
        <f>VLOOKUP(D5034,'Liste Rayon'!$A$2:$D$10075,4,FALSE)</f>
        <v>2</v>
      </c>
      <c r="L5034" s="4">
        <v>1</v>
      </c>
    </row>
    <row r="5035" spans="1:12" x14ac:dyDescent="0.25">
      <c r="A5035" s="18" t="s">
        <v>12977</v>
      </c>
      <c r="B5035" s="18" t="s">
        <v>12978</v>
      </c>
      <c r="C5035" s="18" t="s">
        <v>12979</v>
      </c>
      <c r="D5035" s="18" t="s">
        <v>12976</v>
      </c>
      <c r="E5035" s="19">
        <v>4</v>
      </c>
      <c r="F5035" s="20" t="s">
        <v>1</v>
      </c>
      <c r="H5035" s="7">
        <f t="shared" si="78"/>
        <v>-4</v>
      </c>
      <c r="I5035" s="6" t="str">
        <f>IF(B5035="","",VLOOKUP(D5035,'Liste Rayon'!$A$2:$D$10075,2,FALSE))</f>
        <v>K</v>
      </c>
      <c r="J5035" s="6">
        <f>VLOOKUP(D5035,'Liste Rayon'!$A$2:$D$10075,3,FALSE)</f>
        <v>3</v>
      </c>
      <c r="K5035" s="6">
        <f>VLOOKUP(D5035,'Liste Rayon'!$A$2:$D$10075,4,FALSE)</f>
        <v>3</v>
      </c>
      <c r="L5035" s="4">
        <v>1</v>
      </c>
    </row>
    <row r="5036" spans="1:12" x14ac:dyDescent="0.25">
      <c r="A5036" s="18" t="s">
        <v>12985</v>
      </c>
      <c r="B5036" s="18" t="s">
        <v>12986</v>
      </c>
      <c r="C5036" s="18" t="s">
        <v>12987</v>
      </c>
      <c r="D5036" s="18" t="s">
        <v>12976</v>
      </c>
      <c r="E5036" s="19">
        <v>1</v>
      </c>
      <c r="F5036" s="20" t="s">
        <v>1</v>
      </c>
      <c r="H5036" s="7">
        <f t="shared" si="78"/>
        <v>-1</v>
      </c>
      <c r="I5036" s="6" t="str">
        <f>IF(B5036="","",VLOOKUP(D5036,'Liste Rayon'!$A$2:$D$10075,2,FALSE))</f>
        <v>K</v>
      </c>
      <c r="J5036" s="6">
        <f>VLOOKUP(D5036,'Liste Rayon'!$A$2:$D$10075,3,FALSE)</f>
        <v>3</v>
      </c>
      <c r="K5036" s="6">
        <f>VLOOKUP(D5036,'Liste Rayon'!$A$2:$D$10075,4,FALSE)</f>
        <v>3</v>
      </c>
      <c r="L5036" s="4">
        <v>1</v>
      </c>
    </row>
    <row r="5037" spans="1:12" x14ac:dyDescent="0.25">
      <c r="A5037" s="18" t="s">
        <v>12988</v>
      </c>
      <c r="B5037" s="18" t="s">
        <v>12989</v>
      </c>
      <c r="C5037" s="18" t="s">
        <v>12990</v>
      </c>
      <c r="D5037" s="18" t="s">
        <v>12976</v>
      </c>
      <c r="E5037" s="19">
        <v>4</v>
      </c>
      <c r="F5037" s="20" t="s">
        <v>1</v>
      </c>
      <c r="H5037" s="7">
        <f t="shared" si="78"/>
        <v>-4</v>
      </c>
      <c r="I5037" s="6" t="str">
        <f>IF(B5037="","",VLOOKUP(D5037,'Liste Rayon'!$A$2:$D$10075,2,FALSE))</f>
        <v>K</v>
      </c>
      <c r="J5037" s="6">
        <f>VLOOKUP(D5037,'Liste Rayon'!$A$2:$D$10075,3,FALSE)</f>
        <v>3</v>
      </c>
      <c r="K5037" s="6">
        <f>VLOOKUP(D5037,'Liste Rayon'!$A$2:$D$10075,4,FALSE)</f>
        <v>3</v>
      </c>
      <c r="L5037" s="4">
        <v>1</v>
      </c>
    </row>
    <row r="5038" spans="1:12" x14ac:dyDescent="0.25">
      <c r="A5038" s="18" t="s">
        <v>12991</v>
      </c>
      <c r="B5038" s="18" t="s">
        <v>12992</v>
      </c>
      <c r="C5038" s="18" t="s">
        <v>12993</v>
      </c>
      <c r="D5038" s="18" t="s">
        <v>12976</v>
      </c>
      <c r="E5038" s="19">
        <v>1</v>
      </c>
      <c r="F5038" s="20" t="s">
        <v>1</v>
      </c>
      <c r="H5038" s="7">
        <f t="shared" si="78"/>
        <v>-1</v>
      </c>
      <c r="I5038" s="6" t="str">
        <f>IF(B5038="","",VLOOKUP(D5038,'Liste Rayon'!$A$2:$D$10075,2,FALSE))</f>
        <v>K</v>
      </c>
      <c r="J5038" s="6">
        <f>VLOOKUP(D5038,'Liste Rayon'!$A$2:$D$10075,3,FALSE)</f>
        <v>3</v>
      </c>
      <c r="K5038" s="6">
        <f>VLOOKUP(D5038,'Liste Rayon'!$A$2:$D$10075,4,FALSE)</f>
        <v>3</v>
      </c>
      <c r="L5038" s="4">
        <v>1</v>
      </c>
    </row>
    <row r="5039" spans="1:12" x14ac:dyDescent="0.25">
      <c r="A5039" s="18" t="s">
        <v>12994</v>
      </c>
      <c r="B5039" s="18" t="s">
        <v>12995</v>
      </c>
      <c r="C5039" s="18" t="s">
        <v>12996</v>
      </c>
      <c r="D5039" s="18" t="s">
        <v>12976</v>
      </c>
      <c r="E5039" s="19">
        <v>1</v>
      </c>
      <c r="F5039" s="20" t="s">
        <v>1</v>
      </c>
      <c r="H5039" s="7">
        <f t="shared" si="78"/>
        <v>-1</v>
      </c>
      <c r="I5039" s="6" t="str">
        <f>IF(B5039="","",VLOOKUP(D5039,'Liste Rayon'!$A$2:$D$10075,2,FALSE))</f>
        <v>K</v>
      </c>
      <c r="J5039" s="6">
        <f>VLOOKUP(D5039,'Liste Rayon'!$A$2:$D$10075,3,FALSE)</f>
        <v>3</v>
      </c>
      <c r="K5039" s="6">
        <f>VLOOKUP(D5039,'Liste Rayon'!$A$2:$D$10075,4,FALSE)</f>
        <v>3</v>
      </c>
      <c r="L5039" s="4">
        <v>1</v>
      </c>
    </row>
    <row r="5040" spans="1:12" x14ac:dyDescent="0.25">
      <c r="A5040" s="18" t="s">
        <v>25829</v>
      </c>
      <c r="B5040" s="18" t="s">
        <v>25830</v>
      </c>
      <c r="C5040" s="18" t="s">
        <v>25831</v>
      </c>
      <c r="D5040" s="18" t="s">
        <v>12976</v>
      </c>
      <c r="E5040" s="19">
        <v>8</v>
      </c>
      <c r="F5040" s="20" t="s">
        <v>1</v>
      </c>
      <c r="H5040" s="7">
        <f t="shared" si="78"/>
        <v>-8</v>
      </c>
      <c r="I5040" s="6" t="str">
        <f>IF(B5040="","",VLOOKUP(D5040,'Liste Rayon'!$A$2:$D$10075,2,FALSE))</f>
        <v>K</v>
      </c>
      <c r="J5040" s="6">
        <f>VLOOKUP(D5040,'Liste Rayon'!$A$2:$D$10075,3,FALSE)</f>
        <v>3</v>
      </c>
      <c r="K5040" s="6">
        <f>VLOOKUP(D5040,'Liste Rayon'!$A$2:$D$10075,4,FALSE)</f>
        <v>3</v>
      </c>
      <c r="L5040" s="4">
        <v>1</v>
      </c>
    </row>
    <row r="5041" spans="1:12" x14ac:dyDescent="0.25">
      <c r="A5041" s="18" t="s">
        <v>12997</v>
      </c>
      <c r="B5041" s="18" t="s">
        <v>12998</v>
      </c>
      <c r="C5041" s="18" t="s">
        <v>12999</v>
      </c>
      <c r="D5041" s="18" t="s">
        <v>12976</v>
      </c>
      <c r="E5041" s="19">
        <v>1</v>
      </c>
      <c r="F5041" s="20" t="s">
        <v>1</v>
      </c>
      <c r="H5041" s="7">
        <f t="shared" si="78"/>
        <v>-1</v>
      </c>
      <c r="I5041" s="6" t="str">
        <f>IF(B5041="","",VLOOKUP(D5041,'Liste Rayon'!$A$2:$D$10075,2,FALSE))</f>
        <v>K</v>
      </c>
      <c r="J5041" s="6">
        <f>VLOOKUP(D5041,'Liste Rayon'!$A$2:$D$10075,3,FALSE)</f>
        <v>3</v>
      </c>
      <c r="K5041" s="6">
        <f>VLOOKUP(D5041,'Liste Rayon'!$A$2:$D$10075,4,FALSE)</f>
        <v>3</v>
      </c>
      <c r="L5041" s="4">
        <v>1</v>
      </c>
    </row>
    <row r="5042" spans="1:12" x14ac:dyDescent="0.25">
      <c r="A5042" s="18" t="s">
        <v>13000</v>
      </c>
      <c r="B5042" s="18" t="s">
        <v>13001</v>
      </c>
      <c r="C5042" s="18" t="s">
        <v>13002</v>
      </c>
      <c r="D5042" s="18" t="s">
        <v>12976</v>
      </c>
      <c r="E5042" s="19">
        <v>1</v>
      </c>
      <c r="F5042" s="20" t="s">
        <v>1</v>
      </c>
      <c r="H5042" s="7">
        <f t="shared" si="78"/>
        <v>-1</v>
      </c>
      <c r="I5042" s="6" t="str">
        <f>IF(B5042="","",VLOOKUP(D5042,'Liste Rayon'!$A$2:$D$10075,2,FALSE))</f>
        <v>K</v>
      </c>
      <c r="J5042" s="6">
        <f>VLOOKUP(D5042,'Liste Rayon'!$A$2:$D$10075,3,FALSE)</f>
        <v>3</v>
      </c>
      <c r="K5042" s="6">
        <f>VLOOKUP(D5042,'Liste Rayon'!$A$2:$D$10075,4,FALSE)</f>
        <v>3</v>
      </c>
      <c r="L5042" s="4">
        <v>1</v>
      </c>
    </row>
    <row r="5043" spans="1:12" x14ac:dyDescent="0.25">
      <c r="A5043" s="18" t="s">
        <v>13006</v>
      </c>
      <c r="B5043" s="18" t="s">
        <v>13007</v>
      </c>
      <c r="C5043" s="18" t="s">
        <v>13008</v>
      </c>
      <c r="D5043" s="18" t="s">
        <v>12976</v>
      </c>
      <c r="E5043" s="19">
        <v>1</v>
      </c>
      <c r="F5043" s="20" t="s">
        <v>1</v>
      </c>
      <c r="H5043" s="7">
        <f t="shared" si="78"/>
        <v>-1</v>
      </c>
      <c r="I5043" s="6" t="str">
        <f>IF(B5043="","",VLOOKUP(D5043,'Liste Rayon'!$A$2:$D$10075,2,FALSE))</f>
        <v>K</v>
      </c>
      <c r="J5043" s="6">
        <f>VLOOKUP(D5043,'Liste Rayon'!$A$2:$D$10075,3,FALSE)</f>
        <v>3</v>
      </c>
      <c r="K5043" s="6">
        <f>VLOOKUP(D5043,'Liste Rayon'!$A$2:$D$10075,4,FALSE)</f>
        <v>3</v>
      </c>
      <c r="L5043" s="4">
        <v>1</v>
      </c>
    </row>
    <row r="5044" spans="1:12" x14ac:dyDescent="0.25">
      <c r="A5044" s="18" t="s">
        <v>13009</v>
      </c>
      <c r="B5044" s="18" t="s">
        <v>13010</v>
      </c>
      <c r="C5044" s="18" t="s">
        <v>13011</v>
      </c>
      <c r="D5044" s="18" t="s">
        <v>12976</v>
      </c>
      <c r="E5044" s="19">
        <v>1</v>
      </c>
      <c r="F5044" s="20" t="s">
        <v>1</v>
      </c>
      <c r="H5044" s="7">
        <f t="shared" si="78"/>
        <v>-1</v>
      </c>
      <c r="I5044" s="6" t="str">
        <f>IF(B5044="","",VLOOKUP(D5044,'Liste Rayon'!$A$2:$D$10075,2,FALSE))</f>
        <v>K</v>
      </c>
      <c r="J5044" s="6">
        <f>VLOOKUP(D5044,'Liste Rayon'!$A$2:$D$10075,3,FALSE)</f>
        <v>3</v>
      </c>
      <c r="K5044" s="6">
        <f>VLOOKUP(D5044,'Liste Rayon'!$A$2:$D$10075,4,FALSE)</f>
        <v>3</v>
      </c>
      <c r="L5044" s="4">
        <v>1</v>
      </c>
    </row>
    <row r="5045" spans="1:12" x14ac:dyDescent="0.25">
      <c r="A5045" s="18" t="s">
        <v>13015</v>
      </c>
      <c r="B5045" s="18" t="s">
        <v>13016</v>
      </c>
      <c r="C5045" s="18" t="s">
        <v>1742</v>
      </c>
      <c r="D5045" s="18" t="s">
        <v>12976</v>
      </c>
      <c r="E5045" s="19">
        <v>7</v>
      </c>
      <c r="F5045" s="20" t="s">
        <v>1</v>
      </c>
      <c r="H5045" s="7">
        <f t="shared" si="78"/>
        <v>-7</v>
      </c>
      <c r="I5045" s="6" t="str">
        <f>IF(B5045="","",VLOOKUP(D5045,'Liste Rayon'!$A$2:$D$10075,2,FALSE))</f>
        <v>K</v>
      </c>
      <c r="J5045" s="6">
        <f>VLOOKUP(D5045,'Liste Rayon'!$A$2:$D$10075,3,FALSE)</f>
        <v>3</v>
      </c>
      <c r="K5045" s="6">
        <f>VLOOKUP(D5045,'Liste Rayon'!$A$2:$D$10075,4,FALSE)</f>
        <v>3</v>
      </c>
      <c r="L5045" s="4">
        <v>1</v>
      </c>
    </row>
    <row r="5046" spans="1:12" x14ac:dyDescent="0.25">
      <c r="A5046" s="18" t="s">
        <v>25832</v>
      </c>
      <c r="B5046" s="18" t="s">
        <v>25833</v>
      </c>
      <c r="C5046" s="18" t="s">
        <v>1842</v>
      </c>
      <c r="D5046" s="18" t="s">
        <v>12976</v>
      </c>
      <c r="E5046" s="19">
        <v>1</v>
      </c>
      <c r="F5046" s="20" t="s">
        <v>1</v>
      </c>
      <c r="H5046" s="7">
        <f t="shared" si="78"/>
        <v>-1</v>
      </c>
      <c r="I5046" s="6" t="str">
        <f>IF(B5046="","",VLOOKUP(D5046,'Liste Rayon'!$A$2:$D$10075,2,FALSE))</f>
        <v>K</v>
      </c>
      <c r="J5046" s="6">
        <f>VLOOKUP(D5046,'Liste Rayon'!$A$2:$D$10075,3,FALSE)</f>
        <v>3</v>
      </c>
      <c r="K5046" s="6">
        <f>VLOOKUP(D5046,'Liste Rayon'!$A$2:$D$10075,4,FALSE)</f>
        <v>3</v>
      </c>
      <c r="L5046" s="4">
        <v>1</v>
      </c>
    </row>
    <row r="5047" spans="1:12" x14ac:dyDescent="0.25">
      <c r="A5047" s="18" t="s">
        <v>13020</v>
      </c>
      <c r="B5047" s="18" t="s">
        <v>13021</v>
      </c>
      <c r="C5047" s="18" t="s">
        <v>1040</v>
      </c>
      <c r="D5047" s="18" t="s">
        <v>12976</v>
      </c>
      <c r="E5047" s="19">
        <v>1</v>
      </c>
      <c r="F5047" s="20" t="s">
        <v>1</v>
      </c>
      <c r="H5047" s="7">
        <f t="shared" si="78"/>
        <v>-1</v>
      </c>
      <c r="I5047" s="6" t="str">
        <f>IF(B5047="","",VLOOKUP(D5047,'Liste Rayon'!$A$2:$D$10075,2,FALSE))</f>
        <v>K</v>
      </c>
      <c r="J5047" s="6">
        <f>VLOOKUP(D5047,'Liste Rayon'!$A$2:$D$10075,3,FALSE)</f>
        <v>3</v>
      </c>
      <c r="K5047" s="6">
        <f>VLOOKUP(D5047,'Liste Rayon'!$A$2:$D$10075,4,FALSE)</f>
        <v>3</v>
      </c>
      <c r="L5047" s="4">
        <v>1</v>
      </c>
    </row>
    <row r="5048" spans="1:12" x14ac:dyDescent="0.25">
      <c r="A5048" s="18" t="s">
        <v>2488</v>
      </c>
      <c r="B5048" s="18" t="s">
        <v>2489</v>
      </c>
      <c r="C5048" s="18" t="s">
        <v>2490</v>
      </c>
      <c r="D5048" s="18" t="s">
        <v>12976</v>
      </c>
      <c r="E5048" s="19">
        <v>1</v>
      </c>
      <c r="F5048" s="20" t="s">
        <v>1</v>
      </c>
      <c r="H5048" s="7">
        <f t="shared" si="78"/>
        <v>-1</v>
      </c>
      <c r="I5048" s="6" t="str">
        <f>IF(B5048="","",VLOOKUP(D5048,'Liste Rayon'!$A$2:$D$10075,2,FALSE))</f>
        <v>K</v>
      </c>
      <c r="J5048" s="6">
        <f>VLOOKUP(D5048,'Liste Rayon'!$A$2:$D$10075,3,FALSE)</f>
        <v>3</v>
      </c>
      <c r="K5048" s="6">
        <f>VLOOKUP(D5048,'Liste Rayon'!$A$2:$D$10075,4,FALSE)</f>
        <v>3</v>
      </c>
      <c r="L5048" s="4">
        <v>1</v>
      </c>
    </row>
    <row r="5049" spans="1:12" x14ac:dyDescent="0.25">
      <c r="A5049" s="18" t="s">
        <v>25834</v>
      </c>
      <c r="B5049" s="18" t="s">
        <v>25835</v>
      </c>
      <c r="C5049" s="18" t="s">
        <v>25836</v>
      </c>
      <c r="D5049" s="18" t="s">
        <v>12976</v>
      </c>
      <c r="E5049" s="19">
        <v>1</v>
      </c>
      <c r="F5049" s="20" t="s">
        <v>1</v>
      </c>
      <c r="H5049" s="7">
        <f t="shared" si="78"/>
        <v>-1</v>
      </c>
      <c r="I5049" s="6" t="str">
        <f>IF(B5049="","",VLOOKUP(D5049,'Liste Rayon'!$A$2:$D$10075,2,FALSE))</f>
        <v>K</v>
      </c>
      <c r="J5049" s="6">
        <f>VLOOKUP(D5049,'Liste Rayon'!$A$2:$D$10075,3,FALSE)</f>
        <v>3</v>
      </c>
      <c r="K5049" s="6">
        <f>VLOOKUP(D5049,'Liste Rayon'!$A$2:$D$10075,4,FALSE)</f>
        <v>3</v>
      </c>
      <c r="L5049" s="4">
        <v>1</v>
      </c>
    </row>
    <row r="5050" spans="1:12" x14ac:dyDescent="0.25">
      <c r="A5050" s="18" t="s">
        <v>13022</v>
      </c>
      <c r="B5050" s="18" t="s">
        <v>13023</v>
      </c>
      <c r="C5050" s="18" t="s">
        <v>13024</v>
      </c>
      <c r="D5050" s="18" t="s">
        <v>13025</v>
      </c>
      <c r="E5050" s="19">
        <v>1</v>
      </c>
      <c r="F5050" s="20" t="s">
        <v>1</v>
      </c>
      <c r="H5050" s="7">
        <f t="shared" si="78"/>
        <v>-1</v>
      </c>
      <c r="I5050" s="6" t="str">
        <f>IF(B5050="","",VLOOKUP(D5050,'Liste Rayon'!$A$2:$D$10075,2,FALSE))</f>
        <v>K</v>
      </c>
      <c r="J5050" s="6">
        <f>VLOOKUP(D5050,'Liste Rayon'!$A$2:$D$10075,3,FALSE)</f>
        <v>3</v>
      </c>
      <c r="K5050" s="6">
        <f>VLOOKUP(D5050,'Liste Rayon'!$A$2:$D$10075,4,FALSE)</f>
        <v>4</v>
      </c>
      <c r="L5050" s="4">
        <v>1</v>
      </c>
    </row>
    <row r="5051" spans="1:12" x14ac:dyDescent="0.25">
      <c r="A5051" s="18" t="s">
        <v>13026</v>
      </c>
      <c r="B5051" s="18" t="s">
        <v>13027</v>
      </c>
      <c r="C5051" s="18" t="s">
        <v>1040</v>
      </c>
      <c r="D5051" s="18" t="s">
        <v>13025</v>
      </c>
      <c r="E5051" s="19">
        <v>1</v>
      </c>
      <c r="F5051" s="20" t="s">
        <v>1</v>
      </c>
      <c r="H5051" s="7">
        <f t="shared" si="78"/>
        <v>-1</v>
      </c>
      <c r="I5051" s="6" t="str">
        <f>IF(B5051="","",VLOOKUP(D5051,'Liste Rayon'!$A$2:$D$10075,2,FALSE))</f>
        <v>K</v>
      </c>
      <c r="J5051" s="6">
        <f>VLOOKUP(D5051,'Liste Rayon'!$A$2:$D$10075,3,FALSE)</f>
        <v>3</v>
      </c>
      <c r="K5051" s="6">
        <f>VLOOKUP(D5051,'Liste Rayon'!$A$2:$D$10075,4,FALSE)</f>
        <v>4</v>
      </c>
      <c r="L5051" s="4">
        <v>1</v>
      </c>
    </row>
    <row r="5052" spans="1:12" x14ac:dyDescent="0.25">
      <c r="A5052" s="18" t="s">
        <v>13028</v>
      </c>
      <c r="B5052" s="18" t="s">
        <v>13029</v>
      </c>
      <c r="C5052" s="18" t="s">
        <v>13030</v>
      </c>
      <c r="D5052" s="18" t="s">
        <v>13025</v>
      </c>
      <c r="E5052" s="19">
        <v>2</v>
      </c>
      <c r="F5052" s="20" t="s">
        <v>1</v>
      </c>
      <c r="H5052" s="7">
        <f t="shared" si="78"/>
        <v>-2</v>
      </c>
      <c r="I5052" s="6" t="str">
        <f>IF(B5052="","",VLOOKUP(D5052,'Liste Rayon'!$A$2:$D$10075,2,FALSE))</f>
        <v>K</v>
      </c>
      <c r="J5052" s="6">
        <f>VLOOKUP(D5052,'Liste Rayon'!$A$2:$D$10075,3,FALSE)</f>
        <v>3</v>
      </c>
      <c r="K5052" s="6">
        <f>VLOOKUP(D5052,'Liste Rayon'!$A$2:$D$10075,4,FALSE)</f>
        <v>4</v>
      </c>
      <c r="L5052" s="4">
        <v>1</v>
      </c>
    </row>
    <row r="5053" spans="1:12" x14ac:dyDescent="0.25">
      <c r="A5053" s="18" t="s">
        <v>13031</v>
      </c>
      <c r="B5053" s="18" t="s">
        <v>13032</v>
      </c>
      <c r="C5053" s="18" t="s">
        <v>13033</v>
      </c>
      <c r="D5053" s="18" t="s">
        <v>13025</v>
      </c>
      <c r="E5053" s="19">
        <v>1</v>
      </c>
      <c r="F5053" s="20" t="s">
        <v>1</v>
      </c>
      <c r="H5053" s="7">
        <f t="shared" si="78"/>
        <v>-1</v>
      </c>
      <c r="I5053" s="6" t="str">
        <f>IF(B5053="","",VLOOKUP(D5053,'Liste Rayon'!$A$2:$D$10075,2,FALSE))</f>
        <v>K</v>
      </c>
      <c r="J5053" s="6">
        <f>VLOOKUP(D5053,'Liste Rayon'!$A$2:$D$10075,3,FALSE)</f>
        <v>3</v>
      </c>
      <c r="K5053" s="6">
        <f>VLOOKUP(D5053,'Liste Rayon'!$A$2:$D$10075,4,FALSE)</f>
        <v>4</v>
      </c>
      <c r="L5053" s="4">
        <v>1</v>
      </c>
    </row>
    <row r="5054" spans="1:12" x14ac:dyDescent="0.25">
      <c r="A5054" s="18" t="s">
        <v>13034</v>
      </c>
      <c r="B5054" s="18" t="s">
        <v>13035</v>
      </c>
      <c r="C5054" s="18" t="s">
        <v>13036</v>
      </c>
      <c r="D5054" s="18" t="s">
        <v>13025</v>
      </c>
      <c r="E5054" s="19">
        <v>1</v>
      </c>
      <c r="F5054" s="20" t="s">
        <v>1</v>
      </c>
      <c r="H5054" s="7">
        <f t="shared" si="78"/>
        <v>-1</v>
      </c>
      <c r="I5054" s="6" t="str">
        <f>IF(B5054="","",VLOOKUP(D5054,'Liste Rayon'!$A$2:$D$10075,2,FALSE))</f>
        <v>K</v>
      </c>
      <c r="J5054" s="6">
        <f>VLOOKUP(D5054,'Liste Rayon'!$A$2:$D$10075,3,FALSE)</f>
        <v>3</v>
      </c>
      <c r="K5054" s="6">
        <f>VLOOKUP(D5054,'Liste Rayon'!$A$2:$D$10075,4,FALSE)</f>
        <v>4</v>
      </c>
      <c r="L5054" s="4">
        <v>1</v>
      </c>
    </row>
    <row r="5055" spans="1:12" x14ac:dyDescent="0.25">
      <c r="A5055" s="18" t="s">
        <v>13040</v>
      </c>
      <c r="B5055" s="18" t="s">
        <v>13041</v>
      </c>
      <c r="C5055" s="18" t="s">
        <v>13042</v>
      </c>
      <c r="D5055" s="18" t="s">
        <v>13025</v>
      </c>
      <c r="E5055" s="19">
        <v>2</v>
      </c>
      <c r="F5055" s="20" t="s">
        <v>1</v>
      </c>
      <c r="H5055" s="7">
        <f t="shared" si="78"/>
        <v>-2</v>
      </c>
      <c r="I5055" s="6" t="str">
        <f>IF(B5055="","",VLOOKUP(D5055,'Liste Rayon'!$A$2:$D$10075,2,FALSE))</f>
        <v>K</v>
      </c>
      <c r="J5055" s="6">
        <f>VLOOKUP(D5055,'Liste Rayon'!$A$2:$D$10075,3,FALSE)</f>
        <v>3</v>
      </c>
      <c r="K5055" s="6">
        <f>VLOOKUP(D5055,'Liste Rayon'!$A$2:$D$10075,4,FALSE)</f>
        <v>4</v>
      </c>
      <c r="L5055" s="4">
        <v>1</v>
      </c>
    </row>
    <row r="5056" spans="1:12" x14ac:dyDescent="0.25">
      <c r="A5056" s="18" t="s">
        <v>13046</v>
      </c>
      <c r="B5056" s="18" t="s">
        <v>13047</v>
      </c>
      <c r="C5056" s="18" t="s">
        <v>13048</v>
      </c>
      <c r="D5056" s="18" t="s">
        <v>13025</v>
      </c>
      <c r="E5056" s="19">
        <v>4</v>
      </c>
      <c r="F5056" s="20" t="s">
        <v>1</v>
      </c>
      <c r="H5056" s="7">
        <f t="shared" si="78"/>
        <v>-4</v>
      </c>
      <c r="I5056" s="6" t="str">
        <f>IF(B5056="","",VLOOKUP(D5056,'Liste Rayon'!$A$2:$D$10075,2,FALSE))</f>
        <v>K</v>
      </c>
      <c r="J5056" s="6">
        <f>VLOOKUP(D5056,'Liste Rayon'!$A$2:$D$10075,3,FALSE)</f>
        <v>3</v>
      </c>
      <c r="K5056" s="6">
        <f>VLOOKUP(D5056,'Liste Rayon'!$A$2:$D$10075,4,FALSE)</f>
        <v>4</v>
      </c>
      <c r="L5056" s="4">
        <v>1</v>
      </c>
    </row>
    <row r="5057" spans="1:12" x14ac:dyDescent="0.25">
      <c r="A5057" s="18" t="s">
        <v>13052</v>
      </c>
      <c r="B5057" s="18" t="s">
        <v>13053</v>
      </c>
      <c r="C5057" s="18" t="s">
        <v>13054</v>
      </c>
      <c r="D5057" s="18" t="s">
        <v>13025</v>
      </c>
      <c r="E5057" s="19">
        <v>2</v>
      </c>
      <c r="F5057" s="20" t="s">
        <v>1</v>
      </c>
      <c r="H5057" s="7">
        <f t="shared" si="78"/>
        <v>-2</v>
      </c>
      <c r="I5057" s="6" t="str">
        <f>IF(B5057="","",VLOOKUP(D5057,'Liste Rayon'!$A$2:$D$10075,2,FALSE))</f>
        <v>K</v>
      </c>
      <c r="J5057" s="6">
        <f>VLOOKUP(D5057,'Liste Rayon'!$A$2:$D$10075,3,FALSE)</f>
        <v>3</v>
      </c>
      <c r="K5057" s="6">
        <f>VLOOKUP(D5057,'Liste Rayon'!$A$2:$D$10075,4,FALSE)</f>
        <v>4</v>
      </c>
      <c r="L5057" s="4">
        <v>1</v>
      </c>
    </row>
    <row r="5058" spans="1:12" x14ac:dyDescent="0.25">
      <c r="A5058" s="18" t="s">
        <v>13055</v>
      </c>
      <c r="B5058" s="18" t="s">
        <v>13056</v>
      </c>
      <c r="C5058" s="18" t="s">
        <v>13042</v>
      </c>
      <c r="D5058" s="18" t="s">
        <v>13025</v>
      </c>
      <c r="E5058" s="19">
        <v>3</v>
      </c>
      <c r="F5058" s="20" t="s">
        <v>1</v>
      </c>
      <c r="H5058" s="7">
        <f t="shared" ref="H5058:H5121" si="79">+G5058-E5058</f>
        <v>-3</v>
      </c>
      <c r="I5058" s="6" t="str">
        <f>IF(B5058="","",VLOOKUP(D5058,'Liste Rayon'!$A$2:$D$10075,2,FALSE))</f>
        <v>K</v>
      </c>
      <c r="J5058" s="6">
        <f>VLOOKUP(D5058,'Liste Rayon'!$A$2:$D$10075,3,FALSE)</f>
        <v>3</v>
      </c>
      <c r="K5058" s="6">
        <f>VLOOKUP(D5058,'Liste Rayon'!$A$2:$D$10075,4,FALSE)</f>
        <v>4</v>
      </c>
      <c r="L5058" s="4">
        <v>1</v>
      </c>
    </row>
    <row r="5059" spans="1:12" x14ac:dyDescent="0.25">
      <c r="A5059" s="18" t="s">
        <v>13057</v>
      </c>
      <c r="B5059" s="18" t="s">
        <v>13058</v>
      </c>
      <c r="C5059" s="18" t="s">
        <v>13059</v>
      </c>
      <c r="D5059" s="18" t="s">
        <v>13060</v>
      </c>
      <c r="E5059" s="19">
        <v>2</v>
      </c>
      <c r="F5059" s="20" t="s">
        <v>1</v>
      </c>
      <c r="H5059" s="7">
        <f t="shared" si="79"/>
        <v>-2</v>
      </c>
      <c r="I5059" s="6" t="str">
        <f>IF(B5059="","",VLOOKUP(D5059,'Liste Rayon'!$A$2:$D$10075,2,FALSE))</f>
        <v>K</v>
      </c>
      <c r="J5059" s="6">
        <f>VLOOKUP(D5059,'Liste Rayon'!$A$2:$D$10075,3,FALSE)</f>
        <v>3</v>
      </c>
      <c r="K5059" s="6">
        <f>VLOOKUP(D5059,'Liste Rayon'!$A$2:$D$10075,4,FALSE)</f>
        <v>5</v>
      </c>
      <c r="L5059" s="4">
        <v>1</v>
      </c>
    </row>
    <row r="5060" spans="1:12" x14ac:dyDescent="0.25">
      <c r="A5060" s="18" t="s">
        <v>13061</v>
      </c>
      <c r="B5060" s="18" t="s">
        <v>13062</v>
      </c>
      <c r="C5060" s="18" t="s">
        <v>13063</v>
      </c>
      <c r="D5060" s="18" t="s">
        <v>13060</v>
      </c>
      <c r="E5060" s="19">
        <v>4</v>
      </c>
      <c r="F5060" s="20" t="s">
        <v>1</v>
      </c>
      <c r="H5060" s="7">
        <f t="shared" si="79"/>
        <v>-4</v>
      </c>
      <c r="I5060" s="6" t="str">
        <f>IF(B5060="","",VLOOKUP(D5060,'Liste Rayon'!$A$2:$D$10075,2,FALSE))</f>
        <v>K</v>
      </c>
      <c r="J5060" s="6">
        <f>VLOOKUP(D5060,'Liste Rayon'!$A$2:$D$10075,3,FALSE)</f>
        <v>3</v>
      </c>
      <c r="K5060" s="6">
        <f>VLOOKUP(D5060,'Liste Rayon'!$A$2:$D$10075,4,FALSE)</f>
        <v>5</v>
      </c>
      <c r="L5060" s="4">
        <v>1</v>
      </c>
    </row>
    <row r="5061" spans="1:12" x14ac:dyDescent="0.25">
      <c r="A5061" s="18" t="s">
        <v>13064</v>
      </c>
      <c r="B5061" s="18" t="s">
        <v>13065</v>
      </c>
      <c r="C5061" s="18" t="s">
        <v>839</v>
      </c>
      <c r="D5061" s="18" t="s">
        <v>13060</v>
      </c>
      <c r="E5061" s="19">
        <v>17</v>
      </c>
      <c r="F5061" s="20" t="s">
        <v>1</v>
      </c>
      <c r="H5061" s="7">
        <f t="shared" si="79"/>
        <v>-17</v>
      </c>
      <c r="I5061" s="6" t="str">
        <f>IF(B5061="","",VLOOKUP(D5061,'Liste Rayon'!$A$2:$D$10075,2,FALSE))</f>
        <v>K</v>
      </c>
      <c r="J5061" s="6">
        <f>VLOOKUP(D5061,'Liste Rayon'!$A$2:$D$10075,3,FALSE)</f>
        <v>3</v>
      </c>
      <c r="K5061" s="6">
        <f>VLOOKUP(D5061,'Liste Rayon'!$A$2:$D$10075,4,FALSE)</f>
        <v>5</v>
      </c>
      <c r="L5061" s="4">
        <v>1</v>
      </c>
    </row>
    <row r="5062" spans="1:12" x14ac:dyDescent="0.25">
      <c r="A5062" s="18" t="s">
        <v>13066</v>
      </c>
      <c r="B5062" s="18" t="s">
        <v>13067</v>
      </c>
      <c r="C5062" s="18" t="s">
        <v>13068</v>
      </c>
      <c r="D5062" s="18" t="s">
        <v>13060</v>
      </c>
      <c r="E5062" s="19">
        <v>9</v>
      </c>
      <c r="F5062" s="20" t="s">
        <v>1</v>
      </c>
      <c r="H5062" s="7">
        <f t="shared" si="79"/>
        <v>-9</v>
      </c>
      <c r="I5062" s="6" t="str">
        <f>IF(B5062="","",VLOOKUP(D5062,'Liste Rayon'!$A$2:$D$10075,2,FALSE))</f>
        <v>K</v>
      </c>
      <c r="J5062" s="6">
        <f>VLOOKUP(D5062,'Liste Rayon'!$A$2:$D$10075,3,FALSE)</f>
        <v>3</v>
      </c>
      <c r="K5062" s="6">
        <f>VLOOKUP(D5062,'Liste Rayon'!$A$2:$D$10075,4,FALSE)</f>
        <v>5</v>
      </c>
      <c r="L5062" s="4">
        <v>1</v>
      </c>
    </row>
    <row r="5063" spans="1:12" x14ac:dyDescent="0.25">
      <c r="A5063" s="18" t="s">
        <v>13069</v>
      </c>
      <c r="B5063" s="18" t="s">
        <v>13070</v>
      </c>
      <c r="C5063" s="18" t="s">
        <v>13071</v>
      </c>
      <c r="D5063" s="18" t="s">
        <v>13060</v>
      </c>
      <c r="E5063" s="19">
        <v>2</v>
      </c>
      <c r="F5063" s="20" t="s">
        <v>1</v>
      </c>
      <c r="H5063" s="7">
        <f t="shared" si="79"/>
        <v>-2</v>
      </c>
      <c r="I5063" s="6" t="str">
        <f>IF(B5063="","",VLOOKUP(D5063,'Liste Rayon'!$A$2:$D$10075,2,FALSE))</f>
        <v>K</v>
      </c>
      <c r="J5063" s="6">
        <f>VLOOKUP(D5063,'Liste Rayon'!$A$2:$D$10075,3,FALSE)</f>
        <v>3</v>
      </c>
      <c r="K5063" s="6">
        <f>VLOOKUP(D5063,'Liste Rayon'!$A$2:$D$10075,4,FALSE)</f>
        <v>5</v>
      </c>
      <c r="L5063" s="4">
        <v>1</v>
      </c>
    </row>
    <row r="5064" spans="1:12" x14ac:dyDescent="0.25">
      <c r="A5064" s="18" t="s">
        <v>13072</v>
      </c>
      <c r="B5064" s="18" t="s">
        <v>13073</v>
      </c>
      <c r="C5064" s="18" t="s">
        <v>1131</v>
      </c>
      <c r="D5064" s="18" t="s">
        <v>13060</v>
      </c>
      <c r="E5064" s="19">
        <v>2</v>
      </c>
      <c r="F5064" s="20" t="s">
        <v>1</v>
      </c>
      <c r="H5064" s="7">
        <f t="shared" si="79"/>
        <v>-2</v>
      </c>
      <c r="I5064" s="6" t="str">
        <f>IF(B5064="","",VLOOKUP(D5064,'Liste Rayon'!$A$2:$D$10075,2,FALSE))</f>
        <v>K</v>
      </c>
      <c r="J5064" s="6">
        <f>VLOOKUP(D5064,'Liste Rayon'!$A$2:$D$10075,3,FALSE)</f>
        <v>3</v>
      </c>
      <c r="K5064" s="6">
        <f>VLOOKUP(D5064,'Liste Rayon'!$A$2:$D$10075,4,FALSE)</f>
        <v>5</v>
      </c>
      <c r="L5064" s="4">
        <v>1</v>
      </c>
    </row>
    <row r="5065" spans="1:12" x14ac:dyDescent="0.25">
      <c r="A5065" s="18" t="s">
        <v>13074</v>
      </c>
      <c r="B5065" s="18" t="s">
        <v>13075</v>
      </c>
      <c r="C5065" s="18" t="s">
        <v>13076</v>
      </c>
      <c r="D5065" s="18" t="s">
        <v>13060</v>
      </c>
      <c r="E5065" s="19">
        <v>4</v>
      </c>
      <c r="F5065" s="20" t="s">
        <v>1</v>
      </c>
      <c r="H5065" s="7">
        <f t="shared" si="79"/>
        <v>-4</v>
      </c>
      <c r="I5065" s="6" t="str">
        <f>IF(B5065="","",VLOOKUP(D5065,'Liste Rayon'!$A$2:$D$10075,2,FALSE))</f>
        <v>K</v>
      </c>
      <c r="J5065" s="6">
        <f>VLOOKUP(D5065,'Liste Rayon'!$A$2:$D$10075,3,FALSE)</f>
        <v>3</v>
      </c>
      <c r="K5065" s="6">
        <f>VLOOKUP(D5065,'Liste Rayon'!$A$2:$D$10075,4,FALSE)</f>
        <v>5</v>
      </c>
      <c r="L5065" s="4">
        <v>1</v>
      </c>
    </row>
    <row r="5066" spans="1:12" x14ac:dyDescent="0.25">
      <c r="A5066" s="18" t="s">
        <v>13077</v>
      </c>
      <c r="B5066" s="18" t="s">
        <v>13078</v>
      </c>
      <c r="C5066" s="18" t="s">
        <v>13079</v>
      </c>
      <c r="D5066" s="18" t="s">
        <v>13060</v>
      </c>
      <c r="E5066" s="19">
        <v>4</v>
      </c>
      <c r="F5066" s="20" t="s">
        <v>1</v>
      </c>
      <c r="H5066" s="7">
        <f t="shared" si="79"/>
        <v>-4</v>
      </c>
      <c r="I5066" s="6" t="str">
        <f>IF(B5066="","",VLOOKUP(D5066,'Liste Rayon'!$A$2:$D$10075,2,FALSE))</f>
        <v>K</v>
      </c>
      <c r="J5066" s="6">
        <f>VLOOKUP(D5066,'Liste Rayon'!$A$2:$D$10075,3,FALSE)</f>
        <v>3</v>
      </c>
      <c r="K5066" s="6">
        <f>VLOOKUP(D5066,'Liste Rayon'!$A$2:$D$10075,4,FALSE)</f>
        <v>5</v>
      </c>
      <c r="L5066" s="4">
        <v>1</v>
      </c>
    </row>
    <row r="5067" spans="1:12" x14ac:dyDescent="0.25">
      <c r="A5067" s="18" t="s">
        <v>13080</v>
      </c>
      <c r="B5067" s="18" t="s">
        <v>13081</v>
      </c>
      <c r="C5067" s="18" t="s">
        <v>13082</v>
      </c>
      <c r="D5067" s="18" t="s">
        <v>13060</v>
      </c>
      <c r="E5067" s="19">
        <v>2</v>
      </c>
      <c r="F5067" s="20" t="s">
        <v>1</v>
      </c>
      <c r="H5067" s="7">
        <f t="shared" si="79"/>
        <v>-2</v>
      </c>
      <c r="I5067" s="6" t="str">
        <f>IF(B5067="","",VLOOKUP(D5067,'Liste Rayon'!$A$2:$D$10075,2,FALSE))</f>
        <v>K</v>
      </c>
      <c r="J5067" s="6">
        <f>VLOOKUP(D5067,'Liste Rayon'!$A$2:$D$10075,3,FALSE)</f>
        <v>3</v>
      </c>
      <c r="K5067" s="6">
        <f>VLOOKUP(D5067,'Liste Rayon'!$A$2:$D$10075,4,FALSE)</f>
        <v>5</v>
      </c>
      <c r="L5067" s="4">
        <v>1</v>
      </c>
    </row>
    <row r="5068" spans="1:12" x14ac:dyDescent="0.25">
      <c r="A5068" s="18" t="s">
        <v>13083</v>
      </c>
      <c r="B5068" s="18" t="s">
        <v>13084</v>
      </c>
      <c r="C5068" s="18" t="s">
        <v>13085</v>
      </c>
      <c r="D5068" s="18" t="s">
        <v>13060</v>
      </c>
      <c r="E5068" s="19">
        <v>8</v>
      </c>
      <c r="F5068" s="20" t="s">
        <v>1</v>
      </c>
      <c r="H5068" s="7">
        <f t="shared" si="79"/>
        <v>-8</v>
      </c>
      <c r="I5068" s="6" t="str">
        <f>IF(B5068="","",VLOOKUP(D5068,'Liste Rayon'!$A$2:$D$10075,2,FALSE))</f>
        <v>K</v>
      </c>
      <c r="J5068" s="6">
        <f>VLOOKUP(D5068,'Liste Rayon'!$A$2:$D$10075,3,FALSE)</f>
        <v>3</v>
      </c>
      <c r="K5068" s="6">
        <f>VLOOKUP(D5068,'Liste Rayon'!$A$2:$D$10075,4,FALSE)</f>
        <v>5</v>
      </c>
      <c r="L5068" s="4">
        <v>1</v>
      </c>
    </row>
    <row r="5069" spans="1:12" x14ac:dyDescent="0.25">
      <c r="A5069" s="18" t="s">
        <v>13086</v>
      </c>
      <c r="B5069" s="18" t="s">
        <v>13087</v>
      </c>
      <c r="C5069" s="18" t="s">
        <v>13088</v>
      </c>
      <c r="D5069" s="18" t="s">
        <v>13060</v>
      </c>
      <c r="E5069" s="19">
        <v>13</v>
      </c>
      <c r="F5069" s="20" t="s">
        <v>1</v>
      </c>
      <c r="H5069" s="7">
        <f t="shared" si="79"/>
        <v>-13</v>
      </c>
      <c r="I5069" s="6" t="str">
        <f>IF(B5069="","",VLOOKUP(D5069,'Liste Rayon'!$A$2:$D$10075,2,FALSE))</f>
        <v>K</v>
      </c>
      <c r="J5069" s="6">
        <f>VLOOKUP(D5069,'Liste Rayon'!$A$2:$D$10075,3,FALSE)</f>
        <v>3</v>
      </c>
      <c r="K5069" s="6">
        <f>VLOOKUP(D5069,'Liste Rayon'!$A$2:$D$10075,4,FALSE)</f>
        <v>5</v>
      </c>
      <c r="L5069" s="4">
        <v>1</v>
      </c>
    </row>
    <row r="5070" spans="1:12" x14ac:dyDescent="0.25">
      <c r="A5070" s="18" t="s">
        <v>13089</v>
      </c>
      <c r="B5070" s="18" t="s">
        <v>13090</v>
      </c>
      <c r="C5070" s="18" t="s">
        <v>13091</v>
      </c>
      <c r="D5070" s="18" t="s">
        <v>13060</v>
      </c>
      <c r="E5070" s="19">
        <v>1</v>
      </c>
      <c r="F5070" s="20" t="s">
        <v>1</v>
      </c>
      <c r="H5070" s="7">
        <f t="shared" si="79"/>
        <v>-1</v>
      </c>
      <c r="I5070" s="6" t="str">
        <f>IF(B5070="","",VLOOKUP(D5070,'Liste Rayon'!$A$2:$D$10075,2,FALSE))</f>
        <v>K</v>
      </c>
      <c r="J5070" s="6">
        <f>VLOOKUP(D5070,'Liste Rayon'!$A$2:$D$10075,3,FALSE)</f>
        <v>3</v>
      </c>
      <c r="K5070" s="6">
        <f>VLOOKUP(D5070,'Liste Rayon'!$A$2:$D$10075,4,FALSE)</f>
        <v>5</v>
      </c>
      <c r="L5070" s="4">
        <v>1</v>
      </c>
    </row>
    <row r="5071" spans="1:12" x14ac:dyDescent="0.25">
      <c r="A5071" s="18" t="s">
        <v>13092</v>
      </c>
      <c r="B5071" s="18" t="s">
        <v>13093</v>
      </c>
      <c r="C5071" s="18" t="s">
        <v>13094</v>
      </c>
      <c r="D5071" s="18" t="s">
        <v>13060</v>
      </c>
      <c r="E5071" s="19">
        <v>3</v>
      </c>
      <c r="F5071" s="20" t="s">
        <v>1</v>
      </c>
      <c r="H5071" s="7">
        <f t="shared" si="79"/>
        <v>-3</v>
      </c>
      <c r="I5071" s="6" t="str">
        <f>IF(B5071="","",VLOOKUP(D5071,'Liste Rayon'!$A$2:$D$10075,2,FALSE))</f>
        <v>K</v>
      </c>
      <c r="J5071" s="6">
        <f>VLOOKUP(D5071,'Liste Rayon'!$A$2:$D$10075,3,FALSE)</f>
        <v>3</v>
      </c>
      <c r="K5071" s="6">
        <f>VLOOKUP(D5071,'Liste Rayon'!$A$2:$D$10075,4,FALSE)</f>
        <v>5</v>
      </c>
      <c r="L5071" s="4">
        <v>1</v>
      </c>
    </row>
    <row r="5072" spans="1:12" x14ac:dyDescent="0.25">
      <c r="A5072" s="18" t="s">
        <v>13017</v>
      </c>
      <c r="B5072" s="18" t="s">
        <v>13018</v>
      </c>
      <c r="C5072" s="18" t="s">
        <v>13019</v>
      </c>
      <c r="D5072" s="18" t="s">
        <v>13060</v>
      </c>
      <c r="E5072" s="19">
        <v>6</v>
      </c>
      <c r="F5072" s="20" t="s">
        <v>1</v>
      </c>
      <c r="H5072" s="7">
        <f t="shared" si="79"/>
        <v>-6</v>
      </c>
      <c r="I5072" s="6" t="str">
        <f>IF(B5072="","",VLOOKUP(D5072,'Liste Rayon'!$A$2:$D$10075,2,FALSE))</f>
        <v>K</v>
      </c>
      <c r="J5072" s="6">
        <f>VLOOKUP(D5072,'Liste Rayon'!$A$2:$D$10075,3,FALSE)</f>
        <v>3</v>
      </c>
      <c r="K5072" s="6">
        <f>VLOOKUP(D5072,'Liste Rayon'!$A$2:$D$10075,4,FALSE)</f>
        <v>5</v>
      </c>
      <c r="L5072" s="4">
        <v>1</v>
      </c>
    </row>
    <row r="5073" spans="1:12" x14ac:dyDescent="0.25">
      <c r="A5073" s="18" t="s">
        <v>12973</v>
      </c>
      <c r="B5073" s="18" t="s">
        <v>12974</v>
      </c>
      <c r="C5073" s="18" t="s">
        <v>12975</v>
      </c>
      <c r="D5073" s="18" t="s">
        <v>13113</v>
      </c>
      <c r="E5073" s="19">
        <v>2</v>
      </c>
      <c r="F5073" s="20" t="s">
        <v>1</v>
      </c>
      <c r="H5073" s="7">
        <f t="shared" si="79"/>
        <v>-2</v>
      </c>
      <c r="I5073" s="6" t="str">
        <f>IF(B5073="","",VLOOKUP(D5073,'Liste Rayon'!$A$2:$D$10075,2,FALSE))</f>
        <v>K</v>
      </c>
      <c r="J5073" s="6">
        <f>VLOOKUP(D5073,'Liste Rayon'!$A$2:$D$10075,3,FALSE)</f>
        <v>3</v>
      </c>
      <c r="K5073" s="6">
        <f>VLOOKUP(D5073,'Liste Rayon'!$A$2:$D$10075,4,FALSE)</f>
        <v>6</v>
      </c>
      <c r="L5073" s="4">
        <v>1</v>
      </c>
    </row>
    <row r="5074" spans="1:12" x14ac:dyDescent="0.25">
      <c r="A5074" s="18" t="s">
        <v>13037</v>
      </c>
      <c r="B5074" s="18" t="s">
        <v>13038</v>
      </c>
      <c r="C5074" s="18" t="s">
        <v>13039</v>
      </c>
      <c r="D5074" s="18" t="s">
        <v>13113</v>
      </c>
      <c r="E5074" s="19">
        <v>14</v>
      </c>
      <c r="F5074" s="20" t="s">
        <v>1</v>
      </c>
      <c r="H5074" s="7">
        <f t="shared" si="79"/>
        <v>-14</v>
      </c>
      <c r="I5074" s="6" t="str">
        <f>IF(B5074="","",VLOOKUP(D5074,'Liste Rayon'!$A$2:$D$10075,2,FALSE))</f>
        <v>K</v>
      </c>
      <c r="J5074" s="6">
        <f>VLOOKUP(D5074,'Liste Rayon'!$A$2:$D$10075,3,FALSE)</f>
        <v>3</v>
      </c>
      <c r="K5074" s="6">
        <f>VLOOKUP(D5074,'Liste Rayon'!$A$2:$D$10075,4,FALSE)</f>
        <v>6</v>
      </c>
      <c r="L5074" s="4">
        <v>1</v>
      </c>
    </row>
    <row r="5075" spans="1:12" x14ac:dyDescent="0.25">
      <c r="A5075" s="18" t="s">
        <v>13043</v>
      </c>
      <c r="B5075" s="18" t="s">
        <v>13044</v>
      </c>
      <c r="C5075" s="18" t="s">
        <v>13045</v>
      </c>
      <c r="D5075" s="18" t="s">
        <v>13113</v>
      </c>
      <c r="E5075" s="19">
        <v>13</v>
      </c>
      <c r="F5075" s="20" t="s">
        <v>1</v>
      </c>
      <c r="H5075" s="7">
        <f t="shared" si="79"/>
        <v>-13</v>
      </c>
      <c r="I5075" s="6" t="str">
        <f>IF(B5075="","",VLOOKUP(D5075,'Liste Rayon'!$A$2:$D$10075,2,FALSE))</f>
        <v>K</v>
      </c>
      <c r="J5075" s="6">
        <f>VLOOKUP(D5075,'Liste Rayon'!$A$2:$D$10075,3,FALSE)</f>
        <v>3</v>
      </c>
      <c r="K5075" s="6">
        <f>VLOOKUP(D5075,'Liste Rayon'!$A$2:$D$10075,4,FALSE)</f>
        <v>6</v>
      </c>
      <c r="L5075" s="4">
        <v>1</v>
      </c>
    </row>
    <row r="5076" spans="1:12" x14ac:dyDescent="0.25">
      <c r="A5076" s="18" t="s">
        <v>13049</v>
      </c>
      <c r="B5076" s="18" t="s">
        <v>13050</v>
      </c>
      <c r="C5076" s="18" t="s">
        <v>13051</v>
      </c>
      <c r="D5076" s="18" t="s">
        <v>13113</v>
      </c>
      <c r="E5076" s="19">
        <v>16</v>
      </c>
      <c r="F5076" s="20" t="s">
        <v>1</v>
      </c>
      <c r="H5076" s="7">
        <f t="shared" si="79"/>
        <v>-16</v>
      </c>
      <c r="I5076" s="6" t="str">
        <f>IF(B5076="","",VLOOKUP(D5076,'Liste Rayon'!$A$2:$D$10075,2,FALSE))</f>
        <v>K</v>
      </c>
      <c r="J5076" s="6">
        <f>VLOOKUP(D5076,'Liste Rayon'!$A$2:$D$10075,3,FALSE)</f>
        <v>3</v>
      </c>
      <c r="K5076" s="6">
        <f>VLOOKUP(D5076,'Liste Rayon'!$A$2:$D$10075,4,FALSE)</f>
        <v>6</v>
      </c>
      <c r="L5076" s="4">
        <v>1</v>
      </c>
    </row>
    <row r="5077" spans="1:12" x14ac:dyDescent="0.25">
      <c r="A5077" s="18" t="s">
        <v>12980</v>
      </c>
      <c r="B5077" s="18" t="s">
        <v>12981</v>
      </c>
      <c r="C5077" s="18" t="s">
        <v>12982</v>
      </c>
      <c r="D5077" s="18" t="s">
        <v>13113</v>
      </c>
      <c r="E5077" s="19">
        <v>6</v>
      </c>
      <c r="F5077" s="20" t="s">
        <v>1</v>
      </c>
      <c r="H5077" s="7">
        <f t="shared" si="79"/>
        <v>-6</v>
      </c>
      <c r="I5077" s="6" t="str">
        <f>IF(B5077="","",VLOOKUP(D5077,'Liste Rayon'!$A$2:$D$10075,2,FALSE))</f>
        <v>K</v>
      </c>
      <c r="J5077" s="6">
        <f>VLOOKUP(D5077,'Liste Rayon'!$A$2:$D$10075,3,FALSE)</f>
        <v>3</v>
      </c>
      <c r="K5077" s="6">
        <f>VLOOKUP(D5077,'Liste Rayon'!$A$2:$D$10075,4,FALSE)</f>
        <v>6</v>
      </c>
      <c r="L5077" s="4">
        <v>1</v>
      </c>
    </row>
    <row r="5078" spans="1:12" x14ac:dyDescent="0.25">
      <c r="A5078" s="18" t="s">
        <v>12983</v>
      </c>
      <c r="B5078" s="18" t="s">
        <v>12984</v>
      </c>
      <c r="C5078" s="18" t="s">
        <v>1659</v>
      </c>
      <c r="D5078" s="18" t="s">
        <v>13113</v>
      </c>
      <c r="E5078" s="19">
        <v>4</v>
      </c>
      <c r="F5078" s="20" t="s">
        <v>1</v>
      </c>
      <c r="H5078" s="7">
        <f t="shared" si="79"/>
        <v>-4</v>
      </c>
      <c r="I5078" s="6" t="str">
        <f>IF(B5078="","",VLOOKUP(D5078,'Liste Rayon'!$A$2:$D$10075,2,FALSE))</f>
        <v>K</v>
      </c>
      <c r="J5078" s="6">
        <f>VLOOKUP(D5078,'Liste Rayon'!$A$2:$D$10075,3,FALSE)</f>
        <v>3</v>
      </c>
      <c r="K5078" s="6">
        <f>VLOOKUP(D5078,'Liste Rayon'!$A$2:$D$10075,4,FALSE)</f>
        <v>6</v>
      </c>
      <c r="L5078" s="4">
        <v>1</v>
      </c>
    </row>
    <row r="5079" spans="1:12" x14ac:dyDescent="0.25">
      <c r="A5079" s="18" t="s">
        <v>13003</v>
      </c>
      <c r="B5079" s="18" t="s">
        <v>13004</v>
      </c>
      <c r="C5079" s="18" t="s">
        <v>13005</v>
      </c>
      <c r="D5079" s="18" t="s">
        <v>13113</v>
      </c>
      <c r="E5079" s="19">
        <v>8</v>
      </c>
      <c r="F5079" s="20" t="s">
        <v>1</v>
      </c>
      <c r="H5079" s="7">
        <f t="shared" si="79"/>
        <v>-8</v>
      </c>
      <c r="I5079" s="6" t="str">
        <f>IF(B5079="","",VLOOKUP(D5079,'Liste Rayon'!$A$2:$D$10075,2,FALSE))</f>
        <v>K</v>
      </c>
      <c r="J5079" s="6">
        <f>VLOOKUP(D5079,'Liste Rayon'!$A$2:$D$10075,3,FALSE)</f>
        <v>3</v>
      </c>
      <c r="K5079" s="6">
        <f>VLOOKUP(D5079,'Liste Rayon'!$A$2:$D$10075,4,FALSE)</f>
        <v>6</v>
      </c>
      <c r="L5079" s="4">
        <v>1</v>
      </c>
    </row>
    <row r="5080" spans="1:12" x14ac:dyDescent="0.25">
      <c r="A5080" s="18" t="s">
        <v>13012</v>
      </c>
      <c r="B5080" s="18" t="s">
        <v>13013</v>
      </c>
      <c r="C5080" s="18" t="s">
        <v>13014</v>
      </c>
      <c r="D5080" s="18" t="s">
        <v>13113</v>
      </c>
      <c r="E5080" s="19">
        <v>4</v>
      </c>
      <c r="F5080" s="20" t="s">
        <v>1</v>
      </c>
      <c r="H5080" s="7">
        <f t="shared" si="79"/>
        <v>-4</v>
      </c>
      <c r="I5080" s="6" t="str">
        <f>IF(B5080="","",VLOOKUP(D5080,'Liste Rayon'!$A$2:$D$10075,2,FALSE))</f>
        <v>K</v>
      </c>
      <c r="J5080" s="6">
        <f>VLOOKUP(D5080,'Liste Rayon'!$A$2:$D$10075,3,FALSE)</f>
        <v>3</v>
      </c>
      <c r="K5080" s="6">
        <f>VLOOKUP(D5080,'Liste Rayon'!$A$2:$D$10075,4,FALSE)</f>
        <v>6</v>
      </c>
      <c r="L5080" s="4">
        <v>1</v>
      </c>
    </row>
    <row r="5081" spans="1:12" x14ac:dyDescent="0.25">
      <c r="A5081" s="18" t="s">
        <v>13095</v>
      </c>
      <c r="B5081" s="18" t="s">
        <v>13096</v>
      </c>
      <c r="C5081" s="18" t="s">
        <v>13097</v>
      </c>
      <c r="D5081" s="18" t="s">
        <v>13113</v>
      </c>
      <c r="E5081" s="19">
        <v>6</v>
      </c>
      <c r="F5081" s="20" t="s">
        <v>1</v>
      </c>
      <c r="H5081" s="7">
        <f t="shared" si="79"/>
        <v>-6</v>
      </c>
      <c r="I5081" s="6" t="str">
        <f>IF(B5081="","",VLOOKUP(D5081,'Liste Rayon'!$A$2:$D$10075,2,FALSE))</f>
        <v>K</v>
      </c>
      <c r="J5081" s="6">
        <f>VLOOKUP(D5081,'Liste Rayon'!$A$2:$D$10075,3,FALSE)</f>
        <v>3</v>
      </c>
      <c r="K5081" s="6">
        <f>VLOOKUP(D5081,'Liste Rayon'!$A$2:$D$10075,4,FALSE)</f>
        <v>6</v>
      </c>
      <c r="L5081" s="4">
        <v>1</v>
      </c>
    </row>
    <row r="5082" spans="1:12" x14ac:dyDescent="0.25">
      <c r="A5082" s="18" t="s">
        <v>13098</v>
      </c>
      <c r="B5082" s="18" t="s">
        <v>13099</v>
      </c>
      <c r="C5082" s="18" t="s">
        <v>13100</v>
      </c>
      <c r="D5082" s="18" t="s">
        <v>13113</v>
      </c>
      <c r="E5082" s="19">
        <v>7</v>
      </c>
      <c r="F5082" s="20" t="s">
        <v>1</v>
      </c>
      <c r="H5082" s="7">
        <f t="shared" si="79"/>
        <v>-7</v>
      </c>
      <c r="I5082" s="6" t="str">
        <f>IF(B5082="","",VLOOKUP(D5082,'Liste Rayon'!$A$2:$D$10075,2,FALSE))</f>
        <v>K</v>
      </c>
      <c r="J5082" s="6">
        <f>VLOOKUP(D5082,'Liste Rayon'!$A$2:$D$10075,3,FALSE)</f>
        <v>3</v>
      </c>
      <c r="K5082" s="6">
        <f>VLOOKUP(D5082,'Liste Rayon'!$A$2:$D$10075,4,FALSE)</f>
        <v>6</v>
      </c>
      <c r="L5082" s="4">
        <v>1</v>
      </c>
    </row>
    <row r="5083" spans="1:12" x14ac:dyDescent="0.25">
      <c r="A5083" s="18" t="s">
        <v>13101</v>
      </c>
      <c r="B5083" s="18" t="s">
        <v>13102</v>
      </c>
      <c r="C5083" s="18" t="s">
        <v>13103</v>
      </c>
      <c r="D5083" s="18" t="s">
        <v>13113</v>
      </c>
      <c r="E5083" s="19">
        <v>12</v>
      </c>
      <c r="F5083" s="20" t="s">
        <v>1</v>
      </c>
      <c r="H5083" s="7">
        <f t="shared" si="79"/>
        <v>-12</v>
      </c>
      <c r="I5083" s="6" t="str">
        <f>IF(B5083="","",VLOOKUP(D5083,'Liste Rayon'!$A$2:$D$10075,2,FALSE))</f>
        <v>K</v>
      </c>
      <c r="J5083" s="6">
        <f>VLOOKUP(D5083,'Liste Rayon'!$A$2:$D$10075,3,FALSE)</f>
        <v>3</v>
      </c>
      <c r="K5083" s="6">
        <f>VLOOKUP(D5083,'Liste Rayon'!$A$2:$D$10075,4,FALSE)</f>
        <v>6</v>
      </c>
      <c r="L5083" s="4">
        <v>1</v>
      </c>
    </row>
    <row r="5084" spans="1:12" x14ac:dyDescent="0.25">
      <c r="A5084" s="18" t="s">
        <v>13104</v>
      </c>
      <c r="B5084" s="18" t="s">
        <v>13105</v>
      </c>
      <c r="C5084" s="18" t="s">
        <v>13106</v>
      </c>
      <c r="D5084" s="18" t="s">
        <v>13113</v>
      </c>
      <c r="E5084" s="19">
        <v>4</v>
      </c>
      <c r="F5084" s="20" t="s">
        <v>1</v>
      </c>
      <c r="H5084" s="7">
        <f t="shared" si="79"/>
        <v>-4</v>
      </c>
      <c r="I5084" s="6" t="str">
        <f>IF(B5084="","",VLOOKUP(D5084,'Liste Rayon'!$A$2:$D$10075,2,FALSE))</f>
        <v>K</v>
      </c>
      <c r="J5084" s="6">
        <f>VLOOKUP(D5084,'Liste Rayon'!$A$2:$D$10075,3,FALSE)</f>
        <v>3</v>
      </c>
      <c r="K5084" s="6">
        <f>VLOOKUP(D5084,'Liste Rayon'!$A$2:$D$10075,4,FALSE)</f>
        <v>6</v>
      </c>
      <c r="L5084" s="4">
        <v>1</v>
      </c>
    </row>
    <row r="5085" spans="1:12" x14ac:dyDescent="0.25">
      <c r="A5085" s="18" t="s">
        <v>13107</v>
      </c>
      <c r="B5085" s="18" t="s">
        <v>13108</v>
      </c>
      <c r="C5085" s="18" t="s">
        <v>13109</v>
      </c>
      <c r="D5085" s="18" t="s">
        <v>13113</v>
      </c>
      <c r="E5085" s="19">
        <v>4</v>
      </c>
      <c r="F5085" s="20" t="s">
        <v>1</v>
      </c>
      <c r="H5085" s="7">
        <f t="shared" si="79"/>
        <v>-4</v>
      </c>
      <c r="I5085" s="6" t="str">
        <f>IF(B5085="","",VLOOKUP(D5085,'Liste Rayon'!$A$2:$D$10075,2,FALSE))</f>
        <v>K</v>
      </c>
      <c r="J5085" s="6">
        <f>VLOOKUP(D5085,'Liste Rayon'!$A$2:$D$10075,3,FALSE)</f>
        <v>3</v>
      </c>
      <c r="K5085" s="6">
        <f>VLOOKUP(D5085,'Liste Rayon'!$A$2:$D$10075,4,FALSE)</f>
        <v>6</v>
      </c>
      <c r="L5085" s="4">
        <v>1</v>
      </c>
    </row>
    <row r="5086" spans="1:12" x14ac:dyDescent="0.25">
      <c r="A5086" s="18" t="s">
        <v>13138</v>
      </c>
      <c r="B5086" s="18" t="s">
        <v>13139</v>
      </c>
      <c r="C5086" s="18" t="s">
        <v>4405</v>
      </c>
      <c r="D5086" s="18" t="s">
        <v>13140</v>
      </c>
      <c r="E5086" s="19">
        <v>2</v>
      </c>
      <c r="F5086" s="20" t="s">
        <v>1</v>
      </c>
      <c r="H5086" s="7">
        <f t="shared" si="79"/>
        <v>-2</v>
      </c>
      <c r="I5086" s="6" t="str">
        <f>IF(B5086="","",VLOOKUP(D5086,'Liste Rayon'!$A$2:$D$10075,2,FALSE))</f>
        <v>K</v>
      </c>
      <c r="J5086" s="6">
        <f>VLOOKUP(D5086,'Liste Rayon'!$A$2:$D$10075,3,FALSE)</f>
        <v>4</v>
      </c>
      <c r="K5086" s="6">
        <f>VLOOKUP(D5086,'Liste Rayon'!$A$2:$D$10075,4,FALSE)</f>
        <v>0</v>
      </c>
      <c r="L5086" s="4">
        <v>1</v>
      </c>
    </row>
    <row r="5087" spans="1:12" x14ac:dyDescent="0.25">
      <c r="A5087" s="18" t="s">
        <v>13141</v>
      </c>
      <c r="B5087" s="18" t="s">
        <v>13142</v>
      </c>
      <c r="C5087" s="18" t="s">
        <v>13143</v>
      </c>
      <c r="D5087" s="18" t="s">
        <v>13140</v>
      </c>
      <c r="E5087" s="19">
        <v>2</v>
      </c>
      <c r="F5087" s="20" t="s">
        <v>1</v>
      </c>
      <c r="H5087" s="7">
        <f t="shared" si="79"/>
        <v>-2</v>
      </c>
      <c r="I5087" s="6" t="str">
        <f>IF(B5087="","",VLOOKUP(D5087,'Liste Rayon'!$A$2:$D$10075,2,FALSE))</f>
        <v>K</v>
      </c>
      <c r="J5087" s="6">
        <f>VLOOKUP(D5087,'Liste Rayon'!$A$2:$D$10075,3,FALSE)</f>
        <v>4</v>
      </c>
      <c r="K5087" s="6">
        <f>VLOOKUP(D5087,'Liste Rayon'!$A$2:$D$10075,4,FALSE)</f>
        <v>0</v>
      </c>
      <c r="L5087" s="4">
        <v>1</v>
      </c>
    </row>
    <row r="5088" spans="1:12" x14ac:dyDescent="0.25">
      <c r="A5088" s="18" t="s">
        <v>13144</v>
      </c>
      <c r="B5088" s="18" t="s">
        <v>13145</v>
      </c>
      <c r="C5088" s="18" t="s">
        <v>13146</v>
      </c>
      <c r="D5088" s="18" t="s">
        <v>13140</v>
      </c>
      <c r="E5088" s="19">
        <v>1</v>
      </c>
      <c r="F5088" s="20" t="s">
        <v>1</v>
      </c>
      <c r="H5088" s="7">
        <f t="shared" si="79"/>
        <v>-1</v>
      </c>
      <c r="I5088" s="6" t="str">
        <f>IF(B5088="","",VLOOKUP(D5088,'Liste Rayon'!$A$2:$D$10075,2,FALSE))</f>
        <v>K</v>
      </c>
      <c r="J5088" s="6">
        <f>VLOOKUP(D5088,'Liste Rayon'!$A$2:$D$10075,3,FALSE)</f>
        <v>4</v>
      </c>
      <c r="K5088" s="6">
        <f>VLOOKUP(D5088,'Liste Rayon'!$A$2:$D$10075,4,FALSE)</f>
        <v>0</v>
      </c>
      <c r="L5088" s="4">
        <v>1</v>
      </c>
    </row>
    <row r="5089" spans="1:12" x14ac:dyDescent="0.25">
      <c r="A5089" s="18" t="s">
        <v>13147</v>
      </c>
      <c r="B5089" s="18" t="s">
        <v>13148</v>
      </c>
      <c r="C5089" s="18" t="s">
        <v>13149</v>
      </c>
      <c r="D5089" s="18" t="s">
        <v>13140</v>
      </c>
      <c r="E5089" s="19">
        <v>1</v>
      </c>
      <c r="F5089" s="20" t="s">
        <v>1</v>
      </c>
      <c r="H5089" s="7">
        <f t="shared" si="79"/>
        <v>-1</v>
      </c>
      <c r="I5089" s="6" t="str">
        <f>IF(B5089="","",VLOOKUP(D5089,'Liste Rayon'!$A$2:$D$10075,2,FALSE))</f>
        <v>K</v>
      </c>
      <c r="J5089" s="6">
        <f>VLOOKUP(D5089,'Liste Rayon'!$A$2:$D$10075,3,FALSE)</f>
        <v>4</v>
      </c>
      <c r="K5089" s="6">
        <f>VLOOKUP(D5089,'Liste Rayon'!$A$2:$D$10075,4,FALSE)</f>
        <v>0</v>
      </c>
      <c r="L5089" s="4">
        <v>1</v>
      </c>
    </row>
    <row r="5090" spans="1:12" x14ac:dyDescent="0.25">
      <c r="A5090" s="18" t="s">
        <v>13150</v>
      </c>
      <c r="B5090" s="18" t="s">
        <v>13151</v>
      </c>
      <c r="C5090" s="18" t="s">
        <v>13152</v>
      </c>
      <c r="D5090" s="18" t="s">
        <v>13153</v>
      </c>
      <c r="E5090" s="19">
        <v>1</v>
      </c>
      <c r="F5090" s="20" t="s">
        <v>1</v>
      </c>
      <c r="H5090" s="7">
        <f t="shared" si="79"/>
        <v>-1</v>
      </c>
      <c r="I5090" s="6" t="str">
        <f>IF(B5090="","",VLOOKUP(D5090,'Liste Rayon'!$A$2:$D$10075,2,FALSE))</f>
        <v>K</v>
      </c>
      <c r="J5090" s="6">
        <f>VLOOKUP(D5090,'Liste Rayon'!$A$2:$D$10075,3,FALSE)</f>
        <v>4</v>
      </c>
      <c r="K5090" s="6">
        <f>VLOOKUP(D5090,'Liste Rayon'!$A$2:$D$10075,4,FALSE)</f>
        <v>1</v>
      </c>
      <c r="L5090" s="4">
        <v>1</v>
      </c>
    </row>
    <row r="5091" spans="1:12" x14ac:dyDescent="0.25">
      <c r="A5091" s="18" t="s">
        <v>13154</v>
      </c>
      <c r="B5091" s="18" t="s">
        <v>13155</v>
      </c>
      <c r="C5091" s="18" t="s">
        <v>13156</v>
      </c>
      <c r="D5091" s="18" t="s">
        <v>13153</v>
      </c>
      <c r="E5091" s="19">
        <v>1</v>
      </c>
      <c r="F5091" s="20" t="s">
        <v>1</v>
      </c>
      <c r="H5091" s="7">
        <f t="shared" si="79"/>
        <v>-1</v>
      </c>
      <c r="I5091" s="6" t="str">
        <f>IF(B5091="","",VLOOKUP(D5091,'Liste Rayon'!$A$2:$D$10075,2,FALSE))</f>
        <v>K</v>
      </c>
      <c r="J5091" s="6">
        <f>VLOOKUP(D5091,'Liste Rayon'!$A$2:$D$10075,3,FALSE)</f>
        <v>4</v>
      </c>
      <c r="K5091" s="6">
        <f>VLOOKUP(D5091,'Liste Rayon'!$A$2:$D$10075,4,FALSE)</f>
        <v>1</v>
      </c>
      <c r="L5091" s="4">
        <v>1</v>
      </c>
    </row>
    <row r="5092" spans="1:12" x14ac:dyDescent="0.25">
      <c r="A5092" s="18" t="s">
        <v>13157</v>
      </c>
      <c r="B5092" s="18" t="s">
        <v>13158</v>
      </c>
      <c r="C5092" s="18" t="s">
        <v>13159</v>
      </c>
      <c r="D5092" s="18" t="s">
        <v>13153</v>
      </c>
      <c r="E5092" s="19">
        <v>2</v>
      </c>
      <c r="F5092" s="20" t="s">
        <v>1</v>
      </c>
      <c r="H5092" s="7">
        <f t="shared" si="79"/>
        <v>-2</v>
      </c>
      <c r="I5092" s="6" t="str">
        <f>IF(B5092="","",VLOOKUP(D5092,'Liste Rayon'!$A$2:$D$10075,2,FALSE))</f>
        <v>K</v>
      </c>
      <c r="J5092" s="6">
        <f>VLOOKUP(D5092,'Liste Rayon'!$A$2:$D$10075,3,FALSE)</f>
        <v>4</v>
      </c>
      <c r="K5092" s="6">
        <f>VLOOKUP(D5092,'Liste Rayon'!$A$2:$D$10075,4,FALSE)</f>
        <v>1</v>
      </c>
      <c r="L5092" s="4">
        <v>1</v>
      </c>
    </row>
    <row r="5093" spans="1:12" x14ac:dyDescent="0.25">
      <c r="A5093" s="18" t="s">
        <v>13160</v>
      </c>
      <c r="B5093" s="18" t="s">
        <v>13161</v>
      </c>
      <c r="C5093" s="18" t="s">
        <v>13162</v>
      </c>
      <c r="D5093" s="18" t="s">
        <v>13153</v>
      </c>
      <c r="E5093" s="19">
        <v>1</v>
      </c>
      <c r="F5093" s="20" t="s">
        <v>1</v>
      </c>
      <c r="H5093" s="7">
        <f t="shared" si="79"/>
        <v>-1</v>
      </c>
      <c r="I5093" s="6" t="str">
        <f>IF(B5093="","",VLOOKUP(D5093,'Liste Rayon'!$A$2:$D$10075,2,FALSE))</f>
        <v>K</v>
      </c>
      <c r="J5093" s="6">
        <f>VLOOKUP(D5093,'Liste Rayon'!$A$2:$D$10075,3,FALSE)</f>
        <v>4</v>
      </c>
      <c r="K5093" s="6">
        <f>VLOOKUP(D5093,'Liste Rayon'!$A$2:$D$10075,4,FALSE)</f>
        <v>1</v>
      </c>
      <c r="L5093" s="4">
        <v>1</v>
      </c>
    </row>
    <row r="5094" spans="1:12" x14ac:dyDescent="0.25">
      <c r="A5094" s="18" t="s">
        <v>13163</v>
      </c>
      <c r="B5094" s="18" t="s">
        <v>13164</v>
      </c>
      <c r="C5094" s="18" t="s">
        <v>13165</v>
      </c>
      <c r="D5094" s="18" t="s">
        <v>13153</v>
      </c>
      <c r="E5094" s="19">
        <v>4</v>
      </c>
      <c r="F5094" s="20" t="s">
        <v>1</v>
      </c>
      <c r="H5094" s="7">
        <f t="shared" si="79"/>
        <v>-4</v>
      </c>
      <c r="I5094" s="6" t="str">
        <f>IF(B5094="","",VLOOKUP(D5094,'Liste Rayon'!$A$2:$D$10075,2,FALSE))</f>
        <v>K</v>
      </c>
      <c r="J5094" s="6">
        <f>VLOOKUP(D5094,'Liste Rayon'!$A$2:$D$10075,3,FALSE)</f>
        <v>4</v>
      </c>
      <c r="K5094" s="6">
        <f>VLOOKUP(D5094,'Liste Rayon'!$A$2:$D$10075,4,FALSE)</f>
        <v>1</v>
      </c>
      <c r="L5094" s="4">
        <v>1</v>
      </c>
    </row>
    <row r="5095" spans="1:12" x14ac:dyDescent="0.25">
      <c r="A5095" s="18" t="s">
        <v>13166</v>
      </c>
      <c r="B5095" s="18" t="s">
        <v>13167</v>
      </c>
      <c r="C5095" s="18" t="s">
        <v>13165</v>
      </c>
      <c r="D5095" s="18" t="s">
        <v>13153</v>
      </c>
      <c r="E5095" s="19">
        <v>2</v>
      </c>
      <c r="F5095" s="20" t="s">
        <v>1</v>
      </c>
      <c r="H5095" s="7">
        <f t="shared" si="79"/>
        <v>-2</v>
      </c>
      <c r="I5095" s="6" t="str">
        <f>IF(B5095="","",VLOOKUP(D5095,'Liste Rayon'!$A$2:$D$10075,2,FALSE))</f>
        <v>K</v>
      </c>
      <c r="J5095" s="6">
        <f>VLOOKUP(D5095,'Liste Rayon'!$A$2:$D$10075,3,FALSE)</f>
        <v>4</v>
      </c>
      <c r="K5095" s="6">
        <f>VLOOKUP(D5095,'Liste Rayon'!$A$2:$D$10075,4,FALSE)</f>
        <v>1</v>
      </c>
      <c r="L5095" s="4">
        <v>1</v>
      </c>
    </row>
    <row r="5096" spans="1:12" x14ac:dyDescent="0.25">
      <c r="A5096" s="18" t="s">
        <v>13168</v>
      </c>
      <c r="B5096" s="18" t="s">
        <v>13169</v>
      </c>
      <c r="C5096" s="18" t="s">
        <v>13170</v>
      </c>
      <c r="D5096" s="18" t="s">
        <v>13153</v>
      </c>
      <c r="E5096" s="19">
        <v>4</v>
      </c>
      <c r="F5096" s="20" t="s">
        <v>1</v>
      </c>
      <c r="H5096" s="7">
        <f t="shared" si="79"/>
        <v>-4</v>
      </c>
      <c r="I5096" s="6" t="str">
        <f>IF(B5096="","",VLOOKUP(D5096,'Liste Rayon'!$A$2:$D$10075,2,FALSE))</f>
        <v>K</v>
      </c>
      <c r="J5096" s="6">
        <f>VLOOKUP(D5096,'Liste Rayon'!$A$2:$D$10075,3,FALSE)</f>
        <v>4</v>
      </c>
      <c r="K5096" s="6">
        <f>VLOOKUP(D5096,'Liste Rayon'!$A$2:$D$10075,4,FALSE)</f>
        <v>1</v>
      </c>
      <c r="L5096" s="4">
        <v>1</v>
      </c>
    </row>
    <row r="5097" spans="1:12" x14ac:dyDescent="0.25">
      <c r="A5097" s="18" t="s">
        <v>13171</v>
      </c>
      <c r="B5097" s="18" t="s">
        <v>13172</v>
      </c>
      <c r="C5097" s="18" t="s">
        <v>13173</v>
      </c>
      <c r="D5097" s="18" t="s">
        <v>13153</v>
      </c>
      <c r="E5097" s="19">
        <v>12</v>
      </c>
      <c r="F5097" s="20" t="s">
        <v>1</v>
      </c>
      <c r="H5097" s="7">
        <f t="shared" si="79"/>
        <v>-12</v>
      </c>
      <c r="I5097" s="6" t="str">
        <f>IF(B5097="","",VLOOKUP(D5097,'Liste Rayon'!$A$2:$D$10075,2,FALSE))</f>
        <v>K</v>
      </c>
      <c r="J5097" s="6">
        <f>VLOOKUP(D5097,'Liste Rayon'!$A$2:$D$10075,3,FALSE)</f>
        <v>4</v>
      </c>
      <c r="K5097" s="6">
        <f>VLOOKUP(D5097,'Liste Rayon'!$A$2:$D$10075,4,FALSE)</f>
        <v>1</v>
      </c>
      <c r="L5097" s="4">
        <v>1</v>
      </c>
    </row>
    <row r="5098" spans="1:12" x14ac:dyDescent="0.25">
      <c r="A5098" s="18" t="s">
        <v>13174</v>
      </c>
      <c r="B5098" s="18" t="s">
        <v>13175</v>
      </c>
      <c r="C5098" s="18" t="s">
        <v>1040</v>
      </c>
      <c r="D5098" s="18" t="s">
        <v>13153</v>
      </c>
      <c r="E5098" s="19">
        <v>1</v>
      </c>
      <c r="F5098" s="20" t="s">
        <v>1</v>
      </c>
      <c r="H5098" s="7">
        <f t="shared" si="79"/>
        <v>-1</v>
      </c>
      <c r="I5098" s="6" t="str">
        <f>IF(B5098="","",VLOOKUP(D5098,'Liste Rayon'!$A$2:$D$10075,2,FALSE))</f>
        <v>K</v>
      </c>
      <c r="J5098" s="6">
        <f>VLOOKUP(D5098,'Liste Rayon'!$A$2:$D$10075,3,FALSE)</f>
        <v>4</v>
      </c>
      <c r="K5098" s="6">
        <f>VLOOKUP(D5098,'Liste Rayon'!$A$2:$D$10075,4,FALSE)</f>
        <v>1</v>
      </c>
      <c r="L5098" s="4">
        <v>1</v>
      </c>
    </row>
    <row r="5099" spans="1:12" x14ac:dyDescent="0.25">
      <c r="A5099" s="18" t="s">
        <v>13176</v>
      </c>
      <c r="B5099" s="18" t="s">
        <v>13177</v>
      </c>
      <c r="C5099" s="18" t="s">
        <v>13178</v>
      </c>
      <c r="D5099" s="18" t="s">
        <v>13153</v>
      </c>
      <c r="E5099" s="19">
        <v>1</v>
      </c>
      <c r="F5099" s="20" t="s">
        <v>1</v>
      </c>
      <c r="H5099" s="7">
        <f t="shared" si="79"/>
        <v>-1</v>
      </c>
      <c r="I5099" s="6" t="str">
        <f>IF(B5099="","",VLOOKUP(D5099,'Liste Rayon'!$A$2:$D$10075,2,FALSE))</f>
        <v>K</v>
      </c>
      <c r="J5099" s="6">
        <f>VLOOKUP(D5099,'Liste Rayon'!$A$2:$D$10075,3,FALSE)</f>
        <v>4</v>
      </c>
      <c r="K5099" s="6">
        <f>VLOOKUP(D5099,'Liste Rayon'!$A$2:$D$10075,4,FALSE)</f>
        <v>1</v>
      </c>
      <c r="L5099" s="4">
        <v>1</v>
      </c>
    </row>
    <row r="5100" spans="1:12" x14ac:dyDescent="0.25">
      <c r="A5100" s="18" t="s">
        <v>13179</v>
      </c>
      <c r="B5100" s="18" t="s">
        <v>13180</v>
      </c>
      <c r="C5100" s="18" t="s">
        <v>13181</v>
      </c>
      <c r="D5100" s="18" t="s">
        <v>13182</v>
      </c>
      <c r="E5100" s="19">
        <v>4</v>
      </c>
      <c r="F5100" s="20" t="s">
        <v>1</v>
      </c>
      <c r="H5100" s="7">
        <f t="shared" si="79"/>
        <v>-4</v>
      </c>
      <c r="I5100" s="6" t="str">
        <f>IF(B5100="","",VLOOKUP(D5100,'Liste Rayon'!$A$2:$D$10075,2,FALSE))</f>
        <v>K</v>
      </c>
      <c r="J5100" s="6">
        <f>VLOOKUP(D5100,'Liste Rayon'!$A$2:$D$10075,3,FALSE)</f>
        <v>4</v>
      </c>
      <c r="K5100" s="6">
        <f>VLOOKUP(D5100,'Liste Rayon'!$A$2:$D$10075,4,FALSE)</f>
        <v>2</v>
      </c>
      <c r="L5100" s="4">
        <v>1</v>
      </c>
    </row>
    <row r="5101" spans="1:12" x14ac:dyDescent="0.25">
      <c r="A5101" s="18" t="s">
        <v>13183</v>
      </c>
      <c r="B5101" s="18" t="s">
        <v>13184</v>
      </c>
      <c r="C5101" s="18" t="s">
        <v>13185</v>
      </c>
      <c r="D5101" s="18" t="s">
        <v>13182</v>
      </c>
      <c r="E5101" s="19">
        <v>2</v>
      </c>
      <c r="F5101" s="20" t="s">
        <v>1</v>
      </c>
      <c r="H5101" s="7">
        <f t="shared" si="79"/>
        <v>-2</v>
      </c>
      <c r="I5101" s="6" t="str">
        <f>IF(B5101="","",VLOOKUP(D5101,'Liste Rayon'!$A$2:$D$10075,2,FALSE))</f>
        <v>K</v>
      </c>
      <c r="J5101" s="6">
        <f>VLOOKUP(D5101,'Liste Rayon'!$A$2:$D$10075,3,FALSE)</f>
        <v>4</v>
      </c>
      <c r="K5101" s="6">
        <f>VLOOKUP(D5101,'Liste Rayon'!$A$2:$D$10075,4,FALSE)</f>
        <v>2</v>
      </c>
      <c r="L5101" s="4">
        <v>1</v>
      </c>
    </row>
    <row r="5102" spans="1:12" x14ac:dyDescent="0.25">
      <c r="A5102" s="18" t="s">
        <v>13186</v>
      </c>
      <c r="B5102" s="18" t="s">
        <v>13187</v>
      </c>
      <c r="C5102" s="18" t="s">
        <v>13188</v>
      </c>
      <c r="D5102" s="18" t="s">
        <v>13182</v>
      </c>
      <c r="E5102" s="19">
        <v>7</v>
      </c>
      <c r="F5102" s="20" t="s">
        <v>1</v>
      </c>
      <c r="H5102" s="7">
        <f t="shared" si="79"/>
        <v>-7</v>
      </c>
      <c r="I5102" s="6" t="str">
        <f>IF(B5102="","",VLOOKUP(D5102,'Liste Rayon'!$A$2:$D$10075,2,FALSE))</f>
        <v>K</v>
      </c>
      <c r="J5102" s="6">
        <f>VLOOKUP(D5102,'Liste Rayon'!$A$2:$D$10075,3,FALSE)</f>
        <v>4</v>
      </c>
      <c r="K5102" s="6">
        <f>VLOOKUP(D5102,'Liste Rayon'!$A$2:$D$10075,4,FALSE)</f>
        <v>2</v>
      </c>
      <c r="L5102" s="4">
        <v>1</v>
      </c>
    </row>
    <row r="5103" spans="1:12" x14ac:dyDescent="0.25">
      <c r="A5103" s="18" t="s">
        <v>13189</v>
      </c>
      <c r="B5103" s="18" t="s">
        <v>13190</v>
      </c>
      <c r="C5103" s="18" t="s">
        <v>13191</v>
      </c>
      <c r="D5103" s="18" t="s">
        <v>13182</v>
      </c>
      <c r="E5103" s="19">
        <v>3</v>
      </c>
      <c r="F5103" s="20" t="s">
        <v>1</v>
      </c>
      <c r="H5103" s="7">
        <f t="shared" si="79"/>
        <v>-3</v>
      </c>
      <c r="I5103" s="6" t="str">
        <f>IF(B5103="","",VLOOKUP(D5103,'Liste Rayon'!$A$2:$D$10075,2,FALSE))</f>
        <v>K</v>
      </c>
      <c r="J5103" s="6">
        <f>VLOOKUP(D5103,'Liste Rayon'!$A$2:$D$10075,3,FALSE)</f>
        <v>4</v>
      </c>
      <c r="K5103" s="6">
        <f>VLOOKUP(D5103,'Liste Rayon'!$A$2:$D$10075,4,FALSE)</f>
        <v>2</v>
      </c>
      <c r="L5103" s="4">
        <v>1</v>
      </c>
    </row>
    <row r="5104" spans="1:12" x14ac:dyDescent="0.25">
      <c r="A5104" s="18" t="s">
        <v>13192</v>
      </c>
      <c r="B5104" s="18" t="s">
        <v>13193</v>
      </c>
      <c r="C5104" s="18" t="s">
        <v>13194</v>
      </c>
      <c r="D5104" s="18" t="s">
        <v>13182</v>
      </c>
      <c r="E5104" s="19">
        <v>4</v>
      </c>
      <c r="F5104" s="20" t="s">
        <v>1</v>
      </c>
      <c r="H5104" s="7">
        <f t="shared" si="79"/>
        <v>-4</v>
      </c>
      <c r="I5104" s="6" t="str">
        <f>IF(B5104="","",VLOOKUP(D5104,'Liste Rayon'!$A$2:$D$10075,2,FALSE))</f>
        <v>K</v>
      </c>
      <c r="J5104" s="6">
        <f>VLOOKUP(D5104,'Liste Rayon'!$A$2:$D$10075,3,FALSE)</f>
        <v>4</v>
      </c>
      <c r="K5104" s="6">
        <f>VLOOKUP(D5104,'Liste Rayon'!$A$2:$D$10075,4,FALSE)</f>
        <v>2</v>
      </c>
      <c r="L5104" s="4">
        <v>1</v>
      </c>
    </row>
    <row r="5105" spans="1:12" x14ac:dyDescent="0.25">
      <c r="A5105" s="18" t="s">
        <v>13195</v>
      </c>
      <c r="B5105" s="18" t="s">
        <v>13196</v>
      </c>
      <c r="C5105" s="18" t="s">
        <v>13197</v>
      </c>
      <c r="D5105" s="18" t="s">
        <v>13182</v>
      </c>
      <c r="E5105" s="19">
        <v>14</v>
      </c>
      <c r="F5105" s="20" t="s">
        <v>1</v>
      </c>
      <c r="H5105" s="7">
        <f t="shared" si="79"/>
        <v>-14</v>
      </c>
      <c r="I5105" s="6" t="str">
        <f>IF(B5105="","",VLOOKUP(D5105,'Liste Rayon'!$A$2:$D$10075,2,FALSE))</f>
        <v>K</v>
      </c>
      <c r="J5105" s="6">
        <f>VLOOKUP(D5105,'Liste Rayon'!$A$2:$D$10075,3,FALSE)</f>
        <v>4</v>
      </c>
      <c r="K5105" s="6">
        <f>VLOOKUP(D5105,'Liste Rayon'!$A$2:$D$10075,4,FALSE)</f>
        <v>2</v>
      </c>
      <c r="L5105" s="4">
        <v>1</v>
      </c>
    </row>
    <row r="5106" spans="1:12" x14ac:dyDescent="0.25">
      <c r="A5106" s="18" t="s">
        <v>13198</v>
      </c>
      <c r="B5106" s="18" t="s">
        <v>13199</v>
      </c>
      <c r="C5106" s="18" t="s">
        <v>13200</v>
      </c>
      <c r="D5106" s="18" t="s">
        <v>13182</v>
      </c>
      <c r="E5106" s="19">
        <v>1</v>
      </c>
      <c r="F5106" s="20" t="s">
        <v>1</v>
      </c>
      <c r="H5106" s="7">
        <f t="shared" si="79"/>
        <v>-1</v>
      </c>
      <c r="I5106" s="6" t="str">
        <f>IF(B5106="","",VLOOKUP(D5106,'Liste Rayon'!$A$2:$D$10075,2,FALSE))</f>
        <v>K</v>
      </c>
      <c r="J5106" s="6">
        <f>VLOOKUP(D5106,'Liste Rayon'!$A$2:$D$10075,3,FALSE)</f>
        <v>4</v>
      </c>
      <c r="K5106" s="6">
        <f>VLOOKUP(D5106,'Liste Rayon'!$A$2:$D$10075,4,FALSE)</f>
        <v>2</v>
      </c>
      <c r="L5106" s="4">
        <v>1</v>
      </c>
    </row>
    <row r="5107" spans="1:12" x14ac:dyDescent="0.25">
      <c r="A5107" s="18" t="s">
        <v>13201</v>
      </c>
      <c r="B5107" s="18" t="s">
        <v>13202</v>
      </c>
      <c r="C5107" s="18" t="s">
        <v>13203</v>
      </c>
      <c r="D5107" s="18" t="s">
        <v>13182</v>
      </c>
      <c r="E5107" s="19">
        <v>2</v>
      </c>
      <c r="F5107" s="20" t="s">
        <v>1</v>
      </c>
      <c r="H5107" s="7">
        <f t="shared" si="79"/>
        <v>-2</v>
      </c>
      <c r="I5107" s="6" t="str">
        <f>IF(B5107="","",VLOOKUP(D5107,'Liste Rayon'!$A$2:$D$10075,2,FALSE))</f>
        <v>K</v>
      </c>
      <c r="J5107" s="6">
        <f>VLOOKUP(D5107,'Liste Rayon'!$A$2:$D$10075,3,FALSE)</f>
        <v>4</v>
      </c>
      <c r="K5107" s="6">
        <f>VLOOKUP(D5107,'Liste Rayon'!$A$2:$D$10075,4,FALSE)</f>
        <v>2</v>
      </c>
      <c r="L5107" s="4">
        <v>1</v>
      </c>
    </row>
    <row r="5108" spans="1:12" x14ac:dyDescent="0.25">
      <c r="A5108" s="18" t="s">
        <v>13204</v>
      </c>
      <c r="B5108" s="18" t="s">
        <v>13205</v>
      </c>
      <c r="C5108" s="18" t="s">
        <v>13206</v>
      </c>
      <c r="D5108" s="18" t="s">
        <v>13182</v>
      </c>
      <c r="E5108" s="19">
        <v>15</v>
      </c>
      <c r="F5108" s="20" t="s">
        <v>1</v>
      </c>
      <c r="H5108" s="7">
        <f t="shared" si="79"/>
        <v>-15</v>
      </c>
      <c r="I5108" s="6" t="str">
        <f>IF(B5108="","",VLOOKUP(D5108,'Liste Rayon'!$A$2:$D$10075,2,FALSE))</f>
        <v>K</v>
      </c>
      <c r="J5108" s="6">
        <f>VLOOKUP(D5108,'Liste Rayon'!$A$2:$D$10075,3,FALSE)</f>
        <v>4</v>
      </c>
      <c r="K5108" s="6">
        <f>VLOOKUP(D5108,'Liste Rayon'!$A$2:$D$10075,4,FALSE)</f>
        <v>2</v>
      </c>
      <c r="L5108" s="4">
        <v>1</v>
      </c>
    </row>
    <row r="5109" spans="1:12" x14ac:dyDescent="0.25">
      <c r="A5109" s="18" t="s">
        <v>13207</v>
      </c>
      <c r="B5109" s="18" t="s">
        <v>13208</v>
      </c>
      <c r="C5109" s="18" t="s">
        <v>13209</v>
      </c>
      <c r="D5109" s="18" t="s">
        <v>13182</v>
      </c>
      <c r="E5109" s="19">
        <v>6</v>
      </c>
      <c r="F5109" s="20" t="s">
        <v>1</v>
      </c>
      <c r="H5109" s="7">
        <f t="shared" si="79"/>
        <v>-6</v>
      </c>
      <c r="I5109" s="6" t="str">
        <f>IF(B5109="","",VLOOKUP(D5109,'Liste Rayon'!$A$2:$D$10075,2,FALSE))</f>
        <v>K</v>
      </c>
      <c r="J5109" s="6">
        <f>VLOOKUP(D5109,'Liste Rayon'!$A$2:$D$10075,3,FALSE)</f>
        <v>4</v>
      </c>
      <c r="K5109" s="6">
        <f>VLOOKUP(D5109,'Liste Rayon'!$A$2:$D$10075,4,FALSE)</f>
        <v>2</v>
      </c>
      <c r="L5109" s="4">
        <v>1</v>
      </c>
    </row>
    <row r="5110" spans="1:12" x14ac:dyDescent="0.25">
      <c r="A5110" s="18" t="s">
        <v>13210</v>
      </c>
      <c r="B5110" s="18" t="s">
        <v>13211</v>
      </c>
      <c r="C5110" s="18" t="s">
        <v>13212</v>
      </c>
      <c r="D5110" s="18" t="s">
        <v>13182</v>
      </c>
      <c r="E5110" s="19">
        <v>14</v>
      </c>
      <c r="F5110" s="20" t="s">
        <v>1</v>
      </c>
      <c r="H5110" s="7">
        <f t="shared" si="79"/>
        <v>-14</v>
      </c>
      <c r="I5110" s="6" t="str">
        <f>IF(B5110="","",VLOOKUP(D5110,'Liste Rayon'!$A$2:$D$10075,2,FALSE))</f>
        <v>K</v>
      </c>
      <c r="J5110" s="6">
        <f>VLOOKUP(D5110,'Liste Rayon'!$A$2:$D$10075,3,FALSE)</f>
        <v>4</v>
      </c>
      <c r="K5110" s="6">
        <f>VLOOKUP(D5110,'Liste Rayon'!$A$2:$D$10075,4,FALSE)</f>
        <v>2</v>
      </c>
      <c r="L5110" s="4">
        <v>1</v>
      </c>
    </row>
    <row r="5111" spans="1:12" x14ac:dyDescent="0.25">
      <c r="A5111" s="18" t="s">
        <v>13213</v>
      </c>
      <c r="B5111" s="18" t="s">
        <v>13214</v>
      </c>
      <c r="C5111" s="18" t="s">
        <v>13215</v>
      </c>
      <c r="D5111" s="18" t="s">
        <v>13182</v>
      </c>
      <c r="E5111" s="19">
        <v>3</v>
      </c>
      <c r="F5111" s="20" t="s">
        <v>1</v>
      </c>
      <c r="H5111" s="7">
        <f t="shared" si="79"/>
        <v>-3</v>
      </c>
      <c r="I5111" s="6" t="str">
        <f>IF(B5111="","",VLOOKUP(D5111,'Liste Rayon'!$A$2:$D$10075,2,FALSE))</f>
        <v>K</v>
      </c>
      <c r="J5111" s="6">
        <f>VLOOKUP(D5111,'Liste Rayon'!$A$2:$D$10075,3,FALSE)</f>
        <v>4</v>
      </c>
      <c r="K5111" s="6">
        <f>VLOOKUP(D5111,'Liste Rayon'!$A$2:$D$10075,4,FALSE)</f>
        <v>2</v>
      </c>
      <c r="L5111" s="4">
        <v>1</v>
      </c>
    </row>
    <row r="5112" spans="1:12" x14ac:dyDescent="0.25">
      <c r="A5112" s="18" t="s">
        <v>13216</v>
      </c>
      <c r="B5112" s="18" t="s">
        <v>13217</v>
      </c>
      <c r="C5112" s="18" t="s">
        <v>13218</v>
      </c>
      <c r="D5112" s="18" t="s">
        <v>13182</v>
      </c>
      <c r="E5112" s="19">
        <v>8</v>
      </c>
      <c r="F5112" s="20" t="s">
        <v>1</v>
      </c>
      <c r="H5112" s="7">
        <f t="shared" si="79"/>
        <v>-8</v>
      </c>
      <c r="I5112" s="6" t="str">
        <f>IF(B5112="","",VLOOKUP(D5112,'Liste Rayon'!$A$2:$D$10075,2,FALSE))</f>
        <v>K</v>
      </c>
      <c r="J5112" s="6">
        <f>VLOOKUP(D5112,'Liste Rayon'!$A$2:$D$10075,3,FALSE)</f>
        <v>4</v>
      </c>
      <c r="K5112" s="6">
        <f>VLOOKUP(D5112,'Liste Rayon'!$A$2:$D$10075,4,FALSE)</f>
        <v>2</v>
      </c>
      <c r="L5112" s="4">
        <v>1</v>
      </c>
    </row>
    <row r="5113" spans="1:12" x14ac:dyDescent="0.25">
      <c r="A5113" s="18" t="s">
        <v>13219</v>
      </c>
      <c r="B5113" s="18" t="s">
        <v>13220</v>
      </c>
      <c r="C5113" s="18" t="s">
        <v>13221</v>
      </c>
      <c r="D5113" s="18" t="s">
        <v>13182</v>
      </c>
      <c r="E5113" s="19">
        <v>8</v>
      </c>
      <c r="F5113" s="20" t="s">
        <v>1</v>
      </c>
      <c r="H5113" s="7">
        <f t="shared" si="79"/>
        <v>-8</v>
      </c>
      <c r="I5113" s="6" t="str">
        <f>IF(B5113="","",VLOOKUP(D5113,'Liste Rayon'!$A$2:$D$10075,2,FALSE))</f>
        <v>K</v>
      </c>
      <c r="J5113" s="6">
        <f>VLOOKUP(D5113,'Liste Rayon'!$A$2:$D$10075,3,FALSE)</f>
        <v>4</v>
      </c>
      <c r="K5113" s="6">
        <f>VLOOKUP(D5113,'Liste Rayon'!$A$2:$D$10075,4,FALSE)</f>
        <v>2</v>
      </c>
      <c r="L5113" s="4">
        <v>1</v>
      </c>
    </row>
    <row r="5114" spans="1:12" x14ac:dyDescent="0.25">
      <c r="A5114" s="18" t="s">
        <v>13222</v>
      </c>
      <c r="B5114" s="18" t="s">
        <v>13223</v>
      </c>
      <c r="C5114" s="18" t="s">
        <v>13224</v>
      </c>
      <c r="D5114" s="18" t="s">
        <v>13182</v>
      </c>
      <c r="E5114" s="19">
        <v>1</v>
      </c>
      <c r="F5114" s="20" t="s">
        <v>1</v>
      </c>
      <c r="H5114" s="7">
        <f t="shared" si="79"/>
        <v>-1</v>
      </c>
      <c r="I5114" s="6" t="str">
        <f>IF(B5114="","",VLOOKUP(D5114,'Liste Rayon'!$A$2:$D$10075,2,FALSE))</f>
        <v>K</v>
      </c>
      <c r="J5114" s="6">
        <f>VLOOKUP(D5114,'Liste Rayon'!$A$2:$D$10075,3,FALSE)</f>
        <v>4</v>
      </c>
      <c r="K5114" s="6">
        <f>VLOOKUP(D5114,'Liste Rayon'!$A$2:$D$10075,4,FALSE)</f>
        <v>2</v>
      </c>
      <c r="L5114" s="4">
        <v>1</v>
      </c>
    </row>
    <row r="5115" spans="1:12" x14ac:dyDescent="0.25">
      <c r="A5115" s="18" t="s">
        <v>13225</v>
      </c>
      <c r="B5115" s="18" t="s">
        <v>13226</v>
      </c>
      <c r="C5115" s="18" t="s">
        <v>13227</v>
      </c>
      <c r="D5115" s="18" t="s">
        <v>13182</v>
      </c>
      <c r="E5115" s="19">
        <v>5</v>
      </c>
      <c r="F5115" s="20" t="s">
        <v>1</v>
      </c>
      <c r="H5115" s="7">
        <f t="shared" si="79"/>
        <v>-5</v>
      </c>
      <c r="I5115" s="6" t="str">
        <f>IF(B5115="","",VLOOKUP(D5115,'Liste Rayon'!$A$2:$D$10075,2,FALSE))</f>
        <v>K</v>
      </c>
      <c r="J5115" s="6">
        <f>VLOOKUP(D5115,'Liste Rayon'!$A$2:$D$10075,3,FALSE)</f>
        <v>4</v>
      </c>
      <c r="K5115" s="6">
        <f>VLOOKUP(D5115,'Liste Rayon'!$A$2:$D$10075,4,FALSE)</f>
        <v>2</v>
      </c>
      <c r="L5115" s="4">
        <v>1</v>
      </c>
    </row>
    <row r="5116" spans="1:12" x14ac:dyDescent="0.25">
      <c r="A5116" s="18" t="s">
        <v>25837</v>
      </c>
      <c r="B5116" s="18" t="s">
        <v>25838</v>
      </c>
      <c r="C5116" s="18" t="s">
        <v>25836</v>
      </c>
      <c r="D5116" s="18" t="s">
        <v>13182</v>
      </c>
      <c r="E5116" s="19">
        <v>1</v>
      </c>
      <c r="F5116" s="20" t="s">
        <v>1</v>
      </c>
      <c r="H5116" s="7">
        <f t="shared" si="79"/>
        <v>-1</v>
      </c>
      <c r="I5116" s="6" t="str">
        <f>IF(B5116="","",VLOOKUP(D5116,'Liste Rayon'!$A$2:$D$10075,2,FALSE))</f>
        <v>K</v>
      </c>
      <c r="J5116" s="6">
        <f>VLOOKUP(D5116,'Liste Rayon'!$A$2:$D$10075,3,FALSE)</f>
        <v>4</v>
      </c>
      <c r="K5116" s="6">
        <f>VLOOKUP(D5116,'Liste Rayon'!$A$2:$D$10075,4,FALSE)</f>
        <v>2</v>
      </c>
      <c r="L5116" s="4">
        <v>1</v>
      </c>
    </row>
    <row r="5117" spans="1:12" x14ac:dyDescent="0.25">
      <c r="A5117" s="18" t="s">
        <v>13228</v>
      </c>
      <c r="B5117" s="18" t="s">
        <v>13229</v>
      </c>
      <c r="C5117" s="18" t="s">
        <v>13230</v>
      </c>
      <c r="D5117" s="18" t="s">
        <v>13231</v>
      </c>
      <c r="E5117" s="19">
        <v>1</v>
      </c>
      <c r="F5117" s="20" t="s">
        <v>1</v>
      </c>
      <c r="H5117" s="7">
        <f t="shared" si="79"/>
        <v>-1</v>
      </c>
      <c r="I5117" s="6" t="str">
        <f>IF(B5117="","",VLOOKUP(D5117,'Liste Rayon'!$A$2:$D$10075,2,FALSE))</f>
        <v>K</v>
      </c>
      <c r="J5117" s="6">
        <f>VLOOKUP(D5117,'Liste Rayon'!$A$2:$D$10075,3,FALSE)</f>
        <v>4</v>
      </c>
      <c r="K5117" s="6">
        <f>VLOOKUP(D5117,'Liste Rayon'!$A$2:$D$10075,4,FALSE)</f>
        <v>3</v>
      </c>
      <c r="L5117" s="4">
        <v>1</v>
      </c>
    </row>
    <row r="5118" spans="1:12" x14ac:dyDescent="0.25">
      <c r="A5118" s="18" t="s">
        <v>13232</v>
      </c>
      <c r="B5118" s="18" t="s">
        <v>13233</v>
      </c>
      <c r="C5118" s="18" t="s">
        <v>13234</v>
      </c>
      <c r="D5118" s="18" t="s">
        <v>13231</v>
      </c>
      <c r="E5118" s="19">
        <v>17</v>
      </c>
      <c r="F5118" s="20" t="s">
        <v>1</v>
      </c>
      <c r="H5118" s="7">
        <f t="shared" si="79"/>
        <v>-17</v>
      </c>
      <c r="I5118" s="6" t="str">
        <f>IF(B5118="","",VLOOKUP(D5118,'Liste Rayon'!$A$2:$D$10075,2,FALSE))</f>
        <v>K</v>
      </c>
      <c r="J5118" s="6">
        <f>VLOOKUP(D5118,'Liste Rayon'!$A$2:$D$10075,3,FALSE)</f>
        <v>4</v>
      </c>
      <c r="K5118" s="6">
        <f>VLOOKUP(D5118,'Liste Rayon'!$A$2:$D$10075,4,FALSE)</f>
        <v>3</v>
      </c>
      <c r="L5118" s="4">
        <v>1</v>
      </c>
    </row>
    <row r="5119" spans="1:12" x14ac:dyDescent="0.25">
      <c r="A5119" s="18" t="s">
        <v>13235</v>
      </c>
      <c r="B5119" s="18" t="s">
        <v>13236</v>
      </c>
      <c r="C5119" s="18" t="s">
        <v>13237</v>
      </c>
      <c r="D5119" s="18" t="s">
        <v>13231</v>
      </c>
      <c r="E5119" s="19">
        <v>24</v>
      </c>
      <c r="F5119" s="20" t="s">
        <v>1</v>
      </c>
      <c r="H5119" s="7">
        <f t="shared" si="79"/>
        <v>-24</v>
      </c>
      <c r="I5119" s="6" t="str">
        <f>IF(B5119="","",VLOOKUP(D5119,'Liste Rayon'!$A$2:$D$10075,2,FALSE))</f>
        <v>K</v>
      </c>
      <c r="J5119" s="6">
        <f>VLOOKUP(D5119,'Liste Rayon'!$A$2:$D$10075,3,FALSE)</f>
        <v>4</v>
      </c>
      <c r="K5119" s="6">
        <f>VLOOKUP(D5119,'Liste Rayon'!$A$2:$D$10075,4,FALSE)</f>
        <v>3</v>
      </c>
      <c r="L5119" s="4">
        <v>1</v>
      </c>
    </row>
    <row r="5120" spans="1:12" x14ac:dyDescent="0.25">
      <c r="A5120" s="18" t="s">
        <v>13238</v>
      </c>
      <c r="B5120" s="18" t="s">
        <v>13239</v>
      </c>
      <c r="C5120" s="18" t="s">
        <v>13240</v>
      </c>
      <c r="D5120" s="18" t="s">
        <v>13231</v>
      </c>
      <c r="E5120" s="19">
        <v>12</v>
      </c>
      <c r="F5120" s="20" t="s">
        <v>1</v>
      </c>
      <c r="H5120" s="7">
        <f t="shared" si="79"/>
        <v>-12</v>
      </c>
      <c r="I5120" s="6" t="str">
        <f>IF(B5120="","",VLOOKUP(D5120,'Liste Rayon'!$A$2:$D$10075,2,FALSE))</f>
        <v>K</v>
      </c>
      <c r="J5120" s="6">
        <f>VLOOKUP(D5120,'Liste Rayon'!$A$2:$D$10075,3,FALSE)</f>
        <v>4</v>
      </c>
      <c r="K5120" s="6">
        <f>VLOOKUP(D5120,'Liste Rayon'!$A$2:$D$10075,4,FALSE)</f>
        <v>3</v>
      </c>
      <c r="L5120" s="4">
        <v>1</v>
      </c>
    </row>
    <row r="5121" spans="1:12" x14ac:dyDescent="0.25">
      <c r="A5121" s="18" t="s">
        <v>13241</v>
      </c>
      <c r="B5121" s="18" t="s">
        <v>13242</v>
      </c>
      <c r="C5121" s="18" t="s">
        <v>13243</v>
      </c>
      <c r="D5121" s="18" t="s">
        <v>13231</v>
      </c>
      <c r="E5121" s="19">
        <v>2</v>
      </c>
      <c r="F5121" s="20" t="s">
        <v>1</v>
      </c>
      <c r="H5121" s="7">
        <f t="shared" si="79"/>
        <v>-2</v>
      </c>
      <c r="I5121" s="6" t="str">
        <f>IF(B5121="","",VLOOKUP(D5121,'Liste Rayon'!$A$2:$D$10075,2,FALSE))</f>
        <v>K</v>
      </c>
      <c r="J5121" s="6">
        <f>VLOOKUP(D5121,'Liste Rayon'!$A$2:$D$10075,3,FALSE)</f>
        <v>4</v>
      </c>
      <c r="K5121" s="6">
        <f>VLOOKUP(D5121,'Liste Rayon'!$A$2:$D$10075,4,FALSE)</f>
        <v>3</v>
      </c>
      <c r="L5121" s="4">
        <v>1</v>
      </c>
    </row>
    <row r="5122" spans="1:12" x14ac:dyDescent="0.25">
      <c r="A5122" s="18" t="s">
        <v>13244</v>
      </c>
      <c r="B5122" s="18" t="s">
        <v>13245</v>
      </c>
      <c r="C5122" s="18" t="s">
        <v>1754</v>
      </c>
      <c r="D5122" s="18" t="s">
        <v>13231</v>
      </c>
      <c r="E5122" s="19">
        <v>2</v>
      </c>
      <c r="F5122" s="20" t="s">
        <v>1</v>
      </c>
      <c r="H5122" s="7">
        <f t="shared" ref="H5122:H5185" si="80">+G5122-E5122</f>
        <v>-2</v>
      </c>
      <c r="I5122" s="6" t="str">
        <f>IF(B5122="","",VLOOKUP(D5122,'Liste Rayon'!$A$2:$D$10075,2,FALSE))</f>
        <v>K</v>
      </c>
      <c r="J5122" s="6">
        <f>VLOOKUP(D5122,'Liste Rayon'!$A$2:$D$10075,3,FALSE)</f>
        <v>4</v>
      </c>
      <c r="K5122" s="6">
        <f>VLOOKUP(D5122,'Liste Rayon'!$A$2:$D$10075,4,FALSE)</f>
        <v>3</v>
      </c>
      <c r="L5122" s="4">
        <v>1</v>
      </c>
    </row>
    <row r="5123" spans="1:12" x14ac:dyDescent="0.25">
      <c r="A5123" s="18" t="s">
        <v>13246</v>
      </c>
      <c r="B5123" s="18" t="s">
        <v>13247</v>
      </c>
      <c r="C5123" s="18" t="s">
        <v>13248</v>
      </c>
      <c r="D5123" s="18" t="s">
        <v>13231</v>
      </c>
      <c r="E5123" s="19">
        <v>1</v>
      </c>
      <c r="F5123" s="20" t="s">
        <v>1</v>
      </c>
      <c r="H5123" s="7">
        <f t="shared" si="80"/>
        <v>-1</v>
      </c>
      <c r="I5123" s="6" t="str">
        <f>IF(B5123="","",VLOOKUP(D5123,'Liste Rayon'!$A$2:$D$10075,2,FALSE))</f>
        <v>K</v>
      </c>
      <c r="J5123" s="6">
        <f>VLOOKUP(D5123,'Liste Rayon'!$A$2:$D$10075,3,FALSE)</f>
        <v>4</v>
      </c>
      <c r="K5123" s="6">
        <f>VLOOKUP(D5123,'Liste Rayon'!$A$2:$D$10075,4,FALSE)</f>
        <v>3</v>
      </c>
      <c r="L5123" s="4">
        <v>1</v>
      </c>
    </row>
    <row r="5124" spans="1:12" x14ac:dyDescent="0.25">
      <c r="A5124" s="18" t="s">
        <v>13249</v>
      </c>
      <c r="B5124" s="18" t="s">
        <v>13250</v>
      </c>
      <c r="C5124" s="18" t="s">
        <v>13251</v>
      </c>
      <c r="D5124" s="18" t="s">
        <v>13231</v>
      </c>
      <c r="E5124" s="19">
        <v>1</v>
      </c>
      <c r="F5124" s="20" t="s">
        <v>1</v>
      </c>
      <c r="H5124" s="7">
        <f t="shared" si="80"/>
        <v>-1</v>
      </c>
      <c r="I5124" s="6" t="str">
        <f>IF(B5124="","",VLOOKUP(D5124,'Liste Rayon'!$A$2:$D$10075,2,FALSE))</f>
        <v>K</v>
      </c>
      <c r="J5124" s="6">
        <f>VLOOKUP(D5124,'Liste Rayon'!$A$2:$D$10075,3,FALSE)</f>
        <v>4</v>
      </c>
      <c r="K5124" s="6">
        <f>VLOOKUP(D5124,'Liste Rayon'!$A$2:$D$10075,4,FALSE)</f>
        <v>3</v>
      </c>
      <c r="L5124" s="4">
        <v>1</v>
      </c>
    </row>
    <row r="5125" spans="1:12" x14ac:dyDescent="0.25">
      <c r="A5125" s="18" t="s">
        <v>25839</v>
      </c>
      <c r="B5125" s="18" t="s">
        <v>25840</v>
      </c>
      <c r="C5125" s="18" t="s">
        <v>25841</v>
      </c>
      <c r="D5125" s="18" t="s">
        <v>13231</v>
      </c>
      <c r="E5125" s="19">
        <v>5</v>
      </c>
      <c r="F5125" s="20" t="s">
        <v>1</v>
      </c>
      <c r="H5125" s="7">
        <f t="shared" si="80"/>
        <v>-5</v>
      </c>
      <c r="I5125" s="6" t="str">
        <f>IF(B5125="","",VLOOKUP(D5125,'Liste Rayon'!$A$2:$D$10075,2,FALSE))</f>
        <v>K</v>
      </c>
      <c r="J5125" s="6">
        <f>VLOOKUP(D5125,'Liste Rayon'!$A$2:$D$10075,3,FALSE)</f>
        <v>4</v>
      </c>
      <c r="K5125" s="6">
        <f>VLOOKUP(D5125,'Liste Rayon'!$A$2:$D$10075,4,FALSE)</f>
        <v>3</v>
      </c>
      <c r="L5125" s="4">
        <v>1</v>
      </c>
    </row>
    <row r="5126" spans="1:12" x14ac:dyDescent="0.25">
      <c r="A5126" s="18" t="s">
        <v>13252</v>
      </c>
      <c r="B5126" s="18" t="s">
        <v>13253</v>
      </c>
      <c r="C5126" s="18" t="s">
        <v>3308</v>
      </c>
      <c r="D5126" s="18" t="s">
        <v>13254</v>
      </c>
      <c r="E5126" s="19">
        <v>1</v>
      </c>
      <c r="F5126" s="20" t="s">
        <v>1</v>
      </c>
      <c r="H5126" s="7">
        <f t="shared" si="80"/>
        <v>-1</v>
      </c>
      <c r="I5126" s="6" t="str">
        <f>IF(B5126="","",VLOOKUP(D5126,'Liste Rayon'!$A$2:$D$10075,2,FALSE))</f>
        <v>K</v>
      </c>
      <c r="J5126" s="6">
        <f>VLOOKUP(D5126,'Liste Rayon'!$A$2:$D$10075,3,FALSE)</f>
        <v>4</v>
      </c>
      <c r="K5126" s="6">
        <f>VLOOKUP(D5126,'Liste Rayon'!$A$2:$D$10075,4,FALSE)</f>
        <v>4</v>
      </c>
      <c r="L5126" s="4">
        <v>1</v>
      </c>
    </row>
    <row r="5127" spans="1:12" x14ac:dyDescent="0.25">
      <c r="A5127" s="18" t="s">
        <v>13255</v>
      </c>
      <c r="B5127" s="18" t="s">
        <v>13256</v>
      </c>
      <c r="C5127" s="18" t="s">
        <v>13257</v>
      </c>
      <c r="D5127" s="18" t="s">
        <v>13254</v>
      </c>
      <c r="E5127" s="19">
        <v>2</v>
      </c>
      <c r="F5127" s="20" t="s">
        <v>1</v>
      </c>
      <c r="H5127" s="7">
        <f t="shared" si="80"/>
        <v>-2</v>
      </c>
      <c r="I5127" s="6" t="str">
        <f>IF(B5127="","",VLOOKUP(D5127,'Liste Rayon'!$A$2:$D$10075,2,FALSE))</f>
        <v>K</v>
      </c>
      <c r="J5127" s="6">
        <f>VLOOKUP(D5127,'Liste Rayon'!$A$2:$D$10075,3,FALSE)</f>
        <v>4</v>
      </c>
      <c r="K5127" s="6">
        <f>VLOOKUP(D5127,'Liste Rayon'!$A$2:$D$10075,4,FALSE)</f>
        <v>4</v>
      </c>
      <c r="L5127" s="4">
        <v>1</v>
      </c>
    </row>
    <row r="5128" spans="1:12" x14ac:dyDescent="0.25">
      <c r="A5128" s="18" t="s">
        <v>13258</v>
      </c>
      <c r="B5128" s="18" t="s">
        <v>13259</v>
      </c>
      <c r="C5128" s="18" t="s">
        <v>13260</v>
      </c>
      <c r="D5128" s="18" t="s">
        <v>13254</v>
      </c>
      <c r="E5128" s="19">
        <v>2</v>
      </c>
      <c r="F5128" s="20" t="s">
        <v>1</v>
      </c>
      <c r="H5128" s="7">
        <f t="shared" si="80"/>
        <v>-2</v>
      </c>
      <c r="I5128" s="6" t="str">
        <f>IF(B5128="","",VLOOKUP(D5128,'Liste Rayon'!$A$2:$D$10075,2,FALSE))</f>
        <v>K</v>
      </c>
      <c r="J5128" s="6">
        <f>VLOOKUP(D5128,'Liste Rayon'!$A$2:$D$10075,3,FALSE)</f>
        <v>4</v>
      </c>
      <c r="K5128" s="6">
        <f>VLOOKUP(D5128,'Liste Rayon'!$A$2:$D$10075,4,FALSE)</f>
        <v>4</v>
      </c>
      <c r="L5128" s="4">
        <v>1</v>
      </c>
    </row>
    <row r="5129" spans="1:12" x14ac:dyDescent="0.25">
      <c r="A5129" s="18" t="s">
        <v>13261</v>
      </c>
      <c r="B5129" s="18" t="s">
        <v>13262</v>
      </c>
      <c r="C5129" s="18" t="s">
        <v>13263</v>
      </c>
      <c r="D5129" s="18" t="s">
        <v>13254</v>
      </c>
      <c r="E5129" s="19">
        <v>5</v>
      </c>
      <c r="F5129" s="20" t="s">
        <v>1</v>
      </c>
      <c r="H5129" s="7">
        <f t="shared" si="80"/>
        <v>-5</v>
      </c>
      <c r="I5129" s="6" t="str">
        <f>IF(B5129="","",VLOOKUP(D5129,'Liste Rayon'!$A$2:$D$10075,2,FALSE))</f>
        <v>K</v>
      </c>
      <c r="J5129" s="6">
        <f>VLOOKUP(D5129,'Liste Rayon'!$A$2:$D$10075,3,FALSE)</f>
        <v>4</v>
      </c>
      <c r="K5129" s="6">
        <f>VLOOKUP(D5129,'Liste Rayon'!$A$2:$D$10075,4,FALSE)</f>
        <v>4</v>
      </c>
      <c r="L5129" s="4">
        <v>1</v>
      </c>
    </row>
    <row r="5130" spans="1:12" x14ac:dyDescent="0.25">
      <c r="A5130" s="18" t="s">
        <v>13264</v>
      </c>
      <c r="B5130" s="18" t="s">
        <v>13265</v>
      </c>
      <c r="C5130" s="18" t="s">
        <v>13266</v>
      </c>
      <c r="D5130" s="18" t="s">
        <v>13254</v>
      </c>
      <c r="E5130" s="19">
        <v>3</v>
      </c>
      <c r="F5130" s="20" t="s">
        <v>1</v>
      </c>
      <c r="H5130" s="7">
        <f t="shared" si="80"/>
        <v>-3</v>
      </c>
      <c r="I5130" s="6" t="str">
        <f>IF(B5130="","",VLOOKUP(D5130,'Liste Rayon'!$A$2:$D$10075,2,FALSE))</f>
        <v>K</v>
      </c>
      <c r="J5130" s="6">
        <f>VLOOKUP(D5130,'Liste Rayon'!$A$2:$D$10075,3,FALSE)</f>
        <v>4</v>
      </c>
      <c r="K5130" s="6">
        <f>VLOOKUP(D5130,'Liste Rayon'!$A$2:$D$10075,4,FALSE)</f>
        <v>4</v>
      </c>
      <c r="L5130" s="4">
        <v>1</v>
      </c>
    </row>
    <row r="5131" spans="1:12" x14ac:dyDescent="0.25">
      <c r="A5131" s="18" t="s">
        <v>13267</v>
      </c>
      <c r="B5131" s="18" t="s">
        <v>13268</v>
      </c>
      <c r="C5131" s="18" t="s">
        <v>13269</v>
      </c>
      <c r="D5131" s="18" t="s">
        <v>13254</v>
      </c>
      <c r="E5131" s="19">
        <v>1</v>
      </c>
      <c r="F5131" s="20" t="s">
        <v>1</v>
      </c>
      <c r="H5131" s="7">
        <f t="shared" si="80"/>
        <v>-1</v>
      </c>
      <c r="I5131" s="6" t="str">
        <f>IF(B5131="","",VLOOKUP(D5131,'Liste Rayon'!$A$2:$D$10075,2,FALSE))</f>
        <v>K</v>
      </c>
      <c r="J5131" s="6">
        <f>VLOOKUP(D5131,'Liste Rayon'!$A$2:$D$10075,3,FALSE)</f>
        <v>4</v>
      </c>
      <c r="K5131" s="6">
        <f>VLOOKUP(D5131,'Liste Rayon'!$A$2:$D$10075,4,FALSE)</f>
        <v>4</v>
      </c>
      <c r="L5131" s="4">
        <v>1</v>
      </c>
    </row>
    <row r="5132" spans="1:12" x14ac:dyDescent="0.25">
      <c r="A5132" s="18" t="s">
        <v>13270</v>
      </c>
      <c r="B5132" s="18" t="s">
        <v>13271</v>
      </c>
      <c r="C5132" s="18" t="s">
        <v>13272</v>
      </c>
      <c r="D5132" s="18" t="s">
        <v>13254</v>
      </c>
      <c r="E5132" s="19">
        <v>4</v>
      </c>
      <c r="F5132" s="20" t="s">
        <v>1</v>
      </c>
      <c r="H5132" s="7">
        <f t="shared" si="80"/>
        <v>-4</v>
      </c>
      <c r="I5132" s="6" t="str">
        <f>IF(B5132="","",VLOOKUP(D5132,'Liste Rayon'!$A$2:$D$10075,2,FALSE))</f>
        <v>K</v>
      </c>
      <c r="J5132" s="6">
        <f>VLOOKUP(D5132,'Liste Rayon'!$A$2:$D$10075,3,FALSE)</f>
        <v>4</v>
      </c>
      <c r="K5132" s="6">
        <f>VLOOKUP(D5132,'Liste Rayon'!$A$2:$D$10075,4,FALSE)</f>
        <v>4</v>
      </c>
      <c r="L5132" s="4">
        <v>1</v>
      </c>
    </row>
    <row r="5133" spans="1:12" x14ac:dyDescent="0.25">
      <c r="A5133" s="18" t="s">
        <v>13273</v>
      </c>
      <c r="B5133" s="18" t="s">
        <v>13274</v>
      </c>
      <c r="C5133" s="18" t="s">
        <v>13275</v>
      </c>
      <c r="D5133" s="18" t="s">
        <v>13254</v>
      </c>
      <c r="E5133" s="19">
        <v>7</v>
      </c>
      <c r="F5133" s="20" t="s">
        <v>1</v>
      </c>
      <c r="H5133" s="7">
        <f t="shared" si="80"/>
        <v>-7</v>
      </c>
      <c r="I5133" s="6" t="str">
        <f>IF(B5133="","",VLOOKUP(D5133,'Liste Rayon'!$A$2:$D$10075,2,FALSE))</f>
        <v>K</v>
      </c>
      <c r="J5133" s="6">
        <f>VLOOKUP(D5133,'Liste Rayon'!$A$2:$D$10075,3,FALSE)</f>
        <v>4</v>
      </c>
      <c r="K5133" s="6">
        <f>VLOOKUP(D5133,'Liste Rayon'!$A$2:$D$10075,4,FALSE)</f>
        <v>4</v>
      </c>
      <c r="L5133" s="4">
        <v>1</v>
      </c>
    </row>
    <row r="5134" spans="1:12" x14ac:dyDescent="0.25">
      <c r="A5134" s="18" t="s">
        <v>13276</v>
      </c>
      <c r="B5134" s="18" t="s">
        <v>13277</v>
      </c>
      <c r="C5134" s="18" t="s">
        <v>3278</v>
      </c>
      <c r="D5134" s="18" t="s">
        <v>13254</v>
      </c>
      <c r="E5134" s="19">
        <v>13</v>
      </c>
      <c r="F5134" s="20" t="s">
        <v>1</v>
      </c>
      <c r="H5134" s="7">
        <f t="shared" si="80"/>
        <v>-13</v>
      </c>
      <c r="I5134" s="6" t="str">
        <f>IF(B5134="","",VLOOKUP(D5134,'Liste Rayon'!$A$2:$D$10075,2,FALSE))</f>
        <v>K</v>
      </c>
      <c r="J5134" s="6">
        <f>VLOOKUP(D5134,'Liste Rayon'!$A$2:$D$10075,3,FALSE)</f>
        <v>4</v>
      </c>
      <c r="K5134" s="6">
        <f>VLOOKUP(D5134,'Liste Rayon'!$A$2:$D$10075,4,FALSE)</f>
        <v>4</v>
      </c>
      <c r="L5134" s="4">
        <v>1</v>
      </c>
    </row>
    <row r="5135" spans="1:12" x14ac:dyDescent="0.25">
      <c r="A5135" s="18" t="s">
        <v>13278</v>
      </c>
      <c r="B5135" s="18" t="s">
        <v>13279</v>
      </c>
      <c r="C5135" s="18" t="s">
        <v>13280</v>
      </c>
      <c r="D5135" s="18" t="s">
        <v>13254</v>
      </c>
      <c r="E5135" s="19">
        <v>2</v>
      </c>
      <c r="F5135" s="20" t="s">
        <v>1</v>
      </c>
      <c r="H5135" s="7">
        <f t="shared" si="80"/>
        <v>-2</v>
      </c>
      <c r="I5135" s="6" t="str">
        <f>IF(B5135="","",VLOOKUP(D5135,'Liste Rayon'!$A$2:$D$10075,2,FALSE))</f>
        <v>K</v>
      </c>
      <c r="J5135" s="6">
        <f>VLOOKUP(D5135,'Liste Rayon'!$A$2:$D$10075,3,FALSE)</f>
        <v>4</v>
      </c>
      <c r="K5135" s="6">
        <f>VLOOKUP(D5135,'Liste Rayon'!$A$2:$D$10075,4,FALSE)</f>
        <v>4</v>
      </c>
      <c r="L5135" s="4">
        <v>1</v>
      </c>
    </row>
    <row r="5136" spans="1:12" x14ac:dyDescent="0.25">
      <c r="A5136" s="18" t="s">
        <v>13281</v>
      </c>
      <c r="B5136" s="18" t="s">
        <v>13282</v>
      </c>
      <c r="C5136" s="18" t="s">
        <v>13283</v>
      </c>
      <c r="D5136" s="18" t="s">
        <v>13254</v>
      </c>
      <c r="E5136" s="19">
        <v>1</v>
      </c>
      <c r="F5136" s="20" t="s">
        <v>1</v>
      </c>
      <c r="H5136" s="7">
        <f t="shared" si="80"/>
        <v>-1</v>
      </c>
      <c r="I5136" s="6" t="str">
        <f>IF(B5136="","",VLOOKUP(D5136,'Liste Rayon'!$A$2:$D$10075,2,FALSE))</f>
        <v>K</v>
      </c>
      <c r="J5136" s="6">
        <f>VLOOKUP(D5136,'Liste Rayon'!$A$2:$D$10075,3,FALSE)</f>
        <v>4</v>
      </c>
      <c r="K5136" s="6">
        <f>VLOOKUP(D5136,'Liste Rayon'!$A$2:$D$10075,4,FALSE)</f>
        <v>4</v>
      </c>
      <c r="L5136" s="4">
        <v>1</v>
      </c>
    </row>
    <row r="5137" spans="1:12" x14ac:dyDescent="0.25">
      <c r="A5137" s="18" t="s">
        <v>13284</v>
      </c>
      <c r="B5137" s="18" t="s">
        <v>13285</v>
      </c>
      <c r="C5137" s="18" t="s">
        <v>13286</v>
      </c>
      <c r="D5137" s="18" t="s">
        <v>13254</v>
      </c>
      <c r="E5137" s="19">
        <v>9</v>
      </c>
      <c r="F5137" s="20" t="s">
        <v>1</v>
      </c>
      <c r="H5137" s="7">
        <f t="shared" si="80"/>
        <v>-9</v>
      </c>
      <c r="I5137" s="6" t="str">
        <f>IF(B5137="","",VLOOKUP(D5137,'Liste Rayon'!$A$2:$D$10075,2,FALSE))</f>
        <v>K</v>
      </c>
      <c r="J5137" s="6">
        <f>VLOOKUP(D5137,'Liste Rayon'!$A$2:$D$10075,3,FALSE)</f>
        <v>4</v>
      </c>
      <c r="K5137" s="6">
        <f>VLOOKUP(D5137,'Liste Rayon'!$A$2:$D$10075,4,FALSE)</f>
        <v>4</v>
      </c>
      <c r="L5137" s="4">
        <v>1</v>
      </c>
    </row>
    <row r="5138" spans="1:12" x14ac:dyDescent="0.25">
      <c r="A5138" s="18" t="s">
        <v>13287</v>
      </c>
      <c r="B5138" s="18" t="s">
        <v>13288</v>
      </c>
      <c r="C5138" s="18" t="s">
        <v>13289</v>
      </c>
      <c r="D5138" s="18" t="s">
        <v>13254</v>
      </c>
      <c r="E5138" s="19">
        <v>6</v>
      </c>
      <c r="F5138" s="20" t="s">
        <v>1</v>
      </c>
      <c r="H5138" s="7">
        <f t="shared" si="80"/>
        <v>-6</v>
      </c>
      <c r="I5138" s="6" t="str">
        <f>IF(B5138="","",VLOOKUP(D5138,'Liste Rayon'!$A$2:$D$10075,2,FALSE))</f>
        <v>K</v>
      </c>
      <c r="J5138" s="6">
        <f>VLOOKUP(D5138,'Liste Rayon'!$A$2:$D$10075,3,FALSE)</f>
        <v>4</v>
      </c>
      <c r="K5138" s="6">
        <f>VLOOKUP(D5138,'Liste Rayon'!$A$2:$D$10075,4,FALSE)</f>
        <v>4</v>
      </c>
      <c r="L5138" s="4">
        <v>1</v>
      </c>
    </row>
    <row r="5139" spans="1:12" x14ac:dyDescent="0.25">
      <c r="A5139" s="18" t="s">
        <v>13290</v>
      </c>
      <c r="B5139" s="18" t="s">
        <v>13291</v>
      </c>
      <c r="C5139" s="18" t="s">
        <v>13292</v>
      </c>
      <c r="D5139" s="18" t="s">
        <v>13254</v>
      </c>
      <c r="E5139" s="19">
        <v>2</v>
      </c>
      <c r="F5139" s="20" t="s">
        <v>1</v>
      </c>
      <c r="H5139" s="7">
        <f t="shared" si="80"/>
        <v>-2</v>
      </c>
      <c r="I5139" s="6" t="str">
        <f>IF(B5139="","",VLOOKUP(D5139,'Liste Rayon'!$A$2:$D$10075,2,FALSE))</f>
        <v>K</v>
      </c>
      <c r="J5139" s="6">
        <f>VLOOKUP(D5139,'Liste Rayon'!$A$2:$D$10075,3,FALSE)</f>
        <v>4</v>
      </c>
      <c r="K5139" s="6">
        <f>VLOOKUP(D5139,'Liste Rayon'!$A$2:$D$10075,4,FALSE)</f>
        <v>4</v>
      </c>
      <c r="L5139" s="4">
        <v>1</v>
      </c>
    </row>
    <row r="5140" spans="1:12" x14ac:dyDescent="0.25">
      <c r="A5140" s="18" t="s">
        <v>13293</v>
      </c>
      <c r="B5140" s="18" t="s">
        <v>13294</v>
      </c>
      <c r="C5140" s="18" t="s">
        <v>13295</v>
      </c>
      <c r="D5140" s="18" t="s">
        <v>13254</v>
      </c>
      <c r="E5140" s="19">
        <v>1</v>
      </c>
      <c r="F5140" s="20" t="s">
        <v>1</v>
      </c>
      <c r="H5140" s="7">
        <f t="shared" si="80"/>
        <v>-1</v>
      </c>
      <c r="I5140" s="6" t="str">
        <f>IF(B5140="","",VLOOKUP(D5140,'Liste Rayon'!$A$2:$D$10075,2,FALSE))</f>
        <v>K</v>
      </c>
      <c r="J5140" s="6">
        <f>VLOOKUP(D5140,'Liste Rayon'!$A$2:$D$10075,3,FALSE)</f>
        <v>4</v>
      </c>
      <c r="K5140" s="6">
        <f>VLOOKUP(D5140,'Liste Rayon'!$A$2:$D$10075,4,FALSE)</f>
        <v>4</v>
      </c>
      <c r="L5140" s="4">
        <v>1</v>
      </c>
    </row>
    <row r="5141" spans="1:12" x14ac:dyDescent="0.25">
      <c r="A5141" s="18" t="s">
        <v>13296</v>
      </c>
      <c r="B5141" s="18" t="s">
        <v>13297</v>
      </c>
      <c r="C5141" s="18" t="s">
        <v>13298</v>
      </c>
      <c r="D5141" s="18" t="s">
        <v>13299</v>
      </c>
      <c r="E5141" s="19">
        <v>20</v>
      </c>
      <c r="F5141" s="20" t="s">
        <v>1</v>
      </c>
      <c r="H5141" s="7">
        <f t="shared" si="80"/>
        <v>-20</v>
      </c>
      <c r="I5141" s="6" t="str">
        <f>IF(B5141="","",VLOOKUP(D5141,'Liste Rayon'!$A$2:$D$10075,2,FALSE))</f>
        <v>K</v>
      </c>
      <c r="J5141" s="6">
        <f>VLOOKUP(D5141,'Liste Rayon'!$A$2:$D$10075,3,FALSE)</f>
        <v>4</v>
      </c>
      <c r="K5141" s="6">
        <f>VLOOKUP(D5141,'Liste Rayon'!$A$2:$D$10075,4,FALSE)</f>
        <v>5</v>
      </c>
      <c r="L5141" s="4">
        <v>1</v>
      </c>
    </row>
    <row r="5142" spans="1:12" x14ac:dyDescent="0.25">
      <c r="A5142" s="18" t="s">
        <v>13300</v>
      </c>
      <c r="B5142" s="18" t="s">
        <v>13301</v>
      </c>
      <c r="C5142" s="18" t="s">
        <v>13302</v>
      </c>
      <c r="D5142" s="18" t="s">
        <v>13299</v>
      </c>
      <c r="E5142" s="19">
        <v>10</v>
      </c>
      <c r="F5142" s="20" t="s">
        <v>1</v>
      </c>
      <c r="H5142" s="7">
        <f t="shared" si="80"/>
        <v>-10</v>
      </c>
      <c r="I5142" s="6" t="str">
        <f>IF(B5142="","",VLOOKUP(D5142,'Liste Rayon'!$A$2:$D$10075,2,FALSE))</f>
        <v>K</v>
      </c>
      <c r="J5142" s="6">
        <f>VLOOKUP(D5142,'Liste Rayon'!$A$2:$D$10075,3,FALSE)</f>
        <v>4</v>
      </c>
      <c r="K5142" s="6">
        <f>VLOOKUP(D5142,'Liste Rayon'!$A$2:$D$10075,4,FALSE)</f>
        <v>5</v>
      </c>
      <c r="L5142" s="4">
        <v>1</v>
      </c>
    </row>
    <row r="5143" spans="1:12" x14ac:dyDescent="0.25">
      <c r="A5143" s="18" t="s">
        <v>13303</v>
      </c>
      <c r="B5143" s="18" t="s">
        <v>13304</v>
      </c>
      <c r="C5143" s="18" t="s">
        <v>13305</v>
      </c>
      <c r="D5143" s="18" t="s">
        <v>13299</v>
      </c>
      <c r="E5143" s="19">
        <v>25</v>
      </c>
      <c r="F5143" s="20" t="s">
        <v>1</v>
      </c>
      <c r="H5143" s="7">
        <f t="shared" si="80"/>
        <v>-25</v>
      </c>
      <c r="I5143" s="6" t="str">
        <f>IF(B5143="","",VLOOKUP(D5143,'Liste Rayon'!$A$2:$D$10075,2,FALSE))</f>
        <v>K</v>
      </c>
      <c r="J5143" s="6">
        <f>VLOOKUP(D5143,'Liste Rayon'!$A$2:$D$10075,3,FALSE)</f>
        <v>4</v>
      </c>
      <c r="K5143" s="6">
        <f>VLOOKUP(D5143,'Liste Rayon'!$A$2:$D$10075,4,FALSE)</f>
        <v>5</v>
      </c>
      <c r="L5143" s="4">
        <v>1</v>
      </c>
    </row>
    <row r="5144" spans="1:12" x14ac:dyDescent="0.25">
      <c r="A5144" s="18" t="s">
        <v>13306</v>
      </c>
      <c r="B5144" s="18" t="s">
        <v>13307</v>
      </c>
      <c r="C5144" s="18" t="s">
        <v>13308</v>
      </c>
      <c r="D5144" s="18" t="s">
        <v>13299</v>
      </c>
      <c r="E5144" s="19">
        <v>1</v>
      </c>
      <c r="F5144" s="20" t="s">
        <v>1</v>
      </c>
      <c r="H5144" s="7">
        <f t="shared" si="80"/>
        <v>-1</v>
      </c>
      <c r="I5144" s="6" t="str">
        <f>IF(B5144="","",VLOOKUP(D5144,'Liste Rayon'!$A$2:$D$10075,2,FALSE))</f>
        <v>K</v>
      </c>
      <c r="J5144" s="6">
        <f>VLOOKUP(D5144,'Liste Rayon'!$A$2:$D$10075,3,FALSE)</f>
        <v>4</v>
      </c>
      <c r="K5144" s="6">
        <f>VLOOKUP(D5144,'Liste Rayon'!$A$2:$D$10075,4,FALSE)</f>
        <v>5</v>
      </c>
      <c r="L5144" s="4">
        <v>1</v>
      </c>
    </row>
    <row r="5145" spans="1:12" x14ac:dyDescent="0.25">
      <c r="A5145" s="18" t="s">
        <v>13309</v>
      </c>
      <c r="B5145" s="18" t="s">
        <v>13310</v>
      </c>
      <c r="C5145" s="18" t="s">
        <v>13311</v>
      </c>
      <c r="D5145" s="18" t="s">
        <v>13299</v>
      </c>
      <c r="E5145" s="19">
        <v>1</v>
      </c>
      <c r="F5145" s="20" t="s">
        <v>1</v>
      </c>
      <c r="H5145" s="7">
        <f t="shared" si="80"/>
        <v>-1</v>
      </c>
      <c r="I5145" s="6" t="str">
        <f>IF(B5145="","",VLOOKUP(D5145,'Liste Rayon'!$A$2:$D$10075,2,FALSE))</f>
        <v>K</v>
      </c>
      <c r="J5145" s="6">
        <f>VLOOKUP(D5145,'Liste Rayon'!$A$2:$D$10075,3,FALSE)</f>
        <v>4</v>
      </c>
      <c r="K5145" s="6">
        <f>VLOOKUP(D5145,'Liste Rayon'!$A$2:$D$10075,4,FALSE)</f>
        <v>5</v>
      </c>
      <c r="L5145" s="4">
        <v>1</v>
      </c>
    </row>
    <row r="5146" spans="1:12" x14ac:dyDescent="0.25">
      <c r="A5146" s="18" t="s">
        <v>13312</v>
      </c>
      <c r="B5146" s="18" t="s">
        <v>13313</v>
      </c>
      <c r="C5146" s="18" t="s">
        <v>13314</v>
      </c>
      <c r="D5146" s="18" t="s">
        <v>13315</v>
      </c>
      <c r="E5146" s="19">
        <v>9</v>
      </c>
      <c r="F5146" s="20" t="s">
        <v>1</v>
      </c>
      <c r="H5146" s="7">
        <f t="shared" si="80"/>
        <v>-9</v>
      </c>
      <c r="I5146" s="6" t="str">
        <f>IF(B5146="","",VLOOKUP(D5146,'Liste Rayon'!$A$2:$D$10075,2,FALSE))</f>
        <v>K</v>
      </c>
      <c r="J5146" s="6">
        <f>VLOOKUP(D5146,'Liste Rayon'!$A$2:$D$10075,3,FALSE)</f>
        <v>4</v>
      </c>
      <c r="K5146" s="6">
        <f>VLOOKUP(D5146,'Liste Rayon'!$A$2:$D$10075,4,FALSE)</f>
        <v>6</v>
      </c>
      <c r="L5146" s="4">
        <v>1</v>
      </c>
    </row>
    <row r="5147" spans="1:12" x14ac:dyDescent="0.25">
      <c r="A5147" s="18" t="s">
        <v>13316</v>
      </c>
      <c r="B5147" s="18" t="s">
        <v>13317</v>
      </c>
      <c r="C5147" s="18" t="s">
        <v>13318</v>
      </c>
      <c r="D5147" s="18" t="s">
        <v>13315</v>
      </c>
      <c r="E5147" s="19">
        <v>100</v>
      </c>
      <c r="F5147" s="20" t="s">
        <v>4512</v>
      </c>
      <c r="H5147" s="7">
        <f t="shared" si="80"/>
        <v>-100</v>
      </c>
      <c r="I5147" s="6" t="str">
        <f>IF(B5147="","",VLOOKUP(D5147,'Liste Rayon'!$A$2:$D$10075,2,FALSE))</f>
        <v>K</v>
      </c>
      <c r="J5147" s="6">
        <f>VLOOKUP(D5147,'Liste Rayon'!$A$2:$D$10075,3,FALSE)</f>
        <v>4</v>
      </c>
      <c r="K5147" s="6">
        <f>VLOOKUP(D5147,'Liste Rayon'!$A$2:$D$10075,4,FALSE)</f>
        <v>6</v>
      </c>
      <c r="L5147" s="4">
        <v>1</v>
      </c>
    </row>
    <row r="5148" spans="1:12" x14ac:dyDescent="0.25">
      <c r="A5148" s="18" t="s">
        <v>13319</v>
      </c>
      <c r="B5148" s="18" t="s">
        <v>13320</v>
      </c>
      <c r="C5148" s="18" t="s">
        <v>13321</v>
      </c>
      <c r="D5148" s="18" t="s">
        <v>13322</v>
      </c>
      <c r="E5148" s="19">
        <v>1</v>
      </c>
      <c r="F5148" s="20" t="s">
        <v>1</v>
      </c>
      <c r="H5148" s="7">
        <f t="shared" si="80"/>
        <v>-1</v>
      </c>
      <c r="I5148" s="6" t="str">
        <f>IF(B5148="","",VLOOKUP(D5148,'Liste Rayon'!$A$2:$D$10075,2,FALSE))</f>
        <v>K</v>
      </c>
      <c r="J5148" s="6">
        <f>VLOOKUP(D5148,'Liste Rayon'!$A$2:$D$10075,3,FALSE)</f>
        <v>5</v>
      </c>
      <c r="K5148" s="6">
        <f>VLOOKUP(D5148,'Liste Rayon'!$A$2:$D$10075,4,FALSE)</f>
        <v>1</v>
      </c>
      <c r="L5148" s="4">
        <v>1</v>
      </c>
    </row>
    <row r="5149" spans="1:12" x14ac:dyDescent="0.25">
      <c r="A5149" s="18" t="s">
        <v>13323</v>
      </c>
      <c r="B5149" s="18" t="s">
        <v>13324</v>
      </c>
      <c r="C5149" s="18" t="s">
        <v>13325</v>
      </c>
      <c r="D5149" s="18" t="s">
        <v>13322</v>
      </c>
      <c r="E5149" s="19">
        <v>1</v>
      </c>
      <c r="F5149" s="20" t="s">
        <v>1</v>
      </c>
      <c r="H5149" s="7">
        <f t="shared" si="80"/>
        <v>-1</v>
      </c>
      <c r="I5149" s="6" t="str">
        <f>IF(B5149="","",VLOOKUP(D5149,'Liste Rayon'!$A$2:$D$10075,2,FALSE))</f>
        <v>K</v>
      </c>
      <c r="J5149" s="6">
        <f>VLOOKUP(D5149,'Liste Rayon'!$A$2:$D$10075,3,FALSE)</f>
        <v>5</v>
      </c>
      <c r="K5149" s="6">
        <f>VLOOKUP(D5149,'Liste Rayon'!$A$2:$D$10075,4,FALSE)</f>
        <v>1</v>
      </c>
      <c r="L5149" s="4">
        <v>1</v>
      </c>
    </row>
    <row r="5150" spans="1:12" x14ac:dyDescent="0.25">
      <c r="A5150" s="18" t="s">
        <v>13326</v>
      </c>
      <c r="B5150" s="18" t="s">
        <v>13327</v>
      </c>
      <c r="C5150" s="18" t="s">
        <v>13328</v>
      </c>
      <c r="D5150" s="18" t="s">
        <v>13322</v>
      </c>
      <c r="E5150" s="19">
        <v>1</v>
      </c>
      <c r="F5150" s="20" t="s">
        <v>1</v>
      </c>
      <c r="H5150" s="7">
        <f t="shared" si="80"/>
        <v>-1</v>
      </c>
      <c r="I5150" s="6" t="str">
        <f>IF(B5150="","",VLOOKUP(D5150,'Liste Rayon'!$A$2:$D$10075,2,FALSE))</f>
        <v>K</v>
      </c>
      <c r="J5150" s="6">
        <f>VLOOKUP(D5150,'Liste Rayon'!$A$2:$D$10075,3,FALSE)</f>
        <v>5</v>
      </c>
      <c r="K5150" s="6">
        <f>VLOOKUP(D5150,'Liste Rayon'!$A$2:$D$10075,4,FALSE)</f>
        <v>1</v>
      </c>
      <c r="L5150" s="4">
        <v>1</v>
      </c>
    </row>
    <row r="5151" spans="1:12" x14ac:dyDescent="0.25">
      <c r="A5151" s="18" t="s">
        <v>13329</v>
      </c>
      <c r="B5151" s="18" t="s">
        <v>13330</v>
      </c>
      <c r="C5151" s="18" t="s">
        <v>13331</v>
      </c>
      <c r="D5151" s="18" t="s">
        <v>13322</v>
      </c>
      <c r="E5151" s="19">
        <v>1</v>
      </c>
      <c r="F5151" s="20" t="s">
        <v>1</v>
      </c>
      <c r="H5151" s="7">
        <f t="shared" si="80"/>
        <v>-1</v>
      </c>
      <c r="I5151" s="6" t="str">
        <f>IF(B5151="","",VLOOKUP(D5151,'Liste Rayon'!$A$2:$D$10075,2,FALSE))</f>
        <v>K</v>
      </c>
      <c r="J5151" s="6">
        <f>VLOOKUP(D5151,'Liste Rayon'!$A$2:$D$10075,3,FALSE)</f>
        <v>5</v>
      </c>
      <c r="K5151" s="6">
        <f>VLOOKUP(D5151,'Liste Rayon'!$A$2:$D$10075,4,FALSE)</f>
        <v>1</v>
      </c>
      <c r="L5151" s="4">
        <v>1</v>
      </c>
    </row>
    <row r="5152" spans="1:12" x14ac:dyDescent="0.25">
      <c r="A5152" s="18" t="s">
        <v>13332</v>
      </c>
      <c r="B5152" s="18" t="s">
        <v>13333</v>
      </c>
      <c r="C5152" s="18" t="s">
        <v>13334</v>
      </c>
      <c r="D5152" s="18" t="s">
        <v>13322</v>
      </c>
      <c r="E5152" s="19">
        <v>1</v>
      </c>
      <c r="F5152" s="20" t="s">
        <v>1</v>
      </c>
      <c r="H5152" s="7">
        <f t="shared" si="80"/>
        <v>-1</v>
      </c>
      <c r="I5152" s="6" t="str">
        <f>IF(B5152="","",VLOOKUP(D5152,'Liste Rayon'!$A$2:$D$10075,2,FALSE))</f>
        <v>K</v>
      </c>
      <c r="J5152" s="6">
        <f>VLOOKUP(D5152,'Liste Rayon'!$A$2:$D$10075,3,FALSE)</f>
        <v>5</v>
      </c>
      <c r="K5152" s="6">
        <f>VLOOKUP(D5152,'Liste Rayon'!$A$2:$D$10075,4,FALSE)</f>
        <v>1</v>
      </c>
      <c r="L5152" s="4">
        <v>1</v>
      </c>
    </row>
    <row r="5153" spans="1:12" x14ac:dyDescent="0.25">
      <c r="A5153" s="18" t="s">
        <v>13335</v>
      </c>
      <c r="B5153" s="18" t="s">
        <v>13336</v>
      </c>
      <c r="C5153" s="18" t="s">
        <v>13337</v>
      </c>
      <c r="D5153" s="18" t="s">
        <v>13322</v>
      </c>
      <c r="E5153" s="19">
        <v>1</v>
      </c>
      <c r="F5153" s="20" t="s">
        <v>1</v>
      </c>
      <c r="H5153" s="7">
        <f t="shared" si="80"/>
        <v>-1</v>
      </c>
      <c r="I5153" s="6" t="str">
        <f>IF(B5153="","",VLOOKUP(D5153,'Liste Rayon'!$A$2:$D$10075,2,FALSE))</f>
        <v>K</v>
      </c>
      <c r="J5153" s="6">
        <f>VLOOKUP(D5153,'Liste Rayon'!$A$2:$D$10075,3,FALSE)</f>
        <v>5</v>
      </c>
      <c r="K5153" s="6">
        <f>VLOOKUP(D5153,'Liste Rayon'!$A$2:$D$10075,4,FALSE)</f>
        <v>1</v>
      </c>
      <c r="L5153" s="4">
        <v>1</v>
      </c>
    </row>
    <row r="5154" spans="1:12" x14ac:dyDescent="0.25">
      <c r="A5154" s="18" t="s">
        <v>13338</v>
      </c>
      <c r="B5154" s="18" t="s">
        <v>13339</v>
      </c>
      <c r="C5154" s="18" t="s">
        <v>13340</v>
      </c>
      <c r="D5154" s="18" t="s">
        <v>13341</v>
      </c>
      <c r="E5154" s="19">
        <v>1</v>
      </c>
      <c r="F5154" s="20" t="s">
        <v>1</v>
      </c>
      <c r="H5154" s="7">
        <f t="shared" si="80"/>
        <v>-1</v>
      </c>
      <c r="I5154" s="6" t="str">
        <f>IF(B5154="","",VLOOKUP(D5154,'Liste Rayon'!$A$2:$D$10075,2,FALSE))</f>
        <v>K</v>
      </c>
      <c r="J5154" s="6">
        <f>VLOOKUP(D5154,'Liste Rayon'!$A$2:$D$10075,3,FALSE)</f>
        <v>5</v>
      </c>
      <c r="K5154" s="6">
        <f>VLOOKUP(D5154,'Liste Rayon'!$A$2:$D$10075,4,FALSE)</f>
        <v>2</v>
      </c>
      <c r="L5154" s="4">
        <v>1</v>
      </c>
    </row>
    <row r="5155" spans="1:12" x14ac:dyDescent="0.25">
      <c r="A5155" s="18" t="s">
        <v>13342</v>
      </c>
      <c r="B5155" s="18" t="s">
        <v>13343</v>
      </c>
      <c r="C5155" s="18" t="s">
        <v>13344</v>
      </c>
      <c r="D5155" s="18" t="s">
        <v>13341</v>
      </c>
      <c r="E5155" s="19">
        <v>1</v>
      </c>
      <c r="F5155" s="20" t="s">
        <v>1</v>
      </c>
      <c r="H5155" s="7">
        <f t="shared" si="80"/>
        <v>-1</v>
      </c>
      <c r="I5155" s="6" t="str">
        <f>IF(B5155="","",VLOOKUP(D5155,'Liste Rayon'!$A$2:$D$10075,2,FALSE))</f>
        <v>K</v>
      </c>
      <c r="J5155" s="6">
        <f>VLOOKUP(D5155,'Liste Rayon'!$A$2:$D$10075,3,FALSE)</f>
        <v>5</v>
      </c>
      <c r="K5155" s="6">
        <f>VLOOKUP(D5155,'Liste Rayon'!$A$2:$D$10075,4,FALSE)</f>
        <v>2</v>
      </c>
      <c r="L5155" s="4">
        <v>1</v>
      </c>
    </row>
    <row r="5156" spans="1:12" x14ac:dyDescent="0.25">
      <c r="A5156" s="18" t="s">
        <v>13345</v>
      </c>
      <c r="B5156" s="18" t="s">
        <v>13346</v>
      </c>
      <c r="C5156" s="18" t="s">
        <v>13347</v>
      </c>
      <c r="D5156" s="18" t="s">
        <v>13341</v>
      </c>
      <c r="E5156" s="19">
        <v>1</v>
      </c>
      <c r="F5156" s="20" t="s">
        <v>1</v>
      </c>
      <c r="H5156" s="7">
        <f t="shared" si="80"/>
        <v>-1</v>
      </c>
      <c r="I5156" s="6" t="str">
        <f>IF(B5156="","",VLOOKUP(D5156,'Liste Rayon'!$A$2:$D$10075,2,FALSE))</f>
        <v>K</v>
      </c>
      <c r="J5156" s="6">
        <f>VLOOKUP(D5156,'Liste Rayon'!$A$2:$D$10075,3,FALSE)</f>
        <v>5</v>
      </c>
      <c r="K5156" s="6">
        <f>VLOOKUP(D5156,'Liste Rayon'!$A$2:$D$10075,4,FALSE)</f>
        <v>2</v>
      </c>
      <c r="L5156" s="4">
        <v>1</v>
      </c>
    </row>
    <row r="5157" spans="1:12" x14ac:dyDescent="0.25">
      <c r="A5157" s="18" t="s">
        <v>13348</v>
      </c>
      <c r="B5157" s="18" t="s">
        <v>13349</v>
      </c>
      <c r="C5157" s="18" t="s">
        <v>13350</v>
      </c>
      <c r="D5157" s="18" t="s">
        <v>13341</v>
      </c>
      <c r="E5157" s="19">
        <v>1</v>
      </c>
      <c r="F5157" s="20" t="s">
        <v>1</v>
      </c>
      <c r="H5157" s="7">
        <f t="shared" si="80"/>
        <v>-1</v>
      </c>
      <c r="I5157" s="6" t="str">
        <f>IF(B5157="","",VLOOKUP(D5157,'Liste Rayon'!$A$2:$D$10075,2,FALSE))</f>
        <v>K</v>
      </c>
      <c r="J5157" s="6">
        <f>VLOOKUP(D5157,'Liste Rayon'!$A$2:$D$10075,3,FALSE)</f>
        <v>5</v>
      </c>
      <c r="K5157" s="6">
        <f>VLOOKUP(D5157,'Liste Rayon'!$A$2:$D$10075,4,FALSE)</f>
        <v>2</v>
      </c>
      <c r="L5157" s="4">
        <v>1</v>
      </c>
    </row>
    <row r="5158" spans="1:12" x14ac:dyDescent="0.25">
      <c r="A5158" s="18" t="s">
        <v>13351</v>
      </c>
      <c r="B5158" s="18" t="s">
        <v>13352</v>
      </c>
      <c r="C5158" s="18" t="s">
        <v>13353</v>
      </c>
      <c r="D5158" s="18" t="s">
        <v>13341</v>
      </c>
      <c r="E5158" s="19">
        <v>1</v>
      </c>
      <c r="F5158" s="20" t="s">
        <v>1</v>
      </c>
      <c r="H5158" s="7">
        <f t="shared" si="80"/>
        <v>-1</v>
      </c>
      <c r="I5158" s="6" t="str">
        <f>IF(B5158="","",VLOOKUP(D5158,'Liste Rayon'!$A$2:$D$10075,2,FALSE))</f>
        <v>K</v>
      </c>
      <c r="J5158" s="6">
        <f>VLOOKUP(D5158,'Liste Rayon'!$A$2:$D$10075,3,FALSE)</f>
        <v>5</v>
      </c>
      <c r="K5158" s="6">
        <f>VLOOKUP(D5158,'Liste Rayon'!$A$2:$D$10075,4,FALSE)</f>
        <v>2</v>
      </c>
      <c r="L5158" s="4">
        <v>1</v>
      </c>
    </row>
    <row r="5159" spans="1:12" x14ac:dyDescent="0.25">
      <c r="A5159" s="18" t="s">
        <v>13354</v>
      </c>
      <c r="B5159" s="18" t="s">
        <v>13355</v>
      </c>
      <c r="C5159" s="18" t="s">
        <v>13356</v>
      </c>
      <c r="D5159" s="18" t="s">
        <v>13341</v>
      </c>
      <c r="E5159" s="19">
        <v>1</v>
      </c>
      <c r="F5159" s="20" t="s">
        <v>1</v>
      </c>
      <c r="H5159" s="7">
        <f t="shared" si="80"/>
        <v>-1</v>
      </c>
      <c r="I5159" s="6" t="str">
        <f>IF(B5159="","",VLOOKUP(D5159,'Liste Rayon'!$A$2:$D$10075,2,FALSE))</f>
        <v>K</v>
      </c>
      <c r="J5159" s="6">
        <f>VLOOKUP(D5159,'Liste Rayon'!$A$2:$D$10075,3,FALSE)</f>
        <v>5</v>
      </c>
      <c r="K5159" s="6">
        <f>VLOOKUP(D5159,'Liste Rayon'!$A$2:$D$10075,4,FALSE)</f>
        <v>2</v>
      </c>
      <c r="L5159" s="4">
        <v>1</v>
      </c>
    </row>
    <row r="5160" spans="1:12" x14ac:dyDescent="0.25">
      <c r="A5160" s="18" t="s">
        <v>13357</v>
      </c>
      <c r="B5160" s="18" t="s">
        <v>13358</v>
      </c>
      <c r="C5160" s="18" t="s">
        <v>13359</v>
      </c>
      <c r="D5160" s="18" t="s">
        <v>13341</v>
      </c>
      <c r="E5160" s="19">
        <v>1</v>
      </c>
      <c r="F5160" s="20" t="s">
        <v>1</v>
      </c>
      <c r="H5160" s="7">
        <f t="shared" si="80"/>
        <v>-1</v>
      </c>
      <c r="I5160" s="6" t="str">
        <f>IF(B5160="","",VLOOKUP(D5160,'Liste Rayon'!$A$2:$D$10075,2,FALSE))</f>
        <v>K</v>
      </c>
      <c r="J5160" s="6">
        <f>VLOOKUP(D5160,'Liste Rayon'!$A$2:$D$10075,3,FALSE)</f>
        <v>5</v>
      </c>
      <c r="K5160" s="6">
        <f>VLOOKUP(D5160,'Liste Rayon'!$A$2:$D$10075,4,FALSE)</f>
        <v>2</v>
      </c>
      <c r="L5160" s="4">
        <v>1</v>
      </c>
    </row>
    <row r="5161" spans="1:12" x14ac:dyDescent="0.25">
      <c r="A5161" s="18" t="s">
        <v>13360</v>
      </c>
      <c r="B5161" s="18" t="s">
        <v>13361</v>
      </c>
      <c r="C5161" s="18" t="s">
        <v>13362</v>
      </c>
      <c r="D5161" s="18" t="s">
        <v>13341</v>
      </c>
      <c r="E5161" s="19">
        <v>1</v>
      </c>
      <c r="F5161" s="20" t="s">
        <v>1</v>
      </c>
      <c r="H5161" s="7">
        <f t="shared" si="80"/>
        <v>-1</v>
      </c>
      <c r="I5161" s="6" t="str">
        <f>IF(B5161="","",VLOOKUP(D5161,'Liste Rayon'!$A$2:$D$10075,2,FALSE))</f>
        <v>K</v>
      </c>
      <c r="J5161" s="6">
        <f>VLOOKUP(D5161,'Liste Rayon'!$A$2:$D$10075,3,FALSE)</f>
        <v>5</v>
      </c>
      <c r="K5161" s="6">
        <f>VLOOKUP(D5161,'Liste Rayon'!$A$2:$D$10075,4,FALSE)</f>
        <v>2</v>
      </c>
      <c r="L5161" s="4">
        <v>1</v>
      </c>
    </row>
    <row r="5162" spans="1:12" x14ac:dyDescent="0.25">
      <c r="A5162" s="18" t="s">
        <v>13363</v>
      </c>
      <c r="B5162" s="18" t="s">
        <v>13364</v>
      </c>
      <c r="C5162" s="18" t="s">
        <v>13365</v>
      </c>
      <c r="D5162" s="18" t="s">
        <v>13366</v>
      </c>
      <c r="E5162" s="19">
        <v>4</v>
      </c>
      <c r="F5162" s="20" t="s">
        <v>1</v>
      </c>
      <c r="H5162" s="7">
        <f t="shared" si="80"/>
        <v>-4</v>
      </c>
      <c r="I5162" s="6" t="str">
        <f>IF(B5162="","",VLOOKUP(D5162,'Liste Rayon'!$A$2:$D$10075,2,FALSE))</f>
        <v>K</v>
      </c>
      <c r="J5162" s="6">
        <f>VLOOKUP(D5162,'Liste Rayon'!$A$2:$D$10075,3,FALSE)</f>
        <v>5</v>
      </c>
      <c r="K5162" s="6">
        <f>VLOOKUP(D5162,'Liste Rayon'!$A$2:$D$10075,4,FALSE)</f>
        <v>3</v>
      </c>
      <c r="L5162" s="4">
        <v>1</v>
      </c>
    </row>
    <row r="5163" spans="1:12" x14ac:dyDescent="0.25">
      <c r="A5163" s="18" t="s">
        <v>13367</v>
      </c>
      <c r="B5163" s="18" t="s">
        <v>13368</v>
      </c>
      <c r="C5163" s="18" t="s">
        <v>5752</v>
      </c>
      <c r="D5163" s="18" t="s">
        <v>13366</v>
      </c>
      <c r="E5163" s="19">
        <v>20</v>
      </c>
      <c r="F5163" s="20" t="s">
        <v>1</v>
      </c>
      <c r="H5163" s="7">
        <f t="shared" si="80"/>
        <v>-20</v>
      </c>
      <c r="I5163" s="6" t="str">
        <f>IF(B5163="","",VLOOKUP(D5163,'Liste Rayon'!$A$2:$D$10075,2,FALSE))</f>
        <v>K</v>
      </c>
      <c r="J5163" s="6">
        <f>VLOOKUP(D5163,'Liste Rayon'!$A$2:$D$10075,3,FALSE)</f>
        <v>5</v>
      </c>
      <c r="K5163" s="6">
        <f>VLOOKUP(D5163,'Liste Rayon'!$A$2:$D$10075,4,FALSE)</f>
        <v>3</v>
      </c>
      <c r="L5163" s="4">
        <v>1</v>
      </c>
    </row>
    <row r="5164" spans="1:12" x14ac:dyDescent="0.25">
      <c r="A5164" s="18" t="s">
        <v>13369</v>
      </c>
      <c r="B5164" s="18" t="s">
        <v>13370</v>
      </c>
      <c r="C5164" s="18" t="s">
        <v>1040</v>
      </c>
      <c r="D5164" s="18" t="s">
        <v>13366</v>
      </c>
      <c r="E5164" s="19">
        <v>1</v>
      </c>
      <c r="F5164" s="20" t="s">
        <v>1</v>
      </c>
      <c r="H5164" s="7">
        <f t="shared" si="80"/>
        <v>-1</v>
      </c>
      <c r="I5164" s="6" t="str">
        <f>IF(B5164="","",VLOOKUP(D5164,'Liste Rayon'!$A$2:$D$10075,2,FALSE))</f>
        <v>K</v>
      </c>
      <c r="J5164" s="6">
        <f>VLOOKUP(D5164,'Liste Rayon'!$A$2:$D$10075,3,FALSE)</f>
        <v>5</v>
      </c>
      <c r="K5164" s="6">
        <f>VLOOKUP(D5164,'Liste Rayon'!$A$2:$D$10075,4,FALSE)</f>
        <v>3</v>
      </c>
      <c r="L5164" s="4">
        <v>1</v>
      </c>
    </row>
    <row r="5165" spans="1:12" x14ac:dyDescent="0.25">
      <c r="A5165" s="18" t="s">
        <v>13371</v>
      </c>
      <c r="B5165" s="18" t="s">
        <v>13372</v>
      </c>
      <c r="C5165" s="18" t="s">
        <v>13373</v>
      </c>
      <c r="D5165" s="18" t="s">
        <v>13366</v>
      </c>
      <c r="E5165" s="19">
        <v>1</v>
      </c>
      <c r="F5165" s="20" t="s">
        <v>1</v>
      </c>
      <c r="H5165" s="7">
        <f t="shared" si="80"/>
        <v>-1</v>
      </c>
      <c r="I5165" s="6" t="str">
        <f>IF(B5165="","",VLOOKUP(D5165,'Liste Rayon'!$A$2:$D$10075,2,FALSE))</f>
        <v>K</v>
      </c>
      <c r="J5165" s="6">
        <f>VLOOKUP(D5165,'Liste Rayon'!$A$2:$D$10075,3,FALSE)</f>
        <v>5</v>
      </c>
      <c r="K5165" s="6">
        <f>VLOOKUP(D5165,'Liste Rayon'!$A$2:$D$10075,4,FALSE)</f>
        <v>3</v>
      </c>
      <c r="L5165" s="4">
        <v>1</v>
      </c>
    </row>
    <row r="5166" spans="1:12" x14ac:dyDescent="0.25">
      <c r="A5166" s="18" t="s">
        <v>13374</v>
      </c>
      <c r="B5166" s="18" t="s">
        <v>13375</v>
      </c>
      <c r="C5166" s="18" t="s">
        <v>13373</v>
      </c>
      <c r="D5166" s="18" t="s">
        <v>13366</v>
      </c>
      <c r="E5166" s="19">
        <v>1</v>
      </c>
      <c r="F5166" s="20" t="s">
        <v>1</v>
      </c>
      <c r="H5166" s="7">
        <f t="shared" si="80"/>
        <v>-1</v>
      </c>
      <c r="I5166" s="6" t="str">
        <f>IF(B5166="","",VLOOKUP(D5166,'Liste Rayon'!$A$2:$D$10075,2,FALSE))</f>
        <v>K</v>
      </c>
      <c r="J5166" s="6">
        <f>VLOOKUP(D5166,'Liste Rayon'!$A$2:$D$10075,3,FALSE)</f>
        <v>5</v>
      </c>
      <c r="K5166" s="6">
        <f>VLOOKUP(D5166,'Liste Rayon'!$A$2:$D$10075,4,FALSE)</f>
        <v>3</v>
      </c>
      <c r="L5166" s="4">
        <v>1</v>
      </c>
    </row>
    <row r="5167" spans="1:12" x14ac:dyDescent="0.25">
      <c r="A5167" s="18" t="s">
        <v>13376</v>
      </c>
      <c r="B5167" s="18" t="s">
        <v>13377</v>
      </c>
      <c r="C5167" s="18" t="s">
        <v>12203</v>
      </c>
      <c r="D5167" s="18" t="s">
        <v>13366</v>
      </c>
      <c r="E5167" s="19">
        <v>1</v>
      </c>
      <c r="F5167" s="20" t="s">
        <v>1</v>
      </c>
      <c r="H5167" s="7">
        <f t="shared" si="80"/>
        <v>-1</v>
      </c>
      <c r="I5167" s="6" t="str">
        <f>IF(B5167="","",VLOOKUP(D5167,'Liste Rayon'!$A$2:$D$10075,2,FALSE))</f>
        <v>K</v>
      </c>
      <c r="J5167" s="6">
        <f>VLOOKUP(D5167,'Liste Rayon'!$A$2:$D$10075,3,FALSE)</f>
        <v>5</v>
      </c>
      <c r="K5167" s="6">
        <f>VLOOKUP(D5167,'Liste Rayon'!$A$2:$D$10075,4,FALSE)</f>
        <v>3</v>
      </c>
      <c r="L5167" s="4">
        <v>1</v>
      </c>
    </row>
    <row r="5168" spans="1:12" x14ac:dyDescent="0.25">
      <c r="A5168" s="18" t="s">
        <v>13378</v>
      </c>
      <c r="B5168" s="18" t="s">
        <v>13379</v>
      </c>
      <c r="C5168" s="18" t="s">
        <v>1104</v>
      </c>
      <c r="D5168" s="18" t="s">
        <v>13366</v>
      </c>
      <c r="E5168" s="19">
        <v>18</v>
      </c>
      <c r="F5168" s="20" t="s">
        <v>1</v>
      </c>
      <c r="H5168" s="7">
        <f t="shared" si="80"/>
        <v>-18</v>
      </c>
      <c r="I5168" s="6" t="str">
        <f>IF(B5168="","",VLOOKUP(D5168,'Liste Rayon'!$A$2:$D$10075,2,FALSE))</f>
        <v>K</v>
      </c>
      <c r="J5168" s="6">
        <f>VLOOKUP(D5168,'Liste Rayon'!$A$2:$D$10075,3,FALSE)</f>
        <v>5</v>
      </c>
      <c r="K5168" s="6">
        <f>VLOOKUP(D5168,'Liste Rayon'!$A$2:$D$10075,4,FALSE)</f>
        <v>3</v>
      </c>
      <c r="L5168" s="4">
        <v>1</v>
      </c>
    </row>
    <row r="5169" spans="1:12" x14ac:dyDescent="0.25">
      <c r="A5169" s="18" t="s">
        <v>13380</v>
      </c>
      <c r="B5169" s="18" t="s">
        <v>13381</v>
      </c>
      <c r="C5169" s="18" t="s">
        <v>13382</v>
      </c>
      <c r="D5169" s="18" t="s">
        <v>13366</v>
      </c>
      <c r="E5169" s="19">
        <v>18</v>
      </c>
      <c r="F5169" s="20" t="s">
        <v>1</v>
      </c>
      <c r="H5169" s="7">
        <f t="shared" si="80"/>
        <v>-18</v>
      </c>
      <c r="I5169" s="6" t="str">
        <f>IF(B5169="","",VLOOKUP(D5169,'Liste Rayon'!$A$2:$D$10075,2,FALSE))</f>
        <v>K</v>
      </c>
      <c r="J5169" s="6">
        <f>VLOOKUP(D5169,'Liste Rayon'!$A$2:$D$10075,3,FALSE)</f>
        <v>5</v>
      </c>
      <c r="K5169" s="6">
        <f>VLOOKUP(D5169,'Liste Rayon'!$A$2:$D$10075,4,FALSE)</f>
        <v>3</v>
      </c>
      <c r="L5169" s="4">
        <v>1</v>
      </c>
    </row>
    <row r="5170" spans="1:12" x14ac:dyDescent="0.25">
      <c r="A5170" s="18" t="s">
        <v>13383</v>
      </c>
      <c r="B5170" s="18" t="s">
        <v>13384</v>
      </c>
      <c r="C5170" s="18" t="s">
        <v>25771</v>
      </c>
      <c r="D5170" s="18" t="s">
        <v>13366</v>
      </c>
      <c r="E5170" s="19">
        <v>3</v>
      </c>
      <c r="F5170" s="20" t="s">
        <v>1</v>
      </c>
      <c r="H5170" s="7">
        <f t="shared" si="80"/>
        <v>-3</v>
      </c>
      <c r="I5170" s="6" t="str">
        <f>IF(B5170="","",VLOOKUP(D5170,'Liste Rayon'!$A$2:$D$10075,2,FALSE))</f>
        <v>K</v>
      </c>
      <c r="J5170" s="6">
        <f>VLOOKUP(D5170,'Liste Rayon'!$A$2:$D$10075,3,FALSE)</f>
        <v>5</v>
      </c>
      <c r="K5170" s="6">
        <f>VLOOKUP(D5170,'Liste Rayon'!$A$2:$D$10075,4,FALSE)</f>
        <v>3</v>
      </c>
      <c r="L5170" s="4">
        <v>1</v>
      </c>
    </row>
    <row r="5171" spans="1:12" x14ac:dyDescent="0.25">
      <c r="A5171" s="18" t="s">
        <v>13385</v>
      </c>
      <c r="B5171" s="18" t="s">
        <v>13386</v>
      </c>
      <c r="C5171" s="18" t="s">
        <v>13387</v>
      </c>
      <c r="D5171" s="18" t="s">
        <v>13366</v>
      </c>
      <c r="E5171" s="19">
        <v>3</v>
      </c>
      <c r="F5171" s="20" t="s">
        <v>1</v>
      </c>
      <c r="H5171" s="7">
        <f t="shared" si="80"/>
        <v>-3</v>
      </c>
      <c r="I5171" s="6" t="str">
        <f>IF(B5171="","",VLOOKUP(D5171,'Liste Rayon'!$A$2:$D$10075,2,FALSE))</f>
        <v>K</v>
      </c>
      <c r="J5171" s="6">
        <f>VLOOKUP(D5171,'Liste Rayon'!$A$2:$D$10075,3,FALSE)</f>
        <v>5</v>
      </c>
      <c r="K5171" s="6">
        <f>VLOOKUP(D5171,'Liste Rayon'!$A$2:$D$10075,4,FALSE)</f>
        <v>3</v>
      </c>
      <c r="L5171" s="4">
        <v>1</v>
      </c>
    </row>
    <row r="5172" spans="1:12" x14ac:dyDescent="0.25">
      <c r="A5172" s="18" t="s">
        <v>13388</v>
      </c>
      <c r="B5172" s="18" t="s">
        <v>13389</v>
      </c>
      <c r="C5172" s="18" t="s">
        <v>13390</v>
      </c>
      <c r="D5172" s="18" t="s">
        <v>13366</v>
      </c>
      <c r="E5172" s="19">
        <v>2</v>
      </c>
      <c r="F5172" s="20" t="s">
        <v>1</v>
      </c>
      <c r="H5172" s="7">
        <f t="shared" si="80"/>
        <v>-2</v>
      </c>
      <c r="I5172" s="6" t="str">
        <f>IF(B5172="","",VLOOKUP(D5172,'Liste Rayon'!$A$2:$D$10075,2,FALSE))</f>
        <v>K</v>
      </c>
      <c r="J5172" s="6">
        <f>VLOOKUP(D5172,'Liste Rayon'!$A$2:$D$10075,3,FALSE)</f>
        <v>5</v>
      </c>
      <c r="K5172" s="6">
        <f>VLOOKUP(D5172,'Liste Rayon'!$A$2:$D$10075,4,FALSE)</f>
        <v>3</v>
      </c>
      <c r="L5172" s="4">
        <v>1</v>
      </c>
    </row>
    <row r="5173" spans="1:12" x14ac:dyDescent="0.25">
      <c r="A5173" s="18" t="s">
        <v>13391</v>
      </c>
      <c r="B5173" s="18" t="s">
        <v>13392</v>
      </c>
      <c r="C5173" s="18" t="s">
        <v>13393</v>
      </c>
      <c r="D5173" s="18" t="s">
        <v>13366</v>
      </c>
      <c r="E5173" s="19">
        <v>2</v>
      </c>
      <c r="F5173" s="20" t="s">
        <v>1</v>
      </c>
      <c r="H5173" s="7">
        <f t="shared" si="80"/>
        <v>-2</v>
      </c>
      <c r="I5173" s="6" t="str">
        <f>IF(B5173="","",VLOOKUP(D5173,'Liste Rayon'!$A$2:$D$10075,2,FALSE))</f>
        <v>K</v>
      </c>
      <c r="J5173" s="6">
        <f>VLOOKUP(D5173,'Liste Rayon'!$A$2:$D$10075,3,FALSE)</f>
        <v>5</v>
      </c>
      <c r="K5173" s="6">
        <f>VLOOKUP(D5173,'Liste Rayon'!$A$2:$D$10075,4,FALSE)</f>
        <v>3</v>
      </c>
      <c r="L5173" s="4">
        <v>1</v>
      </c>
    </row>
    <row r="5174" spans="1:12" x14ac:dyDescent="0.25">
      <c r="A5174" s="18" t="s">
        <v>13394</v>
      </c>
      <c r="B5174" s="18" t="s">
        <v>13395</v>
      </c>
      <c r="C5174" s="18" t="s">
        <v>1027</v>
      </c>
      <c r="D5174" s="18" t="s">
        <v>13366</v>
      </c>
      <c r="E5174" s="19">
        <v>2</v>
      </c>
      <c r="F5174" s="20" t="s">
        <v>1</v>
      </c>
      <c r="H5174" s="7">
        <f t="shared" si="80"/>
        <v>-2</v>
      </c>
      <c r="I5174" s="6" t="str">
        <f>IF(B5174="","",VLOOKUP(D5174,'Liste Rayon'!$A$2:$D$10075,2,FALSE))</f>
        <v>K</v>
      </c>
      <c r="J5174" s="6">
        <f>VLOOKUP(D5174,'Liste Rayon'!$A$2:$D$10075,3,FALSE)</f>
        <v>5</v>
      </c>
      <c r="K5174" s="6">
        <f>VLOOKUP(D5174,'Liste Rayon'!$A$2:$D$10075,4,FALSE)</f>
        <v>3</v>
      </c>
      <c r="L5174" s="4">
        <v>1</v>
      </c>
    </row>
    <row r="5175" spans="1:12" x14ac:dyDescent="0.25">
      <c r="A5175" s="18" t="s">
        <v>13396</v>
      </c>
      <c r="B5175" s="18" t="s">
        <v>13397</v>
      </c>
      <c r="C5175" s="18" t="s">
        <v>13398</v>
      </c>
      <c r="D5175" s="18" t="s">
        <v>13366</v>
      </c>
      <c r="E5175" s="19">
        <v>20</v>
      </c>
      <c r="F5175" s="20" t="s">
        <v>1</v>
      </c>
      <c r="H5175" s="7">
        <f t="shared" si="80"/>
        <v>-20</v>
      </c>
      <c r="I5175" s="6" t="str">
        <f>IF(B5175="","",VLOOKUP(D5175,'Liste Rayon'!$A$2:$D$10075,2,FALSE))</f>
        <v>K</v>
      </c>
      <c r="J5175" s="6">
        <f>VLOOKUP(D5175,'Liste Rayon'!$A$2:$D$10075,3,FALSE)</f>
        <v>5</v>
      </c>
      <c r="K5175" s="6">
        <f>VLOOKUP(D5175,'Liste Rayon'!$A$2:$D$10075,4,FALSE)</f>
        <v>3</v>
      </c>
      <c r="L5175" s="4">
        <v>1</v>
      </c>
    </row>
    <row r="5176" spans="1:12" x14ac:dyDescent="0.25">
      <c r="A5176" s="18" t="s">
        <v>13399</v>
      </c>
      <c r="B5176" s="18" t="s">
        <v>13400</v>
      </c>
      <c r="C5176" s="18" t="s">
        <v>13401</v>
      </c>
      <c r="D5176" s="18" t="s">
        <v>13366</v>
      </c>
      <c r="E5176" s="19">
        <v>1</v>
      </c>
      <c r="F5176" s="20" t="s">
        <v>1</v>
      </c>
      <c r="H5176" s="7">
        <f t="shared" si="80"/>
        <v>-1</v>
      </c>
      <c r="I5176" s="6" t="str">
        <f>IF(B5176="","",VLOOKUP(D5176,'Liste Rayon'!$A$2:$D$10075,2,FALSE))</f>
        <v>K</v>
      </c>
      <c r="J5176" s="6">
        <f>VLOOKUP(D5176,'Liste Rayon'!$A$2:$D$10075,3,FALSE)</f>
        <v>5</v>
      </c>
      <c r="K5176" s="6">
        <f>VLOOKUP(D5176,'Liste Rayon'!$A$2:$D$10075,4,FALSE)</f>
        <v>3</v>
      </c>
      <c r="L5176" s="4">
        <v>1</v>
      </c>
    </row>
    <row r="5177" spans="1:12" x14ac:dyDescent="0.25">
      <c r="A5177" s="18" t="s">
        <v>13402</v>
      </c>
      <c r="B5177" s="18" t="s">
        <v>13403</v>
      </c>
      <c r="C5177" s="18" t="s">
        <v>1754</v>
      </c>
      <c r="D5177" s="18" t="s">
        <v>13404</v>
      </c>
      <c r="E5177" s="19">
        <v>3</v>
      </c>
      <c r="F5177" s="20" t="s">
        <v>1</v>
      </c>
      <c r="H5177" s="7">
        <f t="shared" si="80"/>
        <v>-3</v>
      </c>
      <c r="I5177" s="6" t="str">
        <f>IF(B5177="","",VLOOKUP(D5177,'Liste Rayon'!$A$2:$D$10075,2,FALSE))</f>
        <v>K</v>
      </c>
      <c r="J5177" s="6">
        <f>VLOOKUP(D5177,'Liste Rayon'!$A$2:$D$10075,3,FALSE)</f>
        <v>5</v>
      </c>
      <c r="K5177" s="6">
        <f>VLOOKUP(D5177,'Liste Rayon'!$A$2:$D$10075,4,FALSE)</f>
        <v>4</v>
      </c>
      <c r="L5177" s="4">
        <v>1</v>
      </c>
    </row>
    <row r="5178" spans="1:12" x14ac:dyDescent="0.25">
      <c r="A5178" s="18" t="s">
        <v>13405</v>
      </c>
      <c r="B5178" s="18" t="s">
        <v>13406</v>
      </c>
      <c r="C5178" s="18" t="s">
        <v>13407</v>
      </c>
      <c r="D5178" s="18" t="s">
        <v>13404</v>
      </c>
      <c r="E5178" s="19">
        <v>18</v>
      </c>
      <c r="F5178" s="20" t="s">
        <v>1</v>
      </c>
      <c r="H5178" s="7">
        <f t="shared" si="80"/>
        <v>-18</v>
      </c>
      <c r="I5178" s="6" t="str">
        <f>IF(B5178="","",VLOOKUP(D5178,'Liste Rayon'!$A$2:$D$10075,2,FALSE))</f>
        <v>K</v>
      </c>
      <c r="J5178" s="6">
        <f>VLOOKUP(D5178,'Liste Rayon'!$A$2:$D$10075,3,FALSE)</f>
        <v>5</v>
      </c>
      <c r="K5178" s="6">
        <f>VLOOKUP(D5178,'Liste Rayon'!$A$2:$D$10075,4,FALSE)</f>
        <v>4</v>
      </c>
      <c r="L5178" s="4">
        <v>1</v>
      </c>
    </row>
    <row r="5179" spans="1:12" x14ac:dyDescent="0.25">
      <c r="A5179" s="18" t="s">
        <v>13408</v>
      </c>
      <c r="B5179" s="18" t="s">
        <v>13409</v>
      </c>
      <c r="C5179" s="18" t="s">
        <v>13410</v>
      </c>
      <c r="D5179" s="18" t="s">
        <v>13404</v>
      </c>
      <c r="E5179" s="19">
        <v>3</v>
      </c>
      <c r="F5179" s="20" t="s">
        <v>1</v>
      </c>
      <c r="H5179" s="7">
        <f t="shared" si="80"/>
        <v>-3</v>
      </c>
      <c r="I5179" s="6" t="str">
        <f>IF(B5179="","",VLOOKUP(D5179,'Liste Rayon'!$A$2:$D$10075,2,FALSE))</f>
        <v>K</v>
      </c>
      <c r="J5179" s="6">
        <f>VLOOKUP(D5179,'Liste Rayon'!$A$2:$D$10075,3,FALSE)</f>
        <v>5</v>
      </c>
      <c r="K5179" s="6">
        <f>VLOOKUP(D5179,'Liste Rayon'!$A$2:$D$10075,4,FALSE)</f>
        <v>4</v>
      </c>
      <c r="L5179" s="4">
        <v>1</v>
      </c>
    </row>
    <row r="5180" spans="1:12" x14ac:dyDescent="0.25">
      <c r="A5180" s="18" t="s">
        <v>13411</v>
      </c>
      <c r="B5180" s="18" t="s">
        <v>13412</v>
      </c>
      <c r="C5180" s="18" t="s">
        <v>13413</v>
      </c>
      <c r="D5180" s="18" t="s">
        <v>13404</v>
      </c>
      <c r="E5180" s="19">
        <v>14</v>
      </c>
      <c r="F5180" s="20" t="s">
        <v>1</v>
      </c>
      <c r="H5180" s="7">
        <f t="shared" si="80"/>
        <v>-14</v>
      </c>
      <c r="I5180" s="6" t="str">
        <f>IF(B5180="","",VLOOKUP(D5180,'Liste Rayon'!$A$2:$D$10075,2,FALSE))</f>
        <v>K</v>
      </c>
      <c r="J5180" s="6">
        <f>VLOOKUP(D5180,'Liste Rayon'!$A$2:$D$10075,3,FALSE)</f>
        <v>5</v>
      </c>
      <c r="K5180" s="6">
        <f>VLOOKUP(D5180,'Liste Rayon'!$A$2:$D$10075,4,FALSE)</f>
        <v>4</v>
      </c>
      <c r="L5180" s="4">
        <v>1</v>
      </c>
    </row>
    <row r="5181" spans="1:12" x14ac:dyDescent="0.25">
      <c r="A5181" s="18" t="s">
        <v>13414</v>
      </c>
      <c r="B5181" s="18" t="s">
        <v>13415</v>
      </c>
      <c r="C5181" s="18" t="s">
        <v>13416</v>
      </c>
      <c r="D5181" s="18" t="s">
        <v>13404</v>
      </c>
      <c r="E5181" s="19">
        <v>12</v>
      </c>
      <c r="F5181" s="20" t="s">
        <v>1</v>
      </c>
      <c r="H5181" s="7">
        <f t="shared" si="80"/>
        <v>-12</v>
      </c>
      <c r="I5181" s="6" t="str">
        <f>IF(B5181="","",VLOOKUP(D5181,'Liste Rayon'!$A$2:$D$10075,2,FALSE))</f>
        <v>K</v>
      </c>
      <c r="J5181" s="6">
        <f>VLOOKUP(D5181,'Liste Rayon'!$A$2:$D$10075,3,FALSE)</f>
        <v>5</v>
      </c>
      <c r="K5181" s="6">
        <f>VLOOKUP(D5181,'Liste Rayon'!$A$2:$D$10075,4,FALSE)</f>
        <v>4</v>
      </c>
      <c r="L5181" s="4">
        <v>1</v>
      </c>
    </row>
    <row r="5182" spans="1:12" x14ac:dyDescent="0.25">
      <c r="A5182" s="18" t="s">
        <v>13417</v>
      </c>
      <c r="B5182" s="18" t="s">
        <v>13418</v>
      </c>
      <c r="C5182" s="18" t="s">
        <v>13419</v>
      </c>
      <c r="D5182" s="18" t="s">
        <v>13404</v>
      </c>
      <c r="E5182" s="19">
        <v>20</v>
      </c>
      <c r="F5182" s="20" t="s">
        <v>1</v>
      </c>
      <c r="H5182" s="7">
        <f t="shared" si="80"/>
        <v>-20</v>
      </c>
      <c r="I5182" s="6" t="str">
        <f>IF(B5182="","",VLOOKUP(D5182,'Liste Rayon'!$A$2:$D$10075,2,FALSE))</f>
        <v>K</v>
      </c>
      <c r="J5182" s="6">
        <f>VLOOKUP(D5182,'Liste Rayon'!$A$2:$D$10075,3,FALSE)</f>
        <v>5</v>
      </c>
      <c r="K5182" s="6">
        <f>VLOOKUP(D5182,'Liste Rayon'!$A$2:$D$10075,4,FALSE)</f>
        <v>4</v>
      </c>
      <c r="L5182" s="4">
        <v>1</v>
      </c>
    </row>
    <row r="5183" spans="1:12" x14ac:dyDescent="0.25">
      <c r="A5183" s="18" t="s">
        <v>13420</v>
      </c>
      <c r="B5183" s="18" t="s">
        <v>13421</v>
      </c>
      <c r="C5183" s="18" t="s">
        <v>13422</v>
      </c>
      <c r="D5183" s="18" t="s">
        <v>13404</v>
      </c>
      <c r="E5183" s="19">
        <v>8</v>
      </c>
      <c r="F5183" s="20" t="s">
        <v>1</v>
      </c>
      <c r="H5183" s="7">
        <f t="shared" si="80"/>
        <v>-8</v>
      </c>
      <c r="I5183" s="6" t="str">
        <f>IF(B5183="","",VLOOKUP(D5183,'Liste Rayon'!$A$2:$D$10075,2,FALSE))</f>
        <v>K</v>
      </c>
      <c r="J5183" s="6">
        <f>VLOOKUP(D5183,'Liste Rayon'!$A$2:$D$10075,3,FALSE)</f>
        <v>5</v>
      </c>
      <c r="K5183" s="6">
        <f>VLOOKUP(D5183,'Liste Rayon'!$A$2:$D$10075,4,FALSE)</f>
        <v>4</v>
      </c>
      <c r="L5183" s="4">
        <v>1</v>
      </c>
    </row>
    <row r="5184" spans="1:12" x14ac:dyDescent="0.25">
      <c r="A5184" s="18" t="s">
        <v>13423</v>
      </c>
      <c r="B5184" s="18" t="s">
        <v>13424</v>
      </c>
      <c r="C5184" s="18" t="s">
        <v>13425</v>
      </c>
      <c r="D5184" s="18" t="s">
        <v>13404</v>
      </c>
      <c r="E5184" s="19">
        <v>2</v>
      </c>
      <c r="F5184" s="20" t="s">
        <v>1</v>
      </c>
      <c r="H5184" s="7">
        <f t="shared" si="80"/>
        <v>-2</v>
      </c>
      <c r="I5184" s="6" t="str">
        <f>IF(B5184="","",VLOOKUP(D5184,'Liste Rayon'!$A$2:$D$10075,2,FALSE))</f>
        <v>K</v>
      </c>
      <c r="J5184" s="6">
        <f>VLOOKUP(D5184,'Liste Rayon'!$A$2:$D$10075,3,FALSE)</f>
        <v>5</v>
      </c>
      <c r="K5184" s="6">
        <f>VLOOKUP(D5184,'Liste Rayon'!$A$2:$D$10075,4,FALSE)</f>
        <v>4</v>
      </c>
      <c r="L5184" s="4">
        <v>1</v>
      </c>
    </row>
    <row r="5185" spans="1:12" x14ac:dyDescent="0.25">
      <c r="A5185" s="18" t="s">
        <v>13426</v>
      </c>
      <c r="B5185" s="18" t="s">
        <v>13427</v>
      </c>
      <c r="C5185" s="18" t="s">
        <v>13428</v>
      </c>
      <c r="D5185" s="18" t="s">
        <v>13429</v>
      </c>
      <c r="E5185" s="19">
        <v>2</v>
      </c>
      <c r="F5185" s="20" t="s">
        <v>1</v>
      </c>
      <c r="H5185" s="7">
        <f t="shared" si="80"/>
        <v>-2</v>
      </c>
      <c r="I5185" s="6" t="str">
        <f>IF(B5185="","",VLOOKUP(D5185,'Liste Rayon'!$A$2:$D$10075,2,FALSE))</f>
        <v>K</v>
      </c>
      <c r="J5185" s="6">
        <f>VLOOKUP(D5185,'Liste Rayon'!$A$2:$D$10075,3,FALSE)</f>
        <v>5</v>
      </c>
      <c r="K5185" s="6">
        <f>VLOOKUP(D5185,'Liste Rayon'!$A$2:$D$10075,4,FALSE)</f>
        <v>5</v>
      </c>
      <c r="L5185" s="4">
        <v>1</v>
      </c>
    </row>
    <row r="5186" spans="1:12" x14ac:dyDescent="0.25">
      <c r="A5186" s="18" t="s">
        <v>13430</v>
      </c>
      <c r="B5186" s="18" t="s">
        <v>13431</v>
      </c>
      <c r="C5186" s="18" t="s">
        <v>13432</v>
      </c>
      <c r="D5186" s="18" t="s">
        <v>13429</v>
      </c>
      <c r="E5186" s="19">
        <v>2</v>
      </c>
      <c r="F5186" s="20" t="s">
        <v>1</v>
      </c>
      <c r="H5186" s="7">
        <f t="shared" ref="H5186:H5249" si="81">+G5186-E5186</f>
        <v>-2</v>
      </c>
      <c r="I5186" s="6" t="str">
        <f>IF(B5186="","",VLOOKUP(D5186,'Liste Rayon'!$A$2:$D$10075,2,FALSE))</f>
        <v>K</v>
      </c>
      <c r="J5186" s="6">
        <f>VLOOKUP(D5186,'Liste Rayon'!$A$2:$D$10075,3,FALSE)</f>
        <v>5</v>
      </c>
      <c r="K5186" s="6">
        <f>VLOOKUP(D5186,'Liste Rayon'!$A$2:$D$10075,4,FALSE)</f>
        <v>5</v>
      </c>
      <c r="L5186" s="4">
        <v>1</v>
      </c>
    </row>
    <row r="5187" spans="1:12" x14ac:dyDescent="0.25">
      <c r="A5187" s="18" t="s">
        <v>13433</v>
      </c>
      <c r="B5187" s="18" t="s">
        <v>13434</v>
      </c>
      <c r="C5187" s="18" t="s">
        <v>13435</v>
      </c>
      <c r="D5187" s="18" t="s">
        <v>13429</v>
      </c>
      <c r="E5187" s="19">
        <v>4</v>
      </c>
      <c r="F5187" s="20" t="s">
        <v>1</v>
      </c>
      <c r="H5187" s="7">
        <f t="shared" si="81"/>
        <v>-4</v>
      </c>
      <c r="I5187" s="6" t="str">
        <f>IF(B5187="","",VLOOKUP(D5187,'Liste Rayon'!$A$2:$D$10075,2,FALSE))</f>
        <v>K</v>
      </c>
      <c r="J5187" s="6">
        <f>VLOOKUP(D5187,'Liste Rayon'!$A$2:$D$10075,3,FALSE)</f>
        <v>5</v>
      </c>
      <c r="K5187" s="6">
        <f>VLOOKUP(D5187,'Liste Rayon'!$A$2:$D$10075,4,FALSE)</f>
        <v>5</v>
      </c>
      <c r="L5187" s="4">
        <v>1</v>
      </c>
    </row>
    <row r="5188" spans="1:12" x14ac:dyDescent="0.25">
      <c r="A5188" s="18" t="s">
        <v>13436</v>
      </c>
      <c r="B5188" s="18" t="s">
        <v>13437</v>
      </c>
      <c r="C5188" s="18" t="s">
        <v>13438</v>
      </c>
      <c r="D5188" s="18" t="s">
        <v>13429</v>
      </c>
      <c r="E5188" s="19">
        <v>15</v>
      </c>
      <c r="F5188" s="20" t="s">
        <v>1</v>
      </c>
      <c r="H5188" s="7">
        <f t="shared" si="81"/>
        <v>-15</v>
      </c>
      <c r="I5188" s="6" t="str">
        <f>IF(B5188="","",VLOOKUP(D5188,'Liste Rayon'!$A$2:$D$10075,2,FALSE))</f>
        <v>K</v>
      </c>
      <c r="J5188" s="6">
        <f>VLOOKUP(D5188,'Liste Rayon'!$A$2:$D$10075,3,FALSE)</f>
        <v>5</v>
      </c>
      <c r="K5188" s="6">
        <f>VLOOKUP(D5188,'Liste Rayon'!$A$2:$D$10075,4,FALSE)</f>
        <v>5</v>
      </c>
      <c r="L5188" s="4">
        <v>1</v>
      </c>
    </row>
    <row r="5189" spans="1:12" x14ac:dyDescent="0.25">
      <c r="A5189" s="18" t="s">
        <v>13439</v>
      </c>
      <c r="B5189" s="18" t="s">
        <v>13440</v>
      </c>
      <c r="C5189" s="18" t="s">
        <v>13441</v>
      </c>
      <c r="D5189" s="18" t="s">
        <v>13429</v>
      </c>
      <c r="E5189" s="19">
        <v>15</v>
      </c>
      <c r="F5189" s="20" t="s">
        <v>1</v>
      </c>
      <c r="H5189" s="7">
        <f t="shared" si="81"/>
        <v>-15</v>
      </c>
      <c r="I5189" s="6" t="str">
        <f>IF(B5189="","",VLOOKUP(D5189,'Liste Rayon'!$A$2:$D$10075,2,FALSE))</f>
        <v>K</v>
      </c>
      <c r="J5189" s="6">
        <f>VLOOKUP(D5189,'Liste Rayon'!$A$2:$D$10075,3,FALSE)</f>
        <v>5</v>
      </c>
      <c r="K5189" s="6">
        <f>VLOOKUP(D5189,'Liste Rayon'!$A$2:$D$10075,4,FALSE)</f>
        <v>5</v>
      </c>
      <c r="L5189" s="4">
        <v>1</v>
      </c>
    </row>
    <row r="5190" spans="1:12" x14ac:dyDescent="0.25">
      <c r="A5190" s="18" t="s">
        <v>13442</v>
      </c>
      <c r="B5190" s="18" t="s">
        <v>13443</v>
      </c>
      <c r="C5190" s="18" t="s">
        <v>13444</v>
      </c>
      <c r="D5190" s="18" t="s">
        <v>13429</v>
      </c>
      <c r="E5190" s="19">
        <v>3</v>
      </c>
      <c r="F5190" s="20" t="s">
        <v>1</v>
      </c>
      <c r="H5190" s="7">
        <f t="shared" si="81"/>
        <v>-3</v>
      </c>
      <c r="I5190" s="6" t="str">
        <f>IF(B5190="","",VLOOKUP(D5190,'Liste Rayon'!$A$2:$D$10075,2,FALSE))</f>
        <v>K</v>
      </c>
      <c r="J5190" s="6">
        <f>VLOOKUP(D5190,'Liste Rayon'!$A$2:$D$10075,3,FALSE)</f>
        <v>5</v>
      </c>
      <c r="K5190" s="6">
        <f>VLOOKUP(D5190,'Liste Rayon'!$A$2:$D$10075,4,FALSE)</f>
        <v>5</v>
      </c>
      <c r="L5190" s="4">
        <v>1</v>
      </c>
    </row>
    <row r="5191" spans="1:12" x14ac:dyDescent="0.25">
      <c r="A5191" s="18" t="s">
        <v>13445</v>
      </c>
      <c r="B5191" s="18" t="s">
        <v>13446</v>
      </c>
      <c r="C5191" s="18" t="s">
        <v>13438</v>
      </c>
      <c r="D5191" s="18" t="s">
        <v>13429</v>
      </c>
      <c r="E5191" s="19">
        <v>15</v>
      </c>
      <c r="F5191" s="20" t="s">
        <v>1</v>
      </c>
      <c r="H5191" s="7">
        <f t="shared" si="81"/>
        <v>-15</v>
      </c>
      <c r="I5191" s="6" t="str">
        <f>IF(B5191="","",VLOOKUP(D5191,'Liste Rayon'!$A$2:$D$10075,2,FALSE))</f>
        <v>K</v>
      </c>
      <c r="J5191" s="6">
        <f>VLOOKUP(D5191,'Liste Rayon'!$A$2:$D$10075,3,FALSE)</f>
        <v>5</v>
      </c>
      <c r="K5191" s="6">
        <f>VLOOKUP(D5191,'Liste Rayon'!$A$2:$D$10075,4,FALSE)</f>
        <v>5</v>
      </c>
      <c r="L5191" s="4">
        <v>1</v>
      </c>
    </row>
    <row r="5192" spans="1:12" x14ac:dyDescent="0.25">
      <c r="A5192" s="18" t="s">
        <v>13447</v>
      </c>
      <c r="B5192" s="18" t="s">
        <v>13448</v>
      </c>
      <c r="C5192" s="18" t="s">
        <v>13444</v>
      </c>
      <c r="D5192" s="18" t="s">
        <v>13429</v>
      </c>
      <c r="E5192" s="19">
        <v>4</v>
      </c>
      <c r="F5192" s="20" t="s">
        <v>1</v>
      </c>
      <c r="H5192" s="7">
        <f t="shared" si="81"/>
        <v>-4</v>
      </c>
      <c r="I5192" s="6" t="str">
        <f>IF(B5192="","",VLOOKUP(D5192,'Liste Rayon'!$A$2:$D$10075,2,FALSE))</f>
        <v>K</v>
      </c>
      <c r="J5192" s="6">
        <f>VLOOKUP(D5192,'Liste Rayon'!$A$2:$D$10075,3,FALSE)</f>
        <v>5</v>
      </c>
      <c r="K5192" s="6">
        <f>VLOOKUP(D5192,'Liste Rayon'!$A$2:$D$10075,4,FALSE)</f>
        <v>5</v>
      </c>
      <c r="L5192" s="4">
        <v>1</v>
      </c>
    </row>
    <row r="5193" spans="1:12" x14ac:dyDescent="0.25">
      <c r="A5193" s="18" t="s">
        <v>13449</v>
      </c>
      <c r="B5193" s="18" t="s">
        <v>13450</v>
      </c>
      <c r="C5193" s="18" t="s">
        <v>2487</v>
      </c>
      <c r="D5193" s="18" t="s">
        <v>13429</v>
      </c>
      <c r="E5193" s="19">
        <v>3</v>
      </c>
      <c r="F5193" s="20" t="s">
        <v>1</v>
      </c>
      <c r="H5193" s="7">
        <f t="shared" si="81"/>
        <v>-3</v>
      </c>
      <c r="I5193" s="6" t="str">
        <f>IF(B5193="","",VLOOKUP(D5193,'Liste Rayon'!$A$2:$D$10075,2,FALSE))</f>
        <v>K</v>
      </c>
      <c r="J5193" s="6">
        <f>VLOOKUP(D5193,'Liste Rayon'!$A$2:$D$10075,3,FALSE)</f>
        <v>5</v>
      </c>
      <c r="K5193" s="6">
        <f>VLOOKUP(D5193,'Liste Rayon'!$A$2:$D$10075,4,FALSE)</f>
        <v>5</v>
      </c>
      <c r="L5193" s="4">
        <v>1</v>
      </c>
    </row>
    <row r="5194" spans="1:12" x14ac:dyDescent="0.25">
      <c r="A5194" s="18" t="s">
        <v>13451</v>
      </c>
      <c r="B5194" s="18" t="s">
        <v>13452</v>
      </c>
      <c r="C5194" s="18" t="s">
        <v>13453</v>
      </c>
      <c r="D5194" s="18" t="s">
        <v>13429</v>
      </c>
      <c r="E5194" s="19">
        <v>2</v>
      </c>
      <c r="F5194" s="20" t="s">
        <v>1</v>
      </c>
      <c r="H5194" s="7">
        <f t="shared" si="81"/>
        <v>-2</v>
      </c>
      <c r="I5194" s="6" t="str">
        <f>IF(B5194="","",VLOOKUP(D5194,'Liste Rayon'!$A$2:$D$10075,2,FALSE))</f>
        <v>K</v>
      </c>
      <c r="J5194" s="6">
        <f>VLOOKUP(D5194,'Liste Rayon'!$A$2:$D$10075,3,FALSE)</f>
        <v>5</v>
      </c>
      <c r="K5194" s="6">
        <f>VLOOKUP(D5194,'Liste Rayon'!$A$2:$D$10075,4,FALSE)</f>
        <v>5</v>
      </c>
      <c r="L5194" s="4">
        <v>1</v>
      </c>
    </row>
    <row r="5195" spans="1:12" x14ac:dyDescent="0.25">
      <c r="A5195" s="18" t="s">
        <v>13454</v>
      </c>
      <c r="B5195" s="18" t="s">
        <v>13455</v>
      </c>
      <c r="C5195" s="18" t="s">
        <v>13456</v>
      </c>
      <c r="D5195" s="18" t="s">
        <v>13429</v>
      </c>
      <c r="E5195" s="19">
        <v>15</v>
      </c>
      <c r="F5195" s="20" t="s">
        <v>1</v>
      </c>
      <c r="H5195" s="7">
        <f t="shared" si="81"/>
        <v>-15</v>
      </c>
      <c r="I5195" s="6" t="str">
        <f>IF(B5195="","",VLOOKUP(D5195,'Liste Rayon'!$A$2:$D$10075,2,FALSE))</f>
        <v>K</v>
      </c>
      <c r="J5195" s="6">
        <f>VLOOKUP(D5195,'Liste Rayon'!$A$2:$D$10075,3,FALSE)</f>
        <v>5</v>
      </c>
      <c r="K5195" s="6">
        <f>VLOOKUP(D5195,'Liste Rayon'!$A$2:$D$10075,4,FALSE)</f>
        <v>5</v>
      </c>
      <c r="L5195" s="4">
        <v>1</v>
      </c>
    </row>
    <row r="5196" spans="1:12" x14ac:dyDescent="0.25">
      <c r="A5196" s="18" t="s">
        <v>25842</v>
      </c>
      <c r="B5196" s="18" t="s">
        <v>13457</v>
      </c>
      <c r="C5196" s="18" t="s">
        <v>13458</v>
      </c>
      <c r="D5196" s="18" t="s">
        <v>13429</v>
      </c>
      <c r="E5196" s="19">
        <v>8</v>
      </c>
      <c r="F5196" s="20" t="s">
        <v>1</v>
      </c>
      <c r="H5196" s="7">
        <f t="shared" si="81"/>
        <v>-8</v>
      </c>
      <c r="I5196" s="6" t="str">
        <f>IF(B5196="","",VLOOKUP(D5196,'Liste Rayon'!$A$2:$D$10075,2,FALSE))</f>
        <v>K</v>
      </c>
      <c r="J5196" s="6">
        <f>VLOOKUP(D5196,'Liste Rayon'!$A$2:$D$10075,3,FALSE)</f>
        <v>5</v>
      </c>
      <c r="K5196" s="6">
        <f>VLOOKUP(D5196,'Liste Rayon'!$A$2:$D$10075,4,FALSE)</f>
        <v>5</v>
      </c>
      <c r="L5196" s="4">
        <v>1</v>
      </c>
    </row>
    <row r="5197" spans="1:12" x14ac:dyDescent="0.25">
      <c r="A5197" s="18" t="s">
        <v>13459</v>
      </c>
      <c r="B5197" s="18" t="s">
        <v>13460</v>
      </c>
      <c r="C5197" s="18" t="s">
        <v>13461</v>
      </c>
      <c r="D5197" s="18" t="s">
        <v>13429</v>
      </c>
      <c r="E5197" s="19">
        <v>2</v>
      </c>
      <c r="F5197" s="20" t="s">
        <v>1</v>
      </c>
      <c r="H5197" s="7">
        <f t="shared" si="81"/>
        <v>-2</v>
      </c>
      <c r="I5197" s="6" t="str">
        <f>IF(B5197="","",VLOOKUP(D5197,'Liste Rayon'!$A$2:$D$10075,2,FALSE))</f>
        <v>K</v>
      </c>
      <c r="J5197" s="6">
        <f>VLOOKUP(D5197,'Liste Rayon'!$A$2:$D$10075,3,FALSE)</f>
        <v>5</v>
      </c>
      <c r="K5197" s="6">
        <f>VLOOKUP(D5197,'Liste Rayon'!$A$2:$D$10075,4,FALSE)</f>
        <v>5</v>
      </c>
      <c r="L5197" s="4">
        <v>1</v>
      </c>
    </row>
    <row r="5198" spans="1:12" x14ac:dyDescent="0.25">
      <c r="A5198" s="18" t="s">
        <v>13462</v>
      </c>
      <c r="B5198" s="18" t="s">
        <v>13463</v>
      </c>
      <c r="C5198" s="18" t="s">
        <v>13464</v>
      </c>
      <c r="D5198" s="18" t="s">
        <v>13429</v>
      </c>
      <c r="E5198" s="19">
        <v>2</v>
      </c>
      <c r="F5198" s="20" t="s">
        <v>1</v>
      </c>
      <c r="H5198" s="7">
        <f t="shared" si="81"/>
        <v>-2</v>
      </c>
      <c r="I5198" s="6" t="str">
        <f>IF(B5198="","",VLOOKUP(D5198,'Liste Rayon'!$A$2:$D$10075,2,FALSE))</f>
        <v>K</v>
      </c>
      <c r="J5198" s="6">
        <f>VLOOKUP(D5198,'Liste Rayon'!$A$2:$D$10075,3,FALSE)</f>
        <v>5</v>
      </c>
      <c r="K5198" s="6">
        <f>VLOOKUP(D5198,'Liste Rayon'!$A$2:$D$10075,4,FALSE)</f>
        <v>5</v>
      </c>
      <c r="L5198" s="4">
        <v>1</v>
      </c>
    </row>
    <row r="5199" spans="1:12" x14ac:dyDescent="0.25">
      <c r="A5199" s="18" t="s">
        <v>13465</v>
      </c>
      <c r="B5199" s="18" t="s">
        <v>13466</v>
      </c>
      <c r="C5199" s="18" t="s">
        <v>13467</v>
      </c>
      <c r="D5199" s="18" t="s">
        <v>13468</v>
      </c>
      <c r="E5199" s="19">
        <v>1</v>
      </c>
      <c r="F5199" s="20" t="s">
        <v>1</v>
      </c>
      <c r="H5199" s="7">
        <f t="shared" si="81"/>
        <v>-1</v>
      </c>
      <c r="I5199" s="6" t="str">
        <f>IF(B5199="","",VLOOKUP(D5199,'Liste Rayon'!$A$2:$D$10075,2,FALSE))</f>
        <v>K</v>
      </c>
      <c r="J5199" s="6">
        <f>VLOOKUP(D5199,'Liste Rayon'!$A$2:$D$10075,3,FALSE)</f>
        <v>5</v>
      </c>
      <c r="K5199" s="6">
        <f>VLOOKUP(D5199,'Liste Rayon'!$A$2:$D$10075,4,FALSE)</f>
        <v>6</v>
      </c>
      <c r="L5199" s="4">
        <v>1</v>
      </c>
    </row>
    <row r="5200" spans="1:12" x14ac:dyDescent="0.25">
      <c r="A5200" s="18" t="s">
        <v>13469</v>
      </c>
      <c r="B5200" s="18" t="s">
        <v>13470</v>
      </c>
      <c r="C5200" s="18" t="s">
        <v>12320</v>
      </c>
      <c r="D5200" s="18" t="s">
        <v>13468</v>
      </c>
      <c r="E5200" s="19">
        <v>3</v>
      </c>
      <c r="F5200" s="20" t="s">
        <v>1</v>
      </c>
      <c r="H5200" s="7">
        <f t="shared" si="81"/>
        <v>-3</v>
      </c>
      <c r="I5200" s="6" t="str">
        <f>IF(B5200="","",VLOOKUP(D5200,'Liste Rayon'!$A$2:$D$10075,2,FALSE))</f>
        <v>K</v>
      </c>
      <c r="J5200" s="6">
        <f>VLOOKUP(D5200,'Liste Rayon'!$A$2:$D$10075,3,FALSE)</f>
        <v>5</v>
      </c>
      <c r="K5200" s="6">
        <f>VLOOKUP(D5200,'Liste Rayon'!$A$2:$D$10075,4,FALSE)</f>
        <v>6</v>
      </c>
      <c r="L5200" s="4">
        <v>1</v>
      </c>
    </row>
    <row r="5201" spans="1:12" x14ac:dyDescent="0.25">
      <c r="A5201" s="18" t="s">
        <v>13471</v>
      </c>
      <c r="B5201" s="18" t="s">
        <v>13472</v>
      </c>
      <c r="C5201" s="18" t="s">
        <v>12326</v>
      </c>
      <c r="D5201" s="18" t="s">
        <v>13468</v>
      </c>
      <c r="E5201" s="19">
        <v>4</v>
      </c>
      <c r="F5201" s="20" t="s">
        <v>1</v>
      </c>
      <c r="H5201" s="7">
        <f t="shared" si="81"/>
        <v>-4</v>
      </c>
      <c r="I5201" s="6" t="str">
        <f>IF(B5201="","",VLOOKUP(D5201,'Liste Rayon'!$A$2:$D$10075,2,FALSE))</f>
        <v>K</v>
      </c>
      <c r="J5201" s="6">
        <f>VLOOKUP(D5201,'Liste Rayon'!$A$2:$D$10075,3,FALSE)</f>
        <v>5</v>
      </c>
      <c r="K5201" s="6">
        <f>VLOOKUP(D5201,'Liste Rayon'!$A$2:$D$10075,4,FALSE)</f>
        <v>6</v>
      </c>
      <c r="L5201" s="4">
        <v>1</v>
      </c>
    </row>
    <row r="5202" spans="1:12" x14ac:dyDescent="0.25">
      <c r="A5202" s="18" t="s">
        <v>24705</v>
      </c>
      <c r="B5202" s="18" t="s">
        <v>24706</v>
      </c>
      <c r="C5202" s="18" t="s">
        <v>24707</v>
      </c>
      <c r="D5202" s="18" t="s">
        <v>13468</v>
      </c>
      <c r="E5202" s="19">
        <v>2</v>
      </c>
      <c r="F5202" s="20" t="s">
        <v>1</v>
      </c>
      <c r="H5202" s="7">
        <f t="shared" si="81"/>
        <v>-2</v>
      </c>
      <c r="I5202" s="6" t="str">
        <f>IF(B5202="","",VLOOKUP(D5202,'Liste Rayon'!$A$2:$D$10075,2,FALSE))</f>
        <v>K</v>
      </c>
      <c r="J5202" s="6">
        <f>VLOOKUP(D5202,'Liste Rayon'!$A$2:$D$10075,3,FALSE)</f>
        <v>5</v>
      </c>
      <c r="K5202" s="6">
        <f>VLOOKUP(D5202,'Liste Rayon'!$A$2:$D$10075,4,FALSE)</f>
        <v>6</v>
      </c>
      <c r="L5202" s="4">
        <v>1</v>
      </c>
    </row>
    <row r="5203" spans="1:12" x14ac:dyDescent="0.25">
      <c r="A5203" s="18" t="s">
        <v>24708</v>
      </c>
      <c r="B5203" s="18" t="s">
        <v>24709</v>
      </c>
      <c r="C5203" s="18" t="s">
        <v>24710</v>
      </c>
      <c r="D5203" s="18" t="s">
        <v>13468</v>
      </c>
      <c r="E5203" s="19">
        <v>30</v>
      </c>
      <c r="F5203" s="20" t="s">
        <v>1</v>
      </c>
      <c r="H5203" s="7">
        <f t="shared" si="81"/>
        <v>-30</v>
      </c>
      <c r="I5203" s="6" t="str">
        <f>IF(B5203="","",VLOOKUP(D5203,'Liste Rayon'!$A$2:$D$10075,2,FALSE))</f>
        <v>K</v>
      </c>
      <c r="J5203" s="6">
        <f>VLOOKUP(D5203,'Liste Rayon'!$A$2:$D$10075,3,FALSE)</f>
        <v>5</v>
      </c>
      <c r="K5203" s="6">
        <f>VLOOKUP(D5203,'Liste Rayon'!$A$2:$D$10075,4,FALSE)</f>
        <v>6</v>
      </c>
      <c r="L5203" s="4">
        <v>1</v>
      </c>
    </row>
    <row r="5204" spans="1:12" x14ac:dyDescent="0.25">
      <c r="A5204" s="18" t="s">
        <v>24711</v>
      </c>
      <c r="B5204" s="18" t="s">
        <v>24712</v>
      </c>
      <c r="C5204" s="18" t="s">
        <v>24713</v>
      </c>
      <c r="D5204" s="18" t="s">
        <v>13468</v>
      </c>
      <c r="E5204" s="19">
        <v>2</v>
      </c>
      <c r="F5204" s="20" t="s">
        <v>1</v>
      </c>
      <c r="H5204" s="7">
        <f t="shared" si="81"/>
        <v>-2</v>
      </c>
      <c r="I5204" s="6" t="str">
        <f>IF(B5204="","",VLOOKUP(D5204,'Liste Rayon'!$A$2:$D$10075,2,FALSE))</f>
        <v>K</v>
      </c>
      <c r="J5204" s="6">
        <f>VLOOKUP(D5204,'Liste Rayon'!$A$2:$D$10075,3,FALSE)</f>
        <v>5</v>
      </c>
      <c r="K5204" s="6">
        <f>VLOOKUP(D5204,'Liste Rayon'!$A$2:$D$10075,4,FALSE)</f>
        <v>6</v>
      </c>
      <c r="L5204" s="4">
        <v>1</v>
      </c>
    </row>
    <row r="5205" spans="1:12" x14ac:dyDescent="0.25">
      <c r="A5205" s="18" t="s">
        <v>25843</v>
      </c>
      <c r="B5205" s="18" t="s">
        <v>25844</v>
      </c>
      <c r="C5205" s="18" t="s">
        <v>25800</v>
      </c>
      <c r="D5205" s="18" t="s">
        <v>13468</v>
      </c>
      <c r="E5205" s="19">
        <v>16</v>
      </c>
      <c r="F5205" s="20" t="s">
        <v>1</v>
      </c>
      <c r="H5205" s="7">
        <f t="shared" si="81"/>
        <v>-16</v>
      </c>
      <c r="I5205" s="6" t="str">
        <f>IF(B5205="","",VLOOKUP(D5205,'Liste Rayon'!$A$2:$D$10075,2,FALSE))</f>
        <v>K</v>
      </c>
      <c r="J5205" s="6">
        <f>VLOOKUP(D5205,'Liste Rayon'!$A$2:$D$10075,3,FALSE)</f>
        <v>5</v>
      </c>
      <c r="K5205" s="6">
        <f>VLOOKUP(D5205,'Liste Rayon'!$A$2:$D$10075,4,FALSE)</f>
        <v>6</v>
      </c>
      <c r="L5205" s="4">
        <v>1</v>
      </c>
    </row>
    <row r="5206" spans="1:12" x14ac:dyDescent="0.25">
      <c r="A5206" s="18" t="s">
        <v>25845</v>
      </c>
      <c r="B5206" s="18" t="s">
        <v>25846</v>
      </c>
      <c r="C5206" s="18" t="s">
        <v>25847</v>
      </c>
      <c r="D5206" s="18" t="s">
        <v>13468</v>
      </c>
      <c r="E5206" s="19">
        <v>2</v>
      </c>
      <c r="F5206" s="20" t="s">
        <v>1</v>
      </c>
      <c r="H5206" s="7">
        <f t="shared" si="81"/>
        <v>-2</v>
      </c>
      <c r="I5206" s="6" t="str">
        <f>IF(B5206="","",VLOOKUP(D5206,'Liste Rayon'!$A$2:$D$10075,2,FALSE))</f>
        <v>K</v>
      </c>
      <c r="J5206" s="6">
        <f>VLOOKUP(D5206,'Liste Rayon'!$A$2:$D$10075,3,FALSE)</f>
        <v>5</v>
      </c>
      <c r="K5206" s="6">
        <f>VLOOKUP(D5206,'Liste Rayon'!$A$2:$D$10075,4,FALSE)</f>
        <v>6</v>
      </c>
      <c r="L5206" s="4">
        <v>1</v>
      </c>
    </row>
    <row r="5207" spans="1:12" x14ac:dyDescent="0.25">
      <c r="A5207" s="18" t="s">
        <v>25848</v>
      </c>
      <c r="B5207" s="18" t="s">
        <v>25849</v>
      </c>
      <c r="C5207" s="18" t="s">
        <v>25850</v>
      </c>
      <c r="D5207" s="18" t="s">
        <v>13468</v>
      </c>
      <c r="E5207" s="19">
        <v>1</v>
      </c>
      <c r="F5207" s="20" t="s">
        <v>1</v>
      </c>
      <c r="H5207" s="7">
        <f t="shared" si="81"/>
        <v>-1</v>
      </c>
      <c r="I5207" s="6" t="str">
        <f>IF(B5207="","",VLOOKUP(D5207,'Liste Rayon'!$A$2:$D$10075,2,FALSE))</f>
        <v>K</v>
      </c>
      <c r="J5207" s="6">
        <f>VLOOKUP(D5207,'Liste Rayon'!$A$2:$D$10075,3,FALSE)</f>
        <v>5</v>
      </c>
      <c r="K5207" s="6">
        <f>VLOOKUP(D5207,'Liste Rayon'!$A$2:$D$10075,4,FALSE)</f>
        <v>6</v>
      </c>
      <c r="L5207" s="4">
        <v>1</v>
      </c>
    </row>
    <row r="5208" spans="1:12" x14ac:dyDescent="0.25">
      <c r="A5208" s="18" t="s">
        <v>25851</v>
      </c>
      <c r="B5208" s="18" t="s">
        <v>25852</v>
      </c>
      <c r="C5208" s="18" t="s">
        <v>25853</v>
      </c>
      <c r="D5208" s="18" t="s">
        <v>13468</v>
      </c>
      <c r="E5208" s="19">
        <v>4</v>
      </c>
      <c r="F5208" s="20" t="s">
        <v>1</v>
      </c>
      <c r="H5208" s="7">
        <f t="shared" si="81"/>
        <v>-4</v>
      </c>
      <c r="I5208" s="6" t="str">
        <f>IF(B5208="","",VLOOKUP(D5208,'Liste Rayon'!$A$2:$D$10075,2,FALSE))</f>
        <v>K</v>
      </c>
      <c r="J5208" s="6">
        <f>VLOOKUP(D5208,'Liste Rayon'!$A$2:$D$10075,3,FALSE)</f>
        <v>5</v>
      </c>
      <c r="K5208" s="6">
        <f>VLOOKUP(D5208,'Liste Rayon'!$A$2:$D$10075,4,FALSE)</f>
        <v>6</v>
      </c>
      <c r="L5208" s="4">
        <v>1</v>
      </c>
    </row>
    <row r="5209" spans="1:12" x14ac:dyDescent="0.25">
      <c r="A5209" s="18" t="s">
        <v>13473</v>
      </c>
      <c r="B5209" s="18" t="s">
        <v>13474</v>
      </c>
      <c r="C5209" s="18" t="s">
        <v>13475</v>
      </c>
      <c r="D5209" s="18" t="s">
        <v>13476</v>
      </c>
      <c r="E5209" s="19">
        <v>2</v>
      </c>
      <c r="F5209" s="20" t="s">
        <v>1</v>
      </c>
      <c r="H5209" s="7">
        <f t="shared" si="81"/>
        <v>-2</v>
      </c>
      <c r="I5209" s="6" t="str">
        <f>IF(B5209="","",VLOOKUP(D5209,'Liste Rayon'!$A$2:$D$10075,2,FALSE))</f>
        <v>L</v>
      </c>
      <c r="J5209" s="6">
        <f>VLOOKUP(D5209,'Liste Rayon'!$A$2:$D$10075,3,FALSE)</f>
        <v>1</v>
      </c>
      <c r="K5209" s="6">
        <f>VLOOKUP(D5209,'Liste Rayon'!$A$2:$D$10075,4,FALSE)</f>
        <v>2</v>
      </c>
      <c r="L5209" s="4">
        <v>1</v>
      </c>
    </row>
    <row r="5210" spans="1:12" x14ac:dyDescent="0.25">
      <c r="A5210" s="18" t="s">
        <v>13477</v>
      </c>
      <c r="B5210" s="18" t="s">
        <v>13478</v>
      </c>
      <c r="C5210" s="18" t="s">
        <v>13479</v>
      </c>
      <c r="D5210" s="18" t="s">
        <v>13476</v>
      </c>
      <c r="E5210" s="19">
        <v>11</v>
      </c>
      <c r="F5210" s="20" t="s">
        <v>1</v>
      </c>
      <c r="H5210" s="7">
        <f t="shared" si="81"/>
        <v>-11</v>
      </c>
      <c r="I5210" s="6" t="str">
        <f>IF(B5210="","",VLOOKUP(D5210,'Liste Rayon'!$A$2:$D$10075,2,FALSE))</f>
        <v>L</v>
      </c>
      <c r="J5210" s="6">
        <f>VLOOKUP(D5210,'Liste Rayon'!$A$2:$D$10075,3,FALSE)</f>
        <v>1</v>
      </c>
      <c r="K5210" s="6">
        <f>VLOOKUP(D5210,'Liste Rayon'!$A$2:$D$10075,4,FALSE)</f>
        <v>2</v>
      </c>
      <c r="L5210" s="4">
        <v>1</v>
      </c>
    </row>
    <row r="5211" spans="1:12" x14ac:dyDescent="0.25">
      <c r="A5211" s="18" t="s">
        <v>24714</v>
      </c>
      <c r="B5211" s="18" t="s">
        <v>24715</v>
      </c>
      <c r="C5211" s="18" t="s">
        <v>24716</v>
      </c>
      <c r="D5211" s="18" t="s">
        <v>13476</v>
      </c>
      <c r="E5211" s="19">
        <v>25</v>
      </c>
      <c r="F5211" s="20" t="s">
        <v>1</v>
      </c>
      <c r="H5211" s="7">
        <f t="shared" si="81"/>
        <v>-25</v>
      </c>
      <c r="I5211" s="6" t="str">
        <f>IF(B5211="","",VLOOKUP(D5211,'Liste Rayon'!$A$2:$D$10075,2,FALSE))</f>
        <v>L</v>
      </c>
      <c r="J5211" s="6">
        <f>VLOOKUP(D5211,'Liste Rayon'!$A$2:$D$10075,3,FALSE)</f>
        <v>1</v>
      </c>
      <c r="K5211" s="6">
        <f>VLOOKUP(D5211,'Liste Rayon'!$A$2:$D$10075,4,FALSE)</f>
        <v>2</v>
      </c>
      <c r="L5211" s="4">
        <v>1</v>
      </c>
    </row>
    <row r="5212" spans="1:12" x14ac:dyDescent="0.25">
      <c r="A5212" s="18" t="s">
        <v>13480</v>
      </c>
      <c r="B5212" s="18" t="s">
        <v>13481</v>
      </c>
      <c r="C5212" s="18" t="s">
        <v>13482</v>
      </c>
      <c r="D5212" s="18" t="s">
        <v>13483</v>
      </c>
      <c r="E5212" s="19">
        <v>4</v>
      </c>
      <c r="F5212" s="20" t="s">
        <v>1</v>
      </c>
      <c r="H5212" s="7">
        <f t="shared" si="81"/>
        <v>-4</v>
      </c>
      <c r="I5212" s="6" t="str">
        <f>IF(B5212="","",VLOOKUP(D5212,'Liste Rayon'!$A$2:$D$10075,2,FALSE))</f>
        <v>L</v>
      </c>
      <c r="J5212" s="6">
        <f>VLOOKUP(D5212,'Liste Rayon'!$A$2:$D$10075,3,FALSE)</f>
        <v>1</v>
      </c>
      <c r="K5212" s="6">
        <f>VLOOKUP(D5212,'Liste Rayon'!$A$2:$D$10075,4,FALSE)</f>
        <v>3</v>
      </c>
      <c r="L5212" s="4">
        <v>1</v>
      </c>
    </row>
    <row r="5213" spans="1:12" x14ac:dyDescent="0.25">
      <c r="A5213" s="18" t="s">
        <v>13484</v>
      </c>
      <c r="B5213" s="18" t="s">
        <v>13485</v>
      </c>
      <c r="C5213" s="18" t="s">
        <v>13486</v>
      </c>
      <c r="D5213" s="18" t="s">
        <v>13483</v>
      </c>
      <c r="E5213" s="19">
        <v>18</v>
      </c>
      <c r="F5213" s="20" t="s">
        <v>1</v>
      </c>
      <c r="H5213" s="7">
        <f t="shared" si="81"/>
        <v>-18</v>
      </c>
      <c r="I5213" s="6" t="str">
        <f>IF(B5213="","",VLOOKUP(D5213,'Liste Rayon'!$A$2:$D$10075,2,FALSE))</f>
        <v>L</v>
      </c>
      <c r="J5213" s="6">
        <f>VLOOKUP(D5213,'Liste Rayon'!$A$2:$D$10075,3,FALSE)</f>
        <v>1</v>
      </c>
      <c r="K5213" s="6">
        <f>VLOOKUP(D5213,'Liste Rayon'!$A$2:$D$10075,4,FALSE)</f>
        <v>3</v>
      </c>
      <c r="L5213" s="4">
        <v>1</v>
      </c>
    </row>
    <row r="5214" spans="1:12" x14ac:dyDescent="0.25">
      <c r="A5214" s="18" t="s">
        <v>13487</v>
      </c>
      <c r="B5214" s="18" t="s">
        <v>13488</v>
      </c>
      <c r="C5214" s="18" t="s">
        <v>13489</v>
      </c>
      <c r="D5214" s="18" t="s">
        <v>13490</v>
      </c>
      <c r="E5214" s="19">
        <v>24</v>
      </c>
      <c r="F5214" s="20" t="s">
        <v>1</v>
      </c>
      <c r="H5214" s="7">
        <f t="shared" si="81"/>
        <v>-24</v>
      </c>
      <c r="I5214" s="6" t="str">
        <f>IF(B5214="","",VLOOKUP(D5214,'Liste Rayon'!$A$2:$D$10075,2,FALSE))</f>
        <v>L</v>
      </c>
      <c r="J5214" s="6">
        <f>VLOOKUP(D5214,'Liste Rayon'!$A$2:$D$10075,3,FALSE)</f>
        <v>1</v>
      </c>
      <c r="K5214" s="6">
        <f>VLOOKUP(D5214,'Liste Rayon'!$A$2:$D$10075,4,FALSE)</f>
        <v>4</v>
      </c>
      <c r="L5214" s="4">
        <v>1</v>
      </c>
    </row>
    <row r="5215" spans="1:12" x14ac:dyDescent="0.25">
      <c r="A5215" s="18" t="s">
        <v>13492</v>
      </c>
      <c r="B5215" s="18" t="s">
        <v>13493</v>
      </c>
      <c r="C5215" s="18" t="s">
        <v>13494</v>
      </c>
      <c r="D5215" s="18" t="s">
        <v>13491</v>
      </c>
      <c r="E5215" s="19">
        <v>1</v>
      </c>
      <c r="F5215" s="20" t="s">
        <v>1</v>
      </c>
      <c r="H5215" s="7">
        <f t="shared" si="81"/>
        <v>-1</v>
      </c>
      <c r="I5215" s="6" t="str">
        <f>IF(B5215="","",VLOOKUP(D5215,'Liste Rayon'!$A$2:$D$10075,2,FALSE))</f>
        <v>L</v>
      </c>
      <c r="J5215" s="6">
        <f>VLOOKUP(D5215,'Liste Rayon'!$A$2:$D$10075,3,FALSE)</f>
        <v>1</v>
      </c>
      <c r="K5215" s="6">
        <f>VLOOKUP(D5215,'Liste Rayon'!$A$2:$D$10075,4,FALSE)</f>
        <v>5</v>
      </c>
      <c r="L5215" s="4">
        <v>1</v>
      </c>
    </row>
    <row r="5216" spans="1:12" x14ac:dyDescent="0.25">
      <c r="A5216" s="18" t="s">
        <v>13495</v>
      </c>
      <c r="B5216" s="18" t="s">
        <v>13496</v>
      </c>
      <c r="C5216" s="18" t="s">
        <v>13497</v>
      </c>
      <c r="D5216" s="18" t="s">
        <v>13491</v>
      </c>
      <c r="E5216" s="19">
        <v>10</v>
      </c>
      <c r="F5216" s="20" t="s">
        <v>1</v>
      </c>
      <c r="H5216" s="7">
        <f t="shared" si="81"/>
        <v>-10</v>
      </c>
      <c r="I5216" s="6" t="str">
        <f>IF(B5216="","",VLOOKUP(D5216,'Liste Rayon'!$A$2:$D$10075,2,FALSE))</f>
        <v>L</v>
      </c>
      <c r="J5216" s="6">
        <f>VLOOKUP(D5216,'Liste Rayon'!$A$2:$D$10075,3,FALSE)</f>
        <v>1</v>
      </c>
      <c r="K5216" s="6">
        <f>VLOOKUP(D5216,'Liste Rayon'!$A$2:$D$10075,4,FALSE)</f>
        <v>5</v>
      </c>
      <c r="L5216" s="4">
        <v>1</v>
      </c>
    </row>
    <row r="5217" spans="1:12" x14ac:dyDescent="0.25">
      <c r="A5217" s="18" t="s">
        <v>24717</v>
      </c>
      <c r="B5217" s="18" t="s">
        <v>24718</v>
      </c>
      <c r="C5217" s="18" t="s">
        <v>25854</v>
      </c>
      <c r="D5217" s="18" t="s">
        <v>13491</v>
      </c>
      <c r="E5217" s="19">
        <v>5</v>
      </c>
      <c r="F5217" s="20" t="s">
        <v>1</v>
      </c>
      <c r="H5217" s="7">
        <f t="shared" si="81"/>
        <v>-5</v>
      </c>
      <c r="I5217" s="6" t="str">
        <f>IF(B5217="","",VLOOKUP(D5217,'Liste Rayon'!$A$2:$D$10075,2,FALSE))</f>
        <v>L</v>
      </c>
      <c r="J5217" s="6">
        <f>VLOOKUP(D5217,'Liste Rayon'!$A$2:$D$10075,3,FALSE)</f>
        <v>1</v>
      </c>
      <c r="K5217" s="6">
        <f>VLOOKUP(D5217,'Liste Rayon'!$A$2:$D$10075,4,FALSE)</f>
        <v>5</v>
      </c>
      <c r="L5217" s="4">
        <v>1</v>
      </c>
    </row>
    <row r="5218" spans="1:12" x14ac:dyDescent="0.25">
      <c r="A5218" s="18" t="s">
        <v>24719</v>
      </c>
      <c r="B5218" s="18" t="s">
        <v>24720</v>
      </c>
      <c r="C5218" s="18" t="s">
        <v>24721</v>
      </c>
      <c r="D5218" s="18" t="s">
        <v>24722</v>
      </c>
      <c r="E5218" s="19">
        <v>3</v>
      </c>
      <c r="F5218" s="20" t="s">
        <v>1</v>
      </c>
      <c r="H5218" s="7">
        <f t="shared" si="81"/>
        <v>-3</v>
      </c>
      <c r="I5218" s="6" t="str">
        <f>IF(B5218="","",VLOOKUP(D5218,'Liste Rayon'!$A$2:$D$10075,2,FALSE))</f>
        <v>L</v>
      </c>
      <c r="J5218" s="6">
        <f>VLOOKUP(D5218,'Liste Rayon'!$A$2:$D$10075,3,FALSE)</f>
        <v>1</v>
      </c>
      <c r="K5218" s="6">
        <f>VLOOKUP(D5218,'Liste Rayon'!$A$2:$D$10075,4,FALSE)</f>
        <v>6</v>
      </c>
      <c r="L5218" s="4">
        <v>1</v>
      </c>
    </row>
    <row r="5219" spans="1:12" x14ac:dyDescent="0.25">
      <c r="A5219" s="18" t="s">
        <v>13498</v>
      </c>
      <c r="B5219" s="18" t="s">
        <v>13499</v>
      </c>
      <c r="C5219" s="18" t="s">
        <v>13500</v>
      </c>
      <c r="D5219" s="18" t="s">
        <v>13501</v>
      </c>
      <c r="E5219" s="19">
        <v>1</v>
      </c>
      <c r="F5219" s="20" t="s">
        <v>1</v>
      </c>
      <c r="H5219" s="7">
        <f t="shared" si="81"/>
        <v>-1</v>
      </c>
      <c r="I5219" s="6" t="str">
        <f>IF(B5219="","",VLOOKUP(D5219,'Liste Rayon'!$A$2:$D$10075,2,FALSE))</f>
        <v>L</v>
      </c>
      <c r="J5219" s="6">
        <f>VLOOKUP(D5219,'Liste Rayon'!$A$2:$D$10075,3,FALSE)</f>
        <v>2</v>
      </c>
      <c r="K5219" s="6">
        <f>VLOOKUP(D5219,'Liste Rayon'!$A$2:$D$10075,4,FALSE)</f>
        <v>2</v>
      </c>
      <c r="L5219" s="4">
        <v>1</v>
      </c>
    </row>
    <row r="5220" spans="1:12" x14ac:dyDescent="0.25">
      <c r="A5220" s="18" t="s">
        <v>13502</v>
      </c>
      <c r="B5220" s="18" t="s">
        <v>13503</v>
      </c>
      <c r="C5220" s="18" t="s">
        <v>13504</v>
      </c>
      <c r="D5220" s="18" t="s">
        <v>13501</v>
      </c>
      <c r="E5220" s="19">
        <v>7</v>
      </c>
      <c r="F5220" s="20" t="s">
        <v>1</v>
      </c>
      <c r="H5220" s="7">
        <f t="shared" si="81"/>
        <v>-7</v>
      </c>
      <c r="I5220" s="6" t="str">
        <f>IF(B5220="","",VLOOKUP(D5220,'Liste Rayon'!$A$2:$D$10075,2,FALSE))</f>
        <v>L</v>
      </c>
      <c r="J5220" s="6">
        <f>VLOOKUP(D5220,'Liste Rayon'!$A$2:$D$10075,3,FALSE)</f>
        <v>2</v>
      </c>
      <c r="K5220" s="6">
        <f>VLOOKUP(D5220,'Liste Rayon'!$A$2:$D$10075,4,FALSE)</f>
        <v>2</v>
      </c>
      <c r="L5220" s="4">
        <v>1</v>
      </c>
    </row>
    <row r="5221" spans="1:12" x14ac:dyDescent="0.25">
      <c r="A5221" s="18" t="s">
        <v>13505</v>
      </c>
      <c r="B5221" s="18" t="s">
        <v>13506</v>
      </c>
      <c r="C5221" s="18" t="s">
        <v>13507</v>
      </c>
      <c r="D5221" s="18" t="s">
        <v>13501</v>
      </c>
      <c r="E5221" s="19">
        <v>1</v>
      </c>
      <c r="F5221" s="20" t="s">
        <v>1</v>
      </c>
      <c r="H5221" s="7">
        <f t="shared" si="81"/>
        <v>-1</v>
      </c>
      <c r="I5221" s="6" t="str">
        <f>IF(B5221="","",VLOOKUP(D5221,'Liste Rayon'!$A$2:$D$10075,2,FALSE))</f>
        <v>L</v>
      </c>
      <c r="J5221" s="6">
        <f>VLOOKUP(D5221,'Liste Rayon'!$A$2:$D$10075,3,FALSE)</f>
        <v>2</v>
      </c>
      <c r="K5221" s="6">
        <f>VLOOKUP(D5221,'Liste Rayon'!$A$2:$D$10075,4,FALSE)</f>
        <v>2</v>
      </c>
      <c r="L5221" s="4">
        <v>1</v>
      </c>
    </row>
    <row r="5222" spans="1:12" x14ac:dyDescent="0.25">
      <c r="A5222" s="18" t="s">
        <v>13508</v>
      </c>
      <c r="B5222" s="18" t="s">
        <v>13509</v>
      </c>
      <c r="C5222" s="18" t="s">
        <v>13510</v>
      </c>
      <c r="D5222" s="18" t="s">
        <v>13511</v>
      </c>
      <c r="E5222" s="19">
        <v>3</v>
      </c>
      <c r="F5222" s="20" t="s">
        <v>1</v>
      </c>
      <c r="H5222" s="7">
        <f t="shared" si="81"/>
        <v>-3</v>
      </c>
      <c r="I5222" s="6" t="str">
        <f>IF(B5222="","",VLOOKUP(D5222,'Liste Rayon'!$A$2:$D$10075,2,FALSE))</f>
        <v>L</v>
      </c>
      <c r="J5222" s="6">
        <f>VLOOKUP(D5222,'Liste Rayon'!$A$2:$D$10075,3,FALSE)</f>
        <v>2</v>
      </c>
      <c r="K5222" s="6">
        <f>VLOOKUP(D5222,'Liste Rayon'!$A$2:$D$10075,4,FALSE)</f>
        <v>3</v>
      </c>
      <c r="L5222" s="4">
        <v>1</v>
      </c>
    </row>
    <row r="5223" spans="1:12" x14ac:dyDescent="0.25">
      <c r="A5223" s="18" t="s">
        <v>13512</v>
      </c>
      <c r="B5223" s="18" t="s">
        <v>13513</v>
      </c>
      <c r="C5223" s="18" t="s">
        <v>13514</v>
      </c>
      <c r="D5223" s="18" t="s">
        <v>13511</v>
      </c>
      <c r="E5223" s="19">
        <v>1</v>
      </c>
      <c r="F5223" s="20" t="s">
        <v>1</v>
      </c>
      <c r="H5223" s="7">
        <f t="shared" si="81"/>
        <v>-1</v>
      </c>
      <c r="I5223" s="6" t="str">
        <f>IF(B5223="","",VLOOKUP(D5223,'Liste Rayon'!$A$2:$D$10075,2,FALSE))</f>
        <v>L</v>
      </c>
      <c r="J5223" s="6">
        <f>VLOOKUP(D5223,'Liste Rayon'!$A$2:$D$10075,3,FALSE)</f>
        <v>2</v>
      </c>
      <c r="K5223" s="6">
        <f>VLOOKUP(D5223,'Liste Rayon'!$A$2:$D$10075,4,FALSE)</f>
        <v>3</v>
      </c>
      <c r="L5223" s="4">
        <v>1</v>
      </c>
    </row>
    <row r="5224" spans="1:12" x14ac:dyDescent="0.25">
      <c r="A5224" s="18" t="s">
        <v>13515</v>
      </c>
      <c r="B5224" s="18" t="s">
        <v>13516</v>
      </c>
      <c r="C5224" s="18" t="s">
        <v>13517</v>
      </c>
      <c r="D5224" s="18" t="s">
        <v>13518</v>
      </c>
      <c r="E5224" s="19">
        <v>2</v>
      </c>
      <c r="F5224" s="20" t="s">
        <v>1</v>
      </c>
      <c r="H5224" s="7">
        <f t="shared" si="81"/>
        <v>-2</v>
      </c>
      <c r="I5224" s="6" t="str">
        <f>IF(B5224="","",VLOOKUP(D5224,'Liste Rayon'!$A$2:$D$10075,2,FALSE))</f>
        <v>L</v>
      </c>
      <c r="J5224" s="6">
        <f>VLOOKUP(D5224,'Liste Rayon'!$A$2:$D$10075,3,FALSE)</f>
        <v>2</v>
      </c>
      <c r="K5224" s="6">
        <f>VLOOKUP(D5224,'Liste Rayon'!$A$2:$D$10075,4,FALSE)</f>
        <v>4</v>
      </c>
      <c r="L5224" s="4">
        <v>1</v>
      </c>
    </row>
    <row r="5225" spans="1:12" x14ac:dyDescent="0.25">
      <c r="A5225" s="18" t="s">
        <v>13519</v>
      </c>
      <c r="B5225" s="18" t="s">
        <v>13520</v>
      </c>
      <c r="C5225" s="18" t="s">
        <v>13521</v>
      </c>
      <c r="D5225" s="18" t="s">
        <v>13518</v>
      </c>
      <c r="E5225" s="19">
        <v>19</v>
      </c>
      <c r="F5225" s="20" t="s">
        <v>1</v>
      </c>
      <c r="H5225" s="7">
        <f t="shared" si="81"/>
        <v>-19</v>
      </c>
      <c r="I5225" s="6" t="str">
        <f>IF(B5225="","",VLOOKUP(D5225,'Liste Rayon'!$A$2:$D$10075,2,FALSE))</f>
        <v>L</v>
      </c>
      <c r="J5225" s="6">
        <f>VLOOKUP(D5225,'Liste Rayon'!$A$2:$D$10075,3,FALSE)</f>
        <v>2</v>
      </c>
      <c r="K5225" s="6">
        <f>VLOOKUP(D5225,'Liste Rayon'!$A$2:$D$10075,4,FALSE)</f>
        <v>4</v>
      </c>
      <c r="L5225" s="4">
        <v>1</v>
      </c>
    </row>
    <row r="5226" spans="1:12" x14ac:dyDescent="0.25">
      <c r="A5226" s="18" t="s">
        <v>25855</v>
      </c>
      <c r="B5226" s="18" t="s">
        <v>25856</v>
      </c>
      <c r="C5226" s="18" t="s">
        <v>25857</v>
      </c>
      <c r="D5226" s="18" t="s">
        <v>13518</v>
      </c>
      <c r="E5226" s="19">
        <v>2</v>
      </c>
      <c r="F5226" s="20" t="s">
        <v>1</v>
      </c>
      <c r="H5226" s="7">
        <f t="shared" si="81"/>
        <v>-2</v>
      </c>
      <c r="I5226" s="6" t="str">
        <f>IF(B5226="","",VLOOKUP(D5226,'Liste Rayon'!$A$2:$D$10075,2,FALSE))</f>
        <v>L</v>
      </c>
      <c r="J5226" s="6">
        <f>VLOOKUP(D5226,'Liste Rayon'!$A$2:$D$10075,3,FALSE)</f>
        <v>2</v>
      </c>
      <c r="K5226" s="6">
        <f>VLOOKUP(D5226,'Liste Rayon'!$A$2:$D$10075,4,FALSE)</f>
        <v>4</v>
      </c>
      <c r="L5226" s="4">
        <v>1</v>
      </c>
    </row>
    <row r="5227" spans="1:12" x14ac:dyDescent="0.25">
      <c r="A5227" s="18" t="s">
        <v>24723</v>
      </c>
      <c r="B5227" s="18" t="s">
        <v>24724</v>
      </c>
      <c r="C5227" s="18" t="s">
        <v>24725</v>
      </c>
      <c r="D5227" s="18" t="s">
        <v>13518</v>
      </c>
      <c r="E5227" s="19">
        <v>2</v>
      </c>
      <c r="F5227" s="20" t="s">
        <v>1</v>
      </c>
      <c r="H5227" s="7">
        <f t="shared" si="81"/>
        <v>-2</v>
      </c>
      <c r="I5227" s="6" t="str">
        <f>IF(B5227="","",VLOOKUP(D5227,'Liste Rayon'!$A$2:$D$10075,2,FALSE))</f>
        <v>L</v>
      </c>
      <c r="J5227" s="6">
        <f>VLOOKUP(D5227,'Liste Rayon'!$A$2:$D$10075,3,FALSE)</f>
        <v>2</v>
      </c>
      <c r="K5227" s="6">
        <f>VLOOKUP(D5227,'Liste Rayon'!$A$2:$D$10075,4,FALSE)</f>
        <v>4</v>
      </c>
      <c r="L5227" s="4">
        <v>1</v>
      </c>
    </row>
    <row r="5228" spans="1:12" x14ac:dyDescent="0.25">
      <c r="A5228" s="18" t="s">
        <v>13522</v>
      </c>
      <c r="B5228" s="18" t="s">
        <v>13523</v>
      </c>
      <c r="C5228" s="18" t="s">
        <v>13524</v>
      </c>
      <c r="D5228" s="18" t="s">
        <v>13525</v>
      </c>
      <c r="E5228" s="19">
        <v>5</v>
      </c>
      <c r="F5228" s="20" t="s">
        <v>1</v>
      </c>
      <c r="H5228" s="7">
        <f t="shared" si="81"/>
        <v>-5</v>
      </c>
      <c r="I5228" s="6" t="str">
        <f>IF(B5228="","",VLOOKUP(D5228,'Liste Rayon'!$A$2:$D$10075,2,FALSE))</f>
        <v>L</v>
      </c>
      <c r="J5228" s="6">
        <f>VLOOKUP(D5228,'Liste Rayon'!$A$2:$D$10075,3,FALSE)</f>
        <v>2</v>
      </c>
      <c r="K5228" s="6">
        <f>VLOOKUP(D5228,'Liste Rayon'!$A$2:$D$10075,4,FALSE)</f>
        <v>5</v>
      </c>
      <c r="L5228" s="4">
        <v>1</v>
      </c>
    </row>
    <row r="5229" spans="1:12" x14ac:dyDescent="0.25">
      <c r="A5229" s="18" t="s">
        <v>13526</v>
      </c>
      <c r="B5229" s="18" t="s">
        <v>13527</v>
      </c>
      <c r="C5229" s="18" t="s">
        <v>13528</v>
      </c>
      <c r="D5229" s="18" t="s">
        <v>13525</v>
      </c>
      <c r="E5229" s="19">
        <v>1</v>
      </c>
      <c r="F5229" s="20" t="s">
        <v>1</v>
      </c>
      <c r="H5229" s="7">
        <f t="shared" si="81"/>
        <v>-1</v>
      </c>
      <c r="I5229" s="6" t="str">
        <f>IF(B5229="","",VLOOKUP(D5229,'Liste Rayon'!$A$2:$D$10075,2,FALSE))</f>
        <v>L</v>
      </c>
      <c r="J5229" s="6">
        <f>VLOOKUP(D5229,'Liste Rayon'!$A$2:$D$10075,3,FALSE)</f>
        <v>2</v>
      </c>
      <c r="K5229" s="6">
        <f>VLOOKUP(D5229,'Liste Rayon'!$A$2:$D$10075,4,FALSE)</f>
        <v>5</v>
      </c>
      <c r="L5229" s="4">
        <v>1</v>
      </c>
    </row>
    <row r="5230" spans="1:12" x14ac:dyDescent="0.25">
      <c r="A5230" s="18" t="s">
        <v>13529</v>
      </c>
      <c r="B5230" s="18" t="s">
        <v>13530</v>
      </c>
      <c r="C5230" s="18" t="s">
        <v>13531</v>
      </c>
      <c r="D5230" s="18" t="s">
        <v>13525</v>
      </c>
      <c r="E5230" s="19">
        <v>2</v>
      </c>
      <c r="F5230" s="20" t="s">
        <v>1</v>
      </c>
      <c r="H5230" s="7">
        <f t="shared" si="81"/>
        <v>-2</v>
      </c>
      <c r="I5230" s="6" t="str">
        <f>IF(B5230="","",VLOOKUP(D5230,'Liste Rayon'!$A$2:$D$10075,2,FALSE))</f>
        <v>L</v>
      </c>
      <c r="J5230" s="6">
        <f>VLOOKUP(D5230,'Liste Rayon'!$A$2:$D$10075,3,FALSE)</f>
        <v>2</v>
      </c>
      <c r="K5230" s="6">
        <f>VLOOKUP(D5230,'Liste Rayon'!$A$2:$D$10075,4,FALSE)</f>
        <v>5</v>
      </c>
      <c r="L5230" s="4">
        <v>1</v>
      </c>
    </row>
    <row r="5231" spans="1:12" x14ac:dyDescent="0.25">
      <c r="A5231" s="18" t="s">
        <v>24726</v>
      </c>
      <c r="B5231" s="18" t="s">
        <v>24727</v>
      </c>
      <c r="C5231" s="18" t="s">
        <v>24728</v>
      </c>
      <c r="D5231" s="18" t="s">
        <v>13525</v>
      </c>
      <c r="E5231" s="19">
        <v>18</v>
      </c>
      <c r="F5231" s="20" t="s">
        <v>1</v>
      </c>
      <c r="H5231" s="7">
        <f t="shared" si="81"/>
        <v>-18</v>
      </c>
      <c r="I5231" s="6" t="str">
        <f>IF(B5231="","",VLOOKUP(D5231,'Liste Rayon'!$A$2:$D$10075,2,FALSE))</f>
        <v>L</v>
      </c>
      <c r="J5231" s="6">
        <f>VLOOKUP(D5231,'Liste Rayon'!$A$2:$D$10075,3,FALSE)</f>
        <v>2</v>
      </c>
      <c r="K5231" s="6">
        <f>VLOOKUP(D5231,'Liste Rayon'!$A$2:$D$10075,4,FALSE)</f>
        <v>5</v>
      </c>
      <c r="L5231" s="4">
        <v>1</v>
      </c>
    </row>
    <row r="5232" spans="1:12" x14ac:dyDescent="0.25">
      <c r="A5232" s="18" t="s">
        <v>24729</v>
      </c>
      <c r="B5232" s="18" t="s">
        <v>24730</v>
      </c>
      <c r="C5232" s="18" t="s">
        <v>24731</v>
      </c>
      <c r="D5232" s="18" t="s">
        <v>24732</v>
      </c>
      <c r="E5232" s="19">
        <v>51</v>
      </c>
      <c r="F5232" s="20" t="s">
        <v>1</v>
      </c>
      <c r="H5232" s="7">
        <f t="shared" si="81"/>
        <v>-51</v>
      </c>
      <c r="I5232" s="6" t="str">
        <f>IF(B5232="","",VLOOKUP(D5232,'Liste Rayon'!$A$2:$D$10075,2,FALSE))</f>
        <v>L</v>
      </c>
      <c r="J5232" s="6">
        <f>VLOOKUP(D5232,'Liste Rayon'!$A$2:$D$10075,3,FALSE)</f>
        <v>2</v>
      </c>
      <c r="K5232" s="6">
        <f>VLOOKUP(D5232,'Liste Rayon'!$A$2:$D$10075,4,FALSE)</f>
        <v>6</v>
      </c>
      <c r="L5232" s="4">
        <v>1</v>
      </c>
    </row>
    <row r="5233" spans="1:12" x14ac:dyDescent="0.25">
      <c r="A5233" s="18" t="s">
        <v>24733</v>
      </c>
      <c r="B5233" s="18" t="s">
        <v>24734</v>
      </c>
      <c r="C5233" s="18" t="s">
        <v>24735</v>
      </c>
      <c r="D5233" s="18" t="s">
        <v>24736</v>
      </c>
      <c r="E5233" s="19">
        <v>2</v>
      </c>
      <c r="F5233" s="20" t="s">
        <v>1</v>
      </c>
      <c r="H5233" s="7">
        <f t="shared" si="81"/>
        <v>-2</v>
      </c>
      <c r="I5233" s="6" t="str">
        <f>IF(B5233="","",VLOOKUP(D5233,'Liste Rayon'!$A$2:$D$10075,2,FALSE))</f>
        <v>L</v>
      </c>
      <c r="J5233" s="6">
        <f>VLOOKUP(D5233,'Liste Rayon'!$A$2:$D$10075,3,FALSE)</f>
        <v>3</v>
      </c>
      <c r="K5233" s="6">
        <f>VLOOKUP(D5233,'Liste Rayon'!$A$2:$D$10075,4,FALSE)</f>
        <v>1</v>
      </c>
      <c r="L5233" s="4">
        <v>1</v>
      </c>
    </row>
    <row r="5234" spans="1:12" x14ac:dyDescent="0.25">
      <c r="A5234" s="18" t="s">
        <v>13532</v>
      </c>
      <c r="B5234" s="18" t="s">
        <v>13533</v>
      </c>
      <c r="C5234" s="18" t="s">
        <v>13534</v>
      </c>
      <c r="D5234" s="18" t="s">
        <v>13535</v>
      </c>
      <c r="E5234" s="19">
        <v>1</v>
      </c>
      <c r="F5234" s="20" t="s">
        <v>1</v>
      </c>
      <c r="H5234" s="7">
        <f t="shared" si="81"/>
        <v>-1</v>
      </c>
      <c r="I5234" s="6" t="str">
        <f>IF(B5234="","",VLOOKUP(D5234,'Liste Rayon'!$A$2:$D$10075,2,FALSE))</f>
        <v>L</v>
      </c>
      <c r="J5234" s="6">
        <f>VLOOKUP(D5234,'Liste Rayon'!$A$2:$D$10075,3,FALSE)</f>
        <v>3</v>
      </c>
      <c r="K5234" s="6">
        <f>VLOOKUP(D5234,'Liste Rayon'!$A$2:$D$10075,4,FALSE)</f>
        <v>2</v>
      </c>
      <c r="L5234" s="4">
        <v>1</v>
      </c>
    </row>
    <row r="5235" spans="1:12" x14ac:dyDescent="0.25">
      <c r="A5235" s="18" t="s">
        <v>21380</v>
      </c>
      <c r="B5235" s="18" t="s">
        <v>25027</v>
      </c>
      <c r="C5235" s="18" t="s">
        <v>21380</v>
      </c>
      <c r="D5235" s="18" t="s">
        <v>25858</v>
      </c>
      <c r="E5235" s="19">
        <v>0</v>
      </c>
      <c r="F5235" s="20" t="s">
        <v>21380</v>
      </c>
      <c r="H5235" s="7">
        <f t="shared" si="81"/>
        <v>0</v>
      </c>
      <c r="I5235" s="6" t="str">
        <f>IF(B5235="","",VLOOKUP(D5235,'Liste Rayon'!$A$2:$D$10075,2,FALSE))</f>
        <v>L</v>
      </c>
      <c r="J5235" s="6">
        <f>VLOOKUP(D5235,'Liste Rayon'!$A$2:$D$10075,3,FALSE)</f>
        <v>3</v>
      </c>
      <c r="K5235" s="6">
        <f>VLOOKUP(D5235,'Liste Rayon'!$A$2:$D$10075,4,FALSE)</f>
        <v>3</v>
      </c>
      <c r="L5235" s="4">
        <v>1</v>
      </c>
    </row>
    <row r="5236" spans="1:12" x14ac:dyDescent="0.25">
      <c r="A5236" s="18" t="s">
        <v>21380</v>
      </c>
      <c r="B5236" s="18" t="s">
        <v>25027</v>
      </c>
      <c r="C5236" s="18" t="s">
        <v>21380</v>
      </c>
      <c r="D5236" s="18" t="s">
        <v>25859</v>
      </c>
      <c r="E5236" s="19">
        <v>0</v>
      </c>
      <c r="F5236" s="20" t="s">
        <v>21380</v>
      </c>
      <c r="H5236" s="7">
        <f t="shared" si="81"/>
        <v>0</v>
      </c>
      <c r="I5236" s="6" t="str">
        <f>IF(B5236="","",VLOOKUP(D5236,'Liste Rayon'!$A$2:$D$10075,2,FALSE))</f>
        <v>LGPLA</v>
      </c>
      <c r="J5236" s="6">
        <f>VLOOKUP(D5236,'Liste Rayon'!$A$2:$D$10075,3,FALSE)</f>
        <v>0</v>
      </c>
      <c r="K5236" s="6">
        <f>VLOOKUP(D5236,'Liste Rayon'!$A$2:$D$10075,4,FALSE)</f>
        <v>0</v>
      </c>
      <c r="L5236" s="4">
        <v>1</v>
      </c>
    </row>
    <row r="5237" spans="1:12" x14ac:dyDescent="0.25">
      <c r="A5237" s="18" t="s">
        <v>13536</v>
      </c>
      <c r="B5237" s="18" t="s">
        <v>13537</v>
      </c>
      <c r="C5237" s="18" t="s">
        <v>13538</v>
      </c>
      <c r="D5237" s="18" t="s">
        <v>13539</v>
      </c>
      <c r="E5237" s="19">
        <v>3</v>
      </c>
      <c r="F5237" s="20" t="s">
        <v>1</v>
      </c>
      <c r="H5237" s="7">
        <f t="shared" si="81"/>
        <v>-3</v>
      </c>
      <c r="I5237" s="6" t="str">
        <f>IF(B5237="","",VLOOKUP(D5237,'Liste Rayon'!$A$2:$D$10075,2,FALSE))</f>
        <v>LOCALMAINT</v>
      </c>
      <c r="J5237" s="6">
        <f>VLOOKUP(D5237,'Liste Rayon'!$A$2:$D$10075,3,FALSE)</f>
        <v>0</v>
      </c>
      <c r="K5237" s="6">
        <f>VLOOKUP(D5237,'Liste Rayon'!$A$2:$D$10075,4,FALSE)</f>
        <v>0</v>
      </c>
      <c r="L5237" s="4">
        <v>1</v>
      </c>
    </row>
    <row r="5238" spans="1:12" x14ac:dyDescent="0.25">
      <c r="A5238" s="18" t="s">
        <v>13540</v>
      </c>
      <c r="B5238" s="18" t="s">
        <v>13541</v>
      </c>
      <c r="C5238" s="18" t="s">
        <v>13542</v>
      </c>
      <c r="D5238" s="18" t="s">
        <v>13539</v>
      </c>
      <c r="E5238" s="19">
        <v>1</v>
      </c>
      <c r="F5238" s="20" t="s">
        <v>1</v>
      </c>
      <c r="H5238" s="7">
        <f t="shared" si="81"/>
        <v>-1</v>
      </c>
      <c r="I5238" s="6" t="str">
        <f>IF(B5238="","",VLOOKUP(D5238,'Liste Rayon'!$A$2:$D$10075,2,FALSE))</f>
        <v>LOCALMAINT</v>
      </c>
      <c r="J5238" s="6">
        <f>VLOOKUP(D5238,'Liste Rayon'!$A$2:$D$10075,3,FALSE)</f>
        <v>0</v>
      </c>
      <c r="K5238" s="6">
        <f>VLOOKUP(D5238,'Liste Rayon'!$A$2:$D$10075,4,FALSE)</f>
        <v>0</v>
      </c>
      <c r="L5238" s="4">
        <v>1</v>
      </c>
    </row>
    <row r="5239" spans="1:12" x14ac:dyDescent="0.25">
      <c r="A5239" s="18" t="s">
        <v>25860</v>
      </c>
      <c r="B5239" s="18" t="s">
        <v>25861</v>
      </c>
      <c r="C5239" s="18" t="s">
        <v>25862</v>
      </c>
      <c r="D5239" s="18" t="s">
        <v>13543</v>
      </c>
      <c r="E5239" s="19">
        <v>3040</v>
      </c>
      <c r="F5239" s="20" t="s">
        <v>19727</v>
      </c>
      <c r="H5239" s="7">
        <f t="shared" si="81"/>
        <v>-3040</v>
      </c>
      <c r="I5239" s="6" t="str">
        <f>IF(B5239="","",VLOOKUP(D5239,'Liste Rayon'!$A$2:$D$10075,2,FALSE))</f>
        <v>LOCPEINT01</v>
      </c>
      <c r="J5239" s="6">
        <f>VLOOKUP(D5239,'Liste Rayon'!$A$2:$D$10075,3,FALSE)</f>
        <v>0</v>
      </c>
      <c r="K5239" s="6">
        <f>VLOOKUP(D5239,'Liste Rayon'!$A$2:$D$10075,4,FALSE)</f>
        <v>0</v>
      </c>
      <c r="L5239" s="4">
        <v>1</v>
      </c>
    </row>
    <row r="5240" spans="1:12" x14ac:dyDescent="0.25">
      <c r="A5240" s="18" t="s">
        <v>25863</v>
      </c>
      <c r="B5240" s="18" t="s">
        <v>25864</v>
      </c>
      <c r="C5240" s="18" t="s">
        <v>25865</v>
      </c>
      <c r="D5240" s="18" t="s">
        <v>13543</v>
      </c>
      <c r="E5240" s="19">
        <v>3360</v>
      </c>
      <c r="F5240" s="20" t="s">
        <v>19727</v>
      </c>
      <c r="H5240" s="7">
        <f t="shared" si="81"/>
        <v>-3360</v>
      </c>
      <c r="I5240" s="6" t="str">
        <f>IF(B5240="","",VLOOKUP(D5240,'Liste Rayon'!$A$2:$D$10075,2,FALSE))</f>
        <v>LOCPEINT01</v>
      </c>
      <c r="J5240" s="6">
        <f>VLOOKUP(D5240,'Liste Rayon'!$A$2:$D$10075,3,FALSE)</f>
        <v>0</v>
      </c>
      <c r="K5240" s="6">
        <f>VLOOKUP(D5240,'Liste Rayon'!$A$2:$D$10075,4,FALSE)</f>
        <v>0</v>
      </c>
      <c r="L5240" s="4">
        <v>1</v>
      </c>
    </row>
    <row r="5241" spans="1:12" x14ac:dyDescent="0.25">
      <c r="A5241" s="18" t="s">
        <v>25866</v>
      </c>
      <c r="B5241" s="18" t="s">
        <v>25867</v>
      </c>
      <c r="C5241" s="18" t="s">
        <v>25868</v>
      </c>
      <c r="D5241" s="18" t="s">
        <v>13543</v>
      </c>
      <c r="E5241" s="19">
        <v>320</v>
      </c>
      <c r="F5241" s="20" t="s">
        <v>19727</v>
      </c>
      <c r="H5241" s="7">
        <f t="shared" si="81"/>
        <v>-320</v>
      </c>
      <c r="I5241" s="6" t="str">
        <f>IF(B5241="","",VLOOKUP(D5241,'Liste Rayon'!$A$2:$D$10075,2,FALSE))</f>
        <v>LOCPEINT01</v>
      </c>
      <c r="J5241" s="6">
        <f>VLOOKUP(D5241,'Liste Rayon'!$A$2:$D$10075,3,FALSE)</f>
        <v>0</v>
      </c>
      <c r="K5241" s="6">
        <f>VLOOKUP(D5241,'Liste Rayon'!$A$2:$D$10075,4,FALSE)</f>
        <v>0</v>
      </c>
      <c r="L5241" s="4">
        <v>1</v>
      </c>
    </row>
    <row r="5242" spans="1:12" x14ac:dyDescent="0.25">
      <c r="A5242" s="18" t="s">
        <v>25869</v>
      </c>
      <c r="B5242" s="18" t="s">
        <v>25870</v>
      </c>
      <c r="C5242" s="18" t="s">
        <v>25871</v>
      </c>
      <c r="D5242" s="18" t="s">
        <v>13543</v>
      </c>
      <c r="E5242" s="19">
        <v>170</v>
      </c>
      <c r="F5242" s="20" t="s">
        <v>19727</v>
      </c>
      <c r="H5242" s="7">
        <f t="shared" si="81"/>
        <v>-170</v>
      </c>
      <c r="I5242" s="6" t="str">
        <f>IF(B5242="","",VLOOKUP(D5242,'Liste Rayon'!$A$2:$D$10075,2,FALSE))</f>
        <v>LOCPEINT01</v>
      </c>
      <c r="J5242" s="6">
        <f>VLOOKUP(D5242,'Liste Rayon'!$A$2:$D$10075,3,FALSE)</f>
        <v>0</v>
      </c>
      <c r="K5242" s="6">
        <f>VLOOKUP(D5242,'Liste Rayon'!$A$2:$D$10075,4,FALSE)</f>
        <v>0</v>
      </c>
      <c r="L5242" s="4">
        <v>1</v>
      </c>
    </row>
    <row r="5243" spans="1:12" x14ac:dyDescent="0.25">
      <c r="A5243" s="18" t="s">
        <v>25872</v>
      </c>
      <c r="B5243" s="18" t="s">
        <v>25873</v>
      </c>
      <c r="C5243" s="18" t="s">
        <v>25874</v>
      </c>
      <c r="D5243" s="18" t="s">
        <v>13543</v>
      </c>
      <c r="E5243" s="19">
        <v>340</v>
      </c>
      <c r="F5243" s="20" t="s">
        <v>19727</v>
      </c>
      <c r="H5243" s="7">
        <f t="shared" si="81"/>
        <v>-340</v>
      </c>
      <c r="I5243" s="6" t="str">
        <f>IF(B5243="","",VLOOKUP(D5243,'Liste Rayon'!$A$2:$D$10075,2,FALSE))</f>
        <v>LOCPEINT01</v>
      </c>
      <c r="J5243" s="6">
        <f>VLOOKUP(D5243,'Liste Rayon'!$A$2:$D$10075,3,FALSE)</f>
        <v>0</v>
      </c>
      <c r="K5243" s="6">
        <f>VLOOKUP(D5243,'Liste Rayon'!$A$2:$D$10075,4,FALSE)</f>
        <v>0</v>
      </c>
      <c r="L5243" s="4">
        <v>1</v>
      </c>
    </row>
    <row r="5244" spans="1:12" x14ac:dyDescent="0.25">
      <c r="A5244" s="18" t="s">
        <v>25875</v>
      </c>
      <c r="B5244" s="18" t="s">
        <v>25876</v>
      </c>
      <c r="C5244" s="18" t="s">
        <v>25877</v>
      </c>
      <c r="D5244" s="18" t="s">
        <v>13543</v>
      </c>
      <c r="E5244" s="19">
        <v>640</v>
      </c>
      <c r="F5244" s="20" t="s">
        <v>19727</v>
      </c>
      <c r="H5244" s="7">
        <f t="shared" si="81"/>
        <v>-640</v>
      </c>
      <c r="I5244" s="6" t="str">
        <f>IF(B5244="","",VLOOKUP(D5244,'Liste Rayon'!$A$2:$D$10075,2,FALSE))</f>
        <v>LOCPEINT01</v>
      </c>
      <c r="J5244" s="6">
        <f>VLOOKUP(D5244,'Liste Rayon'!$A$2:$D$10075,3,FALSE)</f>
        <v>0</v>
      </c>
      <c r="K5244" s="6">
        <f>VLOOKUP(D5244,'Liste Rayon'!$A$2:$D$10075,4,FALSE)</f>
        <v>0</v>
      </c>
      <c r="L5244" s="4">
        <v>1</v>
      </c>
    </row>
    <row r="5245" spans="1:12" x14ac:dyDescent="0.25">
      <c r="A5245" s="18" t="s">
        <v>21380</v>
      </c>
      <c r="B5245" s="18" t="s">
        <v>25027</v>
      </c>
      <c r="C5245" s="18" t="s">
        <v>21380</v>
      </c>
      <c r="D5245" s="18" t="s">
        <v>25878</v>
      </c>
      <c r="E5245" s="19">
        <v>0</v>
      </c>
      <c r="F5245" s="20" t="s">
        <v>21380</v>
      </c>
      <c r="H5245" s="7">
        <f t="shared" si="81"/>
        <v>0</v>
      </c>
      <c r="I5245" s="6" t="str">
        <f>IF(B5245="","",VLOOKUP(D5245,'Liste Rayon'!$A$2:$D$10075,2,FALSE))</f>
        <v>LOCPEINT02</v>
      </c>
      <c r="J5245" s="6">
        <f>VLOOKUP(D5245,'Liste Rayon'!$A$2:$D$10075,3,FALSE)</f>
        <v>0</v>
      </c>
      <c r="K5245" s="6">
        <f>VLOOKUP(D5245,'Liste Rayon'!$A$2:$D$10075,4,FALSE)</f>
        <v>0</v>
      </c>
      <c r="L5245" s="4">
        <v>1</v>
      </c>
    </row>
    <row r="5246" spans="1:12" x14ac:dyDescent="0.25">
      <c r="A5246" s="18" t="s">
        <v>13544</v>
      </c>
      <c r="B5246" s="18" t="s">
        <v>13545</v>
      </c>
      <c r="C5246" s="18" t="s">
        <v>13546</v>
      </c>
      <c r="D5246" s="18" t="s">
        <v>13547</v>
      </c>
      <c r="E5246" s="19">
        <v>1</v>
      </c>
      <c r="F5246" s="20" t="s">
        <v>1</v>
      </c>
      <c r="H5246" s="7">
        <f t="shared" si="81"/>
        <v>-1</v>
      </c>
      <c r="I5246" s="6" t="str">
        <f>IF(B5246="","",VLOOKUP(D5246,'Liste Rayon'!$A$2:$D$10075,2,FALSE))</f>
        <v>M</v>
      </c>
      <c r="J5246" s="6">
        <f>VLOOKUP(D5246,'Liste Rayon'!$A$2:$D$10075,3,FALSE)</f>
        <v>1</v>
      </c>
      <c r="K5246" s="6">
        <f>VLOOKUP(D5246,'Liste Rayon'!$A$2:$D$10075,4,FALSE)</f>
        <v>1</v>
      </c>
      <c r="L5246" s="4">
        <v>1</v>
      </c>
    </row>
    <row r="5247" spans="1:12" x14ac:dyDescent="0.25">
      <c r="A5247" s="18" t="s">
        <v>13548</v>
      </c>
      <c r="B5247" s="18" t="s">
        <v>13549</v>
      </c>
      <c r="C5247" s="18" t="s">
        <v>13550</v>
      </c>
      <c r="D5247" s="18" t="s">
        <v>13547</v>
      </c>
      <c r="E5247" s="19">
        <v>2</v>
      </c>
      <c r="F5247" s="20" t="s">
        <v>1</v>
      </c>
      <c r="H5247" s="7">
        <f t="shared" si="81"/>
        <v>-2</v>
      </c>
      <c r="I5247" s="6" t="str">
        <f>IF(B5247="","",VLOOKUP(D5247,'Liste Rayon'!$A$2:$D$10075,2,FALSE))</f>
        <v>M</v>
      </c>
      <c r="J5247" s="6">
        <f>VLOOKUP(D5247,'Liste Rayon'!$A$2:$D$10075,3,FALSE)</f>
        <v>1</v>
      </c>
      <c r="K5247" s="6">
        <f>VLOOKUP(D5247,'Liste Rayon'!$A$2:$D$10075,4,FALSE)</f>
        <v>1</v>
      </c>
      <c r="L5247" s="4">
        <v>1</v>
      </c>
    </row>
    <row r="5248" spans="1:12" x14ac:dyDescent="0.25">
      <c r="A5248" s="18" t="s">
        <v>13551</v>
      </c>
      <c r="B5248" s="18" t="s">
        <v>13552</v>
      </c>
      <c r="C5248" s="18" t="s">
        <v>13553</v>
      </c>
      <c r="D5248" s="18" t="s">
        <v>13547</v>
      </c>
      <c r="E5248" s="19">
        <v>1</v>
      </c>
      <c r="F5248" s="20" t="s">
        <v>1</v>
      </c>
      <c r="H5248" s="7">
        <f t="shared" si="81"/>
        <v>-1</v>
      </c>
      <c r="I5248" s="6" t="str">
        <f>IF(B5248="","",VLOOKUP(D5248,'Liste Rayon'!$A$2:$D$10075,2,FALSE))</f>
        <v>M</v>
      </c>
      <c r="J5248" s="6">
        <f>VLOOKUP(D5248,'Liste Rayon'!$A$2:$D$10075,3,FALSE)</f>
        <v>1</v>
      </c>
      <c r="K5248" s="6">
        <f>VLOOKUP(D5248,'Liste Rayon'!$A$2:$D$10075,4,FALSE)</f>
        <v>1</v>
      </c>
      <c r="L5248" s="4">
        <v>1</v>
      </c>
    </row>
    <row r="5249" spans="1:12" x14ac:dyDescent="0.25">
      <c r="A5249" s="18" t="s">
        <v>26744</v>
      </c>
      <c r="B5249" s="18" t="s">
        <v>26745</v>
      </c>
      <c r="C5249" s="18" t="s">
        <v>26746</v>
      </c>
      <c r="D5249" s="18" t="s">
        <v>13547</v>
      </c>
      <c r="E5249" s="19">
        <v>2</v>
      </c>
      <c r="F5249" s="20" t="s">
        <v>1</v>
      </c>
      <c r="H5249" s="7">
        <f t="shared" si="81"/>
        <v>-2</v>
      </c>
      <c r="I5249" s="6" t="str">
        <f>IF(B5249="","",VLOOKUP(D5249,'Liste Rayon'!$A$2:$D$10075,2,FALSE))</f>
        <v>M</v>
      </c>
      <c r="J5249" s="6">
        <f>VLOOKUP(D5249,'Liste Rayon'!$A$2:$D$10075,3,FALSE)</f>
        <v>1</v>
      </c>
      <c r="K5249" s="6">
        <f>VLOOKUP(D5249,'Liste Rayon'!$A$2:$D$10075,4,FALSE)</f>
        <v>1</v>
      </c>
      <c r="L5249" s="4">
        <v>1</v>
      </c>
    </row>
    <row r="5250" spans="1:12" x14ac:dyDescent="0.25">
      <c r="A5250" s="18" t="s">
        <v>13554</v>
      </c>
      <c r="B5250" s="18" t="s">
        <v>13555</v>
      </c>
      <c r="C5250" s="18" t="s">
        <v>13556</v>
      </c>
      <c r="D5250" s="18" t="s">
        <v>13557</v>
      </c>
      <c r="E5250" s="19">
        <v>2</v>
      </c>
      <c r="F5250" s="20" t="s">
        <v>1</v>
      </c>
      <c r="H5250" s="7">
        <f t="shared" ref="H5250:H5313" si="82">+G5250-E5250</f>
        <v>-2</v>
      </c>
      <c r="I5250" s="6" t="str">
        <f>IF(B5250="","",VLOOKUP(D5250,'Liste Rayon'!$A$2:$D$10075,2,FALSE))</f>
        <v>M</v>
      </c>
      <c r="J5250" s="6">
        <f>VLOOKUP(D5250,'Liste Rayon'!$A$2:$D$10075,3,FALSE)</f>
        <v>1</v>
      </c>
      <c r="K5250" s="6">
        <f>VLOOKUP(D5250,'Liste Rayon'!$A$2:$D$10075,4,FALSE)</f>
        <v>2</v>
      </c>
      <c r="L5250" s="4">
        <v>1</v>
      </c>
    </row>
    <row r="5251" spans="1:12" x14ac:dyDescent="0.25">
      <c r="A5251" s="18" t="s">
        <v>13558</v>
      </c>
      <c r="B5251" s="18" t="s">
        <v>13559</v>
      </c>
      <c r="C5251" s="18" t="s">
        <v>13560</v>
      </c>
      <c r="D5251" s="18" t="s">
        <v>13557</v>
      </c>
      <c r="E5251" s="19">
        <v>2</v>
      </c>
      <c r="F5251" s="20" t="s">
        <v>1</v>
      </c>
      <c r="H5251" s="7">
        <f t="shared" si="82"/>
        <v>-2</v>
      </c>
      <c r="I5251" s="6" t="str">
        <f>IF(B5251="","",VLOOKUP(D5251,'Liste Rayon'!$A$2:$D$10075,2,FALSE))</f>
        <v>M</v>
      </c>
      <c r="J5251" s="6">
        <f>VLOOKUP(D5251,'Liste Rayon'!$A$2:$D$10075,3,FALSE)</f>
        <v>1</v>
      </c>
      <c r="K5251" s="6">
        <f>VLOOKUP(D5251,'Liste Rayon'!$A$2:$D$10075,4,FALSE)</f>
        <v>2</v>
      </c>
      <c r="L5251" s="4">
        <v>1</v>
      </c>
    </row>
    <row r="5252" spans="1:12" x14ac:dyDescent="0.25">
      <c r="A5252" s="18" t="s">
        <v>13561</v>
      </c>
      <c r="B5252" s="18" t="s">
        <v>13562</v>
      </c>
      <c r="C5252" s="18" t="s">
        <v>13563</v>
      </c>
      <c r="D5252" s="18" t="s">
        <v>13557</v>
      </c>
      <c r="E5252" s="19">
        <v>2</v>
      </c>
      <c r="F5252" s="20" t="s">
        <v>1</v>
      </c>
      <c r="H5252" s="7">
        <f t="shared" si="82"/>
        <v>-2</v>
      </c>
      <c r="I5252" s="6" t="str">
        <f>IF(B5252="","",VLOOKUP(D5252,'Liste Rayon'!$A$2:$D$10075,2,FALSE))</f>
        <v>M</v>
      </c>
      <c r="J5252" s="6">
        <f>VLOOKUP(D5252,'Liste Rayon'!$A$2:$D$10075,3,FALSE)</f>
        <v>1</v>
      </c>
      <c r="K5252" s="6">
        <f>VLOOKUP(D5252,'Liste Rayon'!$A$2:$D$10075,4,FALSE)</f>
        <v>2</v>
      </c>
      <c r="L5252" s="4">
        <v>1</v>
      </c>
    </row>
    <row r="5253" spans="1:12" x14ac:dyDescent="0.25">
      <c r="A5253" s="18" t="s">
        <v>24737</v>
      </c>
      <c r="B5253" s="18" t="s">
        <v>24738</v>
      </c>
      <c r="C5253" s="18" t="s">
        <v>24739</v>
      </c>
      <c r="D5253" s="18" t="s">
        <v>13557</v>
      </c>
      <c r="E5253" s="19">
        <v>2</v>
      </c>
      <c r="F5253" s="20" t="s">
        <v>1</v>
      </c>
      <c r="H5253" s="7">
        <f t="shared" si="82"/>
        <v>-2</v>
      </c>
      <c r="I5253" s="6" t="str">
        <f>IF(B5253="","",VLOOKUP(D5253,'Liste Rayon'!$A$2:$D$10075,2,FALSE))</f>
        <v>M</v>
      </c>
      <c r="J5253" s="6">
        <f>VLOOKUP(D5253,'Liste Rayon'!$A$2:$D$10075,3,FALSE)</f>
        <v>1</v>
      </c>
      <c r="K5253" s="6">
        <f>VLOOKUP(D5253,'Liste Rayon'!$A$2:$D$10075,4,FALSE)</f>
        <v>2</v>
      </c>
      <c r="L5253" s="4">
        <v>1</v>
      </c>
    </row>
    <row r="5254" spans="1:12" x14ac:dyDescent="0.25">
      <c r="A5254" s="18" t="s">
        <v>13564</v>
      </c>
      <c r="B5254" s="18" t="s">
        <v>13565</v>
      </c>
      <c r="C5254" s="18" t="s">
        <v>25879</v>
      </c>
      <c r="D5254" s="18" t="s">
        <v>13557</v>
      </c>
      <c r="E5254" s="19">
        <v>2</v>
      </c>
      <c r="F5254" s="20" t="s">
        <v>1</v>
      </c>
      <c r="H5254" s="7">
        <f t="shared" si="82"/>
        <v>-2</v>
      </c>
      <c r="I5254" s="6" t="str">
        <f>IF(B5254="","",VLOOKUP(D5254,'Liste Rayon'!$A$2:$D$10075,2,FALSE))</f>
        <v>M</v>
      </c>
      <c r="J5254" s="6">
        <f>VLOOKUP(D5254,'Liste Rayon'!$A$2:$D$10075,3,FALSE)</f>
        <v>1</v>
      </c>
      <c r="K5254" s="6">
        <f>VLOOKUP(D5254,'Liste Rayon'!$A$2:$D$10075,4,FALSE)</f>
        <v>2</v>
      </c>
      <c r="L5254" s="4">
        <v>1</v>
      </c>
    </row>
    <row r="5255" spans="1:12" x14ac:dyDescent="0.25">
      <c r="A5255" s="18" t="s">
        <v>13566</v>
      </c>
      <c r="B5255" s="18" t="s">
        <v>13567</v>
      </c>
      <c r="C5255" s="18" t="s">
        <v>13568</v>
      </c>
      <c r="D5255" s="18" t="s">
        <v>13557</v>
      </c>
      <c r="E5255" s="19">
        <v>7</v>
      </c>
      <c r="F5255" s="20" t="s">
        <v>1</v>
      </c>
      <c r="H5255" s="7">
        <f t="shared" si="82"/>
        <v>-7</v>
      </c>
      <c r="I5255" s="6" t="str">
        <f>IF(B5255="","",VLOOKUP(D5255,'Liste Rayon'!$A$2:$D$10075,2,FALSE))</f>
        <v>M</v>
      </c>
      <c r="J5255" s="6">
        <f>VLOOKUP(D5255,'Liste Rayon'!$A$2:$D$10075,3,FALSE)</f>
        <v>1</v>
      </c>
      <c r="K5255" s="6">
        <f>VLOOKUP(D5255,'Liste Rayon'!$A$2:$D$10075,4,FALSE)</f>
        <v>2</v>
      </c>
      <c r="L5255" s="4">
        <v>1</v>
      </c>
    </row>
    <row r="5256" spans="1:12" x14ac:dyDescent="0.25">
      <c r="A5256" s="18" t="s">
        <v>13569</v>
      </c>
      <c r="B5256" s="18" t="s">
        <v>13570</v>
      </c>
      <c r="C5256" s="18" t="s">
        <v>13571</v>
      </c>
      <c r="D5256" s="18" t="s">
        <v>13557</v>
      </c>
      <c r="E5256" s="19">
        <v>3</v>
      </c>
      <c r="F5256" s="20" t="s">
        <v>1</v>
      </c>
      <c r="H5256" s="7">
        <f t="shared" si="82"/>
        <v>-3</v>
      </c>
      <c r="I5256" s="6" t="str">
        <f>IF(B5256="","",VLOOKUP(D5256,'Liste Rayon'!$A$2:$D$10075,2,FALSE))</f>
        <v>M</v>
      </c>
      <c r="J5256" s="6">
        <f>VLOOKUP(D5256,'Liste Rayon'!$A$2:$D$10075,3,FALSE)</f>
        <v>1</v>
      </c>
      <c r="K5256" s="6">
        <f>VLOOKUP(D5256,'Liste Rayon'!$A$2:$D$10075,4,FALSE)</f>
        <v>2</v>
      </c>
      <c r="L5256" s="4">
        <v>1</v>
      </c>
    </row>
    <row r="5257" spans="1:12" x14ac:dyDescent="0.25">
      <c r="A5257" s="18" t="s">
        <v>13572</v>
      </c>
      <c r="B5257" s="18" t="s">
        <v>13573</v>
      </c>
      <c r="C5257" s="18" t="s">
        <v>13574</v>
      </c>
      <c r="D5257" s="18" t="s">
        <v>13557</v>
      </c>
      <c r="E5257" s="19">
        <v>1</v>
      </c>
      <c r="F5257" s="20" t="s">
        <v>1</v>
      </c>
      <c r="H5257" s="7">
        <f t="shared" si="82"/>
        <v>-1</v>
      </c>
      <c r="I5257" s="6" t="str">
        <f>IF(B5257="","",VLOOKUP(D5257,'Liste Rayon'!$A$2:$D$10075,2,FALSE))</f>
        <v>M</v>
      </c>
      <c r="J5257" s="6">
        <f>VLOOKUP(D5257,'Liste Rayon'!$A$2:$D$10075,3,FALSE)</f>
        <v>1</v>
      </c>
      <c r="K5257" s="6">
        <f>VLOOKUP(D5257,'Liste Rayon'!$A$2:$D$10075,4,FALSE)</f>
        <v>2</v>
      </c>
      <c r="L5257" s="4">
        <v>1</v>
      </c>
    </row>
    <row r="5258" spans="1:12" x14ac:dyDescent="0.25">
      <c r="A5258" s="18" t="s">
        <v>13575</v>
      </c>
      <c r="B5258" s="18" t="s">
        <v>13576</v>
      </c>
      <c r="C5258" s="18" t="s">
        <v>13577</v>
      </c>
      <c r="D5258" s="18" t="s">
        <v>13557</v>
      </c>
      <c r="E5258" s="19">
        <v>3</v>
      </c>
      <c r="F5258" s="20" t="s">
        <v>1</v>
      </c>
      <c r="H5258" s="7">
        <f t="shared" si="82"/>
        <v>-3</v>
      </c>
      <c r="I5258" s="6" t="str">
        <f>IF(B5258="","",VLOOKUP(D5258,'Liste Rayon'!$A$2:$D$10075,2,FALSE))</f>
        <v>M</v>
      </c>
      <c r="J5258" s="6">
        <f>VLOOKUP(D5258,'Liste Rayon'!$A$2:$D$10075,3,FALSE)</f>
        <v>1</v>
      </c>
      <c r="K5258" s="6">
        <f>VLOOKUP(D5258,'Liste Rayon'!$A$2:$D$10075,4,FALSE)</f>
        <v>2</v>
      </c>
      <c r="L5258" s="4">
        <v>1</v>
      </c>
    </row>
    <row r="5259" spans="1:12" x14ac:dyDescent="0.25">
      <c r="A5259" s="18" t="s">
        <v>13578</v>
      </c>
      <c r="B5259" s="18" t="s">
        <v>13579</v>
      </c>
      <c r="C5259" s="18" t="s">
        <v>13580</v>
      </c>
      <c r="D5259" s="18" t="s">
        <v>13557</v>
      </c>
      <c r="E5259" s="19">
        <v>2</v>
      </c>
      <c r="F5259" s="20" t="s">
        <v>1</v>
      </c>
      <c r="H5259" s="7">
        <f t="shared" si="82"/>
        <v>-2</v>
      </c>
      <c r="I5259" s="6" t="str">
        <f>IF(B5259="","",VLOOKUP(D5259,'Liste Rayon'!$A$2:$D$10075,2,FALSE))</f>
        <v>M</v>
      </c>
      <c r="J5259" s="6">
        <f>VLOOKUP(D5259,'Liste Rayon'!$A$2:$D$10075,3,FALSE)</f>
        <v>1</v>
      </c>
      <c r="K5259" s="6">
        <f>VLOOKUP(D5259,'Liste Rayon'!$A$2:$D$10075,4,FALSE)</f>
        <v>2</v>
      </c>
      <c r="L5259" s="4">
        <v>1</v>
      </c>
    </row>
    <row r="5260" spans="1:12" x14ac:dyDescent="0.25">
      <c r="A5260" s="18" t="s">
        <v>13581</v>
      </c>
      <c r="B5260" s="18" t="s">
        <v>13582</v>
      </c>
      <c r="C5260" s="18" t="s">
        <v>13583</v>
      </c>
      <c r="D5260" s="18" t="s">
        <v>13557</v>
      </c>
      <c r="E5260" s="19">
        <v>4</v>
      </c>
      <c r="F5260" s="20" t="s">
        <v>1</v>
      </c>
      <c r="H5260" s="7">
        <f t="shared" si="82"/>
        <v>-4</v>
      </c>
      <c r="I5260" s="6" t="str">
        <f>IF(B5260="","",VLOOKUP(D5260,'Liste Rayon'!$A$2:$D$10075,2,FALSE))</f>
        <v>M</v>
      </c>
      <c r="J5260" s="6">
        <f>VLOOKUP(D5260,'Liste Rayon'!$A$2:$D$10075,3,FALSE)</f>
        <v>1</v>
      </c>
      <c r="K5260" s="6">
        <f>VLOOKUP(D5260,'Liste Rayon'!$A$2:$D$10075,4,FALSE)</f>
        <v>2</v>
      </c>
      <c r="L5260" s="4">
        <v>1</v>
      </c>
    </row>
    <row r="5261" spans="1:12" x14ac:dyDescent="0.25">
      <c r="A5261" s="18" t="s">
        <v>24740</v>
      </c>
      <c r="B5261" s="18" t="s">
        <v>24741</v>
      </c>
      <c r="C5261" s="18" t="s">
        <v>24742</v>
      </c>
      <c r="D5261" s="18" t="s">
        <v>13557</v>
      </c>
      <c r="E5261" s="19">
        <v>2</v>
      </c>
      <c r="F5261" s="20" t="s">
        <v>1</v>
      </c>
      <c r="H5261" s="7">
        <f t="shared" si="82"/>
        <v>-2</v>
      </c>
      <c r="I5261" s="6" t="str">
        <f>IF(B5261="","",VLOOKUP(D5261,'Liste Rayon'!$A$2:$D$10075,2,FALSE))</f>
        <v>M</v>
      </c>
      <c r="J5261" s="6">
        <f>VLOOKUP(D5261,'Liste Rayon'!$A$2:$D$10075,3,FALSE)</f>
        <v>1</v>
      </c>
      <c r="K5261" s="6">
        <f>VLOOKUP(D5261,'Liste Rayon'!$A$2:$D$10075,4,FALSE)</f>
        <v>2</v>
      </c>
      <c r="L5261" s="4">
        <v>1</v>
      </c>
    </row>
    <row r="5262" spans="1:12" x14ac:dyDescent="0.25">
      <c r="A5262" s="18" t="s">
        <v>13584</v>
      </c>
      <c r="B5262" s="18" t="s">
        <v>13585</v>
      </c>
      <c r="C5262" s="18" t="s">
        <v>13586</v>
      </c>
      <c r="D5262" s="18" t="s">
        <v>13557</v>
      </c>
      <c r="E5262" s="19">
        <v>2</v>
      </c>
      <c r="F5262" s="20" t="s">
        <v>1</v>
      </c>
      <c r="H5262" s="7">
        <f t="shared" si="82"/>
        <v>-2</v>
      </c>
      <c r="I5262" s="6" t="str">
        <f>IF(B5262="","",VLOOKUP(D5262,'Liste Rayon'!$A$2:$D$10075,2,FALSE))</f>
        <v>M</v>
      </c>
      <c r="J5262" s="6">
        <f>VLOOKUP(D5262,'Liste Rayon'!$A$2:$D$10075,3,FALSE)</f>
        <v>1</v>
      </c>
      <c r="K5262" s="6">
        <f>VLOOKUP(D5262,'Liste Rayon'!$A$2:$D$10075,4,FALSE)</f>
        <v>2</v>
      </c>
      <c r="L5262" s="4">
        <v>1</v>
      </c>
    </row>
    <row r="5263" spans="1:12" x14ac:dyDescent="0.25">
      <c r="A5263" s="18" t="s">
        <v>13587</v>
      </c>
      <c r="B5263" s="18" t="s">
        <v>13588</v>
      </c>
      <c r="C5263" s="18" t="s">
        <v>13589</v>
      </c>
      <c r="D5263" s="18" t="s">
        <v>13557</v>
      </c>
      <c r="E5263" s="19">
        <v>1</v>
      </c>
      <c r="F5263" s="20" t="s">
        <v>1</v>
      </c>
      <c r="H5263" s="7">
        <f t="shared" si="82"/>
        <v>-1</v>
      </c>
      <c r="I5263" s="6" t="str">
        <f>IF(B5263="","",VLOOKUP(D5263,'Liste Rayon'!$A$2:$D$10075,2,FALSE))</f>
        <v>M</v>
      </c>
      <c r="J5263" s="6">
        <f>VLOOKUP(D5263,'Liste Rayon'!$A$2:$D$10075,3,FALSE)</f>
        <v>1</v>
      </c>
      <c r="K5263" s="6">
        <f>VLOOKUP(D5263,'Liste Rayon'!$A$2:$D$10075,4,FALSE)</f>
        <v>2</v>
      </c>
      <c r="L5263" s="4">
        <v>1</v>
      </c>
    </row>
    <row r="5264" spans="1:12" x14ac:dyDescent="0.25">
      <c r="A5264" s="18" t="s">
        <v>13590</v>
      </c>
      <c r="B5264" s="18" t="s">
        <v>13591</v>
      </c>
      <c r="C5264" s="18" t="s">
        <v>13592</v>
      </c>
      <c r="D5264" s="18" t="s">
        <v>13557</v>
      </c>
      <c r="E5264" s="19">
        <v>3</v>
      </c>
      <c r="F5264" s="20" t="s">
        <v>1</v>
      </c>
      <c r="H5264" s="7">
        <f t="shared" si="82"/>
        <v>-3</v>
      </c>
      <c r="I5264" s="6" t="str">
        <f>IF(B5264="","",VLOOKUP(D5264,'Liste Rayon'!$A$2:$D$10075,2,FALSE))</f>
        <v>M</v>
      </c>
      <c r="J5264" s="6">
        <f>VLOOKUP(D5264,'Liste Rayon'!$A$2:$D$10075,3,FALSE)</f>
        <v>1</v>
      </c>
      <c r="K5264" s="6">
        <f>VLOOKUP(D5264,'Liste Rayon'!$A$2:$D$10075,4,FALSE)</f>
        <v>2</v>
      </c>
      <c r="L5264" s="4">
        <v>1</v>
      </c>
    </row>
    <row r="5265" spans="1:12" x14ac:dyDescent="0.25">
      <c r="A5265" s="18" t="s">
        <v>13593</v>
      </c>
      <c r="B5265" s="18" t="s">
        <v>13594</v>
      </c>
      <c r="C5265" s="18" t="s">
        <v>13595</v>
      </c>
      <c r="D5265" s="18" t="s">
        <v>13557</v>
      </c>
      <c r="E5265" s="19">
        <v>1</v>
      </c>
      <c r="F5265" s="20" t="s">
        <v>1</v>
      </c>
      <c r="H5265" s="7">
        <f t="shared" si="82"/>
        <v>-1</v>
      </c>
      <c r="I5265" s="6" t="str">
        <f>IF(B5265="","",VLOOKUP(D5265,'Liste Rayon'!$A$2:$D$10075,2,FALSE))</f>
        <v>M</v>
      </c>
      <c r="J5265" s="6">
        <f>VLOOKUP(D5265,'Liste Rayon'!$A$2:$D$10075,3,FALSE)</f>
        <v>1</v>
      </c>
      <c r="K5265" s="6">
        <f>VLOOKUP(D5265,'Liste Rayon'!$A$2:$D$10075,4,FALSE)</f>
        <v>2</v>
      </c>
      <c r="L5265" s="4">
        <v>1</v>
      </c>
    </row>
    <row r="5266" spans="1:12" x14ac:dyDescent="0.25">
      <c r="A5266" s="18" t="s">
        <v>13596</v>
      </c>
      <c r="B5266" s="18" t="s">
        <v>13597</v>
      </c>
      <c r="C5266" s="18" t="s">
        <v>13598</v>
      </c>
      <c r="D5266" s="18" t="s">
        <v>13557</v>
      </c>
      <c r="E5266" s="19">
        <v>4</v>
      </c>
      <c r="F5266" s="20" t="s">
        <v>1</v>
      </c>
      <c r="H5266" s="7">
        <f t="shared" si="82"/>
        <v>-4</v>
      </c>
      <c r="I5266" s="6" t="str">
        <f>IF(B5266="","",VLOOKUP(D5266,'Liste Rayon'!$A$2:$D$10075,2,FALSE))</f>
        <v>M</v>
      </c>
      <c r="J5266" s="6">
        <f>VLOOKUP(D5266,'Liste Rayon'!$A$2:$D$10075,3,FALSE)</f>
        <v>1</v>
      </c>
      <c r="K5266" s="6">
        <f>VLOOKUP(D5266,'Liste Rayon'!$A$2:$D$10075,4,FALSE)</f>
        <v>2</v>
      </c>
      <c r="L5266" s="4">
        <v>1</v>
      </c>
    </row>
    <row r="5267" spans="1:12" x14ac:dyDescent="0.25">
      <c r="A5267" s="18" t="s">
        <v>13599</v>
      </c>
      <c r="B5267" s="18" t="s">
        <v>13600</v>
      </c>
      <c r="C5267" s="18" t="s">
        <v>13601</v>
      </c>
      <c r="D5267" s="18" t="s">
        <v>13602</v>
      </c>
      <c r="E5267" s="19">
        <v>2</v>
      </c>
      <c r="F5267" s="20" t="s">
        <v>1</v>
      </c>
      <c r="H5267" s="7">
        <f t="shared" si="82"/>
        <v>-2</v>
      </c>
      <c r="I5267" s="6" t="str">
        <f>IF(B5267="","",VLOOKUP(D5267,'Liste Rayon'!$A$2:$D$10075,2,FALSE))</f>
        <v>M</v>
      </c>
      <c r="J5267" s="6">
        <f>VLOOKUP(D5267,'Liste Rayon'!$A$2:$D$10075,3,FALSE)</f>
        <v>1</v>
      </c>
      <c r="K5267" s="6">
        <f>VLOOKUP(D5267,'Liste Rayon'!$A$2:$D$10075,4,FALSE)</f>
        <v>3</v>
      </c>
      <c r="L5267" s="4">
        <v>1</v>
      </c>
    </row>
    <row r="5268" spans="1:12" x14ac:dyDescent="0.25">
      <c r="A5268" s="18" t="s">
        <v>13603</v>
      </c>
      <c r="B5268" s="18" t="s">
        <v>13604</v>
      </c>
      <c r="C5268" s="18" t="s">
        <v>13605</v>
      </c>
      <c r="D5268" s="18" t="s">
        <v>13602</v>
      </c>
      <c r="E5268" s="19">
        <v>2</v>
      </c>
      <c r="F5268" s="20" t="s">
        <v>1</v>
      </c>
      <c r="H5268" s="7">
        <f t="shared" si="82"/>
        <v>-2</v>
      </c>
      <c r="I5268" s="6" t="str">
        <f>IF(B5268="","",VLOOKUP(D5268,'Liste Rayon'!$A$2:$D$10075,2,FALSE))</f>
        <v>M</v>
      </c>
      <c r="J5268" s="6">
        <f>VLOOKUP(D5268,'Liste Rayon'!$A$2:$D$10075,3,FALSE)</f>
        <v>1</v>
      </c>
      <c r="K5268" s="6">
        <f>VLOOKUP(D5268,'Liste Rayon'!$A$2:$D$10075,4,FALSE)</f>
        <v>3</v>
      </c>
      <c r="L5268" s="4">
        <v>1</v>
      </c>
    </row>
    <row r="5269" spans="1:12" x14ac:dyDescent="0.25">
      <c r="A5269" s="18" t="s">
        <v>13606</v>
      </c>
      <c r="B5269" s="18" t="s">
        <v>13607</v>
      </c>
      <c r="C5269" s="18" t="s">
        <v>13608</v>
      </c>
      <c r="D5269" s="18" t="s">
        <v>13602</v>
      </c>
      <c r="E5269" s="19">
        <v>14</v>
      </c>
      <c r="F5269" s="20" t="s">
        <v>1</v>
      </c>
      <c r="H5269" s="7">
        <f t="shared" si="82"/>
        <v>-14</v>
      </c>
      <c r="I5269" s="6" t="str">
        <f>IF(B5269="","",VLOOKUP(D5269,'Liste Rayon'!$A$2:$D$10075,2,FALSE))</f>
        <v>M</v>
      </c>
      <c r="J5269" s="6">
        <f>VLOOKUP(D5269,'Liste Rayon'!$A$2:$D$10075,3,FALSE)</f>
        <v>1</v>
      </c>
      <c r="K5269" s="6">
        <f>VLOOKUP(D5269,'Liste Rayon'!$A$2:$D$10075,4,FALSE)</f>
        <v>3</v>
      </c>
      <c r="L5269" s="4">
        <v>1</v>
      </c>
    </row>
    <row r="5270" spans="1:12" x14ac:dyDescent="0.25">
      <c r="A5270" s="18" t="s">
        <v>13609</v>
      </c>
      <c r="B5270" s="18" t="s">
        <v>13610</v>
      </c>
      <c r="C5270" s="18" t="s">
        <v>13611</v>
      </c>
      <c r="D5270" s="18" t="s">
        <v>13602</v>
      </c>
      <c r="E5270" s="19">
        <v>6</v>
      </c>
      <c r="F5270" s="20" t="s">
        <v>1</v>
      </c>
      <c r="H5270" s="7">
        <f t="shared" si="82"/>
        <v>-6</v>
      </c>
      <c r="I5270" s="6" t="str">
        <f>IF(B5270="","",VLOOKUP(D5270,'Liste Rayon'!$A$2:$D$10075,2,FALSE))</f>
        <v>M</v>
      </c>
      <c r="J5270" s="6">
        <f>VLOOKUP(D5270,'Liste Rayon'!$A$2:$D$10075,3,FALSE)</f>
        <v>1</v>
      </c>
      <c r="K5270" s="6">
        <f>VLOOKUP(D5270,'Liste Rayon'!$A$2:$D$10075,4,FALSE)</f>
        <v>3</v>
      </c>
      <c r="L5270" s="4">
        <v>1</v>
      </c>
    </row>
    <row r="5271" spans="1:12" x14ac:dyDescent="0.25">
      <c r="A5271" s="18" t="s">
        <v>13612</v>
      </c>
      <c r="B5271" s="18" t="s">
        <v>13613</v>
      </c>
      <c r="C5271" s="18" t="s">
        <v>13614</v>
      </c>
      <c r="D5271" s="18" t="s">
        <v>13602</v>
      </c>
      <c r="E5271" s="19">
        <v>15</v>
      </c>
      <c r="F5271" s="20" t="s">
        <v>1</v>
      </c>
      <c r="H5271" s="7">
        <f t="shared" si="82"/>
        <v>-15</v>
      </c>
      <c r="I5271" s="6" t="str">
        <f>IF(B5271="","",VLOOKUP(D5271,'Liste Rayon'!$A$2:$D$10075,2,FALSE))</f>
        <v>M</v>
      </c>
      <c r="J5271" s="6">
        <f>VLOOKUP(D5271,'Liste Rayon'!$A$2:$D$10075,3,FALSE)</f>
        <v>1</v>
      </c>
      <c r="K5271" s="6">
        <f>VLOOKUP(D5271,'Liste Rayon'!$A$2:$D$10075,4,FALSE)</f>
        <v>3</v>
      </c>
      <c r="L5271" s="4">
        <v>1</v>
      </c>
    </row>
    <row r="5272" spans="1:12" x14ac:dyDescent="0.25">
      <c r="A5272" s="18" t="s">
        <v>13615</v>
      </c>
      <c r="B5272" s="18" t="s">
        <v>13616</v>
      </c>
      <c r="C5272" s="18" t="s">
        <v>13617</v>
      </c>
      <c r="D5272" s="18" t="s">
        <v>13602</v>
      </c>
      <c r="E5272" s="19">
        <v>2</v>
      </c>
      <c r="F5272" s="20" t="s">
        <v>1</v>
      </c>
      <c r="H5272" s="7">
        <f t="shared" si="82"/>
        <v>-2</v>
      </c>
      <c r="I5272" s="6" t="str">
        <f>IF(B5272="","",VLOOKUP(D5272,'Liste Rayon'!$A$2:$D$10075,2,FALSE))</f>
        <v>M</v>
      </c>
      <c r="J5272" s="6">
        <f>VLOOKUP(D5272,'Liste Rayon'!$A$2:$D$10075,3,FALSE)</f>
        <v>1</v>
      </c>
      <c r="K5272" s="6">
        <f>VLOOKUP(D5272,'Liste Rayon'!$A$2:$D$10075,4,FALSE)</f>
        <v>3</v>
      </c>
      <c r="L5272" s="4">
        <v>1</v>
      </c>
    </row>
    <row r="5273" spans="1:12" x14ac:dyDescent="0.25">
      <c r="A5273" s="18" t="s">
        <v>13618</v>
      </c>
      <c r="B5273" s="18" t="s">
        <v>13619</v>
      </c>
      <c r="C5273" s="18" t="s">
        <v>13620</v>
      </c>
      <c r="D5273" s="18" t="s">
        <v>13602</v>
      </c>
      <c r="E5273" s="19">
        <v>1</v>
      </c>
      <c r="F5273" s="20" t="s">
        <v>1</v>
      </c>
      <c r="H5273" s="7">
        <f t="shared" si="82"/>
        <v>-1</v>
      </c>
      <c r="I5273" s="6" t="str">
        <f>IF(B5273="","",VLOOKUP(D5273,'Liste Rayon'!$A$2:$D$10075,2,FALSE))</f>
        <v>M</v>
      </c>
      <c r="J5273" s="6">
        <f>VLOOKUP(D5273,'Liste Rayon'!$A$2:$D$10075,3,FALSE)</f>
        <v>1</v>
      </c>
      <c r="K5273" s="6">
        <f>VLOOKUP(D5273,'Liste Rayon'!$A$2:$D$10075,4,FALSE)</f>
        <v>3</v>
      </c>
      <c r="L5273" s="4">
        <v>1</v>
      </c>
    </row>
    <row r="5274" spans="1:12" x14ac:dyDescent="0.25">
      <c r="A5274" s="18" t="s">
        <v>13621</v>
      </c>
      <c r="B5274" s="18" t="s">
        <v>13622</v>
      </c>
      <c r="C5274" s="18" t="s">
        <v>13623</v>
      </c>
      <c r="D5274" s="18" t="s">
        <v>13602</v>
      </c>
      <c r="E5274" s="19">
        <v>2</v>
      </c>
      <c r="F5274" s="20" t="s">
        <v>1</v>
      </c>
      <c r="H5274" s="7">
        <f t="shared" si="82"/>
        <v>-2</v>
      </c>
      <c r="I5274" s="6" t="str">
        <f>IF(B5274="","",VLOOKUP(D5274,'Liste Rayon'!$A$2:$D$10075,2,FALSE))</f>
        <v>M</v>
      </c>
      <c r="J5274" s="6">
        <f>VLOOKUP(D5274,'Liste Rayon'!$A$2:$D$10075,3,FALSE)</f>
        <v>1</v>
      </c>
      <c r="K5274" s="6">
        <f>VLOOKUP(D5274,'Liste Rayon'!$A$2:$D$10075,4,FALSE)</f>
        <v>3</v>
      </c>
      <c r="L5274" s="4">
        <v>1</v>
      </c>
    </row>
    <row r="5275" spans="1:12" x14ac:dyDescent="0.25">
      <c r="A5275" s="18" t="s">
        <v>13624</v>
      </c>
      <c r="B5275" s="18" t="s">
        <v>13625</v>
      </c>
      <c r="C5275" s="18" t="s">
        <v>13626</v>
      </c>
      <c r="D5275" s="18" t="s">
        <v>13602</v>
      </c>
      <c r="E5275" s="19">
        <v>2</v>
      </c>
      <c r="F5275" s="20" t="s">
        <v>1</v>
      </c>
      <c r="H5275" s="7">
        <f t="shared" si="82"/>
        <v>-2</v>
      </c>
      <c r="I5275" s="6" t="str">
        <f>IF(B5275="","",VLOOKUP(D5275,'Liste Rayon'!$A$2:$D$10075,2,FALSE))</f>
        <v>M</v>
      </c>
      <c r="J5275" s="6">
        <f>VLOOKUP(D5275,'Liste Rayon'!$A$2:$D$10075,3,FALSE)</f>
        <v>1</v>
      </c>
      <c r="K5275" s="6">
        <f>VLOOKUP(D5275,'Liste Rayon'!$A$2:$D$10075,4,FALSE)</f>
        <v>3</v>
      </c>
      <c r="L5275" s="4">
        <v>1</v>
      </c>
    </row>
    <row r="5276" spans="1:12" x14ac:dyDescent="0.25">
      <c r="A5276" s="18" t="s">
        <v>13627</v>
      </c>
      <c r="B5276" s="18" t="s">
        <v>13628</v>
      </c>
      <c r="C5276" s="18" t="s">
        <v>13629</v>
      </c>
      <c r="D5276" s="18" t="s">
        <v>13602</v>
      </c>
      <c r="E5276" s="19">
        <v>2</v>
      </c>
      <c r="F5276" s="20" t="s">
        <v>1</v>
      </c>
      <c r="H5276" s="7">
        <f t="shared" si="82"/>
        <v>-2</v>
      </c>
      <c r="I5276" s="6" t="str">
        <f>IF(B5276="","",VLOOKUP(D5276,'Liste Rayon'!$A$2:$D$10075,2,FALSE))</f>
        <v>M</v>
      </c>
      <c r="J5276" s="6">
        <f>VLOOKUP(D5276,'Liste Rayon'!$A$2:$D$10075,3,FALSE)</f>
        <v>1</v>
      </c>
      <c r="K5276" s="6">
        <f>VLOOKUP(D5276,'Liste Rayon'!$A$2:$D$10075,4,FALSE)</f>
        <v>3</v>
      </c>
      <c r="L5276" s="4">
        <v>1</v>
      </c>
    </row>
    <row r="5277" spans="1:12" x14ac:dyDescent="0.25">
      <c r="A5277" s="18" t="s">
        <v>13630</v>
      </c>
      <c r="B5277" s="18" t="s">
        <v>13631</v>
      </c>
      <c r="C5277" s="18" t="s">
        <v>13632</v>
      </c>
      <c r="D5277" s="18" t="s">
        <v>13602</v>
      </c>
      <c r="E5277" s="19">
        <v>1</v>
      </c>
      <c r="F5277" s="20" t="s">
        <v>1</v>
      </c>
      <c r="H5277" s="7">
        <f t="shared" si="82"/>
        <v>-1</v>
      </c>
      <c r="I5277" s="6" t="str">
        <f>IF(B5277="","",VLOOKUP(D5277,'Liste Rayon'!$A$2:$D$10075,2,FALSE))</f>
        <v>M</v>
      </c>
      <c r="J5277" s="6">
        <f>VLOOKUP(D5277,'Liste Rayon'!$A$2:$D$10075,3,FALSE)</f>
        <v>1</v>
      </c>
      <c r="K5277" s="6">
        <f>VLOOKUP(D5277,'Liste Rayon'!$A$2:$D$10075,4,FALSE)</f>
        <v>3</v>
      </c>
      <c r="L5277" s="4">
        <v>1</v>
      </c>
    </row>
    <row r="5278" spans="1:12" x14ac:dyDescent="0.25">
      <c r="A5278" s="18" t="s">
        <v>13633</v>
      </c>
      <c r="B5278" s="18" t="s">
        <v>13634</v>
      </c>
      <c r="C5278" s="18" t="s">
        <v>13635</v>
      </c>
      <c r="D5278" s="18" t="s">
        <v>13602</v>
      </c>
      <c r="E5278" s="19">
        <v>4</v>
      </c>
      <c r="F5278" s="20" t="s">
        <v>1</v>
      </c>
      <c r="H5278" s="7">
        <f t="shared" si="82"/>
        <v>-4</v>
      </c>
      <c r="I5278" s="6" t="str">
        <f>IF(B5278="","",VLOOKUP(D5278,'Liste Rayon'!$A$2:$D$10075,2,FALSE))</f>
        <v>M</v>
      </c>
      <c r="J5278" s="6">
        <f>VLOOKUP(D5278,'Liste Rayon'!$A$2:$D$10075,3,FALSE)</f>
        <v>1</v>
      </c>
      <c r="K5278" s="6">
        <f>VLOOKUP(D5278,'Liste Rayon'!$A$2:$D$10075,4,FALSE)</f>
        <v>3</v>
      </c>
      <c r="L5278" s="4">
        <v>1</v>
      </c>
    </row>
    <row r="5279" spans="1:12" x14ac:dyDescent="0.25">
      <c r="A5279" s="18" t="s">
        <v>13636</v>
      </c>
      <c r="B5279" s="18" t="s">
        <v>13637</v>
      </c>
      <c r="C5279" s="18" t="s">
        <v>13638</v>
      </c>
      <c r="D5279" s="18" t="s">
        <v>13602</v>
      </c>
      <c r="E5279" s="19">
        <v>1</v>
      </c>
      <c r="F5279" s="20" t="s">
        <v>1</v>
      </c>
      <c r="H5279" s="7">
        <f t="shared" si="82"/>
        <v>-1</v>
      </c>
      <c r="I5279" s="6" t="str">
        <f>IF(B5279="","",VLOOKUP(D5279,'Liste Rayon'!$A$2:$D$10075,2,FALSE))</f>
        <v>M</v>
      </c>
      <c r="J5279" s="6">
        <f>VLOOKUP(D5279,'Liste Rayon'!$A$2:$D$10075,3,FALSE)</f>
        <v>1</v>
      </c>
      <c r="K5279" s="6">
        <f>VLOOKUP(D5279,'Liste Rayon'!$A$2:$D$10075,4,FALSE)</f>
        <v>3</v>
      </c>
      <c r="L5279" s="4">
        <v>1</v>
      </c>
    </row>
    <row r="5280" spans="1:12" x14ac:dyDescent="0.25">
      <c r="A5280" s="18" t="s">
        <v>13639</v>
      </c>
      <c r="B5280" s="18" t="s">
        <v>13640</v>
      </c>
      <c r="C5280" s="18" t="s">
        <v>13641</v>
      </c>
      <c r="D5280" s="18" t="s">
        <v>13602</v>
      </c>
      <c r="E5280" s="19">
        <v>3</v>
      </c>
      <c r="F5280" s="20" t="s">
        <v>1</v>
      </c>
      <c r="H5280" s="7">
        <f t="shared" si="82"/>
        <v>-3</v>
      </c>
      <c r="I5280" s="6" t="str">
        <f>IF(B5280="","",VLOOKUP(D5280,'Liste Rayon'!$A$2:$D$10075,2,FALSE))</f>
        <v>M</v>
      </c>
      <c r="J5280" s="6">
        <f>VLOOKUP(D5280,'Liste Rayon'!$A$2:$D$10075,3,FALSE)</f>
        <v>1</v>
      </c>
      <c r="K5280" s="6">
        <f>VLOOKUP(D5280,'Liste Rayon'!$A$2:$D$10075,4,FALSE)</f>
        <v>3</v>
      </c>
      <c r="L5280" s="4">
        <v>1</v>
      </c>
    </row>
    <row r="5281" spans="1:12" x14ac:dyDescent="0.25">
      <c r="A5281" s="18" t="s">
        <v>13642</v>
      </c>
      <c r="B5281" s="18" t="s">
        <v>13643</v>
      </c>
      <c r="C5281" s="18" t="s">
        <v>13644</v>
      </c>
      <c r="D5281" s="18" t="s">
        <v>13602</v>
      </c>
      <c r="E5281" s="19">
        <v>9</v>
      </c>
      <c r="F5281" s="20" t="s">
        <v>1</v>
      </c>
      <c r="H5281" s="7">
        <f t="shared" si="82"/>
        <v>-9</v>
      </c>
      <c r="I5281" s="6" t="str">
        <f>IF(B5281="","",VLOOKUP(D5281,'Liste Rayon'!$A$2:$D$10075,2,FALSE))</f>
        <v>M</v>
      </c>
      <c r="J5281" s="6">
        <f>VLOOKUP(D5281,'Liste Rayon'!$A$2:$D$10075,3,FALSE)</f>
        <v>1</v>
      </c>
      <c r="K5281" s="6">
        <f>VLOOKUP(D5281,'Liste Rayon'!$A$2:$D$10075,4,FALSE)</f>
        <v>3</v>
      </c>
      <c r="L5281" s="4">
        <v>1</v>
      </c>
    </row>
    <row r="5282" spans="1:12" x14ac:dyDescent="0.25">
      <c r="A5282" s="18" t="s">
        <v>13645</v>
      </c>
      <c r="B5282" s="18" t="s">
        <v>13646</v>
      </c>
      <c r="C5282" s="18" t="s">
        <v>13647</v>
      </c>
      <c r="D5282" s="18" t="s">
        <v>13602</v>
      </c>
      <c r="E5282" s="19">
        <v>2</v>
      </c>
      <c r="F5282" s="20" t="s">
        <v>1</v>
      </c>
      <c r="H5282" s="7">
        <f t="shared" si="82"/>
        <v>-2</v>
      </c>
      <c r="I5282" s="6" t="str">
        <f>IF(B5282="","",VLOOKUP(D5282,'Liste Rayon'!$A$2:$D$10075,2,FALSE))</f>
        <v>M</v>
      </c>
      <c r="J5282" s="6">
        <f>VLOOKUP(D5282,'Liste Rayon'!$A$2:$D$10075,3,FALSE)</f>
        <v>1</v>
      </c>
      <c r="K5282" s="6">
        <f>VLOOKUP(D5282,'Liste Rayon'!$A$2:$D$10075,4,FALSE)</f>
        <v>3</v>
      </c>
      <c r="L5282" s="4">
        <v>1</v>
      </c>
    </row>
    <row r="5283" spans="1:12" x14ac:dyDescent="0.25">
      <c r="A5283" s="18" t="s">
        <v>13648</v>
      </c>
      <c r="B5283" s="18" t="s">
        <v>13649</v>
      </c>
      <c r="C5283" s="18" t="s">
        <v>13650</v>
      </c>
      <c r="D5283" s="18" t="s">
        <v>13602</v>
      </c>
      <c r="E5283" s="19">
        <v>2</v>
      </c>
      <c r="F5283" s="20" t="s">
        <v>1</v>
      </c>
      <c r="H5283" s="7">
        <f t="shared" si="82"/>
        <v>-2</v>
      </c>
      <c r="I5283" s="6" t="str">
        <f>IF(B5283="","",VLOOKUP(D5283,'Liste Rayon'!$A$2:$D$10075,2,FALSE))</f>
        <v>M</v>
      </c>
      <c r="J5283" s="6">
        <f>VLOOKUP(D5283,'Liste Rayon'!$A$2:$D$10075,3,FALSE)</f>
        <v>1</v>
      </c>
      <c r="K5283" s="6">
        <f>VLOOKUP(D5283,'Liste Rayon'!$A$2:$D$10075,4,FALSE)</f>
        <v>3</v>
      </c>
      <c r="L5283" s="4">
        <v>1</v>
      </c>
    </row>
    <row r="5284" spans="1:12" x14ac:dyDescent="0.25">
      <c r="A5284" s="18" t="s">
        <v>13651</v>
      </c>
      <c r="B5284" s="18" t="s">
        <v>13652</v>
      </c>
      <c r="C5284" s="18" t="s">
        <v>13653</v>
      </c>
      <c r="D5284" s="18" t="s">
        <v>13654</v>
      </c>
      <c r="E5284" s="19">
        <v>3</v>
      </c>
      <c r="F5284" s="20" t="s">
        <v>1</v>
      </c>
      <c r="H5284" s="7">
        <f t="shared" si="82"/>
        <v>-3</v>
      </c>
      <c r="I5284" s="6" t="str">
        <f>IF(B5284="","",VLOOKUP(D5284,'Liste Rayon'!$A$2:$D$10075,2,FALSE))</f>
        <v>M</v>
      </c>
      <c r="J5284" s="6">
        <f>VLOOKUP(D5284,'Liste Rayon'!$A$2:$D$10075,3,FALSE)</f>
        <v>1</v>
      </c>
      <c r="K5284" s="6">
        <f>VLOOKUP(D5284,'Liste Rayon'!$A$2:$D$10075,4,FALSE)</f>
        <v>4</v>
      </c>
      <c r="L5284" s="4">
        <v>1</v>
      </c>
    </row>
    <row r="5285" spans="1:12" x14ac:dyDescent="0.25">
      <c r="A5285" s="18" t="s">
        <v>13655</v>
      </c>
      <c r="B5285" s="18" t="s">
        <v>13656</v>
      </c>
      <c r="C5285" s="18" t="s">
        <v>13657</v>
      </c>
      <c r="D5285" s="18" t="s">
        <v>13654</v>
      </c>
      <c r="E5285" s="19">
        <v>78</v>
      </c>
      <c r="F5285" s="20" t="s">
        <v>1</v>
      </c>
      <c r="H5285" s="7">
        <f t="shared" si="82"/>
        <v>-78</v>
      </c>
      <c r="I5285" s="6" t="str">
        <f>IF(B5285="","",VLOOKUP(D5285,'Liste Rayon'!$A$2:$D$10075,2,FALSE))</f>
        <v>M</v>
      </c>
      <c r="J5285" s="6">
        <f>VLOOKUP(D5285,'Liste Rayon'!$A$2:$D$10075,3,FALSE)</f>
        <v>1</v>
      </c>
      <c r="K5285" s="6">
        <f>VLOOKUP(D5285,'Liste Rayon'!$A$2:$D$10075,4,FALSE)</f>
        <v>4</v>
      </c>
      <c r="L5285" s="4">
        <v>1</v>
      </c>
    </row>
    <row r="5286" spans="1:12" x14ac:dyDescent="0.25">
      <c r="A5286" s="18" t="s">
        <v>13658</v>
      </c>
      <c r="B5286" s="18" t="s">
        <v>13659</v>
      </c>
      <c r="C5286" s="18" t="s">
        <v>13660</v>
      </c>
      <c r="D5286" s="18" t="s">
        <v>13654</v>
      </c>
      <c r="E5286" s="19">
        <v>2</v>
      </c>
      <c r="F5286" s="20" t="s">
        <v>1</v>
      </c>
      <c r="H5286" s="7">
        <f t="shared" si="82"/>
        <v>-2</v>
      </c>
      <c r="I5286" s="6" t="str">
        <f>IF(B5286="","",VLOOKUP(D5286,'Liste Rayon'!$A$2:$D$10075,2,FALSE))</f>
        <v>M</v>
      </c>
      <c r="J5286" s="6">
        <f>VLOOKUP(D5286,'Liste Rayon'!$A$2:$D$10075,3,FALSE)</f>
        <v>1</v>
      </c>
      <c r="K5286" s="6">
        <f>VLOOKUP(D5286,'Liste Rayon'!$A$2:$D$10075,4,FALSE)</f>
        <v>4</v>
      </c>
      <c r="L5286" s="4">
        <v>1</v>
      </c>
    </row>
    <row r="5287" spans="1:12" x14ac:dyDescent="0.25">
      <c r="A5287" s="18" t="s">
        <v>13661</v>
      </c>
      <c r="B5287" s="18" t="s">
        <v>13662</v>
      </c>
      <c r="C5287" s="18" t="s">
        <v>13663</v>
      </c>
      <c r="D5287" s="18" t="s">
        <v>13654</v>
      </c>
      <c r="E5287" s="19">
        <v>5</v>
      </c>
      <c r="F5287" s="20" t="s">
        <v>1</v>
      </c>
      <c r="H5287" s="7">
        <f t="shared" si="82"/>
        <v>-5</v>
      </c>
      <c r="I5287" s="6" t="str">
        <f>IF(B5287="","",VLOOKUP(D5287,'Liste Rayon'!$A$2:$D$10075,2,FALSE))</f>
        <v>M</v>
      </c>
      <c r="J5287" s="6">
        <f>VLOOKUP(D5287,'Liste Rayon'!$A$2:$D$10075,3,FALSE)</f>
        <v>1</v>
      </c>
      <c r="K5287" s="6">
        <f>VLOOKUP(D5287,'Liste Rayon'!$A$2:$D$10075,4,FALSE)</f>
        <v>4</v>
      </c>
      <c r="L5287" s="4">
        <v>1</v>
      </c>
    </row>
    <row r="5288" spans="1:12" x14ac:dyDescent="0.25">
      <c r="A5288" s="18" t="s">
        <v>13664</v>
      </c>
      <c r="B5288" s="18" t="s">
        <v>13665</v>
      </c>
      <c r="C5288" s="18" t="s">
        <v>13666</v>
      </c>
      <c r="D5288" s="18" t="s">
        <v>13654</v>
      </c>
      <c r="E5288" s="19">
        <v>1</v>
      </c>
      <c r="F5288" s="20" t="s">
        <v>1</v>
      </c>
      <c r="H5288" s="7">
        <f t="shared" si="82"/>
        <v>-1</v>
      </c>
      <c r="I5288" s="6" t="str">
        <f>IF(B5288="","",VLOOKUP(D5288,'Liste Rayon'!$A$2:$D$10075,2,FALSE))</f>
        <v>M</v>
      </c>
      <c r="J5288" s="6">
        <f>VLOOKUP(D5288,'Liste Rayon'!$A$2:$D$10075,3,FALSE)</f>
        <v>1</v>
      </c>
      <c r="K5288" s="6">
        <f>VLOOKUP(D5288,'Liste Rayon'!$A$2:$D$10075,4,FALSE)</f>
        <v>4</v>
      </c>
      <c r="L5288" s="4">
        <v>1</v>
      </c>
    </row>
    <row r="5289" spans="1:12" x14ac:dyDescent="0.25">
      <c r="A5289" s="18" t="s">
        <v>13667</v>
      </c>
      <c r="B5289" s="18" t="s">
        <v>13668</v>
      </c>
      <c r="C5289" s="18" t="s">
        <v>13669</v>
      </c>
      <c r="D5289" s="18" t="s">
        <v>13654</v>
      </c>
      <c r="E5289" s="19">
        <v>21</v>
      </c>
      <c r="F5289" s="20" t="s">
        <v>1</v>
      </c>
      <c r="H5289" s="7">
        <f t="shared" si="82"/>
        <v>-21</v>
      </c>
      <c r="I5289" s="6" t="str">
        <f>IF(B5289="","",VLOOKUP(D5289,'Liste Rayon'!$A$2:$D$10075,2,FALSE))</f>
        <v>M</v>
      </c>
      <c r="J5289" s="6">
        <f>VLOOKUP(D5289,'Liste Rayon'!$A$2:$D$10075,3,FALSE)</f>
        <v>1</v>
      </c>
      <c r="K5289" s="6">
        <f>VLOOKUP(D5289,'Liste Rayon'!$A$2:$D$10075,4,FALSE)</f>
        <v>4</v>
      </c>
      <c r="L5289" s="4">
        <v>1</v>
      </c>
    </row>
    <row r="5290" spans="1:12" x14ac:dyDescent="0.25">
      <c r="A5290" s="18" t="s">
        <v>13670</v>
      </c>
      <c r="B5290" s="18" t="s">
        <v>13671</v>
      </c>
      <c r="C5290" s="18" t="s">
        <v>13672</v>
      </c>
      <c r="D5290" s="18" t="s">
        <v>13654</v>
      </c>
      <c r="E5290" s="19">
        <v>1</v>
      </c>
      <c r="F5290" s="20" t="s">
        <v>1</v>
      </c>
      <c r="H5290" s="7">
        <f t="shared" si="82"/>
        <v>-1</v>
      </c>
      <c r="I5290" s="6" t="str">
        <f>IF(B5290="","",VLOOKUP(D5290,'Liste Rayon'!$A$2:$D$10075,2,FALSE))</f>
        <v>M</v>
      </c>
      <c r="J5290" s="6">
        <f>VLOOKUP(D5290,'Liste Rayon'!$A$2:$D$10075,3,FALSE)</f>
        <v>1</v>
      </c>
      <c r="K5290" s="6">
        <f>VLOOKUP(D5290,'Liste Rayon'!$A$2:$D$10075,4,FALSE)</f>
        <v>4</v>
      </c>
      <c r="L5290" s="4">
        <v>1</v>
      </c>
    </row>
    <row r="5291" spans="1:12" x14ac:dyDescent="0.25">
      <c r="A5291" s="18" t="s">
        <v>13673</v>
      </c>
      <c r="B5291" s="18" t="s">
        <v>26747</v>
      </c>
      <c r="C5291" s="18" t="s">
        <v>26748</v>
      </c>
      <c r="D5291" s="18" t="s">
        <v>13654</v>
      </c>
      <c r="E5291" s="19">
        <v>1</v>
      </c>
      <c r="F5291" s="20" t="s">
        <v>1</v>
      </c>
      <c r="H5291" s="7">
        <f t="shared" si="82"/>
        <v>-1</v>
      </c>
      <c r="I5291" s="6" t="str">
        <f>IF(B5291="","",VLOOKUP(D5291,'Liste Rayon'!$A$2:$D$10075,2,FALSE))</f>
        <v>M</v>
      </c>
      <c r="J5291" s="6">
        <f>VLOOKUP(D5291,'Liste Rayon'!$A$2:$D$10075,3,FALSE)</f>
        <v>1</v>
      </c>
      <c r="K5291" s="6">
        <f>VLOOKUP(D5291,'Liste Rayon'!$A$2:$D$10075,4,FALSE)</f>
        <v>4</v>
      </c>
      <c r="L5291" s="4">
        <v>1</v>
      </c>
    </row>
    <row r="5292" spans="1:12" x14ac:dyDescent="0.25">
      <c r="A5292" s="18" t="s">
        <v>13674</v>
      </c>
      <c r="B5292" s="18" t="s">
        <v>13675</v>
      </c>
      <c r="C5292" s="18" t="s">
        <v>13676</v>
      </c>
      <c r="D5292" s="18" t="s">
        <v>13654</v>
      </c>
      <c r="E5292" s="19">
        <v>2</v>
      </c>
      <c r="F5292" s="20" t="s">
        <v>1</v>
      </c>
      <c r="H5292" s="7">
        <f t="shared" si="82"/>
        <v>-2</v>
      </c>
      <c r="I5292" s="6" t="str">
        <f>IF(B5292="","",VLOOKUP(D5292,'Liste Rayon'!$A$2:$D$10075,2,FALSE))</f>
        <v>M</v>
      </c>
      <c r="J5292" s="6">
        <f>VLOOKUP(D5292,'Liste Rayon'!$A$2:$D$10075,3,FALSE)</f>
        <v>1</v>
      </c>
      <c r="K5292" s="6">
        <f>VLOOKUP(D5292,'Liste Rayon'!$A$2:$D$10075,4,FALSE)</f>
        <v>4</v>
      </c>
      <c r="L5292" s="4">
        <v>1</v>
      </c>
    </row>
    <row r="5293" spans="1:12" x14ac:dyDescent="0.25">
      <c r="A5293" s="18" t="s">
        <v>13677</v>
      </c>
      <c r="B5293" s="18" t="s">
        <v>13678</v>
      </c>
      <c r="C5293" s="18" t="s">
        <v>13679</v>
      </c>
      <c r="D5293" s="18" t="s">
        <v>13654</v>
      </c>
      <c r="E5293" s="19">
        <v>11</v>
      </c>
      <c r="F5293" s="20" t="s">
        <v>1</v>
      </c>
      <c r="H5293" s="7">
        <f t="shared" si="82"/>
        <v>-11</v>
      </c>
      <c r="I5293" s="6" t="str">
        <f>IF(B5293="","",VLOOKUP(D5293,'Liste Rayon'!$A$2:$D$10075,2,FALSE))</f>
        <v>M</v>
      </c>
      <c r="J5293" s="6">
        <f>VLOOKUP(D5293,'Liste Rayon'!$A$2:$D$10075,3,FALSE)</f>
        <v>1</v>
      </c>
      <c r="K5293" s="6">
        <f>VLOOKUP(D5293,'Liste Rayon'!$A$2:$D$10075,4,FALSE)</f>
        <v>4</v>
      </c>
      <c r="L5293" s="4">
        <v>1</v>
      </c>
    </row>
    <row r="5294" spans="1:12" x14ac:dyDescent="0.25">
      <c r="A5294" s="18" t="s">
        <v>13680</v>
      </c>
      <c r="B5294" s="18" t="s">
        <v>13681</v>
      </c>
      <c r="C5294" s="18" t="s">
        <v>13682</v>
      </c>
      <c r="D5294" s="18" t="s">
        <v>13654</v>
      </c>
      <c r="E5294" s="19">
        <v>2</v>
      </c>
      <c r="F5294" s="20" t="s">
        <v>1</v>
      </c>
      <c r="H5294" s="7">
        <f t="shared" si="82"/>
        <v>-2</v>
      </c>
      <c r="I5294" s="6" t="str">
        <f>IF(B5294="","",VLOOKUP(D5294,'Liste Rayon'!$A$2:$D$10075,2,FALSE))</f>
        <v>M</v>
      </c>
      <c r="J5294" s="6">
        <f>VLOOKUP(D5294,'Liste Rayon'!$A$2:$D$10075,3,FALSE)</f>
        <v>1</v>
      </c>
      <c r="K5294" s="6">
        <f>VLOOKUP(D5294,'Liste Rayon'!$A$2:$D$10075,4,FALSE)</f>
        <v>4</v>
      </c>
      <c r="L5294" s="4">
        <v>1</v>
      </c>
    </row>
    <row r="5295" spans="1:12" x14ac:dyDescent="0.25">
      <c r="A5295" s="18" t="s">
        <v>13683</v>
      </c>
      <c r="B5295" s="18" t="s">
        <v>13684</v>
      </c>
      <c r="C5295" s="18" t="s">
        <v>13685</v>
      </c>
      <c r="D5295" s="18" t="s">
        <v>13654</v>
      </c>
      <c r="E5295" s="19">
        <v>19</v>
      </c>
      <c r="F5295" s="20" t="s">
        <v>1</v>
      </c>
      <c r="H5295" s="7">
        <f t="shared" si="82"/>
        <v>-19</v>
      </c>
      <c r="I5295" s="6" t="str">
        <f>IF(B5295="","",VLOOKUP(D5295,'Liste Rayon'!$A$2:$D$10075,2,FALSE))</f>
        <v>M</v>
      </c>
      <c r="J5295" s="6">
        <f>VLOOKUP(D5295,'Liste Rayon'!$A$2:$D$10075,3,FALSE)</f>
        <v>1</v>
      </c>
      <c r="K5295" s="6">
        <f>VLOOKUP(D5295,'Liste Rayon'!$A$2:$D$10075,4,FALSE)</f>
        <v>4</v>
      </c>
      <c r="L5295" s="4">
        <v>1</v>
      </c>
    </row>
    <row r="5296" spans="1:12" x14ac:dyDescent="0.25">
      <c r="A5296" s="18" t="s">
        <v>13686</v>
      </c>
      <c r="B5296" s="18" t="s">
        <v>13687</v>
      </c>
      <c r="C5296" s="18" t="s">
        <v>13688</v>
      </c>
      <c r="D5296" s="18" t="s">
        <v>13654</v>
      </c>
      <c r="E5296" s="19">
        <v>2</v>
      </c>
      <c r="F5296" s="20" t="s">
        <v>1</v>
      </c>
      <c r="H5296" s="7">
        <f t="shared" si="82"/>
        <v>-2</v>
      </c>
      <c r="I5296" s="6" t="str">
        <f>IF(B5296="","",VLOOKUP(D5296,'Liste Rayon'!$A$2:$D$10075,2,FALSE))</f>
        <v>M</v>
      </c>
      <c r="J5296" s="6">
        <f>VLOOKUP(D5296,'Liste Rayon'!$A$2:$D$10075,3,FALSE)</f>
        <v>1</v>
      </c>
      <c r="K5296" s="6">
        <f>VLOOKUP(D5296,'Liste Rayon'!$A$2:$D$10075,4,FALSE)</f>
        <v>4</v>
      </c>
      <c r="L5296" s="4">
        <v>1</v>
      </c>
    </row>
    <row r="5297" spans="1:12" x14ac:dyDescent="0.25">
      <c r="A5297" s="18" t="s">
        <v>13689</v>
      </c>
      <c r="B5297" s="18" t="s">
        <v>13690</v>
      </c>
      <c r="C5297" s="18" t="s">
        <v>13691</v>
      </c>
      <c r="D5297" s="18" t="s">
        <v>13654</v>
      </c>
      <c r="E5297" s="19">
        <v>1</v>
      </c>
      <c r="F5297" s="20" t="s">
        <v>1</v>
      </c>
      <c r="H5297" s="7">
        <f t="shared" si="82"/>
        <v>-1</v>
      </c>
      <c r="I5297" s="6" t="str">
        <f>IF(B5297="","",VLOOKUP(D5297,'Liste Rayon'!$A$2:$D$10075,2,FALSE))</f>
        <v>M</v>
      </c>
      <c r="J5297" s="6">
        <f>VLOOKUP(D5297,'Liste Rayon'!$A$2:$D$10075,3,FALSE)</f>
        <v>1</v>
      </c>
      <c r="K5297" s="6">
        <f>VLOOKUP(D5297,'Liste Rayon'!$A$2:$D$10075,4,FALSE)</f>
        <v>4</v>
      </c>
      <c r="L5297" s="4">
        <v>1</v>
      </c>
    </row>
    <row r="5298" spans="1:12" x14ac:dyDescent="0.25">
      <c r="A5298" s="18" t="s">
        <v>13692</v>
      </c>
      <c r="B5298" s="18" t="s">
        <v>13693</v>
      </c>
      <c r="C5298" s="18" t="s">
        <v>13694</v>
      </c>
      <c r="D5298" s="18" t="s">
        <v>13654</v>
      </c>
      <c r="E5298" s="19">
        <v>2</v>
      </c>
      <c r="F5298" s="20" t="s">
        <v>1</v>
      </c>
      <c r="H5298" s="7">
        <f t="shared" si="82"/>
        <v>-2</v>
      </c>
      <c r="I5298" s="6" t="str">
        <f>IF(B5298="","",VLOOKUP(D5298,'Liste Rayon'!$A$2:$D$10075,2,FALSE))</f>
        <v>M</v>
      </c>
      <c r="J5298" s="6">
        <f>VLOOKUP(D5298,'Liste Rayon'!$A$2:$D$10075,3,FALSE)</f>
        <v>1</v>
      </c>
      <c r="K5298" s="6">
        <f>VLOOKUP(D5298,'Liste Rayon'!$A$2:$D$10075,4,FALSE)</f>
        <v>4</v>
      </c>
      <c r="L5298" s="4">
        <v>1</v>
      </c>
    </row>
    <row r="5299" spans="1:12" x14ac:dyDescent="0.25">
      <c r="A5299" s="18" t="s">
        <v>26749</v>
      </c>
      <c r="B5299" s="18" t="s">
        <v>26750</v>
      </c>
      <c r="C5299" s="18" t="s">
        <v>26751</v>
      </c>
      <c r="D5299" s="18" t="s">
        <v>13654</v>
      </c>
      <c r="E5299" s="19">
        <v>2</v>
      </c>
      <c r="F5299" s="20" t="s">
        <v>1</v>
      </c>
      <c r="H5299" s="7">
        <f t="shared" si="82"/>
        <v>-2</v>
      </c>
      <c r="I5299" s="6" t="str">
        <f>IF(B5299="","",VLOOKUP(D5299,'Liste Rayon'!$A$2:$D$10075,2,FALSE))</f>
        <v>M</v>
      </c>
      <c r="J5299" s="6">
        <f>VLOOKUP(D5299,'Liste Rayon'!$A$2:$D$10075,3,FALSE)</f>
        <v>1</v>
      </c>
      <c r="K5299" s="6">
        <f>VLOOKUP(D5299,'Liste Rayon'!$A$2:$D$10075,4,FALSE)</f>
        <v>4</v>
      </c>
      <c r="L5299" s="4">
        <v>1</v>
      </c>
    </row>
    <row r="5300" spans="1:12" x14ac:dyDescent="0.25">
      <c r="A5300" s="18" t="s">
        <v>13695</v>
      </c>
      <c r="B5300" s="18" t="s">
        <v>13696</v>
      </c>
      <c r="C5300" s="18" t="s">
        <v>13697</v>
      </c>
      <c r="D5300" s="18" t="s">
        <v>13698</v>
      </c>
      <c r="E5300" s="19">
        <v>5</v>
      </c>
      <c r="F5300" s="20" t="s">
        <v>1</v>
      </c>
      <c r="H5300" s="7">
        <f t="shared" si="82"/>
        <v>-5</v>
      </c>
      <c r="I5300" s="6" t="str">
        <f>IF(B5300="","",VLOOKUP(D5300,'Liste Rayon'!$A$2:$D$10075,2,FALSE))</f>
        <v>M</v>
      </c>
      <c r="J5300" s="6">
        <f>VLOOKUP(D5300,'Liste Rayon'!$A$2:$D$10075,3,FALSE)</f>
        <v>1</v>
      </c>
      <c r="K5300" s="6">
        <f>VLOOKUP(D5300,'Liste Rayon'!$A$2:$D$10075,4,FALSE)</f>
        <v>5</v>
      </c>
      <c r="L5300" s="4">
        <v>1</v>
      </c>
    </row>
    <row r="5301" spans="1:12" x14ac:dyDescent="0.25">
      <c r="A5301" s="18" t="s">
        <v>13699</v>
      </c>
      <c r="B5301" s="18" t="s">
        <v>13700</v>
      </c>
      <c r="C5301" s="18" t="s">
        <v>13701</v>
      </c>
      <c r="D5301" s="18" t="s">
        <v>13698</v>
      </c>
      <c r="E5301" s="19">
        <v>3</v>
      </c>
      <c r="F5301" s="20" t="s">
        <v>1</v>
      </c>
      <c r="H5301" s="7">
        <f t="shared" si="82"/>
        <v>-3</v>
      </c>
      <c r="I5301" s="6" t="str">
        <f>IF(B5301="","",VLOOKUP(D5301,'Liste Rayon'!$A$2:$D$10075,2,FALSE))</f>
        <v>M</v>
      </c>
      <c r="J5301" s="6">
        <f>VLOOKUP(D5301,'Liste Rayon'!$A$2:$D$10075,3,FALSE)</f>
        <v>1</v>
      </c>
      <c r="K5301" s="6">
        <f>VLOOKUP(D5301,'Liste Rayon'!$A$2:$D$10075,4,FALSE)</f>
        <v>5</v>
      </c>
      <c r="L5301" s="4">
        <v>1</v>
      </c>
    </row>
    <row r="5302" spans="1:12" x14ac:dyDescent="0.25">
      <c r="A5302" s="18" t="s">
        <v>13702</v>
      </c>
      <c r="B5302" s="18" t="s">
        <v>13703</v>
      </c>
      <c r="C5302" s="18" t="s">
        <v>13704</v>
      </c>
      <c r="D5302" s="18" t="s">
        <v>13698</v>
      </c>
      <c r="E5302" s="19">
        <v>8</v>
      </c>
      <c r="F5302" s="20" t="s">
        <v>1</v>
      </c>
      <c r="H5302" s="7">
        <f t="shared" si="82"/>
        <v>-8</v>
      </c>
      <c r="I5302" s="6" t="str">
        <f>IF(B5302="","",VLOOKUP(D5302,'Liste Rayon'!$A$2:$D$10075,2,FALSE))</f>
        <v>M</v>
      </c>
      <c r="J5302" s="6">
        <f>VLOOKUP(D5302,'Liste Rayon'!$A$2:$D$10075,3,FALSE)</f>
        <v>1</v>
      </c>
      <c r="K5302" s="6">
        <f>VLOOKUP(D5302,'Liste Rayon'!$A$2:$D$10075,4,FALSE)</f>
        <v>5</v>
      </c>
      <c r="L5302" s="4">
        <v>1</v>
      </c>
    </row>
    <row r="5303" spans="1:12" x14ac:dyDescent="0.25">
      <c r="A5303" s="18" t="s">
        <v>13705</v>
      </c>
      <c r="B5303" s="18" t="s">
        <v>13706</v>
      </c>
      <c r="C5303" s="18" t="s">
        <v>13707</v>
      </c>
      <c r="D5303" s="18" t="s">
        <v>13698</v>
      </c>
      <c r="E5303" s="19">
        <v>1</v>
      </c>
      <c r="F5303" s="20" t="s">
        <v>1</v>
      </c>
      <c r="H5303" s="7">
        <f t="shared" si="82"/>
        <v>-1</v>
      </c>
      <c r="I5303" s="6" t="str">
        <f>IF(B5303="","",VLOOKUP(D5303,'Liste Rayon'!$A$2:$D$10075,2,FALSE))</f>
        <v>M</v>
      </c>
      <c r="J5303" s="6">
        <f>VLOOKUP(D5303,'Liste Rayon'!$A$2:$D$10075,3,FALSE)</f>
        <v>1</v>
      </c>
      <c r="K5303" s="6">
        <f>VLOOKUP(D5303,'Liste Rayon'!$A$2:$D$10075,4,FALSE)</f>
        <v>5</v>
      </c>
      <c r="L5303" s="4">
        <v>1</v>
      </c>
    </row>
    <row r="5304" spans="1:12" x14ac:dyDescent="0.25">
      <c r="A5304" s="18" t="s">
        <v>13708</v>
      </c>
      <c r="B5304" s="18" t="s">
        <v>13709</v>
      </c>
      <c r="C5304" s="18" t="s">
        <v>13710</v>
      </c>
      <c r="D5304" s="18" t="s">
        <v>13698</v>
      </c>
      <c r="E5304" s="19">
        <v>2</v>
      </c>
      <c r="F5304" s="20" t="s">
        <v>1</v>
      </c>
      <c r="H5304" s="7">
        <f t="shared" si="82"/>
        <v>-2</v>
      </c>
      <c r="I5304" s="6" t="str">
        <f>IF(B5304="","",VLOOKUP(D5304,'Liste Rayon'!$A$2:$D$10075,2,FALSE))</f>
        <v>M</v>
      </c>
      <c r="J5304" s="6">
        <f>VLOOKUP(D5304,'Liste Rayon'!$A$2:$D$10075,3,FALSE)</f>
        <v>1</v>
      </c>
      <c r="K5304" s="6">
        <f>VLOOKUP(D5304,'Liste Rayon'!$A$2:$D$10075,4,FALSE)</f>
        <v>5</v>
      </c>
      <c r="L5304" s="4">
        <v>1</v>
      </c>
    </row>
    <row r="5305" spans="1:12" x14ac:dyDescent="0.25">
      <c r="A5305" s="18" t="s">
        <v>13711</v>
      </c>
      <c r="B5305" s="18" t="s">
        <v>13712</v>
      </c>
      <c r="C5305" s="18" t="s">
        <v>13713</v>
      </c>
      <c r="D5305" s="18" t="s">
        <v>13698</v>
      </c>
      <c r="E5305" s="19">
        <v>1</v>
      </c>
      <c r="F5305" s="20" t="s">
        <v>1</v>
      </c>
      <c r="H5305" s="7">
        <f t="shared" si="82"/>
        <v>-1</v>
      </c>
      <c r="I5305" s="6" t="str">
        <f>IF(B5305="","",VLOOKUP(D5305,'Liste Rayon'!$A$2:$D$10075,2,FALSE))</f>
        <v>M</v>
      </c>
      <c r="J5305" s="6">
        <f>VLOOKUP(D5305,'Liste Rayon'!$A$2:$D$10075,3,FALSE)</f>
        <v>1</v>
      </c>
      <c r="K5305" s="6">
        <f>VLOOKUP(D5305,'Liste Rayon'!$A$2:$D$10075,4,FALSE)</f>
        <v>5</v>
      </c>
      <c r="L5305" s="4">
        <v>1</v>
      </c>
    </row>
    <row r="5306" spans="1:12" x14ac:dyDescent="0.25">
      <c r="A5306" s="18" t="s">
        <v>13714</v>
      </c>
      <c r="B5306" s="18" t="s">
        <v>13715</v>
      </c>
      <c r="C5306" s="18" t="s">
        <v>13716</v>
      </c>
      <c r="D5306" s="18" t="s">
        <v>13698</v>
      </c>
      <c r="E5306" s="19">
        <v>1</v>
      </c>
      <c r="F5306" s="20" t="s">
        <v>1</v>
      </c>
      <c r="H5306" s="7">
        <f t="shared" si="82"/>
        <v>-1</v>
      </c>
      <c r="I5306" s="6" t="str">
        <f>IF(B5306="","",VLOOKUP(D5306,'Liste Rayon'!$A$2:$D$10075,2,FALSE))</f>
        <v>M</v>
      </c>
      <c r="J5306" s="6">
        <f>VLOOKUP(D5306,'Liste Rayon'!$A$2:$D$10075,3,FALSE)</f>
        <v>1</v>
      </c>
      <c r="K5306" s="6">
        <f>VLOOKUP(D5306,'Liste Rayon'!$A$2:$D$10075,4,FALSE)</f>
        <v>5</v>
      </c>
      <c r="L5306" s="4">
        <v>1</v>
      </c>
    </row>
    <row r="5307" spans="1:12" x14ac:dyDescent="0.25">
      <c r="A5307" s="18" t="s">
        <v>13717</v>
      </c>
      <c r="B5307" s="18" t="s">
        <v>13718</v>
      </c>
      <c r="C5307" s="18" t="s">
        <v>13719</v>
      </c>
      <c r="D5307" s="18" t="s">
        <v>13698</v>
      </c>
      <c r="E5307" s="19">
        <v>1</v>
      </c>
      <c r="F5307" s="20" t="s">
        <v>1</v>
      </c>
      <c r="H5307" s="7">
        <f t="shared" si="82"/>
        <v>-1</v>
      </c>
      <c r="I5307" s="6" t="str">
        <f>IF(B5307="","",VLOOKUP(D5307,'Liste Rayon'!$A$2:$D$10075,2,FALSE))</f>
        <v>M</v>
      </c>
      <c r="J5307" s="6">
        <f>VLOOKUP(D5307,'Liste Rayon'!$A$2:$D$10075,3,FALSE)</f>
        <v>1</v>
      </c>
      <c r="K5307" s="6">
        <f>VLOOKUP(D5307,'Liste Rayon'!$A$2:$D$10075,4,FALSE)</f>
        <v>5</v>
      </c>
      <c r="L5307" s="4">
        <v>1</v>
      </c>
    </row>
    <row r="5308" spans="1:12" x14ac:dyDescent="0.25">
      <c r="A5308" s="18" t="s">
        <v>13720</v>
      </c>
      <c r="B5308" s="18" t="s">
        <v>13721</v>
      </c>
      <c r="C5308" s="18" t="s">
        <v>13722</v>
      </c>
      <c r="D5308" s="18" t="s">
        <v>13698</v>
      </c>
      <c r="E5308" s="19">
        <v>2</v>
      </c>
      <c r="F5308" s="20" t="s">
        <v>1</v>
      </c>
      <c r="H5308" s="7">
        <f t="shared" si="82"/>
        <v>-2</v>
      </c>
      <c r="I5308" s="6" t="str">
        <f>IF(B5308="","",VLOOKUP(D5308,'Liste Rayon'!$A$2:$D$10075,2,FALSE))</f>
        <v>M</v>
      </c>
      <c r="J5308" s="6">
        <f>VLOOKUP(D5308,'Liste Rayon'!$A$2:$D$10075,3,FALSE)</f>
        <v>1</v>
      </c>
      <c r="K5308" s="6">
        <f>VLOOKUP(D5308,'Liste Rayon'!$A$2:$D$10075,4,FALSE)</f>
        <v>5</v>
      </c>
      <c r="L5308" s="4">
        <v>1</v>
      </c>
    </row>
    <row r="5309" spans="1:12" x14ac:dyDescent="0.25">
      <c r="A5309" s="18" t="s">
        <v>13723</v>
      </c>
      <c r="B5309" s="18" t="s">
        <v>13724</v>
      </c>
      <c r="C5309" s="18" t="s">
        <v>13725</v>
      </c>
      <c r="D5309" s="18" t="s">
        <v>13698</v>
      </c>
      <c r="E5309" s="19">
        <v>2</v>
      </c>
      <c r="F5309" s="20" t="s">
        <v>1</v>
      </c>
      <c r="H5309" s="7">
        <f t="shared" si="82"/>
        <v>-2</v>
      </c>
      <c r="I5309" s="6" t="str">
        <f>IF(B5309="","",VLOOKUP(D5309,'Liste Rayon'!$A$2:$D$10075,2,FALSE))</f>
        <v>M</v>
      </c>
      <c r="J5309" s="6">
        <f>VLOOKUP(D5309,'Liste Rayon'!$A$2:$D$10075,3,FALSE)</f>
        <v>1</v>
      </c>
      <c r="K5309" s="6">
        <f>VLOOKUP(D5309,'Liste Rayon'!$A$2:$D$10075,4,FALSE)</f>
        <v>5</v>
      </c>
      <c r="L5309" s="4">
        <v>1</v>
      </c>
    </row>
    <row r="5310" spans="1:12" x14ac:dyDescent="0.25">
      <c r="A5310" s="18" t="s">
        <v>13726</v>
      </c>
      <c r="B5310" s="18" t="s">
        <v>13727</v>
      </c>
      <c r="C5310" s="18" t="s">
        <v>13728</v>
      </c>
      <c r="D5310" s="18" t="s">
        <v>13698</v>
      </c>
      <c r="E5310" s="19">
        <v>2</v>
      </c>
      <c r="F5310" s="20" t="s">
        <v>1</v>
      </c>
      <c r="H5310" s="7">
        <f t="shared" si="82"/>
        <v>-2</v>
      </c>
      <c r="I5310" s="6" t="str">
        <f>IF(B5310="","",VLOOKUP(D5310,'Liste Rayon'!$A$2:$D$10075,2,FALSE))</f>
        <v>M</v>
      </c>
      <c r="J5310" s="6">
        <f>VLOOKUP(D5310,'Liste Rayon'!$A$2:$D$10075,3,FALSE)</f>
        <v>1</v>
      </c>
      <c r="K5310" s="6">
        <f>VLOOKUP(D5310,'Liste Rayon'!$A$2:$D$10075,4,FALSE)</f>
        <v>5</v>
      </c>
      <c r="L5310" s="4">
        <v>1</v>
      </c>
    </row>
    <row r="5311" spans="1:12" x14ac:dyDescent="0.25">
      <c r="A5311" s="18" t="s">
        <v>13729</v>
      </c>
      <c r="B5311" s="18" t="s">
        <v>13730</v>
      </c>
      <c r="C5311" s="18" t="s">
        <v>13731</v>
      </c>
      <c r="D5311" s="18" t="s">
        <v>13698</v>
      </c>
      <c r="E5311" s="19">
        <v>1</v>
      </c>
      <c r="F5311" s="20" t="s">
        <v>1</v>
      </c>
      <c r="H5311" s="7">
        <f t="shared" si="82"/>
        <v>-1</v>
      </c>
      <c r="I5311" s="6" t="str">
        <f>IF(B5311="","",VLOOKUP(D5311,'Liste Rayon'!$A$2:$D$10075,2,FALSE))</f>
        <v>M</v>
      </c>
      <c r="J5311" s="6">
        <f>VLOOKUP(D5311,'Liste Rayon'!$A$2:$D$10075,3,FALSE)</f>
        <v>1</v>
      </c>
      <c r="K5311" s="6">
        <f>VLOOKUP(D5311,'Liste Rayon'!$A$2:$D$10075,4,FALSE)</f>
        <v>5</v>
      </c>
      <c r="L5311" s="4">
        <v>1</v>
      </c>
    </row>
    <row r="5312" spans="1:12" x14ac:dyDescent="0.25">
      <c r="A5312" s="18" t="s">
        <v>13732</v>
      </c>
      <c r="B5312" s="18" t="s">
        <v>13733</v>
      </c>
      <c r="C5312" s="18" t="s">
        <v>13734</v>
      </c>
      <c r="D5312" s="18" t="s">
        <v>13698</v>
      </c>
      <c r="E5312" s="19">
        <v>1</v>
      </c>
      <c r="F5312" s="20" t="s">
        <v>1</v>
      </c>
      <c r="H5312" s="7">
        <f t="shared" si="82"/>
        <v>-1</v>
      </c>
      <c r="I5312" s="6" t="str">
        <f>IF(B5312="","",VLOOKUP(D5312,'Liste Rayon'!$A$2:$D$10075,2,FALSE))</f>
        <v>M</v>
      </c>
      <c r="J5312" s="6">
        <f>VLOOKUP(D5312,'Liste Rayon'!$A$2:$D$10075,3,FALSE)</f>
        <v>1</v>
      </c>
      <c r="K5312" s="6">
        <f>VLOOKUP(D5312,'Liste Rayon'!$A$2:$D$10075,4,FALSE)</f>
        <v>5</v>
      </c>
      <c r="L5312" s="4">
        <v>1</v>
      </c>
    </row>
    <row r="5313" spans="1:12" x14ac:dyDescent="0.25">
      <c r="A5313" s="18" t="s">
        <v>13735</v>
      </c>
      <c r="B5313" s="18" t="s">
        <v>13736</v>
      </c>
      <c r="C5313" s="18" t="s">
        <v>13737</v>
      </c>
      <c r="D5313" s="18" t="s">
        <v>13698</v>
      </c>
      <c r="E5313" s="19">
        <v>1</v>
      </c>
      <c r="F5313" s="20" t="s">
        <v>1</v>
      </c>
      <c r="H5313" s="7">
        <f t="shared" si="82"/>
        <v>-1</v>
      </c>
      <c r="I5313" s="6" t="str">
        <f>IF(B5313="","",VLOOKUP(D5313,'Liste Rayon'!$A$2:$D$10075,2,FALSE))</f>
        <v>M</v>
      </c>
      <c r="J5313" s="6">
        <f>VLOOKUP(D5313,'Liste Rayon'!$A$2:$D$10075,3,FALSE)</f>
        <v>1</v>
      </c>
      <c r="K5313" s="6">
        <f>VLOOKUP(D5313,'Liste Rayon'!$A$2:$D$10075,4,FALSE)</f>
        <v>5</v>
      </c>
      <c r="L5313" s="4">
        <v>1</v>
      </c>
    </row>
    <row r="5314" spans="1:12" x14ac:dyDescent="0.25">
      <c r="A5314" s="18" t="s">
        <v>13738</v>
      </c>
      <c r="B5314" s="18" t="s">
        <v>13739</v>
      </c>
      <c r="C5314" s="18" t="s">
        <v>13740</v>
      </c>
      <c r="D5314" s="18" t="s">
        <v>13698</v>
      </c>
      <c r="E5314" s="19">
        <v>1</v>
      </c>
      <c r="F5314" s="20" t="s">
        <v>1</v>
      </c>
      <c r="H5314" s="7">
        <f t="shared" ref="H5314:H5377" si="83">+G5314-E5314</f>
        <v>-1</v>
      </c>
      <c r="I5314" s="6" t="str">
        <f>IF(B5314="","",VLOOKUP(D5314,'Liste Rayon'!$A$2:$D$10075,2,FALSE))</f>
        <v>M</v>
      </c>
      <c r="J5314" s="6">
        <f>VLOOKUP(D5314,'Liste Rayon'!$A$2:$D$10075,3,FALSE)</f>
        <v>1</v>
      </c>
      <c r="K5314" s="6">
        <f>VLOOKUP(D5314,'Liste Rayon'!$A$2:$D$10075,4,FALSE)</f>
        <v>5</v>
      </c>
      <c r="L5314" s="4">
        <v>1</v>
      </c>
    </row>
    <row r="5315" spans="1:12" x14ac:dyDescent="0.25">
      <c r="A5315" s="18" t="s">
        <v>13741</v>
      </c>
      <c r="B5315" s="18" t="s">
        <v>13742</v>
      </c>
      <c r="C5315" s="18" t="s">
        <v>13743</v>
      </c>
      <c r="D5315" s="18" t="s">
        <v>13698</v>
      </c>
      <c r="E5315" s="19">
        <v>1</v>
      </c>
      <c r="F5315" s="20" t="s">
        <v>1</v>
      </c>
      <c r="H5315" s="7">
        <f t="shared" si="83"/>
        <v>-1</v>
      </c>
      <c r="I5315" s="6" t="str">
        <f>IF(B5315="","",VLOOKUP(D5315,'Liste Rayon'!$A$2:$D$10075,2,FALSE))</f>
        <v>M</v>
      </c>
      <c r="J5315" s="6">
        <f>VLOOKUP(D5315,'Liste Rayon'!$A$2:$D$10075,3,FALSE)</f>
        <v>1</v>
      </c>
      <c r="K5315" s="6">
        <f>VLOOKUP(D5315,'Liste Rayon'!$A$2:$D$10075,4,FALSE)</f>
        <v>5</v>
      </c>
      <c r="L5315" s="4">
        <v>1</v>
      </c>
    </row>
    <row r="5316" spans="1:12" x14ac:dyDescent="0.25">
      <c r="A5316" s="18" t="s">
        <v>13744</v>
      </c>
      <c r="B5316" s="18" t="s">
        <v>13745</v>
      </c>
      <c r="C5316" s="18" t="s">
        <v>13746</v>
      </c>
      <c r="D5316" s="18" t="s">
        <v>13698</v>
      </c>
      <c r="E5316" s="19">
        <v>1</v>
      </c>
      <c r="F5316" s="20" t="s">
        <v>1</v>
      </c>
      <c r="H5316" s="7">
        <f t="shared" si="83"/>
        <v>-1</v>
      </c>
      <c r="I5316" s="6" t="str">
        <f>IF(B5316="","",VLOOKUP(D5316,'Liste Rayon'!$A$2:$D$10075,2,FALSE))</f>
        <v>M</v>
      </c>
      <c r="J5316" s="6">
        <f>VLOOKUP(D5316,'Liste Rayon'!$A$2:$D$10075,3,FALSE)</f>
        <v>1</v>
      </c>
      <c r="K5316" s="6">
        <f>VLOOKUP(D5316,'Liste Rayon'!$A$2:$D$10075,4,FALSE)</f>
        <v>5</v>
      </c>
      <c r="L5316" s="4">
        <v>1</v>
      </c>
    </row>
    <row r="5317" spans="1:12" x14ac:dyDescent="0.25">
      <c r="A5317" s="18" t="s">
        <v>13747</v>
      </c>
      <c r="B5317" s="18" t="s">
        <v>13748</v>
      </c>
      <c r="C5317" s="18" t="s">
        <v>13749</v>
      </c>
      <c r="D5317" s="18" t="s">
        <v>13698</v>
      </c>
      <c r="E5317" s="19">
        <v>7</v>
      </c>
      <c r="F5317" s="20" t="s">
        <v>1</v>
      </c>
      <c r="H5317" s="7">
        <f t="shared" si="83"/>
        <v>-7</v>
      </c>
      <c r="I5317" s="6" t="str">
        <f>IF(B5317="","",VLOOKUP(D5317,'Liste Rayon'!$A$2:$D$10075,2,FALSE))</f>
        <v>M</v>
      </c>
      <c r="J5317" s="6">
        <f>VLOOKUP(D5317,'Liste Rayon'!$A$2:$D$10075,3,FALSE)</f>
        <v>1</v>
      </c>
      <c r="K5317" s="6">
        <f>VLOOKUP(D5317,'Liste Rayon'!$A$2:$D$10075,4,FALSE)</f>
        <v>5</v>
      </c>
      <c r="L5317" s="4">
        <v>1</v>
      </c>
    </row>
    <row r="5318" spans="1:12" x14ac:dyDescent="0.25">
      <c r="A5318" s="18" t="s">
        <v>13750</v>
      </c>
      <c r="B5318" s="18" t="s">
        <v>13751</v>
      </c>
      <c r="C5318" s="18" t="s">
        <v>13752</v>
      </c>
      <c r="D5318" s="18" t="s">
        <v>13753</v>
      </c>
      <c r="E5318" s="19">
        <v>800</v>
      </c>
      <c r="F5318" s="20" t="s">
        <v>1</v>
      </c>
      <c r="H5318" s="7">
        <f t="shared" si="83"/>
        <v>-800</v>
      </c>
      <c r="I5318" s="6" t="str">
        <f>IF(B5318="","",VLOOKUP(D5318,'Liste Rayon'!$A$2:$D$10075,2,FALSE))</f>
        <v>M</v>
      </c>
      <c r="J5318" s="6">
        <f>VLOOKUP(D5318,'Liste Rayon'!$A$2:$D$10075,3,FALSE)</f>
        <v>1</v>
      </c>
      <c r="K5318" s="6">
        <f>VLOOKUP(D5318,'Liste Rayon'!$A$2:$D$10075,4,FALSE)</f>
        <v>6</v>
      </c>
      <c r="L5318" s="4">
        <v>1</v>
      </c>
    </row>
    <row r="5319" spans="1:12" x14ac:dyDescent="0.25">
      <c r="A5319" s="18" t="s">
        <v>13754</v>
      </c>
      <c r="B5319" s="18" t="s">
        <v>26752</v>
      </c>
      <c r="C5319" s="18" t="s">
        <v>26753</v>
      </c>
      <c r="D5319" s="18" t="s">
        <v>13753</v>
      </c>
      <c r="E5319" s="19">
        <v>500</v>
      </c>
      <c r="F5319" s="20" t="s">
        <v>1</v>
      </c>
      <c r="H5319" s="7">
        <f t="shared" si="83"/>
        <v>-500</v>
      </c>
      <c r="I5319" s="6" t="str">
        <f>IF(B5319="","",VLOOKUP(D5319,'Liste Rayon'!$A$2:$D$10075,2,FALSE))</f>
        <v>M</v>
      </c>
      <c r="J5319" s="6">
        <f>VLOOKUP(D5319,'Liste Rayon'!$A$2:$D$10075,3,FALSE)</f>
        <v>1</v>
      </c>
      <c r="K5319" s="6">
        <f>VLOOKUP(D5319,'Liste Rayon'!$A$2:$D$10075,4,FALSE)</f>
        <v>6</v>
      </c>
      <c r="L5319" s="4">
        <v>1</v>
      </c>
    </row>
    <row r="5320" spans="1:12" x14ac:dyDescent="0.25">
      <c r="A5320" s="18" t="s">
        <v>13755</v>
      </c>
      <c r="B5320" s="18" t="s">
        <v>13756</v>
      </c>
      <c r="C5320" s="18" t="s">
        <v>13757</v>
      </c>
      <c r="D5320" s="18" t="s">
        <v>13753</v>
      </c>
      <c r="E5320" s="19">
        <v>300</v>
      </c>
      <c r="F5320" s="20" t="s">
        <v>1</v>
      </c>
      <c r="H5320" s="7">
        <f t="shared" si="83"/>
        <v>-300</v>
      </c>
      <c r="I5320" s="6" t="str">
        <f>IF(B5320="","",VLOOKUP(D5320,'Liste Rayon'!$A$2:$D$10075,2,FALSE))</f>
        <v>M</v>
      </c>
      <c r="J5320" s="6">
        <f>VLOOKUP(D5320,'Liste Rayon'!$A$2:$D$10075,3,FALSE)</f>
        <v>1</v>
      </c>
      <c r="K5320" s="6">
        <f>VLOOKUP(D5320,'Liste Rayon'!$A$2:$D$10075,4,FALSE)</f>
        <v>6</v>
      </c>
      <c r="L5320" s="4">
        <v>1</v>
      </c>
    </row>
    <row r="5321" spans="1:12" x14ac:dyDescent="0.25">
      <c r="A5321" s="18" t="s">
        <v>13758</v>
      </c>
      <c r="B5321" s="18" t="s">
        <v>13759</v>
      </c>
      <c r="C5321" s="18" t="s">
        <v>13760</v>
      </c>
      <c r="D5321" s="18" t="s">
        <v>13753</v>
      </c>
      <c r="E5321" s="19">
        <v>15</v>
      </c>
      <c r="F5321" s="20" t="s">
        <v>1</v>
      </c>
      <c r="H5321" s="7">
        <f t="shared" si="83"/>
        <v>-15</v>
      </c>
      <c r="I5321" s="6" t="str">
        <f>IF(B5321="","",VLOOKUP(D5321,'Liste Rayon'!$A$2:$D$10075,2,FALSE))</f>
        <v>M</v>
      </c>
      <c r="J5321" s="6">
        <f>VLOOKUP(D5321,'Liste Rayon'!$A$2:$D$10075,3,FALSE)</f>
        <v>1</v>
      </c>
      <c r="K5321" s="6">
        <f>VLOOKUP(D5321,'Liste Rayon'!$A$2:$D$10075,4,FALSE)</f>
        <v>6</v>
      </c>
      <c r="L5321" s="4">
        <v>1</v>
      </c>
    </row>
    <row r="5322" spans="1:12" x14ac:dyDescent="0.25">
      <c r="A5322" s="18" t="s">
        <v>13761</v>
      </c>
      <c r="B5322" s="18" t="s">
        <v>13762</v>
      </c>
      <c r="C5322" s="18" t="s">
        <v>13763</v>
      </c>
      <c r="D5322" s="18" t="s">
        <v>13764</v>
      </c>
      <c r="E5322" s="19">
        <v>1</v>
      </c>
      <c r="F5322" s="20" t="s">
        <v>1</v>
      </c>
      <c r="H5322" s="7">
        <f t="shared" si="83"/>
        <v>-1</v>
      </c>
      <c r="I5322" s="6" t="str">
        <f>IF(B5322="","",VLOOKUP(D5322,'Liste Rayon'!$A$2:$D$10075,2,FALSE))</f>
        <v>M</v>
      </c>
      <c r="J5322" s="6">
        <f>VLOOKUP(D5322,'Liste Rayon'!$A$2:$D$10075,3,FALSE)</f>
        <v>2</v>
      </c>
      <c r="K5322" s="6">
        <f>VLOOKUP(D5322,'Liste Rayon'!$A$2:$D$10075,4,FALSE)</f>
        <v>1</v>
      </c>
      <c r="L5322" s="4">
        <v>1</v>
      </c>
    </row>
    <row r="5323" spans="1:12" x14ac:dyDescent="0.25">
      <c r="A5323" s="18" t="s">
        <v>13765</v>
      </c>
      <c r="B5323" s="18" t="s">
        <v>13766</v>
      </c>
      <c r="C5323" s="18" t="s">
        <v>13767</v>
      </c>
      <c r="D5323" s="18" t="s">
        <v>13764</v>
      </c>
      <c r="E5323" s="19">
        <v>1</v>
      </c>
      <c r="F5323" s="20" t="s">
        <v>1</v>
      </c>
      <c r="H5323" s="7">
        <f t="shared" si="83"/>
        <v>-1</v>
      </c>
      <c r="I5323" s="6" t="str">
        <f>IF(B5323="","",VLOOKUP(D5323,'Liste Rayon'!$A$2:$D$10075,2,FALSE))</f>
        <v>M</v>
      </c>
      <c r="J5323" s="6">
        <f>VLOOKUP(D5323,'Liste Rayon'!$A$2:$D$10075,3,FALSE)</f>
        <v>2</v>
      </c>
      <c r="K5323" s="6">
        <f>VLOOKUP(D5323,'Liste Rayon'!$A$2:$D$10075,4,FALSE)</f>
        <v>1</v>
      </c>
      <c r="L5323" s="4">
        <v>1</v>
      </c>
    </row>
    <row r="5324" spans="1:12" x14ac:dyDescent="0.25">
      <c r="A5324" s="18" t="s">
        <v>13768</v>
      </c>
      <c r="B5324" s="18" t="s">
        <v>13769</v>
      </c>
      <c r="C5324" s="18" t="s">
        <v>13770</v>
      </c>
      <c r="D5324" s="18" t="s">
        <v>13764</v>
      </c>
      <c r="E5324" s="19">
        <v>2</v>
      </c>
      <c r="F5324" s="20" t="s">
        <v>1</v>
      </c>
      <c r="H5324" s="7">
        <f t="shared" si="83"/>
        <v>-2</v>
      </c>
      <c r="I5324" s="6" t="str">
        <f>IF(B5324="","",VLOOKUP(D5324,'Liste Rayon'!$A$2:$D$10075,2,FALSE))</f>
        <v>M</v>
      </c>
      <c r="J5324" s="6">
        <f>VLOOKUP(D5324,'Liste Rayon'!$A$2:$D$10075,3,FALSE)</f>
        <v>2</v>
      </c>
      <c r="K5324" s="6">
        <f>VLOOKUP(D5324,'Liste Rayon'!$A$2:$D$10075,4,FALSE)</f>
        <v>1</v>
      </c>
      <c r="L5324" s="4">
        <v>1</v>
      </c>
    </row>
    <row r="5325" spans="1:12" x14ac:dyDescent="0.25">
      <c r="A5325" s="18" t="s">
        <v>13771</v>
      </c>
      <c r="B5325" s="18" t="s">
        <v>13772</v>
      </c>
      <c r="C5325" s="18" t="s">
        <v>13770</v>
      </c>
      <c r="D5325" s="18" t="s">
        <v>13764</v>
      </c>
      <c r="E5325" s="19">
        <v>2</v>
      </c>
      <c r="F5325" s="20" t="s">
        <v>1</v>
      </c>
      <c r="H5325" s="7">
        <f t="shared" si="83"/>
        <v>-2</v>
      </c>
      <c r="I5325" s="6" t="str">
        <f>IF(B5325="","",VLOOKUP(D5325,'Liste Rayon'!$A$2:$D$10075,2,FALSE))</f>
        <v>M</v>
      </c>
      <c r="J5325" s="6">
        <f>VLOOKUP(D5325,'Liste Rayon'!$A$2:$D$10075,3,FALSE)</f>
        <v>2</v>
      </c>
      <c r="K5325" s="6">
        <f>VLOOKUP(D5325,'Liste Rayon'!$A$2:$D$10075,4,FALSE)</f>
        <v>1</v>
      </c>
      <c r="L5325" s="4">
        <v>1</v>
      </c>
    </row>
    <row r="5326" spans="1:12" x14ac:dyDescent="0.25">
      <c r="A5326" s="18" t="s">
        <v>13773</v>
      </c>
      <c r="B5326" s="18" t="s">
        <v>13774</v>
      </c>
      <c r="C5326" s="18" t="s">
        <v>13775</v>
      </c>
      <c r="D5326" s="18" t="s">
        <v>13776</v>
      </c>
      <c r="E5326" s="19">
        <v>50</v>
      </c>
      <c r="F5326" s="20" t="s">
        <v>1</v>
      </c>
      <c r="H5326" s="7">
        <f t="shared" si="83"/>
        <v>-50</v>
      </c>
      <c r="I5326" s="6" t="str">
        <f>IF(B5326="","",VLOOKUP(D5326,'Liste Rayon'!$A$2:$D$10075,2,FALSE))</f>
        <v>M</v>
      </c>
      <c r="J5326" s="6">
        <f>VLOOKUP(D5326,'Liste Rayon'!$A$2:$D$10075,3,FALSE)</f>
        <v>2</v>
      </c>
      <c r="K5326" s="6">
        <f>VLOOKUP(D5326,'Liste Rayon'!$A$2:$D$10075,4,FALSE)</f>
        <v>2</v>
      </c>
      <c r="L5326" s="4">
        <v>1</v>
      </c>
    </row>
    <row r="5327" spans="1:12" x14ac:dyDescent="0.25">
      <c r="A5327" s="18" t="s">
        <v>13777</v>
      </c>
      <c r="B5327" s="18" t="s">
        <v>13778</v>
      </c>
      <c r="C5327" s="18" t="s">
        <v>13779</v>
      </c>
      <c r="D5327" s="18" t="s">
        <v>13776</v>
      </c>
      <c r="E5327" s="19">
        <v>128</v>
      </c>
      <c r="F5327" s="20" t="s">
        <v>1</v>
      </c>
      <c r="H5327" s="7">
        <f t="shared" si="83"/>
        <v>-128</v>
      </c>
      <c r="I5327" s="6" t="str">
        <f>IF(B5327="","",VLOOKUP(D5327,'Liste Rayon'!$A$2:$D$10075,2,FALSE))</f>
        <v>M</v>
      </c>
      <c r="J5327" s="6">
        <f>VLOOKUP(D5327,'Liste Rayon'!$A$2:$D$10075,3,FALSE)</f>
        <v>2</v>
      </c>
      <c r="K5327" s="6">
        <f>VLOOKUP(D5327,'Liste Rayon'!$A$2:$D$10075,4,FALSE)</f>
        <v>2</v>
      </c>
      <c r="L5327" s="4">
        <v>1</v>
      </c>
    </row>
    <row r="5328" spans="1:12" x14ac:dyDescent="0.25">
      <c r="A5328" s="18" t="s">
        <v>13780</v>
      </c>
      <c r="B5328" s="18" t="s">
        <v>13781</v>
      </c>
      <c r="C5328" s="18" t="s">
        <v>13782</v>
      </c>
      <c r="D5328" s="18" t="s">
        <v>13776</v>
      </c>
      <c r="E5328" s="19">
        <v>84</v>
      </c>
      <c r="F5328" s="20" t="s">
        <v>1</v>
      </c>
      <c r="H5328" s="7">
        <f t="shared" si="83"/>
        <v>-84</v>
      </c>
      <c r="I5328" s="6" t="str">
        <f>IF(B5328="","",VLOOKUP(D5328,'Liste Rayon'!$A$2:$D$10075,2,FALSE))</f>
        <v>M</v>
      </c>
      <c r="J5328" s="6">
        <f>VLOOKUP(D5328,'Liste Rayon'!$A$2:$D$10075,3,FALSE)</f>
        <v>2</v>
      </c>
      <c r="K5328" s="6">
        <f>VLOOKUP(D5328,'Liste Rayon'!$A$2:$D$10075,4,FALSE)</f>
        <v>2</v>
      </c>
      <c r="L5328" s="4">
        <v>1</v>
      </c>
    </row>
    <row r="5329" spans="1:12" x14ac:dyDescent="0.25">
      <c r="A5329" s="18" t="s">
        <v>13783</v>
      </c>
      <c r="B5329" s="18" t="s">
        <v>13784</v>
      </c>
      <c r="C5329" s="18" t="s">
        <v>13785</v>
      </c>
      <c r="D5329" s="18" t="s">
        <v>13776</v>
      </c>
      <c r="E5329" s="19">
        <v>65</v>
      </c>
      <c r="F5329" s="20" t="s">
        <v>1</v>
      </c>
      <c r="H5329" s="7">
        <f t="shared" si="83"/>
        <v>-65</v>
      </c>
      <c r="I5329" s="6" t="str">
        <f>IF(B5329="","",VLOOKUP(D5329,'Liste Rayon'!$A$2:$D$10075,2,FALSE))</f>
        <v>M</v>
      </c>
      <c r="J5329" s="6">
        <f>VLOOKUP(D5329,'Liste Rayon'!$A$2:$D$10075,3,FALSE)</f>
        <v>2</v>
      </c>
      <c r="K5329" s="6">
        <f>VLOOKUP(D5329,'Liste Rayon'!$A$2:$D$10075,4,FALSE)</f>
        <v>2</v>
      </c>
      <c r="L5329" s="4">
        <v>1</v>
      </c>
    </row>
    <row r="5330" spans="1:12" x14ac:dyDescent="0.25">
      <c r="A5330" s="18" t="s">
        <v>13786</v>
      </c>
      <c r="B5330" s="18" t="s">
        <v>13787</v>
      </c>
      <c r="C5330" s="18" t="s">
        <v>13788</v>
      </c>
      <c r="D5330" s="18" t="s">
        <v>13776</v>
      </c>
      <c r="E5330" s="19">
        <v>20</v>
      </c>
      <c r="F5330" s="20" t="s">
        <v>1</v>
      </c>
      <c r="H5330" s="7">
        <f t="shared" si="83"/>
        <v>-20</v>
      </c>
      <c r="I5330" s="6" t="str">
        <f>IF(B5330="","",VLOOKUP(D5330,'Liste Rayon'!$A$2:$D$10075,2,FALSE))</f>
        <v>M</v>
      </c>
      <c r="J5330" s="6">
        <f>VLOOKUP(D5330,'Liste Rayon'!$A$2:$D$10075,3,FALSE)</f>
        <v>2</v>
      </c>
      <c r="K5330" s="6">
        <f>VLOOKUP(D5330,'Liste Rayon'!$A$2:$D$10075,4,FALSE)</f>
        <v>2</v>
      </c>
      <c r="L5330" s="4">
        <v>1</v>
      </c>
    </row>
    <row r="5331" spans="1:12" x14ac:dyDescent="0.25">
      <c r="A5331" s="18" t="s">
        <v>13789</v>
      </c>
      <c r="B5331" s="18" t="s">
        <v>13790</v>
      </c>
      <c r="C5331" s="18" t="s">
        <v>13791</v>
      </c>
      <c r="D5331" s="18" t="s">
        <v>13776</v>
      </c>
      <c r="E5331" s="19">
        <v>10</v>
      </c>
      <c r="F5331" s="20" t="s">
        <v>1</v>
      </c>
      <c r="H5331" s="7">
        <f t="shared" si="83"/>
        <v>-10</v>
      </c>
      <c r="I5331" s="6" t="str">
        <f>IF(B5331="","",VLOOKUP(D5331,'Liste Rayon'!$A$2:$D$10075,2,FALSE))</f>
        <v>M</v>
      </c>
      <c r="J5331" s="6">
        <f>VLOOKUP(D5331,'Liste Rayon'!$A$2:$D$10075,3,FALSE)</f>
        <v>2</v>
      </c>
      <c r="K5331" s="6">
        <f>VLOOKUP(D5331,'Liste Rayon'!$A$2:$D$10075,4,FALSE)</f>
        <v>2</v>
      </c>
      <c r="L5331" s="4">
        <v>1</v>
      </c>
    </row>
    <row r="5332" spans="1:12" x14ac:dyDescent="0.25">
      <c r="A5332" s="18" t="s">
        <v>13792</v>
      </c>
      <c r="B5332" s="18" t="s">
        <v>13793</v>
      </c>
      <c r="C5332" s="18" t="s">
        <v>13794</v>
      </c>
      <c r="D5332" s="18" t="s">
        <v>13776</v>
      </c>
      <c r="E5332" s="19">
        <v>92</v>
      </c>
      <c r="F5332" s="20" t="s">
        <v>1</v>
      </c>
      <c r="H5332" s="7">
        <f t="shared" si="83"/>
        <v>-92</v>
      </c>
      <c r="I5332" s="6" t="str">
        <f>IF(B5332="","",VLOOKUP(D5332,'Liste Rayon'!$A$2:$D$10075,2,FALSE))</f>
        <v>M</v>
      </c>
      <c r="J5332" s="6">
        <f>VLOOKUP(D5332,'Liste Rayon'!$A$2:$D$10075,3,FALSE)</f>
        <v>2</v>
      </c>
      <c r="K5332" s="6">
        <f>VLOOKUP(D5332,'Liste Rayon'!$A$2:$D$10075,4,FALSE)</f>
        <v>2</v>
      </c>
      <c r="L5332" s="4">
        <v>1</v>
      </c>
    </row>
    <row r="5333" spans="1:12" x14ac:dyDescent="0.25">
      <c r="A5333" s="18" t="s">
        <v>13795</v>
      </c>
      <c r="B5333" s="18" t="s">
        <v>13796</v>
      </c>
      <c r="C5333" s="18" t="s">
        <v>13797</v>
      </c>
      <c r="D5333" s="18" t="s">
        <v>13776</v>
      </c>
      <c r="E5333" s="19">
        <v>20</v>
      </c>
      <c r="F5333" s="20" t="s">
        <v>1</v>
      </c>
      <c r="H5333" s="7">
        <f t="shared" si="83"/>
        <v>-20</v>
      </c>
      <c r="I5333" s="6" t="str">
        <f>IF(B5333="","",VLOOKUP(D5333,'Liste Rayon'!$A$2:$D$10075,2,FALSE))</f>
        <v>M</v>
      </c>
      <c r="J5333" s="6">
        <f>VLOOKUP(D5333,'Liste Rayon'!$A$2:$D$10075,3,FALSE)</f>
        <v>2</v>
      </c>
      <c r="K5333" s="6">
        <f>VLOOKUP(D5333,'Liste Rayon'!$A$2:$D$10075,4,FALSE)</f>
        <v>2</v>
      </c>
      <c r="L5333" s="4">
        <v>1</v>
      </c>
    </row>
    <row r="5334" spans="1:12" x14ac:dyDescent="0.25">
      <c r="A5334" s="18" t="s">
        <v>13798</v>
      </c>
      <c r="B5334" s="18" t="s">
        <v>13799</v>
      </c>
      <c r="C5334" s="18" t="s">
        <v>13800</v>
      </c>
      <c r="D5334" s="18" t="s">
        <v>13776</v>
      </c>
      <c r="E5334" s="19">
        <v>7</v>
      </c>
      <c r="F5334" s="20" t="s">
        <v>1</v>
      </c>
      <c r="H5334" s="7">
        <f t="shared" si="83"/>
        <v>-7</v>
      </c>
      <c r="I5334" s="6" t="str">
        <f>IF(B5334="","",VLOOKUP(D5334,'Liste Rayon'!$A$2:$D$10075,2,FALSE))</f>
        <v>M</v>
      </c>
      <c r="J5334" s="6">
        <f>VLOOKUP(D5334,'Liste Rayon'!$A$2:$D$10075,3,FALSE)</f>
        <v>2</v>
      </c>
      <c r="K5334" s="6">
        <f>VLOOKUP(D5334,'Liste Rayon'!$A$2:$D$10075,4,FALSE)</f>
        <v>2</v>
      </c>
      <c r="L5334" s="4">
        <v>1</v>
      </c>
    </row>
    <row r="5335" spans="1:12" x14ac:dyDescent="0.25">
      <c r="A5335" s="18" t="s">
        <v>13801</v>
      </c>
      <c r="B5335" s="18" t="s">
        <v>13802</v>
      </c>
      <c r="C5335" s="18" t="s">
        <v>13803</v>
      </c>
      <c r="D5335" s="18" t="s">
        <v>13776</v>
      </c>
      <c r="E5335" s="19">
        <v>27</v>
      </c>
      <c r="F5335" s="20" t="s">
        <v>1</v>
      </c>
      <c r="H5335" s="7">
        <f t="shared" si="83"/>
        <v>-27</v>
      </c>
      <c r="I5335" s="6" t="str">
        <f>IF(B5335="","",VLOOKUP(D5335,'Liste Rayon'!$A$2:$D$10075,2,FALSE))</f>
        <v>M</v>
      </c>
      <c r="J5335" s="6">
        <f>VLOOKUP(D5335,'Liste Rayon'!$A$2:$D$10075,3,FALSE)</f>
        <v>2</v>
      </c>
      <c r="K5335" s="6">
        <f>VLOOKUP(D5335,'Liste Rayon'!$A$2:$D$10075,4,FALSE)</f>
        <v>2</v>
      </c>
      <c r="L5335" s="4">
        <v>1</v>
      </c>
    </row>
    <row r="5336" spans="1:12" x14ac:dyDescent="0.25">
      <c r="A5336" s="18" t="s">
        <v>13804</v>
      </c>
      <c r="B5336" s="18" t="s">
        <v>13805</v>
      </c>
      <c r="C5336" s="18" t="s">
        <v>13806</v>
      </c>
      <c r="D5336" s="18" t="s">
        <v>13776</v>
      </c>
      <c r="E5336" s="19">
        <v>11</v>
      </c>
      <c r="F5336" s="20" t="s">
        <v>1</v>
      </c>
      <c r="H5336" s="7">
        <f t="shared" si="83"/>
        <v>-11</v>
      </c>
      <c r="I5336" s="6" t="str">
        <f>IF(B5336="","",VLOOKUP(D5336,'Liste Rayon'!$A$2:$D$10075,2,FALSE))</f>
        <v>M</v>
      </c>
      <c r="J5336" s="6">
        <f>VLOOKUP(D5336,'Liste Rayon'!$A$2:$D$10075,3,FALSE)</f>
        <v>2</v>
      </c>
      <c r="K5336" s="6">
        <f>VLOOKUP(D5336,'Liste Rayon'!$A$2:$D$10075,4,FALSE)</f>
        <v>2</v>
      </c>
      <c r="L5336" s="4">
        <v>1</v>
      </c>
    </row>
    <row r="5337" spans="1:12" x14ac:dyDescent="0.25">
      <c r="A5337" s="18" t="s">
        <v>13807</v>
      </c>
      <c r="B5337" s="18" t="s">
        <v>13808</v>
      </c>
      <c r="C5337" s="18" t="s">
        <v>13809</v>
      </c>
      <c r="D5337" s="18" t="s">
        <v>13810</v>
      </c>
      <c r="E5337" s="19">
        <v>22</v>
      </c>
      <c r="F5337" s="20" t="s">
        <v>1</v>
      </c>
      <c r="H5337" s="7">
        <f t="shared" si="83"/>
        <v>-22</v>
      </c>
      <c r="I5337" s="6" t="str">
        <f>IF(B5337="","",VLOOKUP(D5337,'Liste Rayon'!$A$2:$D$10075,2,FALSE))</f>
        <v>M</v>
      </c>
      <c r="J5337" s="6">
        <f>VLOOKUP(D5337,'Liste Rayon'!$A$2:$D$10075,3,FALSE)</f>
        <v>2</v>
      </c>
      <c r="K5337" s="6">
        <f>VLOOKUP(D5337,'Liste Rayon'!$A$2:$D$10075,4,FALSE)</f>
        <v>3</v>
      </c>
      <c r="L5337" s="4">
        <v>1</v>
      </c>
    </row>
    <row r="5338" spans="1:12" x14ac:dyDescent="0.25">
      <c r="A5338" s="18" t="s">
        <v>13811</v>
      </c>
      <c r="B5338" s="18" t="s">
        <v>13812</v>
      </c>
      <c r="C5338" s="18" t="s">
        <v>13813</v>
      </c>
      <c r="D5338" s="18" t="s">
        <v>13810</v>
      </c>
      <c r="E5338" s="19">
        <v>8</v>
      </c>
      <c r="F5338" s="20" t="s">
        <v>1</v>
      </c>
      <c r="H5338" s="7">
        <f t="shared" si="83"/>
        <v>-8</v>
      </c>
      <c r="I5338" s="6" t="str">
        <f>IF(B5338="","",VLOOKUP(D5338,'Liste Rayon'!$A$2:$D$10075,2,FALSE))</f>
        <v>M</v>
      </c>
      <c r="J5338" s="6">
        <f>VLOOKUP(D5338,'Liste Rayon'!$A$2:$D$10075,3,FALSE)</f>
        <v>2</v>
      </c>
      <c r="K5338" s="6">
        <f>VLOOKUP(D5338,'Liste Rayon'!$A$2:$D$10075,4,FALSE)</f>
        <v>3</v>
      </c>
      <c r="L5338" s="4">
        <v>1</v>
      </c>
    </row>
    <row r="5339" spans="1:12" x14ac:dyDescent="0.25">
      <c r="A5339" s="18" t="s">
        <v>13814</v>
      </c>
      <c r="B5339" s="18" t="s">
        <v>13815</v>
      </c>
      <c r="C5339" s="18" t="s">
        <v>13816</v>
      </c>
      <c r="D5339" s="18" t="s">
        <v>13810</v>
      </c>
      <c r="E5339" s="19">
        <v>15</v>
      </c>
      <c r="F5339" s="20" t="s">
        <v>1</v>
      </c>
      <c r="H5339" s="7">
        <f t="shared" si="83"/>
        <v>-15</v>
      </c>
      <c r="I5339" s="6" t="str">
        <f>IF(B5339="","",VLOOKUP(D5339,'Liste Rayon'!$A$2:$D$10075,2,FALSE))</f>
        <v>M</v>
      </c>
      <c r="J5339" s="6">
        <f>VLOOKUP(D5339,'Liste Rayon'!$A$2:$D$10075,3,FALSE)</f>
        <v>2</v>
      </c>
      <c r="K5339" s="6">
        <f>VLOOKUP(D5339,'Liste Rayon'!$A$2:$D$10075,4,FALSE)</f>
        <v>3</v>
      </c>
      <c r="L5339" s="4">
        <v>1</v>
      </c>
    </row>
    <row r="5340" spans="1:12" x14ac:dyDescent="0.25">
      <c r="A5340" s="18" t="s">
        <v>13817</v>
      </c>
      <c r="B5340" s="18" t="s">
        <v>13818</v>
      </c>
      <c r="C5340" s="18" t="s">
        <v>13819</v>
      </c>
      <c r="D5340" s="18" t="s">
        <v>13810</v>
      </c>
      <c r="E5340" s="19">
        <v>4</v>
      </c>
      <c r="F5340" s="20" t="s">
        <v>1</v>
      </c>
      <c r="H5340" s="7">
        <f t="shared" si="83"/>
        <v>-4</v>
      </c>
      <c r="I5340" s="6" t="str">
        <f>IF(B5340="","",VLOOKUP(D5340,'Liste Rayon'!$A$2:$D$10075,2,FALSE))</f>
        <v>M</v>
      </c>
      <c r="J5340" s="6">
        <f>VLOOKUP(D5340,'Liste Rayon'!$A$2:$D$10075,3,FALSE)</f>
        <v>2</v>
      </c>
      <c r="K5340" s="6">
        <f>VLOOKUP(D5340,'Liste Rayon'!$A$2:$D$10075,4,FALSE)</f>
        <v>3</v>
      </c>
      <c r="L5340" s="4">
        <v>1</v>
      </c>
    </row>
    <row r="5341" spans="1:12" x14ac:dyDescent="0.25">
      <c r="A5341" s="18" t="s">
        <v>13820</v>
      </c>
      <c r="B5341" s="18" t="s">
        <v>13821</v>
      </c>
      <c r="C5341" s="18" t="s">
        <v>13822</v>
      </c>
      <c r="D5341" s="18" t="s">
        <v>13810</v>
      </c>
      <c r="E5341" s="19">
        <v>1</v>
      </c>
      <c r="F5341" s="20" t="s">
        <v>1</v>
      </c>
      <c r="H5341" s="7">
        <f t="shared" si="83"/>
        <v>-1</v>
      </c>
      <c r="I5341" s="6" t="str">
        <f>IF(B5341="","",VLOOKUP(D5341,'Liste Rayon'!$A$2:$D$10075,2,FALSE))</f>
        <v>M</v>
      </c>
      <c r="J5341" s="6">
        <f>VLOOKUP(D5341,'Liste Rayon'!$A$2:$D$10075,3,FALSE)</f>
        <v>2</v>
      </c>
      <c r="K5341" s="6">
        <f>VLOOKUP(D5341,'Liste Rayon'!$A$2:$D$10075,4,FALSE)</f>
        <v>3</v>
      </c>
      <c r="L5341" s="4">
        <v>1</v>
      </c>
    </row>
    <row r="5342" spans="1:12" x14ac:dyDescent="0.25">
      <c r="A5342" s="18" t="s">
        <v>13823</v>
      </c>
      <c r="B5342" s="18" t="s">
        <v>13824</v>
      </c>
      <c r="C5342" s="18" t="s">
        <v>13825</v>
      </c>
      <c r="D5342" s="18" t="s">
        <v>13810</v>
      </c>
      <c r="E5342" s="19">
        <v>1</v>
      </c>
      <c r="F5342" s="20" t="s">
        <v>1</v>
      </c>
      <c r="H5342" s="7">
        <f t="shared" si="83"/>
        <v>-1</v>
      </c>
      <c r="I5342" s="6" t="str">
        <f>IF(B5342="","",VLOOKUP(D5342,'Liste Rayon'!$A$2:$D$10075,2,FALSE))</f>
        <v>M</v>
      </c>
      <c r="J5342" s="6">
        <f>VLOOKUP(D5342,'Liste Rayon'!$A$2:$D$10075,3,FALSE)</f>
        <v>2</v>
      </c>
      <c r="K5342" s="6">
        <f>VLOOKUP(D5342,'Liste Rayon'!$A$2:$D$10075,4,FALSE)</f>
        <v>3</v>
      </c>
      <c r="L5342" s="4">
        <v>1</v>
      </c>
    </row>
    <row r="5343" spans="1:12" x14ac:dyDescent="0.25">
      <c r="A5343" s="18" t="s">
        <v>13826</v>
      </c>
      <c r="B5343" s="18" t="s">
        <v>13827</v>
      </c>
      <c r="C5343" s="18" t="s">
        <v>13828</v>
      </c>
      <c r="D5343" s="18" t="s">
        <v>13810</v>
      </c>
      <c r="E5343" s="19">
        <v>6</v>
      </c>
      <c r="F5343" s="20" t="s">
        <v>1</v>
      </c>
      <c r="H5343" s="7">
        <f t="shared" si="83"/>
        <v>-6</v>
      </c>
      <c r="I5343" s="6" t="str">
        <f>IF(B5343="","",VLOOKUP(D5343,'Liste Rayon'!$A$2:$D$10075,2,FALSE))</f>
        <v>M</v>
      </c>
      <c r="J5343" s="6">
        <f>VLOOKUP(D5343,'Liste Rayon'!$A$2:$D$10075,3,FALSE)</f>
        <v>2</v>
      </c>
      <c r="K5343" s="6">
        <f>VLOOKUP(D5343,'Liste Rayon'!$A$2:$D$10075,4,FALSE)</f>
        <v>3</v>
      </c>
      <c r="L5343" s="4">
        <v>1</v>
      </c>
    </row>
    <row r="5344" spans="1:12" x14ac:dyDescent="0.25">
      <c r="A5344" s="18" t="s">
        <v>13829</v>
      </c>
      <c r="B5344" s="18" t="s">
        <v>13830</v>
      </c>
      <c r="C5344" s="18" t="s">
        <v>13831</v>
      </c>
      <c r="D5344" s="18" t="s">
        <v>13810</v>
      </c>
      <c r="E5344" s="19">
        <v>86</v>
      </c>
      <c r="F5344" s="20" t="s">
        <v>1</v>
      </c>
      <c r="H5344" s="7">
        <f t="shared" si="83"/>
        <v>-86</v>
      </c>
      <c r="I5344" s="6" t="str">
        <f>IF(B5344="","",VLOOKUP(D5344,'Liste Rayon'!$A$2:$D$10075,2,FALSE))</f>
        <v>M</v>
      </c>
      <c r="J5344" s="6">
        <f>VLOOKUP(D5344,'Liste Rayon'!$A$2:$D$10075,3,FALSE)</f>
        <v>2</v>
      </c>
      <c r="K5344" s="6">
        <f>VLOOKUP(D5344,'Liste Rayon'!$A$2:$D$10075,4,FALSE)</f>
        <v>3</v>
      </c>
      <c r="L5344" s="4">
        <v>1</v>
      </c>
    </row>
    <row r="5345" spans="1:12" x14ac:dyDescent="0.25">
      <c r="A5345" s="18" t="s">
        <v>13832</v>
      </c>
      <c r="B5345" s="18" t="s">
        <v>13833</v>
      </c>
      <c r="C5345" s="18" t="s">
        <v>13834</v>
      </c>
      <c r="D5345" s="18" t="s">
        <v>13810</v>
      </c>
      <c r="E5345" s="19">
        <v>24</v>
      </c>
      <c r="F5345" s="20" t="s">
        <v>1</v>
      </c>
      <c r="H5345" s="7">
        <f t="shared" si="83"/>
        <v>-24</v>
      </c>
      <c r="I5345" s="6" t="str">
        <f>IF(B5345="","",VLOOKUP(D5345,'Liste Rayon'!$A$2:$D$10075,2,FALSE))</f>
        <v>M</v>
      </c>
      <c r="J5345" s="6">
        <f>VLOOKUP(D5345,'Liste Rayon'!$A$2:$D$10075,3,FALSE)</f>
        <v>2</v>
      </c>
      <c r="K5345" s="6">
        <f>VLOOKUP(D5345,'Liste Rayon'!$A$2:$D$10075,4,FALSE)</f>
        <v>3</v>
      </c>
      <c r="L5345" s="4">
        <v>1</v>
      </c>
    </row>
    <row r="5346" spans="1:12" x14ac:dyDescent="0.25">
      <c r="A5346" s="18" t="s">
        <v>13835</v>
      </c>
      <c r="B5346" s="18" t="s">
        <v>13836</v>
      </c>
      <c r="C5346" s="18" t="s">
        <v>13837</v>
      </c>
      <c r="D5346" s="18" t="s">
        <v>13810</v>
      </c>
      <c r="E5346" s="19">
        <v>6</v>
      </c>
      <c r="F5346" s="20" t="s">
        <v>1</v>
      </c>
      <c r="H5346" s="7">
        <f t="shared" si="83"/>
        <v>-6</v>
      </c>
      <c r="I5346" s="6" t="str">
        <f>IF(B5346="","",VLOOKUP(D5346,'Liste Rayon'!$A$2:$D$10075,2,FALSE))</f>
        <v>M</v>
      </c>
      <c r="J5346" s="6">
        <f>VLOOKUP(D5346,'Liste Rayon'!$A$2:$D$10075,3,FALSE)</f>
        <v>2</v>
      </c>
      <c r="K5346" s="6">
        <f>VLOOKUP(D5346,'Liste Rayon'!$A$2:$D$10075,4,FALSE)</f>
        <v>3</v>
      </c>
      <c r="L5346" s="4">
        <v>1</v>
      </c>
    </row>
    <row r="5347" spans="1:12" x14ac:dyDescent="0.25">
      <c r="A5347" s="18" t="s">
        <v>13838</v>
      </c>
      <c r="B5347" s="18" t="s">
        <v>13839</v>
      </c>
      <c r="C5347" s="18" t="s">
        <v>13840</v>
      </c>
      <c r="D5347" s="18" t="s">
        <v>13810</v>
      </c>
      <c r="E5347" s="19">
        <v>11</v>
      </c>
      <c r="F5347" s="20" t="s">
        <v>1</v>
      </c>
      <c r="H5347" s="7">
        <f t="shared" si="83"/>
        <v>-11</v>
      </c>
      <c r="I5347" s="6" t="str">
        <f>IF(B5347="","",VLOOKUP(D5347,'Liste Rayon'!$A$2:$D$10075,2,FALSE))</f>
        <v>M</v>
      </c>
      <c r="J5347" s="6">
        <f>VLOOKUP(D5347,'Liste Rayon'!$A$2:$D$10075,3,FALSE)</f>
        <v>2</v>
      </c>
      <c r="K5347" s="6">
        <f>VLOOKUP(D5347,'Liste Rayon'!$A$2:$D$10075,4,FALSE)</f>
        <v>3</v>
      </c>
      <c r="L5347" s="4">
        <v>1</v>
      </c>
    </row>
    <row r="5348" spans="1:12" x14ac:dyDescent="0.25">
      <c r="A5348" s="18" t="s">
        <v>13841</v>
      </c>
      <c r="B5348" s="18" t="s">
        <v>13842</v>
      </c>
      <c r="C5348" s="18" t="s">
        <v>13843</v>
      </c>
      <c r="D5348" s="18" t="s">
        <v>13810</v>
      </c>
      <c r="E5348" s="19">
        <v>21</v>
      </c>
      <c r="F5348" s="20" t="s">
        <v>1</v>
      </c>
      <c r="H5348" s="7">
        <f t="shared" si="83"/>
        <v>-21</v>
      </c>
      <c r="I5348" s="6" t="str">
        <f>IF(B5348="","",VLOOKUP(D5348,'Liste Rayon'!$A$2:$D$10075,2,FALSE))</f>
        <v>M</v>
      </c>
      <c r="J5348" s="6">
        <f>VLOOKUP(D5348,'Liste Rayon'!$A$2:$D$10075,3,FALSE)</f>
        <v>2</v>
      </c>
      <c r="K5348" s="6">
        <f>VLOOKUP(D5348,'Liste Rayon'!$A$2:$D$10075,4,FALSE)</f>
        <v>3</v>
      </c>
      <c r="L5348" s="4">
        <v>1</v>
      </c>
    </row>
    <row r="5349" spans="1:12" x14ac:dyDescent="0.25">
      <c r="A5349" s="18" t="s">
        <v>13844</v>
      </c>
      <c r="B5349" s="18" t="s">
        <v>13845</v>
      </c>
      <c r="C5349" s="18" t="s">
        <v>13846</v>
      </c>
      <c r="D5349" s="18" t="s">
        <v>13810</v>
      </c>
      <c r="E5349" s="19">
        <v>9</v>
      </c>
      <c r="F5349" s="20" t="s">
        <v>1</v>
      </c>
      <c r="H5349" s="7">
        <f t="shared" si="83"/>
        <v>-9</v>
      </c>
      <c r="I5349" s="6" t="str">
        <f>IF(B5349="","",VLOOKUP(D5349,'Liste Rayon'!$A$2:$D$10075,2,FALSE))</f>
        <v>M</v>
      </c>
      <c r="J5349" s="6">
        <f>VLOOKUP(D5349,'Liste Rayon'!$A$2:$D$10075,3,FALSE)</f>
        <v>2</v>
      </c>
      <c r="K5349" s="6">
        <f>VLOOKUP(D5349,'Liste Rayon'!$A$2:$D$10075,4,FALSE)</f>
        <v>3</v>
      </c>
      <c r="L5349" s="4">
        <v>1</v>
      </c>
    </row>
    <row r="5350" spans="1:12" x14ac:dyDescent="0.25">
      <c r="A5350" s="18" t="s">
        <v>13847</v>
      </c>
      <c r="B5350" s="18" t="s">
        <v>13848</v>
      </c>
      <c r="C5350" s="18" t="s">
        <v>13849</v>
      </c>
      <c r="D5350" s="18" t="s">
        <v>13810</v>
      </c>
      <c r="E5350" s="19">
        <v>4</v>
      </c>
      <c r="F5350" s="20" t="s">
        <v>1</v>
      </c>
      <c r="H5350" s="7">
        <f t="shared" si="83"/>
        <v>-4</v>
      </c>
      <c r="I5350" s="6" t="str">
        <f>IF(B5350="","",VLOOKUP(D5350,'Liste Rayon'!$A$2:$D$10075,2,FALSE))</f>
        <v>M</v>
      </c>
      <c r="J5350" s="6">
        <f>VLOOKUP(D5350,'Liste Rayon'!$A$2:$D$10075,3,FALSE)</f>
        <v>2</v>
      </c>
      <c r="K5350" s="6">
        <f>VLOOKUP(D5350,'Liste Rayon'!$A$2:$D$10075,4,FALSE)</f>
        <v>3</v>
      </c>
      <c r="L5350" s="4">
        <v>1</v>
      </c>
    </row>
    <row r="5351" spans="1:12" x14ac:dyDescent="0.25">
      <c r="A5351" s="18" t="s">
        <v>13850</v>
      </c>
      <c r="B5351" s="18" t="s">
        <v>13851</v>
      </c>
      <c r="C5351" s="18" t="s">
        <v>13852</v>
      </c>
      <c r="D5351" s="18" t="s">
        <v>13810</v>
      </c>
      <c r="E5351" s="19">
        <v>2</v>
      </c>
      <c r="F5351" s="20" t="s">
        <v>1</v>
      </c>
      <c r="H5351" s="7">
        <f t="shared" si="83"/>
        <v>-2</v>
      </c>
      <c r="I5351" s="6" t="str">
        <f>IF(B5351="","",VLOOKUP(D5351,'Liste Rayon'!$A$2:$D$10075,2,FALSE))</f>
        <v>M</v>
      </c>
      <c r="J5351" s="6">
        <f>VLOOKUP(D5351,'Liste Rayon'!$A$2:$D$10075,3,FALSE)</f>
        <v>2</v>
      </c>
      <c r="K5351" s="6">
        <f>VLOOKUP(D5351,'Liste Rayon'!$A$2:$D$10075,4,FALSE)</f>
        <v>3</v>
      </c>
      <c r="L5351" s="4">
        <v>1</v>
      </c>
    </row>
    <row r="5352" spans="1:12" x14ac:dyDescent="0.25">
      <c r="A5352" s="18" t="s">
        <v>13853</v>
      </c>
      <c r="B5352" s="18" t="s">
        <v>13854</v>
      </c>
      <c r="C5352" s="18" t="s">
        <v>13855</v>
      </c>
      <c r="D5352" s="18" t="s">
        <v>13810</v>
      </c>
      <c r="E5352" s="19">
        <v>11</v>
      </c>
      <c r="F5352" s="20" t="s">
        <v>1</v>
      </c>
      <c r="H5352" s="7">
        <f t="shared" si="83"/>
        <v>-11</v>
      </c>
      <c r="I5352" s="6" t="str">
        <f>IF(B5352="","",VLOOKUP(D5352,'Liste Rayon'!$A$2:$D$10075,2,FALSE))</f>
        <v>M</v>
      </c>
      <c r="J5352" s="6">
        <f>VLOOKUP(D5352,'Liste Rayon'!$A$2:$D$10075,3,FALSE)</f>
        <v>2</v>
      </c>
      <c r="K5352" s="6">
        <f>VLOOKUP(D5352,'Liste Rayon'!$A$2:$D$10075,4,FALSE)</f>
        <v>3</v>
      </c>
      <c r="L5352" s="4">
        <v>1</v>
      </c>
    </row>
    <row r="5353" spans="1:12" x14ac:dyDescent="0.25">
      <c r="A5353" s="18" t="s">
        <v>13856</v>
      </c>
      <c r="B5353" s="18" t="s">
        <v>13857</v>
      </c>
      <c r="C5353" s="18" t="s">
        <v>13858</v>
      </c>
      <c r="D5353" s="18" t="s">
        <v>13810</v>
      </c>
      <c r="E5353" s="19">
        <v>10</v>
      </c>
      <c r="F5353" s="20" t="s">
        <v>1</v>
      </c>
      <c r="H5353" s="7">
        <f t="shared" si="83"/>
        <v>-10</v>
      </c>
      <c r="I5353" s="6" t="str">
        <f>IF(B5353="","",VLOOKUP(D5353,'Liste Rayon'!$A$2:$D$10075,2,FALSE))</f>
        <v>M</v>
      </c>
      <c r="J5353" s="6">
        <f>VLOOKUP(D5353,'Liste Rayon'!$A$2:$D$10075,3,FALSE)</f>
        <v>2</v>
      </c>
      <c r="K5353" s="6">
        <f>VLOOKUP(D5353,'Liste Rayon'!$A$2:$D$10075,4,FALSE)</f>
        <v>3</v>
      </c>
      <c r="L5353" s="4">
        <v>1</v>
      </c>
    </row>
    <row r="5354" spans="1:12" x14ac:dyDescent="0.25">
      <c r="A5354" s="18" t="s">
        <v>13859</v>
      </c>
      <c r="B5354" s="18" t="s">
        <v>13860</v>
      </c>
      <c r="C5354" s="18" t="s">
        <v>13861</v>
      </c>
      <c r="D5354" s="18" t="s">
        <v>13810</v>
      </c>
      <c r="E5354" s="19">
        <v>14</v>
      </c>
      <c r="F5354" s="20" t="s">
        <v>1</v>
      </c>
      <c r="H5354" s="7">
        <f t="shared" si="83"/>
        <v>-14</v>
      </c>
      <c r="I5354" s="6" t="str">
        <f>IF(B5354="","",VLOOKUP(D5354,'Liste Rayon'!$A$2:$D$10075,2,FALSE))</f>
        <v>M</v>
      </c>
      <c r="J5354" s="6">
        <f>VLOOKUP(D5354,'Liste Rayon'!$A$2:$D$10075,3,FALSE)</f>
        <v>2</v>
      </c>
      <c r="K5354" s="6">
        <f>VLOOKUP(D5354,'Liste Rayon'!$A$2:$D$10075,4,FALSE)</f>
        <v>3</v>
      </c>
      <c r="L5354" s="4">
        <v>1</v>
      </c>
    </row>
    <row r="5355" spans="1:12" x14ac:dyDescent="0.25">
      <c r="A5355" s="18" t="s">
        <v>13862</v>
      </c>
      <c r="B5355" s="18" t="s">
        <v>13863</v>
      </c>
      <c r="C5355" s="18" t="s">
        <v>13864</v>
      </c>
      <c r="D5355" s="18" t="s">
        <v>13810</v>
      </c>
      <c r="E5355" s="19">
        <v>17</v>
      </c>
      <c r="F5355" s="20" t="s">
        <v>1</v>
      </c>
      <c r="H5355" s="7">
        <f t="shared" si="83"/>
        <v>-17</v>
      </c>
      <c r="I5355" s="6" t="str">
        <f>IF(B5355="","",VLOOKUP(D5355,'Liste Rayon'!$A$2:$D$10075,2,FALSE))</f>
        <v>M</v>
      </c>
      <c r="J5355" s="6">
        <f>VLOOKUP(D5355,'Liste Rayon'!$A$2:$D$10075,3,FALSE)</f>
        <v>2</v>
      </c>
      <c r="K5355" s="6">
        <f>VLOOKUP(D5355,'Liste Rayon'!$A$2:$D$10075,4,FALSE)</f>
        <v>3</v>
      </c>
      <c r="L5355" s="4">
        <v>1</v>
      </c>
    </row>
    <row r="5356" spans="1:12" x14ac:dyDescent="0.25">
      <c r="A5356" s="18" t="s">
        <v>13865</v>
      </c>
      <c r="B5356" s="18" t="s">
        <v>13866</v>
      </c>
      <c r="C5356" s="18" t="s">
        <v>13867</v>
      </c>
      <c r="D5356" s="18" t="s">
        <v>13810</v>
      </c>
      <c r="E5356" s="19">
        <v>10</v>
      </c>
      <c r="F5356" s="20" t="s">
        <v>1</v>
      </c>
      <c r="H5356" s="7">
        <f t="shared" si="83"/>
        <v>-10</v>
      </c>
      <c r="I5356" s="6" t="str">
        <f>IF(B5356="","",VLOOKUP(D5356,'Liste Rayon'!$A$2:$D$10075,2,FALSE))</f>
        <v>M</v>
      </c>
      <c r="J5356" s="6">
        <f>VLOOKUP(D5356,'Liste Rayon'!$A$2:$D$10075,3,FALSE)</f>
        <v>2</v>
      </c>
      <c r="K5356" s="6">
        <f>VLOOKUP(D5356,'Liste Rayon'!$A$2:$D$10075,4,FALSE)</f>
        <v>3</v>
      </c>
      <c r="L5356" s="4">
        <v>1</v>
      </c>
    </row>
    <row r="5357" spans="1:12" x14ac:dyDescent="0.25">
      <c r="A5357" s="18" t="s">
        <v>13868</v>
      </c>
      <c r="B5357" s="18" t="s">
        <v>13869</v>
      </c>
      <c r="C5357" s="18" t="s">
        <v>13870</v>
      </c>
      <c r="D5357" s="18" t="s">
        <v>13810</v>
      </c>
      <c r="E5357" s="19">
        <v>10</v>
      </c>
      <c r="F5357" s="20" t="s">
        <v>1</v>
      </c>
      <c r="H5357" s="7">
        <f t="shared" si="83"/>
        <v>-10</v>
      </c>
      <c r="I5357" s="6" t="str">
        <f>IF(B5357="","",VLOOKUP(D5357,'Liste Rayon'!$A$2:$D$10075,2,FALSE))</f>
        <v>M</v>
      </c>
      <c r="J5357" s="6">
        <f>VLOOKUP(D5357,'Liste Rayon'!$A$2:$D$10075,3,FALSE)</f>
        <v>2</v>
      </c>
      <c r="K5357" s="6">
        <f>VLOOKUP(D5357,'Liste Rayon'!$A$2:$D$10075,4,FALSE)</f>
        <v>3</v>
      </c>
      <c r="L5357" s="4">
        <v>1</v>
      </c>
    </row>
    <row r="5358" spans="1:12" x14ac:dyDescent="0.25">
      <c r="A5358" s="18" t="s">
        <v>13871</v>
      </c>
      <c r="B5358" s="18" t="s">
        <v>13872</v>
      </c>
      <c r="C5358" s="18" t="s">
        <v>13873</v>
      </c>
      <c r="D5358" s="18" t="s">
        <v>13810</v>
      </c>
      <c r="E5358" s="19">
        <v>1</v>
      </c>
      <c r="F5358" s="20" t="s">
        <v>1</v>
      </c>
      <c r="H5358" s="7">
        <f t="shared" si="83"/>
        <v>-1</v>
      </c>
      <c r="I5358" s="6" t="str">
        <f>IF(B5358="","",VLOOKUP(D5358,'Liste Rayon'!$A$2:$D$10075,2,FALSE))</f>
        <v>M</v>
      </c>
      <c r="J5358" s="6">
        <f>VLOOKUP(D5358,'Liste Rayon'!$A$2:$D$10075,3,FALSE)</f>
        <v>2</v>
      </c>
      <c r="K5358" s="6">
        <f>VLOOKUP(D5358,'Liste Rayon'!$A$2:$D$10075,4,FALSE)</f>
        <v>3</v>
      </c>
      <c r="L5358" s="4">
        <v>1</v>
      </c>
    </row>
    <row r="5359" spans="1:12" x14ac:dyDescent="0.25">
      <c r="A5359" s="18" t="s">
        <v>13874</v>
      </c>
      <c r="B5359" s="18" t="s">
        <v>13875</v>
      </c>
      <c r="C5359" s="18" t="s">
        <v>13876</v>
      </c>
      <c r="D5359" s="18" t="s">
        <v>13810</v>
      </c>
      <c r="E5359" s="19">
        <v>21</v>
      </c>
      <c r="F5359" s="20" t="s">
        <v>1</v>
      </c>
      <c r="H5359" s="7">
        <f t="shared" si="83"/>
        <v>-21</v>
      </c>
      <c r="I5359" s="6" t="str">
        <f>IF(B5359="","",VLOOKUP(D5359,'Liste Rayon'!$A$2:$D$10075,2,FALSE))</f>
        <v>M</v>
      </c>
      <c r="J5359" s="6">
        <f>VLOOKUP(D5359,'Liste Rayon'!$A$2:$D$10075,3,FALSE)</f>
        <v>2</v>
      </c>
      <c r="K5359" s="6">
        <f>VLOOKUP(D5359,'Liste Rayon'!$A$2:$D$10075,4,FALSE)</f>
        <v>3</v>
      </c>
      <c r="L5359" s="4">
        <v>1</v>
      </c>
    </row>
    <row r="5360" spans="1:12" x14ac:dyDescent="0.25">
      <c r="A5360" s="18" t="s">
        <v>13877</v>
      </c>
      <c r="B5360" s="18" t="s">
        <v>13878</v>
      </c>
      <c r="C5360" s="18" t="s">
        <v>13879</v>
      </c>
      <c r="D5360" s="18" t="s">
        <v>13810</v>
      </c>
      <c r="E5360" s="19">
        <v>35</v>
      </c>
      <c r="F5360" s="20" t="s">
        <v>1</v>
      </c>
      <c r="H5360" s="7">
        <f t="shared" si="83"/>
        <v>-35</v>
      </c>
      <c r="I5360" s="6" t="str">
        <f>IF(B5360="","",VLOOKUP(D5360,'Liste Rayon'!$A$2:$D$10075,2,FALSE))</f>
        <v>M</v>
      </c>
      <c r="J5360" s="6">
        <f>VLOOKUP(D5360,'Liste Rayon'!$A$2:$D$10075,3,FALSE)</f>
        <v>2</v>
      </c>
      <c r="K5360" s="6">
        <f>VLOOKUP(D5360,'Liste Rayon'!$A$2:$D$10075,4,FALSE)</f>
        <v>3</v>
      </c>
      <c r="L5360" s="4">
        <v>1</v>
      </c>
    </row>
    <row r="5361" spans="1:12" x14ac:dyDescent="0.25">
      <c r="A5361" s="18" t="s">
        <v>13880</v>
      </c>
      <c r="B5361" s="18" t="s">
        <v>13881</v>
      </c>
      <c r="C5361" s="18" t="s">
        <v>13882</v>
      </c>
      <c r="D5361" s="18" t="s">
        <v>13810</v>
      </c>
      <c r="E5361" s="19">
        <v>20</v>
      </c>
      <c r="F5361" s="20" t="s">
        <v>1</v>
      </c>
      <c r="H5361" s="7">
        <f t="shared" si="83"/>
        <v>-20</v>
      </c>
      <c r="I5361" s="6" t="str">
        <f>IF(B5361="","",VLOOKUP(D5361,'Liste Rayon'!$A$2:$D$10075,2,FALSE))</f>
        <v>M</v>
      </c>
      <c r="J5361" s="6">
        <f>VLOOKUP(D5361,'Liste Rayon'!$A$2:$D$10075,3,FALSE)</f>
        <v>2</v>
      </c>
      <c r="K5361" s="6">
        <f>VLOOKUP(D5361,'Liste Rayon'!$A$2:$D$10075,4,FALSE)</f>
        <v>3</v>
      </c>
      <c r="L5361" s="4">
        <v>1</v>
      </c>
    </row>
    <row r="5362" spans="1:12" x14ac:dyDescent="0.25">
      <c r="A5362" s="18" t="s">
        <v>13883</v>
      </c>
      <c r="B5362" s="18" t="s">
        <v>13884</v>
      </c>
      <c r="C5362" s="18" t="s">
        <v>13885</v>
      </c>
      <c r="D5362" s="18" t="s">
        <v>13810</v>
      </c>
      <c r="E5362" s="19">
        <v>3</v>
      </c>
      <c r="F5362" s="20" t="s">
        <v>1</v>
      </c>
      <c r="H5362" s="7">
        <f t="shared" si="83"/>
        <v>-3</v>
      </c>
      <c r="I5362" s="6" t="str">
        <f>IF(B5362="","",VLOOKUP(D5362,'Liste Rayon'!$A$2:$D$10075,2,FALSE))</f>
        <v>M</v>
      </c>
      <c r="J5362" s="6">
        <f>VLOOKUP(D5362,'Liste Rayon'!$A$2:$D$10075,3,FALSE)</f>
        <v>2</v>
      </c>
      <c r="K5362" s="6">
        <f>VLOOKUP(D5362,'Liste Rayon'!$A$2:$D$10075,4,FALSE)</f>
        <v>3</v>
      </c>
      <c r="L5362" s="4">
        <v>1</v>
      </c>
    </row>
    <row r="5363" spans="1:12" x14ac:dyDescent="0.25">
      <c r="A5363" s="18" t="s">
        <v>13886</v>
      </c>
      <c r="B5363" s="18" t="s">
        <v>13887</v>
      </c>
      <c r="C5363" s="18" t="s">
        <v>13888</v>
      </c>
      <c r="D5363" s="18" t="s">
        <v>13810</v>
      </c>
      <c r="E5363" s="19">
        <v>5</v>
      </c>
      <c r="F5363" s="20" t="s">
        <v>1</v>
      </c>
      <c r="H5363" s="7">
        <f t="shared" si="83"/>
        <v>-5</v>
      </c>
      <c r="I5363" s="6" t="str">
        <f>IF(B5363="","",VLOOKUP(D5363,'Liste Rayon'!$A$2:$D$10075,2,FALSE))</f>
        <v>M</v>
      </c>
      <c r="J5363" s="6">
        <f>VLOOKUP(D5363,'Liste Rayon'!$A$2:$D$10075,3,FALSE)</f>
        <v>2</v>
      </c>
      <c r="K5363" s="6">
        <f>VLOOKUP(D5363,'Liste Rayon'!$A$2:$D$10075,4,FALSE)</f>
        <v>3</v>
      </c>
      <c r="L5363" s="4">
        <v>1</v>
      </c>
    </row>
    <row r="5364" spans="1:12" x14ac:dyDescent="0.25">
      <c r="A5364" s="18" t="s">
        <v>25880</v>
      </c>
      <c r="B5364" s="18" t="s">
        <v>25881</v>
      </c>
      <c r="C5364" s="18" t="s">
        <v>25882</v>
      </c>
      <c r="D5364" s="18" t="s">
        <v>13889</v>
      </c>
      <c r="E5364" s="19">
        <v>2</v>
      </c>
      <c r="F5364" s="20" t="s">
        <v>1</v>
      </c>
      <c r="H5364" s="7">
        <f t="shared" si="83"/>
        <v>-2</v>
      </c>
      <c r="I5364" s="6" t="str">
        <f>IF(B5364="","",VLOOKUP(D5364,'Liste Rayon'!$A$2:$D$10075,2,FALSE))</f>
        <v>M</v>
      </c>
      <c r="J5364" s="6">
        <f>VLOOKUP(D5364,'Liste Rayon'!$A$2:$D$10075,3,FALSE)</f>
        <v>2</v>
      </c>
      <c r="K5364" s="6">
        <f>VLOOKUP(D5364,'Liste Rayon'!$A$2:$D$10075,4,FALSE)</f>
        <v>4</v>
      </c>
      <c r="L5364" s="4">
        <v>1</v>
      </c>
    </row>
    <row r="5365" spans="1:12" x14ac:dyDescent="0.25">
      <c r="A5365" s="18" t="s">
        <v>13890</v>
      </c>
      <c r="B5365" s="18" t="s">
        <v>13891</v>
      </c>
      <c r="C5365" s="18" t="s">
        <v>13892</v>
      </c>
      <c r="D5365" s="18" t="s">
        <v>13889</v>
      </c>
      <c r="E5365" s="19">
        <v>1</v>
      </c>
      <c r="F5365" s="20" t="s">
        <v>1</v>
      </c>
      <c r="H5365" s="7">
        <f t="shared" si="83"/>
        <v>-1</v>
      </c>
      <c r="I5365" s="6" t="str">
        <f>IF(B5365="","",VLOOKUP(D5365,'Liste Rayon'!$A$2:$D$10075,2,FALSE))</f>
        <v>M</v>
      </c>
      <c r="J5365" s="6">
        <f>VLOOKUP(D5365,'Liste Rayon'!$A$2:$D$10075,3,FALSE)</f>
        <v>2</v>
      </c>
      <c r="K5365" s="6">
        <f>VLOOKUP(D5365,'Liste Rayon'!$A$2:$D$10075,4,FALSE)</f>
        <v>4</v>
      </c>
      <c r="L5365" s="4">
        <v>1</v>
      </c>
    </row>
    <row r="5366" spans="1:12" x14ac:dyDescent="0.25">
      <c r="A5366" s="18" t="s">
        <v>13893</v>
      </c>
      <c r="B5366" s="18" t="s">
        <v>13894</v>
      </c>
      <c r="C5366" s="18" t="s">
        <v>13895</v>
      </c>
      <c r="D5366" s="18" t="s">
        <v>13889</v>
      </c>
      <c r="E5366" s="19">
        <v>1</v>
      </c>
      <c r="F5366" s="20" t="s">
        <v>1</v>
      </c>
      <c r="H5366" s="7">
        <f t="shared" si="83"/>
        <v>-1</v>
      </c>
      <c r="I5366" s="6" t="str">
        <f>IF(B5366="","",VLOOKUP(D5366,'Liste Rayon'!$A$2:$D$10075,2,FALSE))</f>
        <v>M</v>
      </c>
      <c r="J5366" s="6">
        <f>VLOOKUP(D5366,'Liste Rayon'!$A$2:$D$10075,3,FALSE)</f>
        <v>2</v>
      </c>
      <c r="K5366" s="6">
        <f>VLOOKUP(D5366,'Liste Rayon'!$A$2:$D$10075,4,FALSE)</f>
        <v>4</v>
      </c>
      <c r="L5366" s="4">
        <v>1</v>
      </c>
    </row>
    <row r="5367" spans="1:12" x14ac:dyDescent="0.25">
      <c r="A5367" s="18" t="s">
        <v>13896</v>
      </c>
      <c r="B5367" s="18" t="s">
        <v>13897</v>
      </c>
      <c r="C5367" s="18" t="s">
        <v>13898</v>
      </c>
      <c r="D5367" s="18" t="s">
        <v>13889</v>
      </c>
      <c r="E5367" s="19">
        <v>1</v>
      </c>
      <c r="F5367" s="20" t="s">
        <v>1</v>
      </c>
      <c r="H5367" s="7">
        <f t="shared" si="83"/>
        <v>-1</v>
      </c>
      <c r="I5367" s="6" t="str">
        <f>IF(B5367="","",VLOOKUP(D5367,'Liste Rayon'!$A$2:$D$10075,2,FALSE))</f>
        <v>M</v>
      </c>
      <c r="J5367" s="6">
        <f>VLOOKUP(D5367,'Liste Rayon'!$A$2:$D$10075,3,FALSE)</f>
        <v>2</v>
      </c>
      <c r="K5367" s="6">
        <f>VLOOKUP(D5367,'Liste Rayon'!$A$2:$D$10075,4,FALSE)</f>
        <v>4</v>
      </c>
      <c r="L5367" s="4">
        <v>1</v>
      </c>
    </row>
    <row r="5368" spans="1:12" x14ac:dyDescent="0.25">
      <c r="A5368" s="18" t="s">
        <v>13899</v>
      </c>
      <c r="B5368" s="18" t="s">
        <v>13900</v>
      </c>
      <c r="C5368" s="18" t="s">
        <v>13901</v>
      </c>
      <c r="D5368" s="18" t="s">
        <v>13889</v>
      </c>
      <c r="E5368" s="19">
        <v>3</v>
      </c>
      <c r="F5368" s="20" t="s">
        <v>1</v>
      </c>
      <c r="H5368" s="7">
        <f t="shared" si="83"/>
        <v>-3</v>
      </c>
      <c r="I5368" s="6" t="str">
        <f>IF(B5368="","",VLOOKUP(D5368,'Liste Rayon'!$A$2:$D$10075,2,FALSE))</f>
        <v>M</v>
      </c>
      <c r="J5368" s="6">
        <f>VLOOKUP(D5368,'Liste Rayon'!$A$2:$D$10075,3,FALSE)</f>
        <v>2</v>
      </c>
      <c r="K5368" s="6">
        <f>VLOOKUP(D5368,'Liste Rayon'!$A$2:$D$10075,4,FALSE)</f>
        <v>4</v>
      </c>
      <c r="L5368" s="4">
        <v>1</v>
      </c>
    </row>
    <row r="5369" spans="1:12" x14ac:dyDescent="0.25">
      <c r="A5369" s="18" t="s">
        <v>13902</v>
      </c>
      <c r="B5369" s="18" t="s">
        <v>13903</v>
      </c>
      <c r="C5369" s="18" t="s">
        <v>13904</v>
      </c>
      <c r="D5369" s="18" t="s">
        <v>13889</v>
      </c>
      <c r="E5369" s="19">
        <v>2</v>
      </c>
      <c r="F5369" s="20" t="s">
        <v>1</v>
      </c>
      <c r="H5369" s="7">
        <f t="shared" si="83"/>
        <v>-2</v>
      </c>
      <c r="I5369" s="6" t="str">
        <f>IF(B5369="","",VLOOKUP(D5369,'Liste Rayon'!$A$2:$D$10075,2,FALSE))</f>
        <v>M</v>
      </c>
      <c r="J5369" s="6">
        <f>VLOOKUP(D5369,'Liste Rayon'!$A$2:$D$10075,3,FALSE)</f>
        <v>2</v>
      </c>
      <c r="K5369" s="6">
        <f>VLOOKUP(D5369,'Liste Rayon'!$A$2:$D$10075,4,FALSE)</f>
        <v>4</v>
      </c>
      <c r="L5369" s="4">
        <v>1</v>
      </c>
    </row>
    <row r="5370" spans="1:12" x14ac:dyDescent="0.25">
      <c r="A5370" s="18" t="s">
        <v>13905</v>
      </c>
      <c r="B5370" s="18" t="s">
        <v>13906</v>
      </c>
      <c r="C5370" s="18" t="s">
        <v>13907</v>
      </c>
      <c r="D5370" s="18" t="s">
        <v>13889</v>
      </c>
      <c r="E5370" s="19">
        <v>3</v>
      </c>
      <c r="F5370" s="20" t="s">
        <v>1</v>
      </c>
      <c r="H5370" s="7">
        <f t="shared" si="83"/>
        <v>-3</v>
      </c>
      <c r="I5370" s="6" t="str">
        <f>IF(B5370="","",VLOOKUP(D5370,'Liste Rayon'!$A$2:$D$10075,2,FALSE))</f>
        <v>M</v>
      </c>
      <c r="J5370" s="6">
        <f>VLOOKUP(D5370,'Liste Rayon'!$A$2:$D$10075,3,FALSE)</f>
        <v>2</v>
      </c>
      <c r="K5370" s="6">
        <f>VLOOKUP(D5370,'Liste Rayon'!$A$2:$D$10075,4,FALSE)</f>
        <v>4</v>
      </c>
      <c r="L5370" s="4">
        <v>1</v>
      </c>
    </row>
    <row r="5371" spans="1:12" x14ac:dyDescent="0.25">
      <c r="A5371" s="18" t="s">
        <v>13908</v>
      </c>
      <c r="B5371" s="18" t="s">
        <v>13909</v>
      </c>
      <c r="C5371" s="18" t="s">
        <v>13910</v>
      </c>
      <c r="D5371" s="18" t="s">
        <v>13889</v>
      </c>
      <c r="E5371" s="19">
        <v>1</v>
      </c>
      <c r="F5371" s="20" t="s">
        <v>1</v>
      </c>
      <c r="H5371" s="7">
        <f t="shared" si="83"/>
        <v>-1</v>
      </c>
      <c r="I5371" s="6" t="str">
        <f>IF(B5371="","",VLOOKUP(D5371,'Liste Rayon'!$A$2:$D$10075,2,FALSE))</f>
        <v>M</v>
      </c>
      <c r="J5371" s="6">
        <f>VLOOKUP(D5371,'Liste Rayon'!$A$2:$D$10075,3,FALSE)</f>
        <v>2</v>
      </c>
      <c r="K5371" s="6">
        <f>VLOOKUP(D5371,'Liste Rayon'!$A$2:$D$10075,4,FALSE)</f>
        <v>4</v>
      </c>
      <c r="L5371" s="4">
        <v>1</v>
      </c>
    </row>
    <row r="5372" spans="1:12" x14ac:dyDescent="0.25">
      <c r="A5372" s="18" t="s">
        <v>13911</v>
      </c>
      <c r="B5372" s="18" t="s">
        <v>13912</v>
      </c>
      <c r="C5372" s="18" t="s">
        <v>13913</v>
      </c>
      <c r="D5372" s="18" t="s">
        <v>13889</v>
      </c>
      <c r="E5372" s="19">
        <v>2</v>
      </c>
      <c r="F5372" s="20" t="s">
        <v>1</v>
      </c>
      <c r="H5372" s="7">
        <f t="shared" si="83"/>
        <v>-2</v>
      </c>
      <c r="I5372" s="6" t="str">
        <f>IF(B5372="","",VLOOKUP(D5372,'Liste Rayon'!$A$2:$D$10075,2,FALSE))</f>
        <v>M</v>
      </c>
      <c r="J5372" s="6">
        <f>VLOOKUP(D5372,'Liste Rayon'!$A$2:$D$10075,3,FALSE)</f>
        <v>2</v>
      </c>
      <c r="K5372" s="6">
        <f>VLOOKUP(D5372,'Liste Rayon'!$A$2:$D$10075,4,FALSE)</f>
        <v>4</v>
      </c>
      <c r="L5372" s="4">
        <v>1</v>
      </c>
    </row>
    <row r="5373" spans="1:12" x14ac:dyDescent="0.25">
      <c r="A5373" s="18" t="s">
        <v>13914</v>
      </c>
      <c r="B5373" s="18" t="s">
        <v>13915</v>
      </c>
      <c r="C5373" s="18" t="s">
        <v>13916</v>
      </c>
      <c r="D5373" s="18" t="s">
        <v>13889</v>
      </c>
      <c r="E5373" s="19">
        <v>1</v>
      </c>
      <c r="F5373" s="20" t="s">
        <v>1</v>
      </c>
      <c r="H5373" s="7">
        <f t="shared" si="83"/>
        <v>-1</v>
      </c>
      <c r="I5373" s="6" t="str">
        <f>IF(B5373="","",VLOOKUP(D5373,'Liste Rayon'!$A$2:$D$10075,2,FALSE))</f>
        <v>M</v>
      </c>
      <c r="J5373" s="6">
        <f>VLOOKUP(D5373,'Liste Rayon'!$A$2:$D$10075,3,FALSE)</f>
        <v>2</v>
      </c>
      <c r="K5373" s="6">
        <f>VLOOKUP(D5373,'Liste Rayon'!$A$2:$D$10075,4,FALSE)</f>
        <v>4</v>
      </c>
      <c r="L5373" s="4">
        <v>1</v>
      </c>
    </row>
    <row r="5374" spans="1:12" x14ac:dyDescent="0.25">
      <c r="A5374" s="18" t="s">
        <v>13917</v>
      </c>
      <c r="B5374" s="18" t="s">
        <v>13918</v>
      </c>
      <c r="C5374" s="18" t="s">
        <v>13919</v>
      </c>
      <c r="D5374" s="18" t="s">
        <v>13889</v>
      </c>
      <c r="E5374" s="19">
        <v>1</v>
      </c>
      <c r="F5374" s="20" t="s">
        <v>1</v>
      </c>
      <c r="H5374" s="7">
        <f t="shared" si="83"/>
        <v>-1</v>
      </c>
      <c r="I5374" s="6" t="str">
        <f>IF(B5374="","",VLOOKUP(D5374,'Liste Rayon'!$A$2:$D$10075,2,FALSE))</f>
        <v>M</v>
      </c>
      <c r="J5374" s="6">
        <f>VLOOKUP(D5374,'Liste Rayon'!$A$2:$D$10075,3,FALSE)</f>
        <v>2</v>
      </c>
      <c r="K5374" s="6">
        <f>VLOOKUP(D5374,'Liste Rayon'!$A$2:$D$10075,4,FALSE)</f>
        <v>4</v>
      </c>
      <c r="L5374" s="4">
        <v>1</v>
      </c>
    </row>
    <row r="5375" spans="1:12" x14ac:dyDescent="0.25">
      <c r="A5375" s="18" t="s">
        <v>13920</v>
      </c>
      <c r="B5375" s="18" t="s">
        <v>13921</v>
      </c>
      <c r="C5375" s="18" t="s">
        <v>13922</v>
      </c>
      <c r="D5375" s="18" t="s">
        <v>13889</v>
      </c>
      <c r="E5375" s="19">
        <v>2</v>
      </c>
      <c r="F5375" s="20" t="s">
        <v>1</v>
      </c>
      <c r="H5375" s="7">
        <f t="shared" si="83"/>
        <v>-2</v>
      </c>
      <c r="I5375" s="6" t="str">
        <f>IF(B5375="","",VLOOKUP(D5375,'Liste Rayon'!$A$2:$D$10075,2,FALSE))</f>
        <v>M</v>
      </c>
      <c r="J5375" s="6">
        <f>VLOOKUP(D5375,'Liste Rayon'!$A$2:$D$10075,3,FALSE)</f>
        <v>2</v>
      </c>
      <c r="K5375" s="6">
        <f>VLOOKUP(D5375,'Liste Rayon'!$A$2:$D$10075,4,FALSE)</f>
        <v>4</v>
      </c>
      <c r="L5375" s="4">
        <v>1</v>
      </c>
    </row>
    <row r="5376" spans="1:12" x14ac:dyDescent="0.25">
      <c r="A5376" s="18" t="s">
        <v>13923</v>
      </c>
      <c r="B5376" s="18" t="s">
        <v>13924</v>
      </c>
      <c r="C5376" s="18" t="s">
        <v>13925</v>
      </c>
      <c r="D5376" s="18" t="s">
        <v>13889</v>
      </c>
      <c r="E5376" s="19">
        <v>2</v>
      </c>
      <c r="F5376" s="20" t="s">
        <v>1</v>
      </c>
      <c r="H5376" s="7">
        <f t="shared" si="83"/>
        <v>-2</v>
      </c>
      <c r="I5376" s="6" t="str">
        <f>IF(B5376="","",VLOOKUP(D5376,'Liste Rayon'!$A$2:$D$10075,2,FALSE))</f>
        <v>M</v>
      </c>
      <c r="J5376" s="6">
        <f>VLOOKUP(D5376,'Liste Rayon'!$A$2:$D$10075,3,FALSE)</f>
        <v>2</v>
      </c>
      <c r="K5376" s="6">
        <f>VLOOKUP(D5376,'Liste Rayon'!$A$2:$D$10075,4,FALSE)</f>
        <v>4</v>
      </c>
      <c r="L5376" s="4">
        <v>1</v>
      </c>
    </row>
    <row r="5377" spans="1:12" x14ac:dyDescent="0.25">
      <c r="A5377" s="18" t="s">
        <v>24743</v>
      </c>
      <c r="B5377" s="18" t="s">
        <v>24744</v>
      </c>
      <c r="C5377" s="18" t="s">
        <v>24745</v>
      </c>
      <c r="D5377" s="18" t="s">
        <v>13889</v>
      </c>
      <c r="E5377" s="19">
        <v>1</v>
      </c>
      <c r="F5377" s="20" t="s">
        <v>1</v>
      </c>
      <c r="H5377" s="7">
        <f t="shared" si="83"/>
        <v>-1</v>
      </c>
      <c r="I5377" s="6" t="str">
        <f>IF(B5377="","",VLOOKUP(D5377,'Liste Rayon'!$A$2:$D$10075,2,FALSE))</f>
        <v>M</v>
      </c>
      <c r="J5377" s="6">
        <f>VLOOKUP(D5377,'Liste Rayon'!$A$2:$D$10075,3,FALSE)</f>
        <v>2</v>
      </c>
      <c r="K5377" s="6">
        <f>VLOOKUP(D5377,'Liste Rayon'!$A$2:$D$10075,4,FALSE)</f>
        <v>4</v>
      </c>
      <c r="L5377" s="4">
        <v>1</v>
      </c>
    </row>
    <row r="5378" spans="1:12" x14ac:dyDescent="0.25">
      <c r="A5378" s="18" t="s">
        <v>13926</v>
      </c>
      <c r="B5378" s="18" t="s">
        <v>13927</v>
      </c>
      <c r="C5378" s="18" t="s">
        <v>13928</v>
      </c>
      <c r="D5378" s="18" t="s">
        <v>13889</v>
      </c>
      <c r="E5378" s="19">
        <v>3</v>
      </c>
      <c r="F5378" s="20" t="s">
        <v>1</v>
      </c>
      <c r="H5378" s="7">
        <f t="shared" ref="H5378:H5441" si="84">+G5378-E5378</f>
        <v>-3</v>
      </c>
      <c r="I5378" s="6" t="str">
        <f>IF(B5378="","",VLOOKUP(D5378,'Liste Rayon'!$A$2:$D$10075,2,FALSE))</f>
        <v>M</v>
      </c>
      <c r="J5378" s="6">
        <f>VLOOKUP(D5378,'Liste Rayon'!$A$2:$D$10075,3,FALSE)</f>
        <v>2</v>
      </c>
      <c r="K5378" s="6">
        <f>VLOOKUP(D5378,'Liste Rayon'!$A$2:$D$10075,4,FALSE)</f>
        <v>4</v>
      </c>
      <c r="L5378" s="4">
        <v>1</v>
      </c>
    </row>
    <row r="5379" spans="1:12" x14ac:dyDescent="0.25">
      <c r="A5379" s="18" t="s">
        <v>13929</v>
      </c>
      <c r="B5379" s="18" t="s">
        <v>13930</v>
      </c>
      <c r="C5379" s="18" t="s">
        <v>13931</v>
      </c>
      <c r="D5379" s="18" t="s">
        <v>13889</v>
      </c>
      <c r="E5379" s="19">
        <v>1</v>
      </c>
      <c r="F5379" s="20" t="s">
        <v>1</v>
      </c>
      <c r="H5379" s="7">
        <f t="shared" si="84"/>
        <v>-1</v>
      </c>
      <c r="I5379" s="6" t="str">
        <f>IF(B5379="","",VLOOKUP(D5379,'Liste Rayon'!$A$2:$D$10075,2,FALSE))</f>
        <v>M</v>
      </c>
      <c r="J5379" s="6">
        <f>VLOOKUP(D5379,'Liste Rayon'!$A$2:$D$10075,3,FALSE)</f>
        <v>2</v>
      </c>
      <c r="K5379" s="6">
        <f>VLOOKUP(D5379,'Liste Rayon'!$A$2:$D$10075,4,FALSE)</f>
        <v>4</v>
      </c>
      <c r="L5379" s="4">
        <v>1</v>
      </c>
    </row>
    <row r="5380" spans="1:12" x14ac:dyDescent="0.25">
      <c r="A5380" s="18" t="s">
        <v>13932</v>
      </c>
      <c r="B5380" s="18" t="s">
        <v>13933</v>
      </c>
      <c r="C5380" s="18" t="s">
        <v>13934</v>
      </c>
      <c r="D5380" s="18" t="s">
        <v>13889</v>
      </c>
      <c r="E5380" s="19">
        <v>1</v>
      </c>
      <c r="F5380" s="20" t="s">
        <v>1</v>
      </c>
      <c r="H5380" s="7">
        <f t="shared" si="84"/>
        <v>-1</v>
      </c>
      <c r="I5380" s="6" t="str">
        <f>IF(B5380="","",VLOOKUP(D5380,'Liste Rayon'!$A$2:$D$10075,2,FALSE))</f>
        <v>M</v>
      </c>
      <c r="J5380" s="6">
        <f>VLOOKUP(D5380,'Liste Rayon'!$A$2:$D$10075,3,FALSE)</f>
        <v>2</v>
      </c>
      <c r="K5380" s="6">
        <f>VLOOKUP(D5380,'Liste Rayon'!$A$2:$D$10075,4,FALSE)</f>
        <v>4</v>
      </c>
      <c r="L5380" s="4">
        <v>1</v>
      </c>
    </row>
    <row r="5381" spans="1:12" x14ac:dyDescent="0.25">
      <c r="A5381" s="18" t="s">
        <v>13935</v>
      </c>
      <c r="B5381" s="18" t="s">
        <v>13936</v>
      </c>
      <c r="C5381" s="18" t="s">
        <v>13937</v>
      </c>
      <c r="D5381" s="18" t="s">
        <v>13889</v>
      </c>
      <c r="E5381" s="19">
        <v>3</v>
      </c>
      <c r="F5381" s="20" t="s">
        <v>1</v>
      </c>
      <c r="H5381" s="7">
        <f t="shared" si="84"/>
        <v>-3</v>
      </c>
      <c r="I5381" s="6" t="str">
        <f>IF(B5381="","",VLOOKUP(D5381,'Liste Rayon'!$A$2:$D$10075,2,FALSE))</f>
        <v>M</v>
      </c>
      <c r="J5381" s="6">
        <f>VLOOKUP(D5381,'Liste Rayon'!$A$2:$D$10075,3,FALSE)</f>
        <v>2</v>
      </c>
      <c r="K5381" s="6">
        <f>VLOOKUP(D5381,'Liste Rayon'!$A$2:$D$10075,4,FALSE)</f>
        <v>4</v>
      </c>
      <c r="L5381" s="4">
        <v>1</v>
      </c>
    </row>
    <row r="5382" spans="1:12" x14ac:dyDescent="0.25">
      <c r="A5382" s="18" t="s">
        <v>13938</v>
      </c>
      <c r="B5382" s="18" t="s">
        <v>13939</v>
      </c>
      <c r="C5382" s="18" t="s">
        <v>13940</v>
      </c>
      <c r="D5382" s="18" t="s">
        <v>13941</v>
      </c>
      <c r="E5382" s="19">
        <v>1</v>
      </c>
      <c r="F5382" s="20" t="s">
        <v>1</v>
      </c>
      <c r="H5382" s="7">
        <f t="shared" si="84"/>
        <v>-1</v>
      </c>
      <c r="I5382" s="6" t="str">
        <f>IF(B5382="","",VLOOKUP(D5382,'Liste Rayon'!$A$2:$D$10075,2,FALSE))</f>
        <v>M</v>
      </c>
      <c r="J5382" s="6">
        <f>VLOOKUP(D5382,'Liste Rayon'!$A$2:$D$10075,3,FALSE)</f>
        <v>2</v>
      </c>
      <c r="K5382" s="6">
        <f>VLOOKUP(D5382,'Liste Rayon'!$A$2:$D$10075,4,FALSE)</f>
        <v>5</v>
      </c>
      <c r="L5382" s="4">
        <v>1</v>
      </c>
    </row>
    <row r="5383" spans="1:12" x14ac:dyDescent="0.25">
      <c r="A5383" s="18" t="s">
        <v>13942</v>
      </c>
      <c r="B5383" s="18" t="s">
        <v>13943</v>
      </c>
      <c r="C5383" s="18" t="s">
        <v>13944</v>
      </c>
      <c r="D5383" s="18" t="s">
        <v>13941</v>
      </c>
      <c r="E5383" s="19">
        <v>1</v>
      </c>
      <c r="F5383" s="20" t="s">
        <v>1</v>
      </c>
      <c r="H5383" s="7">
        <f t="shared" si="84"/>
        <v>-1</v>
      </c>
      <c r="I5383" s="6" t="str">
        <f>IF(B5383="","",VLOOKUP(D5383,'Liste Rayon'!$A$2:$D$10075,2,FALSE))</f>
        <v>M</v>
      </c>
      <c r="J5383" s="6">
        <f>VLOOKUP(D5383,'Liste Rayon'!$A$2:$D$10075,3,FALSE)</f>
        <v>2</v>
      </c>
      <c r="K5383" s="6">
        <f>VLOOKUP(D5383,'Liste Rayon'!$A$2:$D$10075,4,FALSE)</f>
        <v>5</v>
      </c>
      <c r="L5383" s="4">
        <v>1</v>
      </c>
    </row>
    <row r="5384" spans="1:12" x14ac:dyDescent="0.25">
      <c r="A5384" s="18" t="s">
        <v>13945</v>
      </c>
      <c r="B5384" s="18" t="s">
        <v>13946</v>
      </c>
      <c r="C5384" s="18" t="s">
        <v>13947</v>
      </c>
      <c r="D5384" s="18" t="s">
        <v>13941</v>
      </c>
      <c r="E5384" s="19">
        <v>2</v>
      </c>
      <c r="F5384" s="20" t="s">
        <v>1</v>
      </c>
      <c r="H5384" s="7">
        <f t="shared" si="84"/>
        <v>-2</v>
      </c>
      <c r="I5384" s="6" t="str">
        <f>IF(B5384="","",VLOOKUP(D5384,'Liste Rayon'!$A$2:$D$10075,2,FALSE))</f>
        <v>M</v>
      </c>
      <c r="J5384" s="6">
        <f>VLOOKUP(D5384,'Liste Rayon'!$A$2:$D$10075,3,FALSE)</f>
        <v>2</v>
      </c>
      <c r="K5384" s="6">
        <f>VLOOKUP(D5384,'Liste Rayon'!$A$2:$D$10075,4,FALSE)</f>
        <v>5</v>
      </c>
      <c r="L5384" s="4">
        <v>1</v>
      </c>
    </row>
    <row r="5385" spans="1:12" x14ac:dyDescent="0.25">
      <c r="A5385" s="18" t="s">
        <v>13948</v>
      </c>
      <c r="B5385" s="18" t="s">
        <v>13949</v>
      </c>
      <c r="C5385" s="18" t="s">
        <v>13950</v>
      </c>
      <c r="D5385" s="18" t="s">
        <v>13941</v>
      </c>
      <c r="E5385" s="19">
        <v>1</v>
      </c>
      <c r="F5385" s="20" t="s">
        <v>1</v>
      </c>
      <c r="H5385" s="7">
        <f t="shared" si="84"/>
        <v>-1</v>
      </c>
      <c r="I5385" s="6" t="str">
        <f>IF(B5385="","",VLOOKUP(D5385,'Liste Rayon'!$A$2:$D$10075,2,FALSE))</f>
        <v>M</v>
      </c>
      <c r="J5385" s="6">
        <f>VLOOKUP(D5385,'Liste Rayon'!$A$2:$D$10075,3,FALSE)</f>
        <v>2</v>
      </c>
      <c r="K5385" s="6">
        <f>VLOOKUP(D5385,'Liste Rayon'!$A$2:$D$10075,4,FALSE)</f>
        <v>5</v>
      </c>
      <c r="L5385" s="4">
        <v>1</v>
      </c>
    </row>
    <row r="5386" spans="1:12" x14ac:dyDescent="0.25">
      <c r="A5386" s="18" t="s">
        <v>13951</v>
      </c>
      <c r="B5386" s="18" t="s">
        <v>13952</v>
      </c>
      <c r="C5386" s="18" t="s">
        <v>13953</v>
      </c>
      <c r="D5386" s="18" t="s">
        <v>13941</v>
      </c>
      <c r="E5386" s="19">
        <v>1</v>
      </c>
      <c r="F5386" s="20" t="s">
        <v>1</v>
      </c>
      <c r="H5386" s="7">
        <f t="shared" si="84"/>
        <v>-1</v>
      </c>
      <c r="I5386" s="6" t="str">
        <f>IF(B5386="","",VLOOKUP(D5386,'Liste Rayon'!$A$2:$D$10075,2,FALSE))</f>
        <v>M</v>
      </c>
      <c r="J5386" s="6">
        <f>VLOOKUP(D5386,'Liste Rayon'!$A$2:$D$10075,3,FALSE)</f>
        <v>2</v>
      </c>
      <c r="K5386" s="6">
        <f>VLOOKUP(D5386,'Liste Rayon'!$A$2:$D$10075,4,FALSE)</f>
        <v>5</v>
      </c>
      <c r="L5386" s="4">
        <v>1</v>
      </c>
    </row>
    <row r="5387" spans="1:12" x14ac:dyDescent="0.25">
      <c r="A5387" s="18" t="s">
        <v>13954</v>
      </c>
      <c r="B5387" s="18" t="s">
        <v>13955</v>
      </c>
      <c r="C5387" s="18" t="s">
        <v>13956</v>
      </c>
      <c r="D5387" s="18" t="s">
        <v>13941</v>
      </c>
      <c r="E5387" s="19">
        <v>1</v>
      </c>
      <c r="F5387" s="20" t="s">
        <v>1</v>
      </c>
      <c r="H5387" s="7">
        <f t="shared" si="84"/>
        <v>-1</v>
      </c>
      <c r="I5387" s="6" t="str">
        <f>IF(B5387="","",VLOOKUP(D5387,'Liste Rayon'!$A$2:$D$10075,2,FALSE))</f>
        <v>M</v>
      </c>
      <c r="J5387" s="6">
        <f>VLOOKUP(D5387,'Liste Rayon'!$A$2:$D$10075,3,FALSE)</f>
        <v>2</v>
      </c>
      <c r="K5387" s="6">
        <f>VLOOKUP(D5387,'Liste Rayon'!$A$2:$D$10075,4,FALSE)</f>
        <v>5</v>
      </c>
      <c r="L5387" s="4">
        <v>1</v>
      </c>
    </row>
    <row r="5388" spans="1:12" x14ac:dyDescent="0.25">
      <c r="A5388" s="18" t="s">
        <v>13957</v>
      </c>
      <c r="B5388" s="18" t="s">
        <v>13958</v>
      </c>
      <c r="C5388" s="18" t="s">
        <v>13959</v>
      </c>
      <c r="D5388" s="18" t="s">
        <v>13941</v>
      </c>
      <c r="E5388" s="19">
        <v>1</v>
      </c>
      <c r="F5388" s="20" t="s">
        <v>1</v>
      </c>
      <c r="H5388" s="7">
        <f t="shared" si="84"/>
        <v>-1</v>
      </c>
      <c r="I5388" s="6" t="str">
        <f>IF(B5388="","",VLOOKUP(D5388,'Liste Rayon'!$A$2:$D$10075,2,FALSE))</f>
        <v>M</v>
      </c>
      <c r="J5388" s="6">
        <f>VLOOKUP(D5388,'Liste Rayon'!$A$2:$D$10075,3,FALSE)</f>
        <v>2</v>
      </c>
      <c r="K5388" s="6">
        <f>VLOOKUP(D5388,'Liste Rayon'!$A$2:$D$10075,4,FALSE)</f>
        <v>5</v>
      </c>
      <c r="L5388" s="4">
        <v>1</v>
      </c>
    </row>
    <row r="5389" spans="1:12" x14ac:dyDescent="0.25">
      <c r="A5389" s="18" t="s">
        <v>13960</v>
      </c>
      <c r="B5389" s="18" t="s">
        <v>13961</v>
      </c>
      <c r="C5389" s="18" t="s">
        <v>13962</v>
      </c>
      <c r="D5389" s="18" t="s">
        <v>13941</v>
      </c>
      <c r="E5389" s="19">
        <v>1</v>
      </c>
      <c r="F5389" s="20" t="s">
        <v>1</v>
      </c>
      <c r="H5389" s="7">
        <f t="shared" si="84"/>
        <v>-1</v>
      </c>
      <c r="I5389" s="6" t="str">
        <f>IF(B5389="","",VLOOKUP(D5389,'Liste Rayon'!$A$2:$D$10075,2,FALSE))</f>
        <v>M</v>
      </c>
      <c r="J5389" s="6">
        <f>VLOOKUP(D5389,'Liste Rayon'!$A$2:$D$10075,3,FALSE)</f>
        <v>2</v>
      </c>
      <c r="K5389" s="6">
        <f>VLOOKUP(D5389,'Liste Rayon'!$A$2:$D$10075,4,FALSE)</f>
        <v>5</v>
      </c>
      <c r="L5389" s="4">
        <v>1</v>
      </c>
    </row>
    <row r="5390" spans="1:12" x14ac:dyDescent="0.25">
      <c r="A5390" s="18" t="s">
        <v>13963</v>
      </c>
      <c r="B5390" s="18" t="s">
        <v>13964</v>
      </c>
      <c r="C5390" s="18" t="s">
        <v>13965</v>
      </c>
      <c r="D5390" s="18" t="s">
        <v>13941</v>
      </c>
      <c r="E5390" s="19">
        <v>1</v>
      </c>
      <c r="F5390" s="20" t="s">
        <v>1</v>
      </c>
      <c r="H5390" s="7">
        <f t="shared" si="84"/>
        <v>-1</v>
      </c>
      <c r="I5390" s="6" t="str">
        <f>IF(B5390="","",VLOOKUP(D5390,'Liste Rayon'!$A$2:$D$10075,2,FALSE))</f>
        <v>M</v>
      </c>
      <c r="J5390" s="6">
        <f>VLOOKUP(D5390,'Liste Rayon'!$A$2:$D$10075,3,FALSE)</f>
        <v>2</v>
      </c>
      <c r="K5390" s="6">
        <f>VLOOKUP(D5390,'Liste Rayon'!$A$2:$D$10075,4,FALSE)</f>
        <v>5</v>
      </c>
      <c r="L5390" s="4">
        <v>1</v>
      </c>
    </row>
    <row r="5391" spans="1:12" x14ac:dyDescent="0.25">
      <c r="A5391" s="18" t="s">
        <v>13966</v>
      </c>
      <c r="B5391" s="18" t="s">
        <v>13967</v>
      </c>
      <c r="C5391" s="18" t="s">
        <v>13968</v>
      </c>
      <c r="D5391" s="18" t="s">
        <v>13941</v>
      </c>
      <c r="E5391" s="19">
        <v>1</v>
      </c>
      <c r="F5391" s="20" t="s">
        <v>1</v>
      </c>
      <c r="H5391" s="7">
        <f t="shared" si="84"/>
        <v>-1</v>
      </c>
      <c r="I5391" s="6" t="str">
        <f>IF(B5391="","",VLOOKUP(D5391,'Liste Rayon'!$A$2:$D$10075,2,FALSE))</f>
        <v>M</v>
      </c>
      <c r="J5391" s="6">
        <f>VLOOKUP(D5391,'Liste Rayon'!$A$2:$D$10075,3,FALSE)</f>
        <v>2</v>
      </c>
      <c r="K5391" s="6">
        <f>VLOOKUP(D5391,'Liste Rayon'!$A$2:$D$10075,4,FALSE)</f>
        <v>5</v>
      </c>
      <c r="L5391" s="4">
        <v>1</v>
      </c>
    </row>
    <row r="5392" spans="1:12" x14ac:dyDescent="0.25">
      <c r="A5392" s="18" t="s">
        <v>13969</v>
      </c>
      <c r="B5392" s="18" t="s">
        <v>13970</v>
      </c>
      <c r="C5392" s="18" t="s">
        <v>25883</v>
      </c>
      <c r="D5392" s="18" t="s">
        <v>13941</v>
      </c>
      <c r="E5392" s="19">
        <v>1</v>
      </c>
      <c r="F5392" s="20" t="s">
        <v>1</v>
      </c>
      <c r="H5392" s="7">
        <f t="shared" si="84"/>
        <v>-1</v>
      </c>
      <c r="I5392" s="6" t="str">
        <f>IF(B5392="","",VLOOKUP(D5392,'Liste Rayon'!$A$2:$D$10075,2,FALSE))</f>
        <v>M</v>
      </c>
      <c r="J5392" s="6">
        <f>VLOOKUP(D5392,'Liste Rayon'!$A$2:$D$10075,3,FALSE)</f>
        <v>2</v>
      </c>
      <c r="K5392" s="6">
        <f>VLOOKUP(D5392,'Liste Rayon'!$A$2:$D$10075,4,FALSE)</f>
        <v>5</v>
      </c>
      <c r="L5392" s="4">
        <v>1</v>
      </c>
    </row>
    <row r="5393" spans="1:12" x14ac:dyDescent="0.25">
      <c r="A5393" s="18" t="s">
        <v>13971</v>
      </c>
      <c r="B5393" s="18" t="s">
        <v>13972</v>
      </c>
      <c r="C5393" s="18" t="s">
        <v>13973</v>
      </c>
      <c r="D5393" s="18" t="s">
        <v>13941</v>
      </c>
      <c r="E5393" s="19">
        <v>3</v>
      </c>
      <c r="F5393" s="20" t="s">
        <v>1</v>
      </c>
      <c r="H5393" s="7">
        <f t="shared" si="84"/>
        <v>-3</v>
      </c>
      <c r="I5393" s="6" t="str">
        <f>IF(B5393="","",VLOOKUP(D5393,'Liste Rayon'!$A$2:$D$10075,2,FALSE))</f>
        <v>M</v>
      </c>
      <c r="J5393" s="6">
        <f>VLOOKUP(D5393,'Liste Rayon'!$A$2:$D$10075,3,FALSE)</f>
        <v>2</v>
      </c>
      <c r="K5393" s="6">
        <f>VLOOKUP(D5393,'Liste Rayon'!$A$2:$D$10075,4,FALSE)</f>
        <v>5</v>
      </c>
      <c r="L5393" s="4">
        <v>1</v>
      </c>
    </row>
    <row r="5394" spans="1:12" x14ac:dyDescent="0.25">
      <c r="A5394" s="18" t="s">
        <v>13974</v>
      </c>
      <c r="B5394" s="18" t="s">
        <v>13975</v>
      </c>
      <c r="C5394" s="18" t="s">
        <v>13976</v>
      </c>
      <c r="D5394" s="18" t="s">
        <v>13941</v>
      </c>
      <c r="E5394" s="19">
        <v>3</v>
      </c>
      <c r="F5394" s="20" t="s">
        <v>1</v>
      </c>
      <c r="H5394" s="7">
        <f t="shared" si="84"/>
        <v>-3</v>
      </c>
      <c r="I5394" s="6" t="str">
        <f>IF(B5394="","",VLOOKUP(D5394,'Liste Rayon'!$A$2:$D$10075,2,FALSE))</f>
        <v>M</v>
      </c>
      <c r="J5394" s="6">
        <f>VLOOKUP(D5394,'Liste Rayon'!$A$2:$D$10075,3,FALSE)</f>
        <v>2</v>
      </c>
      <c r="K5394" s="6">
        <f>VLOOKUP(D5394,'Liste Rayon'!$A$2:$D$10075,4,FALSE)</f>
        <v>5</v>
      </c>
      <c r="L5394" s="4">
        <v>1</v>
      </c>
    </row>
    <row r="5395" spans="1:12" x14ac:dyDescent="0.25">
      <c r="A5395" s="18" t="s">
        <v>13977</v>
      </c>
      <c r="B5395" s="18" t="s">
        <v>13978</v>
      </c>
      <c r="C5395" s="18" t="s">
        <v>13979</v>
      </c>
      <c r="D5395" s="18" t="s">
        <v>13941</v>
      </c>
      <c r="E5395" s="19">
        <v>2</v>
      </c>
      <c r="F5395" s="20" t="s">
        <v>1</v>
      </c>
      <c r="H5395" s="7">
        <f t="shared" si="84"/>
        <v>-2</v>
      </c>
      <c r="I5395" s="6" t="str">
        <f>IF(B5395="","",VLOOKUP(D5395,'Liste Rayon'!$A$2:$D$10075,2,FALSE))</f>
        <v>M</v>
      </c>
      <c r="J5395" s="6">
        <f>VLOOKUP(D5395,'Liste Rayon'!$A$2:$D$10075,3,FALSE)</f>
        <v>2</v>
      </c>
      <c r="K5395" s="6">
        <f>VLOOKUP(D5395,'Liste Rayon'!$A$2:$D$10075,4,FALSE)</f>
        <v>5</v>
      </c>
      <c r="L5395" s="4">
        <v>1</v>
      </c>
    </row>
    <row r="5396" spans="1:12" x14ac:dyDescent="0.25">
      <c r="A5396" s="18" t="s">
        <v>13980</v>
      </c>
      <c r="B5396" s="18" t="s">
        <v>13981</v>
      </c>
      <c r="C5396" s="18" t="s">
        <v>13982</v>
      </c>
      <c r="D5396" s="18" t="s">
        <v>13941</v>
      </c>
      <c r="E5396" s="19">
        <v>1</v>
      </c>
      <c r="F5396" s="20" t="s">
        <v>1</v>
      </c>
      <c r="H5396" s="7">
        <f t="shared" si="84"/>
        <v>-1</v>
      </c>
      <c r="I5396" s="6" t="str">
        <f>IF(B5396="","",VLOOKUP(D5396,'Liste Rayon'!$A$2:$D$10075,2,FALSE))</f>
        <v>M</v>
      </c>
      <c r="J5396" s="6">
        <f>VLOOKUP(D5396,'Liste Rayon'!$A$2:$D$10075,3,FALSE)</f>
        <v>2</v>
      </c>
      <c r="K5396" s="6">
        <f>VLOOKUP(D5396,'Liste Rayon'!$A$2:$D$10075,4,FALSE)</f>
        <v>5</v>
      </c>
      <c r="L5396" s="4">
        <v>1</v>
      </c>
    </row>
    <row r="5397" spans="1:12" x14ac:dyDescent="0.25">
      <c r="A5397" s="18" t="s">
        <v>13983</v>
      </c>
      <c r="B5397" s="18" t="s">
        <v>13984</v>
      </c>
      <c r="C5397" s="18" t="s">
        <v>13985</v>
      </c>
      <c r="D5397" s="18" t="s">
        <v>13986</v>
      </c>
      <c r="E5397" s="19">
        <v>1</v>
      </c>
      <c r="F5397" s="20" t="s">
        <v>1</v>
      </c>
      <c r="H5397" s="7">
        <f t="shared" si="84"/>
        <v>-1</v>
      </c>
      <c r="I5397" s="6" t="str">
        <f>IF(B5397="","",VLOOKUP(D5397,'Liste Rayon'!$A$2:$D$10075,2,FALSE))</f>
        <v>M</v>
      </c>
      <c r="J5397" s="6">
        <f>VLOOKUP(D5397,'Liste Rayon'!$A$2:$D$10075,3,FALSE)</f>
        <v>2</v>
      </c>
      <c r="K5397" s="6">
        <f>VLOOKUP(D5397,'Liste Rayon'!$A$2:$D$10075,4,FALSE)</f>
        <v>6</v>
      </c>
      <c r="L5397" s="4">
        <v>1</v>
      </c>
    </row>
    <row r="5398" spans="1:12" x14ac:dyDescent="0.25">
      <c r="A5398" s="18" t="s">
        <v>13987</v>
      </c>
      <c r="B5398" s="18" t="s">
        <v>13988</v>
      </c>
      <c r="C5398" s="18" t="s">
        <v>13989</v>
      </c>
      <c r="D5398" s="18" t="s">
        <v>13990</v>
      </c>
      <c r="E5398" s="19">
        <v>2</v>
      </c>
      <c r="F5398" s="20" t="s">
        <v>1</v>
      </c>
      <c r="H5398" s="7">
        <f t="shared" si="84"/>
        <v>-2</v>
      </c>
      <c r="I5398" s="6" t="str">
        <f>IF(B5398="","",VLOOKUP(D5398,'Liste Rayon'!$A$2:$D$10075,2,FALSE))</f>
        <v>M</v>
      </c>
      <c r="J5398" s="6">
        <f>VLOOKUP(D5398,'Liste Rayon'!$A$2:$D$10075,3,FALSE)</f>
        <v>3</v>
      </c>
      <c r="K5398" s="6">
        <f>VLOOKUP(D5398,'Liste Rayon'!$A$2:$D$10075,4,FALSE)</f>
        <v>1</v>
      </c>
      <c r="L5398" s="4">
        <v>1</v>
      </c>
    </row>
    <row r="5399" spans="1:12" x14ac:dyDescent="0.25">
      <c r="A5399" s="18" t="s">
        <v>13991</v>
      </c>
      <c r="B5399" s="18" t="s">
        <v>13992</v>
      </c>
      <c r="C5399" s="18" t="s">
        <v>13993</v>
      </c>
      <c r="D5399" s="18" t="s">
        <v>13990</v>
      </c>
      <c r="E5399" s="19">
        <v>1</v>
      </c>
      <c r="F5399" s="20" t="s">
        <v>1</v>
      </c>
      <c r="H5399" s="7">
        <f t="shared" si="84"/>
        <v>-1</v>
      </c>
      <c r="I5399" s="6" t="str">
        <f>IF(B5399="","",VLOOKUP(D5399,'Liste Rayon'!$A$2:$D$10075,2,FALSE))</f>
        <v>M</v>
      </c>
      <c r="J5399" s="6">
        <f>VLOOKUP(D5399,'Liste Rayon'!$A$2:$D$10075,3,FALSE)</f>
        <v>3</v>
      </c>
      <c r="K5399" s="6">
        <f>VLOOKUP(D5399,'Liste Rayon'!$A$2:$D$10075,4,FALSE)</f>
        <v>1</v>
      </c>
      <c r="L5399" s="4">
        <v>1</v>
      </c>
    </row>
    <row r="5400" spans="1:12" x14ac:dyDescent="0.25">
      <c r="A5400" s="18" t="s">
        <v>13994</v>
      </c>
      <c r="B5400" s="18" t="s">
        <v>13995</v>
      </c>
      <c r="C5400" s="18" t="s">
        <v>13996</v>
      </c>
      <c r="D5400" s="18" t="s">
        <v>13997</v>
      </c>
      <c r="E5400" s="19">
        <v>20</v>
      </c>
      <c r="F5400" s="20" t="s">
        <v>1</v>
      </c>
      <c r="H5400" s="7">
        <f t="shared" si="84"/>
        <v>-20</v>
      </c>
      <c r="I5400" s="6" t="str">
        <f>IF(B5400="","",VLOOKUP(D5400,'Liste Rayon'!$A$2:$D$10075,2,FALSE))</f>
        <v>M</v>
      </c>
      <c r="J5400" s="6">
        <f>VLOOKUP(D5400,'Liste Rayon'!$A$2:$D$10075,3,FALSE)</f>
        <v>3</v>
      </c>
      <c r="K5400" s="6">
        <f>VLOOKUP(D5400,'Liste Rayon'!$A$2:$D$10075,4,FALSE)</f>
        <v>2</v>
      </c>
      <c r="L5400" s="4">
        <v>1</v>
      </c>
    </row>
    <row r="5401" spans="1:12" x14ac:dyDescent="0.25">
      <c r="A5401" s="18" t="s">
        <v>13998</v>
      </c>
      <c r="B5401" s="18" t="s">
        <v>13999</v>
      </c>
      <c r="C5401" s="18" t="s">
        <v>14000</v>
      </c>
      <c r="D5401" s="18" t="s">
        <v>13997</v>
      </c>
      <c r="E5401" s="19">
        <v>115</v>
      </c>
      <c r="F5401" s="20" t="s">
        <v>1</v>
      </c>
      <c r="H5401" s="7">
        <f t="shared" si="84"/>
        <v>-115</v>
      </c>
      <c r="I5401" s="6" t="str">
        <f>IF(B5401="","",VLOOKUP(D5401,'Liste Rayon'!$A$2:$D$10075,2,FALSE))</f>
        <v>M</v>
      </c>
      <c r="J5401" s="6">
        <f>VLOOKUP(D5401,'Liste Rayon'!$A$2:$D$10075,3,FALSE)</f>
        <v>3</v>
      </c>
      <c r="K5401" s="6">
        <f>VLOOKUP(D5401,'Liste Rayon'!$A$2:$D$10075,4,FALSE)</f>
        <v>2</v>
      </c>
      <c r="L5401" s="4">
        <v>1</v>
      </c>
    </row>
    <row r="5402" spans="1:12" x14ac:dyDescent="0.25">
      <c r="A5402" s="18" t="s">
        <v>14001</v>
      </c>
      <c r="B5402" s="18" t="s">
        <v>14002</v>
      </c>
      <c r="C5402" s="18" t="s">
        <v>14003</v>
      </c>
      <c r="D5402" s="18" t="s">
        <v>13997</v>
      </c>
      <c r="E5402" s="19">
        <v>63</v>
      </c>
      <c r="F5402" s="20" t="s">
        <v>1</v>
      </c>
      <c r="H5402" s="7">
        <f t="shared" si="84"/>
        <v>-63</v>
      </c>
      <c r="I5402" s="6" t="str">
        <f>IF(B5402="","",VLOOKUP(D5402,'Liste Rayon'!$A$2:$D$10075,2,FALSE))</f>
        <v>M</v>
      </c>
      <c r="J5402" s="6">
        <f>VLOOKUP(D5402,'Liste Rayon'!$A$2:$D$10075,3,FALSE)</f>
        <v>3</v>
      </c>
      <c r="K5402" s="6">
        <f>VLOOKUP(D5402,'Liste Rayon'!$A$2:$D$10075,4,FALSE)</f>
        <v>2</v>
      </c>
      <c r="L5402" s="4">
        <v>1</v>
      </c>
    </row>
    <row r="5403" spans="1:12" x14ac:dyDescent="0.25">
      <c r="A5403" s="18" t="s">
        <v>14004</v>
      </c>
      <c r="B5403" s="18" t="s">
        <v>14005</v>
      </c>
      <c r="C5403" s="18" t="s">
        <v>14006</v>
      </c>
      <c r="D5403" s="18" t="s">
        <v>13997</v>
      </c>
      <c r="E5403" s="19">
        <v>156</v>
      </c>
      <c r="F5403" s="20" t="s">
        <v>1</v>
      </c>
      <c r="H5403" s="7">
        <f t="shared" si="84"/>
        <v>-156</v>
      </c>
      <c r="I5403" s="6" t="str">
        <f>IF(B5403="","",VLOOKUP(D5403,'Liste Rayon'!$A$2:$D$10075,2,FALSE))</f>
        <v>M</v>
      </c>
      <c r="J5403" s="6">
        <f>VLOOKUP(D5403,'Liste Rayon'!$A$2:$D$10075,3,FALSE)</f>
        <v>3</v>
      </c>
      <c r="K5403" s="6">
        <f>VLOOKUP(D5403,'Liste Rayon'!$A$2:$D$10075,4,FALSE)</f>
        <v>2</v>
      </c>
      <c r="L5403" s="4">
        <v>1</v>
      </c>
    </row>
    <row r="5404" spans="1:12" x14ac:dyDescent="0.25">
      <c r="A5404" s="18" t="s">
        <v>14007</v>
      </c>
      <c r="B5404" s="18" t="s">
        <v>14008</v>
      </c>
      <c r="C5404" s="18" t="s">
        <v>14009</v>
      </c>
      <c r="D5404" s="18" t="s">
        <v>13997</v>
      </c>
      <c r="E5404" s="19">
        <v>80</v>
      </c>
      <c r="F5404" s="20" t="s">
        <v>1</v>
      </c>
      <c r="H5404" s="7">
        <f t="shared" si="84"/>
        <v>-80</v>
      </c>
      <c r="I5404" s="6" t="str">
        <f>IF(B5404="","",VLOOKUP(D5404,'Liste Rayon'!$A$2:$D$10075,2,FALSE))</f>
        <v>M</v>
      </c>
      <c r="J5404" s="6">
        <f>VLOOKUP(D5404,'Liste Rayon'!$A$2:$D$10075,3,FALSE)</f>
        <v>3</v>
      </c>
      <c r="K5404" s="6">
        <f>VLOOKUP(D5404,'Liste Rayon'!$A$2:$D$10075,4,FALSE)</f>
        <v>2</v>
      </c>
      <c r="L5404" s="4">
        <v>1</v>
      </c>
    </row>
    <row r="5405" spans="1:12" x14ac:dyDescent="0.25">
      <c r="A5405" s="18" t="s">
        <v>14010</v>
      </c>
      <c r="B5405" s="18" t="s">
        <v>14011</v>
      </c>
      <c r="C5405" s="18" t="s">
        <v>14012</v>
      </c>
      <c r="D5405" s="18" t="s">
        <v>13997</v>
      </c>
      <c r="E5405" s="19">
        <v>100</v>
      </c>
      <c r="F5405" s="20" t="s">
        <v>1</v>
      </c>
      <c r="H5405" s="7">
        <f t="shared" si="84"/>
        <v>-100</v>
      </c>
      <c r="I5405" s="6" t="str">
        <f>IF(B5405="","",VLOOKUP(D5405,'Liste Rayon'!$A$2:$D$10075,2,FALSE))</f>
        <v>M</v>
      </c>
      <c r="J5405" s="6">
        <f>VLOOKUP(D5405,'Liste Rayon'!$A$2:$D$10075,3,FALSE)</f>
        <v>3</v>
      </c>
      <c r="K5405" s="6">
        <f>VLOOKUP(D5405,'Liste Rayon'!$A$2:$D$10075,4,FALSE)</f>
        <v>2</v>
      </c>
      <c r="L5405" s="4">
        <v>1</v>
      </c>
    </row>
    <row r="5406" spans="1:12" x14ac:dyDescent="0.25">
      <c r="A5406" s="18" t="s">
        <v>14013</v>
      </c>
      <c r="B5406" s="18" t="s">
        <v>14014</v>
      </c>
      <c r="C5406" s="18" t="s">
        <v>14015</v>
      </c>
      <c r="D5406" s="18" t="s">
        <v>13997</v>
      </c>
      <c r="E5406" s="19">
        <v>232</v>
      </c>
      <c r="F5406" s="20" t="s">
        <v>1</v>
      </c>
      <c r="H5406" s="7">
        <f t="shared" si="84"/>
        <v>-232</v>
      </c>
      <c r="I5406" s="6" t="str">
        <f>IF(B5406="","",VLOOKUP(D5406,'Liste Rayon'!$A$2:$D$10075,2,FALSE))</f>
        <v>M</v>
      </c>
      <c r="J5406" s="6">
        <f>VLOOKUP(D5406,'Liste Rayon'!$A$2:$D$10075,3,FALSE)</f>
        <v>3</v>
      </c>
      <c r="K5406" s="6">
        <f>VLOOKUP(D5406,'Liste Rayon'!$A$2:$D$10075,4,FALSE)</f>
        <v>2</v>
      </c>
      <c r="L5406" s="4">
        <v>1</v>
      </c>
    </row>
    <row r="5407" spans="1:12" x14ac:dyDescent="0.25">
      <c r="A5407" s="18" t="s">
        <v>14016</v>
      </c>
      <c r="B5407" s="18" t="s">
        <v>14017</v>
      </c>
      <c r="C5407" s="18" t="s">
        <v>14018</v>
      </c>
      <c r="D5407" s="18" t="s">
        <v>13997</v>
      </c>
      <c r="E5407" s="19">
        <v>60</v>
      </c>
      <c r="F5407" s="20" t="s">
        <v>1</v>
      </c>
      <c r="H5407" s="7">
        <f t="shared" si="84"/>
        <v>-60</v>
      </c>
      <c r="I5407" s="6" t="str">
        <f>IF(B5407="","",VLOOKUP(D5407,'Liste Rayon'!$A$2:$D$10075,2,FALSE))</f>
        <v>M</v>
      </c>
      <c r="J5407" s="6">
        <f>VLOOKUP(D5407,'Liste Rayon'!$A$2:$D$10075,3,FALSE)</f>
        <v>3</v>
      </c>
      <c r="K5407" s="6">
        <f>VLOOKUP(D5407,'Liste Rayon'!$A$2:$D$10075,4,FALSE)</f>
        <v>2</v>
      </c>
      <c r="L5407" s="4">
        <v>1</v>
      </c>
    </row>
    <row r="5408" spans="1:12" x14ac:dyDescent="0.25">
      <c r="A5408" s="18" t="s">
        <v>14019</v>
      </c>
      <c r="B5408" s="18" t="s">
        <v>14020</v>
      </c>
      <c r="C5408" s="18" t="s">
        <v>14021</v>
      </c>
      <c r="D5408" s="18" t="s">
        <v>13997</v>
      </c>
      <c r="E5408" s="19">
        <v>63</v>
      </c>
      <c r="F5408" s="20" t="s">
        <v>1</v>
      </c>
      <c r="H5408" s="7">
        <f t="shared" si="84"/>
        <v>-63</v>
      </c>
      <c r="I5408" s="6" t="str">
        <f>IF(B5408="","",VLOOKUP(D5408,'Liste Rayon'!$A$2:$D$10075,2,FALSE))</f>
        <v>M</v>
      </c>
      <c r="J5408" s="6">
        <f>VLOOKUP(D5408,'Liste Rayon'!$A$2:$D$10075,3,FALSE)</f>
        <v>3</v>
      </c>
      <c r="K5408" s="6">
        <f>VLOOKUP(D5408,'Liste Rayon'!$A$2:$D$10075,4,FALSE)</f>
        <v>2</v>
      </c>
      <c r="L5408" s="4">
        <v>1</v>
      </c>
    </row>
    <row r="5409" spans="1:12" x14ac:dyDescent="0.25">
      <c r="A5409" s="18" t="s">
        <v>14022</v>
      </c>
      <c r="B5409" s="18" t="s">
        <v>14023</v>
      </c>
      <c r="C5409" s="18" t="s">
        <v>14024</v>
      </c>
      <c r="D5409" s="18" t="s">
        <v>13997</v>
      </c>
      <c r="E5409" s="19">
        <v>191</v>
      </c>
      <c r="F5409" s="20" t="s">
        <v>1</v>
      </c>
      <c r="H5409" s="7">
        <f t="shared" si="84"/>
        <v>-191</v>
      </c>
      <c r="I5409" s="6" t="str">
        <f>IF(B5409="","",VLOOKUP(D5409,'Liste Rayon'!$A$2:$D$10075,2,FALSE))</f>
        <v>M</v>
      </c>
      <c r="J5409" s="6">
        <f>VLOOKUP(D5409,'Liste Rayon'!$A$2:$D$10075,3,FALSE)</f>
        <v>3</v>
      </c>
      <c r="K5409" s="6">
        <f>VLOOKUP(D5409,'Liste Rayon'!$A$2:$D$10075,4,FALSE)</f>
        <v>2</v>
      </c>
      <c r="L5409" s="4">
        <v>1</v>
      </c>
    </row>
    <row r="5410" spans="1:12" x14ac:dyDescent="0.25">
      <c r="A5410" s="18" t="s">
        <v>14025</v>
      </c>
      <c r="B5410" s="18" t="s">
        <v>14026</v>
      </c>
      <c r="C5410" s="18" t="s">
        <v>14027</v>
      </c>
      <c r="D5410" s="18" t="s">
        <v>13997</v>
      </c>
      <c r="E5410" s="19">
        <v>42</v>
      </c>
      <c r="F5410" s="20" t="s">
        <v>1</v>
      </c>
      <c r="H5410" s="7">
        <f t="shared" si="84"/>
        <v>-42</v>
      </c>
      <c r="I5410" s="6" t="str">
        <f>IF(B5410="","",VLOOKUP(D5410,'Liste Rayon'!$A$2:$D$10075,2,FALSE))</f>
        <v>M</v>
      </c>
      <c r="J5410" s="6">
        <f>VLOOKUP(D5410,'Liste Rayon'!$A$2:$D$10075,3,FALSE)</f>
        <v>3</v>
      </c>
      <c r="K5410" s="6">
        <f>VLOOKUP(D5410,'Liste Rayon'!$A$2:$D$10075,4,FALSE)</f>
        <v>2</v>
      </c>
      <c r="L5410" s="4">
        <v>1</v>
      </c>
    </row>
    <row r="5411" spans="1:12" x14ac:dyDescent="0.25">
      <c r="A5411" s="18" t="s">
        <v>14028</v>
      </c>
      <c r="B5411" s="18" t="s">
        <v>14029</v>
      </c>
      <c r="C5411" s="18" t="s">
        <v>14030</v>
      </c>
      <c r="D5411" s="18" t="s">
        <v>13997</v>
      </c>
      <c r="E5411" s="19">
        <v>50</v>
      </c>
      <c r="F5411" s="20" t="s">
        <v>1</v>
      </c>
      <c r="H5411" s="7">
        <f t="shared" si="84"/>
        <v>-50</v>
      </c>
      <c r="I5411" s="6" t="str">
        <f>IF(B5411="","",VLOOKUP(D5411,'Liste Rayon'!$A$2:$D$10075,2,FALSE))</f>
        <v>M</v>
      </c>
      <c r="J5411" s="6">
        <f>VLOOKUP(D5411,'Liste Rayon'!$A$2:$D$10075,3,FALSE)</f>
        <v>3</v>
      </c>
      <c r="K5411" s="6">
        <f>VLOOKUP(D5411,'Liste Rayon'!$A$2:$D$10075,4,FALSE)</f>
        <v>2</v>
      </c>
      <c r="L5411" s="4">
        <v>1</v>
      </c>
    </row>
    <row r="5412" spans="1:12" x14ac:dyDescent="0.25">
      <c r="A5412" s="18" t="s">
        <v>14031</v>
      </c>
      <c r="B5412" s="18" t="s">
        <v>14032</v>
      </c>
      <c r="C5412" s="18" t="s">
        <v>14033</v>
      </c>
      <c r="D5412" s="18" t="s">
        <v>13997</v>
      </c>
      <c r="E5412" s="19">
        <v>265</v>
      </c>
      <c r="F5412" s="20" t="s">
        <v>1</v>
      </c>
      <c r="H5412" s="7">
        <f t="shared" si="84"/>
        <v>-265</v>
      </c>
      <c r="I5412" s="6" t="str">
        <f>IF(B5412="","",VLOOKUP(D5412,'Liste Rayon'!$A$2:$D$10075,2,FALSE))</f>
        <v>M</v>
      </c>
      <c r="J5412" s="6">
        <f>VLOOKUP(D5412,'Liste Rayon'!$A$2:$D$10075,3,FALSE)</f>
        <v>3</v>
      </c>
      <c r="K5412" s="6">
        <f>VLOOKUP(D5412,'Liste Rayon'!$A$2:$D$10075,4,FALSE)</f>
        <v>2</v>
      </c>
      <c r="L5412" s="4">
        <v>1</v>
      </c>
    </row>
    <row r="5413" spans="1:12" x14ac:dyDescent="0.25">
      <c r="A5413" s="18" t="s">
        <v>14034</v>
      </c>
      <c r="B5413" s="18" t="s">
        <v>14035</v>
      </c>
      <c r="C5413" s="18" t="s">
        <v>14036</v>
      </c>
      <c r="D5413" s="18" t="s">
        <v>13997</v>
      </c>
      <c r="E5413" s="19">
        <v>219</v>
      </c>
      <c r="F5413" s="20" t="s">
        <v>1</v>
      </c>
      <c r="H5413" s="7">
        <f t="shared" si="84"/>
        <v>-219</v>
      </c>
      <c r="I5413" s="6" t="str">
        <f>IF(B5413="","",VLOOKUP(D5413,'Liste Rayon'!$A$2:$D$10075,2,FALSE))</f>
        <v>M</v>
      </c>
      <c r="J5413" s="6">
        <f>VLOOKUP(D5413,'Liste Rayon'!$A$2:$D$10075,3,FALSE)</f>
        <v>3</v>
      </c>
      <c r="K5413" s="6">
        <f>VLOOKUP(D5413,'Liste Rayon'!$A$2:$D$10075,4,FALSE)</f>
        <v>2</v>
      </c>
      <c r="L5413" s="4">
        <v>1</v>
      </c>
    </row>
    <row r="5414" spans="1:12" x14ac:dyDescent="0.25">
      <c r="A5414" s="18" t="s">
        <v>14037</v>
      </c>
      <c r="B5414" s="18" t="s">
        <v>14038</v>
      </c>
      <c r="C5414" s="18" t="s">
        <v>14039</v>
      </c>
      <c r="D5414" s="18" t="s">
        <v>13997</v>
      </c>
      <c r="E5414" s="19">
        <v>273</v>
      </c>
      <c r="F5414" s="20" t="s">
        <v>1</v>
      </c>
      <c r="H5414" s="7">
        <f t="shared" si="84"/>
        <v>-273</v>
      </c>
      <c r="I5414" s="6" t="str">
        <f>IF(B5414="","",VLOOKUP(D5414,'Liste Rayon'!$A$2:$D$10075,2,FALSE))</f>
        <v>M</v>
      </c>
      <c r="J5414" s="6">
        <f>VLOOKUP(D5414,'Liste Rayon'!$A$2:$D$10075,3,FALSE)</f>
        <v>3</v>
      </c>
      <c r="K5414" s="6">
        <f>VLOOKUP(D5414,'Liste Rayon'!$A$2:$D$10075,4,FALSE)</f>
        <v>2</v>
      </c>
      <c r="L5414" s="4">
        <v>1</v>
      </c>
    </row>
    <row r="5415" spans="1:12" x14ac:dyDescent="0.25">
      <c r="A5415" s="18" t="s">
        <v>14040</v>
      </c>
      <c r="B5415" s="18" t="s">
        <v>14041</v>
      </c>
      <c r="C5415" s="18" t="s">
        <v>14042</v>
      </c>
      <c r="D5415" s="18" t="s">
        <v>13997</v>
      </c>
      <c r="E5415" s="19">
        <v>140</v>
      </c>
      <c r="F5415" s="20" t="s">
        <v>1</v>
      </c>
      <c r="H5415" s="7">
        <f t="shared" si="84"/>
        <v>-140</v>
      </c>
      <c r="I5415" s="6" t="str">
        <f>IF(B5415="","",VLOOKUP(D5415,'Liste Rayon'!$A$2:$D$10075,2,FALSE))</f>
        <v>M</v>
      </c>
      <c r="J5415" s="6">
        <f>VLOOKUP(D5415,'Liste Rayon'!$A$2:$D$10075,3,FALSE)</f>
        <v>3</v>
      </c>
      <c r="K5415" s="6">
        <f>VLOOKUP(D5415,'Liste Rayon'!$A$2:$D$10075,4,FALSE)</f>
        <v>2</v>
      </c>
      <c r="L5415" s="4">
        <v>1</v>
      </c>
    </row>
    <row r="5416" spans="1:12" x14ac:dyDescent="0.25">
      <c r="A5416" s="18" t="s">
        <v>14043</v>
      </c>
      <c r="B5416" s="18" t="s">
        <v>14044</v>
      </c>
      <c r="C5416" s="18" t="s">
        <v>14045</v>
      </c>
      <c r="D5416" s="18" t="s">
        <v>13997</v>
      </c>
      <c r="E5416" s="19">
        <v>167</v>
      </c>
      <c r="F5416" s="20" t="s">
        <v>1</v>
      </c>
      <c r="H5416" s="7">
        <f t="shared" si="84"/>
        <v>-167</v>
      </c>
      <c r="I5416" s="6" t="str">
        <f>IF(B5416="","",VLOOKUP(D5416,'Liste Rayon'!$A$2:$D$10075,2,FALSE))</f>
        <v>M</v>
      </c>
      <c r="J5416" s="6">
        <f>VLOOKUP(D5416,'Liste Rayon'!$A$2:$D$10075,3,FALSE)</f>
        <v>3</v>
      </c>
      <c r="K5416" s="6">
        <f>VLOOKUP(D5416,'Liste Rayon'!$A$2:$D$10075,4,FALSE)</f>
        <v>2</v>
      </c>
      <c r="L5416" s="4">
        <v>1</v>
      </c>
    </row>
    <row r="5417" spans="1:12" x14ac:dyDescent="0.25">
      <c r="A5417" s="18" t="s">
        <v>14046</v>
      </c>
      <c r="B5417" s="18" t="s">
        <v>14047</v>
      </c>
      <c r="C5417" s="18" t="s">
        <v>14048</v>
      </c>
      <c r="D5417" s="18" t="s">
        <v>13997</v>
      </c>
      <c r="E5417" s="19">
        <v>100</v>
      </c>
      <c r="F5417" s="20" t="s">
        <v>1</v>
      </c>
      <c r="H5417" s="7">
        <f t="shared" si="84"/>
        <v>-100</v>
      </c>
      <c r="I5417" s="6" t="str">
        <f>IF(B5417="","",VLOOKUP(D5417,'Liste Rayon'!$A$2:$D$10075,2,FALSE))</f>
        <v>M</v>
      </c>
      <c r="J5417" s="6">
        <f>VLOOKUP(D5417,'Liste Rayon'!$A$2:$D$10075,3,FALSE)</f>
        <v>3</v>
      </c>
      <c r="K5417" s="6">
        <f>VLOOKUP(D5417,'Liste Rayon'!$A$2:$D$10075,4,FALSE)</f>
        <v>2</v>
      </c>
      <c r="L5417" s="4">
        <v>1</v>
      </c>
    </row>
    <row r="5418" spans="1:12" x14ac:dyDescent="0.25">
      <c r="A5418" s="18" t="s">
        <v>14049</v>
      </c>
      <c r="B5418" s="18" t="s">
        <v>14050</v>
      </c>
      <c r="C5418" s="18" t="s">
        <v>14051</v>
      </c>
      <c r="D5418" s="18" t="s">
        <v>13997</v>
      </c>
      <c r="E5418" s="19">
        <v>480</v>
      </c>
      <c r="F5418" s="20" t="s">
        <v>1</v>
      </c>
      <c r="H5418" s="7">
        <f t="shared" si="84"/>
        <v>-480</v>
      </c>
      <c r="I5418" s="6" t="str">
        <f>IF(B5418="","",VLOOKUP(D5418,'Liste Rayon'!$A$2:$D$10075,2,FALSE))</f>
        <v>M</v>
      </c>
      <c r="J5418" s="6">
        <f>VLOOKUP(D5418,'Liste Rayon'!$A$2:$D$10075,3,FALSE)</f>
        <v>3</v>
      </c>
      <c r="K5418" s="6">
        <f>VLOOKUP(D5418,'Liste Rayon'!$A$2:$D$10075,4,FALSE)</f>
        <v>2</v>
      </c>
      <c r="L5418" s="4">
        <v>1</v>
      </c>
    </row>
    <row r="5419" spans="1:12" x14ac:dyDescent="0.25">
      <c r="A5419" s="18" t="s">
        <v>14052</v>
      </c>
      <c r="B5419" s="18" t="s">
        <v>14053</v>
      </c>
      <c r="C5419" s="18" t="s">
        <v>14054</v>
      </c>
      <c r="D5419" s="18" t="s">
        <v>13997</v>
      </c>
      <c r="E5419" s="19">
        <v>271</v>
      </c>
      <c r="F5419" s="20" t="s">
        <v>1</v>
      </c>
      <c r="H5419" s="7">
        <f t="shared" si="84"/>
        <v>-271</v>
      </c>
      <c r="I5419" s="6" t="str">
        <f>IF(B5419="","",VLOOKUP(D5419,'Liste Rayon'!$A$2:$D$10075,2,FALSE))</f>
        <v>M</v>
      </c>
      <c r="J5419" s="6">
        <f>VLOOKUP(D5419,'Liste Rayon'!$A$2:$D$10075,3,FALSE)</f>
        <v>3</v>
      </c>
      <c r="K5419" s="6">
        <f>VLOOKUP(D5419,'Liste Rayon'!$A$2:$D$10075,4,FALSE)</f>
        <v>2</v>
      </c>
      <c r="L5419" s="4">
        <v>1</v>
      </c>
    </row>
    <row r="5420" spans="1:12" x14ac:dyDescent="0.25">
      <c r="A5420" s="18" t="s">
        <v>14055</v>
      </c>
      <c r="B5420" s="18" t="s">
        <v>14056</v>
      </c>
      <c r="C5420" s="18" t="s">
        <v>14057</v>
      </c>
      <c r="D5420" s="18" t="s">
        <v>13997</v>
      </c>
      <c r="E5420" s="19">
        <v>14</v>
      </c>
      <c r="F5420" s="20" t="s">
        <v>1</v>
      </c>
      <c r="H5420" s="7">
        <f t="shared" si="84"/>
        <v>-14</v>
      </c>
      <c r="I5420" s="6" t="str">
        <f>IF(B5420="","",VLOOKUP(D5420,'Liste Rayon'!$A$2:$D$10075,2,FALSE))</f>
        <v>M</v>
      </c>
      <c r="J5420" s="6">
        <f>VLOOKUP(D5420,'Liste Rayon'!$A$2:$D$10075,3,FALSE)</f>
        <v>3</v>
      </c>
      <c r="K5420" s="6">
        <f>VLOOKUP(D5420,'Liste Rayon'!$A$2:$D$10075,4,FALSE)</f>
        <v>2</v>
      </c>
      <c r="L5420" s="4">
        <v>1</v>
      </c>
    </row>
    <row r="5421" spans="1:12" x14ac:dyDescent="0.25">
      <c r="A5421" s="18" t="s">
        <v>14058</v>
      </c>
      <c r="B5421" s="18" t="s">
        <v>14059</v>
      </c>
      <c r="C5421" s="18" t="s">
        <v>14060</v>
      </c>
      <c r="D5421" s="18" t="s">
        <v>13997</v>
      </c>
      <c r="E5421" s="19">
        <v>100</v>
      </c>
      <c r="F5421" s="20" t="s">
        <v>1</v>
      </c>
      <c r="H5421" s="7">
        <f t="shared" si="84"/>
        <v>-100</v>
      </c>
      <c r="I5421" s="6" t="str">
        <f>IF(B5421="","",VLOOKUP(D5421,'Liste Rayon'!$A$2:$D$10075,2,FALSE))</f>
        <v>M</v>
      </c>
      <c r="J5421" s="6">
        <f>VLOOKUP(D5421,'Liste Rayon'!$A$2:$D$10075,3,FALSE)</f>
        <v>3</v>
      </c>
      <c r="K5421" s="6">
        <f>VLOOKUP(D5421,'Liste Rayon'!$A$2:$D$10075,4,FALSE)</f>
        <v>2</v>
      </c>
      <c r="L5421" s="4">
        <v>1</v>
      </c>
    </row>
    <row r="5422" spans="1:12" x14ac:dyDescent="0.25">
      <c r="A5422" s="18" t="s">
        <v>14061</v>
      </c>
      <c r="B5422" s="18" t="s">
        <v>14062</v>
      </c>
      <c r="C5422" s="18" t="s">
        <v>14063</v>
      </c>
      <c r="D5422" s="18" t="s">
        <v>14064</v>
      </c>
      <c r="E5422" s="19">
        <v>33</v>
      </c>
      <c r="F5422" s="20" t="s">
        <v>1</v>
      </c>
      <c r="H5422" s="7">
        <f t="shared" si="84"/>
        <v>-33</v>
      </c>
      <c r="I5422" s="6" t="str">
        <f>IF(B5422="","",VLOOKUP(D5422,'Liste Rayon'!$A$2:$D$10075,2,FALSE))</f>
        <v>M</v>
      </c>
      <c r="J5422" s="6">
        <f>VLOOKUP(D5422,'Liste Rayon'!$A$2:$D$10075,3,FALSE)</f>
        <v>3</v>
      </c>
      <c r="K5422" s="6">
        <f>VLOOKUP(D5422,'Liste Rayon'!$A$2:$D$10075,4,FALSE)</f>
        <v>3</v>
      </c>
      <c r="L5422" s="4">
        <v>1</v>
      </c>
    </row>
    <row r="5423" spans="1:12" x14ac:dyDescent="0.25">
      <c r="A5423" s="18" t="s">
        <v>14065</v>
      </c>
      <c r="B5423" s="18" t="s">
        <v>14066</v>
      </c>
      <c r="C5423" s="18" t="s">
        <v>14067</v>
      </c>
      <c r="D5423" s="18" t="s">
        <v>14064</v>
      </c>
      <c r="E5423" s="19">
        <v>15</v>
      </c>
      <c r="F5423" s="20" t="s">
        <v>1</v>
      </c>
      <c r="H5423" s="7">
        <f t="shared" si="84"/>
        <v>-15</v>
      </c>
      <c r="I5423" s="6" t="str">
        <f>IF(B5423="","",VLOOKUP(D5423,'Liste Rayon'!$A$2:$D$10075,2,FALSE))</f>
        <v>M</v>
      </c>
      <c r="J5423" s="6">
        <f>VLOOKUP(D5423,'Liste Rayon'!$A$2:$D$10075,3,FALSE)</f>
        <v>3</v>
      </c>
      <c r="K5423" s="6">
        <f>VLOOKUP(D5423,'Liste Rayon'!$A$2:$D$10075,4,FALSE)</f>
        <v>3</v>
      </c>
      <c r="L5423" s="4">
        <v>1</v>
      </c>
    </row>
    <row r="5424" spans="1:12" x14ac:dyDescent="0.25">
      <c r="A5424" s="18" t="s">
        <v>14068</v>
      </c>
      <c r="B5424" s="18" t="s">
        <v>14069</v>
      </c>
      <c r="C5424" s="18" t="s">
        <v>14070</v>
      </c>
      <c r="D5424" s="18" t="s">
        <v>14064</v>
      </c>
      <c r="E5424" s="19">
        <v>17</v>
      </c>
      <c r="F5424" s="20" t="s">
        <v>1</v>
      </c>
      <c r="H5424" s="7">
        <f t="shared" si="84"/>
        <v>-17</v>
      </c>
      <c r="I5424" s="6" t="str">
        <f>IF(B5424="","",VLOOKUP(D5424,'Liste Rayon'!$A$2:$D$10075,2,FALSE))</f>
        <v>M</v>
      </c>
      <c r="J5424" s="6">
        <f>VLOOKUP(D5424,'Liste Rayon'!$A$2:$D$10075,3,FALSE)</f>
        <v>3</v>
      </c>
      <c r="K5424" s="6">
        <f>VLOOKUP(D5424,'Liste Rayon'!$A$2:$D$10075,4,FALSE)</f>
        <v>3</v>
      </c>
      <c r="L5424" s="4">
        <v>1</v>
      </c>
    </row>
    <row r="5425" spans="1:12" x14ac:dyDescent="0.25">
      <c r="A5425" s="18" t="s">
        <v>14071</v>
      </c>
      <c r="B5425" s="18" t="s">
        <v>14072</v>
      </c>
      <c r="C5425" s="18" t="s">
        <v>14073</v>
      </c>
      <c r="D5425" s="18" t="s">
        <v>14064</v>
      </c>
      <c r="E5425" s="19">
        <v>59</v>
      </c>
      <c r="F5425" s="20" t="s">
        <v>1</v>
      </c>
      <c r="H5425" s="7">
        <f t="shared" si="84"/>
        <v>-59</v>
      </c>
      <c r="I5425" s="6" t="str">
        <f>IF(B5425="","",VLOOKUP(D5425,'Liste Rayon'!$A$2:$D$10075,2,FALSE))</f>
        <v>M</v>
      </c>
      <c r="J5425" s="6">
        <f>VLOOKUP(D5425,'Liste Rayon'!$A$2:$D$10075,3,FALSE)</f>
        <v>3</v>
      </c>
      <c r="K5425" s="6">
        <f>VLOOKUP(D5425,'Liste Rayon'!$A$2:$D$10075,4,FALSE)</f>
        <v>3</v>
      </c>
      <c r="L5425" s="4">
        <v>1</v>
      </c>
    </row>
    <row r="5426" spans="1:12" x14ac:dyDescent="0.25">
      <c r="A5426" s="18" t="s">
        <v>14074</v>
      </c>
      <c r="B5426" s="18" t="s">
        <v>14075</v>
      </c>
      <c r="C5426" s="18" t="s">
        <v>14076</v>
      </c>
      <c r="D5426" s="18" t="s">
        <v>14064</v>
      </c>
      <c r="E5426" s="19">
        <v>4</v>
      </c>
      <c r="F5426" s="20" t="s">
        <v>1</v>
      </c>
      <c r="H5426" s="7">
        <f t="shared" si="84"/>
        <v>-4</v>
      </c>
      <c r="I5426" s="6" t="str">
        <f>IF(B5426="","",VLOOKUP(D5426,'Liste Rayon'!$A$2:$D$10075,2,FALSE))</f>
        <v>M</v>
      </c>
      <c r="J5426" s="6">
        <f>VLOOKUP(D5426,'Liste Rayon'!$A$2:$D$10075,3,FALSE)</f>
        <v>3</v>
      </c>
      <c r="K5426" s="6">
        <f>VLOOKUP(D5426,'Liste Rayon'!$A$2:$D$10075,4,FALSE)</f>
        <v>3</v>
      </c>
      <c r="L5426" s="4">
        <v>1</v>
      </c>
    </row>
    <row r="5427" spans="1:12" x14ac:dyDescent="0.25">
      <c r="A5427" s="18" t="s">
        <v>14077</v>
      </c>
      <c r="B5427" s="18" t="s">
        <v>14078</v>
      </c>
      <c r="C5427" s="18" t="s">
        <v>14079</v>
      </c>
      <c r="D5427" s="18" t="s">
        <v>14064</v>
      </c>
      <c r="E5427" s="19">
        <v>29</v>
      </c>
      <c r="F5427" s="20" t="s">
        <v>1</v>
      </c>
      <c r="H5427" s="7">
        <f t="shared" si="84"/>
        <v>-29</v>
      </c>
      <c r="I5427" s="6" t="str">
        <f>IF(B5427="","",VLOOKUP(D5427,'Liste Rayon'!$A$2:$D$10075,2,FALSE))</f>
        <v>M</v>
      </c>
      <c r="J5427" s="6">
        <f>VLOOKUP(D5427,'Liste Rayon'!$A$2:$D$10075,3,FALSE)</f>
        <v>3</v>
      </c>
      <c r="K5427" s="6">
        <f>VLOOKUP(D5427,'Liste Rayon'!$A$2:$D$10075,4,FALSE)</f>
        <v>3</v>
      </c>
      <c r="L5427" s="4">
        <v>1</v>
      </c>
    </row>
    <row r="5428" spans="1:12" x14ac:dyDescent="0.25">
      <c r="A5428" s="18" t="s">
        <v>14080</v>
      </c>
      <c r="B5428" s="18" t="s">
        <v>14081</v>
      </c>
      <c r="C5428" s="18" t="s">
        <v>14082</v>
      </c>
      <c r="D5428" s="18" t="s">
        <v>14064</v>
      </c>
      <c r="E5428" s="19">
        <v>2</v>
      </c>
      <c r="F5428" s="20" t="s">
        <v>1</v>
      </c>
      <c r="H5428" s="7">
        <f t="shared" si="84"/>
        <v>-2</v>
      </c>
      <c r="I5428" s="6" t="str">
        <f>IF(B5428="","",VLOOKUP(D5428,'Liste Rayon'!$A$2:$D$10075,2,FALSE))</f>
        <v>M</v>
      </c>
      <c r="J5428" s="6">
        <f>VLOOKUP(D5428,'Liste Rayon'!$A$2:$D$10075,3,FALSE)</f>
        <v>3</v>
      </c>
      <c r="K5428" s="6">
        <f>VLOOKUP(D5428,'Liste Rayon'!$A$2:$D$10075,4,FALSE)</f>
        <v>3</v>
      </c>
      <c r="L5428" s="4">
        <v>1</v>
      </c>
    </row>
    <row r="5429" spans="1:12" x14ac:dyDescent="0.25">
      <c r="A5429" s="18" t="s">
        <v>14083</v>
      </c>
      <c r="B5429" s="18" t="s">
        <v>14084</v>
      </c>
      <c r="C5429" s="18" t="s">
        <v>14085</v>
      </c>
      <c r="D5429" s="18" t="s">
        <v>14064</v>
      </c>
      <c r="E5429" s="19">
        <v>3</v>
      </c>
      <c r="F5429" s="20" t="s">
        <v>1</v>
      </c>
      <c r="H5429" s="7">
        <f t="shared" si="84"/>
        <v>-3</v>
      </c>
      <c r="I5429" s="6" t="str">
        <f>IF(B5429="","",VLOOKUP(D5429,'Liste Rayon'!$A$2:$D$10075,2,FALSE))</f>
        <v>M</v>
      </c>
      <c r="J5429" s="6">
        <f>VLOOKUP(D5429,'Liste Rayon'!$A$2:$D$10075,3,FALSE)</f>
        <v>3</v>
      </c>
      <c r="K5429" s="6">
        <f>VLOOKUP(D5429,'Liste Rayon'!$A$2:$D$10075,4,FALSE)</f>
        <v>3</v>
      </c>
      <c r="L5429" s="4">
        <v>1</v>
      </c>
    </row>
    <row r="5430" spans="1:12" x14ac:dyDescent="0.25">
      <c r="A5430" s="18" t="s">
        <v>14086</v>
      </c>
      <c r="B5430" s="18" t="s">
        <v>14087</v>
      </c>
      <c r="C5430" s="18" t="s">
        <v>14088</v>
      </c>
      <c r="D5430" s="18" t="s">
        <v>14064</v>
      </c>
      <c r="E5430" s="19">
        <v>4</v>
      </c>
      <c r="F5430" s="20" t="s">
        <v>1</v>
      </c>
      <c r="H5430" s="7">
        <f t="shared" si="84"/>
        <v>-4</v>
      </c>
      <c r="I5430" s="6" t="str">
        <f>IF(B5430="","",VLOOKUP(D5430,'Liste Rayon'!$A$2:$D$10075,2,FALSE))</f>
        <v>M</v>
      </c>
      <c r="J5430" s="6">
        <f>VLOOKUP(D5430,'Liste Rayon'!$A$2:$D$10075,3,FALSE)</f>
        <v>3</v>
      </c>
      <c r="K5430" s="6">
        <f>VLOOKUP(D5430,'Liste Rayon'!$A$2:$D$10075,4,FALSE)</f>
        <v>3</v>
      </c>
      <c r="L5430" s="4">
        <v>1</v>
      </c>
    </row>
    <row r="5431" spans="1:12" x14ac:dyDescent="0.25">
      <c r="A5431" s="18" t="s">
        <v>14089</v>
      </c>
      <c r="B5431" s="18" t="s">
        <v>14090</v>
      </c>
      <c r="C5431" s="18" t="s">
        <v>14091</v>
      </c>
      <c r="D5431" s="18" t="s">
        <v>14064</v>
      </c>
      <c r="E5431" s="19">
        <v>3</v>
      </c>
      <c r="F5431" s="20" t="s">
        <v>1</v>
      </c>
      <c r="H5431" s="7">
        <f t="shared" si="84"/>
        <v>-3</v>
      </c>
      <c r="I5431" s="6" t="str">
        <f>IF(B5431="","",VLOOKUP(D5431,'Liste Rayon'!$A$2:$D$10075,2,FALSE))</f>
        <v>M</v>
      </c>
      <c r="J5431" s="6">
        <f>VLOOKUP(D5431,'Liste Rayon'!$A$2:$D$10075,3,FALSE)</f>
        <v>3</v>
      </c>
      <c r="K5431" s="6">
        <f>VLOOKUP(D5431,'Liste Rayon'!$A$2:$D$10075,4,FALSE)</f>
        <v>3</v>
      </c>
      <c r="L5431" s="4">
        <v>1</v>
      </c>
    </row>
    <row r="5432" spans="1:12" x14ac:dyDescent="0.25">
      <c r="A5432" s="18" t="s">
        <v>14092</v>
      </c>
      <c r="B5432" s="18" t="s">
        <v>14093</v>
      </c>
      <c r="C5432" s="18" t="s">
        <v>14094</v>
      </c>
      <c r="D5432" s="18" t="s">
        <v>14064</v>
      </c>
      <c r="E5432" s="19">
        <v>16</v>
      </c>
      <c r="F5432" s="20" t="s">
        <v>1</v>
      </c>
      <c r="H5432" s="7">
        <f t="shared" si="84"/>
        <v>-16</v>
      </c>
      <c r="I5432" s="6" t="str">
        <f>IF(B5432="","",VLOOKUP(D5432,'Liste Rayon'!$A$2:$D$10075,2,FALSE))</f>
        <v>M</v>
      </c>
      <c r="J5432" s="6">
        <f>VLOOKUP(D5432,'Liste Rayon'!$A$2:$D$10075,3,FALSE)</f>
        <v>3</v>
      </c>
      <c r="K5432" s="6">
        <f>VLOOKUP(D5432,'Liste Rayon'!$A$2:$D$10075,4,FALSE)</f>
        <v>3</v>
      </c>
      <c r="L5432" s="4">
        <v>1</v>
      </c>
    </row>
    <row r="5433" spans="1:12" x14ac:dyDescent="0.25">
      <c r="A5433" s="18" t="s">
        <v>14095</v>
      </c>
      <c r="B5433" s="18" t="s">
        <v>14096</v>
      </c>
      <c r="C5433" s="18" t="s">
        <v>14097</v>
      </c>
      <c r="D5433" s="18" t="s">
        <v>14064</v>
      </c>
      <c r="E5433" s="19">
        <v>14</v>
      </c>
      <c r="F5433" s="20" t="s">
        <v>1</v>
      </c>
      <c r="H5433" s="7">
        <f t="shared" si="84"/>
        <v>-14</v>
      </c>
      <c r="I5433" s="6" t="str">
        <f>IF(B5433="","",VLOOKUP(D5433,'Liste Rayon'!$A$2:$D$10075,2,FALSE))</f>
        <v>M</v>
      </c>
      <c r="J5433" s="6">
        <f>VLOOKUP(D5433,'Liste Rayon'!$A$2:$D$10075,3,FALSE)</f>
        <v>3</v>
      </c>
      <c r="K5433" s="6">
        <f>VLOOKUP(D5433,'Liste Rayon'!$A$2:$D$10075,4,FALSE)</f>
        <v>3</v>
      </c>
      <c r="L5433" s="4">
        <v>1</v>
      </c>
    </row>
    <row r="5434" spans="1:12" x14ac:dyDescent="0.25">
      <c r="A5434" s="18" t="s">
        <v>14098</v>
      </c>
      <c r="B5434" s="18" t="s">
        <v>14099</v>
      </c>
      <c r="C5434" s="18" t="s">
        <v>14100</v>
      </c>
      <c r="D5434" s="18" t="s">
        <v>14064</v>
      </c>
      <c r="E5434" s="19">
        <v>31</v>
      </c>
      <c r="F5434" s="20" t="s">
        <v>1</v>
      </c>
      <c r="H5434" s="7">
        <f t="shared" si="84"/>
        <v>-31</v>
      </c>
      <c r="I5434" s="6" t="str">
        <f>IF(B5434="","",VLOOKUP(D5434,'Liste Rayon'!$A$2:$D$10075,2,FALSE))</f>
        <v>M</v>
      </c>
      <c r="J5434" s="6">
        <f>VLOOKUP(D5434,'Liste Rayon'!$A$2:$D$10075,3,FALSE)</f>
        <v>3</v>
      </c>
      <c r="K5434" s="6">
        <f>VLOOKUP(D5434,'Liste Rayon'!$A$2:$D$10075,4,FALSE)</f>
        <v>3</v>
      </c>
      <c r="L5434" s="4">
        <v>1</v>
      </c>
    </row>
    <row r="5435" spans="1:12" x14ac:dyDescent="0.25">
      <c r="A5435" s="18" t="s">
        <v>14101</v>
      </c>
      <c r="B5435" s="18" t="s">
        <v>14102</v>
      </c>
      <c r="C5435" s="18" t="s">
        <v>14103</v>
      </c>
      <c r="D5435" s="18" t="s">
        <v>14064</v>
      </c>
      <c r="E5435" s="19">
        <v>6</v>
      </c>
      <c r="F5435" s="20" t="s">
        <v>1</v>
      </c>
      <c r="H5435" s="7">
        <f t="shared" si="84"/>
        <v>-6</v>
      </c>
      <c r="I5435" s="6" t="str">
        <f>IF(B5435="","",VLOOKUP(D5435,'Liste Rayon'!$A$2:$D$10075,2,FALSE))</f>
        <v>M</v>
      </c>
      <c r="J5435" s="6">
        <f>VLOOKUP(D5435,'Liste Rayon'!$A$2:$D$10075,3,FALSE)</f>
        <v>3</v>
      </c>
      <c r="K5435" s="6">
        <f>VLOOKUP(D5435,'Liste Rayon'!$A$2:$D$10075,4,FALSE)</f>
        <v>3</v>
      </c>
      <c r="L5435" s="4">
        <v>1</v>
      </c>
    </row>
    <row r="5436" spans="1:12" x14ac:dyDescent="0.25">
      <c r="A5436" s="18" t="s">
        <v>14104</v>
      </c>
      <c r="B5436" s="18" t="s">
        <v>14105</v>
      </c>
      <c r="C5436" s="18" t="s">
        <v>14106</v>
      </c>
      <c r="D5436" s="18" t="s">
        <v>14064</v>
      </c>
      <c r="E5436" s="19">
        <v>39</v>
      </c>
      <c r="F5436" s="20" t="s">
        <v>1</v>
      </c>
      <c r="H5436" s="7">
        <f t="shared" si="84"/>
        <v>-39</v>
      </c>
      <c r="I5436" s="6" t="str">
        <f>IF(B5436="","",VLOOKUP(D5436,'Liste Rayon'!$A$2:$D$10075,2,FALSE))</f>
        <v>M</v>
      </c>
      <c r="J5436" s="6">
        <f>VLOOKUP(D5436,'Liste Rayon'!$A$2:$D$10075,3,FALSE)</f>
        <v>3</v>
      </c>
      <c r="K5436" s="6">
        <f>VLOOKUP(D5436,'Liste Rayon'!$A$2:$D$10075,4,FALSE)</f>
        <v>3</v>
      </c>
      <c r="L5436" s="4">
        <v>1</v>
      </c>
    </row>
    <row r="5437" spans="1:12" x14ac:dyDescent="0.25">
      <c r="A5437" s="18" t="s">
        <v>14107</v>
      </c>
      <c r="B5437" s="18" t="s">
        <v>14108</v>
      </c>
      <c r="C5437" s="18" t="s">
        <v>14109</v>
      </c>
      <c r="D5437" s="18" t="s">
        <v>14110</v>
      </c>
      <c r="E5437" s="19">
        <v>2</v>
      </c>
      <c r="F5437" s="20" t="s">
        <v>1</v>
      </c>
      <c r="H5437" s="7">
        <f t="shared" si="84"/>
        <v>-2</v>
      </c>
      <c r="I5437" s="6" t="str">
        <f>IF(B5437="","",VLOOKUP(D5437,'Liste Rayon'!$A$2:$D$10075,2,FALSE))</f>
        <v>M</v>
      </c>
      <c r="J5437" s="6">
        <f>VLOOKUP(D5437,'Liste Rayon'!$A$2:$D$10075,3,FALSE)</f>
        <v>3</v>
      </c>
      <c r="K5437" s="6">
        <f>VLOOKUP(D5437,'Liste Rayon'!$A$2:$D$10075,4,FALSE)</f>
        <v>4</v>
      </c>
      <c r="L5437" s="4">
        <v>1</v>
      </c>
    </row>
    <row r="5438" spans="1:12" x14ac:dyDescent="0.25">
      <c r="A5438" s="18" t="s">
        <v>14111</v>
      </c>
      <c r="B5438" s="18" t="s">
        <v>14112</v>
      </c>
      <c r="C5438" s="18" t="s">
        <v>14113</v>
      </c>
      <c r="D5438" s="18" t="s">
        <v>14110</v>
      </c>
      <c r="E5438" s="19">
        <v>20</v>
      </c>
      <c r="F5438" s="20" t="s">
        <v>1</v>
      </c>
      <c r="H5438" s="7">
        <f t="shared" si="84"/>
        <v>-20</v>
      </c>
      <c r="I5438" s="6" t="str">
        <f>IF(B5438="","",VLOOKUP(D5438,'Liste Rayon'!$A$2:$D$10075,2,FALSE))</f>
        <v>M</v>
      </c>
      <c r="J5438" s="6">
        <f>VLOOKUP(D5438,'Liste Rayon'!$A$2:$D$10075,3,FALSE)</f>
        <v>3</v>
      </c>
      <c r="K5438" s="6">
        <f>VLOOKUP(D5438,'Liste Rayon'!$A$2:$D$10075,4,FALSE)</f>
        <v>4</v>
      </c>
      <c r="L5438" s="4">
        <v>1</v>
      </c>
    </row>
    <row r="5439" spans="1:12" x14ac:dyDescent="0.25">
      <c r="A5439" s="18" t="s">
        <v>14114</v>
      </c>
      <c r="B5439" s="18" t="s">
        <v>14115</v>
      </c>
      <c r="C5439" s="18" t="s">
        <v>14116</v>
      </c>
      <c r="D5439" s="18" t="s">
        <v>14110</v>
      </c>
      <c r="E5439" s="19">
        <v>5</v>
      </c>
      <c r="F5439" s="20" t="s">
        <v>1</v>
      </c>
      <c r="H5439" s="7">
        <f t="shared" si="84"/>
        <v>-5</v>
      </c>
      <c r="I5439" s="6" t="str">
        <f>IF(B5439="","",VLOOKUP(D5439,'Liste Rayon'!$A$2:$D$10075,2,FALSE))</f>
        <v>M</v>
      </c>
      <c r="J5439" s="6">
        <f>VLOOKUP(D5439,'Liste Rayon'!$A$2:$D$10075,3,FALSE)</f>
        <v>3</v>
      </c>
      <c r="K5439" s="6">
        <f>VLOOKUP(D5439,'Liste Rayon'!$A$2:$D$10075,4,FALSE)</f>
        <v>4</v>
      </c>
      <c r="L5439" s="4">
        <v>1</v>
      </c>
    </row>
    <row r="5440" spans="1:12" x14ac:dyDescent="0.25">
      <c r="A5440" s="18" t="s">
        <v>14117</v>
      </c>
      <c r="B5440" s="18" t="s">
        <v>14118</v>
      </c>
      <c r="C5440" s="18" t="s">
        <v>14119</v>
      </c>
      <c r="D5440" s="18" t="s">
        <v>14110</v>
      </c>
      <c r="E5440" s="19">
        <v>3</v>
      </c>
      <c r="F5440" s="20" t="s">
        <v>1</v>
      </c>
      <c r="H5440" s="7">
        <f t="shared" si="84"/>
        <v>-3</v>
      </c>
      <c r="I5440" s="6" t="str">
        <f>IF(B5440="","",VLOOKUP(D5440,'Liste Rayon'!$A$2:$D$10075,2,FALSE))</f>
        <v>M</v>
      </c>
      <c r="J5440" s="6">
        <f>VLOOKUP(D5440,'Liste Rayon'!$A$2:$D$10075,3,FALSE)</f>
        <v>3</v>
      </c>
      <c r="K5440" s="6">
        <f>VLOOKUP(D5440,'Liste Rayon'!$A$2:$D$10075,4,FALSE)</f>
        <v>4</v>
      </c>
      <c r="L5440" s="4">
        <v>1</v>
      </c>
    </row>
    <row r="5441" spans="1:12" x14ac:dyDescent="0.25">
      <c r="A5441" s="18" t="s">
        <v>14120</v>
      </c>
      <c r="B5441" s="18" t="s">
        <v>14121</v>
      </c>
      <c r="C5441" s="18" t="s">
        <v>14122</v>
      </c>
      <c r="D5441" s="18" t="s">
        <v>14110</v>
      </c>
      <c r="E5441" s="19">
        <v>8</v>
      </c>
      <c r="F5441" s="20" t="s">
        <v>1</v>
      </c>
      <c r="H5441" s="7">
        <f t="shared" si="84"/>
        <v>-8</v>
      </c>
      <c r="I5441" s="6" t="str">
        <f>IF(B5441="","",VLOOKUP(D5441,'Liste Rayon'!$A$2:$D$10075,2,FALSE))</f>
        <v>M</v>
      </c>
      <c r="J5441" s="6">
        <f>VLOOKUP(D5441,'Liste Rayon'!$A$2:$D$10075,3,FALSE)</f>
        <v>3</v>
      </c>
      <c r="K5441" s="6">
        <f>VLOOKUP(D5441,'Liste Rayon'!$A$2:$D$10075,4,FALSE)</f>
        <v>4</v>
      </c>
      <c r="L5441" s="4">
        <v>1</v>
      </c>
    </row>
    <row r="5442" spans="1:12" x14ac:dyDescent="0.25">
      <c r="A5442" s="18" t="s">
        <v>14123</v>
      </c>
      <c r="B5442" s="18" t="s">
        <v>14124</v>
      </c>
      <c r="C5442" s="18" t="s">
        <v>14125</v>
      </c>
      <c r="D5442" s="18" t="s">
        <v>14110</v>
      </c>
      <c r="E5442" s="19">
        <v>8</v>
      </c>
      <c r="F5442" s="20" t="s">
        <v>1</v>
      </c>
      <c r="H5442" s="7">
        <f t="shared" ref="H5442:H5505" si="85">+G5442-E5442</f>
        <v>-8</v>
      </c>
      <c r="I5442" s="6" t="str">
        <f>IF(B5442="","",VLOOKUP(D5442,'Liste Rayon'!$A$2:$D$10075,2,FALSE))</f>
        <v>M</v>
      </c>
      <c r="J5442" s="6">
        <f>VLOOKUP(D5442,'Liste Rayon'!$A$2:$D$10075,3,FALSE)</f>
        <v>3</v>
      </c>
      <c r="K5442" s="6">
        <f>VLOOKUP(D5442,'Liste Rayon'!$A$2:$D$10075,4,FALSE)</f>
        <v>4</v>
      </c>
      <c r="L5442" s="4">
        <v>1</v>
      </c>
    </row>
    <row r="5443" spans="1:12" x14ac:dyDescent="0.25">
      <c r="A5443" s="18" t="s">
        <v>14126</v>
      </c>
      <c r="B5443" s="18" t="s">
        <v>14127</v>
      </c>
      <c r="C5443" s="18" t="s">
        <v>14128</v>
      </c>
      <c r="D5443" s="18" t="s">
        <v>14110</v>
      </c>
      <c r="E5443" s="19">
        <v>3</v>
      </c>
      <c r="F5443" s="20" t="s">
        <v>1</v>
      </c>
      <c r="H5443" s="7">
        <f t="shared" si="85"/>
        <v>-3</v>
      </c>
      <c r="I5443" s="6" t="str">
        <f>IF(B5443="","",VLOOKUP(D5443,'Liste Rayon'!$A$2:$D$10075,2,FALSE))</f>
        <v>M</v>
      </c>
      <c r="J5443" s="6">
        <f>VLOOKUP(D5443,'Liste Rayon'!$A$2:$D$10075,3,FALSE)</f>
        <v>3</v>
      </c>
      <c r="K5443" s="6">
        <f>VLOOKUP(D5443,'Liste Rayon'!$A$2:$D$10075,4,FALSE)</f>
        <v>4</v>
      </c>
      <c r="L5443" s="4">
        <v>1</v>
      </c>
    </row>
    <row r="5444" spans="1:12" x14ac:dyDescent="0.25">
      <c r="A5444" s="18" t="s">
        <v>14129</v>
      </c>
      <c r="B5444" s="18" t="s">
        <v>14130</v>
      </c>
      <c r="C5444" s="18" t="s">
        <v>14131</v>
      </c>
      <c r="D5444" s="18" t="s">
        <v>14110</v>
      </c>
      <c r="E5444" s="19">
        <v>8</v>
      </c>
      <c r="F5444" s="20" t="s">
        <v>1</v>
      </c>
      <c r="H5444" s="7">
        <f t="shared" si="85"/>
        <v>-8</v>
      </c>
      <c r="I5444" s="6" t="str">
        <f>IF(B5444="","",VLOOKUP(D5444,'Liste Rayon'!$A$2:$D$10075,2,FALSE))</f>
        <v>M</v>
      </c>
      <c r="J5444" s="6">
        <f>VLOOKUP(D5444,'Liste Rayon'!$A$2:$D$10075,3,FALSE)</f>
        <v>3</v>
      </c>
      <c r="K5444" s="6">
        <f>VLOOKUP(D5444,'Liste Rayon'!$A$2:$D$10075,4,FALSE)</f>
        <v>4</v>
      </c>
      <c r="L5444" s="4">
        <v>1</v>
      </c>
    </row>
    <row r="5445" spans="1:12" x14ac:dyDescent="0.25">
      <c r="A5445" s="18" t="s">
        <v>14132</v>
      </c>
      <c r="B5445" s="18" t="s">
        <v>14133</v>
      </c>
      <c r="C5445" s="18" t="s">
        <v>14134</v>
      </c>
      <c r="D5445" s="18" t="s">
        <v>14110</v>
      </c>
      <c r="E5445" s="19">
        <v>3</v>
      </c>
      <c r="F5445" s="20" t="s">
        <v>1</v>
      </c>
      <c r="H5445" s="7">
        <f t="shared" si="85"/>
        <v>-3</v>
      </c>
      <c r="I5445" s="6" t="str">
        <f>IF(B5445="","",VLOOKUP(D5445,'Liste Rayon'!$A$2:$D$10075,2,FALSE))</f>
        <v>M</v>
      </c>
      <c r="J5445" s="6">
        <f>VLOOKUP(D5445,'Liste Rayon'!$A$2:$D$10075,3,FALSE)</f>
        <v>3</v>
      </c>
      <c r="K5445" s="6">
        <f>VLOOKUP(D5445,'Liste Rayon'!$A$2:$D$10075,4,FALSE)</f>
        <v>4</v>
      </c>
      <c r="L5445" s="4">
        <v>1</v>
      </c>
    </row>
    <row r="5446" spans="1:12" x14ac:dyDescent="0.25">
      <c r="A5446" s="18" t="s">
        <v>14135</v>
      </c>
      <c r="B5446" s="18" t="s">
        <v>14136</v>
      </c>
      <c r="C5446" s="18" t="s">
        <v>14137</v>
      </c>
      <c r="D5446" s="18" t="s">
        <v>14110</v>
      </c>
      <c r="E5446" s="19">
        <v>10</v>
      </c>
      <c r="F5446" s="20" t="s">
        <v>1</v>
      </c>
      <c r="H5446" s="7">
        <f t="shared" si="85"/>
        <v>-10</v>
      </c>
      <c r="I5446" s="6" t="str">
        <f>IF(B5446="","",VLOOKUP(D5446,'Liste Rayon'!$A$2:$D$10075,2,FALSE))</f>
        <v>M</v>
      </c>
      <c r="J5446" s="6">
        <f>VLOOKUP(D5446,'Liste Rayon'!$A$2:$D$10075,3,FALSE)</f>
        <v>3</v>
      </c>
      <c r="K5446" s="6">
        <f>VLOOKUP(D5446,'Liste Rayon'!$A$2:$D$10075,4,FALSE)</f>
        <v>4</v>
      </c>
      <c r="L5446" s="4">
        <v>1</v>
      </c>
    </row>
    <row r="5447" spans="1:12" x14ac:dyDescent="0.25">
      <c r="A5447" s="18" t="s">
        <v>14138</v>
      </c>
      <c r="B5447" s="18" t="s">
        <v>14139</v>
      </c>
      <c r="C5447" s="18" t="s">
        <v>14140</v>
      </c>
      <c r="D5447" s="18" t="s">
        <v>14110</v>
      </c>
      <c r="E5447" s="19">
        <v>3</v>
      </c>
      <c r="F5447" s="20" t="s">
        <v>1</v>
      </c>
      <c r="H5447" s="7">
        <f t="shared" si="85"/>
        <v>-3</v>
      </c>
      <c r="I5447" s="6" t="str">
        <f>IF(B5447="","",VLOOKUP(D5447,'Liste Rayon'!$A$2:$D$10075,2,FALSE))</f>
        <v>M</v>
      </c>
      <c r="J5447" s="6">
        <f>VLOOKUP(D5447,'Liste Rayon'!$A$2:$D$10075,3,FALSE)</f>
        <v>3</v>
      </c>
      <c r="K5447" s="6">
        <f>VLOOKUP(D5447,'Liste Rayon'!$A$2:$D$10075,4,FALSE)</f>
        <v>4</v>
      </c>
      <c r="L5447" s="4">
        <v>1</v>
      </c>
    </row>
    <row r="5448" spans="1:12" x14ac:dyDescent="0.25">
      <c r="A5448" s="18" t="s">
        <v>14141</v>
      </c>
      <c r="B5448" s="18" t="s">
        <v>14142</v>
      </c>
      <c r="C5448" s="18" t="s">
        <v>14143</v>
      </c>
      <c r="D5448" s="18" t="s">
        <v>14110</v>
      </c>
      <c r="E5448" s="19">
        <v>6</v>
      </c>
      <c r="F5448" s="20" t="s">
        <v>1</v>
      </c>
      <c r="H5448" s="7">
        <f t="shared" si="85"/>
        <v>-6</v>
      </c>
      <c r="I5448" s="6" t="str">
        <f>IF(B5448="","",VLOOKUP(D5448,'Liste Rayon'!$A$2:$D$10075,2,FALSE))</f>
        <v>M</v>
      </c>
      <c r="J5448" s="6">
        <f>VLOOKUP(D5448,'Liste Rayon'!$A$2:$D$10075,3,FALSE)</f>
        <v>3</v>
      </c>
      <c r="K5448" s="6">
        <f>VLOOKUP(D5448,'Liste Rayon'!$A$2:$D$10075,4,FALSE)</f>
        <v>4</v>
      </c>
      <c r="L5448" s="4">
        <v>1</v>
      </c>
    </row>
    <row r="5449" spans="1:12" x14ac:dyDescent="0.25">
      <c r="A5449" s="18" t="s">
        <v>14144</v>
      </c>
      <c r="B5449" s="18" t="s">
        <v>14145</v>
      </c>
      <c r="C5449" s="18" t="s">
        <v>14146</v>
      </c>
      <c r="D5449" s="18" t="s">
        <v>14110</v>
      </c>
      <c r="E5449" s="19">
        <v>8</v>
      </c>
      <c r="F5449" s="20" t="s">
        <v>1</v>
      </c>
      <c r="H5449" s="7">
        <f t="shared" si="85"/>
        <v>-8</v>
      </c>
      <c r="I5449" s="6" t="str">
        <f>IF(B5449="","",VLOOKUP(D5449,'Liste Rayon'!$A$2:$D$10075,2,FALSE))</f>
        <v>M</v>
      </c>
      <c r="J5449" s="6">
        <f>VLOOKUP(D5449,'Liste Rayon'!$A$2:$D$10075,3,FALSE)</f>
        <v>3</v>
      </c>
      <c r="K5449" s="6">
        <f>VLOOKUP(D5449,'Liste Rayon'!$A$2:$D$10075,4,FALSE)</f>
        <v>4</v>
      </c>
      <c r="L5449" s="4">
        <v>1</v>
      </c>
    </row>
    <row r="5450" spans="1:12" x14ac:dyDescent="0.25">
      <c r="A5450" s="18" t="s">
        <v>14147</v>
      </c>
      <c r="B5450" s="18" t="s">
        <v>14148</v>
      </c>
      <c r="C5450" s="18" t="s">
        <v>14149</v>
      </c>
      <c r="D5450" s="18" t="s">
        <v>14110</v>
      </c>
      <c r="E5450" s="19">
        <v>32</v>
      </c>
      <c r="F5450" s="20" t="s">
        <v>1</v>
      </c>
      <c r="H5450" s="7">
        <f t="shared" si="85"/>
        <v>-32</v>
      </c>
      <c r="I5450" s="6" t="str">
        <f>IF(B5450="","",VLOOKUP(D5450,'Liste Rayon'!$A$2:$D$10075,2,FALSE))</f>
        <v>M</v>
      </c>
      <c r="J5450" s="6">
        <f>VLOOKUP(D5450,'Liste Rayon'!$A$2:$D$10075,3,FALSE)</f>
        <v>3</v>
      </c>
      <c r="K5450" s="6">
        <f>VLOOKUP(D5450,'Liste Rayon'!$A$2:$D$10075,4,FALSE)</f>
        <v>4</v>
      </c>
      <c r="L5450" s="4">
        <v>1</v>
      </c>
    </row>
    <row r="5451" spans="1:12" x14ac:dyDescent="0.25">
      <c r="A5451" s="18" t="s">
        <v>14150</v>
      </c>
      <c r="B5451" s="18" t="s">
        <v>14151</v>
      </c>
      <c r="C5451" s="18" t="s">
        <v>14152</v>
      </c>
      <c r="D5451" s="18" t="s">
        <v>14110</v>
      </c>
      <c r="E5451" s="19">
        <v>8</v>
      </c>
      <c r="F5451" s="20" t="s">
        <v>1</v>
      </c>
      <c r="H5451" s="7">
        <f t="shared" si="85"/>
        <v>-8</v>
      </c>
      <c r="I5451" s="6" t="str">
        <f>IF(B5451="","",VLOOKUP(D5451,'Liste Rayon'!$A$2:$D$10075,2,FALSE))</f>
        <v>M</v>
      </c>
      <c r="J5451" s="6">
        <f>VLOOKUP(D5451,'Liste Rayon'!$A$2:$D$10075,3,FALSE)</f>
        <v>3</v>
      </c>
      <c r="K5451" s="6">
        <f>VLOOKUP(D5451,'Liste Rayon'!$A$2:$D$10075,4,FALSE)</f>
        <v>4</v>
      </c>
      <c r="L5451" s="4">
        <v>1</v>
      </c>
    </row>
    <row r="5452" spans="1:12" x14ac:dyDescent="0.25">
      <c r="A5452" s="18" t="s">
        <v>14153</v>
      </c>
      <c r="B5452" s="18" t="s">
        <v>14154</v>
      </c>
      <c r="C5452" s="18" t="s">
        <v>14155</v>
      </c>
      <c r="D5452" s="18" t="s">
        <v>14110</v>
      </c>
      <c r="E5452" s="19">
        <v>9</v>
      </c>
      <c r="F5452" s="20" t="s">
        <v>1</v>
      </c>
      <c r="H5452" s="7">
        <f t="shared" si="85"/>
        <v>-9</v>
      </c>
      <c r="I5452" s="6" t="str">
        <f>IF(B5452="","",VLOOKUP(D5452,'Liste Rayon'!$A$2:$D$10075,2,FALSE))</f>
        <v>M</v>
      </c>
      <c r="J5452" s="6">
        <f>VLOOKUP(D5452,'Liste Rayon'!$A$2:$D$10075,3,FALSE)</f>
        <v>3</v>
      </c>
      <c r="K5452" s="6">
        <f>VLOOKUP(D5452,'Liste Rayon'!$A$2:$D$10075,4,FALSE)</f>
        <v>4</v>
      </c>
      <c r="L5452" s="4">
        <v>1</v>
      </c>
    </row>
    <row r="5453" spans="1:12" x14ac:dyDescent="0.25">
      <c r="A5453" s="18" t="s">
        <v>14156</v>
      </c>
      <c r="B5453" s="18" t="s">
        <v>14157</v>
      </c>
      <c r="C5453" s="18" t="s">
        <v>14158</v>
      </c>
      <c r="D5453" s="18" t="s">
        <v>14110</v>
      </c>
      <c r="E5453" s="19">
        <v>13</v>
      </c>
      <c r="F5453" s="20" t="s">
        <v>1</v>
      </c>
      <c r="H5453" s="7">
        <f t="shared" si="85"/>
        <v>-13</v>
      </c>
      <c r="I5453" s="6" t="str">
        <f>IF(B5453="","",VLOOKUP(D5453,'Liste Rayon'!$A$2:$D$10075,2,FALSE))</f>
        <v>M</v>
      </c>
      <c r="J5453" s="6">
        <f>VLOOKUP(D5453,'Liste Rayon'!$A$2:$D$10075,3,FALSE)</f>
        <v>3</v>
      </c>
      <c r="K5453" s="6">
        <f>VLOOKUP(D5453,'Liste Rayon'!$A$2:$D$10075,4,FALSE)</f>
        <v>4</v>
      </c>
      <c r="L5453" s="4">
        <v>1</v>
      </c>
    </row>
    <row r="5454" spans="1:12" x14ac:dyDescent="0.25">
      <c r="A5454" s="18" t="s">
        <v>14159</v>
      </c>
      <c r="B5454" s="18" t="s">
        <v>14160</v>
      </c>
      <c r="C5454" s="18" t="s">
        <v>14161</v>
      </c>
      <c r="D5454" s="18" t="s">
        <v>14110</v>
      </c>
      <c r="E5454" s="19">
        <v>8</v>
      </c>
      <c r="F5454" s="20" t="s">
        <v>1</v>
      </c>
      <c r="H5454" s="7">
        <f t="shared" si="85"/>
        <v>-8</v>
      </c>
      <c r="I5454" s="6" t="str">
        <f>IF(B5454="","",VLOOKUP(D5454,'Liste Rayon'!$A$2:$D$10075,2,FALSE))</f>
        <v>M</v>
      </c>
      <c r="J5454" s="6">
        <f>VLOOKUP(D5454,'Liste Rayon'!$A$2:$D$10075,3,FALSE)</f>
        <v>3</v>
      </c>
      <c r="K5454" s="6">
        <f>VLOOKUP(D5454,'Liste Rayon'!$A$2:$D$10075,4,FALSE)</f>
        <v>4</v>
      </c>
      <c r="L5454" s="4">
        <v>1</v>
      </c>
    </row>
    <row r="5455" spans="1:12" x14ac:dyDescent="0.25">
      <c r="A5455" s="18" t="s">
        <v>14162</v>
      </c>
      <c r="B5455" s="18" t="s">
        <v>14163</v>
      </c>
      <c r="C5455" s="18" t="s">
        <v>14164</v>
      </c>
      <c r="D5455" s="18" t="s">
        <v>14110</v>
      </c>
      <c r="E5455" s="19">
        <v>7</v>
      </c>
      <c r="F5455" s="20" t="s">
        <v>1</v>
      </c>
      <c r="H5455" s="7">
        <f t="shared" si="85"/>
        <v>-7</v>
      </c>
      <c r="I5455" s="6" t="str">
        <f>IF(B5455="","",VLOOKUP(D5455,'Liste Rayon'!$A$2:$D$10075,2,FALSE))</f>
        <v>M</v>
      </c>
      <c r="J5455" s="6">
        <f>VLOOKUP(D5455,'Liste Rayon'!$A$2:$D$10075,3,FALSE)</f>
        <v>3</v>
      </c>
      <c r="K5455" s="6">
        <f>VLOOKUP(D5455,'Liste Rayon'!$A$2:$D$10075,4,FALSE)</f>
        <v>4</v>
      </c>
      <c r="L5455" s="4">
        <v>1</v>
      </c>
    </row>
    <row r="5456" spans="1:12" x14ac:dyDescent="0.25">
      <c r="A5456" s="18" t="s">
        <v>14165</v>
      </c>
      <c r="B5456" s="18" t="s">
        <v>14166</v>
      </c>
      <c r="C5456" s="18" t="s">
        <v>14167</v>
      </c>
      <c r="D5456" s="18" t="s">
        <v>14110</v>
      </c>
      <c r="E5456" s="19">
        <v>1</v>
      </c>
      <c r="F5456" s="20" t="s">
        <v>1</v>
      </c>
      <c r="H5456" s="7">
        <f t="shared" si="85"/>
        <v>-1</v>
      </c>
      <c r="I5456" s="6" t="str">
        <f>IF(B5456="","",VLOOKUP(D5456,'Liste Rayon'!$A$2:$D$10075,2,FALSE))</f>
        <v>M</v>
      </c>
      <c r="J5456" s="6">
        <f>VLOOKUP(D5456,'Liste Rayon'!$A$2:$D$10075,3,FALSE)</f>
        <v>3</v>
      </c>
      <c r="K5456" s="6">
        <f>VLOOKUP(D5456,'Liste Rayon'!$A$2:$D$10075,4,FALSE)</f>
        <v>4</v>
      </c>
      <c r="L5456" s="4">
        <v>1</v>
      </c>
    </row>
    <row r="5457" spans="1:12" x14ac:dyDescent="0.25">
      <c r="A5457" s="18" t="s">
        <v>14168</v>
      </c>
      <c r="B5457" s="18" t="s">
        <v>14169</v>
      </c>
      <c r="C5457" s="18" t="s">
        <v>14170</v>
      </c>
      <c r="D5457" s="18" t="s">
        <v>14171</v>
      </c>
      <c r="E5457" s="19">
        <v>16</v>
      </c>
      <c r="F5457" s="20" t="s">
        <v>1</v>
      </c>
      <c r="H5457" s="7">
        <f t="shared" si="85"/>
        <v>-16</v>
      </c>
      <c r="I5457" s="6" t="str">
        <f>IF(B5457="","",VLOOKUP(D5457,'Liste Rayon'!$A$2:$D$10075,2,FALSE))</f>
        <v>M</v>
      </c>
      <c r="J5457" s="6">
        <f>VLOOKUP(D5457,'Liste Rayon'!$A$2:$D$10075,3,FALSE)</f>
        <v>3</v>
      </c>
      <c r="K5457" s="6">
        <f>VLOOKUP(D5457,'Liste Rayon'!$A$2:$D$10075,4,FALSE)</f>
        <v>5</v>
      </c>
      <c r="L5457" s="4">
        <v>1</v>
      </c>
    </row>
    <row r="5458" spans="1:12" x14ac:dyDescent="0.25">
      <c r="A5458" s="18" t="s">
        <v>14172</v>
      </c>
      <c r="B5458" s="18" t="s">
        <v>14173</v>
      </c>
      <c r="C5458" s="18" t="s">
        <v>14174</v>
      </c>
      <c r="D5458" s="18" t="s">
        <v>14171</v>
      </c>
      <c r="E5458" s="19">
        <v>10</v>
      </c>
      <c r="F5458" s="20" t="s">
        <v>1</v>
      </c>
      <c r="H5458" s="7">
        <f t="shared" si="85"/>
        <v>-10</v>
      </c>
      <c r="I5458" s="6" t="str">
        <f>IF(B5458="","",VLOOKUP(D5458,'Liste Rayon'!$A$2:$D$10075,2,FALSE))</f>
        <v>M</v>
      </c>
      <c r="J5458" s="6">
        <f>VLOOKUP(D5458,'Liste Rayon'!$A$2:$D$10075,3,FALSE)</f>
        <v>3</v>
      </c>
      <c r="K5458" s="6">
        <f>VLOOKUP(D5458,'Liste Rayon'!$A$2:$D$10075,4,FALSE)</f>
        <v>5</v>
      </c>
      <c r="L5458" s="4">
        <v>1</v>
      </c>
    </row>
    <row r="5459" spans="1:12" x14ac:dyDescent="0.25">
      <c r="A5459" s="18" t="s">
        <v>14175</v>
      </c>
      <c r="B5459" s="18" t="s">
        <v>14176</v>
      </c>
      <c r="C5459" s="18" t="s">
        <v>14177</v>
      </c>
      <c r="D5459" s="18" t="s">
        <v>14171</v>
      </c>
      <c r="E5459" s="19">
        <v>3</v>
      </c>
      <c r="F5459" s="20" t="s">
        <v>1</v>
      </c>
      <c r="H5459" s="7">
        <f t="shared" si="85"/>
        <v>-3</v>
      </c>
      <c r="I5459" s="6" t="str">
        <f>IF(B5459="","",VLOOKUP(D5459,'Liste Rayon'!$A$2:$D$10075,2,FALSE))</f>
        <v>M</v>
      </c>
      <c r="J5459" s="6">
        <f>VLOOKUP(D5459,'Liste Rayon'!$A$2:$D$10075,3,FALSE)</f>
        <v>3</v>
      </c>
      <c r="K5459" s="6">
        <f>VLOOKUP(D5459,'Liste Rayon'!$A$2:$D$10075,4,FALSE)</f>
        <v>5</v>
      </c>
      <c r="L5459" s="4">
        <v>1</v>
      </c>
    </row>
    <row r="5460" spans="1:12" x14ac:dyDescent="0.25">
      <c r="A5460" s="18" t="s">
        <v>14178</v>
      </c>
      <c r="B5460" s="18" t="s">
        <v>14179</v>
      </c>
      <c r="C5460" s="18" t="s">
        <v>14180</v>
      </c>
      <c r="D5460" s="18" t="s">
        <v>14171</v>
      </c>
      <c r="E5460" s="19">
        <v>4</v>
      </c>
      <c r="F5460" s="20" t="s">
        <v>1</v>
      </c>
      <c r="H5460" s="7">
        <f t="shared" si="85"/>
        <v>-4</v>
      </c>
      <c r="I5460" s="6" t="str">
        <f>IF(B5460="","",VLOOKUP(D5460,'Liste Rayon'!$A$2:$D$10075,2,FALSE))</f>
        <v>M</v>
      </c>
      <c r="J5460" s="6">
        <f>VLOOKUP(D5460,'Liste Rayon'!$A$2:$D$10075,3,FALSE)</f>
        <v>3</v>
      </c>
      <c r="K5460" s="6">
        <f>VLOOKUP(D5460,'Liste Rayon'!$A$2:$D$10075,4,FALSE)</f>
        <v>5</v>
      </c>
      <c r="L5460" s="4">
        <v>1</v>
      </c>
    </row>
    <row r="5461" spans="1:12" x14ac:dyDescent="0.25">
      <c r="A5461" s="18" t="s">
        <v>14181</v>
      </c>
      <c r="B5461" s="18" t="s">
        <v>14182</v>
      </c>
      <c r="C5461" s="18" t="s">
        <v>14183</v>
      </c>
      <c r="D5461" s="18" t="s">
        <v>14171</v>
      </c>
      <c r="E5461" s="19">
        <v>19</v>
      </c>
      <c r="F5461" s="20" t="s">
        <v>1</v>
      </c>
      <c r="H5461" s="7">
        <f t="shared" si="85"/>
        <v>-19</v>
      </c>
      <c r="I5461" s="6" t="str">
        <f>IF(B5461="","",VLOOKUP(D5461,'Liste Rayon'!$A$2:$D$10075,2,FALSE))</f>
        <v>M</v>
      </c>
      <c r="J5461" s="6">
        <f>VLOOKUP(D5461,'Liste Rayon'!$A$2:$D$10075,3,FALSE)</f>
        <v>3</v>
      </c>
      <c r="K5461" s="6">
        <f>VLOOKUP(D5461,'Liste Rayon'!$A$2:$D$10075,4,FALSE)</f>
        <v>5</v>
      </c>
      <c r="L5461" s="4">
        <v>1</v>
      </c>
    </row>
    <row r="5462" spans="1:12" x14ac:dyDescent="0.25">
      <c r="A5462" s="18" t="s">
        <v>14184</v>
      </c>
      <c r="B5462" s="18" t="s">
        <v>14185</v>
      </c>
      <c r="C5462" s="18" t="s">
        <v>14186</v>
      </c>
      <c r="D5462" s="18" t="s">
        <v>14171</v>
      </c>
      <c r="E5462" s="19">
        <v>19</v>
      </c>
      <c r="F5462" s="20" t="s">
        <v>1</v>
      </c>
      <c r="H5462" s="7">
        <f t="shared" si="85"/>
        <v>-19</v>
      </c>
      <c r="I5462" s="6" t="str">
        <f>IF(B5462="","",VLOOKUP(D5462,'Liste Rayon'!$A$2:$D$10075,2,FALSE))</f>
        <v>M</v>
      </c>
      <c r="J5462" s="6">
        <f>VLOOKUP(D5462,'Liste Rayon'!$A$2:$D$10075,3,FALSE)</f>
        <v>3</v>
      </c>
      <c r="K5462" s="6">
        <f>VLOOKUP(D5462,'Liste Rayon'!$A$2:$D$10075,4,FALSE)</f>
        <v>5</v>
      </c>
      <c r="L5462" s="4">
        <v>1</v>
      </c>
    </row>
    <row r="5463" spans="1:12" x14ac:dyDescent="0.25">
      <c r="A5463" s="18" t="s">
        <v>14187</v>
      </c>
      <c r="B5463" s="18" t="s">
        <v>14188</v>
      </c>
      <c r="C5463" s="18" t="s">
        <v>14189</v>
      </c>
      <c r="D5463" s="18" t="s">
        <v>14171</v>
      </c>
      <c r="E5463" s="19">
        <v>20</v>
      </c>
      <c r="F5463" s="20" t="s">
        <v>1</v>
      </c>
      <c r="H5463" s="7">
        <f t="shared" si="85"/>
        <v>-20</v>
      </c>
      <c r="I5463" s="6" t="str">
        <f>IF(B5463="","",VLOOKUP(D5463,'Liste Rayon'!$A$2:$D$10075,2,FALSE))</f>
        <v>M</v>
      </c>
      <c r="J5463" s="6">
        <f>VLOOKUP(D5463,'Liste Rayon'!$A$2:$D$10075,3,FALSE)</f>
        <v>3</v>
      </c>
      <c r="K5463" s="6">
        <f>VLOOKUP(D5463,'Liste Rayon'!$A$2:$D$10075,4,FALSE)</f>
        <v>5</v>
      </c>
      <c r="L5463" s="4">
        <v>1</v>
      </c>
    </row>
    <row r="5464" spans="1:12" x14ac:dyDescent="0.25">
      <c r="A5464" s="18" t="s">
        <v>14190</v>
      </c>
      <c r="B5464" s="18" t="s">
        <v>14191</v>
      </c>
      <c r="C5464" s="18" t="s">
        <v>14192</v>
      </c>
      <c r="D5464" s="18" t="s">
        <v>14171</v>
      </c>
      <c r="E5464" s="19">
        <v>1</v>
      </c>
      <c r="F5464" s="20" t="s">
        <v>1</v>
      </c>
      <c r="H5464" s="7">
        <f t="shared" si="85"/>
        <v>-1</v>
      </c>
      <c r="I5464" s="6" t="str">
        <f>IF(B5464="","",VLOOKUP(D5464,'Liste Rayon'!$A$2:$D$10075,2,FALSE))</f>
        <v>M</v>
      </c>
      <c r="J5464" s="6">
        <f>VLOOKUP(D5464,'Liste Rayon'!$A$2:$D$10075,3,FALSE)</f>
        <v>3</v>
      </c>
      <c r="K5464" s="6">
        <f>VLOOKUP(D5464,'Liste Rayon'!$A$2:$D$10075,4,FALSE)</f>
        <v>5</v>
      </c>
      <c r="L5464" s="4">
        <v>1</v>
      </c>
    </row>
    <row r="5465" spans="1:12" x14ac:dyDescent="0.25">
      <c r="A5465" s="18" t="s">
        <v>14193</v>
      </c>
      <c r="B5465" s="18" t="s">
        <v>14194</v>
      </c>
      <c r="C5465" s="18" t="s">
        <v>14195</v>
      </c>
      <c r="D5465" s="18" t="s">
        <v>14171</v>
      </c>
      <c r="E5465" s="19">
        <v>2</v>
      </c>
      <c r="F5465" s="20" t="s">
        <v>1</v>
      </c>
      <c r="H5465" s="7">
        <f t="shared" si="85"/>
        <v>-2</v>
      </c>
      <c r="I5465" s="6" t="str">
        <f>IF(B5465="","",VLOOKUP(D5465,'Liste Rayon'!$A$2:$D$10075,2,FALSE))</f>
        <v>M</v>
      </c>
      <c r="J5465" s="6">
        <f>VLOOKUP(D5465,'Liste Rayon'!$A$2:$D$10075,3,FALSE)</f>
        <v>3</v>
      </c>
      <c r="K5465" s="6">
        <f>VLOOKUP(D5465,'Liste Rayon'!$A$2:$D$10075,4,FALSE)</f>
        <v>5</v>
      </c>
      <c r="L5465" s="4">
        <v>1</v>
      </c>
    </row>
    <row r="5466" spans="1:12" x14ac:dyDescent="0.25">
      <c r="A5466" s="18" t="s">
        <v>14196</v>
      </c>
      <c r="B5466" s="18" t="s">
        <v>14197</v>
      </c>
      <c r="C5466" s="18" t="s">
        <v>14198</v>
      </c>
      <c r="D5466" s="18" t="s">
        <v>14171</v>
      </c>
      <c r="E5466" s="19">
        <v>14</v>
      </c>
      <c r="F5466" s="20" t="s">
        <v>1</v>
      </c>
      <c r="H5466" s="7">
        <f t="shared" si="85"/>
        <v>-14</v>
      </c>
      <c r="I5466" s="6" t="str">
        <f>IF(B5466="","",VLOOKUP(D5466,'Liste Rayon'!$A$2:$D$10075,2,FALSE))</f>
        <v>M</v>
      </c>
      <c r="J5466" s="6">
        <f>VLOOKUP(D5466,'Liste Rayon'!$A$2:$D$10075,3,FALSE)</f>
        <v>3</v>
      </c>
      <c r="K5466" s="6">
        <f>VLOOKUP(D5466,'Liste Rayon'!$A$2:$D$10075,4,FALSE)</f>
        <v>5</v>
      </c>
      <c r="L5466" s="4">
        <v>1</v>
      </c>
    </row>
    <row r="5467" spans="1:12" x14ac:dyDescent="0.25">
      <c r="A5467" s="18" t="s">
        <v>14199</v>
      </c>
      <c r="B5467" s="18" t="s">
        <v>14200</v>
      </c>
      <c r="C5467" s="18" t="s">
        <v>14201</v>
      </c>
      <c r="D5467" s="18" t="s">
        <v>14171</v>
      </c>
      <c r="E5467" s="19">
        <v>19</v>
      </c>
      <c r="F5467" s="20" t="s">
        <v>1</v>
      </c>
      <c r="H5467" s="7">
        <f t="shared" si="85"/>
        <v>-19</v>
      </c>
      <c r="I5467" s="6" t="str">
        <f>IF(B5467="","",VLOOKUP(D5467,'Liste Rayon'!$A$2:$D$10075,2,FALSE))</f>
        <v>M</v>
      </c>
      <c r="J5467" s="6">
        <f>VLOOKUP(D5467,'Liste Rayon'!$A$2:$D$10075,3,FALSE)</f>
        <v>3</v>
      </c>
      <c r="K5467" s="6">
        <f>VLOOKUP(D5467,'Liste Rayon'!$A$2:$D$10075,4,FALSE)</f>
        <v>5</v>
      </c>
      <c r="L5467" s="4">
        <v>1</v>
      </c>
    </row>
    <row r="5468" spans="1:12" x14ac:dyDescent="0.25">
      <c r="A5468" s="18" t="s">
        <v>14202</v>
      </c>
      <c r="B5468" s="18" t="s">
        <v>14203</v>
      </c>
      <c r="C5468" s="18" t="s">
        <v>14204</v>
      </c>
      <c r="D5468" s="18" t="s">
        <v>14171</v>
      </c>
      <c r="E5468" s="19">
        <v>44</v>
      </c>
      <c r="F5468" s="20" t="s">
        <v>1</v>
      </c>
      <c r="H5468" s="7">
        <f t="shared" si="85"/>
        <v>-44</v>
      </c>
      <c r="I5468" s="6" t="str">
        <f>IF(B5468="","",VLOOKUP(D5468,'Liste Rayon'!$A$2:$D$10075,2,FALSE))</f>
        <v>M</v>
      </c>
      <c r="J5468" s="6">
        <f>VLOOKUP(D5468,'Liste Rayon'!$A$2:$D$10075,3,FALSE)</f>
        <v>3</v>
      </c>
      <c r="K5468" s="6">
        <f>VLOOKUP(D5468,'Liste Rayon'!$A$2:$D$10075,4,FALSE)</f>
        <v>5</v>
      </c>
      <c r="L5468" s="4">
        <v>1</v>
      </c>
    </row>
    <row r="5469" spans="1:12" x14ac:dyDescent="0.25">
      <c r="A5469" s="18" t="s">
        <v>14205</v>
      </c>
      <c r="B5469" s="18" t="s">
        <v>14206</v>
      </c>
      <c r="C5469" s="18" t="s">
        <v>14207</v>
      </c>
      <c r="D5469" s="18" t="s">
        <v>14171</v>
      </c>
      <c r="E5469" s="19">
        <v>16</v>
      </c>
      <c r="F5469" s="20" t="s">
        <v>1</v>
      </c>
      <c r="H5469" s="7">
        <f t="shared" si="85"/>
        <v>-16</v>
      </c>
      <c r="I5469" s="6" t="str">
        <f>IF(B5469="","",VLOOKUP(D5469,'Liste Rayon'!$A$2:$D$10075,2,FALSE))</f>
        <v>M</v>
      </c>
      <c r="J5469" s="6">
        <f>VLOOKUP(D5469,'Liste Rayon'!$A$2:$D$10075,3,FALSE)</f>
        <v>3</v>
      </c>
      <c r="K5469" s="6">
        <f>VLOOKUP(D5469,'Liste Rayon'!$A$2:$D$10075,4,FALSE)</f>
        <v>5</v>
      </c>
      <c r="L5469" s="4">
        <v>1</v>
      </c>
    </row>
    <row r="5470" spans="1:12" x14ac:dyDescent="0.25">
      <c r="A5470" s="18" t="s">
        <v>14208</v>
      </c>
      <c r="B5470" s="18" t="s">
        <v>14209</v>
      </c>
      <c r="C5470" s="18" t="s">
        <v>14210</v>
      </c>
      <c r="D5470" s="18" t="s">
        <v>14171</v>
      </c>
      <c r="E5470" s="19">
        <v>10</v>
      </c>
      <c r="F5470" s="20" t="s">
        <v>1</v>
      </c>
      <c r="H5470" s="7">
        <f t="shared" si="85"/>
        <v>-10</v>
      </c>
      <c r="I5470" s="6" t="str">
        <f>IF(B5470="","",VLOOKUP(D5470,'Liste Rayon'!$A$2:$D$10075,2,FALSE))</f>
        <v>M</v>
      </c>
      <c r="J5470" s="6">
        <f>VLOOKUP(D5470,'Liste Rayon'!$A$2:$D$10075,3,FALSE)</f>
        <v>3</v>
      </c>
      <c r="K5470" s="6">
        <f>VLOOKUP(D5470,'Liste Rayon'!$A$2:$D$10075,4,FALSE)</f>
        <v>5</v>
      </c>
      <c r="L5470" s="4">
        <v>1</v>
      </c>
    </row>
    <row r="5471" spans="1:12" x14ac:dyDescent="0.25">
      <c r="A5471" s="18" t="s">
        <v>14211</v>
      </c>
      <c r="B5471" s="18" t="s">
        <v>14212</v>
      </c>
      <c r="C5471" s="18" t="s">
        <v>14213</v>
      </c>
      <c r="D5471" s="18" t="s">
        <v>14171</v>
      </c>
      <c r="E5471" s="19">
        <v>12</v>
      </c>
      <c r="F5471" s="20" t="s">
        <v>1</v>
      </c>
      <c r="H5471" s="7">
        <f t="shared" si="85"/>
        <v>-12</v>
      </c>
      <c r="I5471" s="6" t="str">
        <f>IF(B5471="","",VLOOKUP(D5471,'Liste Rayon'!$A$2:$D$10075,2,FALSE))</f>
        <v>M</v>
      </c>
      <c r="J5471" s="6">
        <f>VLOOKUP(D5471,'Liste Rayon'!$A$2:$D$10075,3,FALSE)</f>
        <v>3</v>
      </c>
      <c r="K5471" s="6">
        <f>VLOOKUP(D5471,'Liste Rayon'!$A$2:$D$10075,4,FALSE)</f>
        <v>5</v>
      </c>
      <c r="L5471" s="4">
        <v>1</v>
      </c>
    </row>
    <row r="5472" spans="1:12" x14ac:dyDescent="0.25">
      <c r="A5472" s="18" t="s">
        <v>14214</v>
      </c>
      <c r="B5472" s="18" t="s">
        <v>14215</v>
      </c>
      <c r="C5472" s="18" t="s">
        <v>14216</v>
      </c>
      <c r="D5472" s="18" t="s">
        <v>14171</v>
      </c>
      <c r="E5472" s="19">
        <v>2</v>
      </c>
      <c r="F5472" s="20" t="s">
        <v>1</v>
      </c>
      <c r="H5472" s="7">
        <f t="shared" si="85"/>
        <v>-2</v>
      </c>
      <c r="I5472" s="6" t="str">
        <f>IF(B5472="","",VLOOKUP(D5472,'Liste Rayon'!$A$2:$D$10075,2,FALSE))</f>
        <v>M</v>
      </c>
      <c r="J5472" s="6">
        <f>VLOOKUP(D5472,'Liste Rayon'!$A$2:$D$10075,3,FALSE)</f>
        <v>3</v>
      </c>
      <c r="K5472" s="6">
        <f>VLOOKUP(D5472,'Liste Rayon'!$A$2:$D$10075,4,FALSE)</f>
        <v>5</v>
      </c>
      <c r="L5472" s="4">
        <v>1</v>
      </c>
    </row>
    <row r="5473" spans="1:12" x14ac:dyDescent="0.25">
      <c r="A5473" s="18" t="s">
        <v>14217</v>
      </c>
      <c r="B5473" s="18" t="s">
        <v>14218</v>
      </c>
      <c r="C5473" s="18" t="s">
        <v>14219</v>
      </c>
      <c r="D5473" s="18" t="s">
        <v>14171</v>
      </c>
      <c r="E5473" s="19">
        <v>10</v>
      </c>
      <c r="F5473" s="20" t="s">
        <v>1</v>
      </c>
      <c r="H5473" s="7">
        <f t="shared" si="85"/>
        <v>-10</v>
      </c>
      <c r="I5473" s="6" t="str">
        <f>IF(B5473="","",VLOOKUP(D5473,'Liste Rayon'!$A$2:$D$10075,2,FALSE))</f>
        <v>M</v>
      </c>
      <c r="J5473" s="6">
        <f>VLOOKUP(D5473,'Liste Rayon'!$A$2:$D$10075,3,FALSE)</f>
        <v>3</v>
      </c>
      <c r="K5473" s="6">
        <f>VLOOKUP(D5473,'Liste Rayon'!$A$2:$D$10075,4,FALSE)</f>
        <v>5</v>
      </c>
      <c r="L5473" s="4">
        <v>1</v>
      </c>
    </row>
    <row r="5474" spans="1:12" x14ac:dyDescent="0.25">
      <c r="A5474" s="18" t="s">
        <v>14220</v>
      </c>
      <c r="B5474" s="18" t="s">
        <v>14221</v>
      </c>
      <c r="C5474" s="18" t="s">
        <v>14222</v>
      </c>
      <c r="D5474" s="18" t="s">
        <v>14171</v>
      </c>
      <c r="E5474" s="19">
        <v>6</v>
      </c>
      <c r="F5474" s="20" t="s">
        <v>1</v>
      </c>
      <c r="H5474" s="7">
        <f t="shared" si="85"/>
        <v>-6</v>
      </c>
      <c r="I5474" s="6" t="str">
        <f>IF(B5474="","",VLOOKUP(D5474,'Liste Rayon'!$A$2:$D$10075,2,FALSE))</f>
        <v>M</v>
      </c>
      <c r="J5474" s="6">
        <f>VLOOKUP(D5474,'Liste Rayon'!$A$2:$D$10075,3,FALSE)</f>
        <v>3</v>
      </c>
      <c r="K5474" s="6">
        <f>VLOOKUP(D5474,'Liste Rayon'!$A$2:$D$10075,4,FALSE)</f>
        <v>5</v>
      </c>
      <c r="L5474" s="4">
        <v>1</v>
      </c>
    </row>
    <row r="5475" spans="1:12" x14ac:dyDescent="0.25">
      <c r="A5475" s="18" t="s">
        <v>14223</v>
      </c>
      <c r="B5475" s="18" t="s">
        <v>14224</v>
      </c>
      <c r="C5475" s="18" t="s">
        <v>14225</v>
      </c>
      <c r="D5475" s="18" t="s">
        <v>14171</v>
      </c>
      <c r="E5475" s="19">
        <v>15</v>
      </c>
      <c r="F5475" s="20" t="s">
        <v>1</v>
      </c>
      <c r="H5475" s="7">
        <f t="shared" si="85"/>
        <v>-15</v>
      </c>
      <c r="I5475" s="6" t="str">
        <f>IF(B5475="","",VLOOKUP(D5475,'Liste Rayon'!$A$2:$D$10075,2,FALSE))</f>
        <v>M</v>
      </c>
      <c r="J5475" s="6">
        <f>VLOOKUP(D5475,'Liste Rayon'!$A$2:$D$10075,3,FALSE)</f>
        <v>3</v>
      </c>
      <c r="K5475" s="6">
        <f>VLOOKUP(D5475,'Liste Rayon'!$A$2:$D$10075,4,FALSE)</f>
        <v>5</v>
      </c>
      <c r="L5475" s="4">
        <v>1</v>
      </c>
    </row>
    <row r="5476" spans="1:12" x14ac:dyDescent="0.25">
      <c r="A5476" s="18" t="s">
        <v>14226</v>
      </c>
      <c r="B5476" s="18" t="s">
        <v>14227</v>
      </c>
      <c r="C5476" s="18" t="s">
        <v>14228</v>
      </c>
      <c r="D5476" s="18" t="s">
        <v>14171</v>
      </c>
      <c r="E5476" s="19">
        <v>8</v>
      </c>
      <c r="F5476" s="20" t="s">
        <v>1</v>
      </c>
      <c r="H5476" s="7">
        <f t="shared" si="85"/>
        <v>-8</v>
      </c>
      <c r="I5476" s="6" t="str">
        <f>IF(B5476="","",VLOOKUP(D5476,'Liste Rayon'!$A$2:$D$10075,2,FALSE))</f>
        <v>M</v>
      </c>
      <c r="J5476" s="6">
        <f>VLOOKUP(D5476,'Liste Rayon'!$A$2:$D$10075,3,FALSE)</f>
        <v>3</v>
      </c>
      <c r="K5476" s="6">
        <f>VLOOKUP(D5476,'Liste Rayon'!$A$2:$D$10075,4,FALSE)</f>
        <v>5</v>
      </c>
      <c r="L5476" s="4">
        <v>1</v>
      </c>
    </row>
    <row r="5477" spans="1:12" x14ac:dyDescent="0.25">
      <c r="A5477" s="18" t="s">
        <v>24746</v>
      </c>
      <c r="B5477" s="18" t="s">
        <v>24747</v>
      </c>
      <c r="C5477" s="18" t="s">
        <v>24748</v>
      </c>
      <c r="D5477" s="18" t="s">
        <v>14171</v>
      </c>
      <c r="E5477" s="19">
        <v>1</v>
      </c>
      <c r="F5477" s="20" t="s">
        <v>1</v>
      </c>
      <c r="H5477" s="7">
        <f t="shared" si="85"/>
        <v>-1</v>
      </c>
      <c r="I5477" s="6" t="str">
        <f>IF(B5477="","",VLOOKUP(D5477,'Liste Rayon'!$A$2:$D$10075,2,FALSE))</f>
        <v>M</v>
      </c>
      <c r="J5477" s="6">
        <f>VLOOKUP(D5477,'Liste Rayon'!$A$2:$D$10075,3,FALSE)</f>
        <v>3</v>
      </c>
      <c r="K5477" s="6">
        <f>VLOOKUP(D5477,'Liste Rayon'!$A$2:$D$10075,4,FALSE)</f>
        <v>5</v>
      </c>
      <c r="L5477" s="4">
        <v>1</v>
      </c>
    </row>
    <row r="5478" spans="1:12" x14ac:dyDescent="0.25">
      <c r="A5478" s="18" t="s">
        <v>14229</v>
      </c>
      <c r="B5478" s="18" t="s">
        <v>14230</v>
      </c>
      <c r="C5478" s="18" t="s">
        <v>14231</v>
      </c>
      <c r="D5478" s="18" t="s">
        <v>14232</v>
      </c>
      <c r="E5478" s="19">
        <v>4</v>
      </c>
      <c r="F5478" s="20" t="s">
        <v>1</v>
      </c>
      <c r="H5478" s="7">
        <f t="shared" si="85"/>
        <v>-4</v>
      </c>
      <c r="I5478" s="6" t="str">
        <f>IF(B5478="","",VLOOKUP(D5478,'Liste Rayon'!$A$2:$D$10075,2,FALSE))</f>
        <v>M</v>
      </c>
      <c r="J5478" s="6">
        <f>VLOOKUP(D5478,'Liste Rayon'!$A$2:$D$10075,3,FALSE)</f>
        <v>3</v>
      </c>
      <c r="K5478" s="6">
        <f>VLOOKUP(D5478,'Liste Rayon'!$A$2:$D$10075,4,FALSE)</f>
        <v>6</v>
      </c>
      <c r="L5478" s="4">
        <v>1</v>
      </c>
    </row>
    <row r="5479" spans="1:12" x14ac:dyDescent="0.25">
      <c r="A5479" s="18" t="s">
        <v>14233</v>
      </c>
      <c r="B5479" s="18" t="s">
        <v>14234</v>
      </c>
      <c r="C5479" s="18" t="s">
        <v>14235</v>
      </c>
      <c r="D5479" s="18" t="s">
        <v>14232</v>
      </c>
      <c r="E5479" s="19">
        <v>13</v>
      </c>
      <c r="F5479" s="20" t="s">
        <v>1</v>
      </c>
      <c r="H5479" s="7">
        <f t="shared" si="85"/>
        <v>-13</v>
      </c>
      <c r="I5479" s="6" t="str">
        <f>IF(B5479="","",VLOOKUP(D5479,'Liste Rayon'!$A$2:$D$10075,2,FALSE))</f>
        <v>M</v>
      </c>
      <c r="J5479" s="6">
        <f>VLOOKUP(D5479,'Liste Rayon'!$A$2:$D$10075,3,FALSE)</f>
        <v>3</v>
      </c>
      <c r="K5479" s="6">
        <f>VLOOKUP(D5479,'Liste Rayon'!$A$2:$D$10075,4,FALSE)</f>
        <v>6</v>
      </c>
      <c r="L5479" s="4">
        <v>1</v>
      </c>
    </row>
    <row r="5480" spans="1:12" x14ac:dyDescent="0.25">
      <c r="A5480" s="18" t="s">
        <v>14236</v>
      </c>
      <c r="B5480" s="18" t="s">
        <v>14237</v>
      </c>
      <c r="C5480" s="18" t="s">
        <v>14238</v>
      </c>
      <c r="D5480" s="18" t="s">
        <v>14232</v>
      </c>
      <c r="E5480" s="19">
        <v>3</v>
      </c>
      <c r="F5480" s="20" t="s">
        <v>1</v>
      </c>
      <c r="H5480" s="7">
        <f t="shared" si="85"/>
        <v>-3</v>
      </c>
      <c r="I5480" s="6" t="str">
        <f>IF(B5480="","",VLOOKUP(D5480,'Liste Rayon'!$A$2:$D$10075,2,FALSE))</f>
        <v>M</v>
      </c>
      <c r="J5480" s="6">
        <f>VLOOKUP(D5480,'Liste Rayon'!$A$2:$D$10075,3,FALSE)</f>
        <v>3</v>
      </c>
      <c r="K5480" s="6">
        <f>VLOOKUP(D5480,'Liste Rayon'!$A$2:$D$10075,4,FALSE)</f>
        <v>6</v>
      </c>
      <c r="L5480" s="4">
        <v>1</v>
      </c>
    </row>
    <row r="5481" spans="1:12" x14ac:dyDescent="0.25">
      <c r="A5481" s="18" t="s">
        <v>14239</v>
      </c>
      <c r="B5481" s="18" t="s">
        <v>14240</v>
      </c>
      <c r="C5481" s="18" t="s">
        <v>14241</v>
      </c>
      <c r="D5481" s="18" t="s">
        <v>14232</v>
      </c>
      <c r="E5481" s="19">
        <v>5</v>
      </c>
      <c r="F5481" s="20" t="s">
        <v>1</v>
      </c>
      <c r="H5481" s="7">
        <f t="shared" si="85"/>
        <v>-5</v>
      </c>
      <c r="I5481" s="6" t="str">
        <f>IF(B5481="","",VLOOKUP(D5481,'Liste Rayon'!$A$2:$D$10075,2,FALSE))</f>
        <v>M</v>
      </c>
      <c r="J5481" s="6">
        <f>VLOOKUP(D5481,'Liste Rayon'!$A$2:$D$10075,3,FALSE)</f>
        <v>3</v>
      </c>
      <c r="K5481" s="6">
        <f>VLOOKUP(D5481,'Liste Rayon'!$A$2:$D$10075,4,FALSE)</f>
        <v>6</v>
      </c>
      <c r="L5481" s="4">
        <v>1</v>
      </c>
    </row>
    <row r="5482" spans="1:12" x14ac:dyDescent="0.25">
      <c r="A5482" s="18" t="s">
        <v>14242</v>
      </c>
      <c r="B5482" s="18" t="s">
        <v>14243</v>
      </c>
      <c r="C5482" s="18" t="s">
        <v>14244</v>
      </c>
      <c r="D5482" s="18" t="s">
        <v>14245</v>
      </c>
      <c r="E5482" s="19">
        <v>1</v>
      </c>
      <c r="F5482" s="20" t="s">
        <v>1</v>
      </c>
      <c r="H5482" s="7">
        <f t="shared" si="85"/>
        <v>-1</v>
      </c>
      <c r="I5482" s="6" t="str">
        <f>IF(B5482="","",VLOOKUP(D5482,'Liste Rayon'!$A$2:$D$10075,2,FALSE))</f>
        <v>M</v>
      </c>
      <c r="J5482" s="6">
        <f>VLOOKUP(D5482,'Liste Rayon'!$A$2:$D$10075,3,FALSE)</f>
        <v>4</v>
      </c>
      <c r="K5482" s="6">
        <f>VLOOKUP(D5482,'Liste Rayon'!$A$2:$D$10075,4,FALSE)</f>
        <v>0</v>
      </c>
      <c r="L5482" s="4">
        <v>1</v>
      </c>
    </row>
    <row r="5483" spans="1:12" x14ac:dyDescent="0.25">
      <c r="A5483" s="18" t="s">
        <v>14246</v>
      </c>
      <c r="B5483" s="18" t="s">
        <v>14247</v>
      </c>
      <c r="C5483" s="18" t="s">
        <v>14248</v>
      </c>
      <c r="D5483" s="18" t="s">
        <v>14249</v>
      </c>
      <c r="E5483" s="19">
        <v>1</v>
      </c>
      <c r="F5483" s="20" t="s">
        <v>1</v>
      </c>
      <c r="H5483" s="7">
        <f t="shared" si="85"/>
        <v>-1</v>
      </c>
      <c r="I5483" s="6" t="str">
        <f>IF(B5483="","",VLOOKUP(D5483,'Liste Rayon'!$A$2:$D$10075,2,FALSE))</f>
        <v>M</v>
      </c>
      <c r="J5483" s="6">
        <f>VLOOKUP(D5483,'Liste Rayon'!$A$2:$D$10075,3,FALSE)</f>
        <v>4</v>
      </c>
      <c r="K5483" s="6">
        <f>VLOOKUP(D5483,'Liste Rayon'!$A$2:$D$10075,4,FALSE)</f>
        <v>1</v>
      </c>
      <c r="L5483" s="4">
        <v>1</v>
      </c>
    </row>
    <row r="5484" spans="1:12" x14ac:dyDescent="0.25">
      <c r="A5484" s="18" t="s">
        <v>14250</v>
      </c>
      <c r="B5484" s="18" t="s">
        <v>14251</v>
      </c>
      <c r="C5484" s="18" t="s">
        <v>14252</v>
      </c>
      <c r="D5484" s="18" t="s">
        <v>14249</v>
      </c>
      <c r="E5484" s="19">
        <v>2</v>
      </c>
      <c r="F5484" s="20" t="s">
        <v>1</v>
      </c>
      <c r="H5484" s="7">
        <f t="shared" si="85"/>
        <v>-2</v>
      </c>
      <c r="I5484" s="6" t="str">
        <f>IF(B5484="","",VLOOKUP(D5484,'Liste Rayon'!$A$2:$D$10075,2,FALSE))</f>
        <v>M</v>
      </c>
      <c r="J5484" s="6">
        <f>VLOOKUP(D5484,'Liste Rayon'!$A$2:$D$10075,3,FALSE)</f>
        <v>4</v>
      </c>
      <c r="K5484" s="6">
        <f>VLOOKUP(D5484,'Liste Rayon'!$A$2:$D$10075,4,FALSE)</f>
        <v>1</v>
      </c>
      <c r="L5484" s="4">
        <v>1</v>
      </c>
    </row>
    <row r="5485" spans="1:12" x14ac:dyDescent="0.25">
      <c r="A5485" s="18" t="s">
        <v>14253</v>
      </c>
      <c r="B5485" s="18" t="s">
        <v>14254</v>
      </c>
      <c r="C5485" s="18" t="s">
        <v>14255</v>
      </c>
      <c r="D5485" s="18" t="s">
        <v>14249</v>
      </c>
      <c r="E5485" s="19">
        <v>1</v>
      </c>
      <c r="F5485" s="20" t="s">
        <v>1</v>
      </c>
      <c r="H5485" s="7">
        <f t="shared" si="85"/>
        <v>-1</v>
      </c>
      <c r="I5485" s="6" t="str">
        <f>IF(B5485="","",VLOOKUP(D5485,'Liste Rayon'!$A$2:$D$10075,2,FALSE))</f>
        <v>M</v>
      </c>
      <c r="J5485" s="6">
        <f>VLOOKUP(D5485,'Liste Rayon'!$A$2:$D$10075,3,FALSE)</f>
        <v>4</v>
      </c>
      <c r="K5485" s="6">
        <f>VLOOKUP(D5485,'Liste Rayon'!$A$2:$D$10075,4,FALSE)</f>
        <v>1</v>
      </c>
      <c r="L5485" s="4">
        <v>1</v>
      </c>
    </row>
    <row r="5486" spans="1:12" x14ac:dyDescent="0.25">
      <c r="A5486" s="18" t="s">
        <v>14256</v>
      </c>
      <c r="B5486" s="18" t="s">
        <v>14257</v>
      </c>
      <c r="C5486" s="18" t="s">
        <v>14258</v>
      </c>
      <c r="D5486" s="18" t="s">
        <v>14249</v>
      </c>
      <c r="E5486" s="19">
        <v>2</v>
      </c>
      <c r="F5486" s="20" t="s">
        <v>1</v>
      </c>
      <c r="H5486" s="7">
        <f t="shared" si="85"/>
        <v>-2</v>
      </c>
      <c r="I5486" s="6" t="str">
        <f>IF(B5486="","",VLOOKUP(D5486,'Liste Rayon'!$A$2:$D$10075,2,FALSE))</f>
        <v>M</v>
      </c>
      <c r="J5486" s="6">
        <f>VLOOKUP(D5486,'Liste Rayon'!$A$2:$D$10075,3,FALSE)</f>
        <v>4</v>
      </c>
      <c r="K5486" s="6">
        <f>VLOOKUP(D5486,'Liste Rayon'!$A$2:$D$10075,4,FALSE)</f>
        <v>1</v>
      </c>
      <c r="L5486" s="4">
        <v>1</v>
      </c>
    </row>
    <row r="5487" spans="1:12" x14ac:dyDescent="0.25">
      <c r="A5487" s="18" t="s">
        <v>14259</v>
      </c>
      <c r="B5487" s="18" t="s">
        <v>14260</v>
      </c>
      <c r="C5487" s="18" t="s">
        <v>14261</v>
      </c>
      <c r="D5487" s="18" t="s">
        <v>14249</v>
      </c>
      <c r="E5487" s="19">
        <v>1</v>
      </c>
      <c r="F5487" s="20" t="s">
        <v>1</v>
      </c>
      <c r="H5487" s="7">
        <f t="shared" si="85"/>
        <v>-1</v>
      </c>
      <c r="I5487" s="6" t="str">
        <f>IF(B5487="","",VLOOKUP(D5487,'Liste Rayon'!$A$2:$D$10075,2,FALSE))</f>
        <v>M</v>
      </c>
      <c r="J5487" s="6">
        <f>VLOOKUP(D5487,'Liste Rayon'!$A$2:$D$10075,3,FALSE)</f>
        <v>4</v>
      </c>
      <c r="K5487" s="6">
        <f>VLOOKUP(D5487,'Liste Rayon'!$A$2:$D$10075,4,FALSE)</f>
        <v>1</v>
      </c>
      <c r="L5487" s="4">
        <v>1</v>
      </c>
    </row>
    <row r="5488" spans="1:12" x14ac:dyDescent="0.25">
      <c r="A5488" s="18" t="s">
        <v>14262</v>
      </c>
      <c r="B5488" s="18" t="s">
        <v>14263</v>
      </c>
      <c r="C5488" s="18" t="s">
        <v>14264</v>
      </c>
      <c r="D5488" s="18" t="s">
        <v>14265</v>
      </c>
      <c r="E5488" s="19">
        <v>2</v>
      </c>
      <c r="F5488" s="20" t="s">
        <v>1</v>
      </c>
      <c r="H5488" s="7">
        <f t="shared" si="85"/>
        <v>-2</v>
      </c>
      <c r="I5488" s="6" t="str">
        <f>IF(B5488="","",VLOOKUP(D5488,'Liste Rayon'!$A$2:$D$10075,2,FALSE))</f>
        <v>M</v>
      </c>
      <c r="J5488" s="6">
        <f>VLOOKUP(D5488,'Liste Rayon'!$A$2:$D$10075,3,FALSE)</f>
        <v>4</v>
      </c>
      <c r="K5488" s="6">
        <f>VLOOKUP(D5488,'Liste Rayon'!$A$2:$D$10075,4,FALSE)</f>
        <v>2</v>
      </c>
      <c r="L5488" s="4">
        <v>1</v>
      </c>
    </row>
    <row r="5489" spans="1:12" x14ac:dyDescent="0.25">
      <c r="A5489" s="18" t="s">
        <v>14266</v>
      </c>
      <c r="B5489" s="18" t="s">
        <v>14267</v>
      </c>
      <c r="C5489" s="18" t="s">
        <v>14268</v>
      </c>
      <c r="D5489" s="18" t="s">
        <v>14265</v>
      </c>
      <c r="E5489" s="19">
        <v>4</v>
      </c>
      <c r="F5489" s="20" t="s">
        <v>1</v>
      </c>
      <c r="H5489" s="7">
        <f t="shared" si="85"/>
        <v>-4</v>
      </c>
      <c r="I5489" s="6" t="str">
        <f>IF(B5489="","",VLOOKUP(D5489,'Liste Rayon'!$A$2:$D$10075,2,FALSE))</f>
        <v>M</v>
      </c>
      <c r="J5489" s="6">
        <f>VLOOKUP(D5489,'Liste Rayon'!$A$2:$D$10075,3,FALSE)</f>
        <v>4</v>
      </c>
      <c r="K5489" s="6">
        <f>VLOOKUP(D5489,'Liste Rayon'!$A$2:$D$10075,4,FALSE)</f>
        <v>2</v>
      </c>
      <c r="L5489" s="4">
        <v>1</v>
      </c>
    </row>
    <row r="5490" spans="1:12" x14ac:dyDescent="0.25">
      <c r="A5490" s="18" t="s">
        <v>14269</v>
      </c>
      <c r="B5490" s="18" t="s">
        <v>14270</v>
      </c>
      <c r="C5490" s="18" t="s">
        <v>14271</v>
      </c>
      <c r="D5490" s="18" t="s">
        <v>14265</v>
      </c>
      <c r="E5490" s="19">
        <v>3</v>
      </c>
      <c r="F5490" s="20" t="s">
        <v>1</v>
      </c>
      <c r="H5490" s="7">
        <f t="shared" si="85"/>
        <v>-3</v>
      </c>
      <c r="I5490" s="6" t="str">
        <f>IF(B5490="","",VLOOKUP(D5490,'Liste Rayon'!$A$2:$D$10075,2,FALSE))</f>
        <v>M</v>
      </c>
      <c r="J5490" s="6">
        <f>VLOOKUP(D5490,'Liste Rayon'!$A$2:$D$10075,3,FALSE)</f>
        <v>4</v>
      </c>
      <c r="K5490" s="6">
        <f>VLOOKUP(D5490,'Liste Rayon'!$A$2:$D$10075,4,FALSE)</f>
        <v>2</v>
      </c>
      <c r="L5490" s="4">
        <v>1</v>
      </c>
    </row>
    <row r="5491" spans="1:12" x14ac:dyDescent="0.25">
      <c r="A5491" s="18" t="s">
        <v>14272</v>
      </c>
      <c r="B5491" s="18" t="s">
        <v>14273</v>
      </c>
      <c r="C5491" s="18" t="s">
        <v>14274</v>
      </c>
      <c r="D5491" s="18" t="s">
        <v>14265</v>
      </c>
      <c r="E5491" s="19">
        <v>1</v>
      </c>
      <c r="F5491" s="20" t="s">
        <v>1</v>
      </c>
      <c r="H5491" s="7">
        <f t="shared" si="85"/>
        <v>-1</v>
      </c>
      <c r="I5491" s="6" t="str">
        <f>IF(B5491="","",VLOOKUP(D5491,'Liste Rayon'!$A$2:$D$10075,2,FALSE))</f>
        <v>M</v>
      </c>
      <c r="J5491" s="6">
        <f>VLOOKUP(D5491,'Liste Rayon'!$A$2:$D$10075,3,FALSE)</f>
        <v>4</v>
      </c>
      <c r="K5491" s="6">
        <f>VLOOKUP(D5491,'Liste Rayon'!$A$2:$D$10075,4,FALSE)</f>
        <v>2</v>
      </c>
      <c r="L5491" s="4">
        <v>1</v>
      </c>
    </row>
    <row r="5492" spans="1:12" x14ac:dyDescent="0.25">
      <c r="A5492" s="18" t="s">
        <v>14275</v>
      </c>
      <c r="B5492" s="18" t="s">
        <v>14276</v>
      </c>
      <c r="C5492" s="18" t="s">
        <v>14277</v>
      </c>
      <c r="D5492" s="18" t="s">
        <v>14265</v>
      </c>
      <c r="E5492" s="19">
        <v>1</v>
      </c>
      <c r="F5492" s="20" t="s">
        <v>1</v>
      </c>
      <c r="H5492" s="7">
        <f t="shared" si="85"/>
        <v>-1</v>
      </c>
      <c r="I5492" s="6" t="str">
        <f>IF(B5492="","",VLOOKUP(D5492,'Liste Rayon'!$A$2:$D$10075,2,FALSE))</f>
        <v>M</v>
      </c>
      <c r="J5492" s="6">
        <f>VLOOKUP(D5492,'Liste Rayon'!$A$2:$D$10075,3,FALSE)</f>
        <v>4</v>
      </c>
      <c r="K5492" s="6">
        <f>VLOOKUP(D5492,'Liste Rayon'!$A$2:$D$10075,4,FALSE)</f>
        <v>2</v>
      </c>
      <c r="L5492" s="4">
        <v>1</v>
      </c>
    </row>
    <row r="5493" spans="1:12" x14ac:dyDescent="0.25">
      <c r="A5493" s="18" t="s">
        <v>14278</v>
      </c>
      <c r="B5493" s="18" t="s">
        <v>14279</v>
      </c>
      <c r="C5493" s="18" t="s">
        <v>14280</v>
      </c>
      <c r="D5493" s="18" t="s">
        <v>14265</v>
      </c>
      <c r="E5493" s="19">
        <v>5</v>
      </c>
      <c r="F5493" s="20" t="s">
        <v>1</v>
      </c>
      <c r="H5493" s="7">
        <f t="shared" si="85"/>
        <v>-5</v>
      </c>
      <c r="I5493" s="6" t="str">
        <f>IF(B5493="","",VLOOKUP(D5493,'Liste Rayon'!$A$2:$D$10075,2,FALSE))</f>
        <v>M</v>
      </c>
      <c r="J5493" s="6">
        <f>VLOOKUP(D5493,'Liste Rayon'!$A$2:$D$10075,3,FALSE)</f>
        <v>4</v>
      </c>
      <c r="K5493" s="6">
        <f>VLOOKUP(D5493,'Liste Rayon'!$A$2:$D$10075,4,FALSE)</f>
        <v>2</v>
      </c>
      <c r="L5493" s="4">
        <v>1</v>
      </c>
    </row>
    <row r="5494" spans="1:12" x14ac:dyDescent="0.25">
      <c r="A5494" s="18" t="s">
        <v>14281</v>
      </c>
      <c r="B5494" s="18" t="s">
        <v>14282</v>
      </c>
      <c r="C5494" s="18" t="s">
        <v>14283</v>
      </c>
      <c r="D5494" s="18" t="s">
        <v>14265</v>
      </c>
      <c r="E5494" s="19">
        <v>2</v>
      </c>
      <c r="F5494" s="20" t="s">
        <v>1</v>
      </c>
      <c r="H5494" s="7">
        <f t="shared" si="85"/>
        <v>-2</v>
      </c>
      <c r="I5494" s="6" t="str">
        <f>IF(B5494="","",VLOOKUP(D5494,'Liste Rayon'!$A$2:$D$10075,2,FALSE))</f>
        <v>M</v>
      </c>
      <c r="J5494" s="6">
        <f>VLOOKUP(D5494,'Liste Rayon'!$A$2:$D$10075,3,FALSE)</f>
        <v>4</v>
      </c>
      <c r="K5494" s="6">
        <f>VLOOKUP(D5494,'Liste Rayon'!$A$2:$D$10075,4,FALSE)</f>
        <v>2</v>
      </c>
      <c r="L5494" s="4">
        <v>1</v>
      </c>
    </row>
    <row r="5495" spans="1:12" x14ac:dyDescent="0.25">
      <c r="A5495" s="18" t="s">
        <v>14284</v>
      </c>
      <c r="B5495" s="18" t="s">
        <v>14285</v>
      </c>
      <c r="C5495" s="18" t="s">
        <v>14286</v>
      </c>
      <c r="D5495" s="18" t="s">
        <v>14265</v>
      </c>
      <c r="E5495" s="19">
        <v>2</v>
      </c>
      <c r="F5495" s="20" t="s">
        <v>1</v>
      </c>
      <c r="H5495" s="7">
        <f t="shared" si="85"/>
        <v>-2</v>
      </c>
      <c r="I5495" s="6" t="str">
        <f>IF(B5495="","",VLOOKUP(D5495,'Liste Rayon'!$A$2:$D$10075,2,FALSE))</f>
        <v>M</v>
      </c>
      <c r="J5495" s="6">
        <f>VLOOKUP(D5495,'Liste Rayon'!$A$2:$D$10075,3,FALSE)</f>
        <v>4</v>
      </c>
      <c r="K5495" s="6">
        <f>VLOOKUP(D5495,'Liste Rayon'!$A$2:$D$10075,4,FALSE)</f>
        <v>2</v>
      </c>
      <c r="L5495" s="4">
        <v>1</v>
      </c>
    </row>
    <row r="5496" spans="1:12" x14ac:dyDescent="0.25">
      <c r="A5496" s="18" t="s">
        <v>14287</v>
      </c>
      <c r="B5496" s="18" t="s">
        <v>14288</v>
      </c>
      <c r="C5496" s="18" t="s">
        <v>14289</v>
      </c>
      <c r="D5496" s="18" t="s">
        <v>14265</v>
      </c>
      <c r="E5496" s="19">
        <v>1</v>
      </c>
      <c r="F5496" s="20" t="s">
        <v>1</v>
      </c>
      <c r="H5496" s="7">
        <f t="shared" si="85"/>
        <v>-1</v>
      </c>
      <c r="I5496" s="6" t="str">
        <f>IF(B5496="","",VLOOKUP(D5496,'Liste Rayon'!$A$2:$D$10075,2,FALSE))</f>
        <v>M</v>
      </c>
      <c r="J5496" s="6">
        <f>VLOOKUP(D5496,'Liste Rayon'!$A$2:$D$10075,3,FALSE)</f>
        <v>4</v>
      </c>
      <c r="K5496" s="6">
        <f>VLOOKUP(D5496,'Liste Rayon'!$A$2:$D$10075,4,FALSE)</f>
        <v>2</v>
      </c>
      <c r="L5496" s="4">
        <v>1</v>
      </c>
    </row>
    <row r="5497" spans="1:12" x14ac:dyDescent="0.25">
      <c r="A5497" s="18" t="s">
        <v>14290</v>
      </c>
      <c r="B5497" s="18" t="s">
        <v>14291</v>
      </c>
      <c r="C5497" s="18" t="s">
        <v>14292</v>
      </c>
      <c r="D5497" s="18" t="s">
        <v>14265</v>
      </c>
      <c r="E5497" s="19">
        <v>1</v>
      </c>
      <c r="F5497" s="20" t="s">
        <v>1</v>
      </c>
      <c r="H5497" s="7">
        <f t="shared" si="85"/>
        <v>-1</v>
      </c>
      <c r="I5497" s="6" t="str">
        <f>IF(B5497="","",VLOOKUP(D5497,'Liste Rayon'!$A$2:$D$10075,2,FALSE))</f>
        <v>M</v>
      </c>
      <c r="J5497" s="6">
        <f>VLOOKUP(D5497,'Liste Rayon'!$A$2:$D$10075,3,FALSE)</f>
        <v>4</v>
      </c>
      <c r="K5497" s="6">
        <f>VLOOKUP(D5497,'Liste Rayon'!$A$2:$D$10075,4,FALSE)</f>
        <v>2</v>
      </c>
      <c r="L5497" s="4">
        <v>1</v>
      </c>
    </row>
    <row r="5498" spans="1:12" x14ac:dyDescent="0.25">
      <c r="A5498" s="18" t="s">
        <v>14293</v>
      </c>
      <c r="B5498" s="18" t="s">
        <v>14294</v>
      </c>
      <c r="C5498" s="18" t="s">
        <v>14295</v>
      </c>
      <c r="D5498" s="18" t="s">
        <v>14265</v>
      </c>
      <c r="E5498" s="19">
        <v>1</v>
      </c>
      <c r="F5498" s="20" t="s">
        <v>1</v>
      </c>
      <c r="H5498" s="7">
        <f t="shared" si="85"/>
        <v>-1</v>
      </c>
      <c r="I5498" s="6" t="str">
        <f>IF(B5498="","",VLOOKUP(D5498,'Liste Rayon'!$A$2:$D$10075,2,FALSE))</f>
        <v>M</v>
      </c>
      <c r="J5498" s="6">
        <f>VLOOKUP(D5498,'Liste Rayon'!$A$2:$D$10075,3,FALSE)</f>
        <v>4</v>
      </c>
      <c r="K5498" s="6">
        <f>VLOOKUP(D5498,'Liste Rayon'!$A$2:$D$10075,4,FALSE)</f>
        <v>2</v>
      </c>
      <c r="L5498" s="4">
        <v>1</v>
      </c>
    </row>
    <row r="5499" spans="1:12" x14ac:dyDescent="0.25">
      <c r="A5499" s="18" t="s">
        <v>14296</v>
      </c>
      <c r="B5499" s="18" t="s">
        <v>14297</v>
      </c>
      <c r="C5499" s="18" t="s">
        <v>14298</v>
      </c>
      <c r="D5499" s="18" t="s">
        <v>14265</v>
      </c>
      <c r="E5499" s="19">
        <v>1</v>
      </c>
      <c r="F5499" s="20" t="s">
        <v>1</v>
      </c>
      <c r="H5499" s="7">
        <f t="shared" si="85"/>
        <v>-1</v>
      </c>
      <c r="I5499" s="6" t="str">
        <f>IF(B5499="","",VLOOKUP(D5499,'Liste Rayon'!$A$2:$D$10075,2,FALSE))</f>
        <v>M</v>
      </c>
      <c r="J5499" s="6">
        <f>VLOOKUP(D5499,'Liste Rayon'!$A$2:$D$10075,3,FALSE)</f>
        <v>4</v>
      </c>
      <c r="K5499" s="6">
        <f>VLOOKUP(D5499,'Liste Rayon'!$A$2:$D$10075,4,FALSE)</f>
        <v>2</v>
      </c>
      <c r="L5499" s="4">
        <v>1</v>
      </c>
    </row>
    <row r="5500" spans="1:12" x14ac:dyDescent="0.25">
      <c r="A5500" s="18" t="s">
        <v>14299</v>
      </c>
      <c r="B5500" s="18" t="s">
        <v>14300</v>
      </c>
      <c r="C5500" s="18" t="s">
        <v>14301</v>
      </c>
      <c r="D5500" s="18" t="s">
        <v>14265</v>
      </c>
      <c r="E5500" s="19">
        <v>2</v>
      </c>
      <c r="F5500" s="20" t="s">
        <v>1</v>
      </c>
      <c r="H5500" s="7">
        <f t="shared" si="85"/>
        <v>-2</v>
      </c>
      <c r="I5500" s="6" t="str">
        <f>IF(B5500="","",VLOOKUP(D5500,'Liste Rayon'!$A$2:$D$10075,2,FALSE))</f>
        <v>M</v>
      </c>
      <c r="J5500" s="6">
        <f>VLOOKUP(D5500,'Liste Rayon'!$A$2:$D$10075,3,FALSE)</f>
        <v>4</v>
      </c>
      <c r="K5500" s="6">
        <f>VLOOKUP(D5500,'Liste Rayon'!$A$2:$D$10075,4,FALSE)</f>
        <v>2</v>
      </c>
      <c r="L5500" s="4">
        <v>1</v>
      </c>
    </row>
    <row r="5501" spans="1:12" x14ac:dyDescent="0.25">
      <c r="A5501" s="18" t="s">
        <v>14302</v>
      </c>
      <c r="B5501" s="18" t="s">
        <v>14303</v>
      </c>
      <c r="C5501" s="18" t="s">
        <v>14304</v>
      </c>
      <c r="D5501" s="18" t="s">
        <v>14265</v>
      </c>
      <c r="E5501" s="19">
        <v>2</v>
      </c>
      <c r="F5501" s="20" t="s">
        <v>1</v>
      </c>
      <c r="H5501" s="7">
        <f t="shared" si="85"/>
        <v>-2</v>
      </c>
      <c r="I5501" s="6" t="str">
        <f>IF(B5501="","",VLOOKUP(D5501,'Liste Rayon'!$A$2:$D$10075,2,FALSE))</f>
        <v>M</v>
      </c>
      <c r="J5501" s="6">
        <f>VLOOKUP(D5501,'Liste Rayon'!$A$2:$D$10075,3,FALSE)</f>
        <v>4</v>
      </c>
      <c r="K5501" s="6">
        <f>VLOOKUP(D5501,'Liste Rayon'!$A$2:$D$10075,4,FALSE)</f>
        <v>2</v>
      </c>
      <c r="L5501" s="4">
        <v>1</v>
      </c>
    </row>
    <row r="5502" spans="1:12" x14ac:dyDescent="0.25">
      <c r="A5502" s="18" t="s">
        <v>14305</v>
      </c>
      <c r="B5502" s="18" t="s">
        <v>14306</v>
      </c>
      <c r="C5502" s="18" t="s">
        <v>14307</v>
      </c>
      <c r="D5502" s="18" t="s">
        <v>14265</v>
      </c>
      <c r="E5502" s="19">
        <v>5</v>
      </c>
      <c r="F5502" s="20" t="s">
        <v>1</v>
      </c>
      <c r="H5502" s="7">
        <f t="shared" si="85"/>
        <v>-5</v>
      </c>
      <c r="I5502" s="6" t="str">
        <f>IF(B5502="","",VLOOKUP(D5502,'Liste Rayon'!$A$2:$D$10075,2,FALSE))</f>
        <v>M</v>
      </c>
      <c r="J5502" s="6">
        <f>VLOOKUP(D5502,'Liste Rayon'!$A$2:$D$10075,3,FALSE)</f>
        <v>4</v>
      </c>
      <c r="K5502" s="6">
        <f>VLOOKUP(D5502,'Liste Rayon'!$A$2:$D$10075,4,FALSE)</f>
        <v>2</v>
      </c>
      <c r="L5502" s="4">
        <v>1</v>
      </c>
    </row>
    <row r="5503" spans="1:12" x14ac:dyDescent="0.25">
      <c r="A5503" s="18" t="s">
        <v>14308</v>
      </c>
      <c r="B5503" s="18" t="s">
        <v>14309</v>
      </c>
      <c r="C5503" s="18" t="s">
        <v>14310</v>
      </c>
      <c r="D5503" s="18" t="s">
        <v>14311</v>
      </c>
      <c r="E5503" s="19">
        <v>6</v>
      </c>
      <c r="F5503" s="20" t="s">
        <v>1</v>
      </c>
      <c r="H5503" s="7">
        <f t="shared" si="85"/>
        <v>-6</v>
      </c>
      <c r="I5503" s="6" t="str">
        <f>IF(B5503="","",VLOOKUP(D5503,'Liste Rayon'!$A$2:$D$10075,2,FALSE))</f>
        <v>M</v>
      </c>
      <c r="J5503" s="6">
        <f>VLOOKUP(D5503,'Liste Rayon'!$A$2:$D$10075,3,FALSE)</f>
        <v>4</v>
      </c>
      <c r="K5503" s="6">
        <f>VLOOKUP(D5503,'Liste Rayon'!$A$2:$D$10075,4,FALSE)</f>
        <v>3</v>
      </c>
      <c r="L5503" s="4">
        <v>1</v>
      </c>
    </row>
    <row r="5504" spans="1:12" x14ac:dyDescent="0.25">
      <c r="A5504" s="18" t="s">
        <v>14312</v>
      </c>
      <c r="B5504" s="18" t="s">
        <v>14313</v>
      </c>
      <c r="C5504" s="18" t="s">
        <v>14314</v>
      </c>
      <c r="D5504" s="18" t="s">
        <v>14311</v>
      </c>
      <c r="E5504" s="19">
        <v>6</v>
      </c>
      <c r="F5504" s="20" t="s">
        <v>1</v>
      </c>
      <c r="H5504" s="7">
        <f t="shared" si="85"/>
        <v>-6</v>
      </c>
      <c r="I5504" s="6" t="str">
        <f>IF(B5504="","",VLOOKUP(D5504,'Liste Rayon'!$A$2:$D$10075,2,FALSE))</f>
        <v>M</v>
      </c>
      <c r="J5504" s="6">
        <f>VLOOKUP(D5504,'Liste Rayon'!$A$2:$D$10075,3,FALSE)</f>
        <v>4</v>
      </c>
      <c r="K5504" s="6">
        <f>VLOOKUP(D5504,'Liste Rayon'!$A$2:$D$10075,4,FALSE)</f>
        <v>3</v>
      </c>
      <c r="L5504" s="4">
        <v>1</v>
      </c>
    </row>
    <row r="5505" spans="1:12" x14ac:dyDescent="0.25">
      <c r="A5505" s="18" t="s">
        <v>14315</v>
      </c>
      <c r="B5505" s="18" t="s">
        <v>14316</v>
      </c>
      <c r="C5505" s="18" t="s">
        <v>14317</v>
      </c>
      <c r="D5505" s="18" t="s">
        <v>14311</v>
      </c>
      <c r="E5505" s="19">
        <v>5</v>
      </c>
      <c r="F5505" s="20" t="s">
        <v>1</v>
      </c>
      <c r="H5505" s="7">
        <f t="shared" si="85"/>
        <v>-5</v>
      </c>
      <c r="I5505" s="6" t="str">
        <f>IF(B5505="","",VLOOKUP(D5505,'Liste Rayon'!$A$2:$D$10075,2,FALSE))</f>
        <v>M</v>
      </c>
      <c r="J5505" s="6">
        <f>VLOOKUP(D5505,'Liste Rayon'!$A$2:$D$10075,3,FALSE)</f>
        <v>4</v>
      </c>
      <c r="K5505" s="6">
        <f>VLOOKUP(D5505,'Liste Rayon'!$A$2:$D$10075,4,FALSE)</f>
        <v>3</v>
      </c>
      <c r="L5505" s="4">
        <v>1</v>
      </c>
    </row>
    <row r="5506" spans="1:12" x14ac:dyDescent="0.25">
      <c r="A5506" s="18" t="s">
        <v>14318</v>
      </c>
      <c r="B5506" s="18" t="s">
        <v>14319</v>
      </c>
      <c r="C5506" s="18" t="s">
        <v>14320</v>
      </c>
      <c r="D5506" s="18" t="s">
        <v>14311</v>
      </c>
      <c r="E5506" s="19">
        <v>5</v>
      </c>
      <c r="F5506" s="20" t="s">
        <v>1</v>
      </c>
      <c r="H5506" s="7">
        <f t="shared" ref="H5506:H5569" si="86">+G5506-E5506</f>
        <v>-5</v>
      </c>
      <c r="I5506" s="6" t="str">
        <f>IF(B5506="","",VLOOKUP(D5506,'Liste Rayon'!$A$2:$D$10075,2,FALSE))</f>
        <v>M</v>
      </c>
      <c r="J5506" s="6">
        <f>VLOOKUP(D5506,'Liste Rayon'!$A$2:$D$10075,3,FALSE)</f>
        <v>4</v>
      </c>
      <c r="K5506" s="6">
        <f>VLOOKUP(D5506,'Liste Rayon'!$A$2:$D$10075,4,FALSE)</f>
        <v>3</v>
      </c>
      <c r="L5506" s="4">
        <v>1</v>
      </c>
    </row>
    <row r="5507" spans="1:12" x14ac:dyDescent="0.25">
      <c r="A5507" s="18" t="s">
        <v>14321</v>
      </c>
      <c r="B5507" s="18" t="s">
        <v>14322</v>
      </c>
      <c r="C5507" s="18" t="s">
        <v>14323</v>
      </c>
      <c r="D5507" s="18" t="s">
        <v>14311</v>
      </c>
      <c r="E5507" s="19">
        <v>2</v>
      </c>
      <c r="F5507" s="20" t="s">
        <v>1</v>
      </c>
      <c r="H5507" s="7">
        <f t="shared" si="86"/>
        <v>-2</v>
      </c>
      <c r="I5507" s="6" t="str">
        <f>IF(B5507="","",VLOOKUP(D5507,'Liste Rayon'!$A$2:$D$10075,2,FALSE))</f>
        <v>M</v>
      </c>
      <c r="J5507" s="6">
        <f>VLOOKUP(D5507,'Liste Rayon'!$A$2:$D$10075,3,FALSE)</f>
        <v>4</v>
      </c>
      <c r="K5507" s="6">
        <f>VLOOKUP(D5507,'Liste Rayon'!$A$2:$D$10075,4,FALSE)</f>
        <v>3</v>
      </c>
      <c r="L5507" s="4">
        <v>1</v>
      </c>
    </row>
    <row r="5508" spans="1:12" x14ac:dyDescent="0.25">
      <c r="A5508" s="18" t="s">
        <v>14324</v>
      </c>
      <c r="B5508" s="18" t="s">
        <v>14325</v>
      </c>
      <c r="C5508" s="18" t="s">
        <v>14326</v>
      </c>
      <c r="D5508" s="18" t="s">
        <v>14311</v>
      </c>
      <c r="E5508" s="19">
        <v>5</v>
      </c>
      <c r="F5508" s="20" t="s">
        <v>1</v>
      </c>
      <c r="H5508" s="7">
        <f t="shared" si="86"/>
        <v>-5</v>
      </c>
      <c r="I5508" s="6" t="str">
        <f>IF(B5508="","",VLOOKUP(D5508,'Liste Rayon'!$A$2:$D$10075,2,FALSE))</f>
        <v>M</v>
      </c>
      <c r="J5508" s="6">
        <f>VLOOKUP(D5508,'Liste Rayon'!$A$2:$D$10075,3,FALSE)</f>
        <v>4</v>
      </c>
      <c r="K5508" s="6">
        <f>VLOOKUP(D5508,'Liste Rayon'!$A$2:$D$10075,4,FALSE)</f>
        <v>3</v>
      </c>
      <c r="L5508" s="4">
        <v>1</v>
      </c>
    </row>
    <row r="5509" spans="1:12" x14ac:dyDescent="0.25">
      <c r="A5509" s="18" t="s">
        <v>14327</v>
      </c>
      <c r="B5509" s="18" t="s">
        <v>14328</v>
      </c>
      <c r="C5509" s="18" t="s">
        <v>14329</v>
      </c>
      <c r="D5509" s="18" t="s">
        <v>14311</v>
      </c>
      <c r="E5509" s="19">
        <v>3</v>
      </c>
      <c r="F5509" s="20" t="s">
        <v>1</v>
      </c>
      <c r="H5509" s="7">
        <f t="shared" si="86"/>
        <v>-3</v>
      </c>
      <c r="I5509" s="6" t="str">
        <f>IF(B5509="","",VLOOKUP(D5509,'Liste Rayon'!$A$2:$D$10075,2,FALSE))</f>
        <v>M</v>
      </c>
      <c r="J5509" s="6">
        <f>VLOOKUP(D5509,'Liste Rayon'!$A$2:$D$10075,3,FALSE)</f>
        <v>4</v>
      </c>
      <c r="K5509" s="6">
        <f>VLOOKUP(D5509,'Liste Rayon'!$A$2:$D$10075,4,FALSE)</f>
        <v>3</v>
      </c>
      <c r="L5509" s="4">
        <v>1</v>
      </c>
    </row>
    <row r="5510" spans="1:12" x14ac:dyDescent="0.25">
      <c r="A5510" s="18" t="s">
        <v>14330</v>
      </c>
      <c r="B5510" s="18" t="s">
        <v>14331</v>
      </c>
      <c r="C5510" s="18" t="s">
        <v>14332</v>
      </c>
      <c r="D5510" s="18" t="s">
        <v>14311</v>
      </c>
      <c r="E5510" s="19">
        <v>2</v>
      </c>
      <c r="F5510" s="20" t="s">
        <v>1</v>
      </c>
      <c r="H5510" s="7">
        <f t="shared" si="86"/>
        <v>-2</v>
      </c>
      <c r="I5510" s="6" t="str">
        <f>IF(B5510="","",VLOOKUP(D5510,'Liste Rayon'!$A$2:$D$10075,2,FALSE))</f>
        <v>M</v>
      </c>
      <c r="J5510" s="6">
        <f>VLOOKUP(D5510,'Liste Rayon'!$A$2:$D$10075,3,FALSE)</f>
        <v>4</v>
      </c>
      <c r="K5510" s="6">
        <f>VLOOKUP(D5510,'Liste Rayon'!$A$2:$D$10075,4,FALSE)</f>
        <v>3</v>
      </c>
      <c r="L5510" s="4">
        <v>1</v>
      </c>
    </row>
    <row r="5511" spans="1:12" x14ac:dyDescent="0.25">
      <c r="A5511" s="18" t="s">
        <v>14333</v>
      </c>
      <c r="B5511" s="18" t="s">
        <v>14334</v>
      </c>
      <c r="C5511" s="18" t="s">
        <v>14335</v>
      </c>
      <c r="D5511" s="18" t="s">
        <v>14311</v>
      </c>
      <c r="E5511" s="19">
        <v>2</v>
      </c>
      <c r="F5511" s="20" t="s">
        <v>1</v>
      </c>
      <c r="H5511" s="7">
        <f t="shared" si="86"/>
        <v>-2</v>
      </c>
      <c r="I5511" s="6" t="str">
        <f>IF(B5511="","",VLOOKUP(D5511,'Liste Rayon'!$A$2:$D$10075,2,FALSE))</f>
        <v>M</v>
      </c>
      <c r="J5511" s="6">
        <f>VLOOKUP(D5511,'Liste Rayon'!$A$2:$D$10075,3,FALSE)</f>
        <v>4</v>
      </c>
      <c r="K5511" s="6">
        <f>VLOOKUP(D5511,'Liste Rayon'!$A$2:$D$10075,4,FALSE)</f>
        <v>3</v>
      </c>
      <c r="L5511" s="4">
        <v>1</v>
      </c>
    </row>
    <row r="5512" spans="1:12" x14ac:dyDescent="0.25">
      <c r="A5512" s="18" t="s">
        <v>14336</v>
      </c>
      <c r="B5512" s="18" t="s">
        <v>14337</v>
      </c>
      <c r="C5512" s="18" t="s">
        <v>14338</v>
      </c>
      <c r="D5512" s="18" t="s">
        <v>14311</v>
      </c>
      <c r="E5512" s="19">
        <v>1</v>
      </c>
      <c r="F5512" s="20" t="s">
        <v>1</v>
      </c>
      <c r="H5512" s="7">
        <f t="shared" si="86"/>
        <v>-1</v>
      </c>
      <c r="I5512" s="6" t="str">
        <f>IF(B5512="","",VLOOKUP(D5512,'Liste Rayon'!$A$2:$D$10075,2,FALSE))</f>
        <v>M</v>
      </c>
      <c r="J5512" s="6">
        <f>VLOOKUP(D5512,'Liste Rayon'!$A$2:$D$10075,3,FALSE)</f>
        <v>4</v>
      </c>
      <c r="K5512" s="6">
        <f>VLOOKUP(D5512,'Liste Rayon'!$A$2:$D$10075,4,FALSE)</f>
        <v>3</v>
      </c>
      <c r="L5512" s="4">
        <v>1</v>
      </c>
    </row>
    <row r="5513" spans="1:12" x14ac:dyDescent="0.25">
      <c r="A5513" s="18" t="s">
        <v>14339</v>
      </c>
      <c r="B5513" s="18" t="s">
        <v>14340</v>
      </c>
      <c r="C5513" s="18" t="s">
        <v>14341</v>
      </c>
      <c r="D5513" s="18" t="s">
        <v>14311</v>
      </c>
      <c r="E5513" s="19">
        <v>1</v>
      </c>
      <c r="F5513" s="20" t="s">
        <v>1</v>
      </c>
      <c r="H5513" s="7">
        <f t="shared" si="86"/>
        <v>-1</v>
      </c>
      <c r="I5513" s="6" t="str">
        <f>IF(B5513="","",VLOOKUP(D5513,'Liste Rayon'!$A$2:$D$10075,2,FALSE))</f>
        <v>M</v>
      </c>
      <c r="J5513" s="6">
        <f>VLOOKUP(D5513,'Liste Rayon'!$A$2:$D$10075,3,FALSE)</f>
        <v>4</v>
      </c>
      <c r="K5513" s="6">
        <f>VLOOKUP(D5513,'Liste Rayon'!$A$2:$D$10075,4,FALSE)</f>
        <v>3</v>
      </c>
      <c r="L5513" s="4">
        <v>1</v>
      </c>
    </row>
    <row r="5514" spans="1:12" x14ac:dyDescent="0.25">
      <c r="A5514" s="18" t="s">
        <v>14342</v>
      </c>
      <c r="B5514" s="18" t="s">
        <v>14343</v>
      </c>
      <c r="C5514" s="18" t="s">
        <v>14344</v>
      </c>
      <c r="D5514" s="18" t="s">
        <v>14311</v>
      </c>
      <c r="E5514" s="19">
        <v>1</v>
      </c>
      <c r="F5514" s="20" t="s">
        <v>1</v>
      </c>
      <c r="H5514" s="7">
        <f t="shared" si="86"/>
        <v>-1</v>
      </c>
      <c r="I5514" s="6" t="str">
        <f>IF(B5514="","",VLOOKUP(D5514,'Liste Rayon'!$A$2:$D$10075,2,FALSE))</f>
        <v>M</v>
      </c>
      <c r="J5514" s="6">
        <f>VLOOKUP(D5514,'Liste Rayon'!$A$2:$D$10075,3,FALSE)</f>
        <v>4</v>
      </c>
      <c r="K5514" s="6">
        <f>VLOOKUP(D5514,'Liste Rayon'!$A$2:$D$10075,4,FALSE)</f>
        <v>3</v>
      </c>
      <c r="L5514" s="4">
        <v>1</v>
      </c>
    </row>
    <row r="5515" spans="1:12" x14ac:dyDescent="0.25">
      <c r="A5515" s="18" t="s">
        <v>14345</v>
      </c>
      <c r="B5515" s="18" t="s">
        <v>14346</v>
      </c>
      <c r="C5515" s="18" t="s">
        <v>14347</v>
      </c>
      <c r="D5515" s="18" t="s">
        <v>14311</v>
      </c>
      <c r="E5515" s="19">
        <v>2</v>
      </c>
      <c r="F5515" s="20" t="s">
        <v>1</v>
      </c>
      <c r="H5515" s="7">
        <f t="shared" si="86"/>
        <v>-2</v>
      </c>
      <c r="I5515" s="6" t="str">
        <f>IF(B5515="","",VLOOKUP(D5515,'Liste Rayon'!$A$2:$D$10075,2,FALSE))</f>
        <v>M</v>
      </c>
      <c r="J5515" s="6">
        <f>VLOOKUP(D5515,'Liste Rayon'!$A$2:$D$10075,3,FALSE)</f>
        <v>4</v>
      </c>
      <c r="K5515" s="6">
        <f>VLOOKUP(D5515,'Liste Rayon'!$A$2:$D$10075,4,FALSE)</f>
        <v>3</v>
      </c>
      <c r="L5515" s="4">
        <v>1</v>
      </c>
    </row>
    <row r="5516" spans="1:12" x14ac:dyDescent="0.25">
      <c r="A5516" s="18" t="s">
        <v>14348</v>
      </c>
      <c r="B5516" s="18" t="s">
        <v>14349</v>
      </c>
      <c r="C5516" s="18" t="s">
        <v>14350</v>
      </c>
      <c r="D5516" s="18" t="s">
        <v>14311</v>
      </c>
      <c r="E5516" s="19">
        <v>1</v>
      </c>
      <c r="F5516" s="20" t="s">
        <v>1</v>
      </c>
      <c r="H5516" s="7">
        <f t="shared" si="86"/>
        <v>-1</v>
      </c>
      <c r="I5516" s="6" t="str">
        <f>IF(B5516="","",VLOOKUP(D5516,'Liste Rayon'!$A$2:$D$10075,2,FALSE))</f>
        <v>M</v>
      </c>
      <c r="J5516" s="6">
        <f>VLOOKUP(D5516,'Liste Rayon'!$A$2:$D$10075,3,FALSE)</f>
        <v>4</v>
      </c>
      <c r="K5516" s="6">
        <f>VLOOKUP(D5516,'Liste Rayon'!$A$2:$D$10075,4,FALSE)</f>
        <v>3</v>
      </c>
      <c r="L5516" s="4">
        <v>1</v>
      </c>
    </row>
    <row r="5517" spans="1:12" x14ac:dyDescent="0.25">
      <c r="A5517" s="18" t="s">
        <v>14351</v>
      </c>
      <c r="B5517" s="18" t="s">
        <v>14352</v>
      </c>
      <c r="C5517" s="18" t="s">
        <v>14353</v>
      </c>
      <c r="D5517" s="18" t="s">
        <v>14354</v>
      </c>
      <c r="E5517" s="19">
        <v>1</v>
      </c>
      <c r="F5517" s="20" t="s">
        <v>1</v>
      </c>
      <c r="H5517" s="7">
        <f t="shared" si="86"/>
        <v>-1</v>
      </c>
      <c r="I5517" s="6" t="str">
        <f>IF(B5517="","",VLOOKUP(D5517,'Liste Rayon'!$A$2:$D$10075,2,FALSE))</f>
        <v>M</v>
      </c>
      <c r="J5517" s="6">
        <f>VLOOKUP(D5517,'Liste Rayon'!$A$2:$D$10075,3,FALSE)</f>
        <v>4</v>
      </c>
      <c r="K5517" s="6">
        <f>VLOOKUP(D5517,'Liste Rayon'!$A$2:$D$10075,4,FALSE)</f>
        <v>4</v>
      </c>
      <c r="L5517" s="4">
        <v>1</v>
      </c>
    </row>
    <row r="5518" spans="1:12" x14ac:dyDescent="0.25">
      <c r="A5518" s="18" t="s">
        <v>14355</v>
      </c>
      <c r="B5518" s="18" t="s">
        <v>14356</v>
      </c>
      <c r="C5518" s="18" t="s">
        <v>14357</v>
      </c>
      <c r="D5518" s="18" t="s">
        <v>14354</v>
      </c>
      <c r="E5518" s="19">
        <v>1</v>
      </c>
      <c r="F5518" s="20" t="s">
        <v>1</v>
      </c>
      <c r="H5518" s="7">
        <f t="shared" si="86"/>
        <v>-1</v>
      </c>
      <c r="I5518" s="6" t="str">
        <f>IF(B5518="","",VLOOKUP(D5518,'Liste Rayon'!$A$2:$D$10075,2,FALSE))</f>
        <v>M</v>
      </c>
      <c r="J5518" s="6">
        <f>VLOOKUP(D5518,'Liste Rayon'!$A$2:$D$10075,3,FALSE)</f>
        <v>4</v>
      </c>
      <c r="K5518" s="6">
        <f>VLOOKUP(D5518,'Liste Rayon'!$A$2:$D$10075,4,FALSE)</f>
        <v>4</v>
      </c>
      <c r="L5518" s="4">
        <v>1</v>
      </c>
    </row>
    <row r="5519" spans="1:12" x14ac:dyDescent="0.25">
      <c r="A5519" s="18" t="s">
        <v>14358</v>
      </c>
      <c r="B5519" s="18" t="s">
        <v>14359</v>
      </c>
      <c r="C5519" s="18" t="s">
        <v>14360</v>
      </c>
      <c r="D5519" s="18" t="s">
        <v>14354</v>
      </c>
      <c r="E5519" s="19">
        <v>1</v>
      </c>
      <c r="F5519" s="20" t="s">
        <v>1</v>
      </c>
      <c r="H5519" s="7">
        <f t="shared" si="86"/>
        <v>-1</v>
      </c>
      <c r="I5519" s="6" t="str">
        <f>IF(B5519="","",VLOOKUP(D5519,'Liste Rayon'!$A$2:$D$10075,2,FALSE))</f>
        <v>M</v>
      </c>
      <c r="J5519" s="6">
        <f>VLOOKUP(D5519,'Liste Rayon'!$A$2:$D$10075,3,FALSE)</f>
        <v>4</v>
      </c>
      <c r="K5519" s="6">
        <f>VLOOKUP(D5519,'Liste Rayon'!$A$2:$D$10075,4,FALSE)</f>
        <v>4</v>
      </c>
      <c r="L5519" s="4">
        <v>1</v>
      </c>
    </row>
    <row r="5520" spans="1:12" x14ac:dyDescent="0.25">
      <c r="A5520" s="18" t="s">
        <v>14361</v>
      </c>
      <c r="B5520" s="18" t="s">
        <v>14362</v>
      </c>
      <c r="C5520" s="18" t="s">
        <v>14363</v>
      </c>
      <c r="D5520" s="18" t="s">
        <v>14354</v>
      </c>
      <c r="E5520" s="19">
        <v>1</v>
      </c>
      <c r="F5520" s="20" t="s">
        <v>1</v>
      </c>
      <c r="H5520" s="7">
        <f t="shared" si="86"/>
        <v>-1</v>
      </c>
      <c r="I5520" s="6" t="str">
        <f>IF(B5520="","",VLOOKUP(D5520,'Liste Rayon'!$A$2:$D$10075,2,FALSE))</f>
        <v>M</v>
      </c>
      <c r="J5520" s="6">
        <f>VLOOKUP(D5520,'Liste Rayon'!$A$2:$D$10075,3,FALSE)</f>
        <v>4</v>
      </c>
      <c r="K5520" s="6">
        <f>VLOOKUP(D5520,'Liste Rayon'!$A$2:$D$10075,4,FALSE)</f>
        <v>4</v>
      </c>
      <c r="L5520" s="4">
        <v>1</v>
      </c>
    </row>
    <row r="5521" spans="1:12" x14ac:dyDescent="0.25">
      <c r="A5521" s="18" t="s">
        <v>14364</v>
      </c>
      <c r="B5521" s="18" t="s">
        <v>14365</v>
      </c>
      <c r="C5521" s="18" t="s">
        <v>14366</v>
      </c>
      <c r="D5521" s="18" t="s">
        <v>14354</v>
      </c>
      <c r="E5521" s="19">
        <v>1</v>
      </c>
      <c r="F5521" s="20" t="s">
        <v>1</v>
      </c>
      <c r="H5521" s="7">
        <f t="shared" si="86"/>
        <v>-1</v>
      </c>
      <c r="I5521" s="6" t="str">
        <f>IF(B5521="","",VLOOKUP(D5521,'Liste Rayon'!$A$2:$D$10075,2,FALSE))</f>
        <v>M</v>
      </c>
      <c r="J5521" s="6">
        <f>VLOOKUP(D5521,'Liste Rayon'!$A$2:$D$10075,3,FALSE)</f>
        <v>4</v>
      </c>
      <c r="K5521" s="6">
        <f>VLOOKUP(D5521,'Liste Rayon'!$A$2:$D$10075,4,FALSE)</f>
        <v>4</v>
      </c>
      <c r="L5521" s="4">
        <v>1</v>
      </c>
    </row>
    <row r="5522" spans="1:12" x14ac:dyDescent="0.25">
      <c r="A5522" s="18" t="s">
        <v>14367</v>
      </c>
      <c r="B5522" s="18" t="s">
        <v>14368</v>
      </c>
      <c r="C5522" s="18" t="s">
        <v>14369</v>
      </c>
      <c r="D5522" s="18" t="s">
        <v>14354</v>
      </c>
      <c r="E5522" s="19">
        <v>1</v>
      </c>
      <c r="F5522" s="20" t="s">
        <v>1</v>
      </c>
      <c r="H5522" s="7">
        <f t="shared" si="86"/>
        <v>-1</v>
      </c>
      <c r="I5522" s="6" t="str">
        <f>IF(B5522="","",VLOOKUP(D5522,'Liste Rayon'!$A$2:$D$10075,2,FALSE))</f>
        <v>M</v>
      </c>
      <c r="J5522" s="6">
        <f>VLOOKUP(D5522,'Liste Rayon'!$A$2:$D$10075,3,FALSE)</f>
        <v>4</v>
      </c>
      <c r="K5522" s="6">
        <f>VLOOKUP(D5522,'Liste Rayon'!$A$2:$D$10075,4,FALSE)</f>
        <v>4</v>
      </c>
      <c r="L5522" s="4">
        <v>1</v>
      </c>
    </row>
    <row r="5523" spans="1:12" x14ac:dyDescent="0.25">
      <c r="A5523" s="18" t="s">
        <v>14370</v>
      </c>
      <c r="B5523" s="18" t="s">
        <v>14371</v>
      </c>
      <c r="C5523" s="18" t="s">
        <v>14372</v>
      </c>
      <c r="D5523" s="18" t="s">
        <v>14354</v>
      </c>
      <c r="E5523" s="19">
        <v>1</v>
      </c>
      <c r="F5523" s="20" t="s">
        <v>1</v>
      </c>
      <c r="H5523" s="7">
        <f t="shared" si="86"/>
        <v>-1</v>
      </c>
      <c r="I5523" s="6" t="str">
        <f>IF(B5523="","",VLOOKUP(D5523,'Liste Rayon'!$A$2:$D$10075,2,FALSE))</f>
        <v>M</v>
      </c>
      <c r="J5523" s="6">
        <f>VLOOKUP(D5523,'Liste Rayon'!$A$2:$D$10075,3,FALSE)</f>
        <v>4</v>
      </c>
      <c r="K5523" s="6">
        <f>VLOOKUP(D5523,'Liste Rayon'!$A$2:$D$10075,4,FALSE)</f>
        <v>4</v>
      </c>
      <c r="L5523" s="4">
        <v>1</v>
      </c>
    </row>
    <row r="5524" spans="1:12" x14ac:dyDescent="0.25">
      <c r="A5524" s="18" t="s">
        <v>14373</v>
      </c>
      <c r="B5524" s="18" t="s">
        <v>14374</v>
      </c>
      <c r="C5524" s="18" t="s">
        <v>14375</v>
      </c>
      <c r="D5524" s="18" t="s">
        <v>14354</v>
      </c>
      <c r="E5524" s="19">
        <v>1</v>
      </c>
      <c r="F5524" s="20" t="s">
        <v>1</v>
      </c>
      <c r="H5524" s="7">
        <f t="shared" si="86"/>
        <v>-1</v>
      </c>
      <c r="I5524" s="6" t="str">
        <f>IF(B5524="","",VLOOKUP(D5524,'Liste Rayon'!$A$2:$D$10075,2,FALSE))</f>
        <v>M</v>
      </c>
      <c r="J5524" s="6">
        <f>VLOOKUP(D5524,'Liste Rayon'!$A$2:$D$10075,3,FALSE)</f>
        <v>4</v>
      </c>
      <c r="K5524" s="6">
        <f>VLOOKUP(D5524,'Liste Rayon'!$A$2:$D$10075,4,FALSE)</f>
        <v>4</v>
      </c>
      <c r="L5524" s="4">
        <v>1</v>
      </c>
    </row>
    <row r="5525" spans="1:12" x14ac:dyDescent="0.25">
      <c r="A5525" s="18" t="s">
        <v>14376</v>
      </c>
      <c r="B5525" s="18" t="s">
        <v>14377</v>
      </c>
      <c r="C5525" s="18" t="s">
        <v>14378</v>
      </c>
      <c r="D5525" s="18" t="s">
        <v>14354</v>
      </c>
      <c r="E5525" s="19">
        <v>1</v>
      </c>
      <c r="F5525" s="20" t="s">
        <v>1</v>
      </c>
      <c r="H5525" s="7">
        <f t="shared" si="86"/>
        <v>-1</v>
      </c>
      <c r="I5525" s="6" t="str">
        <f>IF(B5525="","",VLOOKUP(D5525,'Liste Rayon'!$A$2:$D$10075,2,FALSE))</f>
        <v>M</v>
      </c>
      <c r="J5525" s="6">
        <f>VLOOKUP(D5525,'Liste Rayon'!$A$2:$D$10075,3,FALSE)</f>
        <v>4</v>
      </c>
      <c r="K5525" s="6">
        <f>VLOOKUP(D5525,'Liste Rayon'!$A$2:$D$10075,4,FALSE)</f>
        <v>4</v>
      </c>
      <c r="L5525" s="4">
        <v>1</v>
      </c>
    </row>
    <row r="5526" spans="1:12" x14ac:dyDescent="0.25">
      <c r="A5526" s="18" t="s">
        <v>14379</v>
      </c>
      <c r="B5526" s="18" t="s">
        <v>14380</v>
      </c>
      <c r="C5526" s="18" t="s">
        <v>14381</v>
      </c>
      <c r="D5526" s="18" t="s">
        <v>14354</v>
      </c>
      <c r="E5526" s="19">
        <v>1</v>
      </c>
      <c r="F5526" s="20" t="s">
        <v>1</v>
      </c>
      <c r="H5526" s="7">
        <f t="shared" si="86"/>
        <v>-1</v>
      </c>
      <c r="I5526" s="6" t="str">
        <f>IF(B5526="","",VLOOKUP(D5526,'Liste Rayon'!$A$2:$D$10075,2,FALSE))</f>
        <v>M</v>
      </c>
      <c r="J5526" s="6">
        <f>VLOOKUP(D5526,'Liste Rayon'!$A$2:$D$10075,3,FALSE)</f>
        <v>4</v>
      </c>
      <c r="K5526" s="6">
        <f>VLOOKUP(D5526,'Liste Rayon'!$A$2:$D$10075,4,FALSE)</f>
        <v>4</v>
      </c>
      <c r="L5526" s="4">
        <v>1</v>
      </c>
    </row>
    <row r="5527" spans="1:12" x14ac:dyDescent="0.25">
      <c r="A5527" s="18" t="s">
        <v>14382</v>
      </c>
      <c r="B5527" s="18" t="s">
        <v>14383</v>
      </c>
      <c r="C5527" s="18" t="s">
        <v>14384</v>
      </c>
      <c r="D5527" s="18" t="s">
        <v>14354</v>
      </c>
      <c r="E5527" s="19">
        <v>1</v>
      </c>
      <c r="F5527" s="20" t="s">
        <v>1</v>
      </c>
      <c r="H5527" s="7">
        <f t="shared" si="86"/>
        <v>-1</v>
      </c>
      <c r="I5527" s="6" t="str">
        <f>IF(B5527="","",VLOOKUP(D5527,'Liste Rayon'!$A$2:$D$10075,2,FALSE))</f>
        <v>M</v>
      </c>
      <c r="J5527" s="6">
        <f>VLOOKUP(D5527,'Liste Rayon'!$A$2:$D$10075,3,FALSE)</f>
        <v>4</v>
      </c>
      <c r="K5527" s="6">
        <f>VLOOKUP(D5527,'Liste Rayon'!$A$2:$D$10075,4,FALSE)</f>
        <v>4</v>
      </c>
      <c r="L5527" s="4">
        <v>1</v>
      </c>
    </row>
    <row r="5528" spans="1:12" x14ac:dyDescent="0.25">
      <c r="A5528" s="18" t="s">
        <v>14385</v>
      </c>
      <c r="B5528" s="18" t="s">
        <v>14386</v>
      </c>
      <c r="C5528" s="18" t="s">
        <v>14387</v>
      </c>
      <c r="D5528" s="18" t="s">
        <v>14354</v>
      </c>
      <c r="E5528" s="19">
        <v>1</v>
      </c>
      <c r="F5528" s="20" t="s">
        <v>1</v>
      </c>
      <c r="H5528" s="7">
        <f t="shared" si="86"/>
        <v>-1</v>
      </c>
      <c r="I5528" s="6" t="str">
        <f>IF(B5528="","",VLOOKUP(D5528,'Liste Rayon'!$A$2:$D$10075,2,FALSE))</f>
        <v>M</v>
      </c>
      <c r="J5528" s="6">
        <f>VLOOKUP(D5528,'Liste Rayon'!$A$2:$D$10075,3,FALSE)</f>
        <v>4</v>
      </c>
      <c r="K5528" s="6">
        <f>VLOOKUP(D5528,'Liste Rayon'!$A$2:$D$10075,4,FALSE)</f>
        <v>4</v>
      </c>
      <c r="L5528" s="4">
        <v>1</v>
      </c>
    </row>
    <row r="5529" spans="1:12" x14ac:dyDescent="0.25">
      <c r="A5529" s="18" t="s">
        <v>14388</v>
      </c>
      <c r="B5529" s="18" t="s">
        <v>14389</v>
      </c>
      <c r="C5529" s="18" t="s">
        <v>14390</v>
      </c>
      <c r="D5529" s="18" t="s">
        <v>14354</v>
      </c>
      <c r="E5529" s="19">
        <v>1</v>
      </c>
      <c r="F5529" s="20" t="s">
        <v>1</v>
      </c>
      <c r="H5529" s="7">
        <f t="shared" si="86"/>
        <v>-1</v>
      </c>
      <c r="I5529" s="6" t="str">
        <f>IF(B5529="","",VLOOKUP(D5529,'Liste Rayon'!$A$2:$D$10075,2,FALSE))</f>
        <v>M</v>
      </c>
      <c r="J5529" s="6">
        <f>VLOOKUP(D5529,'Liste Rayon'!$A$2:$D$10075,3,FALSE)</f>
        <v>4</v>
      </c>
      <c r="K5529" s="6">
        <f>VLOOKUP(D5529,'Liste Rayon'!$A$2:$D$10075,4,FALSE)</f>
        <v>4</v>
      </c>
      <c r="L5529" s="4">
        <v>1</v>
      </c>
    </row>
    <row r="5530" spans="1:12" x14ac:dyDescent="0.25">
      <c r="A5530" s="18" t="s">
        <v>14391</v>
      </c>
      <c r="B5530" s="18" t="s">
        <v>14392</v>
      </c>
      <c r="C5530" s="18" t="s">
        <v>14393</v>
      </c>
      <c r="D5530" s="18" t="s">
        <v>14394</v>
      </c>
      <c r="E5530" s="19">
        <v>4</v>
      </c>
      <c r="F5530" s="20" t="s">
        <v>1</v>
      </c>
      <c r="H5530" s="7">
        <f t="shared" si="86"/>
        <v>-4</v>
      </c>
      <c r="I5530" s="6" t="str">
        <f>IF(B5530="","",VLOOKUP(D5530,'Liste Rayon'!$A$2:$D$10075,2,FALSE))</f>
        <v>M</v>
      </c>
      <c r="J5530" s="6">
        <f>VLOOKUP(D5530,'Liste Rayon'!$A$2:$D$10075,3,FALSE)</f>
        <v>4</v>
      </c>
      <c r="K5530" s="6">
        <f>VLOOKUP(D5530,'Liste Rayon'!$A$2:$D$10075,4,FALSE)</f>
        <v>5</v>
      </c>
      <c r="L5530" s="4">
        <v>1</v>
      </c>
    </row>
    <row r="5531" spans="1:12" x14ac:dyDescent="0.25">
      <c r="A5531" s="18" t="s">
        <v>25884</v>
      </c>
      <c r="B5531" s="18" t="s">
        <v>25885</v>
      </c>
      <c r="C5531" s="18" t="s">
        <v>25886</v>
      </c>
      <c r="D5531" s="18" t="s">
        <v>14394</v>
      </c>
      <c r="E5531" s="19">
        <v>4</v>
      </c>
      <c r="F5531" s="20" t="s">
        <v>1</v>
      </c>
      <c r="H5531" s="7">
        <f t="shared" si="86"/>
        <v>-4</v>
      </c>
      <c r="I5531" s="6" t="str">
        <f>IF(B5531="","",VLOOKUP(D5531,'Liste Rayon'!$A$2:$D$10075,2,FALSE))</f>
        <v>M</v>
      </c>
      <c r="J5531" s="6">
        <f>VLOOKUP(D5531,'Liste Rayon'!$A$2:$D$10075,3,FALSE)</f>
        <v>4</v>
      </c>
      <c r="K5531" s="6">
        <f>VLOOKUP(D5531,'Liste Rayon'!$A$2:$D$10075,4,FALSE)</f>
        <v>5</v>
      </c>
      <c r="L5531" s="4">
        <v>1</v>
      </c>
    </row>
    <row r="5532" spans="1:12" x14ac:dyDescent="0.25">
      <c r="A5532" s="18" t="s">
        <v>25887</v>
      </c>
      <c r="B5532" s="18" t="s">
        <v>25888</v>
      </c>
      <c r="C5532" s="18" t="s">
        <v>25889</v>
      </c>
      <c r="D5532" s="18" t="s">
        <v>14394</v>
      </c>
      <c r="E5532" s="19">
        <v>3</v>
      </c>
      <c r="F5532" s="20" t="s">
        <v>1</v>
      </c>
      <c r="H5532" s="7">
        <f t="shared" si="86"/>
        <v>-3</v>
      </c>
      <c r="I5532" s="6" t="str">
        <f>IF(B5532="","",VLOOKUP(D5532,'Liste Rayon'!$A$2:$D$10075,2,FALSE))</f>
        <v>M</v>
      </c>
      <c r="J5532" s="6">
        <f>VLOOKUP(D5532,'Liste Rayon'!$A$2:$D$10075,3,FALSE)</f>
        <v>4</v>
      </c>
      <c r="K5532" s="6">
        <f>VLOOKUP(D5532,'Liste Rayon'!$A$2:$D$10075,4,FALSE)</f>
        <v>5</v>
      </c>
      <c r="L5532" s="4">
        <v>1</v>
      </c>
    </row>
    <row r="5533" spans="1:12" x14ac:dyDescent="0.25">
      <c r="A5533" s="18" t="s">
        <v>14395</v>
      </c>
      <c r="B5533" s="18" t="s">
        <v>14396</v>
      </c>
      <c r="C5533" s="18" t="s">
        <v>14397</v>
      </c>
      <c r="D5533" s="18" t="s">
        <v>14394</v>
      </c>
      <c r="E5533" s="19">
        <v>2</v>
      </c>
      <c r="F5533" s="20" t="s">
        <v>1</v>
      </c>
      <c r="H5533" s="7">
        <f t="shared" si="86"/>
        <v>-2</v>
      </c>
      <c r="I5533" s="6" t="str">
        <f>IF(B5533="","",VLOOKUP(D5533,'Liste Rayon'!$A$2:$D$10075,2,FALSE))</f>
        <v>M</v>
      </c>
      <c r="J5533" s="6">
        <f>VLOOKUP(D5533,'Liste Rayon'!$A$2:$D$10075,3,FALSE)</f>
        <v>4</v>
      </c>
      <c r="K5533" s="6">
        <f>VLOOKUP(D5533,'Liste Rayon'!$A$2:$D$10075,4,FALSE)</f>
        <v>5</v>
      </c>
      <c r="L5533" s="4">
        <v>1</v>
      </c>
    </row>
    <row r="5534" spans="1:12" x14ac:dyDescent="0.25">
      <c r="A5534" s="18" t="s">
        <v>14398</v>
      </c>
      <c r="B5534" s="18" t="s">
        <v>14399</v>
      </c>
      <c r="C5534" s="18" t="s">
        <v>14400</v>
      </c>
      <c r="D5534" s="18" t="s">
        <v>14394</v>
      </c>
      <c r="E5534" s="19">
        <v>7</v>
      </c>
      <c r="F5534" s="20" t="s">
        <v>1</v>
      </c>
      <c r="H5534" s="7">
        <f t="shared" si="86"/>
        <v>-7</v>
      </c>
      <c r="I5534" s="6" t="str">
        <f>IF(B5534="","",VLOOKUP(D5534,'Liste Rayon'!$A$2:$D$10075,2,FALSE))</f>
        <v>M</v>
      </c>
      <c r="J5534" s="6">
        <f>VLOOKUP(D5534,'Liste Rayon'!$A$2:$D$10075,3,FALSE)</f>
        <v>4</v>
      </c>
      <c r="K5534" s="6">
        <f>VLOOKUP(D5534,'Liste Rayon'!$A$2:$D$10075,4,FALSE)</f>
        <v>5</v>
      </c>
      <c r="L5534" s="4">
        <v>1</v>
      </c>
    </row>
    <row r="5535" spans="1:12" x14ac:dyDescent="0.25">
      <c r="A5535" s="18" t="s">
        <v>14401</v>
      </c>
      <c r="B5535" s="18" t="s">
        <v>14402</v>
      </c>
      <c r="C5535" s="18" t="s">
        <v>14403</v>
      </c>
      <c r="D5535" s="18" t="s">
        <v>14394</v>
      </c>
      <c r="E5535" s="19">
        <v>20</v>
      </c>
      <c r="F5535" s="20" t="s">
        <v>1</v>
      </c>
      <c r="H5535" s="7">
        <f t="shared" si="86"/>
        <v>-20</v>
      </c>
      <c r="I5535" s="6" t="str">
        <f>IF(B5535="","",VLOOKUP(D5535,'Liste Rayon'!$A$2:$D$10075,2,FALSE))</f>
        <v>M</v>
      </c>
      <c r="J5535" s="6">
        <f>VLOOKUP(D5535,'Liste Rayon'!$A$2:$D$10075,3,FALSE)</f>
        <v>4</v>
      </c>
      <c r="K5535" s="6">
        <f>VLOOKUP(D5535,'Liste Rayon'!$A$2:$D$10075,4,FALSE)</f>
        <v>5</v>
      </c>
      <c r="L5535" s="4">
        <v>1</v>
      </c>
    </row>
    <row r="5536" spans="1:12" x14ac:dyDescent="0.25">
      <c r="A5536" s="18" t="s">
        <v>14404</v>
      </c>
      <c r="B5536" s="18" t="s">
        <v>14405</v>
      </c>
      <c r="C5536" s="18" t="s">
        <v>14406</v>
      </c>
      <c r="D5536" s="18" t="s">
        <v>14407</v>
      </c>
      <c r="E5536" s="19">
        <v>6</v>
      </c>
      <c r="F5536" s="20" t="s">
        <v>1</v>
      </c>
      <c r="H5536" s="7">
        <f t="shared" si="86"/>
        <v>-6</v>
      </c>
      <c r="I5536" s="6" t="str">
        <f>IF(B5536="","",VLOOKUP(D5536,'Liste Rayon'!$A$2:$D$10075,2,FALSE))</f>
        <v>M</v>
      </c>
      <c r="J5536" s="6">
        <f>VLOOKUP(D5536,'Liste Rayon'!$A$2:$D$10075,3,FALSE)</f>
        <v>4</v>
      </c>
      <c r="K5536" s="6">
        <f>VLOOKUP(D5536,'Liste Rayon'!$A$2:$D$10075,4,FALSE)</f>
        <v>6</v>
      </c>
      <c r="L5536" s="4">
        <v>1</v>
      </c>
    </row>
    <row r="5537" spans="1:12" x14ac:dyDescent="0.25">
      <c r="A5537" s="18" t="s">
        <v>21380</v>
      </c>
      <c r="B5537" s="18" t="s">
        <v>25027</v>
      </c>
      <c r="C5537" s="18" t="s">
        <v>21380</v>
      </c>
      <c r="D5537" s="18" t="s">
        <v>25890</v>
      </c>
      <c r="E5537" s="19">
        <v>0</v>
      </c>
      <c r="F5537" s="20" t="s">
        <v>21380</v>
      </c>
      <c r="H5537" s="7">
        <f t="shared" si="86"/>
        <v>0</v>
      </c>
      <c r="I5537" s="6" t="str">
        <f>IF(B5537="","",VLOOKUP(D5537,'Liste Rayon'!$A$2:$D$10075,2,FALSE))</f>
        <v>MAINTUAPP</v>
      </c>
      <c r="J5537" s="6">
        <f>VLOOKUP(D5537,'Liste Rayon'!$A$2:$D$10075,3,FALSE)</f>
        <v>0</v>
      </c>
      <c r="K5537" s="6">
        <f>VLOOKUP(D5537,'Liste Rayon'!$A$2:$D$10075,4,FALSE)</f>
        <v>0</v>
      </c>
      <c r="L5537" s="4">
        <v>1</v>
      </c>
    </row>
    <row r="5538" spans="1:12" x14ac:dyDescent="0.25">
      <c r="A5538" s="18" t="s">
        <v>21380</v>
      </c>
      <c r="B5538" s="18" t="s">
        <v>25027</v>
      </c>
      <c r="C5538" s="18" t="s">
        <v>21380</v>
      </c>
      <c r="D5538" s="18" t="s">
        <v>25891</v>
      </c>
      <c r="E5538" s="19">
        <v>0</v>
      </c>
      <c r="F5538" s="20" t="s">
        <v>21380</v>
      </c>
      <c r="H5538" s="7">
        <f t="shared" si="86"/>
        <v>0</v>
      </c>
      <c r="I5538" s="6" t="str">
        <f>IF(B5538="","",VLOOKUP(D5538,'Liste Rayon'!$A$2:$D$10075,2,FALSE))</f>
        <v>MAROLLE</v>
      </c>
      <c r="J5538" s="6">
        <f>VLOOKUP(D5538,'Liste Rayon'!$A$2:$D$10075,3,FALSE)</f>
        <v>0</v>
      </c>
      <c r="K5538" s="6">
        <f>VLOOKUP(D5538,'Liste Rayon'!$A$2:$D$10075,4,FALSE)</f>
        <v>0</v>
      </c>
      <c r="L5538" s="4">
        <v>1</v>
      </c>
    </row>
    <row r="5539" spans="1:12" x14ac:dyDescent="0.25">
      <c r="A5539" s="18" t="s">
        <v>14408</v>
      </c>
      <c r="B5539" s="18" t="s">
        <v>14409</v>
      </c>
      <c r="C5539" s="18" t="s">
        <v>14410</v>
      </c>
      <c r="D5539" s="18" t="s">
        <v>14411</v>
      </c>
      <c r="E5539" s="19">
        <v>1</v>
      </c>
      <c r="F5539" s="20" t="s">
        <v>1</v>
      </c>
      <c r="H5539" s="7">
        <f t="shared" si="86"/>
        <v>-1</v>
      </c>
      <c r="I5539" s="6" t="str">
        <f>IF(B5539="","",VLOOKUP(D5539,'Liste Rayon'!$A$2:$D$10075,2,FALSE))</f>
        <v>N</v>
      </c>
      <c r="J5539" s="6">
        <f>VLOOKUP(D5539,'Liste Rayon'!$A$2:$D$10075,3,FALSE)</f>
        <v>1</v>
      </c>
      <c r="K5539" s="6">
        <f>VLOOKUP(D5539,'Liste Rayon'!$A$2:$D$10075,4,FALSE)</f>
        <v>1</v>
      </c>
      <c r="L5539" s="4">
        <v>1</v>
      </c>
    </row>
    <row r="5540" spans="1:12" x14ac:dyDescent="0.25">
      <c r="A5540" s="18" t="s">
        <v>14412</v>
      </c>
      <c r="B5540" s="18" t="s">
        <v>14413</v>
      </c>
      <c r="C5540" s="18" t="s">
        <v>14414</v>
      </c>
      <c r="D5540" s="18" t="s">
        <v>14411</v>
      </c>
      <c r="E5540" s="19">
        <v>1</v>
      </c>
      <c r="F5540" s="20" t="s">
        <v>1</v>
      </c>
      <c r="H5540" s="7">
        <f t="shared" si="86"/>
        <v>-1</v>
      </c>
      <c r="I5540" s="6" t="str">
        <f>IF(B5540="","",VLOOKUP(D5540,'Liste Rayon'!$A$2:$D$10075,2,FALSE))</f>
        <v>N</v>
      </c>
      <c r="J5540" s="6">
        <f>VLOOKUP(D5540,'Liste Rayon'!$A$2:$D$10075,3,FALSE)</f>
        <v>1</v>
      </c>
      <c r="K5540" s="6">
        <f>VLOOKUP(D5540,'Liste Rayon'!$A$2:$D$10075,4,FALSE)</f>
        <v>1</v>
      </c>
      <c r="L5540" s="4">
        <v>1</v>
      </c>
    </row>
    <row r="5541" spans="1:12" x14ac:dyDescent="0.25">
      <c r="A5541" s="18" t="s">
        <v>14415</v>
      </c>
      <c r="B5541" s="18" t="s">
        <v>14416</v>
      </c>
      <c r="C5541" s="18" t="s">
        <v>14417</v>
      </c>
      <c r="D5541" s="18" t="s">
        <v>14411</v>
      </c>
      <c r="E5541" s="19">
        <v>1</v>
      </c>
      <c r="F5541" s="20" t="s">
        <v>1</v>
      </c>
      <c r="H5541" s="7">
        <f t="shared" si="86"/>
        <v>-1</v>
      </c>
      <c r="I5541" s="6" t="str">
        <f>IF(B5541="","",VLOOKUP(D5541,'Liste Rayon'!$A$2:$D$10075,2,FALSE))</f>
        <v>N</v>
      </c>
      <c r="J5541" s="6">
        <f>VLOOKUP(D5541,'Liste Rayon'!$A$2:$D$10075,3,FALSE)</f>
        <v>1</v>
      </c>
      <c r="K5541" s="6">
        <f>VLOOKUP(D5541,'Liste Rayon'!$A$2:$D$10075,4,FALSE)</f>
        <v>1</v>
      </c>
      <c r="L5541" s="4">
        <v>1</v>
      </c>
    </row>
    <row r="5542" spans="1:12" x14ac:dyDescent="0.25">
      <c r="A5542" s="18" t="s">
        <v>14418</v>
      </c>
      <c r="B5542" s="18" t="s">
        <v>14419</v>
      </c>
      <c r="C5542" s="18" t="s">
        <v>14420</v>
      </c>
      <c r="D5542" s="18" t="s">
        <v>14411</v>
      </c>
      <c r="E5542" s="19">
        <v>2</v>
      </c>
      <c r="F5542" s="20" t="s">
        <v>1</v>
      </c>
      <c r="H5542" s="7">
        <f t="shared" si="86"/>
        <v>-2</v>
      </c>
      <c r="I5542" s="6" t="str">
        <f>IF(B5542="","",VLOOKUP(D5542,'Liste Rayon'!$A$2:$D$10075,2,FALSE))</f>
        <v>N</v>
      </c>
      <c r="J5542" s="6">
        <f>VLOOKUP(D5542,'Liste Rayon'!$A$2:$D$10075,3,FALSE)</f>
        <v>1</v>
      </c>
      <c r="K5542" s="6">
        <f>VLOOKUP(D5542,'Liste Rayon'!$A$2:$D$10075,4,FALSE)</f>
        <v>1</v>
      </c>
      <c r="L5542" s="4">
        <v>1</v>
      </c>
    </row>
    <row r="5543" spans="1:12" x14ac:dyDescent="0.25">
      <c r="A5543" s="18" t="s">
        <v>14421</v>
      </c>
      <c r="B5543" s="18" t="s">
        <v>14422</v>
      </c>
      <c r="C5543" s="18" t="s">
        <v>14423</v>
      </c>
      <c r="D5543" s="18" t="s">
        <v>14411</v>
      </c>
      <c r="E5543" s="19">
        <v>3</v>
      </c>
      <c r="F5543" s="20" t="s">
        <v>1</v>
      </c>
      <c r="H5543" s="7">
        <f t="shared" si="86"/>
        <v>-3</v>
      </c>
      <c r="I5543" s="6" t="str">
        <f>IF(B5543="","",VLOOKUP(D5543,'Liste Rayon'!$A$2:$D$10075,2,FALSE))</f>
        <v>N</v>
      </c>
      <c r="J5543" s="6">
        <f>VLOOKUP(D5543,'Liste Rayon'!$A$2:$D$10075,3,FALSE)</f>
        <v>1</v>
      </c>
      <c r="K5543" s="6">
        <f>VLOOKUP(D5543,'Liste Rayon'!$A$2:$D$10075,4,FALSE)</f>
        <v>1</v>
      </c>
      <c r="L5543" s="4">
        <v>1</v>
      </c>
    </row>
    <row r="5544" spans="1:12" x14ac:dyDescent="0.25">
      <c r="A5544" s="18" t="s">
        <v>14424</v>
      </c>
      <c r="B5544" s="18" t="s">
        <v>14425</v>
      </c>
      <c r="C5544" s="18" t="s">
        <v>14426</v>
      </c>
      <c r="D5544" s="18" t="s">
        <v>14427</v>
      </c>
      <c r="E5544" s="19">
        <v>12</v>
      </c>
      <c r="F5544" s="20" t="s">
        <v>1</v>
      </c>
      <c r="H5544" s="7">
        <f t="shared" si="86"/>
        <v>-12</v>
      </c>
      <c r="I5544" s="6" t="str">
        <f>IF(B5544="","",VLOOKUP(D5544,'Liste Rayon'!$A$2:$D$10075,2,FALSE))</f>
        <v>N</v>
      </c>
      <c r="J5544" s="6">
        <f>VLOOKUP(D5544,'Liste Rayon'!$A$2:$D$10075,3,FALSE)</f>
        <v>1</v>
      </c>
      <c r="K5544" s="6">
        <f>VLOOKUP(D5544,'Liste Rayon'!$A$2:$D$10075,4,FALSE)</f>
        <v>2</v>
      </c>
      <c r="L5544" s="4">
        <v>1</v>
      </c>
    </row>
    <row r="5545" spans="1:12" x14ac:dyDescent="0.25">
      <c r="A5545" s="18" t="s">
        <v>14428</v>
      </c>
      <c r="B5545" s="18" t="s">
        <v>14429</v>
      </c>
      <c r="C5545" s="18" t="s">
        <v>14430</v>
      </c>
      <c r="D5545" s="18" t="s">
        <v>14427</v>
      </c>
      <c r="E5545" s="19">
        <v>17</v>
      </c>
      <c r="F5545" s="20" t="s">
        <v>1</v>
      </c>
      <c r="H5545" s="7">
        <f t="shared" si="86"/>
        <v>-17</v>
      </c>
      <c r="I5545" s="6" t="str">
        <f>IF(B5545="","",VLOOKUP(D5545,'Liste Rayon'!$A$2:$D$10075,2,FALSE))</f>
        <v>N</v>
      </c>
      <c r="J5545" s="6">
        <f>VLOOKUP(D5545,'Liste Rayon'!$A$2:$D$10075,3,FALSE)</f>
        <v>1</v>
      </c>
      <c r="K5545" s="6">
        <f>VLOOKUP(D5545,'Liste Rayon'!$A$2:$D$10075,4,FALSE)</f>
        <v>2</v>
      </c>
      <c r="L5545" s="4">
        <v>1</v>
      </c>
    </row>
    <row r="5546" spans="1:12" x14ac:dyDescent="0.25">
      <c r="A5546" s="18" t="s">
        <v>14431</v>
      </c>
      <c r="B5546" s="18" t="s">
        <v>14432</v>
      </c>
      <c r="C5546" s="18" t="s">
        <v>14433</v>
      </c>
      <c r="D5546" s="18" t="s">
        <v>14427</v>
      </c>
      <c r="E5546" s="19">
        <v>3</v>
      </c>
      <c r="F5546" s="20" t="s">
        <v>1</v>
      </c>
      <c r="H5546" s="7">
        <f t="shared" si="86"/>
        <v>-3</v>
      </c>
      <c r="I5546" s="6" t="str">
        <f>IF(B5546="","",VLOOKUP(D5546,'Liste Rayon'!$A$2:$D$10075,2,FALSE))</f>
        <v>N</v>
      </c>
      <c r="J5546" s="6">
        <f>VLOOKUP(D5546,'Liste Rayon'!$A$2:$D$10075,3,FALSE)</f>
        <v>1</v>
      </c>
      <c r="K5546" s="6">
        <f>VLOOKUP(D5546,'Liste Rayon'!$A$2:$D$10075,4,FALSE)</f>
        <v>2</v>
      </c>
      <c r="L5546" s="4">
        <v>1</v>
      </c>
    </row>
    <row r="5547" spans="1:12" x14ac:dyDescent="0.25">
      <c r="A5547" s="18" t="s">
        <v>25892</v>
      </c>
      <c r="B5547" s="18" t="s">
        <v>25893</v>
      </c>
      <c r="C5547" s="18" t="s">
        <v>25894</v>
      </c>
      <c r="D5547" s="18" t="s">
        <v>14427</v>
      </c>
      <c r="E5547" s="19">
        <v>11</v>
      </c>
      <c r="F5547" s="20" t="s">
        <v>1</v>
      </c>
      <c r="H5547" s="7">
        <f t="shared" si="86"/>
        <v>-11</v>
      </c>
      <c r="I5547" s="6" t="str">
        <f>IF(B5547="","",VLOOKUP(D5547,'Liste Rayon'!$A$2:$D$10075,2,FALSE))</f>
        <v>N</v>
      </c>
      <c r="J5547" s="6">
        <f>VLOOKUP(D5547,'Liste Rayon'!$A$2:$D$10075,3,FALSE)</f>
        <v>1</v>
      </c>
      <c r="K5547" s="6">
        <f>VLOOKUP(D5547,'Liste Rayon'!$A$2:$D$10075,4,FALSE)</f>
        <v>2</v>
      </c>
      <c r="L5547" s="4">
        <v>1</v>
      </c>
    </row>
    <row r="5548" spans="1:12" x14ac:dyDescent="0.25">
      <c r="A5548" s="18" t="s">
        <v>14434</v>
      </c>
      <c r="B5548" s="18" t="s">
        <v>14435</v>
      </c>
      <c r="C5548" s="18" t="s">
        <v>14436</v>
      </c>
      <c r="D5548" s="18" t="s">
        <v>14427</v>
      </c>
      <c r="E5548" s="19">
        <v>5</v>
      </c>
      <c r="F5548" s="20" t="s">
        <v>1</v>
      </c>
      <c r="H5548" s="7">
        <f t="shared" si="86"/>
        <v>-5</v>
      </c>
      <c r="I5548" s="6" t="str">
        <f>IF(B5548="","",VLOOKUP(D5548,'Liste Rayon'!$A$2:$D$10075,2,FALSE))</f>
        <v>N</v>
      </c>
      <c r="J5548" s="6">
        <f>VLOOKUP(D5548,'Liste Rayon'!$A$2:$D$10075,3,FALSE)</f>
        <v>1</v>
      </c>
      <c r="K5548" s="6">
        <f>VLOOKUP(D5548,'Liste Rayon'!$A$2:$D$10075,4,FALSE)</f>
        <v>2</v>
      </c>
      <c r="L5548" s="4">
        <v>1</v>
      </c>
    </row>
    <row r="5549" spans="1:12" x14ac:dyDescent="0.25">
      <c r="A5549" s="18" t="s">
        <v>14437</v>
      </c>
      <c r="B5549" s="18" t="s">
        <v>14438</v>
      </c>
      <c r="C5549" s="18" t="s">
        <v>14439</v>
      </c>
      <c r="D5549" s="18" t="s">
        <v>14427</v>
      </c>
      <c r="E5549" s="19">
        <v>1</v>
      </c>
      <c r="F5549" s="20" t="s">
        <v>1</v>
      </c>
      <c r="H5549" s="7">
        <f t="shared" si="86"/>
        <v>-1</v>
      </c>
      <c r="I5549" s="6" t="str">
        <f>IF(B5549="","",VLOOKUP(D5549,'Liste Rayon'!$A$2:$D$10075,2,FALSE))</f>
        <v>N</v>
      </c>
      <c r="J5549" s="6">
        <f>VLOOKUP(D5549,'Liste Rayon'!$A$2:$D$10075,3,FALSE)</f>
        <v>1</v>
      </c>
      <c r="K5549" s="6">
        <f>VLOOKUP(D5549,'Liste Rayon'!$A$2:$D$10075,4,FALSE)</f>
        <v>2</v>
      </c>
      <c r="L5549" s="4">
        <v>1</v>
      </c>
    </row>
    <row r="5550" spans="1:12" x14ac:dyDescent="0.25">
      <c r="A5550" s="18" t="s">
        <v>14440</v>
      </c>
      <c r="B5550" s="18" t="s">
        <v>14441</v>
      </c>
      <c r="C5550" s="18" t="s">
        <v>14442</v>
      </c>
      <c r="D5550" s="18" t="s">
        <v>14427</v>
      </c>
      <c r="E5550" s="19">
        <v>2</v>
      </c>
      <c r="F5550" s="20" t="s">
        <v>1</v>
      </c>
      <c r="H5550" s="7">
        <f t="shared" si="86"/>
        <v>-2</v>
      </c>
      <c r="I5550" s="6" t="str">
        <f>IF(B5550="","",VLOOKUP(D5550,'Liste Rayon'!$A$2:$D$10075,2,FALSE))</f>
        <v>N</v>
      </c>
      <c r="J5550" s="6">
        <f>VLOOKUP(D5550,'Liste Rayon'!$A$2:$D$10075,3,FALSE)</f>
        <v>1</v>
      </c>
      <c r="K5550" s="6">
        <f>VLOOKUP(D5550,'Liste Rayon'!$A$2:$D$10075,4,FALSE)</f>
        <v>2</v>
      </c>
      <c r="L5550" s="4">
        <v>1</v>
      </c>
    </row>
    <row r="5551" spans="1:12" x14ac:dyDescent="0.25">
      <c r="A5551" s="18" t="s">
        <v>14443</v>
      </c>
      <c r="B5551" s="18" t="s">
        <v>14444</v>
      </c>
      <c r="C5551" s="18" t="s">
        <v>14445</v>
      </c>
      <c r="D5551" s="18" t="s">
        <v>14427</v>
      </c>
      <c r="E5551" s="19">
        <v>4</v>
      </c>
      <c r="F5551" s="20" t="s">
        <v>1</v>
      </c>
      <c r="H5551" s="7">
        <f t="shared" si="86"/>
        <v>-4</v>
      </c>
      <c r="I5551" s="6" t="str">
        <f>IF(B5551="","",VLOOKUP(D5551,'Liste Rayon'!$A$2:$D$10075,2,FALSE))</f>
        <v>N</v>
      </c>
      <c r="J5551" s="6">
        <f>VLOOKUP(D5551,'Liste Rayon'!$A$2:$D$10075,3,FALSE)</f>
        <v>1</v>
      </c>
      <c r="K5551" s="6">
        <f>VLOOKUP(D5551,'Liste Rayon'!$A$2:$D$10075,4,FALSE)</f>
        <v>2</v>
      </c>
      <c r="L5551" s="4">
        <v>1</v>
      </c>
    </row>
    <row r="5552" spans="1:12" x14ac:dyDescent="0.25">
      <c r="A5552" s="18" t="s">
        <v>14446</v>
      </c>
      <c r="B5552" s="18" t="s">
        <v>14447</v>
      </c>
      <c r="C5552" s="18" t="s">
        <v>14448</v>
      </c>
      <c r="D5552" s="18" t="s">
        <v>14427</v>
      </c>
      <c r="E5552" s="19">
        <v>3</v>
      </c>
      <c r="F5552" s="20" t="s">
        <v>1</v>
      </c>
      <c r="H5552" s="7">
        <f t="shared" si="86"/>
        <v>-3</v>
      </c>
      <c r="I5552" s="6" t="str">
        <f>IF(B5552="","",VLOOKUP(D5552,'Liste Rayon'!$A$2:$D$10075,2,FALSE))</f>
        <v>N</v>
      </c>
      <c r="J5552" s="6">
        <f>VLOOKUP(D5552,'Liste Rayon'!$A$2:$D$10075,3,FALSE)</f>
        <v>1</v>
      </c>
      <c r="K5552" s="6">
        <f>VLOOKUP(D5552,'Liste Rayon'!$A$2:$D$10075,4,FALSE)</f>
        <v>2</v>
      </c>
      <c r="L5552" s="4">
        <v>1</v>
      </c>
    </row>
    <row r="5553" spans="1:12" x14ac:dyDescent="0.25">
      <c r="A5553" s="18" t="s">
        <v>14449</v>
      </c>
      <c r="B5553" s="18" t="s">
        <v>14450</v>
      </c>
      <c r="C5553" s="18" t="s">
        <v>14451</v>
      </c>
      <c r="D5553" s="18" t="s">
        <v>14427</v>
      </c>
      <c r="E5553" s="19">
        <v>25</v>
      </c>
      <c r="F5553" s="20" t="s">
        <v>1</v>
      </c>
      <c r="H5553" s="7">
        <f t="shared" si="86"/>
        <v>-25</v>
      </c>
      <c r="I5553" s="6" t="str">
        <f>IF(B5553="","",VLOOKUP(D5553,'Liste Rayon'!$A$2:$D$10075,2,FALSE))</f>
        <v>N</v>
      </c>
      <c r="J5553" s="6">
        <f>VLOOKUP(D5553,'Liste Rayon'!$A$2:$D$10075,3,FALSE)</f>
        <v>1</v>
      </c>
      <c r="K5553" s="6">
        <f>VLOOKUP(D5553,'Liste Rayon'!$A$2:$D$10075,4,FALSE)</f>
        <v>2</v>
      </c>
      <c r="L5553" s="4">
        <v>1</v>
      </c>
    </row>
    <row r="5554" spans="1:12" x14ac:dyDescent="0.25">
      <c r="A5554" s="18" t="s">
        <v>14452</v>
      </c>
      <c r="B5554" s="18" t="s">
        <v>14453</v>
      </c>
      <c r="C5554" s="18" t="s">
        <v>14454</v>
      </c>
      <c r="D5554" s="18" t="s">
        <v>14427</v>
      </c>
      <c r="E5554" s="19">
        <v>2</v>
      </c>
      <c r="F5554" s="20" t="s">
        <v>1</v>
      </c>
      <c r="H5554" s="7">
        <f t="shared" si="86"/>
        <v>-2</v>
      </c>
      <c r="I5554" s="6" t="str">
        <f>IF(B5554="","",VLOOKUP(D5554,'Liste Rayon'!$A$2:$D$10075,2,FALSE))</f>
        <v>N</v>
      </c>
      <c r="J5554" s="6">
        <f>VLOOKUP(D5554,'Liste Rayon'!$A$2:$D$10075,3,FALSE)</f>
        <v>1</v>
      </c>
      <c r="K5554" s="6">
        <f>VLOOKUP(D5554,'Liste Rayon'!$A$2:$D$10075,4,FALSE)</f>
        <v>2</v>
      </c>
      <c r="L5554" s="4">
        <v>1</v>
      </c>
    </row>
    <row r="5555" spans="1:12" x14ac:dyDescent="0.25">
      <c r="A5555" s="18" t="s">
        <v>14455</v>
      </c>
      <c r="B5555" s="18" t="s">
        <v>14456</v>
      </c>
      <c r="C5555" s="18" t="s">
        <v>14457</v>
      </c>
      <c r="D5555" s="18" t="s">
        <v>14427</v>
      </c>
      <c r="E5555" s="19">
        <v>1</v>
      </c>
      <c r="F5555" s="20" t="s">
        <v>1</v>
      </c>
      <c r="H5555" s="7">
        <f t="shared" si="86"/>
        <v>-1</v>
      </c>
      <c r="I5555" s="6" t="str">
        <f>IF(B5555="","",VLOOKUP(D5555,'Liste Rayon'!$A$2:$D$10075,2,FALSE))</f>
        <v>N</v>
      </c>
      <c r="J5555" s="6">
        <f>VLOOKUP(D5555,'Liste Rayon'!$A$2:$D$10075,3,FALSE)</f>
        <v>1</v>
      </c>
      <c r="K5555" s="6">
        <f>VLOOKUP(D5555,'Liste Rayon'!$A$2:$D$10075,4,FALSE)</f>
        <v>2</v>
      </c>
      <c r="L5555" s="4">
        <v>1</v>
      </c>
    </row>
    <row r="5556" spans="1:12" x14ac:dyDescent="0.25">
      <c r="A5556" s="18" t="s">
        <v>25895</v>
      </c>
      <c r="B5556" s="18" t="s">
        <v>25896</v>
      </c>
      <c r="C5556" s="18" t="s">
        <v>25897</v>
      </c>
      <c r="D5556" s="18" t="s">
        <v>14427</v>
      </c>
      <c r="E5556" s="19">
        <v>2</v>
      </c>
      <c r="F5556" s="20" t="s">
        <v>1</v>
      </c>
      <c r="H5556" s="7">
        <f t="shared" si="86"/>
        <v>-2</v>
      </c>
      <c r="I5556" s="6" t="str">
        <f>IF(B5556="","",VLOOKUP(D5556,'Liste Rayon'!$A$2:$D$10075,2,FALSE))</f>
        <v>N</v>
      </c>
      <c r="J5556" s="6">
        <f>VLOOKUP(D5556,'Liste Rayon'!$A$2:$D$10075,3,FALSE)</f>
        <v>1</v>
      </c>
      <c r="K5556" s="6">
        <f>VLOOKUP(D5556,'Liste Rayon'!$A$2:$D$10075,4,FALSE)</f>
        <v>2</v>
      </c>
      <c r="L5556" s="4">
        <v>1</v>
      </c>
    </row>
    <row r="5557" spans="1:12" x14ac:dyDescent="0.25">
      <c r="A5557" s="18" t="s">
        <v>25898</v>
      </c>
      <c r="B5557" s="18" t="s">
        <v>25899</v>
      </c>
      <c r="C5557" s="18" t="s">
        <v>25900</v>
      </c>
      <c r="D5557" s="18" t="s">
        <v>14427</v>
      </c>
      <c r="E5557" s="19">
        <v>1</v>
      </c>
      <c r="F5557" s="20" t="s">
        <v>1</v>
      </c>
      <c r="H5557" s="7">
        <f t="shared" si="86"/>
        <v>-1</v>
      </c>
      <c r="I5557" s="6" t="str">
        <f>IF(B5557="","",VLOOKUP(D5557,'Liste Rayon'!$A$2:$D$10075,2,FALSE))</f>
        <v>N</v>
      </c>
      <c r="J5557" s="6">
        <f>VLOOKUP(D5557,'Liste Rayon'!$A$2:$D$10075,3,FALSE)</f>
        <v>1</v>
      </c>
      <c r="K5557" s="6">
        <f>VLOOKUP(D5557,'Liste Rayon'!$A$2:$D$10075,4,FALSE)</f>
        <v>2</v>
      </c>
      <c r="L5557" s="4">
        <v>1</v>
      </c>
    </row>
    <row r="5558" spans="1:12" x14ac:dyDescent="0.25">
      <c r="A5558" s="18" t="s">
        <v>14458</v>
      </c>
      <c r="B5558" s="18" t="s">
        <v>14459</v>
      </c>
      <c r="C5558" s="18" t="s">
        <v>14460</v>
      </c>
      <c r="D5558" s="18" t="s">
        <v>14461</v>
      </c>
      <c r="E5558" s="19">
        <v>1</v>
      </c>
      <c r="F5558" s="20" t="s">
        <v>1</v>
      </c>
      <c r="H5558" s="7">
        <f t="shared" si="86"/>
        <v>-1</v>
      </c>
      <c r="I5558" s="6" t="str">
        <f>IF(B5558="","",VLOOKUP(D5558,'Liste Rayon'!$A$2:$D$10075,2,FALSE))</f>
        <v>N</v>
      </c>
      <c r="J5558" s="6">
        <f>VLOOKUP(D5558,'Liste Rayon'!$A$2:$D$10075,3,FALSE)</f>
        <v>1</v>
      </c>
      <c r="K5558" s="6">
        <f>VLOOKUP(D5558,'Liste Rayon'!$A$2:$D$10075,4,FALSE)</f>
        <v>3</v>
      </c>
      <c r="L5558" s="4">
        <v>1</v>
      </c>
    </row>
    <row r="5559" spans="1:12" x14ac:dyDescent="0.25">
      <c r="A5559" s="18" t="s">
        <v>14462</v>
      </c>
      <c r="B5559" s="18" t="s">
        <v>14463</v>
      </c>
      <c r="C5559" s="18" t="s">
        <v>14464</v>
      </c>
      <c r="D5559" s="18" t="s">
        <v>14461</v>
      </c>
      <c r="E5559" s="19">
        <v>2</v>
      </c>
      <c r="F5559" s="20" t="s">
        <v>1</v>
      </c>
      <c r="H5559" s="7">
        <f t="shared" si="86"/>
        <v>-2</v>
      </c>
      <c r="I5559" s="6" t="str">
        <f>IF(B5559="","",VLOOKUP(D5559,'Liste Rayon'!$A$2:$D$10075,2,FALSE))</f>
        <v>N</v>
      </c>
      <c r="J5559" s="6">
        <f>VLOOKUP(D5559,'Liste Rayon'!$A$2:$D$10075,3,FALSE)</f>
        <v>1</v>
      </c>
      <c r="K5559" s="6">
        <f>VLOOKUP(D5559,'Liste Rayon'!$A$2:$D$10075,4,FALSE)</f>
        <v>3</v>
      </c>
      <c r="L5559" s="4">
        <v>1</v>
      </c>
    </row>
    <row r="5560" spans="1:12" x14ac:dyDescent="0.25">
      <c r="A5560" s="18" t="s">
        <v>14465</v>
      </c>
      <c r="B5560" s="18" t="s">
        <v>14466</v>
      </c>
      <c r="C5560" s="18" t="s">
        <v>14467</v>
      </c>
      <c r="D5560" s="18" t="s">
        <v>14461</v>
      </c>
      <c r="E5560" s="19">
        <v>1</v>
      </c>
      <c r="F5560" s="20" t="s">
        <v>1</v>
      </c>
      <c r="H5560" s="7">
        <f t="shared" si="86"/>
        <v>-1</v>
      </c>
      <c r="I5560" s="6" t="str">
        <f>IF(B5560="","",VLOOKUP(D5560,'Liste Rayon'!$A$2:$D$10075,2,FALSE))</f>
        <v>N</v>
      </c>
      <c r="J5560" s="6">
        <f>VLOOKUP(D5560,'Liste Rayon'!$A$2:$D$10075,3,FALSE)</f>
        <v>1</v>
      </c>
      <c r="K5560" s="6">
        <f>VLOOKUP(D5560,'Liste Rayon'!$A$2:$D$10075,4,FALSE)</f>
        <v>3</v>
      </c>
      <c r="L5560" s="4">
        <v>1</v>
      </c>
    </row>
    <row r="5561" spans="1:12" x14ac:dyDescent="0.25">
      <c r="A5561" s="18" t="s">
        <v>14468</v>
      </c>
      <c r="B5561" s="18" t="s">
        <v>14469</v>
      </c>
      <c r="C5561" s="18" t="s">
        <v>14470</v>
      </c>
      <c r="D5561" s="18" t="s">
        <v>14461</v>
      </c>
      <c r="E5561" s="19">
        <v>2</v>
      </c>
      <c r="F5561" s="20" t="s">
        <v>1</v>
      </c>
      <c r="H5561" s="7">
        <f t="shared" si="86"/>
        <v>-2</v>
      </c>
      <c r="I5561" s="6" t="str">
        <f>IF(B5561="","",VLOOKUP(D5561,'Liste Rayon'!$A$2:$D$10075,2,FALSE))</f>
        <v>N</v>
      </c>
      <c r="J5561" s="6">
        <f>VLOOKUP(D5561,'Liste Rayon'!$A$2:$D$10075,3,FALSE)</f>
        <v>1</v>
      </c>
      <c r="K5561" s="6">
        <f>VLOOKUP(D5561,'Liste Rayon'!$A$2:$D$10075,4,FALSE)</f>
        <v>3</v>
      </c>
      <c r="L5561" s="4">
        <v>1</v>
      </c>
    </row>
    <row r="5562" spans="1:12" x14ac:dyDescent="0.25">
      <c r="A5562" s="18" t="s">
        <v>14471</v>
      </c>
      <c r="B5562" s="18" t="s">
        <v>14472</v>
      </c>
      <c r="C5562" s="18" t="s">
        <v>14473</v>
      </c>
      <c r="D5562" s="18" t="s">
        <v>14461</v>
      </c>
      <c r="E5562" s="19">
        <v>4</v>
      </c>
      <c r="F5562" s="20" t="s">
        <v>1</v>
      </c>
      <c r="H5562" s="7">
        <f t="shared" si="86"/>
        <v>-4</v>
      </c>
      <c r="I5562" s="6" t="str">
        <f>IF(B5562="","",VLOOKUP(D5562,'Liste Rayon'!$A$2:$D$10075,2,FALSE))</f>
        <v>N</v>
      </c>
      <c r="J5562" s="6">
        <f>VLOOKUP(D5562,'Liste Rayon'!$A$2:$D$10075,3,FALSE)</f>
        <v>1</v>
      </c>
      <c r="K5562" s="6">
        <f>VLOOKUP(D5562,'Liste Rayon'!$A$2:$D$10075,4,FALSE)</f>
        <v>3</v>
      </c>
      <c r="L5562" s="4">
        <v>1</v>
      </c>
    </row>
    <row r="5563" spans="1:12" x14ac:dyDescent="0.25">
      <c r="A5563" s="18" t="s">
        <v>14474</v>
      </c>
      <c r="B5563" s="18" t="s">
        <v>14475</v>
      </c>
      <c r="C5563" s="18" t="s">
        <v>14476</v>
      </c>
      <c r="D5563" s="18" t="s">
        <v>14461</v>
      </c>
      <c r="E5563" s="19">
        <v>1</v>
      </c>
      <c r="F5563" s="20" t="s">
        <v>1</v>
      </c>
      <c r="H5563" s="7">
        <f t="shared" si="86"/>
        <v>-1</v>
      </c>
      <c r="I5563" s="6" t="str">
        <f>IF(B5563="","",VLOOKUP(D5563,'Liste Rayon'!$A$2:$D$10075,2,FALSE))</f>
        <v>N</v>
      </c>
      <c r="J5563" s="6">
        <f>VLOOKUP(D5563,'Liste Rayon'!$A$2:$D$10075,3,FALSE)</f>
        <v>1</v>
      </c>
      <c r="K5563" s="6">
        <f>VLOOKUP(D5563,'Liste Rayon'!$A$2:$D$10075,4,FALSE)</f>
        <v>3</v>
      </c>
      <c r="L5563" s="4">
        <v>1</v>
      </c>
    </row>
    <row r="5564" spans="1:12" x14ac:dyDescent="0.25">
      <c r="A5564" s="18" t="s">
        <v>14477</v>
      </c>
      <c r="B5564" s="18" t="s">
        <v>14478</v>
      </c>
      <c r="C5564" s="18" t="s">
        <v>14479</v>
      </c>
      <c r="D5564" s="18" t="s">
        <v>14461</v>
      </c>
      <c r="E5564" s="19">
        <v>8</v>
      </c>
      <c r="F5564" s="20" t="s">
        <v>1</v>
      </c>
      <c r="H5564" s="7">
        <f t="shared" si="86"/>
        <v>-8</v>
      </c>
      <c r="I5564" s="6" t="str">
        <f>IF(B5564="","",VLOOKUP(D5564,'Liste Rayon'!$A$2:$D$10075,2,FALSE))</f>
        <v>N</v>
      </c>
      <c r="J5564" s="6">
        <f>VLOOKUP(D5564,'Liste Rayon'!$A$2:$D$10075,3,FALSE)</f>
        <v>1</v>
      </c>
      <c r="K5564" s="6">
        <f>VLOOKUP(D5564,'Liste Rayon'!$A$2:$D$10075,4,FALSE)</f>
        <v>3</v>
      </c>
      <c r="L5564" s="4">
        <v>1</v>
      </c>
    </row>
    <row r="5565" spans="1:12" x14ac:dyDescent="0.25">
      <c r="A5565" s="18" t="s">
        <v>14480</v>
      </c>
      <c r="B5565" s="18" t="s">
        <v>14481</v>
      </c>
      <c r="C5565" s="18" t="s">
        <v>14482</v>
      </c>
      <c r="D5565" s="18" t="s">
        <v>14461</v>
      </c>
      <c r="E5565" s="19">
        <v>2</v>
      </c>
      <c r="F5565" s="20" t="s">
        <v>1</v>
      </c>
      <c r="H5565" s="7">
        <f t="shared" si="86"/>
        <v>-2</v>
      </c>
      <c r="I5565" s="6" t="str">
        <f>IF(B5565="","",VLOOKUP(D5565,'Liste Rayon'!$A$2:$D$10075,2,FALSE))</f>
        <v>N</v>
      </c>
      <c r="J5565" s="6">
        <f>VLOOKUP(D5565,'Liste Rayon'!$A$2:$D$10075,3,FALSE)</f>
        <v>1</v>
      </c>
      <c r="K5565" s="6">
        <f>VLOOKUP(D5565,'Liste Rayon'!$A$2:$D$10075,4,FALSE)</f>
        <v>3</v>
      </c>
      <c r="L5565" s="4">
        <v>1</v>
      </c>
    </row>
    <row r="5566" spans="1:12" x14ac:dyDescent="0.25">
      <c r="A5566" s="18" t="s">
        <v>14483</v>
      </c>
      <c r="B5566" s="18" t="s">
        <v>14484</v>
      </c>
      <c r="C5566" s="18" t="s">
        <v>14485</v>
      </c>
      <c r="D5566" s="18" t="s">
        <v>14461</v>
      </c>
      <c r="E5566" s="19">
        <v>2</v>
      </c>
      <c r="F5566" s="20" t="s">
        <v>1</v>
      </c>
      <c r="H5566" s="7">
        <f t="shared" si="86"/>
        <v>-2</v>
      </c>
      <c r="I5566" s="6" t="str">
        <f>IF(B5566="","",VLOOKUP(D5566,'Liste Rayon'!$A$2:$D$10075,2,FALSE))</f>
        <v>N</v>
      </c>
      <c r="J5566" s="6">
        <f>VLOOKUP(D5566,'Liste Rayon'!$A$2:$D$10075,3,FALSE)</f>
        <v>1</v>
      </c>
      <c r="K5566" s="6">
        <f>VLOOKUP(D5566,'Liste Rayon'!$A$2:$D$10075,4,FALSE)</f>
        <v>3</v>
      </c>
      <c r="L5566" s="4">
        <v>1</v>
      </c>
    </row>
    <row r="5567" spans="1:12" x14ac:dyDescent="0.25">
      <c r="A5567" s="18" t="s">
        <v>14486</v>
      </c>
      <c r="B5567" s="18" t="s">
        <v>14487</v>
      </c>
      <c r="C5567" s="18" t="s">
        <v>14488</v>
      </c>
      <c r="D5567" s="18" t="s">
        <v>14461</v>
      </c>
      <c r="E5567" s="19">
        <v>1</v>
      </c>
      <c r="F5567" s="20" t="s">
        <v>1</v>
      </c>
      <c r="H5567" s="7">
        <f t="shared" si="86"/>
        <v>-1</v>
      </c>
      <c r="I5567" s="6" t="str">
        <f>IF(B5567="","",VLOOKUP(D5567,'Liste Rayon'!$A$2:$D$10075,2,FALSE))</f>
        <v>N</v>
      </c>
      <c r="J5567" s="6">
        <f>VLOOKUP(D5567,'Liste Rayon'!$A$2:$D$10075,3,FALSE)</f>
        <v>1</v>
      </c>
      <c r="K5567" s="6">
        <f>VLOOKUP(D5567,'Liste Rayon'!$A$2:$D$10075,4,FALSE)</f>
        <v>3</v>
      </c>
      <c r="L5567" s="4">
        <v>1</v>
      </c>
    </row>
    <row r="5568" spans="1:12" x14ac:dyDescent="0.25">
      <c r="A5568" s="18" t="s">
        <v>14489</v>
      </c>
      <c r="B5568" s="18" t="s">
        <v>14490</v>
      </c>
      <c r="C5568" s="18" t="s">
        <v>14491</v>
      </c>
      <c r="D5568" s="18" t="s">
        <v>14461</v>
      </c>
      <c r="E5568" s="19">
        <v>2</v>
      </c>
      <c r="F5568" s="20" t="s">
        <v>1</v>
      </c>
      <c r="H5568" s="7">
        <f t="shared" si="86"/>
        <v>-2</v>
      </c>
      <c r="I5568" s="6" t="str">
        <f>IF(B5568="","",VLOOKUP(D5568,'Liste Rayon'!$A$2:$D$10075,2,FALSE))</f>
        <v>N</v>
      </c>
      <c r="J5568" s="6">
        <f>VLOOKUP(D5568,'Liste Rayon'!$A$2:$D$10075,3,FALSE)</f>
        <v>1</v>
      </c>
      <c r="K5568" s="6">
        <f>VLOOKUP(D5568,'Liste Rayon'!$A$2:$D$10075,4,FALSE)</f>
        <v>3</v>
      </c>
      <c r="L5568" s="4">
        <v>1</v>
      </c>
    </row>
    <row r="5569" spans="1:12" x14ac:dyDescent="0.25">
      <c r="A5569" s="18" t="s">
        <v>14492</v>
      </c>
      <c r="B5569" s="18" t="s">
        <v>14493</v>
      </c>
      <c r="C5569" s="18" t="s">
        <v>14494</v>
      </c>
      <c r="D5569" s="18" t="s">
        <v>14461</v>
      </c>
      <c r="E5569" s="19">
        <v>2</v>
      </c>
      <c r="F5569" s="20" t="s">
        <v>1</v>
      </c>
      <c r="H5569" s="7">
        <f t="shared" si="86"/>
        <v>-2</v>
      </c>
      <c r="I5569" s="6" t="str">
        <f>IF(B5569="","",VLOOKUP(D5569,'Liste Rayon'!$A$2:$D$10075,2,FALSE))</f>
        <v>N</v>
      </c>
      <c r="J5569" s="6">
        <f>VLOOKUP(D5569,'Liste Rayon'!$A$2:$D$10075,3,FALSE)</f>
        <v>1</v>
      </c>
      <c r="K5569" s="6">
        <f>VLOOKUP(D5569,'Liste Rayon'!$A$2:$D$10075,4,FALSE)</f>
        <v>3</v>
      </c>
      <c r="L5569" s="4">
        <v>1</v>
      </c>
    </row>
    <row r="5570" spans="1:12" x14ac:dyDescent="0.25">
      <c r="A5570" s="18" t="s">
        <v>14495</v>
      </c>
      <c r="B5570" s="18" t="s">
        <v>14496</v>
      </c>
      <c r="C5570" s="18" t="s">
        <v>14497</v>
      </c>
      <c r="D5570" s="18" t="s">
        <v>14461</v>
      </c>
      <c r="E5570" s="19">
        <v>1</v>
      </c>
      <c r="F5570" s="20" t="s">
        <v>1</v>
      </c>
      <c r="H5570" s="7">
        <f t="shared" ref="H5570:H5633" si="87">+G5570-E5570</f>
        <v>-1</v>
      </c>
      <c r="I5570" s="6" t="str">
        <f>IF(B5570="","",VLOOKUP(D5570,'Liste Rayon'!$A$2:$D$10075,2,FALSE))</f>
        <v>N</v>
      </c>
      <c r="J5570" s="6">
        <f>VLOOKUP(D5570,'Liste Rayon'!$A$2:$D$10075,3,FALSE)</f>
        <v>1</v>
      </c>
      <c r="K5570" s="6">
        <f>VLOOKUP(D5570,'Liste Rayon'!$A$2:$D$10075,4,FALSE)</f>
        <v>3</v>
      </c>
      <c r="L5570" s="4">
        <v>1</v>
      </c>
    </row>
    <row r="5571" spans="1:12" x14ac:dyDescent="0.25">
      <c r="A5571" s="18" t="s">
        <v>14498</v>
      </c>
      <c r="B5571" s="18" t="s">
        <v>14499</v>
      </c>
      <c r="C5571" s="18" t="s">
        <v>14500</v>
      </c>
      <c r="D5571" s="18" t="s">
        <v>14461</v>
      </c>
      <c r="E5571" s="19">
        <v>1</v>
      </c>
      <c r="F5571" s="20" t="s">
        <v>1</v>
      </c>
      <c r="H5571" s="7">
        <f t="shared" si="87"/>
        <v>-1</v>
      </c>
      <c r="I5571" s="6" t="str">
        <f>IF(B5571="","",VLOOKUP(D5571,'Liste Rayon'!$A$2:$D$10075,2,FALSE))</f>
        <v>N</v>
      </c>
      <c r="J5571" s="6">
        <f>VLOOKUP(D5571,'Liste Rayon'!$A$2:$D$10075,3,FALSE)</f>
        <v>1</v>
      </c>
      <c r="K5571" s="6">
        <f>VLOOKUP(D5571,'Liste Rayon'!$A$2:$D$10075,4,FALSE)</f>
        <v>3</v>
      </c>
      <c r="L5571" s="4">
        <v>1</v>
      </c>
    </row>
    <row r="5572" spans="1:12" x14ac:dyDescent="0.25">
      <c r="A5572" s="18" t="s">
        <v>14501</v>
      </c>
      <c r="B5572" s="18" t="s">
        <v>14502</v>
      </c>
      <c r="C5572" s="18" t="s">
        <v>14503</v>
      </c>
      <c r="D5572" s="18" t="s">
        <v>14461</v>
      </c>
      <c r="E5572" s="19">
        <v>1</v>
      </c>
      <c r="F5572" s="20" t="s">
        <v>1</v>
      </c>
      <c r="H5572" s="7">
        <f t="shared" si="87"/>
        <v>-1</v>
      </c>
      <c r="I5572" s="6" t="str">
        <f>IF(B5572="","",VLOOKUP(D5572,'Liste Rayon'!$A$2:$D$10075,2,FALSE))</f>
        <v>N</v>
      </c>
      <c r="J5572" s="6">
        <f>VLOOKUP(D5572,'Liste Rayon'!$A$2:$D$10075,3,FALSE)</f>
        <v>1</v>
      </c>
      <c r="K5572" s="6">
        <f>VLOOKUP(D5572,'Liste Rayon'!$A$2:$D$10075,4,FALSE)</f>
        <v>3</v>
      </c>
      <c r="L5572" s="4">
        <v>1</v>
      </c>
    </row>
    <row r="5573" spans="1:12" x14ac:dyDescent="0.25">
      <c r="A5573" s="18" t="s">
        <v>14504</v>
      </c>
      <c r="B5573" s="18" t="s">
        <v>14505</v>
      </c>
      <c r="C5573" s="18" t="s">
        <v>14506</v>
      </c>
      <c r="D5573" s="18" t="s">
        <v>14461</v>
      </c>
      <c r="E5573" s="19">
        <v>1</v>
      </c>
      <c r="F5573" s="20" t="s">
        <v>1</v>
      </c>
      <c r="H5573" s="7">
        <f t="shared" si="87"/>
        <v>-1</v>
      </c>
      <c r="I5573" s="6" t="str">
        <f>IF(B5573="","",VLOOKUP(D5573,'Liste Rayon'!$A$2:$D$10075,2,FALSE))</f>
        <v>N</v>
      </c>
      <c r="J5573" s="6">
        <f>VLOOKUP(D5573,'Liste Rayon'!$A$2:$D$10075,3,FALSE)</f>
        <v>1</v>
      </c>
      <c r="K5573" s="6">
        <f>VLOOKUP(D5573,'Liste Rayon'!$A$2:$D$10075,4,FALSE)</f>
        <v>3</v>
      </c>
      <c r="L5573" s="4">
        <v>1</v>
      </c>
    </row>
    <row r="5574" spans="1:12" x14ac:dyDescent="0.25">
      <c r="A5574" s="18" t="s">
        <v>14507</v>
      </c>
      <c r="B5574" s="18" t="s">
        <v>14508</v>
      </c>
      <c r="C5574" s="18" t="s">
        <v>14509</v>
      </c>
      <c r="D5574" s="18" t="s">
        <v>14510</v>
      </c>
      <c r="E5574" s="19">
        <v>1</v>
      </c>
      <c r="F5574" s="20" t="s">
        <v>1</v>
      </c>
      <c r="H5574" s="7">
        <f t="shared" si="87"/>
        <v>-1</v>
      </c>
      <c r="I5574" s="6" t="str">
        <f>IF(B5574="","",VLOOKUP(D5574,'Liste Rayon'!$A$2:$D$10075,2,FALSE))</f>
        <v>N</v>
      </c>
      <c r="J5574" s="6">
        <f>VLOOKUP(D5574,'Liste Rayon'!$A$2:$D$10075,3,FALSE)</f>
        <v>1</v>
      </c>
      <c r="K5574" s="6">
        <f>VLOOKUP(D5574,'Liste Rayon'!$A$2:$D$10075,4,FALSE)</f>
        <v>4</v>
      </c>
      <c r="L5574" s="4">
        <v>1</v>
      </c>
    </row>
    <row r="5575" spans="1:12" x14ac:dyDescent="0.25">
      <c r="A5575" s="18" t="s">
        <v>14511</v>
      </c>
      <c r="B5575" s="18" t="s">
        <v>14512</v>
      </c>
      <c r="C5575" s="18" t="s">
        <v>14513</v>
      </c>
      <c r="D5575" s="18" t="s">
        <v>14510</v>
      </c>
      <c r="E5575" s="19">
        <v>1</v>
      </c>
      <c r="F5575" s="20" t="s">
        <v>1</v>
      </c>
      <c r="H5575" s="7">
        <f t="shared" si="87"/>
        <v>-1</v>
      </c>
      <c r="I5575" s="6" t="str">
        <f>IF(B5575="","",VLOOKUP(D5575,'Liste Rayon'!$A$2:$D$10075,2,FALSE))</f>
        <v>N</v>
      </c>
      <c r="J5575" s="6">
        <f>VLOOKUP(D5575,'Liste Rayon'!$A$2:$D$10075,3,FALSE)</f>
        <v>1</v>
      </c>
      <c r="K5575" s="6">
        <f>VLOOKUP(D5575,'Liste Rayon'!$A$2:$D$10075,4,FALSE)</f>
        <v>4</v>
      </c>
      <c r="L5575" s="4">
        <v>1</v>
      </c>
    </row>
    <row r="5576" spans="1:12" x14ac:dyDescent="0.25">
      <c r="A5576" s="18" t="s">
        <v>14514</v>
      </c>
      <c r="B5576" s="18" t="s">
        <v>14515</v>
      </c>
      <c r="C5576" s="18" t="s">
        <v>14516</v>
      </c>
      <c r="D5576" s="18" t="s">
        <v>14510</v>
      </c>
      <c r="E5576" s="19">
        <v>1</v>
      </c>
      <c r="F5576" s="20" t="s">
        <v>1</v>
      </c>
      <c r="H5576" s="7">
        <f t="shared" si="87"/>
        <v>-1</v>
      </c>
      <c r="I5576" s="6" t="str">
        <f>IF(B5576="","",VLOOKUP(D5576,'Liste Rayon'!$A$2:$D$10075,2,FALSE))</f>
        <v>N</v>
      </c>
      <c r="J5576" s="6">
        <f>VLOOKUP(D5576,'Liste Rayon'!$A$2:$D$10075,3,FALSE)</f>
        <v>1</v>
      </c>
      <c r="K5576" s="6">
        <f>VLOOKUP(D5576,'Liste Rayon'!$A$2:$D$10075,4,FALSE)</f>
        <v>4</v>
      </c>
      <c r="L5576" s="4">
        <v>1</v>
      </c>
    </row>
    <row r="5577" spans="1:12" x14ac:dyDescent="0.25">
      <c r="A5577" s="18" t="s">
        <v>14517</v>
      </c>
      <c r="B5577" s="18" t="s">
        <v>14518</v>
      </c>
      <c r="C5577" s="18" t="s">
        <v>14519</v>
      </c>
      <c r="D5577" s="18" t="s">
        <v>14510</v>
      </c>
      <c r="E5577" s="19">
        <v>4</v>
      </c>
      <c r="F5577" s="20" t="s">
        <v>1</v>
      </c>
      <c r="H5577" s="7">
        <f t="shared" si="87"/>
        <v>-4</v>
      </c>
      <c r="I5577" s="6" t="str">
        <f>IF(B5577="","",VLOOKUP(D5577,'Liste Rayon'!$A$2:$D$10075,2,FALSE))</f>
        <v>N</v>
      </c>
      <c r="J5577" s="6">
        <f>VLOOKUP(D5577,'Liste Rayon'!$A$2:$D$10075,3,FALSE)</f>
        <v>1</v>
      </c>
      <c r="K5577" s="6">
        <f>VLOOKUP(D5577,'Liste Rayon'!$A$2:$D$10075,4,FALSE)</f>
        <v>4</v>
      </c>
      <c r="L5577" s="4">
        <v>1</v>
      </c>
    </row>
    <row r="5578" spans="1:12" x14ac:dyDescent="0.25">
      <c r="A5578" s="18" t="s">
        <v>14520</v>
      </c>
      <c r="B5578" s="18" t="s">
        <v>14521</v>
      </c>
      <c r="C5578" s="18" t="s">
        <v>14522</v>
      </c>
      <c r="D5578" s="18" t="s">
        <v>14510</v>
      </c>
      <c r="E5578" s="19">
        <v>2</v>
      </c>
      <c r="F5578" s="20" t="s">
        <v>1</v>
      </c>
      <c r="H5578" s="7">
        <f t="shared" si="87"/>
        <v>-2</v>
      </c>
      <c r="I5578" s="6" t="str">
        <f>IF(B5578="","",VLOOKUP(D5578,'Liste Rayon'!$A$2:$D$10075,2,FALSE))</f>
        <v>N</v>
      </c>
      <c r="J5578" s="6">
        <f>VLOOKUP(D5578,'Liste Rayon'!$A$2:$D$10075,3,FALSE)</f>
        <v>1</v>
      </c>
      <c r="K5578" s="6">
        <f>VLOOKUP(D5578,'Liste Rayon'!$A$2:$D$10075,4,FALSE)</f>
        <v>4</v>
      </c>
      <c r="L5578" s="4">
        <v>1</v>
      </c>
    </row>
    <row r="5579" spans="1:12" x14ac:dyDescent="0.25">
      <c r="A5579" s="18" t="s">
        <v>14523</v>
      </c>
      <c r="B5579" s="18" t="s">
        <v>14524</v>
      </c>
      <c r="C5579" s="18" t="s">
        <v>14525</v>
      </c>
      <c r="D5579" s="18" t="s">
        <v>14510</v>
      </c>
      <c r="E5579" s="19">
        <v>3</v>
      </c>
      <c r="F5579" s="20" t="s">
        <v>1</v>
      </c>
      <c r="H5579" s="7">
        <f t="shared" si="87"/>
        <v>-3</v>
      </c>
      <c r="I5579" s="6" t="str">
        <f>IF(B5579="","",VLOOKUP(D5579,'Liste Rayon'!$A$2:$D$10075,2,FALSE))</f>
        <v>N</v>
      </c>
      <c r="J5579" s="6">
        <f>VLOOKUP(D5579,'Liste Rayon'!$A$2:$D$10075,3,FALSE)</f>
        <v>1</v>
      </c>
      <c r="K5579" s="6">
        <f>VLOOKUP(D5579,'Liste Rayon'!$A$2:$D$10075,4,FALSE)</f>
        <v>4</v>
      </c>
      <c r="L5579" s="4">
        <v>1</v>
      </c>
    </row>
    <row r="5580" spans="1:12" x14ac:dyDescent="0.25">
      <c r="A5580" s="18" t="s">
        <v>14526</v>
      </c>
      <c r="B5580" s="18" t="s">
        <v>14527</v>
      </c>
      <c r="C5580" s="18" t="s">
        <v>14528</v>
      </c>
      <c r="D5580" s="18" t="s">
        <v>14510</v>
      </c>
      <c r="E5580" s="19">
        <v>1</v>
      </c>
      <c r="F5580" s="20" t="s">
        <v>1</v>
      </c>
      <c r="H5580" s="7">
        <f t="shared" si="87"/>
        <v>-1</v>
      </c>
      <c r="I5580" s="6" t="str">
        <f>IF(B5580="","",VLOOKUP(D5580,'Liste Rayon'!$A$2:$D$10075,2,FALSE))</f>
        <v>N</v>
      </c>
      <c r="J5580" s="6">
        <f>VLOOKUP(D5580,'Liste Rayon'!$A$2:$D$10075,3,FALSE)</f>
        <v>1</v>
      </c>
      <c r="K5580" s="6">
        <f>VLOOKUP(D5580,'Liste Rayon'!$A$2:$D$10075,4,FALSE)</f>
        <v>4</v>
      </c>
      <c r="L5580" s="4">
        <v>1</v>
      </c>
    </row>
    <row r="5581" spans="1:12" x14ac:dyDescent="0.25">
      <c r="A5581" s="18" t="s">
        <v>14529</v>
      </c>
      <c r="B5581" s="18" t="s">
        <v>14530</v>
      </c>
      <c r="C5581" s="18" t="s">
        <v>14531</v>
      </c>
      <c r="D5581" s="18" t="s">
        <v>14510</v>
      </c>
      <c r="E5581" s="19">
        <v>2</v>
      </c>
      <c r="F5581" s="20" t="s">
        <v>1</v>
      </c>
      <c r="H5581" s="7">
        <f t="shared" si="87"/>
        <v>-2</v>
      </c>
      <c r="I5581" s="6" t="str">
        <f>IF(B5581="","",VLOOKUP(D5581,'Liste Rayon'!$A$2:$D$10075,2,FALSE))</f>
        <v>N</v>
      </c>
      <c r="J5581" s="6">
        <f>VLOOKUP(D5581,'Liste Rayon'!$A$2:$D$10075,3,FALSE)</f>
        <v>1</v>
      </c>
      <c r="K5581" s="6">
        <f>VLOOKUP(D5581,'Liste Rayon'!$A$2:$D$10075,4,FALSE)</f>
        <v>4</v>
      </c>
      <c r="L5581" s="4">
        <v>1</v>
      </c>
    </row>
    <row r="5582" spans="1:12" x14ac:dyDescent="0.25">
      <c r="A5582" s="18" t="s">
        <v>14532</v>
      </c>
      <c r="B5582" s="18" t="s">
        <v>14533</v>
      </c>
      <c r="C5582" s="18" t="s">
        <v>14534</v>
      </c>
      <c r="D5582" s="18" t="s">
        <v>14510</v>
      </c>
      <c r="E5582" s="19">
        <v>3</v>
      </c>
      <c r="F5582" s="20" t="s">
        <v>1</v>
      </c>
      <c r="H5582" s="7">
        <f t="shared" si="87"/>
        <v>-3</v>
      </c>
      <c r="I5582" s="6" t="str">
        <f>IF(B5582="","",VLOOKUP(D5582,'Liste Rayon'!$A$2:$D$10075,2,FALSE))</f>
        <v>N</v>
      </c>
      <c r="J5582" s="6">
        <f>VLOOKUP(D5582,'Liste Rayon'!$A$2:$D$10075,3,FALSE)</f>
        <v>1</v>
      </c>
      <c r="K5582" s="6">
        <f>VLOOKUP(D5582,'Liste Rayon'!$A$2:$D$10075,4,FALSE)</f>
        <v>4</v>
      </c>
      <c r="L5582" s="4">
        <v>1</v>
      </c>
    </row>
    <row r="5583" spans="1:12" x14ac:dyDescent="0.25">
      <c r="A5583" s="18" t="s">
        <v>14535</v>
      </c>
      <c r="B5583" s="18" t="s">
        <v>14536</v>
      </c>
      <c r="C5583" s="18" t="s">
        <v>14537</v>
      </c>
      <c r="D5583" s="18" t="s">
        <v>14510</v>
      </c>
      <c r="E5583" s="19">
        <v>1</v>
      </c>
      <c r="F5583" s="20" t="s">
        <v>1</v>
      </c>
      <c r="H5583" s="7">
        <f t="shared" si="87"/>
        <v>-1</v>
      </c>
      <c r="I5583" s="6" t="str">
        <f>IF(B5583="","",VLOOKUP(D5583,'Liste Rayon'!$A$2:$D$10075,2,FALSE))</f>
        <v>N</v>
      </c>
      <c r="J5583" s="6">
        <f>VLOOKUP(D5583,'Liste Rayon'!$A$2:$D$10075,3,FALSE)</f>
        <v>1</v>
      </c>
      <c r="K5583" s="6">
        <f>VLOOKUP(D5583,'Liste Rayon'!$A$2:$D$10075,4,FALSE)</f>
        <v>4</v>
      </c>
      <c r="L5583" s="4">
        <v>1</v>
      </c>
    </row>
    <row r="5584" spans="1:12" x14ac:dyDescent="0.25">
      <c r="A5584" s="18" t="s">
        <v>14538</v>
      </c>
      <c r="B5584" s="18" t="s">
        <v>14539</v>
      </c>
      <c r="C5584" s="18" t="s">
        <v>14540</v>
      </c>
      <c r="D5584" s="18" t="s">
        <v>14510</v>
      </c>
      <c r="E5584" s="19">
        <v>1</v>
      </c>
      <c r="F5584" s="20" t="s">
        <v>1</v>
      </c>
      <c r="H5584" s="7">
        <f t="shared" si="87"/>
        <v>-1</v>
      </c>
      <c r="I5584" s="6" t="str">
        <f>IF(B5584="","",VLOOKUP(D5584,'Liste Rayon'!$A$2:$D$10075,2,FALSE))</f>
        <v>N</v>
      </c>
      <c r="J5584" s="6">
        <f>VLOOKUP(D5584,'Liste Rayon'!$A$2:$D$10075,3,FALSE)</f>
        <v>1</v>
      </c>
      <c r="K5584" s="6">
        <f>VLOOKUP(D5584,'Liste Rayon'!$A$2:$D$10075,4,FALSE)</f>
        <v>4</v>
      </c>
      <c r="L5584" s="4">
        <v>1</v>
      </c>
    </row>
    <row r="5585" spans="1:12" x14ac:dyDescent="0.25">
      <c r="A5585" s="18" t="s">
        <v>14541</v>
      </c>
      <c r="B5585" s="18" t="s">
        <v>14542</v>
      </c>
      <c r="C5585" s="18" t="s">
        <v>14543</v>
      </c>
      <c r="D5585" s="18" t="s">
        <v>14510</v>
      </c>
      <c r="E5585" s="19">
        <v>1</v>
      </c>
      <c r="F5585" s="20" t="s">
        <v>1</v>
      </c>
      <c r="H5585" s="7">
        <f t="shared" si="87"/>
        <v>-1</v>
      </c>
      <c r="I5585" s="6" t="str">
        <f>IF(B5585="","",VLOOKUP(D5585,'Liste Rayon'!$A$2:$D$10075,2,FALSE))</f>
        <v>N</v>
      </c>
      <c r="J5585" s="6">
        <f>VLOOKUP(D5585,'Liste Rayon'!$A$2:$D$10075,3,FALSE)</f>
        <v>1</v>
      </c>
      <c r="K5585" s="6">
        <f>VLOOKUP(D5585,'Liste Rayon'!$A$2:$D$10075,4,FALSE)</f>
        <v>4</v>
      </c>
      <c r="L5585" s="4">
        <v>1</v>
      </c>
    </row>
    <row r="5586" spans="1:12" x14ac:dyDescent="0.25">
      <c r="A5586" s="18" t="s">
        <v>14544</v>
      </c>
      <c r="B5586" s="18" t="s">
        <v>14545</v>
      </c>
      <c r="C5586" s="18" t="s">
        <v>14546</v>
      </c>
      <c r="D5586" s="18" t="s">
        <v>14510</v>
      </c>
      <c r="E5586" s="19">
        <v>1</v>
      </c>
      <c r="F5586" s="20" t="s">
        <v>1</v>
      </c>
      <c r="H5586" s="7">
        <f t="shared" si="87"/>
        <v>-1</v>
      </c>
      <c r="I5586" s="6" t="str">
        <f>IF(B5586="","",VLOOKUP(D5586,'Liste Rayon'!$A$2:$D$10075,2,FALSE))</f>
        <v>N</v>
      </c>
      <c r="J5586" s="6">
        <f>VLOOKUP(D5586,'Liste Rayon'!$A$2:$D$10075,3,FALSE)</f>
        <v>1</v>
      </c>
      <c r="K5586" s="6">
        <f>VLOOKUP(D5586,'Liste Rayon'!$A$2:$D$10075,4,FALSE)</f>
        <v>4</v>
      </c>
      <c r="L5586" s="4">
        <v>1</v>
      </c>
    </row>
    <row r="5587" spans="1:12" x14ac:dyDescent="0.25">
      <c r="A5587" s="18" t="s">
        <v>14547</v>
      </c>
      <c r="B5587" s="18" t="s">
        <v>14548</v>
      </c>
      <c r="C5587" s="18" t="s">
        <v>25901</v>
      </c>
      <c r="D5587" s="18" t="s">
        <v>14510</v>
      </c>
      <c r="E5587" s="19">
        <v>1</v>
      </c>
      <c r="F5587" s="20" t="s">
        <v>1</v>
      </c>
      <c r="H5587" s="7">
        <f t="shared" si="87"/>
        <v>-1</v>
      </c>
      <c r="I5587" s="6" t="str">
        <f>IF(B5587="","",VLOOKUP(D5587,'Liste Rayon'!$A$2:$D$10075,2,FALSE))</f>
        <v>N</v>
      </c>
      <c r="J5587" s="6">
        <f>VLOOKUP(D5587,'Liste Rayon'!$A$2:$D$10075,3,FALSE)</f>
        <v>1</v>
      </c>
      <c r="K5587" s="6">
        <f>VLOOKUP(D5587,'Liste Rayon'!$A$2:$D$10075,4,FALSE)</f>
        <v>4</v>
      </c>
      <c r="L5587" s="4">
        <v>1</v>
      </c>
    </row>
    <row r="5588" spans="1:12" x14ac:dyDescent="0.25">
      <c r="A5588" s="18" t="s">
        <v>14549</v>
      </c>
      <c r="B5588" s="18" t="s">
        <v>14550</v>
      </c>
      <c r="C5588" s="18" t="s">
        <v>14551</v>
      </c>
      <c r="D5588" s="18" t="s">
        <v>14510</v>
      </c>
      <c r="E5588" s="19">
        <v>2</v>
      </c>
      <c r="F5588" s="20" t="s">
        <v>1</v>
      </c>
      <c r="H5588" s="7">
        <f t="shared" si="87"/>
        <v>-2</v>
      </c>
      <c r="I5588" s="6" t="str">
        <f>IF(B5588="","",VLOOKUP(D5588,'Liste Rayon'!$A$2:$D$10075,2,FALSE))</f>
        <v>N</v>
      </c>
      <c r="J5588" s="6">
        <f>VLOOKUP(D5588,'Liste Rayon'!$A$2:$D$10075,3,FALSE)</f>
        <v>1</v>
      </c>
      <c r="K5588" s="6">
        <f>VLOOKUP(D5588,'Liste Rayon'!$A$2:$D$10075,4,FALSE)</f>
        <v>4</v>
      </c>
      <c r="L5588" s="4">
        <v>1</v>
      </c>
    </row>
    <row r="5589" spans="1:12" x14ac:dyDescent="0.25">
      <c r="A5589" s="18" t="s">
        <v>14552</v>
      </c>
      <c r="B5589" s="18" t="s">
        <v>14553</v>
      </c>
      <c r="C5589" s="18" t="s">
        <v>14554</v>
      </c>
      <c r="D5589" s="18" t="s">
        <v>14510</v>
      </c>
      <c r="E5589" s="19">
        <v>4</v>
      </c>
      <c r="F5589" s="20" t="s">
        <v>1</v>
      </c>
      <c r="H5589" s="7">
        <f t="shared" si="87"/>
        <v>-4</v>
      </c>
      <c r="I5589" s="6" t="str">
        <f>IF(B5589="","",VLOOKUP(D5589,'Liste Rayon'!$A$2:$D$10075,2,FALSE))</f>
        <v>N</v>
      </c>
      <c r="J5589" s="6">
        <f>VLOOKUP(D5589,'Liste Rayon'!$A$2:$D$10075,3,FALSE)</f>
        <v>1</v>
      </c>
      <c r="K5589" s="6">
        <f>VLOOKUP(D5589,'Liste Rayon'!$A$2:$D$10075,4,FALSE)</f>
        <v>4</v>
      </c>
      <c r="L5589" s="4">
        <v>1</v>
      </c>
    </row>
    <row r="5590" spans="1:12" x14ac:dyDescent="0.25">
      <c r="A5590" s="18" t="s">
        <v>14555</v>
      </c>
      <c r="B5590" s="18" t="s">
        <v>14556</v>
      </c>
      <c r="C5590" s="18" t="s">
        <v>14557</v>
      </c>
      <c r="D5590" s="18" t="s">
        <v>14510</v>
      </c>
      <c r="E5590" s="19">
        <v>4</v>
      </c>
      <c r="F5590" s="20" t="s">
        <v>1</v>
      </c>
      <c r="H5590" s="7">
        <f t="shared" si="87"/>
        <v>-4</v>
      </c>
      <c r="I5590" s="6" t="str">
        <f>IF(B5590="","",VLOOKUP(D5590,'Liste Rayon'!$A$2:$D$10075,2,FALSE))</f>
        <v>N</v>
      </c>
      <c r="J5590" s="6">
        <f>VLOOKUP(D5590,'Liste Rayon'!$A$2:$D$10075,3,FALSE)</f>
        <v>1</v>
      </c>
      <c r="K5590" s="6">
        <f>VLOOKUP(D5590,'Liste Rayon'!$A$2:$D$10075,4,FALSE)</f>
        <v>4</v>
      </c>
      <c r="L5590" s="4">
        <v>1</v>
      </c>
    </row>
    <row r="5591" spans="1:12" x14ac:dyDescent="0.25">
      <c r="A5591" s="18" t="s">
        <v>14558</v>
      </c>
      <c r="B5591" s="18" t="s">
        <v>14559</v>
      </c>
      <c r="C5591" s="18" t="s">
        <v>14560</v>
      </c>
      <c r="D5591" s="18" t="s">
        <v>14510</v>
      </c>
      <c r="E5591" s="19">
        <v>1</v>
      </c>
      <c r="F5591" s="20" t="s">
        <v>1</v>
      </c>
      <c r="H5591" s="7">
        <f t="shared" si="87"/>
        <v>-1</v>
      </c>
      <c r="I5591" s="6" t="str">
        <f>IF(B5591="","",VLOOKUP(D5591,'Liste Rayon'!$A$2:$D$10075,2,FALSE))</f>
        <v>N</v>
      </c>
      <c r="J5591" s="6">
        <f>VLOOKUP(D5591,'Liste Rayon'!$A$2:$D$10075,3,FALSE)</f>
        <v>1</v>
      </c>
      <c r="K5591" s="6">
        <f>VLOOKUP(D5591,'Liste Rayon'!$A$2:$D$10075,4,FALSE)</f>
        <v>4</v>
      </c>
      <c r="L5591" s="4">
        <v>1</v>
      </c>
    </row>
    <row r="5592" spans="1:12" x14ac:dyDescent="0.25">
      <c r="A5592" s="18" t="s">
        <v>14561</v>
      </c>
      <c r="B5592" s="18" t="s">
        <v>14562</v>
      </c>
      <c r="C5592" s="18" t="s">
        <v>14563</v>
      </c>
      <c r="D5592" s="18" t="s">
        <v>14510</v>
      </c>
      <c r="E5592" s="19">
        <v>1</v>
      </c>
      <c r="F5592" s="20" t="s">
        <v>1</v>
      </c>
      <c r="H5592" s="7">
        <f t="shared" si="87"/>
        <v>-1</v>
      </c>
      <c r="I5592" s="6" t="str">
        <f>IF(B5592="","",VLOOKUP(D5592,'Liste Rayon'!$A$2:$D$10075,2,FALSE))</f>
        <v>N</v>
      </c>
      <c r="J5592" s="6">
        <f>VLOOKUP(D5592,'Liste Rayon'!$A$2:$D$10075,3,FALSE)</f>
        <v>1</v>
      </c>
      <c r="K5592" s="6">
        <f>VLOOKUP(D5592,'Liste Rayon'!$A$2:$D$10075,4,FALSE)</f>
        <v>4</v>
      </c>
      <c r="L5592" s="4">
        <v>1</v>
      </c>
    </row>
    <row r="5593" spans="1:12" x14ac:dyDescent="0.25">
      <c r="A5593" s="18" t="s">
        <v>25902</v>
      </c>
      <c r="B5593" s="18" t="s">
        <v>25903</v>
      </c>
      <c r="C5593" s="18" t="s">
        <v>25904</v>
      </c>
      <c r="D5593" s="18" t="s">
        <v>14510</v>
      </c>
      <c r="E5593" s="19">
        <v>3</v>
      </c>
      <c r="F5593" s="20" t="s">
        <v>1</v>
      </c>
      <c r="H5593" s="7">
        <f t="shared" si="87"/>
        <v>-3</v>
      </c>
      <c r="I5593" s="6" t="str">
        <f>IF(B5593="","",VLOOKUP(D5593,'Liste Rayon'!$A$2:$D$10075,2,FALSE))</f>
        <v>N</v>
      </c>
      <c r="J5593" s="6">
        <f>VLOOKUP(D5593,'Liste Rayon'!$A$2:$D$10075,3,FALSE)</f>
        <v>1</v>
      </c>
      <c r="K5593" s="6">
        <f>VLOOKUP(D5593,'Liste Rayon'!$A$2:$D$10075,4,FALSE)</f>
        <v>4</v>
      </c>
      <c r="L5593" s="4">
        <v>1</v>
      </c>
    </row>
    <row r="5594" spans="1:12" x14ac:dyDescent="0.25">
      <c r="A5594" s="18" t="s">
        <v>25905</v>
      </c>
      <c r="B5594" s="18" t="s">
        <v>25906</v>
      </c>
      <c r="C5594" s="18" t="s">
        <v>25907</v>
      </c>
      <c r="D5594" s="18" t="s">
        <v>14510</v>
      </c>
      <c r="E5594" s="19">
        <v>2</v>
      </c>
      <c r="F5594" s="20" t="s">
        <v>1</v>
      </c>
      <c r="H5594" s="7">
        <f t="shared" si="87"/>
        <v>-2</v>
      </c>
      <c r="I5594" s="6" t="str">
        <f>IF(B5594="","",VLOOKUP(D5594,'Liste Rayon'!$A$2:$D$10075,2,FALSE))</f>
        <v>N</v>
      </c>
      <c r="J5594" s="6">
        <f>VLOOKUP(D5594,'Liste Rayon'!$A$2:$D$10075,3,FALSE)</f>
        <v>1</v>
      </c>
      <c r="K5594" s="6">
        <f>VLOOKUP(D5594,'Liste Rayon'!$A$2:$D$10075,4,FALSE)</f>
        <v>4</v>
      </c>
      <c r="L5594" s="4">
        <v>1</v>
      </c>
    </row>
    <row r="5595" spans="1:12" x14ac:dyDescent="0.25">
      <c r="A5595" s="18" t="s">
        <v>25908</v>
      </c>
      <c r="B5595" s="18" t="s">
        <v>25909</v>
      </c>
      <c r="C5595" s="18" t="s">
        <v>25910</v>
      </c>
      <c r="D5595" s="18" t="s">
        <v>14510</v>
      </c>
      <c r="E5595" s="19">
        <v>1</v>
      </c>
      <c r="F5595" s="20" t="s">
        <v>1</v>
      </c>
      <c r="H5595" s="7">
        <f t="shared" si="87"/>
        <v>-1</v>
      </c>
      <c r="I5595" s="6" t="str">
        <f>IF(B5595="","",VLOOKUP(D5595,'Liste Rayon'!$A$2:$D$10075,2,FALSE))</f>
        <v>N</v>
      </c>
      <c r="J5595" s="6">
        <f>VLOOKUP(D5595,'Liste Rayon'!$A$2:$D$10075,3,FALSE)</f>
        <v>1</v>
      </c>
      <c r="K5595" s="6">
        <f>VLOOKUP(D5595,'Liste Rayon'!$A$2:$D$10075,4,FALSE)</f>
        <v>4</v>
      </c>
      <c r="L5595" s="4">
        <v>1</v>
      </c>
    </row>
    <row r="5596" spans="1:12" x14ac:dyDescent="0.25">
      <c r="A5596" s="18" t="s">
        <v>14564</v>
      </c>
      <c r="B5596" s="18" t="s">
        <v>14565</v>
      </c>
      <c r="C5596" s="18" t="s">
        <v>14566</v>
      </c>
      <c r="D5596" s="18" t="s">
        <v>14567</v>
      </c>
      <c r="E5596" s="19">
        <v>3</v>
      </c>
      <c r="F5596" s="20" t="s">
        <v>1</v>
      </c>
      <c r="H5596" s="7">
        <f t="shared" si="87"/>
        <v>-3</v>
      </c>
      <c r="I5596" s="6" t="str">
        <f>IF(B5596="","",VLOOKUP(D5596,'Liste Rayon'!$A$2:$D$10075,2,FALSE))</f>
        <v>N</v>
      </c>
      <c r="J5596" s="6">
        <f>VLOOKUP(D5596,'Liste Rayon'!$A$2:$D$10075,3,FALSE)</f>
        <v>1</v>
      </c>
      <c r="K5596" s="6">
        <f>VLOOKUP(D5596,'Liste Rayon'!$A$2:$D$10075,4,FALSE)</f>
        <v>5</v>
      </c>
      <c r="L5596" s="4">
        <v>1</v>
      </c>
    </row>
    <row r="5597" spans="1:12" x14ac:dyDescent="0.25">
      <c r="A5597" s="18" t="s">
        <v>14568</v>
      </c>
      <c r="B5597" s="18" t="s">
        <v>14569</v>
      </c>
      <c r="C5597" s="18" t="s">
        <v>14570</v>
      </c>
      <c r="D5597" s="18" t="s">
        <v>14567</v>
      </c>
      <c r="E5597" s="19">
        <v>3</v>
      </c>
      <c r="F5597" s="20" t="s">
        <v>1</v>
      </c>
      <c r="H5597" s="7">
        <f t="shared" si="87"/>
        <v>-3</v>
      </c>
      <c r="I5597" s="6" t="str">
        <f>IF(B5597="","",VLOOKUP(D5597,'Liste Rayon'!$A$2:$D$10075,2,FALSE))</f>
        <v>N</v>
      </c>
      <c r="J5597" s="6">
        <f>VLOOKUP(D5597,'Liste Rayon'!$A$2:$D$10075,3,FALSE)</f>
        <v>1</v>
      </c>
      <c r="K5597" s="6">
        <f>VLOOKUP(D5597,'Liste Rayon'!$A$2:$D$10075,4,FALSE)</f>
        <v>5</v>
      </c>
      <c r="L5597" s="4">
        <v>1</v>
      </c>
    </row>
    <row r="5598" spans="1:12" x14ac:dyDescent="0.25">
      <c r="A5598" s="18" t="s">
        <v>14571</v>
      </c>
      <c r="B5598" s="18" t="s">
        <v>14572</v>
      </c>
      <c r="C5598" s="18" t="s">
        <v>14573</v>
      </c>
      <c r="D5598" s="18" t="s">
        <v>14567</v>
      </c>
      <c r="E5598" s="19">
        <v>3</v>
      </c>
      <c r="F5598" s="20" t="s">
        <v>1</v>
      </c>
      <c r="H5598" s="7">
        <f t="shared" si="87"/>
        <v>-3</v>
      </c>
      <c r="I5598" s="6" t="str">
        <f>IF(B5598="","",VLOOKUP(D5598,'Liste Rayon'!$A$2:$D$10075,2,FALSE))</f>
        <v>N</v>
      </c>
      <c r="J5598" s="6">
        <f>VLOOKUP(D5598,'Liste Rayon'!$A$2:$D$10075,3,FALSE)</f>
        <v>1</v>
      </c>
      <c r="K5598" s="6">
        <f>VLOOKUP(D5598,'Liste Rayon'!$A$2:$D$10075,4,FALSE)</f>
        <v>5</v>
      </c>
      <c r="L5598" s="4">
        <v>1</v>
      </c>
    </row>
    <row r="5599" spans="1:12" x14ac:dyDescent="0.25">
      <c r="A5599" s="18" t="s">
        <v>14574</v>
      </c>
      <c r="B5599" s="18" t="s">
        <v>14575</v>
      </c>
      <c r="C5599" s="18" t="s">
        <v>14576</v>
      </c>
      <c r="D5599" s="18" t="s">
        <v>14567</v>
      </c>
      <c r="E5599" s="19">
        <v>3</v>
      </c>
      <c r="F5599" s="20" t="s">
        <v>1</v>
      </c>
      <c r="H5599" s="7">
        <f t="shared" si="87"/>
        <v>-3</v>
      </c>
      <c r="I5599" s="6" t="str">
        <f>IF(B5599="","",VLOOKUP(D5599,'Liste Rayon'!$A$2:$D$10075,2,FALSE))</f>
        <v>N</v>
      </c>
      <c r="J5599" s="6">
        <f>VLOOKUP(D5599,'Liste Rayon'!$A$2:$D$10075,3,FALSE)</f>
        <v>1</v>
      </c>
      <c r="K5599" s="6">
        <f>VLOOKUP(D5599,'Liste Rayon'!$A$2:$D$10075,4,FALSE)</f>
        <v>5</v>
      </c>
      <c r="L5599" s="4">
        <v>1</v>
      </c>
    </row>
    <row r="5600" spans="1:12" x14ac:dyDescent="0.25">
      <c r="A5600" s="18" t="s">
        <v>14577</v>
      </c>
      <c r="B5600" s="18" t="s">
        <v>14578</v>
      </c>
      <c r="C5600" s="18" t="s">
        <v>14579</v>
      </c>
      <c r="D5600" s="18" t="s">
        <v>14567</v>
      </c>
      <c r="E5600" s="19">
        <v>2</v>
      </c>
      <c r="F5600" s="20" t="s">
        <v>1</v>
      </c>
      <c r="H5600" s="7">
        <f t="shared" si="87"/>
        <v>-2</v>
      </c>
      <c r="I5600" s="6" t="str">
        <f>IF(B5600="","",VLOOKUP(D5600,'Liste Rayon'!$A$2:$D$10075,2,FALSE))</f>
        <v>N</v>
      </c>
      <c r="J5600" s="6">
        <f>VLOOKUP(D5600,'Liste Rayon'!$A$2:$D$10075,3,FALSE)</f>
        <v>1</v>
      </c>
      <c r="K5600" s="6">
        <f>VLOOKUP(D5600,'Liste Rayon'!$A$2:$D$10075,4,FALSE)</f>
        <v>5</v>
      </c>
      <c r="L5600" s="4">
        <v>1</v>
      </c>
    </row>
    <row r="5601" spans="1:12" x14ac:dyDescent="0.25">
      <c r="A5601" s="18" t="s">
        <v>14580</v>
      </c>
      <c r="B5601" s="18" t="s">
        <v>14581</v>
      </c>
      <c r="C5601" s="18" t="s">
        <v>14582</v>
      </c>
      <c r="D5601" s="18" t="s">
        <v>14567</v>
      </c>
      <c r="E5601" s="19">
        <v>1</v>
      </c>
      <c r="F5601" s="20" t="s">
        <v>1</v>
      </c>
      <c r="H5601" s="7">
        <f t="shared" si="87"/>
        <v>-1</v>
      </c>
      <c r="I5601" s="6" t="str">
        <f>IF(B5601="","",VLOOKUP(D5601,'Liste Rayon'!$A$2:$D$10075,2,FALSE))</f>
        <v>N</v>
      </c>
      <c r="J5601" s="6">
        <f>VLOOKUP(D5601,'Liste Rayon'!$A$2:$D$10075,3,FALSE)</f>
        <v>1</v>
      </c>
      <c r="K5601" s="6">
        <f>VLOOKUP(D5601,'Liste Rayon'!$A$2:$D$10075,4,FALSE)</f>
        <v>5</v>
      </c>
      <c r="L5601" s="4">
        <v>1</v>
      </c>
    </row>
    <row r="5602" spans="1:12" x14ac:dyDescent="0.25">
      <c r="A5602" s="18" t="s">
        <v>14583</v>
      </c>
      <c r="B5602" s="18" t="s">
        <v>14584</v>
      </c>
      <c r="C5602" s="18" t="s">
        <v>14585</v>
      </c>
      <c r="D5602" s="18" t="s">
        <v>14567</v>
      </c>
      <c r="E5602" s="19">
        <v>1</v>
      </c>
      <c r="F5602" s="20" t="s">
        <v>1</v>
      </c>
      <c r="H5602" s="7">
        <f t="shared" si="87"/>
        <v>-1</v>
      </c>
      <c r="I5602" s="6" t="str">
        <f>IF(B5602="","",VLOOKUP(D5602,'Liste Rayon'!$A$2:$D$10075,2,FALSE))</f>
        <v>N</v>
      </c>
      <c r="J5602" s="6">
        <f>VLOOKUP(D5602,'Liste Rayon'!$A$2:$D$10075,3,FALSE)</f>
        <v>1</v>
      </c>
      <c r="K5602" s="6">
        <f>VLOOKUP(D5602,'Liste Rayon'!$A$2:$D$10075,4,FALSE)</f>
        <v>5</v>
      </c>
      <c r="L5602" s="4">
        <v>1</v>
      </c>
    </row>
    <row r="5603" spans="1:12" x14ac:dyDescent="0.25">
      <c r="A5603" s="18" t="s">
        <v>14586</v>
      </c>
      <c r="B5603" s="18" t="s">
        <v>14587</v>
      </c>
      <c r="C5603" s="18" t="s">
        <v>14588</v>
      </c>
      <c r="D5603" s="18" t="s">
        <v>14567</v>
      </c>
      <c r="E5603" s="19">
        <v>1</v>
      </c>
      <c r="F5603" s="20" t="s">
        <v>1</v>
      </c>
      <c r="H5603" s="7">
        <f t="shared" si="87"/>
        <v>-1</v>
      </c>
      <c r="I5603" s="6" t="str">
        <f>IF(B5603="","",VLOOKUP(D5603,'Liste Rayon'!$A$2:$D$10075,2,FALSE))</f>
        <v>N</v>
      </c>
      <c r="J5603" s="6">
        <f>VLOOKUP(D5603,'Liste Rayon'!$A$2:$D$10075,3,FALSE)</f>
        <v>1</v>
      </c>
      <c r="K5603" s="6">
        <f>VLOOKUP(D5603,'Liste Rayon'!$A$2:$D$10075,4,FALSE)</f>
        <v>5</v>
      </c>
      <c r="L5603" s="4">
        <v>1</v>
      </c>
    </row>
    <row r="5604" spans="1:12" x14ac:dyDescent="0.25">
      <c r="A5604" s="18" t="s">
        <v>14589</v>
      </c>
      <c r="B5604" s="18" t="s">
        <v>14590</v>
      </c>
      <c r="C5604" s="18" t="s">
        <v>14591</v>
      </c>
      <c r="D5604" s="18" t="s">
        <v>14567</v>
      </c>
      <c r="E5604" s="19">
        <v>1</v>
      </c>
      <c r="F5604" s="20" t="s">
        <v>1</v>
      </c>
      <c r="H5604" s="7">
        <f t="shared" si="87"/>
        <v>-1</v>
      </c>
      <c r="I5604" s="6" t="str">
        <f>IF(B5604="","",VLOOKUP(D5604,'Liste Rayon'!$A$2:$D$10075,2,FALSE))</f>
        <v>N</v>
      </c>
      <c r="J5604" s="6">
        <f>VLOOKUP(D5604,'Liste Rayon'!$A$2:$D$10075,3,FALSE)</f>
        <v>1</v>
      </c>
      <c r="K5604" s="6">
        <f>VLOOKUP(D5604,'Liste Rayon'!$A$2:$D$10075,4,FALSE)</f>
        <v>5</v>
      </c>
      <c r="L5604" s="4">
        <v>1</v>
      </c>
    </row>
    <row r="5605" spans="1:12" x14ac:dyDescent="0.25">
      <c r="A5605" s="18" t="s">
        <v>14592</v>
      </c>
      <c r="B5605" s="18" t="s">
        <v>14593</v>
      </c>
      <c r="C5605" s="18" t="s">
        <v>14594</v>
      </c>
      <c r="D5605" s="18" t="s">
        <v>14567</v>
      </c>
      <c r="E5605" s="19">
        <v>1</v>
      </c>
      <c r="F5605" s="20" t="s">
        <v>1</v>
      </c>
      <c r="H5605" s="7">
        <f t="shared" si="87"/>
        <v>-1</v>
      </c>
      <c r="I5605" s="6" t="str">
        <f>IF(B5605="","",VLOOKUP(D5605,'Liste Rayon'!$A$2:$D$10075,2,FALSE))</f>
        <v>N</v>
      </c>
      <c r="J5605" s="6">
        <f>VLOOKUP(D5605,'Liste Rayon'!$A$2:$D$10075,3,FALSE)</f>
        <v>1</v>
      </c>
      <c r="K5605" s="6">
        <f>VLOOKUP(D5605,'Liste Rayon'!$A$2:$D$10075,4,FALSE)</f>
        <v>5</v>
      </c>
      <c r="L5605" s="4">
        <v>1</v>
      </c>
    </row>
    <row r="5606" spans="1:12" x14ac:dyDescent="0.25">
      <c r="A5606" s="18" t="s">
        <v>14595</v>
      </c>
      <c r="B5606" s="18" t="s">
        <v>14596</v>
      </c>
      <c r="C5606" s="18" t="s">
        <v>14597</v>
      </c>
      <c r="D5606" s="18" t="s">
        <v>14567</v>
      </c>
      <c r="E5606" s="19">
        <v>2</v>
      </c>
      <c r="F5606" s="20" t="s">
        <v>1</v>
      </c>
      <c r="H5606" s="7">
        <f t="shared" si="87"/>
        <v>-2</v>
      </c>
      <c r="I5606" s="6" t="str">
        <f>IF(B5606="","",VLOOKUP(D5606,'Liste Rayon'!$A$2:$D$10075,2,FALSE))</f>
        <v>N</v>
      </c>
      <c r="J5606" s="6">
        <f>VLOOKUP(D5606,'Liste Rayon'!$A$2:$D$10075,3,FALSE)</f>
        <v>1</v>
      </c>
      <c r="K5606" s="6">
        <f>VLOOKUP(D5606,'Liste Rayon'!$A$2:$D$10075,4,FALSE)</f>
        <v>5</v>
      </c>
      <c r="L5606" s="4">
        <v>1</v>
      </c>
    </row>
    <row r="5607" spans="1:12" x14ac:dyDescent="0.25">
      <c r="A5607" s="18" t="s">
        <v>14598</v>
      </c>
      <c r="B5607" s="18" t="s">
        <v>14599</v>
      </c>
      <c r="C5607" s="18" t="s">
        <v>14600</v>
      </c>
      <c r="D5607" s="18" t="s">
        <v>14567</v>
      </c>
      <c r="E5607" s="19">
        <v>7</v>
      </c>
      <c r="F5607" s="20" t="s">
        <v>1</v>
      </c>
      <c r="H5607" s="7">
        <f t="shared" si="87"/>
        <v>-7</v>
      </c>
      <c r="I5607" s="6" t="str">
        <f>IF(B5607="","",VLOOKUP(D5607,'Liste Rayon'!$A$2:$D$10075,2,FALSE))</f>
        <v>N</v>
      </c>
      <c r="J5607" s="6">
        <f>VLOOKUP(D5607,'Liste Rayon'!$A$2:$D$10075,3,FALSE)</f>
        <v>1</v>
      </c>
      <c r="K5607" s="6">
        <f>VLOOKUP(D5607,'Liste Rayon'!$A$2:$D$10075,4,FALSE)</f>
        <v>5</v>
      </c>
      <c r="L5607" s="4">
        <v>1</v>
      </c>
    </row>
    <row r="5608" spans="1:12" x14ac:dyDescent="0.25">
      <c r="A5608" s="18" t="s">
        <v>14601</v>
      </c>
      <c r="B5608" s="18" t="s">
        <v>14602</v>
      </c>
      <c r="C5608" s="18" t="s">
        <v>14603</v>
      </c>
      <c r="D5608" s="18" t="s">
        <v>14567</v>
      </c>
      <c r="E5608" s="19">
        <v>1</v>
      </c>
      <c r="F5608" s="20" t="s">
        <v>1</v>
      </c>
      <c r="H5608" s="7">
        <f t="shared" si="87"/>
        <v>-1</v>
      </c>
      <c r="I5608" s="6" t="str">
        <f>IF(B5608="","",VLOOKUP(D5608,'Liste Rayon'!$A$2:$D$10075,2,FALSE))</f>
        <v>N</v>
      </c>
      <c r="J5608" s="6">
        <f>VLOOKUP(D5608,'Liste Rayon'!$A$2:$D$10075,3,FALSE)</f>
        <v>1</v>
      </c>
      <c r="K5608" s="6">
        <f>VLOOKUP(D5608,'Liste Rayon'!$A$2:$D$10075,4,FALSE)</f>
        <v>5</v>
      </c>
      <c r="L5608" s="4">
        <v>1</v>
      </c>
    </row>
    <row r="5609" spans="1:12" x14ac:dyDescent="0.25">
      <c r="A5609" s="18" t="s">
        <v>14604</v>
      </c>
      <c r="B5609" s="18" t="s">
        <v>14605</v>
      </c>
      <c r="C5609" s="18" t="s">
        <v>14606</v>
      </c>
      <c r="D5609" s="18" t="s">
        <v>14567</v>
      </c>
      <c r="E5609" s="19">
        <v>1</v>
      </c>
      <c r="F5609" s="20" t="s">
        <v>1</v>
      </c>
      <c r="H5609" s="7">
        <f t="shared" si="87"/>
        <v>-1</v>
      </c>
      <c r="I5609" s="6" t="str">
        <f>IF(B5609="","",VLOOKUP(D5609,'Liste Rayon'!$A$2:$D$10075,2,FALSE))</f>
        <v>N</v>
      </c>
      <c r="J5609" s="6">
        <f>VLOOKUP(D5609,'Liste Rayon'!$A$2:$D$10075,3,FALSE)</f>
        <v>1</v>
      </c>
      <c r="K5609" s="6">
        <f>VLOOKUP(D5609,'Liste Rayon'!$A$2:$D$10075,4,FALSE)</f>
        <v>5</v>
      </c>
      <c r="L5609" s="4">
        <v>1</v>
      </c>
    </row>
    <row r="5610" spans="1:12" x14ac:dyDescent="0.25">
      <c r="A5610" s="18" t="s">
        <v>25911</v>
      </c>
      <c r="B5610" s="18" t="s">
        <v>25912</v>
      </c>
      <c r="C5610" s="18" t="s">
        <v>25913</v>
      </c>
      <c r="D5610" s="18" t="s">
        <v>14567</v>
      </c>
      <c r="E5610" s="19">
        <v>1</v>
      </c>
      <c r="F5610" s="20" t="s">
        <v>1</v>
      </c>
      <c r="H5610" s="7">
        <f t="shared" si="87"/>
        <v>-1</v>
      </c>
      <c r="I5610" s="6" t="str">
        <f>IF(B5610="","",VLOOKUP(D5610,'Liste Rayon'!$A$2:$D$10075,2,FALSE))</f>
        <v>N</v>
      </c>
      <c r="J5610" s="6">
        <f>VLOOKUP(D5610,'Liste Rayon'!$A$2:$D$10075,3,FALSE)</f>
        <v>1</v>
      </c>
      <c r="K5610" s="6">
        <f>VLOOKUP(D5610,'Liste Rayon'!$A$2:$D$10075,4,FALSE)</f>
        <v>5</v>
      </c>
      <c r="L5610" s="4">
        <v>1</v>
      </c>
    </row>
    <row r="5611" spans="1:12" x14ac:dyDescent="0.25">
      <c r="A5611" s="18" t="s">
        <v>14607</v>
      </c>
      <c r="B5611" s="18" t="s">
        <v>14608</v>
      </c>
      <c r="C5611" s="18" t="s">
        <v>14609</v>
      </c>
      <c r="D5611" s="18" t="s">
        <v>14610</v>
      </c>
      <c r="E5611" s="19">
        <v>1</v>
      </c>
      <c r="F5611" s="20" t="s">
        <v>1</v>
      </c>
      <c r="H5611" s="7">
        <f t="shared" si="87"/>
        <v>-1</v>
      </c>
      <c r="I5611" s="6" t="str">
        <f>IF(B5611="","",VLOOKUP(D5611,'Liste Rayon'!$A$2:$D$10075,2,FALSE))</f>
        <v>N</v>
      </c>
      <c r="J5611" s="6">
        <f>VLOOKUP(D5611,'Liste Rayon'!$A$2:$D$10075,3,FALSE)</f>
        <v>1</v>
      </c>
      <c r="K5611" s="6">
        <f>VLOOKUP(D5611,'Liste Rayon'!$A$2:$D$10075,4,FALSE)</f>
        <v>6</v>
      </c>
      <c r="L5611" s="4">
        <v>1</v>
      </c>
    </row>
    <row r="5612" spans="1:12" x14ac:dyDescent="0.25">
      <c r="A5612" s="18" t="s">
        <v>14611</v>
      </c>
      <c r="B5612" s="18" t="s">
        <v>14612</v>
      </c>
      <c r="C5612" s="18" t="s">
        <v>14613</v>
      </c>
      <c r="D5612" s="18" t="s">
        <v>14610</v>
      </c>
      <c r="E5612" s="19">
        <v>1</v>
      </c>
      <c r="F5612" s="20" t="s">
        <v>1</v>
      </c>
      <c r="H5612" s="7">
        <f t="shared" si="87"/>
        <v>-1</v>
      </c>
      <c r="I5612" s="6" t="str">
        <f>IF(B5612="","",VLOOKUP(D5612,'Liste Rayon'!$A$2:$D$10075,2,FALSE))</f>
        <v>N</v>
      </c>
      <c r="J5612" s="6">
        <f>VLOOKUP(D5612,'Liste Rayon'!$A$2:$D$10075,3,FALSE)</f>
        <v>1</v>
      </c>
      <c r="K5612" s="6">
        <f>VLOOKUP(D5612,'Liste Rayon'!$A$2:$D$10075,4,FALSE)</f>
        <v>6</v>
      </c>
      <c r="L5612" s="4">
        <v>1</v>
      </c>
    </row>
    <row r="5613" spans="1:12" x14ac:dyDescent="0.25">
      <c r="A5613" s="18" t="s">
        <v>14614</v>
      </c>
      <c r="B5613" s="18" t="s">
        <v>14615</v>
      </c>
      <c r="C5613" s="18" t="s">
        <v>14616</v>
      </c>
      <c r="D5613" s="18" t="s">
        <v>14617</v>
      </c>
      <c r="E5613" s="19">
        <v>2</v>
      </c>
      <c r="F5613" s="20" t="s">
        <v>1</v>
      </c>
      <c r="H5613" s="7">
        <f t="shared" si="87"/>
        <v>-2</v>
      </c>
      <c r="I5613" s="6" t="str">
        <f>IF(B5613="","",VLOOKUP(D5613,'Liste Rayon'!$A$2:$D$10075,2,FALSE))</f>
        <v>N</v>
      </c>
      <c r="J5613" s="6">
        <f>VLOOKUP(D5613,'Liste Rayon'!$A$2:$D$10075,3,FALSE)</f>
        <v>2</v>
      </c>
      <c r="K5613" s="6">
        <f>VLOOKUP(D5613,'Liste Rayon'!$A$2:$D$10075,4,FALSE)</f>
        <v>1</v>
      </c>
      <c r="L5613" s="4">
        <v>1</v>
      </c>
    </row>
    <row r="5614" spans="1:12" x14ac:dyDescent="0.25">
      <c r="A5614" s="18" t="s">
        <v>14618</v>
      </c>
      <c r="B5614" s="18" t="s">
        <v>14619</v>
      </c>
      <c r="C5614" s="18" t="s">
        <v>14620</v>
      </c>
      <c r="D5614" s="18" t="s">
        <v>14617</v>
      </c>
      <c r="E5614" s="19">
        <v>1</v>
      </c>
      <c r="F5614" s="20" t="s">
        <v>1</v>
      </c>
      <c r="H5614" s="7">
        <f t="shared" si="87"/>
        <v>-1</v>
      </c>
      <c r="I5614" s="6" t="str">
        <f>IF(B5614="","",VLOOKUP(D5614,'Liste Rayon'!$A$2:$D$10075,2,FALSE))</f>
        <v>N</v>
      </c>
      <c r="J5614" s="6">
        <f>VLOOKUP(D5614,'Liste Rayon'!$A$2:$D$10075,3,FALSE)</f>
        <v>2</v>
      </c>
      <c r="K5614" s="6">
        <f>VLOOKUP(D5614,'Liste Rayon'!$A$2:$D$10075,4,FALSE)</f>
        <v>1</v>
      </c>
      <c r="L5614" s="4">
        <v>1</v>
      </c>
    </row>
    <row r="5615" spans="1:12" x14ac:dyDescent="0.25">
      <c r="A5615" s="18" t="s">
        <v>14621</v>
      </c>
      <c r="B5615" s="18" t="s">
        <v>14622</v>
      </c>
      <c r="C5615" s="18" t="s">
        <v>14623</v>
      </c>
      <c r="D5615" s="18" t="s">
        <v>14624</v>
      </c>
      <c r="E5615" s="19">
        <v>3</v>
      </c>
      <c r="F5615" s="20" t="s">
        <v>1</v>
      </c>
      <c r="H5615" s="7">
        <f t="shared" si="87"/>
        <v>-3</v>
      </c>
      <c r="I5615" s="6" t="str">
        <f>IF(B5615="","",VLOOKUP(D5615,'Liste Rayon'!$A$2:$D$10075,2,FALSE))</f>
        <v>N</v>
      </c>
      <c r="J5615" s="6">
        <f>VLOOKUP(D5615,'Liste Rayon'!$A$2:$D$10075,3,FALSE)</f>
        <v>2</v>
      </c>
      <c r="K5615" s="6">
        <f>VLOOKUP(D5615,'Liste Rayon'!$A$2:$D$10075,4,FALSE)</f>
        <v>2</v>
      </c>
      <c r="L5615" s="4">
        <v>1</v>
      </c>
    </row>
    <row r="5616" spans="1:12" x14ac:dyDescent="0.25">
      <c r="A5616" s="18" t="s">
        <v>14625</v>
      </c>
      <c r="B5616" s="18" t="s">
        <v>14626</v>
      </c>
      <c r="C5616" s="18" t="s">
        <v>14627</v>
      </c>
      <c r="D5616" s="18" t="s">
        <v>14624</v>
      </c>
      <c r="E5616" s="19">
        <v>4</v>
      </c>
      <c r="F5616" s="20" t="s">
        <v>1</v>
      </c>
      <c r="H5616" s="7">
        <f t="shared" si="87"/>
        <v>-4</v>
      </c>
      <c r="I5616" s="6" t="str">
        <f>IF(B5616="","",VLOOKUP(D5616,'Liste Rayon'!$A$2:$D$10075,2,FALSE))</f>
        <v>N</v>
      </c>
      <c r="J5616" s="6">
        <f>VLOOKUP(D5616,'Liste Rayon'!$A$2:$D$10075,3,FALSE)</f>
        <v>2</v>
      </c>
      <c r="K5616" s="6">
        <f>VLOOKUP(D5616,'Liste Rayon'!$A$2:$D$10075,4,FALSE)</f>
        <v>2</v>
      </c>
      <c r="L5616" s="4">
        <v>1</v>
      </c>
    </row>
    <row r="5617" spans="1:12" x14ac:dyDescent="0.25">
      <c r="A5617" s="18" t="s">
        <v>14628</v>
      </c>
      <c r="B5617" s="18" t="s">
        <v>14629</v>
      </c>
      <c r="C5617" s="18" t="s">
        <v>14630</v>
      </c>
      <c r="D5617" s="18" t="s">
        <v>14624</v>
      </c>
      <c r="E5617" s="19">
        <v>3</v>
      </c>
      <c r="F5617" s="20" t="s">
        <v>1</v>
      </c>
      <c r="H5617" s="7">
        <f t="shared" si="87"/>
        <v>-3</v>
      </c>
      <c r="I5617" s="6" t="str">
        <f>IF(B5617="","",VLOOKUP(D5617,'Liste Rayon'!$A$2:$D$10075,2,FALSE))</f>
        <v>N</v>
      </c>
      <c r="J5617" s="6">
        <f>VLOOKUP(D5617,'Liste Rayon'!$A$2:$D$10075,3,FALSE)</f>
        <v>2</v>
      </c>
      <c r="K5617" s="6">
        <f>VLOOKUP(D5617,'Liste Rayon'!$A$2:$D$10075,4,FALSE)</f>
        <v>2</v>
      </c>
      <c r="L5617" s="4">
        <v>1</v>
      </c>
    </row>
    <row r="5618" spans="1:12" x14ac:dyDescent="0.25">
      <c r="A5618" s="18" t="s">
        <v>14631</v>
      </c>
      <c r="B5618" s="18" t="s">
        <v>14632</v>
      </c>
      <c r="C5618" s="18" t="s">
        <v>14633</v>
      </c>
      <c r="D5618" s="18" t="s">
        <v>14624</v>
      </c>
      <c r="E5618" s="19">
        <v>4</v>
      </c>
      <c r="F5618" s="20" t="s">
        <v>1</v>
      </c>
      <c r="H5618" s="7">
        <f t="shared" si="87"/>
        <v>-4</v>
      </c>
      <c r="I5618" s="6" t="str">
        <f>IF(B5618="","",VLOOKUP(D5618,'Liste Rayon'!$A$2:$D$10075,2,FALSE))</f>
        <v>N</v>
      </c>
      <c r="J5618" s="6">
        <f>VLOOKUP(D5618,'Liste Rayon'!$A$2:$D$10075,3,FALSE)</f>
        <v>2</v>
      </c>
      <c r="K5618" s="6">
        <f>VLOOKUP(D5618,'Liste Rayon'!$A$2:$D$10075,4,FALSE)</f>
        <v>2</v>
      </c>
      <c r="L5618" s="4">
        <v>1</v>
      </c>
    </row>
    <row r="5619" spans="1:12" x14ac:dyDescent="0.25">
      <c r="A5619" s="18" t="s">
        <v>14634</v>
      </c>
      <c r="B5619" s="18" t="s">
        <v>14635</v>
      </c>
      <c r="C5619" s="18" t="s">
        <v>14636</v>
      </c>
      <c r="D5619" s="18" t="s">
        <v>14624</v>
      </c>
      <c r="E5619" s="19">
        <v>2</v>
      </c>
      <c r="F5619" s="20" t="s">
        <v>1</v>
      </c>
      <c r="H5619" s="7">
        <f t="shared" si="87"/>
        <v>-2</v>
      </c>
      <c r="I5619" s="6" t="str">
        <f>IF(B5619="","",VLOOKUP(D5619,'Liste Rayon'!$A$2:$D$10075,2,FALSE))</f>
        <v>N</v>
      </c>
      <c r="J5619" s="6">
        <f>VLOOKUP(D5619,'Liste Rayon'!$A$2:$D$10075,3,FALSE)</f>
        <v>2</v>
      </c>
      <c r="K5619" s="6">
        <f>VLOOKUP(D5619,'Liste Rayon'!$A$2:$D$10075,4,FALSE)</f>
        <v>2</v>
      </c>
      <c r="L5619" s="4">
        <v>1</v>
      </c>
    </row>
    <row r="5620" spans="1:12" x14ac:dyDescent="0.25">
      <c r="A5620" s="18" t="s">
        <v>25914</v>
      </c>
      <c r="B5620" s="18" t="s">
        <v>25915</v>
      </c>
      <c r="C5620" s="18" t="s">
        <v>25916</v>
      </c>
      <c r="D5620" s="18" t="s">
        <v>14624</v>
      </c>
      <c r="E5620" s="19">
        <v>2</v>
      </c>
      <c r="F5620" s="20" t="s">
        <v>1</v>
      </c>
      <c r="H5620" s="7">
        <f t="shared" si="87"/>
        <v>-2</v>
      </c>
      <c r="I5620" s="6" t="str">
        <f>IF(B5620="","",VLOOKUP(D5620,'Liste Rayon'!$A$2:$D$10075,2,FALSE))</f>
        <v>N</v>
      </c>
      <c r="J5620" s="6">
        <f>VLOOKUP(D5620,'Liste Rayon'!$A$2:$D$10075,3,FALSE)</f>
        <v>2</v>
      </c>
      <c r="K5620" s="6">
        <f>VLOOKUP(D5620,'Liste Rayon'!$A$2:$D$10075,4,FALSE)</f>
        <v>2</v>
      </c>
      <c r="L5620" s="4">
        <v>1</v>
      </c>
    </row>
    <row r="5621" spans="1:12" x14ac:dyDescent="0.25">
      <c r="A5621" s="18" t="s">
        <v>14637</v>
      </c>
      <c r="B5621" s="18" t="s">
        <v>14638</v>
      </c>
      <c r="C5621" s="18" t="s">
        <v>14639</v>
      </c>
      <c r="D5621" s="18" t="s">
        <v>14624</v>
      </c>
      <c r="E5621" s="19">
        <v>1</v>
      </c>
      <c r="F5621" s="20" t="s">
        <v>1</v>
      </c>
      <c r="H5621" s="7">
        <f t="shared" si="87"/>
        <v>-1</v>
      </c>
      <c r="I5621" s="6" t="str">
        <f>IF(B5621="","",VLOOKUP(D5621,'Liste Rayon'!$A$2:$D$10075,2,FALSE))</f>
        <v>N</v>
      </c>
      <c r="J5621" s="6">
        <f>VLOOKUP(D5621,'Liste Rayon'!$A$2:$D$10075,3,FALSE)</f>
        <v>2</v>
      </c>
      <c r="K5621" s="6">
        <f>VLOOKUP(D5621,'Liste Rayon'!$A$2:$D$10075,4,FALSE)</f>
        <v>2</v>
      </c>
      <c r="L5621" s="4">
        <v>1</v>
      </c>
    </row>
    <row r="5622" spans="1:12" x14ac:dyDescent="0.25">
      <c r="A5622" s="18" t="s">
        <v>14640</v>
      </c>
      <c r="B5622" s="18" t="s">
        <v>14641</v>
      </c>
      <c r="C5622" s="18" t="s">
        <v>14642</v>
      </c>
      <c r="D5622" s="18" t="s">
        <v>14624</v>
      </c>
      <c r="E5622" s="19">
        <v>2</v>
      </c>
      <c r="F5622" s="20" t="s">
        <v>1</v>
      </c>
      <c r="H5622" s="7">
        <f t="shared" si="87"/>
        <v>-2</v>
      </c>
      <c r="I5622" s="6" t="str">
        <f>IF(B5622="","",VLOOKUP(D5622,'Liste Rayon'!$A$2:$D$10075,2,FALSE))</f>
        <v>N</v>
      </c>
      <c r="J5622" s="6">
        <f>VLOOKUP(D5622,'Liste Rayon'!$A$2:$D$10075,3,FALSE)</f>
        <v>2</v>
      </c>
      <c r="K5622" s="6">
        <f>VLOOKUP(D5622,'Liste Rayon'!$A$2:$D$10075,4,FALSE)</f>
        <v>2</v>
      </c>
      <c r="L5622" s="4">
        <v>1</v>
      </c>
    </row>
    <row r="5623" spans="1:12" x14ac:dyDescent="0.25">
      <c r="A5623" s="18" t="s">
        <v>14643</v>
      </c>
      <c r="B5623" s="18" t="s">
        <v>14644</v>
      </c>
      <c r="C5623" s="18" t="s">
        <v>14645</v>
      </c>
      <c r="D5623" s="18" t="s">
        <v>14624</v>
      </c>
      <c r="E5623" s="19">
        <v>1</v>
      </c>
      <c r="F5623" s="20" t="s">
        <v>1</v>
      </c>
      <c r="H5623" s="7">
        <f t="shared" si="87"/>
        <v>-1</v>
      </c>
      <c r="I5623" s="6" t="str">
        <f>IF(B5623="","",VLOOKUP(D5623,'Liste Rayon'!$A$2:$D$10075,2,FALSE))</f>
        <v>N</v>
      </c>
      <c r="J5623" s="6">
        <f>VLOOKUP(D5623,'Liste Rayon'!$A$2:$D$10075,3,FALSE)</f>
        <v>2</v>
      </c>
      <c r="K5623" s="6">
        <f>VLOOKUP(D5623,'Liste Rayon'!$A$2:$D$10075,4,FALSE)</f>
        <v>2</v>
      </c>
      <c r="L5623" s="4">
        <v>1</v>
      </c>
    </row>
    <row r="5624" spans="1:12" x14ac:dyDescent="0.25">
      <c r="A5624" s="18" t="s">
        <v>14646</v>
      </c>
      <c r="B5624" s="18" t="s">
        <v>14647</v>
      </c>
      <c r="C5624" s="18" t="s">
        <v>14648</v>
      </c>
      <c r="D5624" s="18" t="s">
        <v>14624</v>
      </c>
      <c r="E5624" s="19">
        <v>2</v>
      </c>
      <c r="F5624" s="20" t="s">
        <v>1</v>
      </c>
      <c r="H5624" s="7">
        <f t="shared" si="87"/>
        <v>-2</v>
      </c>
      <c r="I5624" s="6" t="str">
        <f>IF(B5624="","",VLOOKUP(D5624,'Liste Rayon'!$A$2:$D$10075,2,FALSE))</f>
        <v>N</v>
      </c>
      <c r="J5624" s="6">
        <f>VLOOKUP(D5624,'Liste Rayon'!$A$2:$D$10075,3,FALSE)</f>
        <v>2</v>
      </c>
      <c r="K5624" s="6">
        <f>VLOOKUP(D5624,'Liste Rayon'!$A$2:$D$10075,4,FALSE)</f>
        <v>2</v>
      </c>
      <c r="L5624" s="4">
        <v>1</v>
      </c>
    </row>
    <row r="5625" spans="1:12" x14ac:dyDescent="0.25">
      <c r="A5625" s="18" t="s">
        <v>14649</v>
      </c>
      <c r="B5625" s="18" t="s">
        <v>14650</v>
      </c>
      <c r="C5625" s="18" t="s">
        <v>14651</v>
      </c>
      <c r="D5625" s="18" t="s">
        <v>14624</v>
      </c>
      <c r="E5625" s="19">
        <v>1</v>
      </c>
      <c r="F5625" s="20" t="s">
        <v>1</v>
      </c>
      <c r="H5625" s="7">
        <f t="shared" si="87"/>
        <v>-1</v>
      </c>
      <c r="I5625" s="6" t="str">
        <f>IF(B5625="","",VLOOKUP(D5625,'Liste Rayon'!$A$2:$D$10075,2,FALSE))</f>
        <v>N</v>
      </c>
      <c r="J5625" s="6">
        <f>VLOOKUP(D5625,'Liste Rayon'!$A$2:$D$10075,3,FALSE)</f>
        <v>2</v>
      </c>
      <c r="K5625" s="6">
        <f>VLOOKUP(D5625,'Liste Rayon'!$A$2:$D$10075,4,FALSE)</f>
        <v>2</v>
      </c>
      <c r="L5625" s="4">
        <v>1</v>
      </c>
    </row>
    <row r="5626" spans="1:12" x14ac:dyDescent="0.25">
      <c r="A5626" s="18" t="s">
        <v>24749</v>
      </c>
      <c r="B5626" s="18" t="s">
        <v>24750</v>
      </c>
      <c r="C5626" s="18" t="s">
        <v>24751</v>
      </c>
      <c r="D5626" s="18" t="s">
        <v>14624</v>
      </c>
      <c r="E5626" s="19">
        <v>2</v>
      </c>
      <c r="F5626" s="20" t="s">
        <v>1</v>
      </c>
      <c r="H5626" s="7">
        <f t="shared" si="87"/>
        <v>-2</v>
      </c>
      <c r="I5626" s="6" t="str">
        <f>IF(B5626="","",VLOOKUP(D5626,'Liste Rayon'!$A$2:$D$10075,2,FALSE))</f>
        <v>N</v>
      </c>
      <c r="J5626" s="6">
        <f>VLOOKUP(D5626,'Liste Rayon'!$A$2:$D$10075,3,FALSE)</f>
        <v>2</v>
      </c>
      <c r="K5626" s="6">
        <f>VLOOKUP(D5626,'Liste Rayon'!$A$2:$D$10075,4,FALSE)</f>
        <v>2</v>
      </c>
      <c r="L5626" s="4">
        <v>1</v>
      </c>
    </row>
    <row r="5627" spans="1:12" x14ac:dyDescent="0.25">
      <c r="A5627" s="18" t="s">
        <v>14652</v>
      </c>
      <c r="B5627" s="18" t="s">
        <v>14653</v>
      </c>
      <c r="C5627" s="18" t="s">
        <v>14654</v>
      </c>
      <c r="D5627" s="18" t="s">
        <v>14655</v>
      </c>
      <c r="E5627" s="19">
        <v>11</v>
      </c>
      <c r="F5627" s="20" t="s">
        <v>1</v>
      </c>
      <c r="H5627" s="7">
        <f t="shared" si="87"/>
        <v>-11</v>
      </c>
      <c r="I5627" s="6" t="str">
        <f>IF(B5627="","",VLOOKUP(D5627,'Liste Rayon'!$A$2:$D$10075,2,FALSE))</f>
        <v>N</v>
      </c>
      <c r="J5627" s="6">
        <f>VLOOKUP(D5627,'Liste Rayon'!$A$2:$D$10075,3,FALSE)</f>
        <v>2</v>
      </c>
      <c r="K5627" s="6">
        <f>VLOOKUP(D5627,'Liste Rayon'!$A$2:$D$10075,4,FALSE)</f>
        <v>3</v>
      </c>
      <c r="L5627" s="4">
        <v>1</v>
      </c>
    </row>
    <row r="5628" spans="1:12" x14ac:dyDescent="0.25">
      <c r="A5628" s="18" t="s">
        <v>14656</v>
      </c>
      <c r="B5628" s="18" t="s">
        <v>14657</v>
      </c>
      <c r="C5628" s="18" t="s">
        <v>14658</v>
      </c>
      <c r="D5628" s="18" t="s">
        <v>14655</v>
      </c>
      <c r="E5628" s="19">
        <v>3</v>
      </c>
      <c r="F5628" s="20" t="s">
        <v>1</v>
      </c>
      <c r="H5628" s="7">
        <f t="shared" si="87"/>
        <v>-3</v>
      </c>
      <c r="I5628" s="6" t="str">
        <f>IF(B5628="","",VLOOKUP(D5628,'Liste Rayon'!$A$2:$D$10075,2,FALSE))</f>
        <v>N</v>
      </c>
      <c r="J5628" s="6">
        <f>VLOOKUP(D5628,'Liste Rayon'!$A$2:$D$10075,3,FALSE)</f>
        <v>2</v>
      </c>
      <c r="K5628" s="6">
        <f>VLOOKUP(D5628,'Liste Rayon'!$A$2:$D$10075,4,FALSE)</f>
        <v>3</v>
      </c>
      <c r="L5628" s="4">
        <v>1</v>
      </c>
    </row>
    <row r="5629" spans="1:12" x14ac:dyDescent="0.25">
      <c r="A5629" s="18" t="s">
        <v>14659</v>
      </c>
      <c r="B5629" s="18" t="s">
        <v>14660</v>
      </c>
      <c r="C5629" s="18" t="s">
        <v>14661</v>
      </c>
      <c r="D5629" s="18" t="s">
        <v>14655</v>
      </c>
      <c r="E5629" s="19">
        <v>1</v>
      </c>
      <c r="F5629" s="20" t="s">
        <v>1</v>
      </c>
      <c r="H5629" s="7">
        <f t="shared" si="87"/>
        <v>-1</v>
      </c>
      <c r="I5629" s="6" t="str">
        <f>IF(B5629="","",VLOOKUP(D5629,'Liste Rayon'!$A$2:$D$10075,2,FALSE))</f>
        <v>N</v>
      </c>
      <c r="J5629" s="6">
        <f>VLOOKUP(D5629,'Liste Rayon'!$A$2:$D$10075,3,FALSE)</f>
        <v>2</v>
      </c>
      <c r="K5629" s="6">
        <f>VLOOKUP(D5629,'Liste Rayon'!$A$2:$D$10075,4,FALSE)</f>
        <v>3</v>
      </c>
      <c r="L5629" s="4">
        <v>1</v>
      </c>
    </row>
    <row r="5630" spans="1:12" x14ac:dyDescent="0.25">
      <c r="A5630" s="18" t="s">
        <v>14662</v>
      </c>
      <c r="B5630" s="18" t="s">
        <v>14663</v>
      </c>
      <c r="C5630" s="18" t="s">
        <v>14664</v>
      </c>
      <c r="D5630" s="18" t="s">
        <v>14655</v>
      </c>
      <c r="E5630" s="19">
        <v>3</v>
      </c>
      <c r="F5630" s="20" t="s">
        <v>1</v>
      </c>
      <c r="H5630" s="7">
        <f t="shared" si="87"/>
        <v>-3</v>
      </c>
      <c r="I5630" s="6" t="str">
        <f>IF(B5630="","",VLOOKUP(D5630,'Liste Rayon'!$A$2:$D$10075,2,FALSE))</f>
        <v>N</v>
      </c>
      <c r="J5630" s="6">
        <f>VLOOKUP(D5630,'Liste Rayon'!$A$2:$D$10075,3,FALSE)</f>
        <v>2</v>
      </c>
      <c r="K5630" s="6">
        <f>VLOOKUP(D5630,'Liste Rayon'!$A$2:$D$10075,4,FALSE)</f>
        <v>3</v>
      </c>
      <c r="L5630" s="4">
        <v>1</v>
      </c>
    </row>
    <row r="5631" spans="1:12" x14ac:dyDescent="0.25">
      <c r="A5631" s="18" t="s">
        <v>14665</v>
      </c>
      <c r="B5631" s="18" t="s">
        <v>14666</v>
      </c>
      <c r="C5631" s="18" t="s">
        <v>14667</v>
      </c>
      <c r="D5631" s="18" t="s">
        <v>14655</v>
      </c>
      <c r="E5631" s="19">
        <v>4</v>
      </c>
      <c r="F5631" s="20" t="s">
        <v>1</v>
      </c>
      <c r="H5631" s="7">
        <f t="shared" si="87"/>
        <v>-4</v>
      </c>
      <c r="I5631" s="6" t="str">
        <f>IF(B5631="","",VLOOKUP(D5631,'Liste Rayon'!$A$2:$D$10075,2,FALSE))</f>
        <v>N</v>
      </c>
      <c r="J5631" s="6">
        <f>VLOOKUP(D5631,'Liste Rayon'!$A$2:$D$10075,3,FALSE)</f>
        <v>2</v>
      </c>
      <c r="K5631" s="6">
        <f>VLOOKUP(D5631,'Liste Rayon'!$A$2:$D$10075,4,FALSE)</f>
        <v>3</v>
      </c>
      <c r="L5631" s="4">
        <v>1</v>
      </c>
    </row>
    <row r="5632" spans="1:12" x14ac:dyDescent="0.25">
      <c r="A5632" s="18" t="s">
        <v>14668</v>
      </c>
      <c r="B5632" s="18" t="s">
        <v>14669</v>
      </c>
      <c r="C5632" s="18" t="s">
        <v>14670</v>
      </c>
      <c r="D5632" s="18" t="s">
        <v>14655</v>
      </c>
      <c r="E5632" s="19">
        <v>7</v>
      </c>
      <c r="F5632" s="20" t="s">
        <v>1</v>
      </c>
      <c r="H5632" s="7">
        <f t="shared" si="87"/>
        <v>-7</v>
      </c>
      <c r="I5632" s="6" t="str">
        <f>IF(B5632="","",VLOOKUP(D5632,'Liste Rayon'!$A$2:$D$10075,2,FALSE))</f>
        <v>N</v>
      </c>
      <c r="J5632" s="6">
        <f>VLOOKUP(D5632,'Liste Rayon'!$A$2:$D$10075,3,FALSE)</f>
        <v>2</v>
      </c>
      <c r="K5632" s="6">
        <f>VLOOKUP(D5632,'Liste Rayon'!$A$2:$D$10075,4,FALSE)</f>
        <v>3</v>
      </c>
      <c r="L5632" s="4">
        <v>1</v>
      </c>
    </row>
    <row r="5633" spans="1:12" x14ac:dyDescent="0.25">
      <c r="A5633" s="18" t="s">
        <v>14671</v>
      </c>
      <c r="B5633" s="18" t="s">
        <v>14672</v>
      </c>
      <c r="C5633" s="18" t="s">
        <v>14673</v>
      </c>
      <c r="D5633" s="18" t="s">
        <v>14655</v>
      </c>
      <c r="E5633" s="19">
        <v>3</v>
      </c>
      <c r="F5633" s="20" t="s">
        <v>1</v>
      </c>
      <c r="H5633" s="7">
        <f t="shared" si="87"/>
        <v>-3</v>
      </c>
      <c r="I5633" s="6" t="str">
        <f>IF(B5633="","",VLOOKUP(D5633,'Liste Rayon'!$A$2:$D$10075,2,FALSE))</f>
        <v>N</v>
      </c>
      <c r="J5633" s="6">
        <f>VLOOKUP(D5633,'Liste Rayon'!$A$2:$D$10075,3,FALSE)</f>
        <v>2</v>
      </c>
      <c r="K5633" s="6">
        <f>VLOOKUP(D5633,'Liste Rayon'!$A$2:$D$10075,4,FALSE)</f>
        <v>3</v>
      </c>
      <c r="L5633" s="4">
        <v>1</v>
      </c>
    </row>
    <row r="5634" spans="1:12" x14ac:dyDescent="0.25">
      <c r="A5634" s="18" t="s">
        <v>14674</v>
      </c>
      <c r="B5634" s="18" t="s">
        <v>14675</v>
      </c>
      <c r="C5634" s="18" t="s">
        <v>14676</v>
      </c>
      <c r="D5634" s="18" t="s">
        <v>14655</v>
      </c>
      <c r="E5634" s="19">
        <v>2</v>
      </c>
      <c r="F5634" s="20" t="s">
        <v>1</v>
      </c>
      <c r="H5634" s="7">
        <f t="shared" ref="H5634:H5697" si="88">+G5634-E5634</f>
        <v>-2</v>
      </c>
      <c r="I5634" s="6" t="str">
        <f>IF(B5634="","",VLOOKUP(D5634,'Liste Rayon'!$A$2:$D$10075,2,FALSE))</f>
        <v>N</v>
      </c>
      <c r="J5634" s="6">
        <f>VLOOKUP(D5634,'Liste Rayon'!$A$2:$D$10075,3,FALSE)</f>
        <v>2</v>
      </c>
      <c r="K5634" s="6">
        <f>VLOOKUP(D5634,'Liste Rayon'!$A$2:$D$10075,4,FALSE)</f>
        <v>3</v>
      </c>
      <c r="L5634" s="4">
        <v>1</v>
      </c>
    </row>
    <row r="5635" spans="1:12" x14ac:dyDescent="0.25">
      <c r="A5635" s="18" t="s">
        <v>14677</v>
      </c>
      <c r="B5635" s="18" t="s">
        <v>14678</v>
      </c>
      <c r="C5635" s="18" t="s">
        <v>14679</v>
      </c>
      <c r="D5635" s="18" t="s">
        <v>14655</v>
      </c>
      <c r="E5635" s="19">
        <v>41</v>
      </c>
      <c r="F5635" s="20" t="s">
        <v>1</v>
      </c>
      <c r="H5635" s="7">
        <f t="shared" si="88"/>
        <v>-41</v>
      </c>
      <c r="I5635" s="6" t="str">
        <f>IF(B5635="","",VLOOKUP(D5635,'Liste Rayon'!$A$2:$D$10075,2,FALSE))</f>
        <v>N</v>
      </c>
      <c r="J5635" s="6">
        <f>VLOOKUP(D5635,'Liste Rayon'!$A$2:$D$10075,3,FALSE)</f>
        <v>2</v>
      </c>
      <c r="K5635" s="6">
        <f>VLOOKUP(D5635,'Liste Rayon'!$A$2:$D$10075,4,FALSE)</f>
        <v>3</v>
      </c>
      <c r="L5635" s="4">
        <v>1</v>
      </c>
    </row>
    <row r="5636" spans="1:12" x14ac:dyDescent="0.25">
      <c r="A5636" s="18" t="s">
        <v>14680</v>
      </c>
      <c r="B5636" s="18" t="s">
        <v>14681</v>
      </c>
      <c r="C5636" s="18" t="s">
        <v>14682</v>
      </c>
      <c r="D5636" s="18" t="s">
        <v>14655</v>
      </c>
      <c r="E5636" s="19">
        <v>17</v>
      </c>
      <c r="F5636" s="20" t="s">
        <v>1</v>
      </c>
      <c r="H5636" s="7">
        <f t="shared" si="88"/>
        <v>-17</v>
      </c>
      <c r="I5636" s="6" t="str">
        <f>IF(B5636="","",VLOOKUP(D5636,'Liste Rayon'!$A$2:$D$10075,2,FALSE))</f>
        <v>N</v>
      </c>
      <c r="J5636" s="6">
        <f>VLOOKUP(D5636,'Liste Rayon'!$A$2:$D$10075,3,FALSE)</f>
        <v>2</v>
      </c>
      <c r="K5636" s="6">
        <f>VLOOKUP(D5636,'Liste Rayon'!$A$2:$D$10075,4,FALSE)</f>
        <v>3</v>
      </c>
      <c r="L5636" s="4">
        <v>1</v>
      </c>
    </row>
    <row r="5637" spans="1:12" x14ac:dyDescent="0.25">
      <c r="A5637" s="18" t="s">
        <v>25917</v>
      </c>
      <c r="B5637" s="18" t="s">
        <v>25918</v>
      </c>
      <c r="C5637" s="18" t="s">
        <v>25919</v>
      </c>
      <c r="D5637" s="18" t="s">
        <v>14655</v>
      </c>
      <c r="E5637" s="19">
        <v>2</v>
      </c>
      <c r="F5637" s="20" t="s">
        <v>1</v>
      </c>
      <c r="H5637" s="7">
        <f t="shared" si="88"/>
        <v>-2</v>
      </c>
      <c r="I5637" s="6" t="str">
        <f>IF(B5637="","",VLOOKUP(D5637,'Liste Rayon'!$A$2:$D$10075,2,FALSE))</f>
        <v>N</v>
      </c>
      <c r="J5637" s="6">
        <f>VLOOKUP(D5637,'Liste Rayon'!$A$2:$D$10075,3,FALSE)</f>
        <v>2</v>
      </c>
      <c r="K5637" s="6">
        <f>VLOOKUP(D5637,'Liste Rayon'!$A$2:$D$10075,4,FALSE)</f>
        <v>3</v>
      </c>
      <c r="L5637" s="4">
        <v>1</v>
      </c>
    </row>
    <row r="5638" spans="1:12" x14ac:dyDescent="0.25">
      <c r="A5638" s="18" t="s">
        <v>14684</v>
      </c>
      <c r="B5638" s="18" t="s">
        <v>14685</v>
      </c>
      <c r="C5638" s="18" t="s">
        <v>14686</v>
      </c>
      <c r="D5638" s="18" t="s">
        <v>14655</v>
      </c>
      <c r="E5638" s="19">
        <v>3</v>
      </c>
      <c r="F5638" s="20" t="s">
        <v>1</v>
      </c>
      <c r="H5638" s="7">
        <f t="shared" si="88"/>
        <v>-3</v>
      </c>
      <c r="I5638" s="6" t="str">
        <f>IF(B5638="","",VLOOKUP(D5638,'Liste Rayon'!$A$2:$D$10075,2,FALSE))</f>
        <v>N</v>
      </c>
      <c r="J5638" s="6">
        <f>VLOOKUP(D5638,'Liste Rayon'!$A$2:$D$10075,3,FALSE)</f>
        <v>2</v>
      </c>
      <c r="K5638" s="6">
        <f>VLOOKUP(D5638,'Liste Rayon'!$A$2:$D$10075,4,FALSE)</f>
        <v>3</v>
      </c>
      <c r="L5638" s="4">
        <v>1</v>
      </c>
    </row>
    <row r="5639" spans="1:12" x14ac:dyDescent="0.25">
      <c r="A5639" s="18" t="s">
        <v>14687</v>
      </c>
      <c r="B5639" s="18" t="s">
        <v>14688</v>
      </c>
      <c r="C5639" s="18" t="s">
        <v>14689</v>
      </c>
      <c r="D5639" s="18" t="s">
        <v>14655</v>
      </c>
      <c r="E5639" s="19">
        <v>2</v>
      </c>
      <c r="F5639" s="20" t="s">
        <v>1</v>
      </c>
      <c r="H5639" s="7">
        <f t="shared" si="88"/>
        <v>-2</v>
      </c>
      <c r="I5639" s="6" t="str">
        <f>IF(B5639="","",VLOOKUP(D5639,'Liste Rayon'!$A$2:$D$10075,2,FALSE))</f>
        <v>N</v>
      </c>
      <c r="J5639" s="6">
        <f>VLOOKUP(D5639,'Liste Rayon'!$A$2:$D$10075,3,FALSE)</f>
        <v>2</v>
      </c>
      <c r="K5639" s="6">
        <f>VLOOKUP(D5639,'Liste Rayon'!$A$2:$D$10075,4,FALSE)</f>
        <v>3</v>
      </c>
      <c r="L5639" s="4">
        <v>1</v>
      </c>
    </row>
    <row r="5640" spans="1:12" x14ac:dyDescent="0.25">
      <c r="A5640" s="18" t="s">
        <v>14690</v>
      </c>
      <c r="B5640" s="18" t="s">
        <v>14691</v>
      </c>
      <c r="C5640" s="18" t="s">
        <v>14692</v>
      </c>
      <c r="D5640" s="18" t="s">
        <v>14655</v>
      </c>
      <c r="E5640" s="19">
        <v>1</v>
      </c>
      <c r="F5640" s="20" t="s">
        <v>1</v>
      </c>
      <c r="H5640" s="7">
        <f t="shared" si="88"/>
        <v>-1</v>
      </c>
      <c r="I5640" s="6" t="str">
        <f>IF(B5640="","",VLOOKUP(D5640,'Liste Rayon'!$A$2:$D$10075,2,FALSE))</f>
        <v>N</v>
      </c>
      <c r="J5640" s="6">
        <f>VLOOKUP(D5640,'Liste Rayon'!$A$2:$D$10075,3,FALSE)</f>
        <v>2</v>
      </c>
      <c r="K5640" s="6">
        <f>VLOOKUP(D5640,'Liste Rayon'!$A$2:$D$10075,4,FALSE)</f>
        <v>3</v>
      </c>
      <c r="L5640" s="4">
        <v>1</v>
      </c>
    </row>
    <row r="5641" spans="1:12" x14ac:dyDescent="0.25">
      <c r="A5641" s="18" t="s">
        <v>14693</v>
      </c>
      <c r="B5641" s="18" t="s">
        <v>14694</v>
      </c>
      <c r="C5641" s="18" t="s">
        <v>14695</v>
      </c>
      <c r="D5641" s="18" t="s">
        <v>14655</v>
      </c>
      <c r="E5641" s="19">
        <v>4</v>
      </c>
      <c r="F5641" s="20" t="s">
        <v>1</v>
      </c>
      <c r="H5641" s="7">
        <f t="shared" si="88"/>
        <v>-4</v>
      </c>
      <c r="I5641" s="6" t="str">
        <f>IF(B5641="","",VLOOKUP(D5641,'Liste Rayon'!$A$2:$D$10075,2,FALSE))</f>
        <v>N</v>
      </c>
      <c r="J5641" s="6">
        <f>VLOOKUP(D5641,'Liste Rayon'!$A$2:$D$10075,3,FALSE)</f>
        <v>2</v>
      </c>
      <c r="K5641" s="6">
        <f>VLOOKUP(D5641,'Liste Rayon'!$A$2:$D$10075,4,FALSE)</f>
        <v>3</v>
      </c>
      <c r="L5641" s="4">
        <v>1</v>
      </c>
    </row>
    <row r="5642" spans="1:12" x14ac:dyDescent="0.25">
      <c r="A5642" s="18" t="s">
        <v>14696</v>
      </c>
      <c r="B5642" s="18" t="s">
        <v>14697</v>
      </c>
      <c r="C5642" s="18" t="s">
        <v>14698</v>
      </c>
      <c r="D5642" s="18" t="s">
        <v>14655</v>
      </c>
      <c r="E5642" s="19">
        <v>2</v>
      </c>
      <c r="F5642" s="20" t="s">
        <v>1</v>
      </c>
      <c r="H5642" s="7">
        <f t="shared" si="88"/>
        <v>-2</v>
      </c>
      <c r="I5642" s="6" t="str">
        <f>IF(B5642="","",VLOOKUP(D5642,'Liste Rayon'!$A$2:$D$10075,2,FALSE))</f>
        <v>N</v>
      </c>
      <c r="J5642" s="6">
        <f>VLOOKUP(D5642,'Liste Rayon'!$A$2:$D$10075,3,FALSE)</f>
        <v>2</v>
      </c>
      <c r="K5642" s="6">
        <f>VLOOKUP(D5642,'Liste Rayon'!$A$2:$D$10075,4,FALSE)</f>
        <v>3</v>
      </c>
      <c r="L5642" s="4">
        <v>1</v>
      </c>
    </row>
    <row r="5643" spans="1:12" x14ac:dyDescent="0.25">
      <c r="A5643" s="18" t="s">
        <v>25920</v>
      </c>
      <c r="B5643" s="18" t="s">
        <v>25921</v>
      </c>
      <c r="C5643" s="18" t="s">
        <v>25922</v>
      </c>
      <c r="D5643" s="18" t="s">
        <v>14655</v>
      </c>
      <c r="E5643" s="19">
        <v>1</v>
      </c>
      <c r="F5643" s="20" t="s">
        <v>1</v>
      </c>
      <c r="H5643" s="7">
        <f t="shared" si="88"/>
        <v>-1</v>
      </c>
      <c r="I5643" s="6" t="str">
        <f>IF(B5643="","",VLOOKUP(D5643,'Liste Rayon'!$A$2:$D$10075,2,FALSE))</f>
        <v>N</v>
      </c>
      <c r="J5643" s="6">
        <f>VLOOKUP(D5643,'Liste Rayon'!$A$2:$D$10075,3,FALSE)</f>
        <v>2</v>
      </c>
      <c r="K5643" s="6">
        <f>VLOOKUP(D5643,'Liste Rayon'!$A$2:$D$10075,4,FALSE)</f>
        <v>3</v>
      </c>
      <c r="L5643" s="4">
        <v>1</v>
      </c>
    </row>
    <row r="5644" spans="1:12" x14ac:dyDescent="0.25">
      <c r="A5644" s="18" t="s">
        <v>14699</v>
      </c>
      <c r="B5644" s="18" t="s">
        <v>14700</v>
      </c>
      <c r="C5644" s="18" t="s">
        <v>14701</v>
      </c>
      <c r="D5644" s="18" t="s">
        <v>14702</v>
      </c>
      <c r="E5644" s="19">
        <v>6</v>
      </c>
      <c r="F5644" s="20" t="s">
        <v>1</v>
      </c>
      <c r="H5644" s="7">
        <f t="shared" si="88"/>
        <v>-6</v>
      </c>
      <c r="I5644" s="6" t="str">
        <f>IF(B5644="","",VLOOKUP(D5644,'Liste Rayon'!$A$2:$D$10075,2,FALSE))</f>
        <v>N</v>
      </c>
      <c r="J5644" s="6">
        <f>VLOOKUP(D5644,'Liste Rayon'!$A$2:$D$10075,3,FALSE)</f>
        <v>2</v>
      </c>
      <c r="K5644" s="6">
        <f>VLOOKUP(D5644,'Liste Rayon'!$A$2:$D$10075,4,FALSE)</f>
        <v>4</v>
      </c>
      <c r="L5644" s="4">
        <v>1</v>
      </c>
    </row>
    <row r="5645" spans="1:12" x14ac:dyDescent="0.25">
      <c r="A5645" s="18" t="s">
        <v>14703</v>
      </c>
      <c r="B5645" s="18" t="s">
        <v>14704</v>
      </c>
      <c r="C5645" s="18" t="s">
        <v>14705</v>
      </c>
      <c r="D5645" s="18" t="s">
        <v>14702</v>
      </c>
      <c r="E5645" s="19">
        <v>14</v>
      </c>
      <c r="F5645" s="20" t="s">
        <v>1</v>
      </c>
      <c r="H5645" s="7">
        <f t="shared" si="88"/>
        <v>-14</v>
      </c>
      <c r="I5645" s="6" t="str">
        <f>IF(B5645="","",VLOOKUP(D5645,'Liste Rayon'!$A$2:$D$10075,2,FALSE))</f>
        <v>N</v>
      </c>
      <c r="J5645" s="6">
        <f>VLOOKUP(D5645,'Liste Rayon'!$A$2:$D$10075,3,FALSE)</f>
        <v>2</v>
      </c>
      <c r="K5645" s="6">
        <f>VLOOKUP(D5645,'Liste Rayon'!$A$2:$D$10075,4,FALSE)</f>
        <v>4</v>
      </c>
      <c r="L5645" s="4">
        <v>1</v>
      </c>
    </row>
    <row r="5646" spans="1:12" x14ac:dyDescent="0.25">
      <c r="A5646" s="18" t="s">
        <v>14706</v>
      </c>
      <c r="B5646" s="18" t="s">
        <v>14707</v>
      </c>
      <c r="C5646" s="18" t="s">
        <v>14708</v>
      </c>
      <c r="D5646" s="18" t="s">
        <v>14702</v>
      </c>
      <c r="E5646" s="19">
        <v>2</v>
      </c>
      <c r="F5646" s="20" t="s">
        <v>1</v>
      </c>
      <c r="H5646" s="7">
        <f t="shared" si="88"/>
        <v>-2</v>
      </c>
      <c r="I5646" s="6" t="str">
        <f>IF(B5646="","",VLOOKUP(D5646,'Liste Rayon'!$A$2:$D$10075,2,FALSE))</f>
        <v>N</v>
      </c>
      <c r="J5646" s="6">
        <f>VLOOKUP(D5646,'Liste Rayon'!$A$2:$D$10075,3,FALSE)</f>
        <v>2</v>
      </c>
      <c r="K5646" s="6">
        <f>VLOOKUP(D5646,'Liste Rayon'!$A$2:$D$10075,4,FALSE)</f>
        <v>4</v>
      </c>
      <c r="L5646" s="4">
        <v>1</v>
      </c>
    </row>
    <row r="5647" spans="1:12" x14ac:dyDescent="0.25">
      <c r="A5647" s="18" t="s">
        <v>14709</v>
      </c>
      <c r="B5647" s="18" t="s">
        <v>14710</v>
      </c>
      <c r="C5647" s="18" t="s">
        <v>14711</v>
      </c>
      <c r="D5647" s="18" t="s">
        <v>14702</v>
      </c>
      <c r="E5647" s="19">
        <v>2</v>
      </c>
      <c r="F5647" s="20" t="s">
        <v>1</v>
      </c>
      <c r="H5647" s="7">
        <f t="shared" si="88"/>
        <v>-2</v>
      </c>
      <c r="I5647" s="6" t="str">
        <f>IF(B5647="","",VLOOKUP(D5647,'Liste Rayon'!$A$2:$D$10075,2,FALSE))</f>
        <v>N</v>
      </c>
      <c r="J5647" s="6">
        <f>VLOOKUP(D5647,'Liste Rayon'!$A$2:$D$10075,3,FALSE)</f>
        <v>2</v>
      </c>
      <c r="K5647" s="6">
        <f>VLOOKUP(D5647,'Liste Rayon'!$A$2:$D$10075,4,FALSE)</f>
        <v>4</v>
      </c>
      <c r="L5647" s="4">
        <v>1</v>
      </c>
    </row>
    <row r="5648" spans="1:12" x14ac:dyDescent="0.25">
      <c r="A5648" s="18" t="s">
        <v>14712</v>
      </c>
      <c r="B5648" s="18" t="s">
        <v>14713</v>
      </c>
      <c r="C5648" s="18" t="s">
        <v>14714</v>
      </c>
      <c r="D5648" s="18" t="s">
        <v>14702</v>
      </c>
      <c r="E5648" s="19">
        <v>1</v>
      </c>
      <c r="F5648" s="20" t="s">
        <v>1</v>
      </c>
      <c r="H5648" s="7">
        <f t="shared" si="88"/>
        <v>-1</v>
      </c>
      <c r="I5648" s="6" t="str">
        <f>IF(B5648="","",VLOOKUP(D5648,'Liste Rayon'!$A$2:$D$10075,2,FALSE))</f>
        <v>N</v>
      </c>
      <c r="J5648" s="6">
        <f>VLOOKUP(D5648,'Liste Rayon'!$A$2:$D$10075,3,FALSE)</f>
        <v>2</v>
      </c>
      <c r="K5648" s="6">
        <f>VLOOKUP(D5648,'Liste Rayon'!$A$2:$D$10075,4,FALSE)</f>
        <v>4</v>
      </c>
      <c r="L5648" s="4">
        <v>1</v>
      </c>
    </row>
    <row r="5649" spans="1:12" x14ac:dyDescent="0.25">
      <c r="A5649" s="18" t="s">
        <v>14715</v>
      </c>
      <c r="B5649" s="18" t="s">
        <v>14716</v>
      </c>
      <c r="C5649" s="18" t="s">
        <v>14717</v>
      </c>
      <c r="D5649" s="18" t="s">
        <v>14702</v>
      </c>
      <c r="E5649" s="19">
        <v>1</v>
      </c>
      <c r="F5649" s="20" t="s">
        <v>1</v>
      </c>
      <c r="H5649" s="7">
        <f t="shared" si="88"/>
        <v>-1</v>
      </c>
      <c r="I5649" s="6" t="str">
        <f>IF(B5649="","",VLOOKUP(D5649,'Liste Rayon'!$A$2:$D$10075,2,FALSE))</f>
        <v>N</v>
      </c>
      <c r="J5649" s="6">
        <f>VLOOKUP(D5649,'Liste Rayon'!$A$2:$D$10075,3,FALSE)</f>
        <v>2</v>
      </c>
      <c r="K5649" s="6">
        <f>VLOOKUP(D5649,'Liste Rayon'!$A$2:$D$10075,4,FALSE)</f>
        <v>4</v>
      </c>
      <c r="L5649" s="4">
        <v>1</v>
      </c>
    </row>
    <row r="5650" spans="1:12" x14ac:dyDescent="0.25">
      <c r="A5650" s="18" t="s">
        <v>14718</v>
      </c>
      <c r="B5650" s="18" t="s">
        <v>14719</v>
      </c>
      <c r="C5650" s="18" t="s">
        <v>14720</v>
      </c>
      <c r="D5650" s="18" t="s">
        <v>14702</v>
      </c>
      <c r="E5650" s="19">
        <v>1</v>
      </c>
      <c r="F5650" s="20" t="s">
        <v>1</v>
      </c>
      <c r="H5650" s="7">
        <f t="shared" si="88"/>
        <v>-1</v>
      </c>
      <c r="I5650" s="6" t="str">
        <f>IF(B5650="","",VLOOKUP(D5650,'Liste Rayon'!$A$2:$D$10075,2,FALSE))</f>
        <v>N</v>
      </c>
      <c r="J5650" s="6">
        <f>VLOOKUP(D5650,'Liste Rayon'!$A$2:$D$10075,3,FALSE)</f>
        <v>2</v>
      </c>
      <c r="K5650" s="6">
        <f>VLOOKUP(D5650,'Liste Rayon'!$A$2:$D$10075,4,FALSE)</f>
        <v>4</v>
      </c>
      <c r="L5650" s="4">
        <v>1</v>
      </c>
    </row>
    <row r="5651" spans="1:12" x14ac:dyDescent="0.25">
      <c r="A5651" s="18" t="s">
        <v>14721</v>
      </c>
      <c r="B5651" s="18" t="s">
        <v>14722</v>
      </c>
      <c r="C5651" s="18" t="s">
        <v>14723</v>
      </c>
      <c r="D5651" s="18" t="s">
        <v>14702</v>
      </c>
      <c r="E5651" s="19">
        <v>1</v>
      </c>
      <c r="F5651" s="20" t="s">
        <v>1</v>
      </c>
      <c r="H5651" s="7">
        <f t="shared" si="88"/>
        <v>-1</v>
      </c>
      <c r="I5651" s="6" t="str">
        <f>IF(B5651="","",VLOOKUP(D5651,'Liste Rayon'!$A$2:$D$10075,2,FALSE))</f>
        <v>N</v>
      </c>
      <c r="J5651" s="6">
        <f>VLOOKUP(D5651,'Liste Rayon'!$A$2:$D$10075,3,FALSE)</f>
        <v>2</v>
      </c>
      <c r="K5651" s="6">
        <f>VLOOKUP(D5651,'Liste Rayon'!$A$2:$D$10075,4,FALSE)</f>
        <v>4</v>
      </c>
      <c r="L5651" s="4">
        <v>1</v>
      </c>
    </row>
    <row r="5652" spans="1:12" x14ac:dyDescent="0.25">
      <c r="A5652" s="18" t="s">
        <v>14724</v>
      </c>
      <c r="B5652" s="18" t="s">
        <v>14725</v>
      </c>
      <c r="C5652" s="18" t="s">
        <v>14726</v>
      </c>
      <c r="D5652" s="18" t="s">
        <v>14702</v>
      </c>
      <c r="E5652" s="19">
        <v>1</v>
      </c>
      <c r="F5652" s="20" t="s">
        <v>1</v>
      </c>
      <c r="H5652" s="7">
        <f t="shared" si="88"/>
        <v>-1</v>
      </c>
      <c r="I5652" s="6" t="str">
        <f>IF(B5652="","",VLOOKUP(D5652,'Liste Rayon'!$A$2:$D$10075,2,FALSE))</f>
        <v>N</v>
      </c>
      <c r="J5652" s="6">
        <f>VLOOKUP(D5652,'Liste Rayon'!$A$2:$D$10075,3,FALSE)</f>
        <v>2</v>
      </c>
      <c r="K5652" s="6">
        <f>VLOOKUP(D5652,'Liste Rayon'!$A$2:$D$10075,4,FALSE)</f>
        <v>4</v>
      </c>
      <c r="L5652" s="4">
        <v>1</v>
      </c>
    </row>
    <row r="5653" spans="1:12" x14ac:dyDescent="0.25">
      <c r="A5653" s="18" t="s">
        <v>14727</v>
      </c>
      <c r="B5653" s="18" t="s">
        <v>14728</v>
      </c>
      <c r="C5653" s="18" t="s">
        <v>14729</v>
      </c>
      <c r="D5653" s="18" t="s">
        <v>14702</v>
      </c>
      <c r="E5653" s="19">
        <v>1</v>
      </c>
      <c r="F5653" s="20" t="s">
        <v>1</v>
      </c>
      <c r="H5653" s="7">
        <f t="shared" si="88"/>
        <v>-1</v>
      </c>
      <c r="I5653" s="6" t="str">
        <f>IF(B5653="","",VLOOKUP(D5653,'Liste Rayon'!$A$2:$D$10075,2,FALSE))</f>
        <v>N</v>
      </c>
      <c r="J5653" s="6">
        <f>VLOOKUP(D5653,'Liste Rayon'!$A$2:$D$10075,3,FALSE)</f>
        <v>2</v>
      </c>
      <c r="K5653" s="6">
        <f>VLOOKUP(D5653,'Liste Rayon'!$A$2:$D$10075,4,FALSE)</f>
        <v>4</v>
      </c>
      <c r="L5653" s="4">
        <v>1</v>
      </c>
    </row>
    <row r="5654" spans="1:12" x14ac:dyDescent="0.25">
      <c r="A5654" s="18" t="s">
        <v>14730</v>
      </c>
      <c r="B5654" s="18" t="s">
        <v>14731</v>
      </c>
      <c r="C5654" s="18" t="s">
        <v>14732</v>
      </c>
      <c r="D5654" s="18" t="s">
        <v>14702</v>
      </c>
      <c r="E5654" s="19">
        <v>12</v>
      </c>
      <c r="F5654" s="20" t="s">
        <v>1</v>
      </c>
      <c r="H5654" s="7">
        <f t="shared" si="88"/>
        <v>-12</v>
      </c>
      <c r="I5654" s="6" t="str">
        <f>IF(B5654="","",VLOOKUP(D5654,'Liste Rayon'!$A$2:$D$10075,2,FALSE))</f>
        <v>N</v>
      </c>
      <c r="J5654" s="6">
        <f>VLOOKUP(D5654,'Liste Rayon'!$A$2:$D$10075,3,FALSE)</f>
        <v>2</v>
      </c>
      <c r="K5654" s="6">
        <f>VLOOKUP(D5654,'Liste Rayon'!$A$2:$D$10075,4,FALSE)</f>
        <v>4</v>
      </c>
      <c r="L5654" s="4">
        <v>1</v>
      </c>
    </row>
    <row r="5655" spans="1:12" x14ac:dyDescent="0.25">
      <c r="A5655" s="18" t="s">
        <v>14733</v>
      </c>
      <c r="B5655" s="18" t="s">
        <v>14734</v>
      </c>
      <c r="C5655" s="18" t="s">
        <v>14735</v>
      </c>
      <c r="D5655" s="18" t="s">
        <v>14702</v>
      </c>
      <c r="E5655" s="19">
        <v>40</v>
      </c>
      <c r="F5655" s="20" t="s">
        <v>1</v>
      </c>
      <c r="H5655" s="7">
        <f t="shared" si="88"/>
        <v>-40</v>
      </c>
      <c r="I5655" s="6" t="str">
        <f>IF(B5655="","",VLOOKUP(D5655,'Liste Rayon'!$A$2:$D$10075,2,FALSE))</f>
        <v>N</v>
      </c>
      <c r="J5655" s="6">
        <f>VLOOKUP(D5655,'Liste Rayon'!$A$2:$D$10075,3,FALSE)</f>
        <v>2</v>
      </c>
      <c r="K5655" s="6">
        <f>VLOOKUP(D5655,'Liste Rayon'!$A$2:$D$10075,4,FALSE)</f>
        <v>4</v>
      </c>
      <c r="L5655" s="4">
        <v>1</v>
      </c>
    </row>
    <row r="5656" spans="1:12" x14ac:dyDescent="0.25">
      <c r="A5656" s="18" t="s">
        <v>14736</v>
      </c>
      <c r="B5656" s="18" t="s">
        <v>14737</v>
      </c>
      <c r="C5656" s="18" t="s">
        <v>14738</v>
      </c>
      <c r="D5656" s="18" t="s">
        <v>14702</v>
      </c>
      <c r="E5656" s="19">
        <v>26</v>
      </c>
      <c r="F5656" s="20" t="s">
        <v>1</v>
      </c>
      <c r="H5656" s="7">
        <f t="shared" si="88"/>
        <v>-26</v>
      </c>
      <c r="I5656" s="6" t="str">
        <f>IF(B5656="","",VLOOKUP(D5656,'Liste Rayon'!$A$2:$D$10075,2,FALSE))</f>
        <v>N</v>
      </c>
      <c r="J5656" s="6">
        <f>VLOOKUP(D5656,'Liste Rayon'!$A$2:$D$10075,3,FALSE)</f>
        <v>2</v>
      </c>
      <c r="K5656" s="6">
        <f>VLOOKUP(D5656,'Liste Rayon'!$A$2:$D$10075,4,FALSE)</f>
        <v>4</v>
      </c>
      <c r="L5656" s="4">
        <v>1</v>
      </c>
    </row>
    <row r="5657" spans="1:12" x14ac:dyDescent="0.25">
      <c r="A5657" s="18" t="s">
        <v>14739</v>
      </c>
      <c r="B5657" s="18" t="s">
        <v>14740</v>
      </c>
      <c r="C5657" s="18" t="s">
        <v>14741</v>
      </c>
      <c r="D5657" s="18" t="s">
        <v>14702</v>
      </c>
      <c r="E5657" s="19">
        <v>1</v>
      </c>
      <c r="F5657" s="20" t="s">
        <v>1</v>
      </c>
      <c r="H5657" s="7">
        <f t="shared" si="88"/>
        <v>-1</v>
      </c>
      <c r="I5657" s="6" t="str">
        <f>IF(B5657="","",VLOOKUP(D5657,'Liste Rayon'!$A$2:$D$10075,2,FALSE))</f>
        <v>N</v>
      </c>
      <c r="J5657" s="6">
        <f>VLOOKUP(D5657,'Liste Rayon'!$A$2:$D$10075,3,FALSE)</f>
        <v>2</v>
      </c>
      <c r="K5657" s="6">
        <f>VLOOKUP(D5657,'Liste Rayon'!$A$2:$D$10075,4,FALSE)</f>
        <v>4</v>
      </c>
      <c r="L5657" s="4">
        <v>1</v>
      </c>
    </row>
    <row r="5658" spans="1:12" x14ac:dyDescent="0.25">
      <c r="A5658" s="18" t="s">
        <v>14742</v>
      </c>
      <c r="B5658" s="18" t="s">
        <v>14743</v>
      </c>
      <c r="C5658" s="18" t="s">
        <v>14744</v>
      </c>
      <c r="D5658" s="18" t="s">
        <v>14702</v>
      </c>
      <c r="E5658" s="19">
        <v>1</v>
      </c>
      <c r="F5658" s="20" t="s">
        <v>1</v>
      </c>
      <c r="H5658" s="7">
        <f t="shared" si="88"/>
        <v>-1</v>
      </c>
      <c r="I5658" s="6" t="str">
        <f>IF(B5658="","",VLOOKUP(D5658,'Liste Rayon'!$A$2:$D$10075,2,FALSE))</f>
        <v>N</v>
      </c>
      <c r="J5658" s="6">
        <f>VLOOKUP(D5658,'Liste Rayon'!$A$2:$D$10075,3,FALSE)</f>
        <v>2</v>
      </c>
      <c r="K5658" s="6">
        <f>VLOOKUP(D5658,'Liste Rayon'!$A$2:$D$10075,4,FALSE)</f>
        <v>4</v>
      </c>
      <c r="L5658" s="4">
        <v>1</v>
      </c>
    </row>
    <row r="5659" spans="1:12" x14ac:dyDescent="0.25">
      <c r="A5659" s="18" t="s">
        <v>25923</v>
      </c>
      <c r="B5659" s="18" t="s">
        <v>25924</v>
      </c>
      <c r="C5659" s="18" t="s">
        <v>25925</v>
      </c>
      <c r="D5659" s="18" t="s">
        <v>14702</v>
      </c>
      <c r="E5659" s="19">
        <v>3</v>
      </c>
      <c r="F5659" s="20" t="s">
        <v>1</v>
      </c>
      <c r="H5659" s="7">
        <f t="shared" si="88"/>
        <v>-3</v>
      </c>
      <c r="I5659" s="6" t="str">
        <f>IF(B5659="","",VLOOKUP(D5659,'Liste Rayon'!$A$2:$D$10075,2,FALSE))</f>
        <v>N</v>
      </c>
      <c r="J5659" s="6">
        <f>VLOOKUP(D5659,'Liste Rayon'!$A$2:$D$10075,3,FALSE)</f>
        <v>2</v>
      </c>
      <c r="K5659" s="6">
        <f>VLOOKUP(D5659,'Liste Rayon'!$A$2:$D$10075,4,FALSE)</f>
        <v>4</v>
      </c>
      <c r="L5659" s="4">
        <v>1</v>
      </c>
    </row>
    <row r="5660" spans="1:12" x14ac:dyDescent="0.25">
      <c r="A5660" s="18" t="s">
        <v>25926</v>
      </c>
      <c r="B5660" s="18" t="s">
        <v>25927</v>
      </c>
      <c r="C5660" s="18" t="s">
        <v>25928</v>
      </c>
      <c r="D5660" s="18" t="s">
        <v>14702</v>
      </c>
      <c r="E5660" s="19">
        <v>1</v>
      </c>
      <c r="F5660" s="20" t="s">
        <v>1</v>
      </c>
      <c r="H5660" s="7">
        <f t="shared" si="88"/>
        <v>-1</v>
      </c>
      <c r="I5660" s="6" t="str">
        <f>IF(B5660="","",VLOOKUP(D5660,'Liste Rayon'!$A$2:$D$10075,2,FALSE))</f>
        <v>N</v>
      </c>
      <c r="J5660" s="6">
        <f>VLOOKUP(D5660,'Liste Rayon'!$A$2:$D$10075,3,FALSE)</f>
        <v>2</v>
      </c>
      <c r="K5660" s="6">
        <f>VLOOKUP(D5660,'Liste Rayon'!$A$2:$D$10075,4,FALSE)</f>
        <v>4</v>
      </c>
      <c r="L5660" s="4">
        <v>1</v>
      </c>
    </row>
    <row r="5661" spans="1:12" x14ac:dyDescent="0.25">
      <c r="A5661" s="18" t="s">
        <v>16239</v>
      </c>
      <c r="B5661" s="18" t="s">
        <v>16240</v>
      </c>
      <c r="C5661" s="18" t="s">
        <v>16241</v>
      </c>
      <c r="D5661" s="18" t="s">
        <v>14702</v>
      </c>
      <c r="E5661" s="19">
        <v>2</v>
      </c>
      <c r="F5661" s="20" t="s">
        <v>1</v>
      </c>
      <c r="H5661" s="7">
        <f t="shared" si="88"/>
        <v>-2</v>
      </c>
      <c r="I5661" s="6" t="str">
        <f>IF(B5661="","",VLOOKUP(D5661,'Liste Rayon'!$A$2:$D$10075,2,FALSE))</f>
        <v>N</v>
      </c>
      <c r="J5661" s="6">
        <f>VLOOKUP(D5661,'Liste Rayon'!$A$2:$D$10075,3,FALSE)</f>
        <v>2</v>
      </c>
      <c r="K5661" s="6">
        <f>VLOOKUP(D5661,'Liste Rayon'!$A$2:$D$10075,4,FALSE)</f>
        <v>4</v>
      </c>
      <c r="L5661" s="4">
        <v>1</v>
      </c>
    </row>
    <row r="5662" spans="1:12" x14ac:dyDescent="0.25">
      <c r="A5662" s="18" t="s">
        <v>14745</v>
      </c>
      <c r="B5662" s="18" t="s">
        <v>14746</v>
      </c>
      <c r="C5662" s="18" t="s">
        <v>14747</v>
      </c>
      <c r="D5662" s="18" t="s">
        <v>14702</v>
      </c>
      <c r="E5662" s="19">
        <v>1</v>
      </c>
      <c r="F5662" s="20" t="s">
        <v>1</v>
      </c>
      <c r="H5662" s="7">
        <f t="shared" si="88"/>
        <v>-1</v>
      </c>
      <c r="I5662" s="6" t="str">
        <f>IF(B5662="","",VLOOKUP(D5662,'Liste Rayon'!$A$2:$D$10075,2,FALSE))</f>
        <v>N</v>
      </c>
      <c r="J5662" s="6">
        <f>VLOOKUP(D5662,'Liste Rayon'!$A$2:$D$10075,3,FALSE)</f>
        <v>2</v>
      </c>
      <c r="K5662" s="6">
        <f>VLOOKUP(D5662,'Liste Rayon'!$A$2:$D$10075,4,FALSE)</f>
        <v>4</v>
      </c>
      <c r="L5662" s="4">
        <v>1</v>
      </c>
    </row>
    <row r="5663" spans="1:12" x14ac:dyDescent="0.25">
      <c r="A5663" s="18" t="s">
        <v>14748</v>
      </c>
      <c r="B5663" s="18" t="s">
        <v>14749</v>
      </c>
      <c r="C5663" s="18" t="s">
        <v>14750</v>
      </c>
      <c r="D5663" s="18" t="s">
        <v>14702</v>
      </c>
      <c r="E5663" s="19">
        <v>1</v>
      </c>
      <c r="F5663" s="20" t="s">
        <v>1</v>
      </c>
      <c r="H5663" s="7">
        <f t="shared" si="88"/>
        <v>-1</v>
      </c>
      <c r="I5663" s="6" t="str">
        <f>IF(B5663="","",VLOOKUP(D5663,'Liste Rayon'!$A$2:$D$10075,2,FALSE))</f>
        <v>N</v>
      </c>
      <c r="J5663" s="6">
        <f>VLOOKUP(D5663,'Liste Rayon'!$A$2:$D$10075,3,FALSE)</f>
        <v>2</v>
      </c>
      <c r="K5663" s="6">
        <f>VLOOKUP(D5663,'Liste Rayon'!$A$2:$D$10075,4,FALSE)</f>
        <v>4</v>
      </c>
      <c r="L5663" s="4">
        <v>1</v>
      </c>
    </row>
    <row r="5664" spans="1:12" x14ac:dyDescent="0.25">
      <c r="A5664" s="18" t="s">
        <v>25929</v>
      </c>
      <c r="B5664" s="18" t="s">
        <v>25930</v>
      </c>
      <c r="C5664" s="18" t="s">
        <v>25931</v>
      </c>
      <c r="D5664" s="18" t="s">
        <v>14702</v>
      </c>
      <c r="E5664" s="19">
        <v>3</v>
      </c>
      <c r="F5664" s="20" t="s">
        <v>1</v>
      </c>
      <c r="H5664" s="7">
        <f t="shared" si="88"/>
        <v>-3</v>
      </c>
      <c r="I5664" s="6" t="str">
        <f>IF(B5664="","",VLOOKUP(D5664,'Liste Rayon'!$A$2:$D$10075,2,FALSE))</f>
        <v>N</v>
      </c>
      <c r="J5664" s="6">
        <f>VLOOKUP(D5664,'Liste Rayon'!$A$2:$D$10075,3,FALSE)</f>
        <v>2</v>
      </c>
      <c r="K5664" s="6">
        <f>VLOOKUP(D5664,'Liste Rayon'!$A$2:$D$10075,4,FALSE)</f>
        <v>4</v>
      </c>
      <c r="L5664" s="4">
        <v>1</v>
      </c>
    </row>
    <row r="5665" spans="1:12" x14ac:dyDescent="0.25">
      <c r="A5665" s="18" t="s">
        <v>14751</v>
      </c>
      <c r="B5665" s="18" t="s">
        <v>14752</v>
      </c>
      <c r="C5665" s="18" t="s">
        <v>14753</v>
      </c>
      <c r="D5665" s="18" t="s">
        <v>14754</v>
      </c>
      <c r="E5665" s="19">
        <v>3</v>
      </c>
      <c r="F5665" s="20" t="s">
        <v>1</v>
      </c>
      <c r="H5665" s="7">
        <f t="shared" si="88"/>
        <v>-3</v>
      </c>
      <c r="I5665" s="6" t="str">
        <f>IF(B5665="","",VLOOKUP(D5665,'Liste Rayon'!$A$2:$D$10075,2,FALSE))</f>
        <v>N</v>
      </c>
      <c r="J5665" s="6">
        <f>VLOOKUP(D5665,'Liste Rayon'!$A$2:$D$10075,3,FALSE)</f>
        <v>2</v>
      </c>
      <c r="K5665" s="6">
        <f>VLOOKUP(D5665,'Liste Rayon'!$A$2:$D$10075,4,FALSE)</f>
        <v>5</v>
      </c>
      <c r="L5665" s="4">
        <v>1</v>
      </c>
    </row>
    <row r="5666" spans="1:12" x14ac:dyDescent="0.25">
      <c r="A5666" s="18" t="s">
        <v>14755</v>
      </c>
      <c r="B5666" s="18" t="s">
        <v>14756</v>
      </c>
      <c r="C5666" s="18" t="s">
        <v>14757</v>
      </c>
      <c r="D5666" s="18" t="s">
        <v>14754</v>
      </c>
      <c r="E5666" s="19">
        <v>2</v>
      </c>
      <c r="F5666" s="20" t="s">
        <v>1</v>
      </c>
      <c r="H5666" s="7">
        <f t="shared" si="88"/>
        <v>-2</v>
      </c>
      <c r="I5666" s="6" t="str">
        <f>IF(B5666="","",VLOOKUP(D5666,'Liste Rayon'!$A$2:$D$10075,2,FALSE))</f>
        <v>N</v>
      </c>
      <c r="J5666" s="6">
        <f>VLOOKUP(D5666,'Liste Rayon'!$A$2:$D$10075,3,FALSE)</f>
        <v>2</v>
      </c>
      <c r="K5666" s="6">
        <f>VLOOKUP(D5666,'Liste Rayon'!$A$2:$D$10075,4,FALSE)</f>
        <v>5</v>
      </c>
      <c r="L5666" s="4">
        <v>1</v>
      </c>
    </row>
    <row r="5667" spans="1:12" x14ac:dyDescent="0.25">
      <c r="A5667" s="18" t="s">
        <v>14758</v>
      </c>
      <c r="B5667" s="18" t="s">
        <v>14759</v>
      </c>
      <c r="C5667" s="18" t="s">
        <v>14760</v>
      </c>
      <c r="D5667" s="18" t="s">
        <v>14754</v>
      </c>
      <c r="E5667" s="19">
        <v>8</v>
      </c>
      <c r="F5667" s="20" t="s">
        <v>1</v>
      </c>
      <c r="H5667" s="7">
        <f t="shared" si="88"/>
        <v>-8</v>
      </c>
      <c r="I5667" s="6" t="str">
        <f>IF(B5667="","",VLOOKUP(D5667,'Liste Rayon'!$A$2:$D$10075,2,FALSE))</f>
        <v>N</v>
      </c>
      <c r="J5667" s="6">
        <f>VLOOKUP(D5667,'Liste Rayon'!$A$2:$D$10075,3,FALSE)</f>
        <v>2</v>
      </c>
      <c r="K5667" s="6">
        <f>VLOOKUP(D5667,'Liste Rayon'!$A$2:$D$10075,4,FALSE)</f>
        <v>5</v>
      </c>
      <c r="L5667" s="4">
        <v>1</v>
      </c>
    </row>
    <row r="5668" spans="1:12" x14ac:dyDescent="0.25">
      <c r="A5668" s="18" t="s">
        <v>14761</v>
      </c>
      <c r="B5668" s="18" t="s">
        <v>14762</v>
      </c>
      <c r="C5668" s="18" t="s">
        <v>14763</v>
      </c>
      <c r="D5668" s="18" t="s">
        <v>14754</v>
      </c>
      <c r="E5668" s="19">
        <v>1</v>
      </c>
      <c r="F5668" s="20" t="s">
        <v>1</v>
      </c>
      <c r="H5668" s="7">
        <f t="shared" si="88"/>
        <v>-1</v>
      </c>
      <c r="I5668" s="6" t="str">
        <f>IF(B5668="","",VLOOKUP(D5668,'Liste Rayon'!$A$2:$D$10075,2,FALSE))</f>
        <v>N</v>
      </c>
      <c r="J5668" s="6">
        <f>VLOOKUP(D5668,'Liste Rayon'!$A$2:$D$10075,3,FALSE)</f>
        <v>2</v>
      </c>
      <c r="K5668" s="6">
        <f>VLOOKUP(D5668,'Liste Rayon'!$A$2:$D$10075,4,FALSE)</f>
        <v>5</v>
      </c>
      <c r="L5668" s="4">
        <v>1</v>
      </c>
    </row>
    <row r="5669" spans="1:12" x14ac:dyDescent="0.25">
      <c r="A5669" s="18" t="s">
        <v>14764</v>
      </c>
      <c r="B5669" s="18" t="s">
        <v>14765</v>
      </c>
      <c r="C5669" s="18" t="s">
        <v>14766</v>
      </c>
      <c r="D5669" s="18" t="s">
        <v>14754</v>
      </c>
      <c r="E5669" s="19">
        <v>1</v>
      </c>
      <c r="F5669" s="20" t="s">
        <v>1</v>
      </c>
      <c r="H5669" s="7">
        <f t="shared" si="88"/>
        <v>-1</v>
      </c>
      <c r="I5669" s="6" t="str">
        <f>IF(B5669="","",VLOOKUP(D5669,'Liste Rayon'!$A$2:$D$10075,2,FALSE))</f>
        <v>N</v>
      </c>
      <c r="J5669" s="6">
        <f>VLOOKUP(D5669,'Liste Rayon'!$A$2:$D$10075,3,FALSE)</f>
        <v>2</v>
      </c>
      <c r="K5669" s="6">
        <f>VLOOKUP(D5669,'Liste Rayon'!$A$2:$D$10075,4,FALSE)</f>
        <v>5</v>
      </c>
      <c r="L5669" s="4">
        <v>1</v>
      </c>
    </row>
    <row r="5670" spans="1:12" x14ac:dyDescent="0.25">
      <c r="A5670" s="18" t="s">
        <v>14767</v>
      </c>
      <c r="B5670" s="18" t="s">
        <v>14768</v>
      </c>
      <c r="C5670" s="18" t="s">
        <v>14769</v>
      </c>
      <c r="D5670" s="18" t="s">
        <v>14754</v>
      </c>
      <c r="E5670" s="19">
        <v>10</v>
      </c>
      <c r="F5670" s="20" t="s">
        <v>1</v>
      </c>
      <c r="H5670" s="7">
        <f t="shared" si="88"/>
        <v>-10</v>
      </c>
      <c r="I5670" s="6" t="str">
        <f>IF(B5670="","",VLOOKUP(D5670,'Liste Rayon'!$A$2:$D$10075,2,FALSE))</f>
        <v>N</v>
      </c>
      <c r="J5670" s="6">
        <f>VLOOKUP(D5670,'Liste Rayon'!$A$2:$D$10075,3,FALSE)</f>
        <v>2</v>
      </c>
      <c r="K5670" s="6">
        <f>VLOOKUP(D5670,'Liste Rayon'!$A$2:$D$10075,4,FALSE)</f>
        <v>5</v>
      </c>
      <c r="L5670" s="4">
        <v>1</v>
      </c>
    </row>
    <row r="5671" spans="1:12" x14ac:dyDescent="0.25">
      <c r="A5671" s="18" t="s">
        <v>14770</v>
      </c>
      <c r="B5671" s="18" t="s">
        <v>14771</v>
      </c>
      <c r="C5671" s="18" t="s">
        <v>14772</v>
      </c>
      <c r="D5671" s="18" t="s">
        <v>14754</v>
      </c>
      <c r="E5671" s="19">
        <v>2</v>
      </c>
      <c r="F5671" s="20" t="s">
        <v>1</v>
      </c>
      <c r="H5671" s="7">
        <f t="shared" si="88"/>
        <v>-2</v>
      </c>
      <c r="I5671" s="6" t="str">
        <f>IF(B5671="","",VLOOKUP(D5671,'Liste Rayon'!$A$2:$D$10075,2,FALSE))</f>
        <v>N</v>
      </c>
      <c r="J5671" s="6">
        <f>VLOOKUP(D5671,'Liste Rayon'!$A$2:$D$10075,3,FALSE)</f>
        <v>2</v>
      </c>
      <c r="K5671" s="6">
        <f>VLOOKUP(D5671,'Liste Rayon'!$A$2:$D$10075,4,FALSE)</f>
        <v>5</v>
      </c>
      <c r="L5671" s="4">
        <v>1</v>
      </c>
    </row>
    <row r="5672" spans="1:12" x14ac:dyDescent="0.25">
      <c r="A5672" s="18" t="s">
        <v>14773</v>
      </c>
      <c r="B5672" s="18" t="s">
        <v>14774</v>
      </c>
      <c r="C5672" s="18" t="s">
        <v>14775</v>
      </c>
      <c r="D5672" s="18" t="s">
        <v>14754</v>
      </c>
      <c r="E5672" s="19">
        <v>2</v>
      </c>
      <c r="F5672" s="20" t="s">
        <v>1</v>
      </c>
      <c r="H5672" s="7">
        <f t="shared" si="88"/>
        <v>-2</v>
      </c>
      <c r="I5672" s="6" t="str">
        <f>IF(B5672="","",VLOOKUP(D5672,'Liste Rayon'!$A$2:$D$10075,2,FALSE))</f>
        <v>N</v>
      </c>
      <c r="J5672" s="6">
        <f>VLOOKUP(D5672,'Liste Rayon'!$A$2:$D$10075,3,FALSE)</f>
        <v>2</v>
      </c>
      <c r="K5672" s="6">
        <f>VLOOKUP(D5672,'Liste Rayon'!$A$2:$D$10075,4,FALSE)</f>
        <v>5</v>
      </c>
      <c r="L5672" s="4">
        <v>1</v>
      </c>
    </row>
    <row r="5673" spans="1:12" x14ac:dyDescent="0.25">
      <c r="A5673" s="18" t="s">
        <v>14776</v>
      </c>
      <c r="B5673" s="18" t="s">
        <v>14777</v>
      </c>
      <c r="C5673" s="18" t="s">
        <v>14778</v>
      </c>
      <c r="D5673" s="18" t="s">
        <v>14754</v>
      </c>
      <c r="E5673" s="19">
        <v>1</v>
      </c>
      <c r="F5673" s="20" t="s">
        <v>1</v>
      </c>
      <c r="H5673" s="7">
        <f t="shared" si="88"/>
        <v>-1</v>
      </c>
      <c r="I5673" s="6" t="str">
        <f>IF(B5673="","",VLOOKUP(D5673,'Liste Rayon'!$A$2:$D$10075,2,FALSE))</f>
        <v>N</v>
      </c>
      <c r="J5673" s="6">
        <f>VLOOKUP(D5673,'Liste Rayon'!$A$2:$D$10075,3,FALSE)</f>
        <v>2</v>
      </c>
      <c r="K5673" s="6">
        <f>VLOOKUP(D5673,'Liste Rayon'!$A$2:$D$10075,4,FALSE)</f>
        <v>5</v>
      </c>
      <c r="L5673" s="4">
        <v>1</v>
      </c>
    </row>
    <row r="5674" spans="1:12" x14ac:dyDescent="0.25">
      <c r="A5674" s="18" t="s">
        <v>14779</v>
      </c>
      <c r="B5674" s="18" t="s">
        <v>14780</v>
      </c>
      <c r="C5674" s="18" t="s">
        <v>14781</v>
      </c>
      <c r="D5674" s="18" t="s">
        <v>14754</v>
      </c>
      <c r="E5674" s="19">
        <v>2</v>
      </c>
      <c r="F5674" s="20" t="s">
        <v>1</v>
      </c>
      <c r="H5674" s="7">
        <f t="shared" si="88"/>
        <v>-2</v>
      </c>
      <c r="I5674" s="6" t="str">
        <f>IF(B5674="","",VLOOKUP(D5674,'Liste Rayon'!$A$2:$D$10075,2,FALSE))</f>
        <v>N</v>
      </c>
      <c r="J5674" s="6">
        <f>VLOOKUP(D5674,'Liste Rayon'!$A$2:$D$10075,3,FALSE)</f>
        <v>2</v>
      </c>
      <c r="K5674" s="6">
        <f>VLOOKUP(D5674,'Liste Rayon'!$A$2:$D$10075,4,FALSE)</f>
        <v>5</v>
      </c>
      <c r="L5674" s="4">
        <v>1</v>
      </c>
    </row>
    <row r="5675" spans="1:12" x14ac:dyDescent="0.25">
      <c r="A5675" s="18" t="s">
        <v>14782</v>
      </c>
      <c r="B5675" s="18" t="s">
        <v>14783</v>
      </c>
      <c r="C5675" s="18" t="s">
        <v>14784</v>
      </c>
      <c r="D5675" s="18" t="s">
        <v>14754</v>
      </c>
      <c r="E5675" s="19">
        <v>3</v>
      </c>
      <c r="F5675" s="20" t="s">
        <v>1</v>
      </c>
      <c r="H5675" s="7">
        <f t="shared" si="88"/>
        <v>-3</v>
      </c>
      <c r="I5675" s="6" t="str">
        <f>IF(B5675="","",VLOOKUP(D5675,'Liste Rayon'!$A$2:$D$10075,2,FALSE))</f>
        <v>N</v>
      </c>
      <c r="J5675" s="6">
        <f>VLOOKUP(D5675,'Liste Rayon'!$A$2:$D$10075,3,FALSE)</f>
        <v>2</v>
      </c>
      <c r="K5675" s="6">
        <f>VLOOKUP(D5675,'Liste Rayon'!$A$2:$D$10075,4,FALSE)</f>
        <v>5</v>
      </c>
      <c r="L5675" s="4">
        <v>1</v>
      </c>
    </row>
    <row r="5676" spans="1:12" x14ac:dyDescent="0.25">
      <c r="A5676" s="18" t="s">
        <v>14785</v>
      </c>
      <c r="B5676" s="18" t="s">
        <v>14786</v>
      </c>
      <c r="C5676" s="18" t="s">
        <v>14787</v>
      </c>
      <c r="D5676" s="18" t="s">
        <v>14754</v>
      </c>
      <c r="E5676" s="19">
        <v>1</v>
      </c>
      <c r="F5676" s="20" t="s">
        <v>1</v>
      </c>
      <c r="H5676" s="7">
        <f t="shared" si="88"/>
        <v>-1</v>
      </c>
      <c r="I5676" s="6" t="str">
        <f>IF(B5676="","",VLOOKUP(D5676,'Liste Rayon'!$A$2:$D$10075,2,FALSE))</f>
        <v>N</v>
      </c>
      <c r="J5676" s="6">
        <f>VLOOKUP(D5676,'Liste Rayon'!$A$2:$D$10075,3,FALSE)</f>
        <v>2</v>
      </c>
      <c r="K5676" s="6">
        <f>VLOOKUP(D5676,'Liste Rayon'!$A$2:$D$10075,4,FALSE)</f>
        <v>5</v>
      </c>
      <c r="L5676" s="4">
        <v>1</v>
      </c>
    </row>
    <row r="5677" spans="1:12" x14ac:dyDescent="0.25">
      <c r="A5677" s="18" t="s">
        <v>14788</v>
      </c>
      <c r="B5677" s="18" t="s">
        <v>14789</v>
      </c>
      <c r="C5677" s="18" t="s">
        <v>14790</v>
      </c>
      <c r="D5677" s="18" t="s">
        <v>14754</v>
      </c>
      <c r="E5677" s="19">
        <v>2</v>
      </c>
      <c r="F5677" s="20" t="s">
        <v>1</v>
      </c>
      <c r="H5677" s="7">
        <f t="shared" si="88"/>
        <v>-2</v>
      </c>
      <c r="I5677" s="6" t="str">
        <f>IF(B5677="","",VLOOKUP(D5677,'Liste Rayon'!$A$2:$D$10075,2,FALSE))</f>
        <v>N</v>
      </c>
      <c r="J5677" s="6">
        <f>VLOOKUP(D5677,'Liste Rayon'!$A$2:$D$10075,3,FALSE)</f>
        <v>2</v>
      </c>
      <c r="K5677" s="6">
        <f>VLOOKUP(D5677,'Liste Rayon'!$A$2:$D$10075,4,FALSE)</f>
        <v>5</v>
      </c>
      <c r="L5677" s="4">
        <v>1</v>
      </c>
    </row>
    <row r="5678" spans="1:12" x14ac:dyDescent="0.25">
      <c r="A5678" s="18" t="s">
        <v>14791</v>
      </c>
      <c r="B5678" s="18" t="s">
        <v>14792</v>
      </c>
      <c r="C5678" s="18" t="s">
        <v>14793</v>
      </c>
      <c r="D5678" s="18" t="s">
        <v>14754</v>
      </c>
      <c r="E5678" s="19">
        <v>1</v>
      </c>
      <c r="F5678" s="20" t="s">
        <v>1</v>
      </c>
      <c r="H5678" s="7">
        <f t="shared" si="88"/>
        <v>-1</v>
      </c>
      <c r="I5678" s="6" t="str">
        <f>IF(B5678="","",VLOOKUP(D5678,'Liste Rayon'!$A$2:$D$10075,2,FALSE))</f>
        <v>N</v>
      </c>
      <c r="J5678" s="6">
        <f>VLOOKUP(D5678,'Liste Rayon'!$A$2:$D$10075,3,FALSE)</f>
        <v>2</v>
      </c>
      <c r="K5678" s="6">
        <f>VLOOKUP(D5678,'Liste Rayon'!$A$2:$D$10075,4,FALSE)</f>
        <v>5</v>
      </c>
      <c r="L5678" s="4">
        <v>1</v>
      </c>
    </row>
    <row r="5679" spans="1:12" x14ac:dyDescent="0.25">
      <c r="A5679" s="18" t="s">
        <v>14794</v>
      </c>
      <c r="B5679" s="18" t="s">
        <v>14795</v>
      </c>
      <c r="C5679" s="18" t="s">
        <v>14793</v>
      </c>
      <c r="D5679" s="18" t="s">
        <v>14754</v>
      </c>
      <c r="E5679" s="19">
        <v>1</v>
      </c>
      <c r="F5679" s="20" t="s">
        <v>1</v>
      </c>
      <c r="H5679" s="7">
        <f t="shared" si="88"/>
        <v>-1</v>
      </c>
      <c r="I5679" s="6" t="str">
        <f>IF(B5679="","",VLOOKUP(D5679,'Liste Rayon'!$A$2:$D$10075,2,FALSE))</f>
        <v>N</v>
      </c>
      <c r="J5679" s="6">
        <f>VLOOKUP(D5679,'Liste Rayon'!$A$2:$D$10075,3,FALSE)</f>
        <v>2</v>
      </c>
      <c r="K5679" s="6">
        <f>VLOOKUP(D5679,'Liste Rayon'!$A$2:$D$10075,4,FALSE)</f>
        <v>5</v>
      </c>
      <c r="L5679" s="4">
        <v>1</v>
      </c>
    </row>
    <row r="5680" spans="1:12" x14ac:dyDescent="0.25">
      <c r="A5680" s="18" t="s">
        <v>14796</v>
      </c>
      <c r="B5680" s="18" t="s">
        <v>14797</v>
      </c>
      <c r="C5680" s="18" t="s">
        <v>14798</v>
      </c>
      <c r="D5680" s="18" t="s">
        <v>14754</v>
      </c>
      <c r="E5680" s="19">
        <v>1</v>
      </c>
      <c r="F5680" s="20" t="s">
        <v>1</v>
      </c>
      <c r="H5680" s="7">
        <f t="shared" si="88"/>
        <v>-1</v>
      </c>
      <c r="I5680" s="6" t="str">
        <f>IF(B5680="","",VLOOKUP(D5680,'Liste Rayon'!$A$2:$D$10075,2,FALSE))</f>
        <v>N</v>
      </c>
      <c r="J5680" s="6">
        <f>VLOOKUP(D5680,'Liste Rayon'!$A$2:$D$10075,3,FALSE)</f>
        <v>2</v>
      </c>
      <c r="K5680" s="6">
        <f>VLOOKUP(D5680,'Liste Rayon'!$A$2:$D$10075,4,FALSE)</f>
        <v>5</v>
      </c>
      <c r="L5680" s="4">
        <v>1</v>
      </c>
    </row>
    <row r="5681" spans="1:12" x14ac:dyDescent="0.25">
      <c r="A5681" s="18" t="s">
        <v>14799</v>
      </c>
      <c r="B5681" s="18" t="s">
        <v>14800</v>
      </c>
      <c r="C5681" s="18" t="s">
        <v>14801</v>
      </c>
      <c r="D5681" s="18" t="s">
        <v>14802</v>
      </c>
      <c r="E5681" s="19">
        <v>1</v>
      </c>
      <c r="F5681" s="20" t="s">
        <v>1</v>
      </c>
      <c r="H5681" s="7">
        <f t="shared" si="88"/>
        <v>-1</v>
      </c>
      <c r="I5681" s="6" t="str">
        <f>IF(B5681="","",VLOOKUP(D5681,'Liste Rayon'!$A$2:$D$10075,2,FALSE))</f>
        <v>N</v>
      </c>
      <c r="J5681" s="6">
        <f>VLOOKUP(D5681,'Liste Rayon'!$A$2:$D$10075,3,FALSE)</f>
        <v>2</v>
      </c>
      <c r="K5681" s="6">
        <f>VLOOKUP(D5681,'Liste Rayon'!$A$2:$D$10075,4,FALSE)</f>
        <v>6</v>
      </c>
      <c r="L5681" s="4">
        <v>1</v>
      </c>
    </row>
    <row r="5682" spans="1:12" x14ac:dyDescent="0.25">
      <c r="A5682" s="18" t="s">
        <v>14803</v>
      </c>
      <c r="B5682" s="18" t="s">
        <v>14804</v>
      </c>
      <c r="C5682" s="18" t="s">
        <v>14805</v>
      </c>
      <c r="D5682" s="18" t="s">
        <v>14802</v>
      </c>
      <c r="E5682" s="19">
        <v>1</v>
      </c>
      <c r="F5682" s="20" t="s">
        <v>1</v>
      </c>
      <c r="H5682" s="7">
        <f t="shared" si="88"/>
        <v>-1</v>
      </c>
      <c r="I5682" s="6" t="str">
        <f>IF(B5682="","",VLOOKUP(D5682,'Liste Rayon'!$A$2:$D$10075,2,FALSE))</f>
        <v>N</v>
      </c>
      <c r="J5682" s="6">
        <f>VLOOKUP(D5682,'Liste Rayon'!$A$2:$D$10075,3,FALSE)</f>
        <v>2</v>
      </c>
      <c r="K5682" s="6">
        <f>VLOOKUP(D5682,'Liste Rayon'!$A$2:$D$10075,4,FALSE)</f>
        <v>6</v>
      </c>
      <c r="L5682" s="4">
        <v>1</v>
      </c>
    </row>
    <row r="5683" spans="1:12" x14ac:dyDescent="0.25">
      <c r="A5683" s="18" t="s">
        <v>14806</v>
      </c>
      <c r="B5683" s="18" t="s">
        <v>14807</v>
      </c>
      <c r="C5683" s="18" t="s">
        <v>14808</v>
      </c>
      <c r="D5683" s="18" t="s">
        <v>14802</v>
      </c>
      <c r="E5683" s="19">
        <v>2</v>
      </c>
      <c r="F5683" s="20" t="s">
        <v>1</v>
      </c>
      <c r="H5683" s="7">
        <f t="shared" si="88"/>
        <v>-2</v>
      </c>
      <c r="I5683" s="6" t="str">
        <f>IF(B5683="","",VLOOKUP(D5683,'Liste Rayon'!$A$2:$D$10075,2,FALSE))</f>
        <v>N</v>
      </c>
      <c r="J5683" s="6">
        <f>VLOOKUP(D5683,'Liste Rayon'!$A$2:$D$10075,3,FALSE)</f>
        <v>2</v>
      </c>
      <c r="K5683" s="6">
        <f>VLOOKUP(D5683,'Liste Rayon'!$A$2:$D$10075,4,FALSE)</f>
        <v>6</v>
      </c>
      <c r="L5683" s="4">
        <v>1</v>
      </c>
    </row>
    <row r="5684" spans="1:12" x14ac:dyDescent="0.25">
      <c r="A5684" s="18" t="s">
        <v>14809</v>
      </c>
      <c r="B5684" s="18" t="s">
        <v>14810</v>
      </c>
      <c r="C5684" s="18" t="s">
        <v>14811</v>
      </c>
      <c r="D5684" s="18" t="s">
        <v>14812</v>
      </c>
      <c r="E5684" s="19">
        <v>1</v>
      </c>
      <c r="F5684" s="20" t="s">
        <v>1</v>
      </c>
      <c r="H5684" s="7">
        <f t="shared" si="88"/>
        <v>-1</v>
      </c>
      <c r="I5684" s="6" t="str">
        <f>IF(B5684="","",VLOOKUP(D5684,'Liste Rayon'!$A$2:$D$10075,2,FALSE))</f>
        <v>N</v>
      </c>
      <c r="J5684" s="6">
        <f>VLOOKUP(D5684,'Liste Rayon'!$A$2:$D$10075,3,FALSE)</f>
        <v>3</v>
      </c>
      <c r="K5684" s="6">
        <f>VLOOKUP(D5684,'Liste Rayon'!$A$2:$D$10075,4,FALSE)</f>
        <v>1</v>
      </c>
      <c r="L5684" s="4">
        <v>1</v>
      </c>
    </row>
    <row r="5685" spans="1:12" x14ac:dyDescent="0.25">
      <c r="A5685" s="18" t="s">
        <v>14813</v>
      </c>
      <c r="B5685" s="18" t="s">
        <v>14814</v>
      </c>
      <c r="C5685" s="18" t="s">
        <v>14815</v>
      </c>
      <c r="D5685" s="18" t="s">
        <v>14812</v>
      </c>
      <c r="E5685" s="19">
        <v>1</v>
      </c>
      <c r="F5685" s="20" t="s">
        <v>1</v>
      </c>
      <c r="H5685" s="7">
        <f t="shared" si="88"/>
        <v>-1</v>
      </c>
      <c r="I5685" s="6" t="str">
        <f>IF(B5685="","",VLOOKUP(D5685,'Liste Rayon'!$A$2:$D$10075,2,FALSE))</f>
        <v>N</v>
      </c>
      <c r="J5685" s="6">
        <f>VLOOKUP(D5685,'Liste Rayon'!$A$2:$D$10075,3,FALSE)</f>
        <v>3</v>
      </c>
      <c r="K5685" s="6">
        <f>VLOOKUP(D5685,'Liste Rayon'!$A$2:$D$10075,4,FALSE)</f>
        <v>1</v>
      </c>
      <c r="L5685" s="4">
        <v>1</v>
      </c>
    </row>
    <row r="5686" spans="1:12" x14ac:dyDescent="0.25">
      <c r="A5686" s="18" t="s">
        <v>14816</v>
      </c>
      <c r="B5686" s="18" t="s">
        <v>14817</v>
      </c>
      <c r="C5686" s="18" t="s">
        <v>14818</v>
      </c>
      <c r="D5686" s="18" t="s">
        <v>14812</v>
      </c>
      <c r="E5686" s="19">
        <v>1</v>
      </c>
      <c r="F5686" s="20" t="s">
        <v>1</v>
      </c>
      <c r="H5686" s="7">
        <f t="shared" si="88"/>
        <v>-1</v>
      </c>
      <c r="I5686" s="6" t="str">
        <f>IF(B5686="","",VLOOKUP(D5686,'Liste Rayon'!$A$2:$D$10075,2,FALSE))</f>
        <v>N</v>
      </c>
      <c r="J5686" s="6">
        <f>VLOOKUP(D5686,'Liste Rayon'!$A$2:$D$10075,3,FALSE)</f>
        <v>3</v>
      </c>
      <c r="K5686" s="6">
        <f>VLOOKUP(D5686,'Liste Rayon'!$A$2:$D$10075,4,FALSE)</f>
        <v>1</v>
      </c>
      <c r="L5686" s="4">
        <v>1</v>
      </c>
    </row>
    <row r="5687" spans="1:12" x14ac:dyDescent="0.25">
      <c r="A5687" s="18" t="s">
        <v>14819</v>
      </c>
      <c r="B5687" s="18" t="s">
        <v>14820</v>
      </c>
      <c r="C5687" s="18" t="s">
        <v>14821</v>
      </c>
      <c r="D5687" s="18" t="s">
        <v>14822</v>
      </c>
      <c r="E5687" s="19">
        <v>3</v>
      </c>
      <c r="F5687" s="20" t="s">
        <v>1</v>
      </c>
      <c r="H5687" s="7">
        <f t="shared" si="88"/>
        <v>-3</v>
      </c>
      <c r="I5687" s="6" t="str">
        <f>IF(B5687="","",VLOOKUP(D5687,'Liste Rayon'!$A$2:$D$10075,2,FALSE))</f>
        <v>N</v>
      </c>
      <c r="J5687" s="6">
        <f>VLOOKUP(D5687,'Liste Rayon'!$A$2:$D$10075,3,FALSE)</f>
        <v>3</v>
      </c>
      <c r="K5687" s="6">
        <f>VLOOKUP(D5687,'Liste Rayon'!$A$2:$D$10075,4,FALSE)</f>
        <v>2</v>
      </c>
      <c r="L5687" s="4">
        <v>1</v>
      </c>
    </row>
    <row r="5688" spans="1:12" x14ac:dyDescent="0.25">
      <c r="A5688" s="18" t="s">
        <v>14823</v>
      </c>
      <c r="B5688" s="18" t="s">
        <v>14824</v>
      </c>
      <c r="C5688" s="18" t="s">
        <v>14825</v>
      </c>
      <c r="D5688" s="18" t="s">
        <v>14822</v>
      </c>
      <c r="E5688" s="19">
        <v>4</v>
      </c>
      <c r="F5688" s="20" t="s">
        <v>1</v>
      </c>
      <c r="H5688" s="7">
        <f t="shared" si="88"/>
        <v>-4</v>
      </c>
      <c r="I5688" s="6" t="str">
        <f>IF(B5688="","",VLOOKUP(D5688,'Liste Rayon'!$A$2:$D$10075,2,FALSE))</f>
        <v>N</v>
      </c>
      <c r="J5688" s="6">
        <f>VLOOKUP(D5688,'Liste Rayon'!$A$2:$D$10075,3,FALSE)</f>
        <v>3</v>
      </c>
      <c r="K5688" s="6">
        <f>VLOOKUP(D5688,'Liste Rayon'!$A$2:$D$10075,4,FALSE)</f>
        <v>2</v>
      </c>
      <c r="L5688" s="4">
        <v>1</v>
      </c>
    </row>
    <row r="5689" spans="1:12" x14ac:dyDescent="0.25">
      <c r="A5689" s="18" t="s">
        <v>14826</v>
      </c>
      <c r="B5689" s="18" t="s">
        <v>14827</v>
      </c>
      <c r="C5689" s="18" t="s">
        <v>14828</v>
      </c>
      <c r="D5689" s="18" t="s">
        <v>14822</v>
      </c>
      <c r="E5689" s="19">
        <v>1</v>
      </c>
      <c r="F5689" s="20" t="s">
        <v>1</v>
      </c>
      <c r="H5689" s="7">
        <f t="shared" si="88"/>
        <v>-1</v>
      </c>
      <c r="I5689" s="6" t="str">
        <f>IF(B5689="","",VLOOKUP(D5689,'Liste Rayon'!$A$2:$D$10075,2,FALSE))</f>
        <v>N</v>
      </c>
      <c r="J5689" s="6">
        <f>VLOOKUP(D5689,'Liste Rayon'!$A$2:$D$10075,3,FALSE)</f>
        <v>3</v>
      </c>
      <c r="K5689" s="6">
        <f>VLOOKUP(D5689,'Liste Rayon'!$A$2:$D$10075,4,FALSE)</f>
        <v>2</v>
      </c>
      <c r="L5689" s="4">
        <v>1</v>
      </c>
    </row>
    <row r="5690" spans="1:12" x14ac:dyDescent="0.25">
      <c r="A5690" s="18" t="s">
        <v>14829</v>
      </c>
      <c r="B5690" s="18" t="s">
        <v>14830</v>
      </c>
      <c r="C5690" s="18" t="s">
        <v>14831</v>
      </c>
      <c r="D5690" s="18" t="s">
        <v>14822</v>
      </c>
      <c r="E5690" s="19">
        <v>7</v>
      </c>
      <c r="F5690" s="20" t="s">
        <v>1</v>
      </c>
      <c r="H5690" s="7">
        <f t="shared" si="88"/>
        <v>-7</v>
      </c>
      <c r="I5690" s="6" t="str">
        <f>IF(B5690="","",VLOOKUP(D5690,'Liste Rayon'!$A$2:$D$10075,2,FALSE))</f>
        <v>N</v>
      </c>
      <c r="J5690" s="6">
        <f>VLOOKUP(D5690,'Liste Rayon'!$A$2:$D$10075,3,FALSE)</f>
        <v>3</v>
      </c>
      <c r="K5690" s="6">
        <f>VLOOKUP(D5690,'Liste Rayon'!$A$2:$D$10075,4,FALSE)</f>
        <v>2</v>
      </c>
      <c r="L5690" s="4">
        <v>1</v>
      </c>
    </row>
    <row r="5691" spans="1:12" x14ac:dyDescent="0.25">
      <c r="A5691" s="18" t="s">
        <v>14832</v>
      </c>
      <c r="B5691" s="18" t="s">
        <v>14833</v>
      </c>
      <c r="C5691" s="18" t="s">
        <v>14834</v>
      </c>
      <c r="D5691" s="18" t="s">
        <v>14822</v>
      </c>
      <c r="E5691" s="19">
        <v>1</v>
      </c>
      <c r="F5691" s="20" t="s">
        <v>1</v>
      </c>
      <c r="H5691" s="7">
        <f t="shared" si="88"/>
        <v>-1</v>
      </c>
      <c r="I5691" s="6" t="str">
        <f>IF(B5691="","",VLOOKUP(D5691,'Liste Rayon'!$A$2:$D$10075,2,FALSE))</f>
        <v>N</v>
      </c>
      <c r="J5691" s="6">
        <f>VLOOKUP(D5691,'Liste Rayon'!$A$2:$D$10075,3,FALSE)</f>
        <v>3</v>
      </c>
      <c r="K5691" s="6">
        <f>VLOOKUP(D5691,'Liste Rayon'!$A$2:$D$10075,4,FALSE)</f>
        <v>2</v>
      </c>
      <c r="L5691" s="4">
        <v>1</v>
      </c>
    </row>
    <row r="5692" spans="1:12" x14ac:dyDescent="0.25">
      <c r="A5692" s="18" t="s">
        <v>14835</v>
      </c>
      <c r="B5692" s="18" t="s">
        <v>14836</v>
      </c>
      <c r="C5692" s="18" t="s">
        <v>14837</v>
      </c>
      <c r="D5692" s="18" t="s">
        <v>14822</v>
      </c>
      <c r="E5692" s="19">
        <v>1</v>
      </c>
      <c r="F5692" s="20" t="s">
        <v>1</v>
      </c>
      <c r="H5692" s="7">
        <f t="shared" si="88"/>
        <v>-1</v>
      </c>
      <c r="I5692" s="6" t="str">
        <f>IF(B5692="","",VLOOKUP(D5692,'Liste Rayon'!$A$2:$D$10075,2,FALSE))</f>
        <v>N</v>
      </c>
      <c r="J5692" s="6">
        <f>VLOOKUP(D5692,'Liste Rayon'!$A$2:$D$10075,3,FALSE)</f>
        <v>3</v>
      </c>
      <c r="K5692" s="6">
        <f>VLOOKUP(D5692,'Liste Rayon'!$A$2:$D$10075,4,FALSE)</f>
        <v>2</v>
      </c>
      <c r="L5692" s="4">
        <v>1</v>
      </c>
    </row>
    <row r="5693" spans="1:12" x14ac:dyDescent="0.25">
      <c r="A5693" s="18" t="s">
        <v>14838</v>
      </c>
      <c r="B5693" s="18" t="s">
        <v>14839</v>
      </c>
      <c r="C5693" s="18" t="s">
        <v>14840</v>
      </c>
      <c r="D5693" s="18" t="s">
        <v>14822</v>
      </c>
      <c r="E5693" s="19">
        <v>2</v>
      </c>
      <c r="F5693" s="20" t="s">
        <v>1</v>
      </c>
      <c r="H5693" s="7">
        <f t="shared" si="88"/>
        <v>-2</v>
      </c>
      <c r="I5693" s="6" t="str">
        <f>IF(B5693="","",VLOOKUP(D5693,'Liste Rayon'!$A$2:$D$10075,2,FALSE))</f>
        <v>N</v>
      </c>
      <c r="J5693" s="6">
        <f>VLOOKUP(D5693,'Liste Rayon'!$A$2:$D$10075,3,FALSE)</f>
        <v>3</v>
      </c>
      <c r="K5693" s="6">
        <f>VLOOKUP(D5693,'Liste Rayon'!$A$2:$D$10075,4,FALSE)</f>
        <v>2</v>
      </c>
      <c r="L5693" s="4">
        <v>1</v>
      </c>
    </row>
    <row r="5694" spans="1:12" x14ac:dyDescent="0.25">
      <c r="A5694" s="18" t="s">
        <v>14841</v>
      </c>
      <c r="B5694" s="18" t="s">
        <v>14842</v>
      </c>
      <c r="C5694" s="18" t="s">
        <v>14843</v>
      </c>
      <c r="D5694" s="18" t="s">
        <v>14822</v>
      </c>
      <c r="E5694" s="19">
        <v>2</v>
      </c>
      <c r="F5694" s="20" t="s">
        <v>1</v>
      </c>
      <c r="H5694" s="7">
        <f t="shared" si="88"/>
        <v>-2</v>
      </c>
      <c r="I5694" s="6" t="str">
        <f>IF(B5694="","",VLOOKUP(D5694,'Liste Rayon'!$A$2:$D$10075,2,FALSE))</f>
        <v>N</v>
      </c>
      <c r="J5694" s="6">
        <f>VLOOKUP(D5694,'Liste Rayon'!$A$2:$D$10075,3,FALSE)</f>
        <v>3</v>
      </c>
      <c r="K5694" s="6">
        <f>VLOOKUP(D5694,'Liste Rayon'!$A$2:$D$10075,4,FALSE)</f>
        <v>2</v>
      </c>
      <c r="L5694" s="4">
        <v>1</v>
      </c>
    </row>
    <row r="5695" spans="1:12" x14ac:dyDescent="0.25">
      <c r="A5695" s="18" t="s">
        <v>14844</v>
      </c>
      <c r="B5695" s="18" t="s">
        <v>14845</v>
      </c>
      <c r="C5695" s="18" t="s">
        <v>14846</v>
      </c>
      <c r="D5695" s="18" t="s">
        <v>14822</v>
      </c>
      <c r="E5695" s="19">
        <v>5</v>
      </c>
      <c r="F5695" s="20" t="s">
        <v>1</v>
      </c>
      <c r="H5695" s="7">
        <f t="shared" si="88"/>
        <v>-5</v>
      </c>
      <c r="I5695" s="6" t="str">
        <f>IF(B5695="","",VLOOKUP(D5695,'Liste Rayon'!$A$2:$D$10075,2,FALSE))</f>
        <v>N</v>
      </c>
      <c r="J5695" s="6">
        <f>VLOOKUP(D5695,'Liste Rayon'!$A$2:$D$10075,3,FALSE)</f>
        <v>3</v>
      </c>
      <c r="K5695" s="6">
        <f>VLOOKUP(D5695,'Liste Rayon'!$A$2:$D$10075,4,FALSE)</f>
        <v>2</v>
      </c>
      <c r="L5695" s="4">
        <v>1</v>
      </c>
    </row>
    <row r="5696" spans="1:12" x14ac:dyDescent="0.25">
      <c r="A5696" s="18" t="s">
        <v>14847</v>
      </c>
      <c r="B5696" s="18" t="s">
        <v>14848</v>
      </c>
      <c r="C5696" s="18" t="s">
        <v>14849</v>
      </c>
      <c r="D5696" s="18" t="s">
        <v>14822</v>
      </c>
      <c r="E5696" s="19">
        <v>1</v>
      </c>
      <c r="F5696" s="20" t="s">
        <v>1</v>
      </c>
      <c r="H5696" s="7">
        <f t="shared" si="88"/>
        <v>-1</v>
      </c>
      <c r="I5696" s="6" t="str">
        <f>IF(B5696="","",VLOOKUP(D5696,'Liste Rayon'!$A$2:$D$10075,2,FALSE))</f>
        <v>N</v>
      </c>
      <c r="J5696" s="6">
        <f>VLOOKUP(D5696,'Liste Rayon'!$A$2:$D$10075,3,FALSE)</f>
        <v>3</v>
      </c>
      <c r="K5696" s="6">
        <f>VLOOKUP(D5696,'Liste Rayon'!$A$2:$D$10075,4,FALSE)</f>
        <v>2</v>
      </c>
      <c r="L5696" s="4">
        <v>1</v>
      </c>
    </row>
    <row r="5697" spans="1:12" x14ac:dyDescent="0.25">
      <c r="A5697" s="18" t="s">
        <v>14850</v>
      </c>
      <c r="B5697" s="18" t="s">
        <v>14851</v>
      </c>
      <c r="C5697" s="18" t="s">
        <v>14852</v>
      </c>
      <c r="D5697" s="18" t="s">
        <v>14822</v>
      </c>
      <c r="E5697" s="19">
        <v>1</v>
      </c>
      <c r="F5697" s="20" t="s">
        <v>1</v>
      </c>
      <c r="H5697" s="7">
        <f t="shared" si="88"/>
        <v>-1</v>
      </c>
      <c r="I5697" s="6" t="str">
        <f>IF(B5697="","",VLOOKUP(D5697,'Liste Rayon'!$A$2:$D$10075,2,FALSE))</f>
        <v>N</v>
      </c>
      <c r="J5697" s="6">
        <f>VLOOKUP(D5697,'Liste Rayon'!$A$2:$D$10075,3,FALSE)</f>
        <v>3</v>
      </c>
      <c r="K5697" s="6">
        <f>VLOOKUP(D5697,'Liste Rayon'!$A$2:$D$10075,4,FALSE)</f>
        <v>2</v>
      </c>
      <c r="L5697" s="4">
        <v>1</v>
      </c>
    </row>
    <row r="5698" spans="1:12" x14ac:dyDescent="0.25">
      <c r="A5698" s="18" t="s">
        <v>24752</v>
      </c>
      <c r="B5698" s="18" t="s">
        <v>24753</v>
      </c>
      <c r="C5698" s="18" t="s">
        <v>24754</v>
      </c>
      <c r="D5698" s="18" t="s">
        <v>14822</v>
      </c>
      <c r="E5698" s="19">
        <v>1</v>
      </c>
      <c r="F5698" s="20" t="s">
        <v>1</v>
      </c>
      <c r="H5698" s="7">
        <f t="shared" ref="H5698:H5761" si="89">+G5698-E5698</f>
        <v>-1</v>
      </c>
      <c r="I5698" s="6" t="str">
        <f>IF(B5698="","",VLOOKUP(D5698,'Liste Rayon'!$A$2:$D$10075,2,FALSE))</f>
        <v>N</v>
      </c>
      <c r="J5698" s="6">
        <f>VLOOKUP(D5698,'Liste Rayon'!$A$2:$D$10075,3,FALSE)</f>
        <v>3</v>
      </c>
      <c r="K5698" s="6">
        <f>VLOOKUP(D5698,'Liste Rayon'!$A$2:$D$10075,4,FALSE)</f>
        <v>2</v>
      </c>
      <c r="L5698" s="4">
        <v>1</v>
      </c>
    </row>
    <row r="5699" spans="1:12" x14ac:dyDescent="0.25">
      <c r="A5699" s="18" t="s">
        <v>14853</v>
      </c>
      <c r="B5699" s="18" t="s">
        <v>14854</v>
      </c>
      <c r="C5699" s="18" t="s">
        <v>14855</v>
      </c>
      <c r="D5699" s="18" t="s">
        <v>14822</v>
      </c>
      <c r="E5699" s="19">
        <v>2</v>
      </c>
      <c r="F5699" s="20" t="s">
        <v>1</v>
      </c>
      <c r="H5699" s="7">
        <f t="shared" si="89"/>
        <v>-2</v>
      </c>
      <c r="I5699" s="6" t="str">
        <f>IF(B5699="","",VLOOKUP(D5699,'Liste Rayon'!$A$2:$D$10075,2,FALSE))</f>
        <v>N</v>
      </c>
      <c r="J5699" s="6">
        <f>VLOOKUP(D5699,'Liste Rayon'!$A$2:$D$10075,3,FALSE)</f>
        <v>3</v>
      </c>
      <c r="K5699" s="6">
        <f>VLOOKUP(D5699,'Liste Rayon'!$A$2:$D$10075,4,FALSE)</f>
        <v>2</v>
      </c>
      <c r="L5699" s="4">
        <v>1</v>
      </c>
    </row>
    <row r="5700" spans="1:12" x14ac:dyDescent="0.25">
      <c r="A5700" s="18" t="s">
        <v>14856</v>
      </c>
      <c r="B5700" s="18" t="s">
        <v>14857</v>
      </c>
      <c r="C5700" s="18" t="s">
        <v>14858</v>
      </c>
      <c r="D5700" s="18" t="s">
        <v>14822</v>
      </c>
      <c r="E5700" s="19">
        <v>1</v>
      </c>
      <c r="F5700" s="20" t="s">
        <v>1</v>
      </c>
      <c r="H5700" s="7">
        <f t="shared" si="89"/>
        <v>-1</v>
      </c>
      <c r="I5700" s="6" t="str">
        <f>IF(B5700="","",VLOOKUP(D5700,'Liste Rayon'!$A$2:$D$10075,2,FALSE))</f>
        <v>N</v>
      </c>
      <c r="J5700" s="6">
        <f>VLOOKUP(D5700,'Liste Rayon'!$A$2:$D$10075,3,FALSE)</f>
        <v>3</v>
      </c>
      <c r="K5700" s="6">
        <f>VLOOKUP(D5700,'Liste Rayon'!$A$2:$D$10075,4,FALSE)</f>
        <v>2</v>
      </c>
      <c r="L5700" s="4">
        <v>1</v>
      </c>
    </row>
    <row r="5701" spans="1:12" x14ac:dyDescent="0.25">
      <c r="A5701" s="18" t="s">
        <v>14859</v>
      </c>
      <c r="B5701" s="18" t="s">
        <v>14860</v>
      </c>
      <c r="C5701" s="18" t="s">
        <v>14861</v>
      </c>
      <c r="D5701" s="18" t="s">
        <v>14822</v>
      </c>
      <c r="E5701" s="19">
        <v>1</v>
      </c>
      <c r="F5701" s="20" t="s">
        <v>1</v>
      </c>
      <c r="H5701" s="7">
        <f t="shared" si="89"/>
        <v>-1</v>
      </c>
      <c r="I5701" s="6" t="str">
        <f>IF(B5701="","",VLOOKUP(D5701,'Liste Rayon'!$A$2:$D$10075,2,FALSE))</f>
        <v>N</v>
      </c>
      <c r="J5701" s="6">
        <f>VLOOKUP(D5701,'Liste Rayon'!$A$2:$D$10075,3,FALSE)</f>
        <v>3</v>
      </c>
      <c r="K5701" s="6">
        <f>VLOOKUP(D5701,'Liste Rayon'!$A$2:$D$10075,4,FALSE)</f>
        <v>2</v>
      </c>
      <c r="L5701" s="4">
        <v>1</v>
      </c>
    </row>
    <row r="5702" spans="1:12" x14ac:dyDescent="0.25">
      <c r="A5702" s="18" t="s">
        <v>14862</v>
      </c>
      <c r="B5702" s="18" t="s">
        <v>14863</v>
      </c>
      <c r="C5702" s="18" t="s">
        <v>14864</v>
      </c>
      <c r="D5702" s="18" t="s">
        <v>14822</v>
      </c>
      <c r="E5702" s="19">
        <v>1</v>
      </c>
      <c r="F5702" s="20" t="s">
        <v>1</v>
      </c>
      <c r="H5702" s="7">
        <f t="shared" si="89"/>
        <v>-1</v>
      </c>
      <c r="I5702" s="6" t="str">
        <f>IF(B5702="","",VLOOKUP(D5702,'Liste Rayon'!$A$2:$D$10075,2,FALSE))</f>
        <v>N</v>
      </c>
      <c r="J5702" s="6">
        <f>VLOOKUP(D5702,'Liste Rayon'!$A$2:$D$10075,3,FALSE)</f>
        <v>3</v>
      </c>
      <c r="K5702" s="6">
        <f>VLOOKUP(D5702,'Liste Rayon'!$A$2:$D$10075,4,FALSE)</f>
        <v>2</v>
      </c>
      <c r="L5702" s="4">
        <v>1</v>
      </c>
    </row>
    <row r="5703" spans="1:12" x14ac:dyDescent="0.25">
      <c r="A5703" s="18" t="s">
        <v>14865</v>
      </c>
      <c r="B5703" s="18" t="s">
        <v>14866</v>
      </c>
      <c r="C5703" s="18" t="s">
        <v>14867</v>
      </c>
      <c r="D5703" s="18" t="s">
        <v>14822</v>
      </c>
      <c r="E5703" s="19">
        <v>5</v>
      </c>
      <c r="F5703" s="20" t="s">
        <v>1</v>
      </c>
      <c r="H5703" s="7">
        <f t="shared" si="89"/>
        <v>-5</v>
      </c>
      <c r="I5703" s="6" t="str">
        <f>IF(B5703="","",VLOOKUP(D5703,'Liste Rayon'!$A$2:$D$10075,2,FALSE))</f>
        <v>N</v>
      </c>
      <c r="J5703" s="6">
        <f>VLOOKUP(D5703,'Liste Rayon'!$A$2:$D$10075,3,FALSE)</f>
        <v>3</v>
      </c>
      <c r="K5703" s="6">
        <f>VLOOKUP(D5703,'Liste Rayon'!$A$2:$D$10075,4,FALSE)</f>
        <v>2</v>
      </c>
      <c r="L5703" s="4">
        <v>1</v>
      </c>
    </row>
    <row r="5704" spans="1:12" x14ac:dyDescent="0.25">
      <c r="A5704" s="18" t="s">
        <v>14868</v>
      </c>
      <c r="B5704" s="18" t="s">
        <v>14869</v>
      </c>
      <c r="C5704" s="18" t="s">
        <v>14870</v>
      </c>
      <c r="D5704" s="18" t="s">
        <v>14871</v>
      </c>
      <c r="E5704" s="19">
        <v>13</v>
      </c>
      <c r="F5704" s="20" t="s">
        <v>1</v>
      </c>
      <c r="H5704" s="7">
        <f t="shared" si="89"/>
        <v>-13</v>
      </c>
      <c r="I5704" s="6" t="str">
        <f>IF(B5704="","",VLOOKUP(D5704,'Liste Rayon'!$A$2:$D$10075,2,FALSE))</f>
        <v>N</v>
      </c>
      <c r="J5704" s="6">
        <f>VLOOKUP(D5704,'Liste Rayon'!$A$2:$D$10075,3,FALSE)</f>
        <v>3</v>
      </c>
      <c r="K5704" s="6">
        <f>VLOOKUP(D5704,'Liste Rayon'!$A$2:$D$10075,4,FALSE)</f>
        <v>3</v>
      </c>
      <c r="L5704" s="4">
        <v>1</v>
      </c>
    </row>
    <row r="5705" spans="1:12" x14ac:dyDescent="0.25">
      <c r="A5705" s="18" t="s">
        <v>14872</v>
      </c>
      <c r="B5705" s="18" t="s">
        <v>14873</v>
      </c>
      <c r="C5705" s="18" t="s">
        <v>14874</v>
      </c>
      <c r="D5705" s="18" t="s">
        <v>14871</v>
      </c>
      <c r="E5705" s="19">
        <v>2</v>
      </c>
      <c r="F5705" s="20" t="s">
        <v>1</v>
      </c>
      <c r="H5705" s="7">
        <f t="shared" si="89"/>
        <v>-2</v>
      </c>
      <c r="I5705" s="6" t="str">
        <f>IF(B5705="","",VLOOKUP(D5705,'Liste Rayon'!$A$2:$D$10075,2,FALSE))</f>
        <v>N</v>
      </c>
      <c r="J5705" s="6">
        <f>VLOOKUP(D5705,'Liste Rayon'!$A$2:$D$10075,3,FALSE)</f>
        <v>3</v>
      </c>
      <c r="K5705" s="6">
        <f>VLOOKUP(D5705,'Liste Rayon'!$A$2:$D$10075,4,FALSE)</f>
        <v>3</v>
      </c>
      <c r="L5705" s="4">
        <v>1</v>
      </c>
    </row>
    <row r="5706" spans="1:12" x14ac:dyDescent="0.25">
      <c r="A5706" s="18" t="s">
        <v>14875</v>
      </c>
      <c r="B5706" s="18" t="s">
        <v>14876</v>
      </c>
      <c r="C5706" s="18" t="s">
        <v>14877</v>
      </c>
      <c r="D5706" s="18" t="s">
        <v>14871</v>
      </c>
      <c r="E5706" s="19">
        <v>2</v>
      </c>
      <c r="F5706" s="20" t="s">
        <v>1</v>
      </c>
      <c r="H5706" s="7">
        <f t="shared" si="89"/>
        <v>-2</v>
      </c>
      <c r="I5706" s="6" t="str">
        <f>IF(B5706="","",VLOOKUP(D5706,'Liste Rayon'!$A$2:$D$10075,2,FALSE))</f>
        <v>N</v>
      </c>
      <c r="J5706" s="6">
        <f>VLOOKUP(D5706,'Liste Rayon'!$A$2:$D$10075,3,FALSE)</f>
        <v>3</v>
      </c>
      <c r="K5706" s="6">
        <f>VLOOKUP(D5706,'Liste Rayon'!$A$2:$D$10075,4,FALSE)</f>
        <v>3</v>
      </c>
      <c r="L5706" s="4">
        <v>1</v>
      </c>
    </row>
    <row r="5707" spans="1:12" x14ac:dyDescent="0.25">
      <c r="A5707" s="18" t="s">
        <v>14878</v>
      </c>
      <c r="B5707" s="18" t="s">
        <v>14879</v>
      </c>
      <c r="C5707" s="18" t="s">
        <v>14880</v>
      </c>
      <c r="D5707" s="18" t="s">
        <v>14871</v>
      </c>
      <c r="E5707" s="19">
        <v>15</v>
      </c>
      <c r="F5707" s="20" t="s">
        <v>1</v>
      </c>
      <c r="H5707" s="7">
        <f t="shared" si="89"/>
        <v>-15</v>
      </c>
      <c r="I5707" s="6" t="str">
        <f>IF(B5707="","",VLOOKUP(D5707,'Liste Rayon'!$A$2:$D$10075,2,FALSE))</f>
        <v>N</v>
      </c>
      <c r="J5707" s="6">
        <f>VLOOKUP(D5707,'Liste Rayon'!$A$2:$D$10075,3,FALSE)</f>
        <v>3</v>
      </c>
      <c r="K5707" s="6">
        <f>VLOOKUP(D5707,'Liste Rayon'!$A$2:$D$10075,4,FALSE)</f>
        <v>3</v>
      </c>
      <c r="L5707" s="4">
        <v>1</v>
      </c>
    </row>
    <row r="5708" spans="1:12" x14ac:dyDescent="0.25">
      <c r="A5708" s="18" t="s">
        <v>14881</v>
      </c>
      <c r="B5708" s="18" t="s">
        <v>14882</v>
      </c>
      <c r="C5708" s="18" t="s">
        <v>14883</v>
      </c>
      <c r="D5708" s="18" t="s">
        <v>14871</v>
      </c>
      <c r="E5708" s="19">
        <v>2</v>
      </c>
      <c r="F5708" s="20" t="s">
        <v>1</v>
      </c>
      <c r="H5708" s="7">
        <f t="shared" si="89"/>
        <v>-2</v>
      </c>
      <c r="I5708" s="6" t="str">
        <f>IF(B5708="","",VLOOKUP(D5708,'Liste Rayon'!$A$2:$D$10075,2,FALSE))</f>
        <v>N</v>
      </c>
      <c r="J5708" s="6">
        <f>VLOOKUP(D5708,'Liste Rayon'!$A$2:$D$10075,3,FALSE)</f>
        <v>3</v>
      </c>
      <c r="K5708" s="6">
        <f>VLOOKUP(D5708,'Liste Rayon'!$A$2:$D$10075,4,FALSE)</f>
        <v>3</v>
      </c>
      <c r="L5708" s="4">
        <v>1</v>
      </c>
    </row>
    <row r="5709" spans="1:12" x14ac:dyDescent="0.25">
      <c r="A5709" s="18" t="s">
        <v>14884</v>
      </c>
      <c r="B5709" s="18" t="s">
        <v>14885</v>
      </c>
      <c r="C5709" s="18" t="s">
        <v>14886</v>
      </c>
      <c r="D5709" s="18" t="s">
        <v>14871</v>
      </c>
      <c r="E5709" s="19">
        <v>3</v>
      </c>
      <c r="F5709" s="20" t="s">
        <v>1</v>
      </c>
      <c r="H5709" s="7">
        <f t="shared" si="89"/>
        <v>-3</v>
      </c>
      <c r="I5709" s="6" t="str">
        <f>IF(B5709="","",VLOOKUP(D5709,'Liste Rayon'!$A$2:$D$10075,2,FALSE))</f>
        <v>N</v>
      </c>
      <c r="J5709" s="6">
        <f>VLOOKUP(D5709,'Liste Rayon'!$A$2:$D$10075,3,FALSE)</f>
        <v>3</v>
      </c>
      <c r="K5709" s="6">
        <f>VLOOKUP(D5709,'Liste Rayon'!$A$2:$D$10075,4,FALSE)</f>
        <v>3</v>
      </c>
      <c r="L5709" s="4">
        <v>1</v>
      </c>
    </row>
    <row r="5710" spans="1:12" x14ac:dyDescent="0.25">
      <c r="A5710" s="18" t="s">
        <v>14887</v>
      </c>
      <c r="B5710" s="18" t="s">
        <v>14888</v>
      </c>
      <c r="C5710" s="18" t="s">
        <v>14889</v>
      </c>
      <c r="D5710" s="18" t="s">
        <v>14871</v>
      </c>
      <c r="E5710" s="19">
        <v>3</v>
      </c>
      <c r="F5710" s="20" t="s">
        <v>1</v>
      </c>
      <c r="H5710" s="7">
        <f t="shared" si="89"/>
        <v>-3</v>
      </c>
      <c r="I5710" s="6" t="str">
        <f>IF(B5710="","",VLOOKUP(D5710,'Liste Rayon'!$A$2:$D$10075,2,FALSE))</f>
        <v>N</v>
      </c>
      <c r="J5710" s="6">
        <f>VLOOKUP(D5710,'Liste Rayon'!$A$2:$D$10075,3,FALSE)</f>
        <v>3</v>
      </c>
      <c r="K5710" s="6">
        <f>VLOOKUP(D5710,'Liste Rayon'!$A$2:$D$10075,4,FALSE)</f>
        <v>3</v>
      </c>
      <c r="L5710" s="4">
        <v>1</v>
      </c>
    </row>
    <row r="5711" spans="1:12" x14ac:dyDescent="0.25">
      <c r="A5711" s="18" t="s">
        <v>14890</v>
      </c>
      <c r="B5711" s="18" t="s">
        <v>14891</v>
      </c>
      <c r="C5711" s="18" t="s">
        <v>14892</v>
      </c>
      <c r="D5711" s="18" t="s">
        <v>14871</v>
      </c>
      <c r="E5711" s="19">
        <v>6</v>
      </c>
      <c r="F5711" s="20" t="s">
        <v>1</v>
      </c>
      <c r="H5711" s="7">
        <f t="shared" si="89"/>
        <v>-6</v>
      </c>
      <c r="I5711" s="6" t="str">
        <f>IF(B5711="","",VLOOKUP(D5711,'Liste Rayon'!$A$2:$D$10075,2,FALSE))</f>
        <v>N</v>
      </c>
      <c r="J5711" s="6">
        <f>VLOOKUP(D5711,'Liste Rayon'!$A$2:$D$10075,3,FALSE)</f>
        <v>3</v>
      </c>
      <c r="K5711" s="6">
        <f>VLOOKUP(D5711,'Liste Rayon'!$A$2:$D$10075,4,FALSE)</f>
        <v>3</v>
      </c>
      <c r="L5711" s="4">
        <v>1</v>
      </c>
    </row>
    <row r="5712" spans="1:12" x14ac:dyDescent="0.25">
      <c r="A5712" s="18" t="s">
        <v>14893</v>
      </c>
      <c r="B5712" s="18" t="s">
        <v>14894</v>
      </c>
      <c r="C5712" s="18" t="s">
        <v>14895</v>
      </c>
      <c r="D5712" s="18" t="s">
        <v>14871</v>
      </c>
      <c r="E5712" s="19">
        <v>3</v>
      </c>
      <c r="F5712" s="20" t="s">
        <v>1</v>
      </c>
      <c r="H5712" s="7">
        <f t="shared" si="89"/>
        <v>-3</v>
      </c>
      <c r="I5712" s="6" t="str">
        <f>IF(B5712="","",VLOOKUP(D5712,'Liste Rayon'!$A$2:$D$10075,2,FALSE))</f>
        <v>N</v>
      </c>
      <c r="J5712" s="6">
        <f>VLOOKUP(D5712,'Liste Rayon'!$A$2:$D$10075,3,FALSE)</f>
        <v>3</v>
      </c>
      <c r="K5712" s="6">
        <f>VLOOKUP(D5712,'Liste Rayon'!$A$2:$D$10075,4,FALSE)</f>
        <v>3</v>
      </c>
      <c r="L5712" s="4">
        <v>1</v>
      </c>
    </row>
    <row r="5713" spans="1:12" x14ac:dyDescent="0.25">
      <c r="A5713" s="18" t="s">
        <v>14896</v>
      </c>
      <c r="B5713" s="18" t="s">
        <v>14897</v>
      </c>
      <c r="C5713" s="18" t="s">
        <v>14898</v>
      </c>
      <c r="D5713" s="18" t="s">
        <v>14871</v>
      </c>
      <c r="E5713" s="19">
        <v>6</v>
      </c>
      <c r="F5713" s="20" t="s">
        <v>1</v>
      </c>
      <c r="H5713" s="7">
        <f t="shared" si="89"/>
        <v>-6</v>
      </c>
      <c r="I5713" s="6" t="str">
        <f>IF(B5713="","",VLOOKUP(D5713,'Liste Rayon'!$A$2:$D$10075,2,FALSE))</f>
        <v>N</v>
      </c>
      <c r="J5713" s="6">
        <f>VLOOKUP(D5713,'Liste Rayon'!$A$2:$D$10075,3,FALSE)</f>
        <v>3</v>
      </c>
      <c r="K5713" s="6">
        <f>VLOOKUP(D5713,'Liste Rayon'!$A$2:$D$10075,4,FALSE)</f>
        <v>3</v>
      </c>
      <c r="L5713" s="4">
        <v>1</v>
      </c>
    </row>
    <row r="5714" spans="1:12" x14ac:dyDescent="0.25">
      <c r="A5714" s="18" t="s">
        <v>14899</v>
      </c>
      <c r="B5714" s="18" t="s">
        <v>14900</v>
      </c>
      <c r="C5714" s="18" t="s">
        <v>14901</v>
      </c>
      <c r="D5714" s="18" t="s">
        <v>14871</v>
      </c>
      <c r="E5714" s="19">
        <v>2</v>
      </c>
      <c r="F5714" s="20" t="s">
        <v>1</v>
      </c>
      <c r="H5714" s="7">
        <f t="shared" si="89"/>
        <v>-2</v>
      </c>
      <c r="I5714" s="6" t="str">
        <f>IF(B5714="","",VLOOKUP(D5714,'Liste Rayon'!$A$2:$D$10075,2,FALSE))</f>
        <v>N</v>
      </c>
      <c r="J5714" s="6">
        <f>VLOOKUP(D5714,'Liste Rayon'!$A$2:$D$10075,3,FALSE)</f>
        <v>3</v>
      </c>
      <c r="K5714" s="6">
        <f>VLOOKUP(D5714,'Liste Rayon'!$A$2:$D$10075,4,FALSE)</f>
        <v>3</v>
      </c>
      <c r="L5714" s="4">
        <v>1</v>
      </c>
    </row>
    <row r="5715" spans="1:12" x14ac:dyDescent="0.25">
      <c r="A5715" s="18" t="s">
        <v>14902</v>
      </c>
      <c r="B5715" s="18" t="s">
        <v>14903</v>
      </c>
      <c r="C5715" s="18" t="s">
        <v>14904</v>
      </c>
      <c r="D5715" s="18" t="s">
        <v>14871</v>
      </c>
      <c r="E5715" s="19">
        <v>4</v>
      </c>
      <c r="F5715" s="20" t="s">
        <v>1</v>
      </c>
      <c r="H5715" s="7">
        <f t="shared" si="89"/>
        <v>-4</v>
      </c>
      <c r="I5715" s="6" t="str">
        <f>IF(B5715="","",VLOOKUP(D5715,'Liste Rayon'!$A$2:$D$10075,2,FALSE))</f>
        <v>N</v>
      </c>
      <c r="J5715" s="6">
        <f>VLOOKUP(D5715,'Liste Rayon'!$A$2:$D$10075,3,FALSE)</f>
        <v>3</v>
      </c>
      <c r="K5715" s="6">
        <f>VLOOKUP(D5715,'Liste Rayon'!$A$2:$D$10075,4,FALSE)</f>
        <v>3</v>
      </c>
      <c r="L5715" s="4">
        <v>1</v>
      </c>
    </row>
    <row r="5716" spans="1:12" x14ac:dyDescent="0.25">
      <c r="A5716" s="18" t="s">
        <v>14905</v>
      </c>
      <c r="B5716" s="18" t="s">
        <v>14906</v>
      </c>
      <c r="C5716" s="18" t="s">
        <v>14907</v>
      </c>
      <c r="D5716" s="18" t="s">
        <v>14871</v>
      </c>
      <c r="E5716" s="19">
        <v>4</v>
      </c>
      <c r="F5716" s="20" t="s">
        <v>1</v>
      </c>
      <c r="H5716" s="7">
        <f t="shared" si="89"/>
        <v>-4</v>
      </c>
      <c r="I5716" s="6" t="str">
        <f>IF(B5716="","",VLOOKUP(D5716,'Liste Rayon'!$A$2:$D$10075,2,FALSE))</f>
        <v>N</v>
      </c>
      <c r="J5716" s="6">
        <f>VLOOKUP(D5716,'Liste Rayon'!$A$2:$D$10075,3,FALSE)</f>
        <v>3</v>
      </c>
      <c r="K5716" s="6">
        <f>VLOOKUP(D5716,'Liste Rayon'!$A$2:$D$10075,4,FALSE)</f>
        <v>3</v>
      </c>
      <c r="L5716" s="4">
        <v>1</v>
      </c>
    </row>
    <row r="5717" spans="1:12" x14ac:dyDescent="0.25">
      <c r="A5717" s="18" t="s">
        <v>14908</v>
      </c>
      <c r="B5717" s="18" t="s">
        <v>14909</v>
      </c>
      <c r="C5717" s="18" t="s">
        <v>14910</v>
      </c>
      <c r="D5717" s="18" t="s">
        <v>14871</v>
      </c>
      <c r="E5717" s="19">
        <v>2</v>
      </c>
      <c r="F5717" s="20" t="s">
        <v>1</v>
      </c>
      <c r="H5717" s="7">
        <f t="shared" si="89"/>
        <v>-2</v>
      </c>
      <c r="I5717" s="6" t="str">
        <f>IF(B5717="","",VLOOKUP(D5717,'Liste Rayon'!$A$2:$D$10075,2,FALSE))</f>
        <v>N</v>
      </c>
      <c r="J5717" s="6">
        <f>VLOOKUP(D5717,'Liste Rayon'!$A$2:$D$10075,3,FALSE)</f>
        <v>3</v>
      </c>
      <c r="K5717" s="6">
        <f>VLOOKUP(D5717,'Liste Rayon'!$A$2:$D$10075,4,FALSE)</f>
        <v>3</v>
      </c>
      <c r="L5717" s="4">
        <v>1</v>
      </c>
    </row>
    <row r="5718" spans="1:12" x14ac:dyDescent="0.25">
      <c r="A5718" s="18" t="s">
        <v>24755</v>
      </c>
      <c r="B5718" s="18" t="s">
        <v>24756</v>
      </c>
      <c r="C5718" s="18" t="s">
        <v>24757</v>
      </c>
      <c r="D5718" s="18" t="s">
        <v>14871</v>
      </c>
      <c r="E5718" s="19">
        <v>4</v>
      </c>
      <c r="F5718" s="20" t="s">
        <v>1</v>
      </c>
      <c r="H5718" s="7">
        <f t="shared" si="89"/>
        <v>-4</v>
      </c>
      <c r="I5718" s="6" t="str">
        <f>IF(B5718="","",VLOOKUP(D5718,'Liste Rayon'!$A$2:$D$10075,2,FALSE))</f>
        <v>N</v>
      </c>
      <c r="J5718" s="6">
        <f>VLOOKUP(D5718,'Liste Rayon'!$A$2:$D$10075,3,FALSE)</f>
        <v>3</v>
      </c>
      <c r="K5718" s="6">
        <f>VLOOKUP(D5718,'Liste Rayon'!$A$2:$D$10075,4,FALSE)</f>
        <v>3</v>
      </c>
      <c r="L5718" s="4">
        <v>1</v>
      </c>
    </row>
    <row r="5719" spans="1:12" x14ac:dyDescent="0.25">
      <c r="A5719" s="18" t="s">
        <v>14911</v>
      </c>
      <c r="B5719" s="18" t="s">
        <v>14912</v>
      </c>
      <c r="C5719" s="18" t="s">
        <v>14913</v>
      </c>
      <c r="D5719" s="18" t="s">
        <v>14914</v>
      </c>
      <c r="E5719" s="19">
        <v>3</v>
      </c>
      <c r="F5719" s="20" t="s">
        <v>1</v>
      </c>
      <c r="H5719" s="7">
        <f t="shared" si="89"/>
        <v>-3</v>
      </c>
      <c r="I5719" s="6" t="str">
        <f>IF(B5719="","",VLOOKUP(D5719,'Liste Rayon'!$A$2:$D$10075,2,FALSE))</f>
        <v>N</v>
      </c>
      <c r="J5719" s="6">
        <f>VLOOKUP(D5719,'Liste Rayon'!$A$2:$D$10075,3,FALSE)</f>
        <v>3</v>
      </c>
      <c r="K5719" s="6">
        <f>VLOOKUP(D5719,'Liste Rayon'!$A$2:$D$10075,4,FALSE)</f>
        <v>4</v>
      </c>
      <c r="L5719" s="4">
        <v>1</v>
      </c>
    </row>
    <row r="5720" spans="1:12" x14ac:dyDescent="0.25">
      <c r="A5720" s="18" t="s">
        <v>14915</v>
      </c>
      <c r="B5720" s="18" t="s">
        <v>14916</v>
      </c>
      <c r="C5720" s="18" t="s">
        <v>14917</v>
      </c>
      <c r="D5720" s="18" t="s">
        <v>14914</v>
      </c>
      <c r="E5720" s="19">
        <v>6</v>
      </c>
      <c r="F5720" s="20" t="s">
        <v>1</v>
      </c>
      <c r="H5720" s="7">
        <f t="shared" si="89"/>
        <v>-6</v>
      </c>
      <c r="I5720" s="6" t="str">
        <f>IF(B5720="","",VLOOKUP(D5720,'Liste Rayon'!$A$2:$D$10075,2,FALSE))</f>
        <v>N</v>
      </c>
      <c r="J5720" s="6">
        <f>VLOOKUP(D5720,'Liste Rayon'!$A$2:$D$10075,3,FALSE)</f>
        <v>3</v>
      </c>
      <c r="K5720" s="6">
        <f>VLOOKUP(D5720,'Liste Rayon'!$A$2:$D$10075,4,FALSE)</f>
        <v>4</v>
      </c>
      <c r="L5720" s="4">
        <v>1</v>
      </c>
    </row>
    <row r="5721" spans="1:12" x14ac:dyDescent="0.25">
      <c r="A5721" s="18" t="s">
        <v>14918</v>
      </c>
      <c r="B5721" s="18" t="s">
        <v>14919</v>
      </c>
      <c r="C5721" s="18" t="s">
        <v>14920</v>
      </c>
      <c r="D5721" s="18" t="s">
        <v>14914</v>
      </c>
      <c r="E5721" s="19">
        <v>3</v>
      </c>
      <c r="F5721" s="20" t="s">
        <v>1</v>
      </c>
      <c r="H5721" s="7">
        <f t="shared" si="89"/>
        <v>-3</v>
      </c>
      <c r="I5721" s="6" t="str">
        <f>IF(B5721="","",VLOOKUP(D5721,'Liste Rayon'!$A$2:$D$10075,2,FALSE))</f>
        <v>N</v>
      </c>
      <c r="J5721" s="6">
        <f>VLOOKUP(D5721,'Liste Rayon'!$A$2:$D$10075,3,FALSE)</f>
        <v>3</v>
      </c>
      <c r="K5721" s="6">
        <f>VLOOKUP(D5721,'Liste Rayon'!$A$2:$D$10075,4,FALSE)</f>
        <v>4</v>
      </c>
      <c r="L5721" s="4">
        <v>1</v>
      </c>
    </row>
    <row r="5722" spans="1:12" x14ac:dyDescent="0.25">
      <c r="A5722" s="18" t="s">
        <v>14921</v>
      </c>
      <c r="B5722" s="18" t="s">
        <v>14922</v>
      </c>
      <c r="C5722" s="18" t="s">
        <v>14923</v>
      </c>
      <c r="D5722" s="18" t="s">
        <v>14914</v>
      </c>
      <c r="E5722" s="19">
        <v>1</v>
      </c>
      <c r="F5722" s="20" t="s">
        <v>1</v>
      </c>
      <c r="H5722" s="7">
        <f t="shared" si="89"/>
        <v>-1</v>
      </c>
      <c r="I5722" s="6" t="str">
        <f>IF(B5722="","",VLOOKUP(D5722,'Liste Rayon'!$A$2:$D$10075,2,FALSE))</f>
        <v>N</v>
      </c>
      <c r="J5722" s="6">
        <f>VLOOKUP(D5722,'Liste Rayon'!$A$2:$D$10075,3,FALSE)</f>
        <v>3</v>
      </c>
      <c r="K5722" s="6">
        <f>VLOOKUP(D5722,'Liste Rayon'!$A$2:$D$10075,4,FALSE)</f>
        <v>4</v>
      </c>
      <c r="L5722" s="4">
        <v>1</v>
      </c>
    </row>
    <row r="5723" spans="1:12" x14ac:dyDescent="0.25">
      <c r="A5723" s="18" t="s">
        <v>14924</v>
      </c>
      <c r="B5723" s="18" t="s">
        <v>14925</v>
      </c>
      <c r="C5723" s="18" t="s">
        <v>14926</v>
      </c>
      <c r="D5723" s="18" t="s">
        <v>14914</v>
      </c>
      <c r="E5723" s="19">
        <v>2</v>
      </c>
      <c r="F5723" s="20" t="s">
        <v>1</v>
      </c>
      <c r="H5723" s="7">
        <f t="shared" si="89"/>
        <v>-2</v>
      </c>
      <c r="I5723" s="6" t="str">
        <f>IF(B5723="","",VLOOKUP(D5723,'Liste Rayon'!$A$2:$D$10075,2,FALSE))</f>
        <v>N</v>
      </c>
      <c r="J5723" s="6">
        <f>VLOOKUP(D5723,'Liste Rayon'!$A$2:$D$10075,3,FALSE)</f>
        <v>3</v>
      </c>
      <c r="K5723" s="6">
        <f>VLOOKUP(D5723,'Liste Rayon'!$A$2:$D$10075,4,FALSE)</f>
        <v>4</v>
      </c>
      <c r="L5723" s="4">
        <v>1</v>
      </c>
    </row>
    <row r="5724" spans="1:12" x14ac:dyDescent="0.25">
      <c r="A5724" s="18" t="s">
        <v>24758</v>
      </c>
      <c r="B5724" s="18" t="s">
        <v>24759</v>
      </c>
      <c r="C5724" s="18" t="s">
        <v>24760</v>
      </c>
      <c r="D5724" s="18" t="s">
        <v>14914</v>
      </c>
      <c r="E5724" s="19">
        <v>4</v>
      </c>
      <c r="F5724" s="20" t="s">
        <v>1</v>
      </c>
      <c r="H5724" s="7">
        <f t="shared" si="89"/>
        <v>-4</v>
      </c>
      <c r="I5724" s="6" t="str">
        <f>IF(B5724="","",VLOOKUP(D5724,'Liste Rayon'!$A$2:$D$10075,2,FALSE))</f>
        <v>N</v>
      </c>
      <c r="J5724" s="6">
        <f>VLOOKUP(D5724,'Liste Rayon'!$A$2:$D$10075,3,FALSE)</f>
        <v>3</v>
      </c>
      <c r="K5724" s="6">
        <f>VLOOKUP(D5724,'Liste Rayon'!$A$2:$D$10075,4,FALSE)</f>
        <v>4</v>
      </c>
      <c r="L5724" s="4">
        <v>1</v>
      </c>
    </row>
    <row r="5725" spans="1:12" x14ac:dyDescent="0.25">
      <c r="A5725" s="18" t="s">
        <v>24761</v>
      </c>
      <c r="B5725" s="18" t="s">
        <v>24762</v>
      </c>
      <c r="C5725" s="18" t="s">
        <v>24763</v>
      </c>
      <c r="D5725" s="18" t="s">
        <v>14914</v>
      </c>
      <c r="E5725" s="19">
        <v>2</v>
      </c>
      <c r="F5725" s="20" t="s">
        <v>1</v>
      </c>
      <c r="H5725" s="7">
        <f t="shared" si="89"/>
        <v>-2</v>
      </c>
      <c r="I5725" s="6" t="str">
        <f>IF(B5725="","",VLOOKUP(D5725,'Liste Rayon'!$A$2:$D$10075,2,FALSE))</f>
        <v>N</v>
      </c>
      <c r="J5725" s="6">
        <f>VLOOKUP(D5725,'Liste Rayon'!$A$2:$D$10075,3,FALSE)</f>
        <v>3</v>
      </c>
      <c r="K5725" s="6">
        <f>VLOOKUP(D5725,'Liste Rayon'!$A$2:$D$10075,4,FALSE)</f>
        <v>4</v>
      </c>
      <c r="L5725" s="4">
        <v>1</v>
      </c>
    </row>
    <row r="5726" spans="1:12" x14ac:dyDescent="0.25">
      <c r="A5726" s="18" t="s">
        <v>14927</v>
      </c>
      <c r="B5726" s="18" t="s">
        <v>14928</v>
      </c>
      <c r="C5726" s="18" t="s">
        <v>14929</v>
      </c>
      <c r="D5726" s="18" t="s">
        <v>14914</v>
      </c>
      <c r="E5726" s="19">
        <v>5</v>
      </c>
      <c r="F5726" s="20" t="s">
        <v>1</v>
      </c>
      <c r="H5726" s="7">
        <f t="shared" si="89"/>
        <v>-5</v>
      </c>
      <c r="I5726" s="6" t="str">
        <f>IF(B5726="","",VLOOKUP(D5726,'Liste Rayon'!$A$2:$D$10075,2,FALSE))</f>
        <v>N</v>
      </c>
      <c r="J5726" s="6">
        <f>VLOOKUP(D5726,'Liste Rayon'!$A$2:$D$10075,3,FALSE)</f>
        <v>3</v>
      </c>
      <c r="K5726" s="6">
        <f>VLOOKUP(D5726,'Liste Rayon'!$A$2:$D$10075,4,FALSE)</f>
        <v>4</v>
      </c>
      <c r="L5726" s="4">
        <v>1</v>
      </c>
    </row>
    <row r="5727" spans="1:12" x14ac:dyDescent="0.25">
      <c r="A5727" s="18" t="s">
        <v>14930</v>
      </c>
      <c r="B5727" s="18" t="s">
        <v>14931</v>
      </c>
      <c r="C5727" s="18" t="s">
        <v>14932</v>
      </c>
      <c r="D5727" s="18" t="s">
        <v>14914</v>
      </c>
      <c r="E5727" s="19">
        <v>10</v>
      </c>
      <c r="F5727" s="20" t="s">
        <v>1</v>
      </c>
      <c r="H5727" s="7">
        <f t="shared" si="89"/>
        <v>-10</v>
      </c>
      <c r="I5727" s="6" t="str">
        <f>IF(B5727="","",VLOOKUP(D5727,'Liste Rayon'!$A$2:$D$10075,2,FALSE))</f>
        <v>N</v>
      </c>
      <c r="J5727" s="6">
        <f>VLOOKUP(D5727,'Liste Rayon'!$A$2:$D$10075,3,FALSE)</f>
        <v>3</v>
      </c>
      <c r="K5727" s="6">
        <f>VLOOKUP(D5727,'Liste Rayon'!$A$2:$D$10075,4,FALSE)</f>
        <v>4</v>
      </c>
      <c r="L5727" s="4">
        <v>1</v>
      </c>
    </row>
    <row r="5728" spans="1:12" x14ac:dyDescent="0.25">
      <c r="A5728" s="18" t="s">
        <v>14933</v>
      </c>
      <c r="B5728" s="18" t="s">
        <v>14934</v>
      </c>
      <c r="C5728" s="18" t="s">
        <v>14935</v>
      </c>
      <c r="D5728" s="18" t="s">
        <v>14914</v>
      </c>
      <c r="E5728" s="19">
        <v>1</v>
      </c>
      <c r="F5728" s="20" t="s">
        <v>1</v>
      </c>
      <c r="H5728" s="7">
        <f t="shared" si="89"/>
        <v>-1</v>
      </c>
      <c r="I5728" s="6" t="str">
        <f>IF(B5728="","",VLOOKUP(D5728,'Liste Rayon'!$A$2:$D$10075,2,FALSE))</f>
        <v>N</v>
      </c>
      <c r="J5728" s="6">
        <f>VLOOKUP(D5728,'Liste Rayon'!$A$2:$D$10075,3,FALSE)</f>
        <v>3</v>
      </c>
      <c r="K5728" s="6">
        <f>VLOOKUP(D5728,'Liste Rayon'!$A$2:$D$10075,4,FALSE)</f>
        <v>4</v>
      </c>
      <c r="L5728" s="4">
        <v>1</v>
      </c>
    </row>
    <row r="5729" spans="1:12" x14ac:dyDescent="0.25">
      <c r="A5729" s="18" t="s">
        <v>25932</v>
      </c>
      <c r="B5729" s="18" t="s">
        <v>25933</v>
      </c>
      <c r="C5729" s="18" t="s">
        <v>25934</v>
      </c>
      <c r="D5729" s="18" t="s">
        <v>14914</v>
      </c>
      <c r="E5729" s="19">
        <v>3</v>
      </c>
      <c r="F5729" s="20" t="s">
        <v>1</v>
      </c>
      <c r="H5729" s="7">
        <f t="shared" si="89"/>
        <v>-3</v>
      </c>
      <c r="I5729" s="6" t="str">
        <f>IF(B5729="","",VLOOKUP(D5729,'Liste Rayon'!$A$2:$D$10075,2,FALSE))</f>
        <v>N</v>
      </c>
      <c r="J5729" s="6">
        <f>VLOOKUP(D5729,'Liste Rayon'!$A$2:$D$10075,3,FALSE)</f>
        <v>3</v>
      </c>
      <c r="K5729" s="6">
        <f>VLOOKUP(D5729,'Liste Rayon'!$A$2:$D$10075,4,FALSE)</f>
        <v>4</v>
      </c>
      <c r="L5729" s="4">
        <v>1</v>
      </c>
    </row>
    <row r="5730" spans="1:12" x14ac:dyDescent="0.25">
      <c r="A5730" s="18" t="s">
        <v>14936</v>
      </c>
      <c r="B5730" s="18" t="s">
        <v>14937</v>
      </c>
      <c r="C5730" s="18" t="s">
        <v>14938</v>
      </c>
      <c r="D5730" s="18" t="s">
        <v>14914</v>
      </c>
      <c r="E5730" s="19">
        <v>2</v>
      </c>
      <c r="F5730" s="20" t="s">
        <v>1</v>
      </c>
      <c r="H5730" s="7">
        <f t="shared" si="89"/>
        <v>-2</v>
      </c>
      <c r="I5730" s="6" t="str">
        <f>IF(B5730="","",VLOOKUP(D5730,'Liste Rayon'!$A$2:$D$10075,2,FALSE))</f>
        <v>N</v>
      </c>
      <c r="J5730" s="6">
        <f>VLOOKUP(D5730,'Liste Rayon'!$A$2:$D$10075,3,FALSE)</f>
        <v>3</v>
      </c>
      <c r="K5730" s="6">
        <f>VLOOKUP(D5730,'Liste Rayon'!$A$2:$D$10075,4,FALSE)</f>
        <v>4</v>
      </c>
      <c r="L5730" s="4">
        <v>1</v>
      </c>
    </row>
    <row r="5731" spans="1:12" x14ac:dyDescent="0.25">
      <c r="A5731" s="18" t="s">
        <v>14939</v>
      </c>
      <c r="B5731" s="18" t="s">
        <v>14940</v>
      </c>
      <c r="C5731" s="18" t="s">
        <v>14941</v>
      </c>
      <c r="D5731" s="18" t="s">
        <v>14914</v>
      </c>
      <c r="E5731" s="19">
        <v>4</v>
      </c>
      <c r="F5731" s="20" t="s">
        <v>1</v>
      </c>
      <c r="H5731" s="7">
        <f t="shared" si="89"/>
        <v>-4</v>
      </c>
      <c r="I5731" s="6" t="str">
        <f>IF(B5731="","",VLOOKUP(D5731,'Liste Rayon'!$A$2:$D$10075,2,FALSE))</f>
        <v>N</v>
      </c>
      <c r="J5731" s="6">
        <f>VLOOKUP(D5731,'Liste Rayon'!$A$2:$D$10075,3,FALSE)</f>
        <v>3</v>
      </c>
      <c r="K5731" s="6">
        <f>VLOOKUP(D5731,'Liste Rayon'!$A$2:$D$10075,4,FALSE)</f>
        <v>4</v>
      </c>
      <c r="L5731" s="4">
        <v>1</v>
      </c>
    </row>
    <row r="5732" spans="1:12" x14ac:dyDescent="0.25">
      <c r="A5732" s="18" t="s">
        <v>14942</v>
      </c>
      <c r="B5732" s="18" t="s">
        <v>14943</v>
      </c>
      <c r="C5732" s="18" t="s">
        <v>14944</v>
      </c>
      <c r="D5732" s="18" t="s">
        <v>14914</v>
      </c>
      <c r="E5732" s="19">
        <v>1</v>
      </c>
      <c r="F5732" s="20" t="s">
        <v>1</v>
      </c>
      <c r="H5732" s="7">
        <f t="shared" si="89"/>
        <v>-1</v>
      </c>
      <c r="I5732" s="6" t="str">
        <f>IF(B5732="","",VLOOKUP(D5732,'Liste Rayon'!$A$2:$D$10075,2,FALSE))</f>
        <v>N</v>
      </c>
      <c r="J5732" s="6">
        <f>VLOOKUP(D5732,'Liste Rayon'!$A$2:$D$10075,3,FALSE)</f>
        <v>3</v>
      </c>
      <c r="K5732" s="6">
        <f>VLOOKUP(D5732,'Liste Rayon'!$A$2:$D$10075,4,FALSE)</f>
        <v>4</v>
      </c>
      <c r="L5732" s="4">
        <v>1</v>
      </c>
    </row>
    <row r="5733" spans="1:12" x14ac:dyDescent="0.25">
      <c r="A5733" s="18" t="s">
        <v>14945</v>
      </c>
      <c r="B5733" s="18" t="s">
        <v>14946</v>
      </c>
      <c r="C5733" s="18" t="s">
        <v>14947</v>
      </c>
      <c r="D5733" s="18" t="s">
        <v>14914</v>
      </c>
      <c r="E5733" s="19">
        <v>1</v>
      </c>
      <c r="F5733" s="20" t="s">
        <v>1</v>
      </c>
      <c r="H5733" s="7">
        <f t="shared" si="89"/>
        <v>-1</v>
      </c>
      <c r="I5733" s="6" t="str">
        <f>IF(B5733="","",VLOOKUP(D5733,'Liste Rayon'!$A$2:$D$10075,2,FALSE))</f>
        <v>N</v>
      </c>
      <c r="J5733" s="6">
        <f>VLOOKUP(D5733,'Liste Rayon'!$A$2:$D$10075,3,FALSE)</f>
        <v>3</v>
      </c>
      <c r="K5733" s="6">
        <f>VLOOKUP(D5733,'Liste Rayon'!$A$2:$D$10075,4,FALSE)</f>
        <v>4</v>
      </c>
      <c r="L5733" s="4">
        <v>1</v>
      </c>
    </row>
    <row r="5734" spans="1:12" x14ac:dyDescent="0.25">
      <c r="A5734" s="18" t="s">
        <v>14948</v>
      </c>
      <c r="B5734" s="18" t="s">
        <v>14949</v>
      </c>
      <c r="C5734" s="18" t="s">
        <v>14950</v>
      </c>
      <c r="D5734" s="18" t="s">
        <v>14914</v>
      </c>
      <c r="E5734" s="19">
        <v>2</v>
      </c>
      <c r="F5734" s="20" t="s">
        <v>1</v>
      </c>
      <c r="H5734" s="7">
        <f t="shared" si="89"/>
        <v>-2</v>
      </c>
      <c r="I5734" s="6" t="str">
        <f>IF(B5734="","",VLOOKUP(D5734,'Liste Rayon'!$A$2:$D$10075,2,FALSE))</f>
        <v>N</v>
      </c>
      <c r="J5734" s="6">
        <f>VLOOKUP(D5734,'Liste Rayon'!$A$2:$D$10075,3,FALSE)</f>
        <v>3</v>
      </c>
      <c r="K5734" s="6">
        <f>VLOOKUP(D5734,'Liste Rayon'!$A$2:$D$10075,4,FALSE)</f>
        <v>4</v>
      </c>
      <c r="L5734" s="4">
        <v>1</v>
      </c>
    </row>
    <row r="5735" spans="1:12" x14ac:dyDescent="0.25">
      <c r="A5735" s="18" t="s">
        <v>14951</v>
      </c>
      <c r="B5735" s="18" t="s">
        <v>14952</v>
      </c>
      <c r="C5735" s="18" t="s">
        <v>14953</v>
      </c>
      <c r="D5735" s="18" t="s">
        <v>14914</v>
      </c>
      <c r="E5735" s="19">
        <v>2</v>
      </c>
      <c r="F5735" s="20" t="s">
        <v>1</v>
      </c>
      <c r="H5735" s="7">
        <f t="shared" si="89"/>
        <v>-2</v>
      </c>
      <c r="I5735" s="6" t="str">
        <f>IF(B5735="","",VLOOKUP(D5735,'Liste Rayon'!$A$2:$D$10075,2,FALSE))</f>
        <v>N</v>
      </c>
      <c r="J5735" s="6">
        <f>VLOOKUP(D5735,'Liste Rayon'!$A$2:$D$10075,3,FALSE)</f>
        <v>3</v>
      </c>
      <c r="K5735" s="6">
        <f>VLOOKUP(D5735,'Liste Rayon'!$A$2:$D$10075,4,FALSE)</f>
        <v>4</v>
      </c>
      <c r="L5735" s="4">
        <v>1</v>
      </c>
    </row>
    <row r="5736" spans="1:12" x14ac:dyDescent="0.25">
      <c r="A5736" s="18" t="s">
        <v>25935</v>
      </c>
      <c r="B5736" s="18" t="s">
        <v>25936</v>
      </c>
      <c r="C5736" s="18" t="s">
        <v>25937</v>
      </c>
      <c r="D5736" s="18" t="s">
        <v>14914</v>
      </c>
      <c r="E5736" s="19">
        <v>2</v>
      </c>
      <c r="F5736" s="20" t="s">
        <v>1</v>
      </c>
      <c r="H5736" s="7">
        <f t="shared" si="89"/>
        <v>-2</v>
      </c>
      <c r="I5736" s="6" t="str">
        <f>IF(B5736="","",VLOOKUP(D5736,'Liste Rayon'!$A$2:$D$10075,2,FALSE))</f>
        <v>N</v>
      </c>
      <c r="J5736" s="6">
        <f>VLOOKUP(D5736,'Liste Rayon'!$A$2:$D$10075,3,FALSE)</f>
        <v>3</v>
      </c>
      <c r="K5736" s="6">
        <f>VLOOKUP(D5736,'Liste Rayon'!$A$2:$D$10075,4,FALSE)</f>
        <v>4</v>
      </c>
      <c r="L5736" s="4">
        <v>1</v>
      </c>
    </row>
    <row r="5737" spans="1:12" x14ac:dyDescent="0.25">
      <c r="A5737" s="18" t="s">
        <v>14954</v>
      </c>
      <c r="B5737" s="18" t="s">
        <v>14955</v>
      </c>
      <c r="C5737" s="18" t="s">
        <v>14956</v>
      </c>
      <c r="D5737" s="18" t="s">
        <v>14914</v>
      </c>
      <c r="E5737" s="19">
        <v>2</v>
      </c>
      <c r="F5737" s="20" t="s">
        <v>1</v>
      </c>
      <c r="H5737" s="7">
        <f t="shared" si="89"/>
        <v>-2</v>
      </c>
      <c r="I5737" s="6" t="str">
        <f>IF(B5737="","",VLOOKUP(D5737,'Liste Rayon'!$A$2:$D$10075,2,FALSE))</f>
        <v>N</v>
      </c>
      <c r="J5737" s="6">
        <f>VLOOKUP(D5737,'Liste Rayon'!$A$2:$D$10075,3,FALSE)</f>
        <v>3</v>
      </c>
      <c r="K5737" s="6">
        <f>VLOOKUP(D5737,'Liste Rayon'!$A$2:$D$10075,4,FALSE)</f>
        <v>4</v>
      </c>
      <c r="L5737" s="4">
        <v>1</v>
      </c>
    </row>
    <row r="5738" spans="1:12" x14ac:dyDescent="0.25">
      <c r="A5738" s="18" t="s">
        <v>14957</v>
      </c>
      <c r="B5738" s="18" t="s">
        <v>14958</v>
      </c>
      <c r="C5738" s="18" t="s">
        <v>14959</v>
      </c>
      <c r="D5738" s="18" t="s">
        <v>14914</v>
      </c>
      <c r="E5738" s="19">
        <v>1</v>
      </c>
      <c r="F5738" s="20" t="s">
        <v>1</v>
      </c>
      <c r="H5738" s="7">
        <f t="shared" si="89"/>
        <v>-1</v>
      </c>
      <c r="I5738" s="6" t="str">
        <f>IF(B5738="","",VLOOKUP(D5738,'Liste Rayon'!$A$2:$D$10075,2,FALSE))</f>
        <v>N</v>
      </c>
      <c r="J5738" s="6">
        <f>VLOOKUP(D5738,'Liste Rayon'!$A$2:$D$10075,3,FALSE)</f>
        <v>3</v>
      </c>
      <c r="K5738" s="6">
        <f>VLOOKUP(D5738,'Liste Rayon'!$A$2:$D$10075,4,FALSE)</f>
        <v>4</v>
      </c>
      <c r="L5738" s="4">
        <v>1</v>
      </c>
    </row>
    <row r="5739" spans="1:12" x14ac:dyDescent="0.25">
      <c r="A5739" s="18" t="s">
        <v>14960</v>
      </c>
      <c r="B5739" s="18" t="s">
        <v>14961</v>
      </c>
      <c r="C5739" s="18" t="s">
        <v>14962</v>
      </c>
      <c r="D5739" s="18" t="s">
        <v>14914</v>
      </c>
      <c r="E5739" s="19">
        <v>1</v>
      </c>
      <c r="F5739" s="20" t="s">
        <v>1</v>
      </c>
      <c r="H5739" s="7">
        <f t="shared" si="89"/>
        <v>-1</v>
      </c>
      <c r="I5739" s="6" t="str">
        <f>IF(B5739="","",VLOOKUP(D5739,'Liste Rayon'!$A$2:$D$10075,2,FALSE))</f>
        <v>N</v>
      </c>
      <c r="J5739" s="6">
        <f>VLOOKUP(D5739,'Liste Rayon'!$A$2:$D$10075,3,FALSE)</f>
        <v>3</v>
      </c>
      <c r="K5739" s="6">
        <f>VLOOKUP(D5739,'Liste Rayon'!$A$2:$D$10075,4,FALSE)</f>
        <v>4</v>
      </c>
      <c r="L5739" s="4">
        <v>1</v>
      </c>
    </row>
    <row r="5740" spans="1:12" x14ac:dyDescent="0.25">
      <c r="A5740" s="18" t="s">
        <v>25938</v>
      </c>
      <c r="B5740" s="18" t="s">
        <v>25939</v>
      </c>
      <c r="C5740" s="18" t="s">
        <v>25940</v>
      </c>
      <c r="D5740" s="18" t="s">
        <v>14914</v>
      </c>
      <c r="E5740" s="19">
        <v>2</v>
      </c>
      <c r="F5740" s="20" t="s">
        <v>1</v>
      </c>
      <c r="H5740" s="7">
        <f t="shared" si="89"/>
        <v>-2</v>
      </c>
      <c r="I5740" s="6" t="str">
        <f>IF(B5740="","",VLOOKUP(D5740,'Liste Rayon'!$A$2:$D$10075,2,FALSE))</f>
        <v>N</v>
      </c>
      <c r="J5740" s="6">
        <f>VLOOKUP(D5740,'Liste Rayon'!$A$2:$D$10075,3,FALSE)</f>
        <v>3</v>
      </c>
      <c r="K5740" s="6">
        <f>VLOOKUP(D5740,'Liste Rayon'!$A$2:$D$10075,4,FALSE)</f>
        <v>4</v>
      </c>
      <c r="L5740" s="4">
        <v>1</v>
      </c>
    </row>
    <row r="5741" spans="1:12" x14ac:dyDescent="0.25">
      <c r="A5741" s="18" t="s">
        <v>14963</v>
      </c>
      <c r="B5741" s="18" t="s">
        <v>14964</v>
      </c>
      <c r="C5741" s="18" t="s">
        <v>14965</v>
      </c>
      <c r="D5741" s="18" t="s">
        <v>14966</v>
      </c>
      <c r="E5741" s="19">
        <v>2</v>
      </c>
      <c r="F5741" s="20" t="s">
        <v>1</v>
      </c>
      <c r="H5741" s="7">
        <f t="shared" si="89"/>
        <v>-2</v>
      </c>
      <c r="I5741" s="6" t="str">
        <f>IF(B5741="","",VLOOKUP(D5741,'Liste Rayon'!$A$2:$D$10075,2,FALSE))</f>
        <v>N</v>
      </c>
      <c r="J5741" s="6">
        <f>VLOOKUP(D5741,'Liste Rayon'!$A$2:$D$10075,3,FALSE)</f>
        <v>3</v>
      </c>
      <c r="K5741" s="6">
        <f>VLOOKUP(D5741,'Liste Rayon'!$A$2:$D$10075,4,FALSE)</f>
        <v>5</v>
      </c>
      <c r="L5741" s="4">
        <v>1</v>
      </c>
    </row>
    <row r="5742" spans="1:12" x14ac:dyDescent="0.25">
      <c r="A5742" s="18" t="s">
        <v>14967</v>
      </c>
      <c r="B5742" s="18" t="s">
        <v>14968</v>
      </c>
      <c r="C5742" s="18" t="s">
        <v>14969</v>
      </c>
      <c r="D5742" s="18" t="s">
        <v>14966</v>
      </c>
      <c r="E5742" s="19">
        <v>3</v>
      </c>
      <c r="F5742" s="20" t="s">
        <v>1</v>
      </c>
      <c r="H5742" s="7">
        <f t="shared" si="89"/>
        <v>-3</v>
      </c>
      <c r="I5742" s="6" t="str">
        <f>IF(B5742="","",VLOOKUP(D5742,'Liste Rayon'!$A$2:$D$10075,2,FALSE))</f>
        <v>N</v>
      </c>
      <c r="J5742" s="6">
        <f>VLOOKUP(D5742,'Liste Rayon'!$A$2:$D$10075,3,FALSE)</f>
        <v>3</v>
      </c>
      <c r="K5742" s="6">
        <f>VLOOKUP(D5742,'Liste Rayon'!$A$2:$D$10075,4,FALSE)</f>
        <v>5</v>
      </c>
      <c r="L5742" s="4">
        <v>1</v>
      </c>
    </row>
    <row r="5743" spans="1:12" x14ac:dyDescent="0.25">
      <c r="A5743" s="18" t="s">
        <v>14970</v>
      </c>
      <c r="B5743" s="18" t="s">
        <v>14971</v>
      </c>
      <c r="C5743" s="18" t="s">
        <v>14972</v>
      </c>
      <c r="D5743" s="18" t="s">
        <v>14966</v>
      </c>
      <c r="E5743" s="19">
        <v>1</v>
      </c>
      <c r="F5743" s="20" t="s">
        <v>1</v>
      </c>
      <c r="H5743" s="7">
        <f t="shared" si="89"/>
        <v>-1</v>
      </c>
      <c r="I5743" s="6" t="str">
        <f>IF(B5743="","",VLOOKUP(D5743,'Liste Rayon'!$A$2:$D$10075,2,FALSE))</f>
        <v>N</v>
      </c>
      <c r="J5743" s="6">
        <f>VLOOKUP(D5743,'Liste Rayon'!$A$2:$D$10075,3,FALSE)</f>
        <v>3</v>
      </c>
      <c r="K5743" s="6">
        <f>VLOOKUP(D5743,'Liste Rayon'!$A$2:$D$10075,4,FALSE)</f>
        <v>5</v>
      </c>
      <c r="L5743" s="4">
        <v>1</v>
      </c>
    </row>
    <row r="5744" spans="1:12" x14ac:dyDescent="0.25">
      <c r="A5744" s="18" t="s">
        <v>14973</v>
      </c>
      <c r="B5744" s="18" t="s">
        <v>14974</v>
      </c>
      <c r="C5744" s="18" t="s">
        <v>14975</v>
      </c>
      <c r="D5744" s="18" t="s">
        <v>14966</v>
      </c>
      <c r="E5744" s="19">
        <v>1</v>
      </c>
      <c r="F5744" s="20" t="s">
        <v>1</v>
      </c>
      <c r="H5744" s="7">
        <f t="shared" si="89"/>
        <v>-1</v>
      </c>
      <c r="I5744" s="6" t="str">
        <f>IF(B5744="","",VLOOKUP(D5744,'Liste Rayon'!$A$2:$D$10075,2,FALSE))</f>
        <v>N</v>
      </c>
      <c r="J5744" s="6">
        <f>VLOOKUP(D5744,'Liste Rayon'!$A$2:$D$10075,3,FALSE)</f>
        <v>3</v>
      </c>
      <c r="K5744" s="6">
        <f>VLOOKUP(D5744,'Liste Rayon'!$A$2:$D$10075,4,FALSE)</f>
        <v>5</v>
      </c>
      <c r="L5744" s="4">
        <v>1</v>
      </c>
    </row>
    <row r="5745" spans="1:12" x14ac:dyDescent="0.25">
      <c r="A5745" s="18" t="s">
        <v>14976</v>
      </c>
      <c r="B5745" s="18" t="s">
        <v>14977</v>
      </c>
      <c r="C5745" s="18" t="s">
        <v>14978</v>
      </c>
      <c r="D5745" s="18" t="s">
        <v>14966</v>
      </c>
      <c r="E5745" s="19">
        <v>1</v>
      </c>
      <c r="F5745" s="20" t="s">
        <v>1</v>
      </c>
      <c r="H5745" s="7">
        <f t="shared" si="89"/>
        <v>-1</v>
      </c>
      <c r="I5745" s="6" t="str">
        <f>IF(B5745="","",VLOOKUP(D5745,'Liste Rayon'!$A$2:$D$10075,2,FALSE))</f>
        <v>N</v>
      </c>
      <c r="J5745" s="6">
        <f>VLOOKUP(D5745,'Liste Rayon'!$A$2:$D$10075,3,FALSE)</f>
        <v>3</v>
      </c>
      <c r="K5745" s="6">
        <f>VLOOKUP(D5745,'Liste Rayon'!$A$2:$D$10075,4,FALSE)</f>
        <v>5</v>
      </c>
      <c r="L5745" s="4">
        <v>1</v>
      </c>
    </row>
    <row r="5746" spans="1:12" x14ac:dyDescent="0.25">
      <c r="A5746" s="18" t="s">
        <v>14979</v>
      </c>
      <c r="B5746" s="18" t="s">
        <v>14980</v>
      </c>
      <c r="C5746" s="18" t="s">
        <v>14981</v>
      </c>
      <c r="D5746" s="18" t="s">
        <v>14966</v>
      </c>
      <c r="E5746" s="19">
        <v>1</v>
      </c>
      <c r="F5746" s="20" t="s">
        <v>1</v>
      </c>
      <c r="H5746" s="7">
        <f t="shared" si="89"/>
        <v>-1</v>
      </c>
      <c r="I5746" s="6" t="str">
        <f>IF(B5746="","",VLOOKUP(D5746,'Liste Rayon'!$A$2:$D$10075,2,FALSE))</f>
        <v>N</v>
      </c>
      <c r="J5746" s="6">
        <f>VLOOKUP(D5746,'Liste Rayon'!$A$2:$D$10075,3,FALSE)</f>
        <v>3</v>
      </c>
      <c r="K5746" s="6">
        <f>VLOOKUP(D5746,'Liste Rayon'!$A$2:$D$10075,4,FALSE)</f>
        <v>5</v>
      </c>
      <c r="L5746" s="4">
        <v>1</v>
      </c>
    </row>
    <row r="5747" spans="1:12" x14ac:dyDescent="0.25">
      <c r="A5747" s="18" t="s">
        <v>14982</v>
      </c>
      <c r="B5747" s="18" t="s">
        <v>14983</v>
      </c>
      <c r="C5747" s="18" t="s">
        <v>14984</v>
      </c>
      <c r="D5747" s="18" t="s">
        <v>14966</v>
      </c>
      <c r="E5747" s="19">
        <v>2</v>
      </c>
      <c r="F5747" s="20" t="s">
        <v>1</v>
      </c>
      <c r="H5747" s="7">
        <f t="shared" si="89"/>
        <v>-2</v>
      </c>
      <c r="I5747" s="6" t="str">
        <f>IF(B5747="","",VLOOKUP(D5747,'Liste Rayon'!$A$2:$D$10075,2,FALSE))</f>
        <v>N</v>
      </c>
      <c r="J5747" s="6">
        <f>VLOOKUP(D5747,'Liste Rayon'!$A$2:$D$10075,3,FALSE)</f>
        <v>3</v>
      </c>
      <c r="K5747" s="6">
        <f>VLOOKUP(D5747,'Liste Rayon'!$A$2:$D$10075,4,FALSE)</f>
        <v>5</v>
      </c>
      <c r="L5747" s="4">
        <v>1</v>
      </c>
    </row>
    <row r="5748" spans="1:12" x14ac:dyDescent="0.25">
      <c r="A5748" s="18" t="s">
        <v>14985</v>
      </c>
      <c r="B5748" s="18" t="s">
        <v>14986</v>
      </c>
      <c r="C5748" s="18" t="s">
        <v>14987</v>
      </c>
      <c r="D5748" s="18" t="s">
        <v>14966</v>
      </c>
      <c r="E5748" s="19">
        <v>3</v>
      </c>
      <c r="F5748" s="20" t="s">
        <v>1</v>
      </c>
      <c r="H5748" s="7">
        <f t="shared" si="89"/>
        <v>-3</v>
      </c>
      <c r="I5748" s="6" t="str">
        <f>IF(B5748="","",VLOOKUP(D5748,'Liste Rayon'!$A$2:$D$10075,2,FALSE))</f>
        <v>N</v>
      </c>
      <c r="J5748" s="6">
        <f>VLOOKUP(D5748,'Liste Rayon'!$A$2:$D$10075,3,FALSE)</f>
        <v>3</v>
      </c>
      <c r="K5748" s="6">
        <f>VLOOKUP(D5748,'Liste Rayon'!$A$2:$D$10075,4,FALSE)</f>
        <v>5</v>
      </c>
      <c r="L5748" s="4">
        <v>1</v>
      </c>
    </row>
    <row r="5749" spans="1:12" x14ac:dyDescent="0.25">
      <c r="A5749" s="18" t="s">
        <v>14988</v>
      </c>
      <c r="B5749" s="18" t="s">
        <v>14989</v>
      </c>
      <c r="C5749" s="18" t="s">
        <v>14990</v>
      </c>
      <c r="D5749" s="18" t="s">
        <v>14966</v>
      </c>
      <c r="E5749" s="19">
        <v>2</v>
      </c>
      <c r="F5749" s="20" t="s">
        <v>1</v>
      </c>
      <c r="H5749" s="7">
        <f t="shared" si="89"/>
        <v>-2</v>
      </c>
      <c r="I5749" s="6" t="str">
        <f>IF(B5749="","",VLOOKUP(D5749,'Liste Rayon'!$A$2:$D$10075,2,FALSE))</f>
        <v>N</v>
      </c>
      <c r="J5749" s="6">
        <f>VLOOKUP(D5749,'Liste Rayon'!$A$2:$D$10075,3,FALSE)</f>
        <v>3</v>
      </c>
      <c r="K5749" s="6">
        <f>VLOOKUP(D5749,'Liste Rayon'!$A$2:$D$10075,4,FALSE)</f>
        <v>5</v>
      </c>
      <c r="L5749" s="4">
        <v>1</v>
      </c>
    </row>
    <row r="5750" spans="1:12" x14ac:dyDescent="0.25">
      <c r="A5750" s="18" t="s">
        <v>14991</v>
      </c>
      <c r="B5750" s="18" t="s">
        <v>14992</v>
      </c>
      <c r="C5750" s="18" t="s">
        <v>14993</v>
      </c>
      <c r="D5750" s="18" t="s">
        <v>14966</v>
      </c>
      <c r="E5750" s="19">
        <v>1</v>
      </c>
      <c r="F5750" s="20" t="s">
        <v>1</v>
      </c>
      <c r="H5750" s="7">
        <f t="shared" si="89"/>
        <v>-1</v>
      </c>
      <c r="I5750" s="6" t="str">
        <f>IF(B5750="","",VLOOKUP(D5750,'Liste Rayon'!$A$2:$D$10075,2,FALSE))</f>
        <v>N</v>
      </c>
      <c r="J5750" s="6">
        <f>VLOOKUP(D5750,'Liste Rayon'!$A$2:$D$10075,3,FALSE)</f>
        <v>3</v>
      </c>
      <c r="K5750" s="6">
        <f>VLOOKUP(D5750,'Liste Rayon'!$A$2:$D$10075,4,FALSE)</f>
        <v>5</v>
      </c>
      <c r="L5750" s="4">
        <v>1</v>
      </c>
    </row>
    <row r="5751" spans="1:12" x14ac:dyDescent="0.25">
      <c r="A5751" s="18" t="s">
        <v>14994</v>
      </c>
      <c r="B5751" s="18" t="s">
        <v>14995</v>
      </c>
      <c r="C5751" s="18" t="s">
        <v>14996</v>
      </c>
      <c r="D5751" s="18" t="s">
        <v>14966</v>
      </c>
      <c r="E5751" s="19">
        <v>1</v>
      </c>
      <c r="F5751" s="20" t="s">
        <v>1</v>
      </c>
      <c r="H5751" s="7">
        <f t="shared" si="89"/>
        <v>-1</v>
      </c>
      <c r="I5751" s="6" t="str">
        <f>IF(B5751="","",VLOOKUP(D5751,'Liste Rayon'!$A$2:$D$10075,2,FALSE))</f>
        <v>N</v>
      </c>
      <c r="J5751" s="6">
        <f>VLOOKUP(D5751,'Liste Rayon'!$A$2:$D$10075,3,FALSE)</f>
        <v>3</v>
      </c>
      <c r="K5751" s="6">
        <f>VLOOKUP(D5751,'Liste Rayon'!$A$2:$D$10075,4,FALSE)</f>
        <v>5</v>
      </c>
      <c r="L5751" s="4">
        <v>1</v>
      </c>
    </row>
    <row r="5752" spans="1:12" x14ac:dyDescent="0.25">
      <c r="A5752" s="18" t="s">
        <v>14997</v>
      </c>
      <c r="B5752" s="18" t="s">
        <v>14998</v>
      </c>
      <c r="C5752" s="18" t="s">
        <v>14999</v>
      </c>
      <c r="D5752" s="18" t="s">
        <v>14966</v>
      </c>
      <c r="E5752" s="19">
        <v>1</v>
      </c>
      <c r="F5752" s="20" t="s">
        <v>1</v>
      </c>
      <c r="H5752" s="7">
        <f t="shared" si="89"/>
        <v>-1</v>
      </c>
      <c r="I5752" s="6" t="str">
        <f>IF(B5752="","",VLOOKUP(D5752,'Liste Rayon'!$A$2:$D$10075,2,FALSE))</f>
        <v>N</v>
      </c>
      <c r="J5752" s="6">
        <f>VLOOKUP(D5752,'Liste Rayon'!$A$2:$D$10075,3,FALSE)</f>
        <v>3</v>
      </c>
      <c r="K5752" s="6">
        <f>VLOOKUP(D5752,'Liste Rayon'!$A$2:$D$10075,4,FALSE)</f>
        <v>5</v>
      </c>
      <c r="L5752" s="4">
        <v>1</v>
      </c>
    </row>
    <row r="5753" spans="1:12" x14ac:dyDescent="0.25">
      <c r="A5753" s="18" t="s">
        <v>15000</v>
      </c>
      <c r="B5753" s="18" t="s">
        <v>15001</v>
      </c>
      <c r="C5753" s="18" t="s">
        <v>15002</v>
      </c>
      <c r="D5753" s="18" t="s">
        <v>14966</v>
      </c>
      <c r="E5753" s="19">
        <v>3</v>
      </c>
      <c r="F5753" s="20" t="s">
        <v>1</v>
      </c>
      <c r="H5753" s="7">
        <f t="shared" si="89"/>
        <v>-3</v>
      </c>
      <c r="I5753" s="6" t="str">
        <f>IF(B5753="","",VLOOKUP(D5753,'Liste Rayon'!$A$2:$D$10075,2,FALSE))</f>
        <v>N</v>
      </c>
      <c r="J5753" s="6">
        <f>VLOOKUP(D5753,'Liste Rayon'!$A$2:$D$10075,3,FALSE)</f>
        <v>3</v>
      </c>
      <c r="K5753" s="6">
        <f>VLOOKUP(D5753,'Liste Rayon'!$A$2:$D$10075,4,FALSE)</f>
        <v>5</v>
      </c>
      <c r="L5753" s="4">
        <v>1</v>
      </c>
    </row>
    <row r="5754" spans="1:12" x14ac:dyDescent="0.25">
      <c r="A5754" s="18" t="s">
        <v>15003</v>
      </c>
      <c r="B5754" s="18" t="s">
        <v>15004</v>
      </c>
      <c r="C5754" s="18" t="s">
        <v>15005</v>
      </c>
      <c r="D5754" s="18" t="s">
        <v>14966</v>
      </c>
      <c r="E5754" s="19">
        <v>3</v>
      </c>
      <c r="F5754" s="20" t="s">
        <v>1</v>
      </c>
      <c r="H5754" s="7">
        <f t="shared" si="89"/>
        <v>-3</v>
      </c>
      <c r="I5754" s="6" t="str">
        <f>IF(B5754="","",VLOOKUP(D5754,'Liste Rayon'!$A$2:$D$10075,2,FALSE))</f>
        <v>N</v>
      </c>
      <c r="J5754" s="6">
        <f>VLOOKUP(D5754,'Liste Rayon'!$A$2:$D$10075,3,FALSE)</f>
        <v>3</v>
      </c>
      <c r="K5754" s="6">
        <f>VLOOKUP(D5754,'Liste Rayon'!$A$2:$D$10075,4,FALSE)</f>
        <v>5</v>
      </c>
      <c r="L5754" s="4">
        <v>1</v>
      </c>
    </row>
    <row r="5755" spans="1:12" x14ac:dyDescent="0.25">
      <c r="A5755" s="18" t="s">
        <v>15006</v>
      </c>
      <c r="B5755" s="18" t="s">
        <v>15007</v>
      </c>
      <c r="C5755" s="18" t="s">
        <v>15008</v>
      </c>
      <c r="D5755" s="18" t="s">
        <v>14966</v>
      </c>
      <c r="E5755" s="19">
        <v>1</v>
      </c>
      <c r="F5755" s="20" t="s">
        <v>1</v>
      </c>
      <c r="H5755" s="7">
        <f t="shared" si="89"/>
        <v>-1</v>
      </c>
      <c r="I5755" s="6" t="str">
        <f>IF(B5755="","",VLOOKUP(D5755,'Liste Rayon'!$A$2:$D$10075,2,FALSE))</f>
        <v>N</v>
      </c>
      <c r="J5755" s="6">
        <f>VLOOKUP(D5755,'Liste Rayon'!$A$2:$D$10075,3,FALSE)</f>
        <v>3</v>
      </c>
      <c r="K5755" s="6">
        <f>VLOOKUP(D5755,'Liste Rayon'!$A$2:$D$10075,4,FALSE)</f>
        <v>5</v>
      </c>
      <c r="L5755" s="4">
        <v>1</v>
      </c>
    </row>
    <row r="5756" spans="1:12" x14ac:dyDescent="0.25">
      <c r="A5756" s="18" t="s">
        <v>15009</v>
      </c>
      <c r="B5756" s="18" t="s">
        <v>15010</v>
      </c>
      <c r="C5756" s="18" t="s">
        <v>15011</v>
      </c>
      <c r="D5756" s="18" t="s">
        <v>14966</v>
      </c>
      <c r="E5756" s="19">
        <v>2</v>
      </c>
      <c r="F5756" s="20" t="s">
        <v>1</v>
      </c>
      <c r="H5756" s="7">
        <f t="shared" si="89"/>
        <v>-2</v>
      </c>
      <c r="I5756" s="6" t="str">
        <f>IF(B5756="","",VLOOKUP(D5756,'Liste Rayon'!$A$2:$D$10075,2,FALSE))</f>
        <v>N</v>
      </c>
      <c r="J5756" s="6">
        <f>VLOOKUP(D5756,'Liste Rayon'!$A$2:$D$10075,3,FALSE)</f>
        <v>3</v>
      </c>
      <c r="K5756" s="6">
        <f>VLOOKUP(D5756,'Liste Rayon'!$A$2:$D$10075,4,FALSE)</f>
        <v>5</v>
      </c>
      <c r="L5756" s="4">
        <v>1</v>
      </c>
    </row>
    <row r="5757" spans="1:12" x14ac:dyDescent="0.25">
      <c r="A5757" s="18" t="s">
        <v>15012</v>
      </c>
      <c r="B5757" s="18" t="s">
        <v>15013</v>
      </c>
      <c r="C5757" s="18" t="s">
        <v>15014</v>
      </c>
      <c r="D5757" s="18" t="s">
        <v>15015</v>
      </c>
      <c r="E5757" s="19">
        <v>1</v>
      </c>
      <c r="F5757" s="20" t="s">
        <v>1</v>
      </c>
      <c r="H5757" s="7">
        <f t="shared" si="89"/>
        <v>-1</v>
      </c>
      <c r="I5757" s="6" t="str">
        <f>IF(B5757="","",VLOOKUP(D5757,'Liste Rayon'!$A$2:$D$10075,2,FALSE))</f>
        <v>N</v>
      </c>
      <c r="J5757" s="6">
        <f>VLOOKUP(D5757,'Liste Rayon'!$A$2:$D$10075,3,FALSE)</f>
        <v>3</v>
      </c>
      <c r="K5757" s="6">
        <f>VLOOKUP(D5757,'Liste Rayon'!$A$2:$D$10075,4,FALSE)</f>
        <v>6</v>
      </c>
      <c r="L5757" s="4">
        <v>1</v>
      </c>
    </row>
    <row r="5758" spans="1:12" x14ac:dyDescent="0.25">
      <c r="A5758" s="18" t="s">
        <v>15016</v>
      </c>
      <c r="B5758" s="18" t="s">
        <v>15017</v>
      </c>
      <c r="C5758" s="18" t="s">
        <v>15018</v>
      </c>
      <c r="D5758" s="18" t="s">
        <v>15015</v>
      </c>
      <c r="E5758" s="19">
        <v>4</v>
      </c>
      <c r="F5758" s="20" t="s">
        <v>1</v>
      </c>
      <c r="H5758" s="7">
        <f t="shared" si="89"/>
        <v>-4</v>
      </c>
      <c r="I5758" s="6" t="str">
        <f>IF(B5758="","",VLOOKUP(D5758,'Liste Rayon'!$A$2:$D$10075,2,FALSE))</f>
        <v>N</v>
      </c>
      <c r="J5758" s="6">
        <f>VLOOKUP(D5758,'Liste Rayon'!$A$2:$D$10075,3,FALSE)</f>
        <v>3</v>
      </c>
      <c r="K5758" s="6">
        <f>VLOOKUP(D5758,'Liste Rayon'!$A$2:$D$10075,4,FALSE)</f>
        <v>6</v>
      </c>
      <c r="L5758" s="4">
        <v>1</v>
      </c>
    </row>
    <row r="5759" spans="1:12" x14ac:dyDescent="0.25">
      <c r="A5759" s="18" t="s">
        <v>15019</v>
      </c>
      <c r="B5759" s="18" t="s">
        <v>15020</v>
      </c>
      <c r="C5759" s="18" t="s">
        <v>15021</v>
      </c>
      <c r="D5759" s="18" t="s">
        <v>15015</v>
      </c>
      <c r="E5759" s="19">
        <v>1</v>
      </c>
      <c r="F5759" s="20" t="s">
        <v>1</v>
      </c>
      <c r="H5759" s="7">
        <f t="shared" si="89"/>
        <v>-1</v>
      </c>
      <c r="I5759" s="6" t="str">
        <f>IF(B5759="","",VLOOKUP(D5759,'Liste Rayon'!$A$2:$D$10075,2,FALSE))</f>
        <v>N</v>
      </c>
      <c r="J5759" s="6">
        <f>VLOOKUP(D5759,'Liste Rayon'!$A$2:$D$10075,3,FALSE)</f>
        <v>3</v>
      </c>
      <c r="K5759" s="6">
        <f>VLOOKUP(D5759,'Liste Rayon'!$A$2:$D$10075,4,FALSE)</f>
        <v>6</v>
      </c>
      <c r="L5759" s="4">
        <v>1</v>
      </c>
    </row>
    <row r="5760" spans="1:12" x14ac:dyDescent="0.25">
      <c r="A5760" s="18" t="s">
        <v>15022</v>
      </c>
      <c r="B5760" s="18" t="s">
        <v>15023</v>
      </c>
      <c r="C5760" s="18" t="s">
        <v>15024</v>
      </c>
      <c r="D5760" s="18" t="s">
        <v>15025</v>
      </c>
      <c r="E5760" s="19">
        <v>1</v>
      </c>
      <c r="F5760" s="20" t="s">
        <v>1</v>
      </c>
      <c r="H5760" s="7">
        <f t="shared" si="89"/>
        <v>-1</v>
      </c>
      <c r="I5760" s="6" t="str">
        <f>IF(B5760="","",VLOOKUP(D5760,'Liste Rayon'!$A$2:$D$10075,2,FALSE))</f>
        <v>N</v>
      </c>
      <c r="J5760" s="6">
        <f>VLOOKUP(D5760,'Liste Rayon'!$A$2:$D$10075,3,FALSE)</f>
        <v>4</v>
      </c>
      <c r="K5760" s="6">
        <f>VLOOKUP(D5760,'Liste Rayon'!$A$2:$D$10075,4,FALSE)</f>
        <v>1</v>
      </c>
      <c r="L5760" s="4">
        <v>1</v>
      </c>
    </row>
    <row r="5761" spans="1:12" x14ac:dyDescent="0.25">
      <c r="A5761" s="18" t="s">
        <v>15026</v>
      </c>
      <c r="B5761" s="18" t="s">
        <v>15027</v>
      </c>
      <c r="C5761" s="18" t="s">
        <v>15028</v>
      </c>
      <c r="D5761" s="18" t="s">
        <v>15025</v>
      </c>
      <c r="E5761" s="19">
        <v>1</v>
      </c>
      <c r="F5761" s="20" t="s">
        <v>1</v>
      </c>
      <c r="H5761" s="7">
        <f t="shared" si="89"/>
        <v>-1</v>
      </c>
      <c r="I5761" s="6" t="str">
        <f>IF(B5761="","",VLOOKUP(D5761,'Liste Rayon'!$A$2:$D$10075,2,FALSE))</f>
        <v>N</v>
      </c>
      <c r="J5761" s="6">
        <f>VLOOKUP(D5761,'Liste Rayon'!$A$2:$D$10075,3,FALSE)</f>
        <v>4</v>
      </c>
      <c r="K5761" s="6">
        <f>VLOOKUP(D5761,'Liste Rayon'!$A$2:$D$10075,4,FALSE)</f>
        <v>1</v>
      </c>
      <c r="L5761" s="4">
        <v>1</v>
      </c>
    </row>
    <row r="5762" spans="1:12" x14ac:dyDescent="0.25">
      <c r="A5762" s="18" t="s">
        <v>15029</v>
      </c>
      <c r="B5762" s="18" t="s">
        <v>15030</v>
      </c>
      <c r="C5762" s="18" t="s">
        <v>15031</v>
      </c>
      <c r="D5762" s="18" t="s">
        <v>15025</v>
      </c>
      <c r="E5762" s="19">
        <v>1</v>
      </c>
      <c r="F5762" s="20" t="s">
        <v>1</v>
      </c>
      <c r="H5762" s="7">
        <f t="shared" ref="H5762:H5825" si="90">+G5762-E5762</f>
        <v>-1</v>
      </c>
      <c r="I5762" s="6" t="str">
        <f>IF(B5762="","",VLOOKUP(D5762,'Liste Rayon'!$A$2:$D$10075,2,FALSE))</f>
        <v>N</v>
      </c>
      <c r="J5762" s="6">
        <f>VLOOKUP(D5762,'Liste Rayon'!$A$2:$D$10075,3,FALSE)</f>
        <v>4</v>
      </c>
      <c r="K5762" s="6">
        <f>VLOOKUP(D5762,'Liste Rayon'!$A$2:$D$10075,4,FALSE)</f>
        <v>1</v>
      </c>
      <c r="L5762" s="4">
        <v>1</v>
      </c>
    </row>
    <row r="5763" spans="1:12" x14ac:dyDescent="0.25">
      <c r="A5763" s="18" t="s">
        <v>15032</v>
      </c>
      <c r="B5763" s="18" t="s">
        <v>15033</v>
      </c>
      <c r="C5763" s="18" t="s">
        <v>15034</v>
      </c>
      <c r="D5763" s="18" t="s">
        <v>15035</v>
      </c>
      <c r="E5763" s="19">
        <v>1</v>
      </c>
      <c r="F5763" s="20" t="s">
        <v>1</v>
      </c>
      <c r="H5763" s="7">
        <f t="shared" si="90"/>
        <v>-1</v>
      </c>
      <c r="I5763" s="6" t="str">
        <f>IF(B5763="","",VLOOKUP(D5763,'Liste Rayon'!$A$2:$D$10075,2,FALSE))</f>
        <v>N</v>
      </c>
      <c r="J5763" s="6">
        <f>VLOOKUP(D5763,'Liste Rayon'!$A$2:$D$10075,3,FALSE)</f>
        <v>4</v>
      </c>
      <c r="K5763" s="6">
        <f>VLOOKUP(D5763,'Liste Rayon'!$A$2:$D$10075,4,FALSE)</f>
        <v>2</v>
      </c>
      <c r="L5763" s="4">
        <v>1</v>
      </c>
    </row>
    <row r="5764" spans="1:12" x14ac:dyDescent="0.25">
      <c r="A5764" s="18" t="s">
        <v>15036</v>
      </c>
      <c r="B5764" s="18" t="s">
        <v>15037</v>
      </c>
      <c r="C5764" s="18" t="s">
        <v>15038</v>
      </c>
      <c r="D5764" s="18" t="s">
        <v>15035</v>
      </c>
      <c r="E5764" s="19">
        <v>4</v>
      </c>
      <c r="F5764" s="20" t="s">
        <v>1</v>
      </c>
      <c r="H5764" s="7">
        <f t="shared" si="90"/>
        <v>-4</v>
      </c>
      <c r="I5764" s="6" t="str">
        <f>IF(B5764="","",VLOOKUP(D5764,'Liste Rayon'!$A$2:$D$10075,2,FALSE))</f>
        <v>N</v>
      </c>
      <c r="J5764" s="6">
        <f>VLOOKUP(D5764,'Liste Rayon'!$A$2:$D$10075,3,FALSE)</f>
        <v>4</v>
      </c>
      <c r="K5764" s="6">
        <f>VLOOKUP(D5764,'Liste Rayon'!$A$2:$D$10075,4,FALSE)</f>
        <v>2</v>
      </c>
      <c r="L5764" s="4">
        <v>1</v>
      </c>
    </row>
    <row r="5765" spans="1:12" x14ac:dyDescent="0.25">
      <c r="A5765" s="18" t="s">
        <v>15039</v>
      </c>
      <c r="B5765" s="18" t="s">
        <v>15040</v>
      </c>
      <c r="C5765" s="18" t="s">
        <v>15041</v>
      </c>
      <c r="D5765" s="18" t="s">
        <v>15035</v>
      </c>
      <c r="E5765" s="19">
        <v>25</v>
      </c>
      <c r="F5765" s="20" t="s">
        <v>1</v>
      </c>
      <c r="H5765" s="7">
        <f t="shared" si="90"/>
        <v>-25</v>
      </c>
      <c r="I5765" s="6" t="str">
        <f>IF(B5765="","",VLOOKUP(D5765,'Liste Rayon'!$A$2:$D$10075,2,FALSE))</f>
        <v>N</v>
      </c>
      <c r="J5765" s="6">
        <f>VLOOKUP(D5765,'Liste Rayon'!$A$2:$D$10075,3,FALSE)</f>
        <v>4</v>
      </c>
      <c r="K5765" s="6">
        <f>VLOOKUP(D5765,'Liste Rayon'!$A$2:$D$10075,4,FALSE)</f>
        <v>2</v>
      </c>
      <c r="L5765" s="4">
        <v>1</v>
      </c>
    </row>
    <row r="5766" spans="1:12" x14ac:dyDescent="0.25">
      <c r="A5766" s="18" t="s">
        <v>15042</v>
      </c>
      <c r="B5766" s="18" t="s">
        <v>15043</v>
      </c>
      <c r="C5766" s="18" t="s">
        <v>15044</v>
      </c>
      <c r="D5766" s="18" t="s">
        <v>15035</v>
      </c>
      <c r="E5766" s="19">
        <v>1</v>
      </c>
      <c r="F5766" s="20" t="s">
        <v>1</v>
      </c>
      <c r="H5766" s="7">
        <f t="shared" si="90"/>
        <v>-1</v>
      </c>
      <c r="I5766" s="6" t="str">
        <f>IF(B5766="","",VLOOKUP(D5766,'Liste Rayon'!$A$2:$D$10075,2,FALSE))</f>
        <v>N</v>
      </c>
      <c r="J5766" s="6">
        <f>VLOOKUP(D5766,'Liste Rayon'!$A$2:$D$10075,3,FALSE)</f>
        <v>4</v>
      </c>
      <c r="K5766" s="6">
        <f>VLOOKUP(D5766,'Liste Rayon'!$A$2:$D$10075,4,FALSE)</f>
        <v>2</v>
      </c>
      <c r="L5766" s="4">
        <v>1</v>
      </c>
    </row>
    <row r="5767" spans="1:12" x14ac:dyDescent="0.25">
      <c r="A5767" s="18" t="s">
        <v>15045</v>
      </c>
      <c r="B5767" s="18" t="s">
        <v>15046</v>
      </c>
      <c r="C5767" s="18" t="s">
        <v>15047</v>
      </c>
      <c r="D5767" s="18" t="s">
        <v>15035</v>
      </c>
      <c r="E5767" s="19">
        <v>3</v>
      </c>
      <c r="F5767" s="20" t="s">
        <v>1</v>
      </c>
      <c r="H5767" s="7">
        <f t="shared" si="90"/>
        <v>-3</v>
      </c>
      <c r="I5767" s="6" t="str">
        <f>IF(B5767="","",VLOOKUP(D5767,'Liste Rayon'!$A$2:$D$10075,2,FALSE))</f>
        <v>N</v>
      </c>
      <c r="J5767" s="6">
        <f>VLOOKUP(D5767,'Liste Rayon'!$A$2:$D$10075,3,FALSE)</f>
        <v>4</v>
      </c>
      <c r="K5767" s="6">
        <f>VLOOKUP(D5767,'Liste Rayon'!$A$2:$D$10075,4,FALSE)</f>
        <v>2</v>
      </c>
      <c r="L5767" s="4">
        <v>1</v>
      </c>
    </row>
    <row r="5768" spans="1:12" x14ac:dyDescent="0.25">
      <c r="A5768" s="18" t="s">
        <v>15048</v>
      </c>
      <c r="B5768" s="18" t="s">
        <v>15049</v>
      </c>
      <c r="C5768" s="18" t="s">
        <v>15050</v>
      </c>
      <c r="D5768" s="18" t="s">
        <v>15035</v>
      </c>
      <c r="E5768" s="19">
        <v>1</v>
      </c>
      <c r="F5768" s="20" t="s">
        <v>1</v>
      </c>
      <c r="H5768" s="7">
        <f t="shared" si="90"/>
        <v>-1</v>
      </c>
      <c r="I5768" s="6" t="str">
        <f>IF(B5768="","",VLOOKUP(D5768,'Liste Rayon'!$A$2:$D$10075,2,FALSE))</f>
        <v>N</v>
      </c>
      <c r="J5768" s="6">
        <f>VLOOKUP(D5768,'Liste Rayon'!$A$2:$D$10075,3,FALSE)</f>
        <v>4</v>
      </c>
      <c r="K5768" s="6">
        <f>VLOOKUP(D5768,'Liste Rayon'!$A$2:$D$10075,4,FALSE)</f>
        <v>2</v>
      </c>
      <c r="L5768" s="4">
        <v>1</v>
      </c>
    </row>
    <row r="5769" spans="1:12" x14ac:dyDescent="0.25">
      <c r="A5769" s="18" t="s">
        <v>15051</v>
      </c>
      <c r="B5769" s="18" t="s">
        <v>15052</v>
      </c>
      <c r="C5769" s="18" t="s">
        <v>15053</v>
      </c>
      <c r="D5769" s="18" t="s">
        <v>15035</v>
      </c>
      <c r="E5769" s="19">
        <v>1</v>
      </c>
      <c r="F5769" s="20" t="s">
        <v>1</v>
      </c>
      <c r="H5769" s="7">
        <f t="shared" si="90"/>
        <v>-1</v>
      </c>
      <c r="I5769" s="6" t="str">
        <f>IF(B5769="","",VLOOKUP(D5769,'Liste Rayon'!$A$2:$D$10075,2,FALSE))</f>
        <v>N</v>
      </c>
      <c r="J5769" s="6">
        <f>VLOOKUP(D5769,'Liste Rayon'!$A$2:$D$10075,3,FALSE)</f>
        <v>4</v>
      </c>
      <c r="K5769" s="6">
        <f>VLOOKUP(D5769,'Liste Rayon'!$A$2:$D$10075,4,FALSE)</f>
        <v>2</v>
      </c>
      <c r="L5769" s="4">
        <v>1</v>
      </c>
    </row>
    <row r="5770" spans="1:12" x14ac:dyDescent="0.25">
      <c r="A5770" s="18" t="s">
        <v>15054</v>
      </c>
      <c r="B5770" s="18" t="s">
        <v>15055</v>
      </c>
      <c r="C5770" s="18" t="s">
        <v>15056</v>
      </c>
      <c r="D5770" s="18" t="s">
        <v>15035</v>
      </c>
      <c r="E5770" s="19">
        <v>3</v>
      </c>
      <c r="F5770" s="20" t="s">
        <v>1</v>
      </c>
      <c r="H5770" s="7">
        <f t="shared" si="90"/>
        <v>-3</v>
      </c>
      <c r="I5770" s="6" t="str">
        <f>IF(B5770="","",VLOOKUP(D5770,'Liste Rayon'!$A$2:$D$10075,2,FALSE))</f>
        <v>N</v>
      </c>
      <c r="J5770" s="6">
        <f>VLOOKUP(D5770,'Liste Rayon'!$A$2:$D$10075,3,FALSE)</f>
        <v>4</v>
      </c>
      <c r="K5770" s="6">
        <f>VLOOKUP(D5770,'Liste Rayon'!$A$2:$D$10075,4,FALSE)</f>
        <v>2</v>
      </c>
      <c r="L5770" s="4">
        <v>1</v>
      </c>
    </row>
    <row r="5771" spans="1:12" x14ac:dyDescent="0.25">
      <c r="A5771" s="18" t="s">
        <v>15057</v>
      </c>
      <c r="B5771" s="18" t="s">
        <v>15058</v>
      </c>
      <c r="C5771" s="18" t="s">
        <v>15059</v>
      </c>
      <c r="D5771" s="18" t="s">
        <v>15035</v>
      </c>
      <c r="E5771" s="19">
        <v>9</v>
      </c>
      <c r="F5771" s="20" t="s">
        <v>1</v>
      </c>
      <c r="H5771" s="7">
        <f t="shared" si="90"/>
        <v>-9</v>
      </c>
      <c r="I5771" s="6" t="str">
        <f>IF(B5771="","",VLOOKUP(D5771,'Liste Rayon'!$A$2:$D$10075,2,FALSE))</f>
        <v>N</v>
      </c>
      <c r="J5771" s="6">
        <f>VLOOKUP(D5771,'Liste Rayon'!$A$2:$D$10075,3,FALSE)</f>
        <v>4</v>
      </c>
      <c r="K5771" s="6">
        <f>VLOOKUP(D5771,'Liste Rayon'!$A$2:$D$10075,4,FALSE)</f>
        <v>2</v>
      </c>
      <c r="L5771" s="4">
        <v>1</v>
      </c>
    </row>
    <row r="5772" spans="1:12" x14ac:dyDescent="0.25">
      <c r="A5772" s="18" t="s">
        <v>15060</v>
      </c>
      <c r="B5772" s="18" t="s">
        <v>15061</v>
      </c>
      <c r="C5772" s="18" t="s">
        <v>15062</v>
      </c>
      <c r="D5772" s="18" t="s">
        <v>15035</v>
      </c>
      <c r="E5772" s="19">
        <v>12</v>
      </c>
      <c r="F5772" s="20" t="s">
        <v>1</v>
      </c>
      <c r="H5772" s="7">
        <f t="shared" si="90"/>
        <v>-12</v>
      </c>
      <c r="I5772" s="6" t="str">
        <f>IF(B5772="","",VLOOKUP(D5772,'Liste Rayon'!$A$2:$D$10075,2,FALSE))</f>
        <v>N</v>
      </c>
      <c r="J5772" s="6">
        <f>VLOOKUP(D5772,'Liste Rayon'!$A$2:$D$10075,3,FALSE)</f>
        <v>4</v>
      </c>
      <c r="K5772" s="6">
        <f>VLOOKUP(D5772,'Liste Rayon'!$A$2:$D$10075,4,FALSE)</f>
        <v>2</v>
      </c>
      <c r="L5772" s="4">
        <v>1</v>
      </c>
    </row>
    <row r="5773" spans="1:12" x14ac:dyDescent="0.25">
      <c r="A5773" s="18" t="s">
        <v>15063</v>
      </c>
      <c r="B5773" s="18" t="s">
        <v>15064</v>
      </c>
      <c r="C5773" s="18" t="s">
        <v>15065</v>
      </c>
      <c r="D5773" s="18" t="s">
        <v>15035</v>
      </c>
      <c r="E5773" s="19">
        <v>2</v>
      </c>
      <c r="F5773" s="20" t="s">
        <v>1</v>
      </c>
      <c r="H5773" s="7">
        <f t="shared" si="90"/>
        <v>-2</v>
      </c>
      <c r="I5773" s="6" t="str">
        <f>IF(B5773="","",VLOOKUP(D5773,'Liste Rayon'!$A$2:$D$10075,2,FALSE))</f>
        <v>N</v>
      </c>
      <c r="J5773" s="6">
        <f>VLOOKUP(D5773,'Liste Rayon'!$A$2:$D$10075,3,FALSE)</f>
        <v>4</v>
      </c>
      <c r="K5773" s="6">
        <f>VLOOKUP(D5773,'Liste Rayon'!$A$2:$D$10075,4,FALSE)</f>
        <v>2</v>
      </c>
      <c r="L5773" s="4">
        <v>1</v>
      </c>
    </row>
    <row r="5774" spans="1:12" x14ac:dyDescent="0.25">
      <c r="A5774" s="18" t="s">
        <v>15066</v>
      </c>
      <c r="B5774" s="18" t="s">
        <v>15067</v>
      </c>
      <c r="C5774" s="18" t="s">
        <v>15068</v>
      </c>
      <c r="D5774" s="18" t="s">
        <v>15035</v>
      </c>
      <c r="E5774" s="19">
        <v>6</v>
      </c>
      <c r="F5774" s="20" t="s">
        <v>1</v>
      </c>
      <c r="H5774" s="7">
        <f t="shared" si="90"/>
        <v>-6</v>
      </c>
      <c r="I5774" s="6" t="str">
        <f>IF(B5774="","",VLOOKUP(D5774,'Liste Rayon'!$A$2:$D$10075,2,FALSE))</f>
        <v>N</v>
      </c>
      <c r="J5774" s="6">
        <f>VLOOKUP(D5774,'Liste Rayon'!$A$2:$D$10075,3,FALSE)</f>
        <v>4</v>
      </c>
      <c r="K5774" s="6">
        <f>VLOOKUP(D5774,'Liste Rayon'!$A$2:$D$10075,4,FALSE)</f>
        <v>2</v>
      </c>
      <c r="L5774" s="4">
        <v>1</v>
      </c>
    </row>
    <row r="5775" spans="1:12" x14ac:dyDescent="0.25">
      <c r="A5775" s="18" t="s">
        <v>15069</v>
      </c>
      <c r="B5775" s="18" t="s">
        <v>15070</v>
      </c>
      <c r="C5775" s="18" t="s">
        <v>15071</v>
      </c>
      <c r="D5775" s="18" t="s">
        <v>15035</v>
      </c>
      <c r="E5775" s="19">
        <v>1</v>
      </c>
      <c r="F5775" s="20" t="s">
        <v>1</v>
      </c>
      <c r="H5775" s="7">
        <f t="shared" si="90"/>
        <v>-1</v>
      </c>
      <c r="I5775" s="6" t="str">
        <f>IF(B5775="","",VLOOKUP(D5775,'Liste Rayon'!$A$2:$D$10075,2,FALSE))</f>
        <v>N</v>
      </c>
      <c r="J5775" s="6">
        <f>VLOOKUP(D5775,'Liste Rayon'!$A$2:$D$10075,3,FALSE)</f>
        <v>4</v>
      </c>
      <c r="K5775" s="6">
        <f>VLOOKUP(D5775,'Liste Rayon'!$A$2:$D$10075,4,FALSE)</f>
        <v>2</v>
      </c>
      <c r="L5775" s="4">
        <v>1</v>
      </c>
    </row>
    <row r="5776" spans="1:12" x14ac:dyDescent="0.25">
      <c r="A5776" s="18" t="s">
        <v>15072</v>
      </c>
      <c r="B5776" s="18" t="s">
        <v>15073</v>
      </c>
      <c r="C5776" s="18" t="s">
        <v>15074</v>
      </c>
      <c r="D5776" s="18" t="s">
        <v>15035</v>
      </c>
      <c r="E5776" s="19">
        <v>1</v>
      </c>
      <c r="F5776" s="20" t="s">
        <v>1</v>
      </c>
      <c r="H5776" s="7">
        <f t="shared" si="90"/>
        <v>-1</v>
      </c>
      <c r="I5776" s="6" t="str">
        <f>IF(B5776="","",VLOOKUP(D5776,'Liste Rayon'!$A$2:$D$10075,2,FALSE))</f>
        <v>N</v>
      </c>
      <c r="J5776" s="6">
        <f>VLOOKUP(D5776,'Liste Rayon'!$A$2:$D$10075,3,FALSE)</f>
        <v>4</v>
      </c>
      <c r="K5776" s="6">
        <f>VLOOKUP(D5776,'Liste Rayon'!$A$2:$D$10075,4,FALSE)</f>
        <v>2</v>
      </c>
      <c r="L5776" s="4">
        <v>1</v>
      </c>
    </row>
    <row r="5777" spans="1:12" x14ac:dyDescent="0.25">
      <c r="A5777" s="18" t="s">
        <v>15075</v>
      </c>
      <c r="B5777" s="18" t="s">
        <v>15076</v>
      </c>
      <c r="C5777" s="18" t="s">
        <v>15077</v>
      </c>
      <c r="D5777" s="18" t="s">
        <v>15035</v>
      </c>
      <c r="E5777" s="19">
        <v>1</v>
      </c>
      <c r="F5777" s="20" t="s">
        <v>1</v>
      </c>
      <c r="H5777" s="7">
        <f t="shared" si="90"/>
        <v>-1</v>
      </c>
      <c r="I5777" s="6" t="str">
        <f>IF(B5777="","",VLOOKUP(D5777,'Liste Rayon'!$A$2:$D$10075,2,FALSE))</f>
        <v>N</v>
      </c>
      <c r="J5777" s="6">
        <f>VLOOKUP(D5777,'Liste Rayon'!$A$2:$D$10075,3,FALSE)</f>
        <v>4</v>
      </c>
      <c r="K5777" s="6">
        <f>VLOOKUP(D5777,'Liste Rayon'!$A$2:$D$10075,4,FALSE)</f>
        <v>2</v>
      </c>
      <c r="L5777" s="4">
        <v>1</v>
      </c>
    </row>
    <row r="5778" spans="1:12" x14ac:dyDescent="0.25">
      <c r="A5778" s="18" t="s">
        <v>15078</v>
      </c>
      <c r="B5778" s="18" t="s">
        <v>15079</v>
      </c>
      <c r="C5778" s="18" t="s">
        <v>15080</v>
      </c>
      <c r="D5778" s="18" t="s">
        <v>15035</v>
      </c>
      <c r="E5778" s="19">
        <v>2</v>
      </c>
      <c r="F5778" s="20" t="s">
        <v>1</v>
      </c>
      <c r="H5778" s="7">
        <f t="shared" si="90"/>
        <v>-2</v>
      </c>
      <c r="I5778" s="6" t="str">
        <f>IF(B5778="","",VLOOKUP(D5778,'Liste Rayon'!$A$2:$D$10075,2,FALSE))</f>
        <v>N</v>
      </c>
      <c r="J5778" s="6">
        <f>VLOOKUP(D5778,'Liste Rayon'!$A$2:$D$10075,3,FALSE)</f>
        <v>4</v>
      </c>
      <c r="K5778" s="6">
        <f>VLOOKUP(D5778,'Liste Rayon'!$A$2:$D$10075,4,FALSE)</f>
        <v>2</v>
      </c>
      <c r="L5778" s="4">
        <v>1</v>
      </c>
    </row>
    <row r="5779" spans="1:12" x14ac:dyDescent="0.25">
      <c r="A5779" s="18" t="s">
        <v>24988</v>
      </c>
      <c r="B5779" s="18" t="s">
        <v>24989</v>
      </c>
      <c r="C5779" s="18" t="s">
        <v>24990</v>
      </c>
      <c r="D5779" s="18" t="s">
        <v>15035</v>
      </c>
      <c r="E5779" s="19">
        <v>6</v>
      </c>
      <c r="F5779" s="20" t="s">
        <v>1</v>
      </c>
      <c r="H5779" s="7">
        <f t="shared" si="90"/>
        <v>-6</v>
      </c>
      <c r="I5779" s="6" t="str">
        <f>IF(B5779="","",VLOOKUP(D5779,'Liste Rayon'!$A$2:$D$10075,2,FALSE))</f>
        <v>N</v>
      </c>
      <c r="J5779" s="6">
        <f>VLOOKUP(D5779,'Liste Rayon'!$A$2:$D$10075,3,FALSE)</f>
        <v>4</v>
      </c>
      <c r="K5779" s="6">
        <f>VLOOKUP(D5779,'Liste Rayon'!$A$2:$D$10075,4,FALSE)</f>
        <v>2</v>
      </c>
      <c r="L5779" s="4">
        <v>1</v>
      </c>
    </row>
    <row r="5780" spans="1:12" x14ac:dyDescent="0.25">
      <c r="A5780" s="18" t="s">
        <v>15081</v>
      </c>
      <c r="B5780" s="18" t="s">
        <v>15082</v>
      </c>
      <c r="C5780" s="18" t="s">
        <v>15083</v>
      </c>
      <c r="D5780" s="18" t="s">
        <v>15084</v>
      </c>
      <c r="E5780" s="19">
        <v>1</v>
      </c>
      <c r="F5780" s="20" t="s">
        <v>1</v>
      </c>
      <c r="H5780" s="7">
        <f t="shared" si="90"/>
        <v>-1</v>
      </c>
      <c r="I5780" s="6" t="str">
        <f>IF(B5780="","",VLOOKUP(D5780,'Liste Rayon'!$A$2:$D$10075,2,FALSE))</f>
        <v>N</v>
      </c>
      <c r="J5780" s="6">
        <f>VLOOKUP(D5780,'Liste Rayon'!$A$2:$D$10075,3,FALSE)</f>
        <v>4</v>
      </c>
      <c r="K5780" s="6">
        <f>VLOOKUP(D5780,'Liste Rayon'!$A$2:$D$10075,4,FALSE)</f>
        <v>3</v>
      </c>
      <c r="L5780" s="4">
        <v>1</v>
      </c>
    </row>
    <row r="5781" spans="1:12" x14ac:dyDescent="0.25">
      <c r="A5781" s="18" t="s">
        <v>15085</v>
      </c>
      <c r="B5781" s="18" t="s">
        <v>15086</v>
      </c>
      <c r="C5781" s="18" t="s">
        <v>15087</v>
      </c>
      <c r="D5781" s="18" t="s">
        <v>15084</v>
      </c>
      <c r="E5781" s="19">
        <v>1</v>
      </c>
      <c r="F5781" s="20" t="s">
        <v>1</v>
      </c>
      <c r="H5781" s="7">
        <f t="shared" si="90"/>
        <v>-1</v>
      </c>
      <c r="I5781" s="6" t="str">
        <f>IF(B5781="","",VLOOKUP(D5781,'Liste Rayon'!$A$2:$D$10075,2,FALSE))</f>
        <v>N</v>
      </c>
      <c r="J5781" s="6">
        <f>VLOOKUP(D5781,'Liste Rayon'!$A$2:$D$10075,3,FALSE)</f>
        <v>4</v>
      </c>
      <c r="K5781" s="6">
        <f>VLOOKUP(D5781,'Liste Rayon'!$A$2:$D$10075,4,FALSE)</f>
        <v>3</v>
      </c>
      <c r="L5781" s="4">
        <v>1</v>
      </c>
    </row>
    <row r="5782" spans="1:12" x14ac:dyDescent="0.25">
      <c r="A5782" s="18" t="s">
        <v>15088</v>
      </c>
      <c r="B5782" s="18" t="s">
        <v>15089</v>
      </c>
      <c r="C5782" s="18" t="s">
        <v>15090</v>
      </c>
      <c r="D5782" s="18" t="s">
        <v>15084</v>
      </c>
      <c r="E5782" s="19">
        <v>1</v>
      </c>
      <c r="F5782" s="20" t="s">
        <v>1</v>
      </c>
      <c r="H5782" s="7">
        <f t="shared" si="90"/>
        <v>-1</v>
      </c>
      <c r="I5782" s="6" t="str">
        <f>IF(B5782="","",VLOOKUP(D5782,'Liste Rayon'!$A$2:$D$10075,2,FALSE))</f>
        <v>N</v>
      </c>
      <c r="J5782" s="6">
        <f>VLOOKUP(D5782,'Liste Rayon'!$A$2:$D$10075,3,FALSE)</f>
        <v>4</v>
      </c>
      <c r="K5782" s="6">
        <f>VLOOKUP(D5782,'Liste Rayon'!$A$2:$D$10075,4,FALSE)</f>
        <v>3</v>
      </c>
      <c r="L5782" s="4">
        <v>1</v>
      </c>
    </row>
    <row r="5783" spans="1:12" x14ac:dyDescent="0.25">
      <c r="A5783" s="18" t="s">
        <v>15091</v>
      </c>
      <c r="B5783" s="18" t="s">
        <v>15092</v>
      </c>
      <c r="C5783" s="18" t="s">
        <v>15093</v>
      </c>
      <c r="D5783" s="18" t="s">
        <v>15084</v>
      </c>
      <c r="E5783" s="19">
        <v>1</v>
      </c>
      <c r="F5783" s="20" t="s">
        <v>1</v>
      </c>
      <c r="H5783" s="7">
        <f t="shared" si="90"/>
        <v>-1</v>
      </c>
      <c r="I5783" s="6" t="str">
        <f>IF(B5783="","",VLOOKUP(D5783,'Liste Rayon'!$A$2:$D$10075,2,FALSE))</f>
        <v>N</v>
      </c>
      <c r="J5783" s="6">
        <f>VLOOKUP(D5783,'Liste Rayon'!$A$2:$D$10075,3,FALSE)</f>
        <v>4</v>
      </c>
      <c r="K5783" s="6">
        <f>VLOOKUP(D5783,'Liste Rayon'!$A$2:$D$10075,4,FALSE)</f>
        <v>3</v>
      </c>
      <c r="L5783" s="4">
        <v>1</v>
      </c>
    </row>
    <row r="5784" spans="1:12" x14ac:dyDescent="0.25">
      <c r="A5784" s="18" t="s">
        <v>15094</v>
      </c>
      <c r="B5784" s="18" t="s">
        <v>15095</v>
      </c>
      <c r="C5784" s="18" t="s">
        <v>15096</v>
      </c>
      <c r="D5784" s="18" t="s">
        <v>15084</v>
      </c>
      <c r="E5784" s="19">
        <v>2</v>
      </c>
      <c r="F5784" s="20" t="s">
        <v>1</v>
      </c>
      <c r="H5784" s="7">
        <f t="shared" si="90"/>
        <v>-2</v>
      </c>
      <c r="I5784" s="6" t="str">
        <f>IF(B5784="","",VLOOKUP(D5784,'Liste Rayon'!$A$2:$D$10075,2,FALSE))</f>
        <v>N</v>
      </c>
      <c r="J5784" s="6">
        <f>VLOOKUP(D5784,'Liste Rayon'!$A$2:$D$10075,3,FALSE)</f>
        <v>4</v>
      </c>
      <c r="K5784" s="6">
        <f>VLOOKUP(D5784,'Liste Rayon'!$A$2:$D$10075,4,FALSE)</f>
        <v>3</v>
      </c>
      <c r="L5784" s="4">
        <v>1</v>
      </c>
    </row>
    <row r="5785" spans="1:12" x14ac:dyDescent="0.25">
      <c r="A5785" s="18" t="s">
        <v>15097</v>
      </c>
      <c r="B5785" s="18" t="s">
        <v>15098</v>
      </c>
      <c r="C5785" s="18" t="s">
        <v>15099</v>
      </c>
      <c r="D5785" s="18" t="s">
        <v>15084</v>
      </c>
      <c r="E5785" s="19">
        <v>1</v>
      </c>
      <c r="F5785" s="20" t="s">
        <v>1</v>
      </c>
      <c r="H5785" s="7">
        <f t="shared" si="90"/>
        <v>-1</v>
      </c>
      <c r="I5785" s="6" t="str">
        <f>IF(B5785="","",VLOOKUP(D5785,'Liste Rayon'!$A$2:$D$10075,2,FALSE))</f>
        <v>N</v>
      </c>
      <c r="J5785" s="6">
        <f>VLOOKUP(D5785,'Liste Rayon'!$A$2:$D$10075,3,FALSE)</f>
        <v>4</v>
      </c>
      <c r="K5785" s="6">
        <f>VLOOKUP(D5785,'Liste Rayon'!$A$2:$D$10075,4,FALSE)</f>
        <v>3</v>
      </c>
      <c r="L5785" s="4">
        <v>1</v>
      </c>
    </row>
    <row r="5786" spans="1:12" x14ac:dyDescent="0.25">
      <c r="A5786" s="18" t="s">
        <v>15100</v>
      </c>
      <c r="B5786" s="18" t="s">
        <v>15101</v>
      </c>
      <c r="C5786" s="18" t="s">
        <v>15102</v>
      </c>
      <c r="D5786" s="18" t="s">
        <v>15084</v>
      </c>
      <c r="E5786" s="19">
        <v>2</v>
      </c>
      <c r="F5786" s="20" t="s">
        <v>1</v>
      </c>
      <c r="H5786" s="7">
        <f t="shared" si="90"/>
        <v>-2</v>
      </c>
      <c r="I5786" s="6" t="str">
        <f>IF(B5786="","",VLOOKUP(D5786,'Liste Rayon'!$A$2:$D$10075,2,FALSE))</f>
        <v>N</v>
      </c>
      <c r="J5786" s="6">
        <f>VLOOKUP(D5786,'Liste Rayon'!$A$2:$D$10075,3,FALSE)</f>
        <v>4</v>
      </c>
      <c r="K5786" s="6">
        <f>VLOOKUP(D5786,'Liste Rayon'!$A$2:$D$10075,4,FALSE)</f>
        <v>3</v>
      </c>
      <c r="L5786" s="4">
        <v>1</v>
      </c>
    </row>
    <row r="5787" spans="1:12" x14ac:dyDescent="0.25">
      <c r="A5787" s="18" t="s">
        <v>15103</v>
      </c>
      <c r="B5787" s="18" t="s">
        <v>15104</v>
      </c>
      <c r="C5787" s="18" t="s">
        <v>15105</v>
      </c>
      <c r="D5787" s="18" t="s">
        <v>15084</v>
      </c>
      <c r="E5787" s="19">
        <v>1</v>
      </c>
      <c r="F5787" s="20" t="s">
        <v>1</v>
      </c>
      <c r="H5787" s="7">
        <f t="shared" si="90"/>
        <v>-1</v>
      </c>
      <c r="I5787" s="6" t="str">
        <f>IF(B5787="","",VLOOKUP(D5787,'Liste Rayon'!$A$2:$D$10075,2,FALSE))</f>
        <v>N</v>
      </c>
      <c r="J5787" s="6">
        <f>VLOOKUP(D5787,'Liste Rayon'!$A$2:$D$10075,3,FALSE)</f>
        <v>4</v>
      </c>
      <c r="K5787" s="6">
        <f>VLOOKUP(D5787,'Liste Rayon'!$A$2:$D$10075,4,FALSE)</f>
        <v>3</v>
      </c>
      <c r="L5787" s="4">
        <v>1</v>
      </c>
    </row>
    <row r="5788" spans="1:12" x14ac:dyDescent="0.25">
      <c r="A5788" s="18" t="s">
        <v>15106</v>
      </c>
      <c r="B5788" s="18" t="s">
        <v>15107</v>
      </c>
      <c r="C5788" s="18" t="s">
        <v>15108</v>
      </c>
      <c r="D5788" s="18" t="s">
        <v>15084</v>
      </c>
      <c r="E5788" s="19">
        <v>10</v>
      </c>
      <c r="F5788" s="20" t="s">
        <v>1</v>
      </c>
      <c r="H5788" s="7">
        <f t="shared" si="90"/>
        <v>-10</v>
      </c>
      <c r="I5788" s="6" t="str">
        <f>IF(B5788="","",VLOOKUP(D5788,'Liste Rayon'!$A$2:$D$10075,2,FALSE))</f>
        <v>N</v>
      </c>
      <c r="J5788" s="6">
        <f>VLOOKUP(D5788,'Liste Rayon'!$A$2:$D$10075,3,FALSE)</f>
        <v>4</v>
      </c>
      <c r="K5788" s="6">
        <f>VLOOKUP(D5788,'Liste Rayon'!$A$2:$D$10075,4,FALSE)</f>
        <v>3</v>
      </c>
      <c r="L5788" s="4">
        <v>1</v>
      </c>
    </row>
    <row r="5789" spans="1:12" x14ac:dyDescent="0.25">
      <c r="A5789" s="18" t="s">
        <v>15109</v>
      </c>
      <c r="B5789" s="18" t="s">
        <v>15110</v>
      </c>
      <c r="C5789" s="18" t="s">
        <v>15111</v>
      </c>
      <c r="D5789" s="18" t="s">
        <v>15084</v>
      </c>
      <c r="E5789" s="19">
        <v>1</v>
      </c>
      <c r="F5789" s="20" t="s">
        <v>1</v>
      </c>
      <c r="H5789" s="7">
        <f t="shared" si="90"/>
        <v>-1</v>
      </c>
      <c r="I5789" s="6" t="str">
        <f>IF(B5789="","",VLOOKUP(D5789,'Liste Rayon'!$A$2:$D$10075,2,FALSE))</f>
        <v>N</v>
      </c>
      <c r="J5789" s="6">
        <f>VLOOKUP(D5789,'Liste Rayon'!$A$2:$D$10075,3,FALSE)</f>
        <v>4</v>
      </c>
      <c r="K5789" s="6">
        <f>VLOOKUP(D5789,'Liste Rayon'!$A$2:$D$10075,4,FALSE)</f>
        <v>3</v>
      </c>
      <c r="L5789" s="4">
        <v>1</v>
      </c>
    </row>
    <row r="5790" spans="1:12" x14ac:dyDescent="0.25">
      <c r="A5790" s="18" t="s">
        <v>15112</v>
      </c>
      <c r="B5790" s="18" t="s">
        <v>15113</v>
      </c>
      <c r="C5790" s="18" t="s">
        <v>15114</v>
      </c>
      <c r="D5790" s="18" t="s">
        <v>15084</v>
      </c>
      <c r="E5790" s="19">
        <v>1</v>
      </c>
      <c r="F5790" s="20" t="s">
        <v>1</v>
      </c>
      <c r="H5790" s="7">
        <f t="shared" si="90"/>
        <v>-1</v>
      </c>
      <c r="I5790" s="6" t="str">
        <f>IF(B5790="","",VLOOKUP(D5790,'Liste Rayon'!$A$2:$D$10075,2,FALSE))</f>
        <v>N</v>
      </c>
      <c r="J5790" s="6">
        <f>VLOOKUP(D5790,'Liste Rayon'!$A$2:$D$10075,3,FALSE)</f>
        <v>4</v>
      </c>
      <c r="K5790" s="6">
        <f>VLOOKUP(D5790,'Liste Rayon'!$A$2:$D$10075,4,FALSE)</f>
        <v>3</v>
      </c>
      <c r="L5790" s="4">
        <v>1</v>
      </c>
    </row>
    <row r="5791" spans="1:12" x14ac:dyDescent="0.25">
      <c r="A5791" s="18" t="s">
        <v>15115</v>
      </c>
      <c r="B5791" s="18" t="s">
        <v>15116</v>
      </c>
      <c r="C5791" s="18" t="s">
        <v>15117</v>
      </c>
      <c r="D5791" s="18" t="s">
        <v>15084</v>
      </c>
      <c r="E5791" s="19">
        <v>2</v>
      </c>
      <c r="F5791" s="20" t="s">
        <v>1</v>
      </c>
      <c r="H5791" s="7">
        <f t="shared" si="90"/>
        <v>-2</v>
      </c>
      <c r="I5791" s="6" t="str">
        <f>IF(B5791="","",VLOOKUP(D5791,'Liste Rayon'!$A$2:$D$10075,2,FALSE))</f>
        <v>N</v>
      </c>
      <c r="J5791" s="6">
        <f>VLOOKUP(D5791,'Liste Rayon'!$A$2:$D$10075,3,FALSE)</f>
        <v>4</v>
      </c>
      <c r="K5791" s="6">
        <f>VLOOKUP(D5791,'Liste Rayon'!$A$2:$D$10075,4,FALSE)</f>
        <v>3</v>
      </c>
      <c r="L5791" s="4">
        <v>1</v>
      </c>
    </row>
    <row r="5792" spans="1:12" x14ac:dyDescent="0.25">
      <c r="A5792" s="18" t="s">
        <v>15118</v>
      </c>
      <c r="B5792" s="18" t="s">
        <v>15119</v>
      </c>
      <c r="C5792" s="18" t="s">
        <v>15120</v>
      </c>
      <c r="D5792" s="18" t="s">
        <v>15084</v>
      </c>
      <c r="E5792" s="19">
        <v>2</v>
      </c>
      <c r="F5792" s="20" t="s">
        <v>1</v>
      </c>
      <c r="H5792" s="7">
        <f t="shared" si="90"/>
        <v>-2</v>
      </c>
      <c r="I5792" s="6" t="str">
        <f>IF(B5792="","",VLOOKUP(D5792,'Liste Rayon'!$A$2:$D$10075,2,FALSE))</f>
        <v>N</v>
      </c>
      <c r="J5792" s="6">
        <f>VLOOKUP(D5792,'Liste Rayon'!$A$2:$D$10075,3,FALSE)</f>
        <v>4</v>
      </c>
      <c r="K5792" s="6">
        <f>VLOOKUP(D5792,'Liste Rayon'!$A$2:$D$10075,4,FALSE)</f>
        <v>3</v>
      </c>
      <c r="L5792" s="4">
        <v>1</v>
      </c>
    </row>
    <row r="5793" spans="1:12" x14ac:dyDescent="0.25">
      <c r="A5793" s="18" t="s">
        <v>15121</v>
      </c>
      <c r="B5793" s="18" t="s">
        <v>15122</v>
      </c>
      <c r="C5793" s="18" t="s">
        <v>15123</v>
      </c>
      <c r="D5793" s="18" t="s">
        <v>15084</v>
      </c>
      <c r="E5793" s="19">
        <v>1</v>
      </c>
      <c r="F5793" s="20" t="s">
        <v>1</v>
      </c>
      <c r="H5793" s="7">
        <f t="shared" si="90"/>
        <v>-1</v>
      </c>
      <c r="I5793" s="6" t="str">
        <f>IF(B5793="","",VLOOKUP(D5793,'Liste Rayon'!$A$2:$D$10075,2,FALSE))</f>
        <v>N</v>
      </c>
      <c r="J5793" s="6">
        <f>VLOOKUP(D5793,'Liste Rayon'!$A$2:$D$10075,3,FALSE)</f>
        <v>4</v>
      </c>
      <c r="K5793" s="6">
        <f>VLOOKUP(D5793,'Liste Rayon'!$A$2:$D$10075,4,FALSE)</f>
        <v>3</v>
      </c>
      <c r="L5793" s="4">
        <v>1</v>
      </c>
    </row>
    <row r="5794" spans="1:12" x14ac:dyDescent="0.25">
      <c r="A5794" s="18" t="s">
        <v>15127</v>
      </c>
      <c r="B5794" s="18" t="s">
        <v>15128</v>
      </c>
      <c r="C5794" s="18" t="s">
        <v>15129</v>
      </c>
      <c r="D5794" s="18" t="s">
        <v>15084</v>
      </c>
      <c r="E5794" s="19">
        <v>2</v>
      </c>
      <c r="F5794" s="20" t="s">
        <v>1</v>
      </c>
      <c r="H5794" s="7">
        <f t="shared" si="90"/>
        <v>-2</v>
      </c>
      <c r="I5794" s="6" t="str">
        <f>IF(B5794="","",VLOOKUP(D5794,'Liste Rayon'!$A$2:$D$10075,2,FALSE))</f>
        <v>N</v>
      </c>
      <c r="J5794" s="6">
        <f>VLOOKUP(D5794,'Liste Rayon'!$A$2:$D$10075,3,FALSE)</f>
        <v>4</v>
      </c>
      <c r="K5794" s="6">
        <f>VLOOKUP(D5794,'Liste Rayon'!$A$2:$D$10075,4,FALSE)</f>
        <v>3</v>
      </c>
      <c r="L5794" s="4">
        <v>1</v>
      </c>
    </row>
    <row r="5795" spans="1:12" x14ac:dyDescent="0.25">
      <c r="A5795" s="18" t="s">
        <v>15130</v>
      </c>
      <c r="B5795" s="18" t="s">
        <v>15131</v>
      </c>
      <c r="C5795" s="18" t="s">
        <v>15132</v>
      </c>
      <c r="D5795" s="18" t="s">
        <v>15084</v>
      </c>
      <c r="E5795" s="19">
        <v>2</v>
      </c>
      <c r="F5795" s="20" t="s">
        <v>1</v>
      </c>
      <c r="H5795" s="7">
        <f t="shared" si="90"/>
        <v>-2</v>
      </c>
      <c r="I5795" s="6" t="str">
        <f>IF(B5795="","",VLOOKUP(D5795,'Liste Rayon'!$A$2:$D$10075,2,FALSE))</f>
        <v>N</v>
      </c>
      <c r="J5795" s="6">
        <f>VLOOKUP(D5795,'Liste Rayon'!$A$2:$D$10075,3,FALSE)</f>
        <v>4</v>
      </c>
      <c r="K5795" s="6">
        <f>VLOOKUP(D5795,'Liste Rayon'!$A$2:$D$10075,4,FALSE)</f>
        <v>3</v>
      </c>
      <c r="L5795" s="4">
        <v>1</v>
      </c>
    </row>
    <row r="5796" spans="1:12" x14ac:dyDescent="0.25">
      <c r="A5796" s="18" t="s">
        <v>15124</v>
      </c>
      <c r="B5796" s="18" t="s">
        <v>15125</v>
      </c>
      <c r="C5796" s="18" t="s">
        <v>15126</v>
      </c>
      <c r="D5796" s="18" t="s">
        <v>15084</v>
      </c>
      <c r="E5796" s="19">
        <v>28</v>
      </c>
      <c r="F5796" s="20" t="s">
        <v>1</v>
      </c>
      <c r="H5796" s="7">
        <f t="shared" si="90"/>
        <v>-28</v>
      </c>
      <c r="I5796" s="6" t="str">
        <f>IF(B5796="","",VLOOKUP(D5796,'Liste Rayon'!$A$2:$D$10075,2,FALSE))</f>
        <v>N</v>
      </c>
      <c r="J5796" s="6">
        <f>VLOOKUP(D5796,'Liste Rayon'!$A$2:$D$10075,3,FALSE)</f>
        <v>4</v>
      </c>
      <c r="K5796" s="6">
        <f>VLOOKUP(D5796,'Liste Rayon'!$A$2:$D$10075,4,FALSE)</f>
        <v>3</v>
      </c>
      <c r="L5796" s="4">
        <v>1</v>
      </c>
    </row>
    <row r="5797" spans="1:12" x14ac:dyDescent="0.25">
      <c r="A5797" s="18" t="s">
        <v>15133</v>
      </c>
      <c r="B5797" s="18" t="s">
        <v>15134</v>
      </c>
      <c r="C5797" s="18" t="s">
        <v>15135</v>
      </c>
      <c r="D5797" s="18" t="s">
        <v>15136</v>
      </c>
      <c r="E5797" s="19">
        <v>2</v>
      </c>
      <c r="F5797" s="20" t="s">
        <v>1</v>
      </c>
      <c r="H5797" s="7">
        <f t="shared" si="90"/>
        <v>-2</v>
      </c>
      <c r="I5797" s="6" t="str">
        <f>IF(B5797="","",VLOOKUP(D5797,'Liste Rayon'!$A$2:$D$10075,2,FALSE))</f>
        <v>N</v>
      </c>
      <c r="J5797" s="6">
        <f>VLOOKUP(D5797,'Liste Rayon'!$A$2:$D$10075,3,FALSE)</f>
        <v>4</v>
      </c>
      <c r="K5797" s="6">
        <f>VLOOKUP(D5797,'Liste Rayon'!$A$2:$D$10075,4,FALSE)</f>
        <v>4</v>
      </c>
      <c r="L5797" s="4">
        <v>1</v>
      </c>
    </row>
    <row r="5798" spans="1:12" x14ac:dyDescent="0.25">
      <c r="A5798" s="18" t="s">
        <v>15137</v>
      </c>
      <c r="B5798" s="18" t="s">
        <v>15138</v>
      </c>
      <c r="C5798" s="18" t="s">
        <v>15139</v>
      </c>
      <c r="D5798" s="18" t="s">
        <v>15136</v>
      </c>
      <c r="E5798" s="19">
        <v>2</v>
      </c>
      <c r="F5798" s="20" t="s">
        <v>1</v>
      </c>
      <c r="H5798" s="7">
        <f t="shared" si="90"/>
        <v>-2</v>
      </c>
      <c r="I5798" s="6" t="str">
        <f>IF(B5798="","",VLOOKUP(D5798,'Liste Rayon'!$A$2:$D$10075,2,FALSE))</f>
        <v>N</v>
      </c>
      <c r="J5798" s="6">
        <f>VLOOKUP(D5798,'Liste Rayon'!$A$2:$D$10075,3,FALSE)</f>
        <v>4</v>
      </c>
      <c r="K5798" s="6">
        <f>VLOOKUP(D5798,'Liste Rayon'!$A$2:$D$10075,4,FALSE)</f>
        <v>4</v>
      </c>
      <c r="L5798" s="4">
        <v>1</v>
      </c>
    </row>
    <row r="5799" spans="1:12" x14ac:dyDescent="0.25">
      <c r="A5799" s="18" t="s">
        <v>24764</v>
      </c>
      <c r="B5799" s="18" t="s">
        <v>24765</v>
      </c>
      <c r="C5799" s="18" t="s">
        <v>24766</v>
      </c>
      <c r="D5799" s="18" t="s">
        <v>15136</v>
      </c>
      <c r="E5799" s="19">
        <v>2</v>
      </c>
      <c r="F5799" s="20" t="s">
        <v>1</v>
      </c>
      <c r="H5799" s="7">
        <f t="shared" si="90"/>
        <v>-2</v>
      </c>
      <c r="I5799" s="6" t="str">
        <f>IF(B5799="","",VLOOKUP(D5799,'Liste Rayon'!$A$2:$D$10075,2,FALSE))</f>
        <v>N</v>
      </c>
      <c r="J5799" s="6">
        <f>VLOOKUP(D5799,'Liste Rayon'!$A$2:$D$10075,3,FALSE)</f>
        <v>4</v>
      </c>
      <c r="K5799" s="6">
        <f>VLOOKUP(D5799,'Liste Rayon'!$A$2:$D$10075,4,FALSE)</f>
        <v>4</v>
      </c>
      <c r="L5799" s="4">
        <v>1</v>
      </c>
    </row>
    <row r="5800" spans="1:12" x14ac:dyDescent="0.25">
      <c r="A5800" s="18" t="s">
        <v>15140</v>
      </c>
      <c r="B5800" s="18" t="s">
        <v>15141</v>
      </c>
      <c r="C5800" s="18" t="s">
        <v>15142</v>
      </c>
      <c r="D5800" s="18" t="s">
        <v>15136</v>
      </c>
      <c r="E5800" s="19">
        <v>2</v>
      </c>
      <c r="F5800" s="20" t="s">
        <v>1</v>
      </c>
      <c r="H5800" s="7">
        <f t="shared" si="90"/>
        <v>-2</v>
      </c>
      <c r="I5800" s="6" t="str">
        <f>IF(B5800="","",VLOOKUP(D5800,'Liste Rayon'!$A$2:$D$10075,2,FALSE))</f>
        <v>N</v>
      </c>
      <c r="J5800" s="6">
        <f>VLOOKUP(D5800,'Liste Rayon'!$A$2:$D$10075,3,FALSE)</f>
        <v>4</v>
      </c>
      <c r="K5800" s="6">
        <f>VLOOKUP(D5800,'Liste Rayon'!$A$2:$D$10075,4,FALSE)</f>
        <v>4</v>
      </c>
      <c r="L5800" s="4">
        <v>1</v>
      </c>
    </row>
    <row r="5801" spans="1:12" x14ac:dyDescent="0.25">
      <c r="A5801" s="18" t="s">
        <v>15143</v>
      </c>
      <c r="B5801" s="18" t="s">
        <v>15144</v>
      </c>
      <c r="C5801" s="18" t="s">
        <v>15145</v>
      </c>
      <c r="D5801" s="18" t="s">
        <v>15136</v>
      </c>
      <c r="E5801" s="19">
        <v>9</v>
      </c>
      <c r="F5801" s="20" t="s">
        <v>1</v>
      </c>
      <c r="H5801" s="7">
        <f t="shared" si="90"/>
        <v>-9</v>
      </c>
      <c r="I5801" s="6" t="str">
        <f>IF(B5801="","",VLOOKUP(D5801,'Liste Rayon'!$A$2:$D$10075,2,FALSE))</f>
        <v>N</v>
      </c>
      <c r="J5801" s="6">
        <f>VLOOKUP(D5801,'Liste Rayon'!$A$2:$D$10075,3,FALSE)</f>
        <v>4</v>
      </c>
      <c r="K5801" s="6">
        <f>VLOOKUP(D5801,'Liste Rayon'!$A$2:$D$10075,4,FALSE)</f>
        <v>4</v>
      </c>
      <c r="L5801" s="4">
        <v>1</v>
      </c>
    </row>
    <row r="5802" spans="1:12" x14ac:dyDescent="0.25">
      <c r="A5802" s="18" t="s">
        <v>15146</v>
      </c>
      <c r="B5802" s="18" t="s">
        <v>15147</v>
      </c>
      <c r="C5802" s="18" t="s">
        <v>15148</v>
      </c>
      <c r="D5802" s="18" t="s">
        <v>15136</v>
      </c>
      <c r="E5802" s="19">
        <v>2</v>
      </c>
      <c r="F5802" s="20" t="s">
        <v>1</v>
      </c>
      <c r="H5802" s="7">
        <f t="shared" si="90"/>
        <v>-2</v>
      </c>
      <c r="I5802" s="6" t="str">
        <f>IF(B5802="","",VLOOKUP(D5802,'Liste Rayon'!$A$2:$D$10075,2,FALSE))</f>
        <v>N</v>
      </c>
      <c r="J5802" s="6">
        <f>VLOOKUP(D5802,'Liste Rayon'!$A$2:$D$10075,3,FALSE)</f>
        <v>4</v>
      </c>
      <c r="K5802" s="6">
        <f>VLOOKUP(D5802,'Liste Rayon'!$A$2:$D$10075,4,FALSE)</f>
        <v>4</v>
      </c>
      <c r="L5802" s="4">
        <v>1</v>
      </c>
    </row>
    <row r="5803" spans="1:12" x14ac:dyDescent="0.25">
      <c r="A5803" s="18" t="s">
        <v>24767</v>
      </c>
      <c r="B5803" s="18" t="s">
        <v>24768</v>
      </c>
      <c r="C5803" s="18" t="s">
        <v>24769</v>
      </c>
      <c r="D5803" s="18" t="s">
        <v>15136</v>
      </c>
      <c r="E5803" s="19">
        <v>4</v>
      </c>
      <c r="F5803" s="20" t="s">
        <v>1</v>
      </c>
      <c r="H5803" s="7">
        <f t="shared" si="90"/>
        <v>-4</v>
      </c>
      <c r="I5803" s="6" t="str">
        <f>IF(B5803="","",VLOOKUP(D5803,'Liste Rayon'!$A$2:$D$10075,2,FALSE))</f>
        <v>N</v>
      </c>
      <c r="J5803" s="6">
        <f>VLOOKUP(D5803,'Liste Rayon'!$A$2:$D$10075,3,FALSE)</f>
        <v>4</v>
      </c>
      <c r="K5803" s="6">
        <f>VLOOKUP(D5803,'Liste Rayon'!$A$2:$D$10075,4,FALSE)</f>
        <v>4</v>
      </c>
      <c r="L5803" s="4">
        <v>1</v>
      </c>
    </row>
    <row r="5804" spans="1:12" x14ac:dyDescent="0.25">
      <c r="A5804" s="18" t="s">
        <v>15149</v>
      </c>
      <c r="B5804" s="18" t="s">
        <v>15150</v>
      </c>
      <c r="C5804" s="18" t="s">
        <v>15151</v>
      </c>
      <c r="D5804" s="18" t="s">
        <v>15136</v>
      </c>
      <c r="E5804" s="19">
        <v>1</v>
      </c>
      <c r="F5804" s="20" t="s">
        <v>1</v>
      </c>
      <c r="H5804" s="7">
        <f t="shared" si="90"/>
        <v>-1</v>
      </c>
      <c r="I5804" s="6" t="str">
        <f>IF(B5804="","",VLOOKUP(D5804,'Liste Rayon'!$A$2:$D$10075,2,FALSE))</f>
        <v>N</v>
      </c>
      <c r="J5804" s="6">
        <f>VLOOKUP(D5804,'Liste Rayon'!$A$2:$D$10075,3,FALSE)</f>
        <v>4</v>
      </c>
      <c r="K5804" s="6">
        <f>VLOOKUP(D5804,'Liste Rayon'!$A$2:$D$10075,4,FALSE)</f>
        <v>4</v>
      </c>
      <c r="L5804" s="4">
        <v>1</v>
      </c>
    </row>
    <row r="5805" spans="1:12" x14ac:dyDescent="0.25">
      <c r="A5805" s="18" t="s">
        <v>15152</v>
      </c>
      <c r="B5805" s="18" t="s">
        <v>15153</v>
      </c>
      <c r="C5805" s="18" t="s">
        <v>15154</v>
      </c>
      <c r="D5805" s="18" t="s">
        <v>15136</v>
      </c>
      <c r="E5805" s="19">
        <v>1</v>
      </c>
      <c r="F5805" s="20" t="s">
        <v>1</v>
      </c>
      <c r="H5805" s="7">
        <f t="shared" si="90"/>
        <v>-1</v>
      </c>
      <c r="I5805" s="6" t="str">
        <f>IF(B5805="","",VLOOKUP(D5805,'Liste Rayon'!$A$2:$D$10075,2,FALSE))</f>
        <v>N</v>
      </c>
      <c r="J5805" s="6">
        <f>VLOOKUP(D5805,'Liste Rayon'!$A$2:$D$10075,3,FALSE)</f>
        <v>4</v>
      </c>
      <c r="K5805" s="6">
        <f>VLOOKUP(D5805,'Liste Rayon'!$A$2:$D$10075,4,FALSE)</f>
        <v>4</v>
      </c>
      <c r="L5805" s="4">
        <v>1</v>
      </c>
    </row>
    <row r="5806" spans="1:12" x14ac:dyDescent="0.25">
      <c r="A5806" s="18" t="s">
        <v>15155</v>
      </c>
      <c r="B5806" s="18" t="s">
        <v>15156</v>
      </c>
      <c r="C5806" s="18" t="s">
        <v>15157</v>
      </c>
      <c r="D5806" s="18" t="s">
        <v>15136</v>
      </c>
      <c r="E5806" s="19">
        <v>2</v>
      </c>
      <c r="F5806" s="20" t="s">
        <v>1</v>
      </c>
      <c r="H5806" s="7">
        <f t="shared" si="90"/>
        <v>-2</v>
      </c>
      <c r="I5806" s="6" t="str">
        <f>IF(B5806="","",VLOOKUP(D5806,'Liste Rayon'!$A$2:$D$10075,2,FALSE))</f>
        <v>N</v>
      </c>
      <c r="J5806" s="6">
        <f>VLOOKUP(D5806,'Liste Rayon'!$A$2:$D$10075,3,FALSE)</f>
        <v>4</v>
      </c>
      <c r="K5806" s="6">
        <f>VLOOKUP(D5806,'Liste Rayon'!$A$2:$D$10075,4,FALSE)</f>
        <v>4</v>
      </c>
      <c r="L5806" s="4">
        <v>1</v>
      </c>
    </row>
    <row r="5807" spans="1:12" x14ac:dyDescent="0.25">
      <c r="A5807" s="18" t="s">
        <v>15160</v>
      </c>
      <c r="B5807" s="18" t="s">
        <v>15161</v>
      </c>
      <c r="C5807" s="18" t="s">
        <v>26754</v>
      </c>
      <c r="D5807" s="18" t="s">
        <v>15136</v>
      </c>
      <c r="E5807" s="19">
        <v>1</v>
      </c>
      <c r="F5807" s="20" t="s">
        <v>1</v>
      </c>
      <c r="H5807" s="7">
        <f t="shared" si="90"/>
        <v>-1</v>
      </c>
      <c r="I5807" s="6" t="str">
        <f>IF(B5807="","",VLOOKUP(D5807,'Liste Rayon'!$A$2:$D$10075,2,FALSE))</f>
        <v>N</v>
      </c>
      <c r="J5807" s="6">
        <f>VLOOKUP(D5807,'Liste Rayon'!$A$2:$D$10075,3,FALSE)</f>
        <v>4</v>
      </c>
      <c r="K5807" s="6">
        <f>VLOOKUP(D5807,'Liste Rayon'!$A$2:$D$10075,4,FALSE)</f>
        <v>4</v>
      </c>
      <c r="L5807" s="4">
        <v>1</v>
      </c>
    </row>
    <row r="5808" spans="1:12" x14ac:dyDescent="0.25">
      <c r="A5808" s="18" t="s">
        <v>15162</v>
      </c>
      <c r="B5808" s="18" t="s">
        <v>15163</v>
      </c>
      <c r="C5808" s="18" t="s">
        <v>26755</v>
      </c>
      <c r="D5808" s="18" t="s">
        <v>15136</v>
      </c>
      <c r="E5808" s="19">
        <v>1</v>
      </c>
      <c r="F5808" s="20" t="s">
        <v>1</v>
      </c>
      <c r="H5808" s="7">
        <f t="shared" si="90"/>
        <v>-1</v>
      </c>
      <c r="I5808" s="6" t="str">
        <f>IF(B5808="","",VLOOKUP(D5808,'Liste Rayon'!$A$2:$D$10075,2,FALSE))</f>
        <v>N</v>
      </c>
      <c r="J5808" s="6">
        <f>VLOOKUP(D5808,'Liste Rayon'!$A$2:$D$10075,3,FALSE)</f>
        <v>4</v>
      </c>
      <c r="K5808" s="6">
        <f>VLOOKUP(D5808,'Liste Rayon'!$A$2:$D$10075,4,FALSE)</f>
        <v>4</v>
      </c>
      <c r="L5808" s="4">
        <v>1</v>
      </c>
    </row>
    <row r="5809" spans="1:12" x14ac:dyDescent="0.25">
      <c r="A5809" s="18" t="s">
        <v>15164</v>
      </c>
      <c r="B5809" s="18" t="s">
        <v>15165</v>
      </c>
      <c r="C5809" s="18" t="s">
        <v>15166</v>
      </c>
      <c r="D5809" s="18" t="s">
        <v>15136</v>
      </c>
      <c r="E5809" s="19">
        <v>1</v>
      </c>
      <c r="F5809" s="20" t="s">
        <v>1</v>
      </c>
      <c r="H5809" s="7">
        <f t="shared" si="90"/>
        <v>-1</v>
      </c>
      <c r="I5809" s="6" t="str">
        <f>IF(B5809="","",VLOOKUP(D5809,'Liste Rayon'!$A$2:$D$10075,2,FALSE))</f>
        <v>N</v>
      </c>
      <c r="J5809" s="6">
        <f>VLOOKUP(D5809,'Liste Rayon'!$A$2:$D$10075,3,FALSE)</f>
        <v>4</v>
      </c>
      <c r="K5809" s="6">
        <f>VLOOKUP(D5809,'Liste Rayon'!$A$2:$D$10075,4,FALSE)</f>
        <v>4</v>
      </c>
      <c r="L5809" s="4">
        <v>1</v>
      </c>
    </row>
    <row r="5810" spans="1:12" x14ac:dyDescent="0.25">
      <c r="A5810" s="18" t="s">
        <v>15167</v>
      </c>
      <c r="B5810" s="18" t="s">
        <v>15168</v>
      </c>
      <c r="C5810" s="18" t="s">
        <v>15169</v>
      </c>
      <c r="D5810" s="18" t="s">
        <v>15170</v>
      </c>
      <c r="E5810" s="19">
        <v>3</v>
      </c>
      <c r="F5810" s="20" t="s">
        <v>1</v>
      </c>
      <c r="H5810" s="7">
        <f t="shared" si="90"/>
        <v>-3</v>
      </c>
      <c r="I5810" s="6" t="str">
        <f>IF(B5810="","",VLOOKUP(D5810,'Liste Rayon'!$A$2:$D$10075,2,FALSE))</f>
        <v>N</v>
      </c>
      <c r="J5810" s="6">
        <f>VLOOKUP(D5810,'Liste Rayon'!$A$2:$D$10075,3,FALSE)</f>
        <v>4</v>
      </c>
      <c r="K5810" s="6">
        <f>VLOOKUP(D5810,'Liste Rayon'!$A$2:$D$10075,4,FALSE)</f>
        <v>5</v>
      </c>
      <c r="L5810" s="4">
        <v>1</v>
      </c>
    </row>
    <row r="5811" spans="1:12" x14ac:dyDescent="0.25">
      <c r="A5811" s="18" t="s">
        <v>15171</v>
      </c>
      <c r="B5811" s="18" t="s">
        <v>15172</v>
      </c>
      <c r="C5811" s="18" t="s">
        <v>25941</v>
      </c>
      <c r="D5811" s="18" t="s">
        <v>15170</v>
      </c>
      <c r="E5811" s="19">
        <v>1</v>
      </c>
      <c r="F5811" s="20" t="s">
        <v>1</v>
      </c>
      <c r="H5811" s="7">
        <f t="shared" si="90"/>
        <v>-1</v>
      </c>
      <c r="I5811" s="6" t="str">
        <f>IF(B5811="","",VLOOKUP(D5811,'Liste Rayon'!$A$2:$D$10075,2,FALSE))</f>
        <v>N</v>
      </c>
      <c r="J5811" s="6">
        <f>VLOOKUP(D5811,'Liste Rayon'!$A$2:$D$10075,3,FALSE)</f>
        <v>4</v>
      </c>
      <c r="K5811" s="6">
        <f>VLOOKUP(D5811,'Liste Rayon'!$A$2:$D$10075,4,FALSE)</f>
        <v>5</v>
      </c>
      <c r="L5811" s="4">
        <v>1</v>
      </c>
    </row>
    <row r="5812" spans="1:12" x14ac:dyDescent="0.25">
      <c r="A5812" s="18" t="s">
        <v>15173</v>
      </c>
      <c r="B5812" s="18" t="s">
        <v>15174</v>
      </c>
      <c r="C5812" s="18" t="s">
        <v>15175</v>
      </c>
      <c r="D5812" s="18" t="s">
        <v>15170</v>
      </c>
      <c r="E5812" s="19">
        <v>2</v>
      </c>
      <c r="F5812" s="20" t="s">
        <v>1</v>
      </c>
      <c r="H5812" s="7">
        <f t="shared" si="90"/>
        <v>-2</v>
      </c>
      <c r="I5812" s="6" t="str">
        <f>IF(B5812="","",VLOOKUP(D5812,'Liste Rayon'!$A$2:$D$10075,2,FALSE))</f>
        <v>N</v>
      </c>
      <c r="J5812" s="6">
        <f>VLOOKUP(D5812,'Liste Rayon'!$A$2:$D$10075,3,FALSE)</f>
        <v>4</v>
      </c>
      <c r="K5812" s="6">
        <f>VLOOKUP(D5812,'Liste Rayon'!$A$2:$D$10075,4,FALSE)</f>
        <v>5</v>
      </c>
      <c r="L5812" s="4">
        <v>1</v>
      </c>
    </row>
    <row r="5813" spans="1:12" x14ac:dyDescent="0.25">
      <c r="A5813" s="18" t="s">
        <v>15176</v>
      </c>
      <c r="B5813" s="18" t="s">
        <v>15177</v>
      </c>
      <c r="C5813" s="18" t="s">
        <v>15178</v>
      </c>
      <c r="D5813" s="18" t="s">
        <v>15170</v>
      </c>
      <c r="E5813" s="19">
        <v>9</v>
      </c>
      <c r="F5813" s="20" t="s">
        <v>1</v>
      </c>
      <c r="H5813" s="7">
        <f t="shared" si="90"/>
        <v>-9</v>
      </c>
      <c r="I5813" s="6" t="str">
        <f>IF(B5813="","",VLOOKUP(D5813,'Liste Rayon'!$A$2:$D$10075,2,FALSE))</f>
        <v>N</v>
      </c>
      <c r="J5813" s="6">
        <f>VLOOKUP(D5813,'Liste Rayon'!$A$2:$D$10075,3,FALSE)</f>
        <v>4</v>
      </c>
      <c r="K5813" s="6">
        <f>VLOOKUP(D5813,'Liste Rayon'!$A$2:$D$10075,4,FALSE)</f>
        <v>5</v>
      </c>
      <c r="L5813" s="4">
        <v>1</v>
      </c>
    </row>
    <row r="5814" spans="1:12" x14ac:dyDescent="0.25">
      <c r="A5814" s="18" t="s">
        <v>15179</v>
      </c>
      <c r="B5814" s="18" t="s">
        <v>15180</v>
      </c>
      <c r="C5814" s="18" t="s">
        <v>15181</v>
      </c>
      <c r="D5814" s="18" t="s">
        <v>15170</v>
      </c>
      <c r="E5814" s="19">
        <v>3</v>
      </c>
      <c r="F5814" s="20" t="s">
        <v>1</v>
      </c>
      <c r="H5814" s="7">
        <f t="shared" si="90"/>
        <v>-3</v>
      </c>
      <c r="I5814" s="6" t="str">
        <f>IF(B5814="","",VLOOKUP(D5814,'Liste Rayon'!$A$2:$D$10075,2,FALSE))</f>
        <v>N</v>
      </c>
      <c r="J5814" s="6">
        <f>VLOOKUP(D5814,'Liste Rayon'!$A$2:$D$10075,3,FALSE)</f>
        <v>4</v>
      </c>
      <c r="K5814" s="6">
        <f>VLOOKUP(D5814,'Liste Rayon'!$A$2:$D$10075,4,FALSE)</f>
        <v>5</v>
      </c>
      <c r="L5814" s="4">
        <v>1</v>
      </c>
    </row>
    <row r="5815" spans="1:12" x14ac:dyDescent="0.25">
      <c r="A5815" s="18" t="s">
        <v>15182</v>
      </c>
      <c r="B5815" s="18" t="s">
        <v>15183</v>
      </c>
      <c r="C5815" s="18" t="s">
        <v>15184</v>
      </c>
      <c r="D5815" s="18" t="s">
        <v>15170</v>
      </c>
      <c r="E5815" s="19">
        <v>2</v>
      </c>
      <c r="F5815" s="20" t="s">
        <v>1</v>
      </c>
      <c r="H5815" s="7">
        <f t="shared" si="90"/>
        <v>-2</v>
      </c>
      <c r="I5815" s="6" t="str">
        <f>IF(B5815="","",VLOOKUP(D5815,'Liste Rayon'!$A$2:$D$10075,2,FALSE))</f>
        <v>N</v>
      </c>
      <c r="J5815" s="6">
        <f>VLOOKUP(D5815,'Liste Rayon'!$A$2:$D$10075,3,FALSE)</f>
        <v>4</v>
      </c>
      <c r="K5815" s="6">
        <f>VLOOKUP(D5815,'Liste Rayon'!$A$2:$D$10075,4,FALSE)</f>
        <v>5</v>
      </c>
      <c r="L5815" s="4">
        <v>1</v>
      </c>
    </row>
    <row r="5816" spans="1:12" x14ac:dyDescent="0.25">
      <c r="A5816" s="18" t="s">
        <v>15185</v>
      </c>
      <c r="B5816" s="18" t="s">
        <v>15186</v>
      </c>
      <c r="C5816" s="18" t="s">
        <v>15187</v>
      </c>
      <c r="D5816" s="18" t="s">
        <v>15170</v>
      </c>
      <c r="E5816" s="19">
        <v>4</v>
      </c>
      <c r="F5816" s="20" t="s">
        <v>1</v>
      </c>
      <c r="H5816" s="7">
        <f t="shared" si="90"/>
        <v>-4</v>
      </c>
      <c r="I5816" s="6" t="str">
        <f>IF(B5816="","",VLOOKUP(D5816,'Liste Rayon'!$A$2:$D$10075,2,FALSE))</f>
        <v>N</v>
      </c>
      <c r="J5816" s="6">
        <f>VLOOKUP(D5816,'Liste Rayon'!$A$2:$D$10075,3,FALSE)</f>
        <v>4</v>
      </c>
      <c r="K5816" s="6">
        <f>VLOOKUP(D5816,'Liste Rayon'!$A$2:$D$10075,4,FALSE)</f>
        <v>5</v>
      </c>
      <c r="L5816" s="4">
        <v>1</v>
      </c>
    </row>
    <row r="5817" spans="1:12" x14ac:dyDescent="0.25">
      <c r="A5817" s="18" t="s">
        <v>15188</v>
      </c>
      <c r="B5817" s="18" t="s">
        <v>15189</v>
      </c>
      <c r="C5817" s="18" t="s">
        <v>15190</v>
      </c>
      <c r="D5817" s="18" t="s">
        <v>15170</v>
      </c>
      <c r="E5817" s="19">
        <v>2</v>
      </c>
      <c r="F5817" s="20" t="s">
        <v>1</v>
      </c>
      <c r="H5817" s="7">
        <f t="shared" si="90"/>
        <v>-2</v>
      </c>
      <c r="I5817" s="6" t="str">
        <f>IF(B5817="","",VLOOKUP(D5817,'Liste Rayon'!$A$2:$D$10075,2,FALSE))</f>
        <v>N</v>
      </c>
      <c r="J5817" s="6">
        <f>VLOOKUP(D5817,'Liste Rayon'!$A$2:$D$10075,3,FALSE)</f>
        <v>4</v>
      </c>
      <c r="K5817" s="6">
        <f>VLOOKUP(D5817,'Liste Rayon'!$A$2:$D$10075,4,FALSE)</f>
        <v>5</v>
      </c>
      <c r="L5817" s="4">
        <v>1</v>
      </c>
    </row>
    <row r="5818" spans="1:12" x14ac:dyDescent="0.25">
      <c r="A5818" s="18" t="s">
        <v>15191</v>
      </c>
      <c r="B5818" s="18" t="s">
        <v>15192</v>
      </c>
      <c r="C5818" s="18" t="s">
        <v>15193</v>
      </c>
      <c r="D5818" s="18" t="s">
        <v>15170</v>
      </c>
      <c r="E5818" s="19">
        <v>2</v>
      </c>
      <c r="F5818" s="20" t="s">
        <v>1</v>
      </c>
      <c r="H5818" s="7">
        <f t="shared" si="90"/>
        <v>-2</v>
      </c>
      <c r="I5818" s="6" t="str">
        <f>IF(B5818="","",VLOOKUP(D5818,'Liste Rayon'!$A$2:$D$10075,2,FALSE))</f>
        <v>N</v>
      </c>
      <c r="J5818" s="6">
        <f>VLOOKUP(D5818,'Liste Rayon'!$A$2:$D$10075,3,FALSE)</f>
        <v>4</v>
      </c>
      <c r="K5818" s="6">
        <f>VLOOKUP(D5818,'Liste Rayon'!$A$2:$D$10075,4,FALSE)</f>
        <v>5</v>
      </c>
      <c r="L5818" s="4">
        <v>1</v>
      </c>
    </row>
    <row r="5819" spans="1:12" x14ac:dyDescent="0.25">
      <c r="A5819" s="18" t="s">
        <v>15194</v>
      </c>
      <c r="B5819" s="18" t="s">
        <v>15195</v>
      </c>
      <c r="C5819" s="18" t="s">
        <v>15196</v>
      </c>
      <c r="D5819" s="18" t="s">
        <v>15170</v>
      </c>
      <c r="E5819" s="19">
        <v>2</v>
      </c>
      <c r="F5819" s="20" t="s">
        <v>1</v>
      </c>
      <c r="H5819" s="7">
        <f t="shared" si="90"/>
        <v>-2</v>
      </c>
      <c r="I5819" s="6" t="str">
        <f>IF(B5819="","",VLOOKUP(D5819,'Liste Rayon'!$A$2:$D$10075,2,FALSE))</f>
        <v>N</v>
      </c>
      <c r="J5819" s="6">
        <f>VLOOKUP(D5819,'Liste Rayon'!$A$2:$D$10075,3,FALSE)</f>
        <v>4</v>
      </c>
      <c r="K5819" s="6">
        <f>VLOOKUP(D5819,'Liste Rayon'!$A$2:$D$10075,4,FALSE)</f>
        <v>5</v>
      </c>
      <c r="L5819" s="4">
        <v>1</v>
      </c>
    </row>
    <row r="5820" spans="1:12" x14ac:dyDescent="0.25">
      <c r="A5820" s="18" t="s">
        <v>15197</v>
      </c>
      <c r="B5820" s="18" t="s">
        <v>15198</v>
      </c>
      <c r="C5820" s="18" t="s">
        <v>15199</v>
      </c>
      <c r="D5820" s="18" t="s">
        <v>15170</v>
      </c>
      <c r="E5820" s="19">
        <v>2</v>
      </c>
      <c r="F5820" s="20" t="s">
        <v>1</v>
      </c>
      <c r="H5820" s="7">
        <f t="shared" si="90"/>
        <v>-2</v>
      </c>
      <c r="I5820" s="6" t="str">
        <f>IF(B5820="","",VLOOKUP(D5820,'Liste Rayon'!$A$2:$D$10075,2,FALSE))</f>
        <v>N</v>
      </c>
      <c r="J5820" s="6">
        <f>VLOOKUP(D5820,'Liste Rayon'!$A$2:$D$10075,3,FALSE)</f>
        <v>4</v>
      </c>
      <c r="K5820" s="6">
        <f>VLOOKUP(D5820,'Liste Rayon'!$A$2:$D$10075,4,FALSE)</f>
        <v>5</v>
      </c>
      <c r="L5820" s="4">
        <v>1</v>
      </c>
    </row>
    <row r="5821" spans="1:12" x14ac:dyDescent="0.25">
      <c r="A5821" s="18" t="s">
        <v>15200</v>
      </c>
      <c r="B5821" s="18" t="s">
        <v>15201</v>
      </c>
      <c r="C5821" s="18" t="s">
        <v>15202</v>
      </c>
      <c r="D5821" s="18" t="s">
        <v>15170</v>
      </c>
      <c r="E5821" s="19">
        <v>1</v>
      </c>
      <c r="F5821" s="20" t="s">
        <v>1</v>
      </c>
      <c r="H5821" s="7">
        <f t="shared" si="90"/>
        <v>-1</v>
      </c>
      <c r="I5821" s="6" t="str">
        <f>IF(B5821="","",VLOOKUP(D5821,'Liste Rayon'!$A$2:$D$10075,2,FALSE))</f>
        <v>N</v>
      </c>
      <c r="J5821" s="6">
        <f>VLOOKUP(D5821,'Liste Rayon'!$A$2:$D$10075,3,FALSE)</f>
        <v>4</v>
      </c>
      <c r="K5821" s="6">
        <f>VLOOKUP(D5821,'Liste Rayon'!$A$2:$D$10075,4,FALSE)</f>
        <v>5</v>
      </c>
      <c r="L5821" s="4">
        <v>1</v>
      </c>
    </row>
    <row r="5822" spans="1:12" x14ac:dyDescent="0.25">
      <c r="A5822" s="18" t="s">
        <v>15158</v>
      </c>
      <c r="B5822" s="18" t="s">
        <v>15159</v>
      </c>
      <c r="C5822" s="18" t="s">
        <v>26756</v>
      </c>
      <c r="D5822" s="18" t="s">
        <v>15170</v>
      </c>
      <c r="E5822" s="19">
        <v>2</v>
      </c>
      <c r="F5822" s="20" t="s">
        <v>1</v>
      </c>
      <c r="H5822" s="7">
        <f t="shared" si="90"/>
        <v>-2</v>
      </c>
      <c r="I5822" s="6" t="str">
        <f>IF(B5822="","",VLOOKUP(D5822,'Liste Rayon'!$A$2:$D$10075,2,FALSE))</f>
        <v>N</v>
      </c>
      <c r="J5822" s="6">
        <f>VLOOKUP(D5822,'Liste Rayon'!$A$2:$D$10075,3,FALSE)</f>
        <v>4</v>
      </c>
      <c r="K5822" s="6">
        <f>VLOOKUP(D5822,'Liste Rayon'!$A$2:$D$10075,4,FALSE)</f>
        <v>5</v>
      </c>
      <c r="L5822" s="4">
        <v>1</v>
      </c>
    </row>
    <row r="5823" spans="1:12" x14ac:dyDescent="0.25">
      <c r="A5823" s="18" t="s">
        <v>15203</v>
      </c>
      <c r="B5823" s="18" t="s">
        <v>15204</v>
      </c>
      <c r="C5823" s="18" t="s">
        <v>15205</v>
      </c>
      <c r="D5823" s="18" t="s">
        <v>15206</v>
      </c>
      <c r="E5823" s="19">
        <v>1</v>
      </c>
      <c r="F5823" s="20" t="s">
        <v>1</v>
      </c>
      <c r="H5823" s="7">
        <f t="shared" si="90"/>
        <v>-1</v>
      </c>
      <c r="I5823" s="6" t="str">
        <f>IF(B5823="","",VLOOKUP(D5823,'Liste Rayon'!$A$2:$D$10075,2,FALSE))</f>
        <v>N</v>
      </c>
      <c r="J5823" s="6">
        <f>VLOOKUP(D5823,'Liste Rayon'!$A$2:$D$10075,3,FALSE)</f>
        <v>4</v>
      </c>
      <c r="K5823" s="6">
        <f>VLOOKUP(D5823,'Liste Rayon'!$A$2:$D$10075,4,FALSE)</f>
        <v>6</v>
      </c>
      <c r="L5823" s="4">
        <v>1</v>
      </c>
    </row>
    <row r="5824" spans="1:12" x14ac:dyDescent="0.25">
      <c r="A5824" s="18" t="s">
        <v>15207</v>
      </c>
      <c r="B5824" s="18" t="s">
        <v>15208</v>
      </c>
      <c r="C5824" s="18" t="s">
        <v>15209</v>
      </c>
      <c r="D5824" s="18" t="s">
        <v>15206</v>
      </c>
      <c r="E5824" s="19">
        <v>2</v>
      </c>
      <c r="F5824" s="20" t="s">
        <v>1</v>
      </c>
      <c r="H5824" s="7">
        <f t="shared" si="90"/>
        <v>-2</v>
      </c>
      <c r="I5824" s="6" t="str">
        <f>IF(B5824="","",VLOOKUP(D5824,'Liste Rayon'!$A$2:$D$10075,2,FALSE))</f>
        <v>N</v>
      </c>
      <c r="J5824" s="6">
        <f>VLOOKUP(D5824,'Liste Rayon'!$A$2:$D$10075,3,FALSE)</f>
        <v>4</v>
      </c>
      <c r="K5824" s="6">
        <f>VLOOKUP(D5824,'Liste Rayon'!$A$2:$D$10075,4,FALSE)</f>
        <v>6</v>
      </c>
      <c r="L5824" s="4">
        <v>1</v>
      </c>
    </row>
    <row r="5825" spans="1:12" x14ac:dyDescent="0.25">
      <c r="A5825" s="18" t="s">
        <v>15210</v>
      </c>
      <c r="B5825" s="18" t="s">
        <v>15211</v>
      </c>
      <c r="C5825" s="18" t="s">
        <v>15212</v>
      </c>
      <c r="D5825" s="18" t="s">
        <v>15206</v>
      </c>
      <c r="E5825" s="19">
        <v>2</v>
      </c>
      <c r="F5825" s="20" t="s">
        <v>1</v>
      </c>
      <c r="H5825" s="7">
        <f t="shared" si="90"/>
        <v>-2</v>
      </c>
      <c r="I5825" s="6" t="str">
        <f>IF(B5825="","",VLOOKUP(D5825,'Liste Rayon'!$A$2:$D$10075,2,FALSE))</f>
        <v>N</v>
      </c>
      <c r="J5825" s="6">
        <f>VLOOKUP(D5825,'Liste Rayon'!$A$2:$D$10075,3,FALSE)</f>
        <v>4</v>
      </c>
      <c r="K5825" s="6">
        <f>VLOOKUP(D5825,'Liste Rayon'!$A$2:$D$10075,4,FALSE)</f>
        <v>6</v>
      </c>
      <c r="L5825" s="4">
        <v>1</v>
      </c>
    </row>
    <row r="5826" spans="1:12" x14ac:dyDescent="0.25">
      <c r="A5826" s="18" t="s">
        <v>15217</v>
      </c>
      <c r="B5826" s="18" t="s">
        <v>15218</v>
      </c>
      <c r="C5826" s="18" t="s">
        <v>15219</v>
      </c>
      <c r="D5826" s="18" t="s">
        <v>15216</v>
      </c>
      <c r="E5826" s="19">
        <v>2</v>
      </c>
      <c r="F5826" s="20" t="s">
        <v>1</v>
      </c>
      <c r="H5826" s="7">
        <f t="shared" ref="H5826:H5889" si="91">+G5826-E5826</f>
        <v>-2</v>
      </c>
      <c r="I5826" s="6" t="str">
        <f>IF(B5826="","",VLOOKUP(D5826,'Liste Rayon'!$A$2:$D$10075,2,FALSE))</f>
        <v>N</v>
      </c>
      <c r="J5826" s="6">
        <f>VLOOKUP(D5826,'Liste Rayon'!$A$2:$D$10075,3,FALSE)</f>
        <v>5</v>
      </c>
      <c r="K5826" s="6">
        <f>VLOOKUP(D5826,'Liste Rayon'!$A$2:$D$10075,4,FALSE)</f>
        <v>1</v>
      </c>
      <c r="L5826" s="4">
        <v>1</v>
      </c>
    </row>
    <row r="5827" spans="1:12" x14ac:dyDescent="0.25">
      <c r="A5827" s="18" t="s">
        <v>15220</v>
      </c>
      <c r="B5827" s="18" t="s">
        <v>15221</v>
      </c>
      <c r="C5827" s="18" t="s">
        <v>15222</v>
      </c>
      <c r="D5827" s="18" t="s">
        <v>15216</v>
      </c>
      <c r="E5827" s="19">
        <v>1</v>
      </c>
      <c r="F5827" s="20" t="s">
        <v>1</v>
      </c>
      <c r="H5827" s="7">
        <f t="shared" si="91"/>
        <v>-1</v>
      </c>
      <c r="I5827" s="6" t="str">
        <f>IF(B5827="","",VLOOKUP(D5827,'Liste Rayon'!$A$2:$D$10075,2,FALSE))</f>
        <v>N</v>
      </c>
      <c r="J5827" s="6">
        <f>VLOOKUP(D5827,'Liste Rayon'!$A$2:$D$10075,3,FALSE)</f>
        <v>5</v>
      </c>
      <c r="K5827" s="6">
        <f>VLOOKUP(D5827,'Liste Rayon'!$A$2:$D$10075,4,FALSE)</f>
        <v>1</v>
      </c>
      <c r="L5827" s="4">
        <v>1</v>
      </c>
    </row>
    <row r="5828" spans="1:12" x14ac:dyDescent="0.25">
      <c r="A5828" s="18" t="s">
        <v>15223</v>
      </c>
      <c r="B5828" s="18" t="s">
        <v>15224</v>
      </c>
      <c r="C5828" s="18" t="s">
        <v>15225</v>
      </c>
      <c r="D5828" s="18" t="s">
        <v>15216</v>
      </c>
      <c r="E5828" s="19">
        <v>2</v>
      </c>
      <c r="F5828" s="20" t="s">
        <v>1</v>
      </c>
      <c r="H5828" s="7">
        <f t="shared" si="91"/>
        <v>-2</v>
      </c>
      <c r="I5828" s="6" t="str">
        <f>IF(B5828="","",VLOOKUP(D5828,'Liste Rayon'!$A$2:$D$10075,2,FALSE))</f>
        <v>N</v>
      </c>
      <c r="J5828" s="6">
        <f>VLOOKUP(D5828,'Liste Rayon'!$A$2:$D$10075,3,FALSE)</f>
        <v>5</v>
      </c>
      <c r="K5828" s="6">
        <f>VLOOKUP(D5828,'Liste Rayon'!$A$2:$D$10075,4,FALSE)</f>
        <v>1</v>
      </c>
      <c r="L5828" s="4">
        <v>1</v>
      </c>
    </row>
    <row r="5829" spans="1:12" x14ac:dyDescent="0.25">
      <c r="A5829" s="18" t="s">
        <v>15229</v>
      </c>
      <c r="B5829" s="18" t="s">
        <v>15230</v>
      </c>
      <c r="C5829" s="18" t="s">
        <v>15231</v>
      </c>
      <c r="D5829" s="18" t="s">
        <v>15216</v>
      </c>
      <c r="E5829" s="19">
        <v>1</v>
      </c>
      <c r="F5829" s="20" t="s">
        <v>1</v>
      </c>
      <c r="H5829" s="7">
        <f t="shared" si="91"/>
        <v>-1</v>
      </c>
      <c r="I5829" s="6" t="str">
        <f>IF(B5829="","",VLOOKUP(D5829,'Liste Rayon'!$A$2:$D$10075,2,FALSE))</f>
        <v>N</v>
      </c>
      <c r="J5829" s="6">
        <f>VLOOKUP(D5829,'Liste Rayon'!$A$2:$D$10075,3,FALSE)</f>
        <v>5</v>
      </c>
      <c r="K5829" s="6">
        <f>VLOOKUP(D5829,'Liste Rayon'!$A$2:$D$10075,4,FALSE)</f>
        <v>1</v>
      </c>
      <c r="L5829" s="4">
        <v>1</v>
      </c>
    </row>
    <row r="5830" spans="1:12" x14ac:dyDescent="0.25">
      <c r="A5830" s="18" t="s">
        <v>15232</v>
      </c>
      <c r="B5830" s="18" t="s">
        <v>15233</v>
      </c>
      <c r="C5830" s="18" t="s">
        <v>15234</v>
      </c>
      <c r="D5830" s="18" t="s">
        <v>15235</v>
      </c>
      <c r="E5830" s="19">
        <v>11</v>
      </c>
      <c r="F5830" s="20" t="s">
        <v>1</v>
      </c>
      <c r="H5830" s="7">
        <f t="shared" si="91"/>
        <v>-11</v>
      </c>
      <c r="I5830" s="6" t="str">
        <f>IF(B5830="","",VLOOKUP(D5830,'Liste Rayon'!$A$2:$D$10075,2,FALSE))</f>
        <v>N</v>
      </c>
      <c r="J5830" s="6">
        <f>VLOOKUP(D5830,'Liste Rayon'!$A$2:$D$10075,3,FALSE)</f>
        <v>5</v>
      </c>
      <c r="K5830" s="6">
        <f>VLOOKUP(D5830,'Liste Rayon'!$A$2:$D$10075,4,FALSE)</f>
        <v>2</v>
      </c>
      <c r="L5830" s="4">
        <v>1</v>
      </c>
    </row>
    <row r="5831" spans="1:12" x14ac:dyDescent="0.25">
      <c r="A5831" s="18" t="s">
        <v>15236</v>
      </c>
      <c r="B5831" s="18" t="s">
        <v>15237</v>
      </c>
      <c r="C5831" s="18" t="s">
        <v>15238</v>
      </c>
      <c r="D5831" s="18" t="s">
        <v>15235</v>
      </c>
      <c r="E5831" s="19">
        <v>5</v>
      </c>
      <c r="F5831" s="20" t="s">
        <v>1</v>
      </c>
      <c r="H5831" s="7">
        <f t="shared" si="91"/>
        <v>-5</v>
      </c>
      <c r="I5831" s="6" t="str">
        <f>IF(B5831="","",VLOOKUP(D5831,'Liste Rayon'!$A$2:$D$10075,2,FALSE))</f>
        <v>N</v>
      </c>
      <c r="J5831" s="6">
        <f>VLOOKUP(D5831,'Liste Rayon'!$A$2:$D$10075,3,FALSE)</f>
        <v>5</v>
      </c>
      <c r="K5831" s="6">
        <f>VLOOKUP(D5831,'Liste Rayon'!$A$2:$D$10075,4,FALSE)</f>
        <v>2</v>
      </c>
      <c r="L5831" s="4">
        <v>1</v>
      </c>
    </row>
    <row r="5832" spans="1:12" x14ac:dyDescent="0.25">
      <c r="A5832" s="18" t="s">
        <v>15239</v>
      </c>
      <c r="B5832" s="18" t="s">
        <v>15240</v>
      </c>
      <c r="C5832" s="18" t="s">
        <v>15241</v>
      </c>
      <c r="D5832" s="18" t="s">
        <v>15235</v>
      </c>
      <c r="E5832" s="19">
        <v>5</v>
      </c>
      <c r="F5832" s="20" t="s">
        <v>1</v>
      </c>
      <c r="H5832" s="7">
        <f t="shared" si="91"/>
        <v>-5</v>
      </c>
      <c r="I5832" s="6" t="str">
        <f>IF(B5832="","",VLOOKUP(D5832,'Liste Rayon'!$A$2:$D$10075,2,FALSE))</f>
        <v>N</v>
      </c>
      <c r="J5832" s="6">
        <f>VLOOKUP(D5832,'Liste Rayon'!$A$2:$D$10075,3,FALSE)</f>
        <v>5</v>
      </c>
      <c r="K5832" s="6">
        <f>VLOOKUP(D5832,'Liste Rayon'!$A$2:$D$10075,4,FALSE)</f>
        <v>2</v>
      </c>
      <c r="L5832" s="4">
        <v>1</v>
      </c>
    </row>
    <row r="5833" spans="1:12" x14ac:dyDescent="0.25">
      <c r="A5833" s="18" t="s">
        <v>15242</v>
      </c>
      <c r="B5833" s="18" t="s">
        <v>15243</v>
      </c>
      <c r="C5833" s="18" t="s">
        <v>15244</v>
      </c>
      <c r="D5833" s="18" t="s">
        <v>15235</v>
      </c>
      <c r="E5833" s="19">
        <v>12</v>
      </c>
      <c r="F5833" s="20" t="s">
        <v>1</v>
      </c>
      <c r="H5833" s="7">
        <f t="shared" si="91"/>
        <v>-12</v>
      </c>
      <c r="I5833" s="6" t="str">
        <f>IF(B5833="","",VLOOKUP(D5833,'Liste Rayon'!$A$2:$D$10075,2,FALSE))</f>
        <v>N</v>
      </c>
      <c r="J5833" s="6">
        <f>VLOOKUP(D5833,'Liste Rayon'!$A$2:$D$10075,3,FALSE)</f>
        <v>5</v>
      </c>
      <c r="K5833" s="6">
        <f>VLOOKUP(D5833,'Liste Rayon'!$A$2:$D$10075,4,FALSE)</f>
        <v>2</v>
      </c>
      <c r="L5833" s="4">
        <v>1</v>
      </c>
    </row>
    <row r="5834" spans="1:12" x14ac:dyDescent="0.25">
      <c r="A5834" s="18" t="s">
        <v>15245</v>
      </c>
      <c r="B5834" s="18" t="s">
        <v>15246</v>
      </c>
      <c r="C5834" s="18" t="s">
        <v>15247</v>
      </c>
      <c r="D5834" s="18" t="s">
        <v>15235</v>
      </c>
      <c r="E5834" s="19">
        <v>12</v>
      </c>
      <c r="F5834" s="20" t="s">
        <v>1</v>
      </c>
      <c r="H5834" s="7">
        <f t="shared" si="91"/>
        <v>-12</v>
      </c>
      <c r="I5834" s="6" t="str">
        <f>IF(B5834="","",VLOOKUP(D5834,'Liste Rayon'!$A$2:$D$10075,2,FALSE))</f>
        <v>N</v>
      </c>
      <c r="J5834" s="6">
        <f>VLOOKUP(D5834,'Liste Rayon'!$A$2:$D$10075,3,FALSE)</f>
        <v>5</v>
      </c>
      <c r="K5834" s="6">
        <f>VLOOKUP(D5834,'Liste Rayon'!$A$2:$D$10075,4,FALSE)</f>
        <v>2</v>
      </c>
      <c r="L5834" s="4">
        <v>1</v>
      </c>
    </row>
    <row r="5835" spans="1:12" x14ac:dyDescent="0.25">
      <c r="A5835" s="18" t="s">
        <v>15248</v>
      </c>
      <c r="B5835" s="18" t="s">
        <v>15249</v>
      </c>
      <c r="C5835" s="18" t="s">
        <v>15250</v>
      </c>
      <c r="D5835" s="18" t="s">
        <v>15235</v>
      </c>
      <c r="E5835" s="19">
        <v>1</v>
      </c>
      <c r="F5835" s="20" t="s">
        <v>1</v>
      </c>
      <c r="H5835" s="7">
        <f t="shared" si="91"/>
        <v>-1</v>
      </c>
      <c r="I5835" s="6" t="str">
        <f>IF(B5835="","",VLOOKUP(D5835,'Liste Rayon'!$A$2:$D$10075,2,FALSE))</f>
        <v>N</v>
      </c>
      <c r="J5835" s="6">
        <f>VLOOKUP(D5835,'Liste Rayon'!$A$2:$D$10075,3,FALSE)</f>
        <v>5</v>
      </c>
      <c r="K5835" s="6">
        <f>VLOOKUP(D5835,'Liste Rayon'!$A$2:$D$10075,4,FALSE)</f>
        <v>2</v>
      </c>
      <c r="L5835" s="4">
        <v>1</v>
      </c>
    </row>
    <row r="5836" spans="1:12" x14ac:dyDescent="0.25">
      <c r="A5836" s="18" t="s">
        <v>15251</v>
      </c>
      <c r="B5836" s="18" t="s">
        <v>15252</v>
      </c>
      <c r="C5836" s="18" t="s">
        <v>15253</v>
      </c>
      <c r="D5836" s="18" t="s">
        <v>15235</v>
      </c>
      <c r="E5836" s="19">
        <v>1</v>
      </c>
      <c r="F5836" s="20" t="s">
        <v>1</v>
      </c>
      <c r="H5836" s="7">
        <f t="shared" si="91"/>
        <v>-1</v>
      </c>
      <c r="I5836" s="6" t="str">
        <f>IF(B5836="","",VLOOKUP(D5836,'Liste Rayon'!$A$2:$D$10075,2,FALSE))</f>
        <v>N</v>
      </c>
      <c r="J5836" s="6">
        <f>VLOOKUP(D5836,'Liste Rayon'!$A$2:$D$10075,3,FALSE)</f>
        <v>5</v>
      </c>
      <c r="K5836" s="6">
        <f>VLOOKUP(D5836,'Liste Rayon'!$A$2:$D$10075,4,FALSE)</f>
        <v>2</v>
      </c>
      <c r="L5836" s="4">
        <v>1</v>
      </c>
    </row>
    <row r="5837" spans="1:12" x14ac:dyDescent="0.25">
      <c r="A5837" s="18" t="s">
        <v>15254</v>
      </c>
      <c r="B5837" s="18" t="s">
        <v>15255</v>
      </c>
      <c r="C5837" s="18" t="s">
        <v>15256</v>
      </c>
      <c r="D5837" s="18" t="s">
        <v>15235</v>
      </c>
      <c r="E5837" s="19">
        <v>1</v>
      </c>
      <c r="F5837" s="20" t="s">
        <v>1</v>
      </c>
      <c r="H5837" s="7">
        <f t="shared" si="91"/>
        <v>-1</v>
      </c>
      <c r="I5837" s="6" t="str">
        <f>IF(B5837="","",VLOOKUP(D5837,'Liste Rayon'!$A$2:$D$10075,2,FALSE))</f>
        <v>N</v>
      </c>
      <c r="J5837" s="6">
        <f>VLOOKUP(D5837,'Liste Rayon'!$A$2:$D$10075,3,FALSE)</f>
        <v>5</v>
      </c>
      <c r="K5837" s="6">
        <f>VLOOKUP(D5837,'Liste Rayon'!$A$2:$D$10075,4,FALSE)</f>
        <v>2</v>
      </c>
      <c r="L5837" s="4">
        <v>1</v>
      </c>
    </row>
    <row r="5838" spans="1:12" x14ac:dyDescent="0.25">
      <c r="A5838" s="18" t="s">
        <v>15257</v>
      </c>
      <c r="B5838" s="18" t="s">
        <v>15258</v>
      </c>
      <c r="C5838" s="18" t="s">
        <v>15259</v>
      </c>
      <c r="D5838" s="18" t="s">
        <v>15235</v>
      </c>
      <c r="E5838" s="19">
        <v>1</v>
      </c>
      <c r="F5838" s="20" t="s">
        <v>1</v>
      </c>
      <c r="H5838" s="7">
        <f t="shared" si="91"/>
        <v>-1</v>
      </c>
      <c r="I5838" s="6" t="str">
        <f>IF(B5838="","",VLOOKUP(D5838,'Liste Rayon'!$A$2:$D$10075,2,FALSE))</f>
        <v>N</v>
      </c>
      <c r="J5838" s="6">
        <f>VLOOKUP(D5838,'Liste Rayon'!$A$2:$D$10075,3,FALSE)</f>
        <v>5</v>
      </c>
      <c r="K5838" s="6">
        <f>VLOOKUP(D5838,'Liste Rayon'!$A$2:$D$10075,4,FALSE)</f>
        <v>2</v>
      </c>
      <c r="L5838" s="4">
        <v>1</v>
      </c>
    </row>
    <row r="5839" spans="1:12" x14ac:dyDescent="0.25">
      <c r="A5839" s="18" t="s">
        <v>15260</v>
      </c>
      <c r="B5839" s="18" t="s">
        <v>15261</v>
      </c>
      <c r="C5839" s="18" t="s">
        <v>15262</v>
      </c>
      <c r="D5839" s="18" t="s">
        <v>15235</v>
      </c>
      <c r="E5839" s="19">
        <v>1</v>
      </c>
      <c r="F5839" s="20" t="s">
        <v>1</v>
      </c>
      <c r="H5839" s="7">
        <f t="shared" si="91"/>
        <v>-1</v>
      </c>
      <c r="I5839" s="6" t="str">
        <f>IF(B5839="","",VLOOKUP(D5839,'Liste Rayon'!$A$2:$D$10075,2,FALSE))</f>
        <v>N</v>
      </c>
      <c r="J5839" s="6">
        <f>VLOOKUP(D5839,'Liste Rayon'!$A$2:$D$10075,3,FALSE)</f>
        <v>5</v>
      </c>
      <c r="K5839" s="6">
        <f>VLOOKUP(D5839,'Liste Rayon'!$A$2:$D$10075,4,FALSE)</f>
        <v>2</v>
      </c>
      <c r="L5839" s="4">
        <v>1</v>
      </c>
    </row>
    <row r="5840" spans="1:12" x14ac:dyDescent="0.25">
      <c r="A5840" s="18" t="s">
        <v>15263</v>
      </c>
      <c r="B5840" s="18" t="s">
        <v>15264</v>
      </c>
      <c r="C5840" s="18" t="s">
        <v>15265</v>
      </c>
      <c r="D5840" s="18" t="s">
        <v>15235</v>
      </c>
      <c r="E5840" s="19">
        <v>1</v>
      </c>
      <c r="F5840" s="20" t="s">
        <v>1</v>
      </c>
      <c r="H5840" s="7">
        <f t="shared" si="91"/>
        <v>-1</v>
      </c>
      <c r="I5840" s="6" t="str">
        <f>IF(B5840="","",VLOOKUP(D5840,'Liste Rayon'!$A$2:$D$10075,2,FALSE))</f>
        <v>N</v>
      </c>
      <c r="J5840" s="6">
        <f>VLOOKUP(D5840,'Liste Rayon'!$A$2:$D$10075,3,FALSE)</f>
        <v>5</v>
      </c>
      <c r="K5840" s="6">
        <f>VLOOKUP(D5840,'Liste Rayon'!$A$2:$D$10075,4,FALSE)</f>
        <v>2</v>
      </c>
      <c r="L5840" s="4">
        <v>1</v>
      </c>
    </row>
    <row r="5841" spans="1:12" x14ac:dyDescent="0.25">
      <c r="A5841" s="18" t="s">
        <v>15266</v>
      </c>
      <c r="B5841" s="18" t="s">
        <v>15267</v>
      </c>
      <c r="C5841" s="18" t="s">
        <v>15268</v>
      </c>
      <c r="D5841" s="18" t="s">
        <v>15235</v>
      </c>
      <c r="E5841" s="19">
        <v>1</v>
      </c>
      <c r="F5841" s="20" t="s">
        <v>1</v>
      </c>
      <c r="H5841" s="7">
        <f t="shared" si="91"/>
        <v>-1</v>
      </c>
      <c r="I5841" s="6" t="str">
        <f>IF(B5841="","",VLOOKUP(D5841,'Liste Rayon'!$A$2:$D$10075,2,FALSE))</f>
        <v>N</v>
      </c>
      <c r="J5841" s="6">
        <f>VLOOKUP(D5841,'Liste Rayon'!$A$2:$D$10075,3,FALSE)</f>
        <v>5</v>
      </c>
      <c r="K5841" s="6">
        <f>VLOOKUP(D5841,'Liste Rayon'!$A$2:$D$10075,4,FALSE)</f>
        <v>2</v>
      </c>
      <c r="L5841" s="4">
        <v>1</v>
      </c>
    </row>
    <row r="5842" spans="1:12" x14ac:dyDescent="0.25">
      <c r="A5842" s="18" t="s">
        <v>15269</v>
      </c>
      <c r="B5842" s="18" t="s">
        <v>15270</v>
      </c>
      <c r="C5842" s="18" t="s">
        <v>15271</v>
      </c>
      <c r="D5842" s="18" t="s">
        <v>15235</v>
      </c>
      <c r="E5842" s="19">
        <v>1</v>
      </c>
      <c r="F5842" s="20" t="s">
        <v>1</v>
      </c>
      <c r="H5842" s="7">
        <f t="shared" si="91"/>
        <v>-1</v>
      </c>
      <c r="I5842" s="6" t="str">
        <f>IF(B5842="","",VLOOKUP(D5842,'Liste Rayon'!$A$2:$D$10075,2,FALSE))</f>
        <v>N</v>
      </c>
      <c r="J5842" s="6">
        <f>VLOOKUP(D5842,'Liste Rayon'!$A$2:$D$10075,3,FALSE)</f>
        <v>5</v>
      </c>
      <c r="K5842" s="6">
        <f>VLOOKUP(D5842,'Liste Rayon'!$A$2:$D$10075,4,FALSE)</f>
        <v>2</v>
      </c>
      <c r="L5842" s="4">
        <v>1</v>
      </c>
    </row>
    <row r="5843" spans="1:12" x14ac:dyDescent="0.25">
      <c r="A5843" s="18" t="s">
        <v>15272</v>
      </c>
      <c r="B5843" s="18" t="s">
        <v>15273</v>
      </c>
      <c r="C5843" s="18" t="s">
        <v>15274</v>
      </c>
      <c r="D5843" s="18" t="s">
        <v>15235</v>
      </c>
      <c r="E5843" s="19">
        <v>2</v>
      </c>
      <c r="F5843" s="20" t="s">
        <v>1</v>
      </c>
      <c r="H5843" s="7">
        <f t="shared" si="91"/>
        <v>-2</v>
      </c>
      <c r="I5843" s="6" t="str">
        <f>IF(B5843="","",VLOOKUP(D5843,'Liste Rayon'!$A$2:$D$10075,2,FALSE))</f>
        <v>N</v>
      </c>
      <c r="J5843" s="6">
        <f>VLOOKUP(D5843,'Liste Rayon'!$A$2:$D$10075,3,FALSE)</f>
        <v>5</v>
      </c>
      <c r="K5843" s="6">
        <f>VLOOKUP(D5843,'Liste Rayon'!$A$2:$D$10075,4,FALSE)</f>
        <v>2</v>
      </c>
      <c r="L5843" s="4">
        <v>1</v>
      </c>
    </row>
    <row r="5844" spans="1:12" x14ac:dyDescent="0.25">
      <c r="A5844" s="18" t="s">
        <v>15275</v>
      </c>
      <c r="B5844" s="18" t="s">
        <v>15276</v>
      </c>
      <c r="C5844" s="18" t="s">
        <v>15277</v>
      </c>
      <c r="D5844" s="18" t="s">
        <v>15235</v>
      </c>
      <c r="E5844" s="19">
        <v>1</v>
      </c>
      <c r="F5844" s="20" t="s">
        <v>1</v>
      </c>
      <c r="H5844" s="7">
        <f t="shared" si="91"/>
        <v>-1</v>
      </c>
      <c r="I5844" s="6" t="str">
        <f>IF(B5844="","",VLOOKUP(D5844,'Liste Rayon'!$A$2:$D$10075,2,FALSE))</f>
        <v>N</v>
      </c>
      <c r="J5844" s="6">
        <f>VLOOKUP(D5844,'Liste Rayon'!$A$2:$D$10075,3,FALSE)</f>
        <v>5</v>
      </c>
      <c r="K5844" s="6">
        <f>VLOOKUP(D5844,'Liste Rayon'!$A$2:$D$10075,4,FALSE)</f>
        <v>2</v>
      </c>
      <c r="L5844" s="4">
        <v>1</v>
      </c>
    </row>
    <row r="5845" spans="1:12" x14ac:dyDescent="0.25">
      <c r="A5845" s="18" t="s">
        <v>15278</v>
      </c>
      <c r="B5845" s="18" t="s">
        <v>15279</v>
      </c>
      <c r="C5845" s="18" t="s">
        <v>15280</v>
      </c>
      <c r="D5845" s="18" t="s">
        <v>15281</v>
      </c>
      <c r="E5845" s="19">
        <v>1</v>
      </c>
      <c r="F5845" s="20" t="s">
        <v>1</v>
      </c>
      <c r="H5845" s="7">
        <f t="shared" si="91"/>
        <v>-1</v>
      </c>
      <c r="I5845" s="6" t="str">
        <f>IF(B5845="","",VLOOKUP(D5845,'Liste Rayon'!$A$2:$D$10075,2,FALSE))</f>
        <v>N</v>
      </c>
      <c r="J5845" s="6">
        <f>VLOOKUP(D5845,'Liste Rayon'!$A$2:$D$10075,3,FALSE)</f>
        <v>5</v>
      </c>
      <c r="K5845" s="6">
        <f>VLOOKUP(D5845,'Liste Rayon'!$A$2:$D$10075,4,FALSE)</f>
        <v>3</v>
      </c>
      <c r="L5845" s="4">
        <v>1</v>
      </c>
    </row>
    <row r="5846" spans="1:12" x14ac:dyDescent="0.25">
      <c r="A5846" s="18" t="s">
        <v>15282</v>
      </c>
      <c r="B5846" s="18" t="s">
        <v>15283</v>
      </c>
      <c r="C5846" s="18" t="s">
        <v>15284</v>
      </c>
      <c r="D5846" s="18" t="s">
        <v>15281</v>
      </c>
      <c r="E5846" s="19">
        <v>3</v>
      </c>
      <c r="F5846" s="20" t="s">
        <v>1</v>
      </c>
      <c r="H5846" s="7">
        <f t="shared" si="91"/>
        <v>-3</v>
      </c>
      <c r="I5846" s="6" t="str">
        <f>IF(B5846="","",VLOOKUP(D5846,'Liste Rayon'!$A$2:$D$10075,2,FALSE))</f>
        <v>N</v>
      </c>
      <c r="J5846" s="6">
        <f>VLOOKUP(D5846,'Liste Rayon'!$A$2:$D$10075,3,FALSE)</f>
        <v>5</v>
      </c>
      <c r="K5846" s="6">
        <f>VLOOKUP(D5846,'Liste Rayon'!$A$2:$D$10075,4,FALSE)</f>
        <v>3</v>
      </c>
      <c r="L5846" s="4">
        <v>1</v>
      </c>
    </row>
    <row r="5847" spans="1:12" x14ac:dyDescent="0.25">
      <c r="A5847" s="18" t="s">
        <v>15285</v>
      </c>
      <c r="B5847" s="18" t="s">
        <v>15286</v>
      </c>
      <c r="C5847" s="18" t="s">
        <v>15287</v>
      </c>
      <c r="D5847" s="18" t="s">
        <v>15281</v>
      </c>
      <c r="E5847" s="19">
        <v>4</v>
      </c>
      <c r="F5847" s="20" t="s">
        <v>1</v>
      </c>
      <c r="H5847" s="7">
        <f t="shared" si="91"/>
        <v>-4</v>
      </c>
      <c r="I5847" s="6" t="str">
        <f>IF(B5847="","",VLOOKUP(D5847,'Liste Rayon'!$A$2:$D$10075,2,FALSE))</f>
        <v>N</v>
      </c>
      <c r="J5847" s="6">
        <f>VLOOKUP(D5847,'Liste Rayon'!$A$2:$D$10075,3,FALSE)</f>
        <v>5</v>
      </c>
      <c r="K5847" s="6">
        <f>VLOOKUP(D5847,'Liste Rayon'!$A$2:$D$10075,4,FALSE)</f>
        <v>3</v>
      </c>
      <c r="L5847" s="4">
        <v>1</v>
      </c>
    </row>
    <row r="5848" spans="1:12" x14ac:dyDescent="0.25">
      <c r="A5848" s="18" t="s">
        <v>15288</v>
      </c>
      <c r="B5848" s="18" t="s">
        <v>15289</v>
      </c>
      <c r="C5848" s="18" t="s">
        <v>15290</v>
      </c>
      <c r="D5848" s="18" t="s">
        <v>15281</v>
      </c>
      <c r="E5848" s="19">
        <v>6</v>
      </c>
      <c r="F5848" s="20" t="s">
        <v>1</v>
      </c>
      <c r="H5848" s="7">
        <f t="shared" si="91"/>
        <v>-6</v>
      </c>
      <c r="I5848" s="6" t="str">
        <f>IF(B5848="","",VLOOKUP(D5848,'Liste Rayon'!$A$2:$D$10075,2,FALSE))</f>
        <v>N</v>
      </c>
      <c r="J5848" s="6">
        <f>VLOOKUP(D5848,'Liste Rayon'!$A$2:$D$10075,3,FALSE)</f>
        <v>5</v>
      </c>
      <c r="K5848" s="6">
        <f>VLOOKUP(D5848,'Liste Rayon'!$A$2:$D$10075,4,FALSE)</f>
        <v>3</v>
      </c>
      <c r="L5848" s="4">
        <v>1</v>
      </c>
    </row>
    <row r="5849" spans="1:12" x14ac:dyDescent="0.25">
      <c r="A5849" s="18" t="s">
        <v>15291</v>
      </c>
      <c r="B5849" s="18" t="s">
        <v>15292</v>
      </c>
      <c r="C5849" s="18" t="s">
        <v>15293</v>
      </c>
      <c r="D5849" s="18" t="s">
        <v>15281</v>
      </c>
      <c r="E5849" s="19">
        <v>2</v>
      </c>
      <c r="F5849" s="20" t="s">
        <v>1</v>
      </c>
      <c r="H5849" s="7">
        <f t="shared" si="91"/>
        <v>-2</v>
      </c>
      <c r="I5849" s="6" t="str">
        <f>IF(B5849="","",VLOOKUP(D5849,'Liste Rayon'!$A$2:$D$10075,2,FALSE))</f>
        <v>N</v>
      </c>
      <c r="J5849" s="6">
        <f>VLOOKUP(D5849,'Liste Rayon'!$A$2:$D$10075,3,FALSE)</f>
        <v>5</v>
      </c>
      <c r="K5849" s="6">
        <f>VLOOKUP(D5849,'Liste Rayon'!$A$2:$D$10075,4,FALSE)</f>
        <v>3</v>
      </c>
      <c r="L5849" s="4">
        <v>1</v>
      </c>
    </row>
    <row r="5850" spans="1:12" x14ac:dyDescent="0.25">
      <c r="A5850" s="18" t="s">
        <v>15294</v>
      </c>
      <c r="B5850" s="18" t="s">
        <v>15295</v>
      </c>
      <c r="C5850" s="18" t="s">
        <v>15296</v>
      </c>
      <c r="D5850" s="18" t="s">
        <v>15281</v>
      </c>
      <c r="E5850" s="19">
        <v>1</v>
      </c>
      <c r="F5850" s="20" t="s">
        <v>1</v>
      </c>
      <c r="H5850" s="7">
        <f t="shared" si="91"/>
        <v>-1</v>
      </c>
      <c r="I5850" s="6" t="str">
        <f>IF(B5850="","",VLOOKUP(D5850,'Liste Rayon'!$A$2:$D$10075,2,FALSE))</f>
        <v>N</v>
      </c>
      <c r="J5850" s="6">
        <f>VLOOKUP(D5850,'Liste Rayon'!$A$2:$D$10075,3,FALSE)</f>
        <v>5</v>
      </c>
      <c r="K5850" s="6">
        <f>VLOOKUP(D5850,'Liste Rayon'!$A$2:$D$10075,4,FALSE)</f>
        <v>3</v>
      </c>
      <c r="L5850" s="4">
        <v>1</v>
      </c>
    </row>
    <row r="5851" spans="1:12" x14ac:dyDescent="0.25">
      <c r="A5851" s="18" t="s">
        <v>15213</v>
      </c>
      <c r="B5851" s="18" t="s">
        <v>15214</v>
      </c>
      <c r="C5851" s="18" t="s">
        <v>15215</v>
      </c>
      <c r="D5851" s="18" t="s">
        <v>15281</v>
      </c>
      <c r="E5851" s="19">
        <v>2</v>
      </c>
      <c r="F5851" s="20" t="s">
        <v>1</v>
      </c>
      <c r="H5851" s="7">
        <f t="shared" si="91"/>
        <v>-2</v>
      </c>
      <c r="I5851" s="6" t="str">
        <f>IF(B5851="","",VLOOKUP(D5851,'Liste Rayon'!$A$2:$D$10075,2,FALSE))</f>
        <v>N</v>
      </c>
      <c r="J5851" s="6">
        <f>VLOOKUP(D5851,'Liste Rayon'!$A$2:$D$10075,3,FALSE)</f>
        <v>5</v>
      </c>
      <c r="K5851" s="6">
        <f>VLOOKUP(D5851,'Liste Rayon'!$A$2:$D$10075,4,FALSE)</f>
        <v>3</v>
      </c>
      <c r="L5851" s="4">
        <v>1</v>
      </c>
    </row>
    <row r="5852" spans="1:12" x14ac:dyDescent="0.25">
      <c r="A5852" s="18" t="s">
        <v>15297</v>
      </c>
      <c r="B5852" s="18" t="s">
        <v>15298</v>
      </c>
      <c r="C5852" s="18" t="s">
        <v>15299</v>
      </c>
      <c r="D5852" s="18" t="s">
        <v>15281</v>
      </c>
      <c r="E5852" s="19">
        <v>2</v>
      </c>
      <c r="F5852" s="20" t="s">
        <v>1</v>
      </c>
      <c r="H5852" s="7">
        <f t="shared" si="91"/>
        <v>-2</v>
      </c>
      <c r="I5852" s="6" t="str">
        <f>IF(B5852="","",VLOOKUP(D5852,'Liste Rayon'!$A$2:$D$10075,2,FALSE))</f>
        <v>N</v>
      </c>
      <c r="J5852" s="6">
        <f>VLOOKUP(D5852,'Liste Rayon'!$A$2:$D$10075,3,FALSE)</f>
        <v>5</v>
      </c>
      <c r="K5852" s="6">
        <f>VLOOKUP(D5852,'Liste Rayon'!$A$2:$D$10075,4,FALSE)</f>
        <v>3</v>
      </c>
      <c r="L5852" s="4">
        <v>1</v>
      </c>
    </row>
    <row r="5853" spans="1:12" x14ac:dyDescent="0.25">
      <c r="A5853" s="18" t="s">
        <v>15300</v>
      </c>
      <c r="B5853" s="18" t="s">
        <v>15301</v>
      </c>
      <c r="C5853" s="18" t="s">
        <v>15302</v>
      </c>
      <c r="D5853" s="18" t="s">
        <v>15281</v>
      </c>
      <c r="E5853" s="19">
        <v>1</v>
      </c>
      <c r="F5853" s="20" t="s">
        <v>1</v>
      </c>
      <c r="H5853" s="7">
        <f t="shared" si="91"/>
        <v>-1</v>
      </c>
      <c r="I5853" s="6" t="str">
        <f>IF(B5853="","",VLOOKUP(D5853,'Liste Rayon'!$A$2:$D$10075,2,FALSE))</f>
        <v>N</v>
      </c>
      <c r="J5853" s="6">
        <f>VLOOKUP(D5853,'Liste Rayon'!$A$2:$D$10075,3,FALSE)</f>
        <v>5</v>
      </c>
      <c r="K5853" s="6">
        <f>VLOOKUP(D5853,'Liste Rayon'!$A$2:$D$10075,4,FALSE)</f>
        <v>3</v>
      </c>
      <c r="L5853" s="4">
        <v>1</v>
      </c>
    </row>
    <row r="5854" spans="1:12" x14ac:dyDescent="0.25">
      <c r="A5854" s="18" t="s">
        <v>15303</v>
      </c>
      <c r="B5854" s="18" t="s">
        <v>15304</v>
      </c>
      <c r="C5854" s="18" t="s">
        <v>15305</v>
      </c>
      <c r="D5854" s="18" t="s">
        <v>15281</v>
      </c>
      <c r="E5854" s="19">
        <v>1</v>
      </c>
      <c r="F5854" s="20" t="s">
        <v>1</v>
      </c>
      <c r="H5854" s="7">
        <f t="shared" si="91"/>
        <v>-1</v>
      </c>
      <c r="I5854" s="6" t="str">
        <f>IF(B5854="","",VLOOKUP(D5854,'Liste Rayon'!$A$2:$D$10075,2,FALSE))</f>
        <v>N</v>
      </c>
      <c r="J5854" s="6">
        <f>VLOOKUP(D5854,'Liste Rayon'!$A$2:$D$10075,3,FALSE)</f>
        <v>5</v>
      </c>
      <c r="K5854" s="6">
        <f>VLOOKUP(D5854,'Liste Rayon'!$A$2:$D$10075,4,FALSE)</f>
        <v>3</v>
      </c>
      <c r="L5854" s="4">
        <v>1</v>
      </c>
    </row>
    <row r="5855" spans="1:12" x14ac:dyDescent="0.25">
      <c r="A5855" s="18" t="s">
        <v>15306</v>
      </c>
      <c r="B5855" s="18" t="s">
        <v>15307</v>
      </c>
      <c r="C5855" s="18" t="s">
        <v>15308</v>
      </c>
      <c r="D5855" s="18" t="s">
        <v>15281</v>
      </c>
      <c r="E5855" s="19">
        <v>3</v>
      </c>
      <c r="F5855" s="20" t="s">
        <v>1</v>
      </c>
      <c r="H5855" s="7">
        <f t="shared" si="91"/>
        <v>-3</v>
      </c>
      <c r="I5855" s="6" t="str">
        <f>IF(B5855="","",VLOOKUP(D5855,'Liste Rayon'!$A$2:$D$10075,2,FALSE))</f>
        <v>N</v>
      </c>
      <c r="J5855" s="6">
        <f>VLOOKUP(D5855,'Liste Rayon'!$A$2:$D$10075,3,FALSE)</f>
        <v>5</v>
      </c>
      <c r="K5855" s="6">
        <f>VLOOKUP(D5855,'Liste Rayon'!$A$2:$D$10075,4,FALSE)</f>
        <v>3</v>
      </c>
      <c r="L5855" s="4">
        <v>1</v>
      </c>
    </row>
    <row r="5856" spans="1:12" x14ac:dyDescent="0.25">
      <c r="A5856" s="18" t="s">
        <v>15309</v>
      </c>
      <c r="B5856" s="18" t="s">
        <v>15310</v>
      </c>
      <c r="C5856" s="18" t="s">
        <v>15311</v>
      </c>
      <c r="D5856" s="18" t="s">
        <v>15281</v>
      </c>
      <c r="E5856" s="19">
        <v>1</v>
      </c>
      <c r="F5856" s="20" t="s">
        <v>1</v>
      </c>
      <c r="H5856" s="7">
        <f t="shared" si="91"/>
        <v>-1</v>
      </c>
      <c r="I5856" s="6" t="str">
        <f>IF(B5856="","",VLOOKUP(D5856,'Liste Rayon'!$A$2:$D$10075,2,FALSE))</f>
        <v>N</v>
      </c>
      <c r="J5856" s="6">
        <f>VLOOKUP(D5856,'Liste Rayon'!$A$2:$D$10075,3,FALSE)</f>
        <v>5</v>
      </c>
      <c r="K5856" s="6">
        <f>VLOOKUP(D5856,'Liste Rayon'!$A$2:$D$10075,4,FALSE)</f>
        <v>3</v>
      </c>
      <c r="L5856" s="4">
        <v>1</v>
      </c>
    </row>
    <row r="5857" spans="1:12" x14ac:dyDescent="0.25">
      <c r="A5857" s="18" t="s">
        <v>15312</v>
      </c>
      <c r="B5857" s="18" t="s">
        <v>15313</v>
      </c>
      <c r="C5857" s="18" t="s">
        <v>15314</v>
      </c>
      <c r="D5857" s="18" t="s">
        <v>15281</v>
      </c>
      <c r="E5857" s="19">
        <v>1</v>
      </c>
      <c r="F5857" s="20" t="s">
        <v>1</v>
      </c>
      <c r="H5857" s="7">
        <f t="shared" si="91"/>
        <v>-1</v>
      </c>
      <c r="I5857" s="6" t="str">
        <f>IF(B5857="","",VLOOKUP(D5857,'Liste Rayon'!$A$2:$D$10075,2,FALSE))</f>
        <v>N</v>
      </c>
      <c r="J5857" s="6">
        <f>VLOOKUP(D5857,'Liste Rayon'!$A$2:$D$10075,3,FALSE)</f>
        <v>5</v>
      </c>
      <c r="K5857" s="6">
        <f>VLOOKUP(D5857,'Liste Rayon'!$A$2:$D$10075,4,FALSE)</f>
        <v>3</v>
      </c>
      <c r="L5857" s="4">
        <v>1</v>
      </c>
    </row>
    <row r="5858" spans="1:12" x14ac:dyDescent="0.25">
      <c r="A5858" s="18" t="s">
        <v>25942</v>
      </c>
      <c r="B5858" s="18" t="s">
        <v>25943</v>
      </c>
      <c r="C5858" s="18" t="s">
        <v>25944</v>
      </c>
      <c r="D5858" s="18" t="s">
        <v>15281</v>
      </c>
      <c r="E5858" s="19">
        <v>1</v>
      </c>
      <c r="F5858" s="20" t="s">
        <v>1</v>
      </c>
      <c r="H5858" s="7">
        <f t="shared" si="91"/>
        <v>-1</v>
      </c>
      <c r="I5858" s="6" t="str">
        <f>IF(B5858="","",VLOOKUP(D5858,'Liste Rayon'!$A$2:$D$10075,2,FALSE))</f>
        <v>N</v>
      </c>
      <c r="J5858" s="6">
        <f>VLOOKUP(D5858,'Liste Rayon'!$A$2:$D$10075,3,FALSE)</f>
        <v>5</v>
      </c>
      <c r="K5858" s="6">
        <f>VLOOKUP(D5858,'Liste Rayon'!$A$2:$D$10075,4,FALSE)</f>
        <v>3</v>
      </c>
      <c r="L5858" s="4">
        <v>1</v>
      </c>
    </row>
    <row r="5859" spans="1:12" x14ac:dyDescent="0.25">
      <c r="A5859" s="18" t="s">
        <v>15226</v>
      </c>
      <c r="B5859" s="18" t="s">
        <v>15227</v>
      </c>
      <c r="C5859" s="18" t="s">
        <v>15228</v>
      </c>
      <c r="D5859" s="18" t="s">
        <v>15281</v>
      </c>
      <c r="E5859" s="19">
        <v>2</v>
      </c>
      <c r="F5859" s="20" t="s">
        <v>1</v>
      </c>
      <c r="H5859" s="7">
        <f t="shared" si="91"/>
        <v>-2</v>
      </c>
      <c r="I5859" s="6" t="str">
        <f>IF(B5859="","",VLOOKUP(D5859,'Liste Rayon'!$A$2:$D$10075,2,FALSE))</f>
        <v>N</v>
      </c>
      <c r="J5859" s="6">
        <f>VLOOKUP(D5859,'Liste Rayon'!$A$2:$D$10075,3,FALSE)</f>
        <v>5</v>
      </c>
      <c r="K5859" s="6">
        <f>VLOOKUP(D5859,'Liste Rayon'!$A$2:$D$10075,4,FALSE)</f>
        <v>3</v>
      </c>
      <c r="L5859" s="4">
        <v>1</v>
      </c>
    </row>
    <row r="5860" spans="1:12" x14ac:dyDescent="0.25">
      <c r="A5860" s="18" t="s">
        <v>15315</v>
      </c>
      <c r="B5860" s="18" t="s">
        <v>15316</v>
      </c>
      <c r="C5860" s="18" t="s">
        <v>15317</v>
      </c>
      <c r="D5860" s="18" t="s">
        <v>15281</v>
      </c>
      <c r="E5860" s="19">
        <v>2</v>
      </c>
      <c r="F5860" s="20" t="s">
        <v>1</v>
      </c>
      <c r="H5860" s="7">
        <f t="shared" si="91"/>
        <v>-2</v>
      </c>
      <c r="I5860" s="6" t="str">
        <f>IF(B5860="","",VLOOKUP(D5860,'Liste Rayon'!$A$2:$D$10075,2,FALSE))</f>
        <v>N</v>
      </c>
      <c r="J5860" s="6">
        <f>VLOOKUP(D5860,'Liste Rayon'!$A$2:$D$10075,3,FALSE)</f>
        <v>5</v>
      </c>
      <c r="K5860" s="6">
        <f>VLOOKUP(D5860,'Liste Rayon'!$A$2:$D$10075,4,FALSE)</f>
        <v>3</v>
      </c>
      <c r="L5860" s="4">
        <v>1</v>
      </c>
    </row>
    <row r="5861" spans="1:12" x14ac:dyDescent="0.25">
      <c r="A5861" s="18" t="s">
        <v>15318</v>
      </c>
      <c r="B5861" s="18" t="s">
        <v>15319</v>
      </c>
      <c r="C5861" s="18" t="s">
        <v>15320</v>
      </c>
      <c r="D5861" s="18" t="s">
        <v>15281</v>
      </c>
      <c r="E5861" s="19">
        <v>2</v>
      </c>
      <c r="F5861" s="20" t="s">
        <v>1</v>
      </c>
      <c r="H5861" s="7">
        <f t="shared" si="91"/>
        <v>-2</v>
      </c>
      <c r="I5861" s="6" t="str">
        <f>IF(B5861="","",VLOOKUP(D5861,'Liste Rayon'!$A$2:$D$10075,2,FALSE))</f>
        <v>N</v>
      </c>
      <c r="J5861" s="6">
        <f>VLOOKUP(D5861,'Liste Rayon'!$A$2:$D$10075,3,FALSE)</f>
        <v>5</v>
      </c>
      <c r="K5861" s="6">
        <f>VLOOKUP(D5861,'Liste Rayon'!$A$2:$D$10075,4,FALSE)</f>
        <v>3</v>
      </c>
      <c r="L5861" s="4">
        <v>1</v>
      </c>
    </row>
    <row r="5862" spans="1:12" x14ac:dyDescent="0.25">
      <c r="A5862" s="18" t="s">
        <v>15321</v>
      </c>
      <c r="B5862" s="18" t="s">
        <v>15322</v>
      </c>
      <c r="C5862" s="18" t="s">
        <v>15323</v>
      </c>
      <c r="D5862" s="18" t="s">
        <v>15324</v>
      </c>
      <c r="E5862" s="19">
        <v>1</v>
      </c>
      <c r="F5862" s="20" t="s">
        <v>1</v>
      </c>
      <c r="H5862" s="7">
        <f t="shared" si="91"/>
        <v>-1</v>
      </c>
      <c r="I5862" s="6" t="str">
        <f>IF(B5862="","",VLOOKUP(D5862,'Liste Rayon'!$A$2:$D$10075,2,FALSE))</f>
        <v>N</v>
      </c>
      <c r="J5862" s="6">
        <f>VLOOKUP(D5862,'Liste Rayon'!$A$2:$D$10075,3,FALSE)</f>
        <v>5</v>
      </c>
      <c r="K5862" s="6">
        <f>VLOOKUP(D5862,'Liste Rayon'!$A$2:$D$10075,4,FALSE)</f>
        <v>4</v>
      </c>
      <c r="L5862" s="4">
        <v>1</v>
      </c>
    </row>
    <row r="5863" spans="1:12" x14ac:dyDescent="0.25">
      <c r="A5863" s="18" t="s">
        <v>15325</v>
      </c>
      <c r="B5863" s="18" t="s">
        <v>15326</v>
      </c>
      <c r="C5863" s="18" t="s">
        <v>15327</v>
      </c>
      <c r="D5863" s="18" t="s">
        <v>15324</v>
      </c>
      <c r="E5863" s="19">
        <v>1</v>
      </c>
      <c r="F5863" s="20" t="s">
        <v>1</v>
      </c>
      <c r="H5863" s="7">
        <f t="shared" si="91"/>
        <v>-1</v>
      </c>
      <c r="I5863" s="6" t="str">
        <f>IF(B5863="","",VLOOKUP(D5863,'Liste Rayon'!$A$2:$D$10075,2,FALSE))</f>
        <v>N</v>
      </c>
      <c r="J5863" s="6">
        <f>VLOOKUP(D5863,'Liste Rayon'!$A$2:$D$10075,3,FALSE)</f>
        <v>5</v>
      </c>
      <c r="K5863" s="6">
        <f>VLOOKUP(D5863,'Liste Rayon'!$A$2:$D$10075,4,FALSE)</f>
        <v>4</v>
      </c>
      <c r="L5863" s="4">
        <v>1</v>
      </c>
    </row>
    <row r="5864" spans="1:12" x14ac:dyDescent="0.25">
      <c r="A5864" s="18" t="s">
        <v>15328</v>
      </c>
      <c r="B5864" s="18" t="s">
        <v>15329</v>
      </c>
      <c r="C5864" s="18" t="s">
        <v>15330</v>
      </c>
      <c r="D5864" s="18" t="s">
        <v>15324</v>
      </c>
      <c r="E5864" s="19">
        <v>10</v>
      </c>
      <c r="F5864" s="20" t="s">
        <v>1</v>
      </c>
      <c r="H5864" s="7">
        <f t="shared" si="91"/>
        <v>-10</v>
      </c>
      <c r="I5864" s="6" t="str">
        <f>IF(B5864="","",VLOOKUP(D5864,'Liste Rayon'!$A$2:$D$10075,2,FALSE))</f>
        <v>N</v>
      </c>
      <c r="J5864" s="6">
        <f>VLOOKUP(D5864,'Liste Rayon'!$A$2:$D$10075,3,FALSE)</f>
        <v>5</v>
      </c>
      <c r="K5864" s="6">
        <f>VLOOKUP(D5864,'Liste Rayon'!$A$2:$D$10075,4,FALSE)</f>
        <v>4</v>
      </c>
      <c r="L5864" s="4">
        <v>1</v>
      </c>
    </row>
    <row r="5865" spans="1:12" x14ac:dyDescent="0.25">
      <c r="A5865" s="18" t="s">
        <v>15331</v>
      </c>
      <c r="B5865" s="18" t="s">
        <v>15332</v>
      </c>
      <c r="C5865" s="18" t="s">
        <v>15333</v>
      </c>
      <c r="D5865" s="18" t="s">
        <v>15324</v>
      </c>
      <c r="E5865" s="19">
        <v>1</v>
      </c>
      <c r="F5865" s="20" t="s">
        <v>1</v>
      </c>
      <c r="H5865" s="7">
        <f t="shared" si="91"/>
        <v>-1</v>
      </c>
      <c r="I5865" s="6" t="str">
        <f>IF(B5865="","",VLOOKUP(D5865,'Liste Rayon'!$A$2:$D$10075,2,FALSE))</f>
        <v>N</v>
      </c>
      <c r="J5865" s="6">
        <f>VLOOKUP(D5865,'Liste Rayon'!$A$2:$D$10075,3,FALSE)</f>
        <v>5</v>
      </c>
      <c r="K5865" s="6">
        <f>VLOOKUP(D5865,'Liste Rayon'!$A$2:$D$10075,4,FALSE)</f>
        <v>4</v>
      </c>
      <c r="L5865" s="4">
        <v>1</v>
      </c>
    </row>
    <row r="5866" spans="1:12" x14ac:dyDescent="0.25">
      <c r="A5866" s="18" t="s">
        <v>15334</v>
      </c>
      <c r="B5866" s="18" t="s">
        <v>15335</v>
      </c>
      <c r="C5866" s="18" t="s">
        <v>15336</v>
      </c>
      <c r="D5866" s="18" t="s">
        <v>15324</v>
      </c>
      <c r="E5866" s="19">
        <v>8</v>
      </c>
      <c r="F5866" s="20" t="s">
        <v>1</v>
      </c>
      <c r="H5866" s="7">
        <f t="shared" si="91"/>
        <v>-8</v>
      </c>
      <c r="I5866" s="6" t="str">
        <f>IF(B5866="","",VLOOKUP(D5866,'Liste Rayon'!$A$2:$D$10075,2,FALSE))</f>
        <v>N</v>
      </c>
      <c r="J5866" s="6">
        <f>VLOOKUP(D5866,'Liste Rayon'!$A$2:$D$10075,3,FALSE)</f>
        <v>5</v>
      </c>
      <c r="K5866" s="6">
        <f>VLOOKUP(D5866,'Liste Rayon'!$A$2:$D$10075,4,FALSE)</f>
        <v>4</v>
      </c>
      <c r="L5866" s="4">
        <v>1</v>
      </c>
    </row>
    <row r="5867" spans="1:12" x14ac:dyDescent="0.25">
      <c r="A5867" s="18" t="s">
        <v>15337</v>
      </c>
      <c r="B5867" s="18" t="s">
        <v>15338</v>
      </c>
      <c r="C5867" s="18" t="s">
        <v>15339</v>
      </c>
      <c r="D5867" s="18" t="s">
        <v>15324</v>
      </c>
      <c r="E5867" s="19">
        <v>2</v>
      </c>
      <c r="F5867" s="20" t="s">
        <v>1</v>
      </c>
      <c r="H5867" s="7">
        <f t="shared" si="91"/>
        <v>-2</v>
      </c>
      <c r="I5867" s="6" t="str">
        <f>IF(B5867="","",VLOOKUP(D5867,'Liste Rayon'!$A$2:$D$10075,2,FALSE))</f>
        <v>N</v>
      </c>
      <c r="J5867" s="6">
        <f>VLOOKUP(D5867,'Liste Rayon'!$A$2:$D$10075,3,FALSE)</f>
        <v>5</v>
      </c>
      <c r="K5867" s="6">
        <f>VLOOKUP(D5867,'Liste Rayon'!$A$2:$D$10075,4,FALSE)</f>
        <v>4</v>
      </c>
      <c r="L5867" s="4">
        <v>1</v>
      </c>
    </row>
    <row r="5868" spans="1:12" x14ac:dyDescent="0.25">
      <c r="A5868" s="18" t="s">
        <v>15340</v>
      </c>
      <c r="B5868" s="18" t="s">
        <v>15341</v>
      </c>
      <c r="C5868" s="18" t="s">
        <v>15342</v>
      </c>
      <c r="D5868" s="18" t="s">
        <v>15324</v>
      </c>
      <c r="E5868" s="19">
        <v>3</v>
      </c>
      <c r="F5868" s="20" t="s">
        <v>1</v>
      </c>
      <c r="H5868" s="7">
        <f t="shared" si="91"/>
        <v>-3</v>
      </c>
      <c r="I5868" s="6" t="str">
        <f>IF(B5868="","",VLOOKUP(D5868,'Liste Rayon'!$A$2:$D$10075,2,FALSE))</f>
        <v>N</v>
      </c>
      <c r="J5868" s="6">
        <f>VLOOKUP(D5868,'Liste Rayon'!$A$2:$D$10075,3,FALSE)</f>
        <v>5</v>
      </c>
      <c r="K5868" s="6">
        <f>VLOOKUP(D5868,'Liste Rayon'!$A$2:$D$10075,4,FALSE)</f>
        <v>4</v>
      </c>
      <c r="L5868" s="4">
        <v>1</v>
      </c>
    </row>
    <row r="5869" spans="1:12" x14ac:dyDescent="0.25">
      <c r="A5869" s="18" t="s">
        <v>15343</v>
      </c>
      <c r="B5869" s="18" t="s">
        <v>15344</v>
      </c>
      <c r="C5869" s="18" t="s">
        <v>15345</v>
      </c>
      <c r="D5869" s="18" t="s">
        <v>15324</v>
      </c>
      <c r="E5869" s="19">
        <v>1</v>
      </c>
      <c r="F5869" s="20" t="s">
        <v>1</v>
      </c>
      <c r="H5869" s="7">
        <f t="shared" si="91"/>
        <v>-1</v>
      </c>
      <c r="I5869" s="6" t="str">
        <f>IF(B5869="","",VLOOKUP(D5869,'Liste Rayon'!$A$2:$D$10075,2,FALSE))</f>
        <v>N</v>
      </c>
      <c r="J5869" s="6">
        <f>VLOOKUP(D5869,'Liste Rayon'!$A$2:$D$10075,3,FALSE)</f>
        <v>5</v>
      </c>
      <c r="K5869" s="6">
        <f>VLOOKUP(D5869,'Liste Rayon'!$A$2:$D$10075,4,FALSE)</f>
        <v>4</v>
      </c>
      <c r="L5869" s="4">
        <v>1</v>
      </c>
    </row>
    <row r="5870" spans="1:12" x14ac:dyDescent="0.25">
      <c r="A5870" s="18" t="s">
        <v>15346</v>
      </c>
      <c r="B5870" s="18" t="s">
        <v>15347</v>
      </c>
      <c r="C5870" s="18" t="s">
        <v>15348</v>
      </c>
      <c r="D5870" s="18" t="s">
        <v>15324</v>
      </c>
      <c r="E5870" s="19">
        <v>1</v>
      </c>
      <c r="F5870" s="20" t="s">
        <v>1</v>
      </c>
      <c r="H5870" s="7">
        <f t="shared" si="91"/>
        <v>-1</v>
      </c>
      <c r="I5870" s="6" t="str">
        <f>IF(B5870="","",VLOOKUP(D5870,'Liste Rayon'!$A$2:$D$10075,2,FALSE))</f>
        <v>N</v>
      </c>
      <c r="J5870" s="6">
        <f>VLOOKUP(D5870,'Liste Rayon'!$A$2:$D$10075,3,FALSE)</f>
        <v>5</v>
      </c>
      <c r="K5870" s="6">
        <f>VLOOKUP(D5870,'Liste Rayon'!$A$2:$D$10075,4,FALSE)</f>
        <v>4</v>
      </c>
      <c r="L5870" s="4">
        <v>1</v>
      </c>
    </row>
    <row r="5871" spans="1:12" x14ac:dyDescent="0.25">
      <c r="A5871" s="18" t="s">
        <v>15349</v>
      </c>
      <c r="B5871" s="18" t="s">
        <v>15350</v>
      </c>
      <c r="C5871" s="18" t="s">
        <v>15351</v>
      </c>
      <c r="D5871" s="18" t="s">
        <v>15324</v>
      </c>
      <c r="E5871" s="19">
        <v>1</v>
      </c>
      <c r="F5871" s="20" t="s">
        <v>1</v>
      </c>
      <c r="H5871" s="7">
        <f t="shared" si="91"/>
        <v>-1</v>
      </c>
      <c r="I5871" s="6" t="str">
        <f>IF(B5871="","",VLOOKUP(D5871,'Liste Rayon'!$A$2:$D$10075,2,FALSE))</f>
        <v>N</v>
      </c>
      <c r="J5871" s="6">
        <f>VLOOKUP(D5871,'Liste Rayon'!$A$2:$D$10075,3,FALSE)</f>
        <v>5</v>
      </c>
      <c r="K5871" s="6">
        <f>VLOOKUP(D5871,'Liste Rayon'!$A$2:$D$10075,4,FALSE)</f>
        <v>4</v>
      </c>
      <c r="L5871" s="4">
        <v>1</v>
      </c>
    </row>
    <row r="5872" spans="1:12" x14ac:dyDescent="0.25">
      <c r="A5872" s="18" t="s">
        <v>15352</v>
      </c>
      <c r="B5872" s="18" t="s">
        <v>15353</v>
      </c>
      <c r="C5872" s="18" t="s">
        <v>15354</v>
      </c>
      <c r="D5872" s="18" t="s">
        <v>15324</v>
      </c>
      <c r="E5872" s="19">
        <v>4</v>
      </c>
      <c r="F5872" s="20" t="s">
        <v>1</v>
      </c>
      <c r="H5872" s="7">
        <f t="shared" si="91"/>
        <v>-4</v>
      </c>
      <c r="I5872" s="6" t="str">
        <f>IF(B5872="","",VLOOKUP(D5872,'Liste Rayon'!$A$2:$D$10075,2,FALSE))</f>
        <v>N</v>
      </c>
      <c r="J5872" s="6">
        <f>VLOOKUP(D5872,'Liste Rayon'!$A$2:$D$10075,3,FALSE)</f>
        <v>5</v>
      </c>
      <c r="K5872" s="6">
        <f>VLOOKUP(D5872,'Liste Rayon'!$A$2:$D$10075,4,FALSE)</f>
        <v>4</v>
      </c>
      <c r="L5872" s="4">
        <v>1</v>
      </c>
    </row>
    <row r="5873" spans="1:12" x14ac:dyDescent="0.25">
      <c r="A5873" s="18" t="s">
        <v>15355</v>
      </c>
      <c r="B5873" s="18" t="s">
        <v>15356</v>
      </c>
      <c r="C5873" s="18" t="s">
        <v>15357</v>
      </c>
      <c r="D5873" s="18" t="s">
        <v>15324</v>
      </c>
      <c r="E5873" s="19">
        <v>7</v>
      </c>
      <c r="F5873" s="20" t="s">
        <v>1</v>
      </c>
      <c r="H5873" s="7">
        <f t="shared" si="91"/>
        <v>-7</v>
      </c>
      <c r="I5873" s="6" t="str">
        <f>IF(B5873="","",VLOOKUP(D5873,'Liste Rayon'!$A$2:$D$10075,2,FALSE))</f>
        <v>N</v>
      </c>
      <c r="J5873" s="6">
        <f>VLOOKUP(D5873,'Liste Rayon'!$A$2:$D$10075,3,FALSE)</f>
        <v>5</v>
      </c>
      <c r="K5873" s="6">
        <f>VLOOKUP(D5873,'Liste Rayon'!$A$2:$D$10075,4,FALSE)</f>
        <v>4</v>
      </c>
      <c r="L5873" s="4">
        <v>1</v>
      </c>
    </row>
    <row r="5874" spans="1:12" x14ac:dyDescent="0.25">
      <c r="A5874" s="18" t="s">
        <v>15358</v>
      </c>
      <c r="B5874" s="18" t="s">
        <v>15359</v>
      </c>
      <c r="C5874" s="18" t="s">
        <v>15360</v>
      </c>
      <c r="D5874" s="18" t="s">
        <v>15324</v>
      </c>
      <c r="E5874" s="19">
        <v>1</v>
      </c>
      <c r="F5874" s="20" t="s">
        <v>1</v>
      </c>
      <c r="H5874" s="7">
        <f t="shared" si="91"/>
        <v>-1</v>
      </c>
      <c r="I5874" s="6" t="str">
        <f>IF(B5874="","",VLOOKUP(D5874,'Liste Rayon'!$A$2:$D$10075,2,FALSE))</f>
        <v>N</v>
      </c>
      <c r="J5874" s="6">
        <f>VLOOKUP(D5874,'Liste Rayon'!$A$2:$D$10075,3,FALSE)</f>
        <v>5</v>
      </c>
      <c r="K5874" s="6">
        <f>VLOOKUP(D5874,'Liste Rayon'!$A$2:$D$10075,4,FALSE)</f>
        <v>4</v>
      </c>
      <c r="L5874" s="4">
        <v>1</v>
      </c>
    </row>
    <row r="5875" spans="1:12" x14ac:dyDescent="0.25">
      <c r="A5875" s="18" t="s">
        <v>15361</v>
      </c>
      <c r="B5875" s="18" t="s">
        <v>15362</v>
      </c>
      <c r="C5875" s="18" t="s">
        <v>15363</v>
      </c>
      <c r="D5875" s="18" t="s">
        <v>15324</v>
      </c>
      <c r="E5875" s="19">
        <v>7</v>
      </c>
      <c r="F5875" s="20" t="s">
        <v>1</v>
      </c>
      <c r="H5875" s="7">
        <f t="shared" si="91"/>
        <v>-7</v>
      </c>
      <c r="I5875" s="6" t="str">
        <f>IF(B5875="","",VLOOKUP(D5875,'Liste Rayon'!$A$2:$D$10075,2,FALSE))</f>
        <v>N</v>
      </c>
      <c r="J5875" s="6">
        <f>VLOOKUP(D5875,'Liste Rayon'!$A$2:$D$10075,3,FALSE)</f>
        <v>5</v>
      </c>
      <c r="K5875" s="6">
        <f>VLOOKUP(D5875,'Liste Rayon'!$A$2:$D$10075,4,FALSE)</f>
        <v>4</v>
      </c>
      <c r="L5875" s="4">
        <v>1</v>
      </c>
    </row>
    <row r="5876" spans="1:12" x14ac:dyDescent="0.25">
      <c r="A5876" s="18" t="s">
        <v>15364</v>
      </c>
      <c r="B5876" s="18" t="s">
        <v>15365</v>
      </c>
      <c r="C5876" s="18" t="s">
        <v>15366</v>
      </c>
      <c r="D5876" s="18" t="s">
        <v>15324</v>
      </c>
      <c r="E5876" s="19">
        <v>3</v>
      </c>
      <c r="F5876" s="20" t="s">
        <v>1</v>
      </c>
      <c r="H5876" s="7">
        <f t="shared" si="91"/>
        <v>-3</v>
      </c>
      <c r="I5876" s="6" t="str">
        <f>IF(B5876="","",VLOOKUP(D5876,'Liste Rayon'!$A$2:$D$10075,2,FALSE))</f>
        <v>N</v>
      </c>
      <c r="J5876" s="6">
        <f>VLOOKUP(D5876,'Liste Rayon'!$A$2:$D$10075,3,FALSE)</f>
        <v>5</v>
      </c>
      <c r="K5876" s="6">
        <f>VLOOKUP(D5876,'Liste Rayon'!$A$2:$D$10075,4,FALSE)</f>
        <v>4</v>
      </c>
      <c r="L5876" s="4">
        <v>1</v>
      </c>
    </row>
    <row r="5877" spans="1:12" x14ac:dyDescent="0.25">
      <c r="A5877" s="18" t="s">
        <v>15367</v>
      </c>
      <c r="B5877" s="18" t="s">
        <v>15368</v>
      </c>
      <c r="C5877" s="18" t="s">
        <v>15369</v>
      </c>
      <c r="D5877" s="18" t="s">
        <v>15370</v>
      </c>
      <c r="E5877" s="19">
        <v>1</v>
      </c>
      <c r="F5877" s="20" t="s">
        <v>1</v>
      </c>
      <c r="H5877" s="7">
        <f t="shared" si="91"/>
        <v>-1</v>
      </c>
      <c r="I5877" s="6" t="str">
        <f>IF(B5877="","",VLOOKUP(D5877,'Liste Rayon'!$A$2:$D$10075,2,FALSE))</f>
        <v>N</v>
      </c>
      <c r="J5877" s="6">
        <f>VLOOKUP(D5877,'Liste Rayon'!$A$2:$D$10075,3,FALSE)</f>
        <v>5</v>
      </c>
      <c r="K5877" s="6">
        <f>VLOOKUP(D5877,'Liste Rayon'!$A$2:$D$10075,4,FALSE)</f>
        <v>5</v>
      </c>
      <c r="L5877" s="4">
        <v>1</v>
      </c>
    </row>
    <row r="5878" spans="1:12" x14ac:dyDescent="0.25">
      <c r="A5878" s="18" t="s">
        <v>15371</v>
      </c>
      <c r="B5878" s="18" t="s">
        <v>15372</v>
      </c>
      <c r="C5878" s="18" t="s">
        <v>15373</v>
      </c>
      <c r="D5878" s="18" t="s">
        <v>15370</v>
      </c>
      <c r="E5878" s="19">
        <v>2</v>
      </c>
      <c r="F5878" s="20" t="s">
        <v>1</v>
      </c>
      <c r="H5878" s="7">
        <f t="shared" si="91"/>
        <v>-2</v>
      </c>
      <c r="I5878" s="6" t="str">
        <f>IF(B5878="","",VLOOKUP(D5878,'Liste Rayon'!$A$2:$D$10075,2,FALSE))</f>
        <v>N</v>
      </c>
      <c r="J5878" s="6">
        <f>VLOOKUP(D5878,'Liste Rayon'!$A$2:$D$10075,3,FALSE)</f>
        <v>5</v>
      </c>
      <c r="K5878" s="6">
        <f>VLOOKUP(D5878,'Liste Rayon'!$A$2:$D$10075,4,FALSE)</f>
        <v>5</v>
      </c>
      <c r="L5878" s="4">
        <v>1</v>
      </c>
    </row>
    <row r="5879" spans="1:12" x14ac:dyDescent="0.25">
      <c r="A5879" s="18" t="s">
        <v>24770</v>
      </c>
      <c r="B5879" s="18" t="s">
        <v>24771</v>
      </c>
      <c r="C5879" s="18" t="s">
        <v>24772</v>
      </c>
      <c r="D5879" s="18" t="s">
        <v>15370</v>
      </c>
      <c r="E5879" s="19">
        <v>1</v>
      </c>
      <c r="F5879" s="20" t="s">
        <v>1</v>
      </c>
      <c r="H5879" s="7">
        <f t="shared" si="91"/>
        <v>-1</v>
      </c>
      <c r="I5879" s="6" t="str">
        <f>IF(B5879="","",VLOOKUP(D5879,'Liste Rayon'!$A$2:$D$10075,2,FALSE))</f>
        <v>N</v>
      </c>
      <c r="J5879" s="6">
        <f>VLOOKUP(D5879,'Liste Rayon'!$A$2:$D$10075,3,FALSE)</f>
        <v>5</v>
      </c>
      <c r="K5879" s="6">
        <f>VLOOKUP(D5879,'Liste Rayon'!$A$2:$D$10075,4,FALSE)</f>
        <v>5</v>
      </c>
      <c r="L5879" s="4">
        <v>1</v>
      </c>
    </row>
    <row r="5880" spans="1:12" x14ac:dyDescent="0.25">
      <c r="A5880" s="18" t="s">
        <v>15374</v>
      </c>
      <c r="B5880" s="18" t="s">
        <v>15375</v>
      </c>
      <c r="C5880" s="18" t="s">
        <v>15376</v>
      </c>
      <c r="D5880" s="18" t="s">
        <v>15370</v>
      </c>
      <c r="E5880" s="19">
        <v>1</v>
      </c>
      <c r="F5880" s="20" t="s">
        <v>1</v>
      </c>
      <c r="H5880" s="7">
        <f t="shared" si="91"/>
        <v>-1</v>
      </c>
      <c r="I5880" s="6" t="str">
        <f>IF(B5880="","",VLOOKUP(D5880,'Liste Rayon'!$A$2:$D$10075,2,FALSE))</f>
        <v>N</v>
      </c>
      <c r="J5880" s="6">
        <f>VLOOKUP(D5880,'Liste Rayon'!$A$2:$D$10075,3,FALSE)</f>
        <v>5</v>
      </c>
      <c r="K5880" s="6">
        <f>VLOOKUP(D5880,'Liste Rayon'!$A$2:$D$10075,4,FALSE)</f>
        <v>5</v>
      </c>
      <c r="L5880" s="4">
        <v>1</v>
      </c>
    </row>
    <row r="5881" spans="1:12" x14ac:dyDescent="0.25">
      <c r="A5881" s="18" t="s">
        <v>15377</v>
      </c>
      <c r="B5881" s="18" t="s">
        <v>15378</v>
      </c>
      <c r="C5881" s="18" t="s">
        <v>15379</v>
      </c>
      <c r="D5881" s="18" t="s">
        <v>15370</v>
      </c>
      <c r="E5881" s="19">
        <v>1</v>
      </c>
      <c r="F5881" s="20" t="s">
        <v>1</v>
      </c>
      <c r="H5881" s="7">
        <f t="shared" si="91"/>
        <v>-1</v>
      </c>
      <c r="I5881" s="6" t="str">
        <f>IF(B5881="","",VLOOKUP(D5881,'Liste Rayon'!$A$2:$D$10075,2,FALSE))</f>
        <v>N</v>
      </c>
      <c r="J5881" s="6">
        <f>VLOOKUP(D5881,'Liste Rayon'!$A$2:$D$10075,3,FALSE)</f>
        <v>5</v>
      </c>
      <c r="K5881" s="6">
        <f>VLOOKUP(D5881,'Liste Rayon'!$A$2:$D$10075,4,FALSE)</f>
        <v>5</v>
      </c>
      <c r="L5881" s="4">
        <v>1</v>
      </c>
    </row>
    <row r="5882" spans="1:12" x14ac:dyDescent="0.25">
      <c r="A5882" s="18" t="s">
        <v>15380</v>
      </c>
      <c r="B5882" s="18" t="s">
        <v>15381</v>
      </c>
      <c r="C5882" s="18" t="s">
        <v>15382</v>
      </c>
      <c r="D5882" s="18" t="s">
        <v>15370</v>
      </c>
      <c r="E5882" s="19">
        <v>2</v>
      </c>
      <c r="F5882" s="20" t="s">
        <v>1</v>
      </c>
      <c r="H5882" s="7">
        <f t="shared" si="91"/>
        <v>-2</v>
      </c>
      <c r="I5882" s="6" t="str">
        <f>IF(B5882="","",VLOOKUP(D5882,'Liste Rayon'!$A$2:$D$10075,2,FALSE))</f>
        <v>N</v>
      </c>
      <c r="J5882" s="6">
        <f>VLOOKUP(D5882,'Liste Rayon'!$A$2:$D$10075,3,FALSE)</f>
        <v>5</v>
      </c>
      <c r="K5882" s="6">
        <f>VLOOKUP(D5882,'Liste Rayon'!$A$2:$D$10075,4,FALSE)</f>
        <v>5</v>
      </c>
      <c r="L5882" s="4">
        <v>1</v>
      </c>
    </row>
    <row r="5883" spans="1:12" x14ac:dyDescent="0.25">
      <c r="A5883" s="18" t="s">
        <v>15383</v>
      </c>
      <c r="B5883" s="18" t="s">
        <v>15384</v>
      </c>
      <c r="C5883" s="18" t="s">
        <v>15385</v>
      </c>
      <c r="D5883" s="18" t="s">
        <v>15370</v>
      </c>
      <c r="E5883" s="19">
        <v>2</v>
      </c>
      <c r="F5883" s="20" t="s">
        <v>1</v>
      </c>
      <c r="H5883" s="7">
        <f t="shared" si="91"/>
        <v>-2</v>
      </c>
      <c r="I5883" s="6" t="str">
        <f>IF(B5883="","",VLOOKUP(D5883,'Liste Rayon'!$A$2:$D$10075,2,FALSE))</f>
        <v>N</v>
      </c>
      <c r="J5883" s="6">
        <f>VLOOKUP(D5883,'Liste Rayon'!$A$2:$D$10075,3,FALSE)</f>
        <v>5</v>
      </c>
      <c r="K5883" s="6">
        <f>VLOOKUP(D5883,'Liste Rayon'!$A$2:$D$10075,4,FALSE)</f>
        <v>5</v>
      </c>
      <c r="L5883" s="4">
        <v>1</v>
      </c>
    </row>
    <row r="5884" spans="1:12" x14ac:dyDescent="0.25">
      <c r="A5884" s="18" t="s">
        <v>15386</v>
      </c>
      <c r="B5884" s="18" t="s">
        <v>15387</v>
      </c>
      <c r="C5884" s="18" t="s">
        <v>15388</v>
      </c>
      <c r="D5884" s="18" t="s">
        <v>15370</v>
      </c>
      <c r="E5884" s="19">
        <v>3</v>
      </c>
      <c r="F5884" s="20" t="s">
        <v>1</v>
      </c>
      <c r="H5884" s="7">
        <f t="shared" si="91"/>
        <v>-3</v>
      </c>
      <c r="I5884" s="6" t="str">
        <f>IF(B5884="","",VLOOKUP(D5884,'Liste Rayon'!$A$2:$D$10075,2,FALSE))</f>
        <v>N</v>
      </c>
      <c r="J5884" s="6">
        <f>VLOOKUP(D5884,'Liste Rayon'!$A$2:$D$10075,3,FALSE)</f>
        <v>5</v>
      </c>
      <c r="K5884" s="6">
        <f>VLOOKUP(D5884,'Liste Rayon'!$A$2:$D$10075,4,FALSE)</f>
        <v>5</v>
      </c>
      <c r="L5884" s="4">
        <v>1</v>
      </c>
    </row>
    <row r="5885" spans="1:12" x14ac:dyDescent="0.25">
      <c r="A5885" s="18" t="s">
        <v>15389</v>
      </c>
      <c r="B5885" s="18" t="s">
        <v>15390</v>
      </c>
      <c r="C5885" s="18" t="s">
        <v>15391</v>
      </c>
      <c r="D5885" s="18" t="s">
        <v>15370</v>
      </c>
      <c r="E5885" s="19">
        <v>1</v>
      </c>
      <c r="F5885" s="20" t="s">
        <v>1</v>
      </c>
      <c r="H5885" s="7">
        <f t="shared" si="91"/>
        <v>-1</v>
      </c>
      <c r="I5885" s="6" t="str">
        <f>IF(B5885="","",VLOOKUP(D5885,'Liste Rayon'!$A$2:$D$10075,2,FALSE))</f>
        <v>N</v>
      </c>
      <c r="J5885" s="6">
        <f>VLOOKUP(D5885,'Liste Rayon'!$A$2:$D$10075,3,FALSE)</f>
        <v>5</v>
      </c>
      <c r="K5885" s="6">
        <f>VLOOKUP(D5885,'Liste Rayon'!$A$2:$D$10075,4,FALSE)</f>
        <v>5</v>
      </c>
      <c r="L5885" s="4">
        <v>1</v>
      </c>
    </row>
    <row r="5886" spans="1:12" x14ac:dyDescent="0.25">
      <c r="A5886" s="18" t="s">
        <v>15392</v>
      </c>
      <c r="B5886" s="18" t="s">
        <v>15393</v>
      </c>
      <c r="C5886" s="18" t="s">
        <v>15394</v>
      </c>
      <c r="D5886" s="18" t="s">
        <v>15370</v>
      </c>
      <c r="E5886" s="19">
        <v>1</v>
      </c>
      <c r="F5886" s="20" t="s">
        <v>1</v>
      </c>
      <c r="H5886" s="7">
        <f t="shared" si="91"/>
        <v>-1</v>
      </c>
      <c r="I5886" s="6" t="str">
        <f>IF(B5886="","",VLOOKUP(D5886,'Liste Rayon'!$A$2:$D$10075,2,FALSE))</f>
        <v>N</v>
      </c>
      <c r="J5886" s="6">
        <f>VLOOKUP(D5886,'Liste Rayon'!$A$2:$D$10075,3,FALSE)</f>
        <v>5</v>
      </c>
      <c r="K5886" s="6">
        <f>VLOOKUP(D5886,'Liste Rayon'!$A$2:$D$10075,4,FALSE)</f>
        <v>5</v>
      </c>
      <c r="L5886" s="4">
        <v>1</v>
      </c>
    </row>
    <row r="5887" spans="1:12" x14ac:dyDescent="0.25">
      <c r="A5887" s="18" t="s">
        <v>15395</v>
      </c>
      <c r="B5887" s="18" t="s">
        <v>15396</v>
      </c>
      <c r="C5887" s="18" t="s">
        <v>15397</v>
      </c>
      <c r="D5887" s="18" t="s">
        <v>15370</v>
      </c>
      <c r="E5887" s="19">
        <v>1</v>
      </c>
      <c r="F5887" s="20" t="s">
        <v>1</v>
      </c>
      <c r="H5887" s="7">
        <f t="shared" si="91"/>
        <v>-1</v>
      </c>
      <c r="I5887" s="6" t="str">
        <f>IF(B5887="","",VLOOKUP(D5887,'Liste Rayon'!$A$2:$D$10075,2,FALSE))</f>
        <v>N</v>
      </c>
      <c r="J5887" s="6">
        <f>VLOOKUP(D5887,'Liste Rayon'!$A$2:$D$10075,3,FALSE)</f>
        <v>5</v>
      </c>
      <c r="K5887" s="6">
        <f>VLOOKUP(D5887,'Liste Rayon'!$A$2:$D$10075,4,FALSE)</f>
        <v>5</v>
      </c>
      <c r="L5887" s="4">
        <v>1</v>
      </c>
    </row>
    <row r="5888" spans="1:12" x14ac:dyDescent="0.25">
      <c r="A5888" s="18" t="s">
        <v>15398</v>
      </c>
      <c r="B5888" s="18" t="s">
        <v>15399</v>
      </c>
      <c r="C5888" s="18" t="s">
        <v>15400</v>
      </c>
      <c r="D5888" s="18" t="s">
        <v>15370</v>
      </c>
      <c r="E5888" s="19">
        <v>3</v>
      </c>
      <c r="F5888" s="20" t="s">
        <v>1</v>
      </c>
      <c r="H5888" s="7">
        <f t="shared" si="91"/>
        <v>-3</v>
      </c>
      <c r="I5888" s="6" t="str">
        <f>IF(B5888="","",VLOOKUP(D5888,'Liste Rayon'!$A$2:$D$10075,2,FALSE))</f>
        <v>N</v>
      </c>
      <c r="J5888" s="6">
        <f>VLOOKUP(D5888,'Liste Rayon'!$A$2:$D$10075,3,FALSE)</f>
        <v>5</v>
      </c>
      <c r="K5888" s="6">
        <f>VLOOKUP(D5888,'Liste Rayon'!$A$2:$D$10075,4,FALSE)</f>
        <v>5</v>
      </c>
      <c r="L5888" s="4">
        <v>1</v>
      </c>
    </row>
    <row r="5889" spans="1:12" x14ac:dyDescent="0.25">
      <c r="A5889" s="18" t="s">
        <v>15401</v>
      </c>
      <c r="B5889" s="18" t="s">
        <v>15402</v>
      </c>
      <c r="C5889" s="18" t="s">
        <v>15403</v>
      </c>
      <c r="D5889" s="18" t="s">
        <v>15370</v>
      </c>
      <c r="E5889" s="19">
        <v>1</v>
      </c>
      <c r="F5889" s="20" t="s">
        <v>1</v>
      </c>
      <c r="H5889" s="7">
        <f t="shared" si="91"/>
        <v>-1</v>
      </c>
      <c r="I5889" s="6" t="str">
        <f>IF(B5889="","",VLOOKUP(D5889,'Liste Rayon'!$A$2:$D$10075,2,FALSE))</f>
        <v>N</v>
      </c>
      <c r="J5889" s="6">
        <f>VLOOKUP(D5889,'Liste Rayon'!$A$2:$D$10075,3,FALSE)</f>
        <v>5</v>
      </c>
      <c r="K5889" s="6">
        <f>VLOOKUP(D5889,'Liste Rayon'!$A$2:$D$10075,4,FALSE)</f>
        <v>5</v>
      </c>
      <c r="L5889" s="4">
        <v>1</v>
      </c>
    </row>
    <row r="5890" spans="1:12" x14ac:dyDescent="0.25">
      <c r="A5890" s="18" t="s">
        <v>15404</v>
      </c>
      <c r="B5890" s="18" t="s">
        <v>15405</v>
      </c>
      <c r="C5890" s="18" t="s">
        <v>15406</v>
      </c>
      <c r="D5890" s="18" t="s">
        <v>15370</v>
      </c>
      <c r="E5890" s="19">
        <v>1</v>
      </c>
      <c r="F5890" s="20" t="s">
        <v>1</v>
      </c>
      <c r="H5890" s="7">
        <f t="shared" ref="H5890:H5953" si="92">+G5890-E5890</f>
        <v>-1</v>
      </c>
      <c r="I5890" s="6" t="str">
        <f>IF(B5890="","",VLOOKUP(D5890,'Liste Rayon'!$A$2:$D$10075,2,FALSE))</f>
        <v>N</v>
      </c>
      <c r="J5890" s="6">
        <f>VLOOKUP(D5890,'Liste Rayon'!$A$2:$D$10075,3,FALSE)</f>
        <v>5</v>
      </c>
      <c r="K5890" s="6">
        <f>VLOOKUP(D5890,'Liste Rayon'!$A$2:$D$10075,4,FALSE)</f>
        <v>5</v>
      </c>
      <c r="L5890" s="4">
        <v>1</v>
      </c>
    </row>
    <row r="5891" spans="1:12" x14ac:dyDescent="0.25">
      <c r="A5891" s="18" t="s">
        <v>15407</v>
      </c>
      <c r="B5891" s="18" t="s">
        <v>15408</v>
      </c>
      <c r="C5891" s="18" t="s">
        <v>15409</v>
      </c>
      <c r="D5891" s="18" t="s">
        <v>15370</v>
      </c>
      <c r="E5891" s="19">
        <v>1</v>
      </c>
      <c r="F5891" s="20" t="s">
        <v>1</v>
      </c>
      <c r="H5891" s="7">
        <f t="shared" si="92"/>
        <v>-1</v>
      </c>
      <c r="I5891" s="6" t="str">
        <f>IF(B5891="","",VLOOKUP(D5891,'Liste Rayon'!$A$2:$D$10075,2,FALSE))</f>
        <v>N</v>
      </c>
      <c r="J5891" s="6">
        <f>VLOOKUP(D5891,'Liste Rayon'!$A$2:$D$10075,3,FALSE)</f>
        <v>5</v>
      </c>
      <c r="K5891" s="6">
        <f>VLOOKUP(D5891,'Liste Rayon'!$A$2:$D$10075,4,FALSE)</f>
        <v>5</v>
      </c>
      <c r="L5891" s="4">
        <v>1</v>
      </c>
    </row>
    <row r="5892" spans="1:12" x14ac:dyDescent="0.25">
      <c r="A5892" s="18" t="s">
        <v>15410</v>
      </c>
      <c r="B5892" s="18" t="s">
        <v>15411</v>
      </c>
      <c r="C5892" s="18" t="s">
        <v>15412</v>
      </c>
      <c r="D5892" s="18" t="s">
        <v>15370</v>
      </c>
      <c r="E5892" s="19">
        <v>1</v>
      </c>
      <c r="F5892" s="20" t="s">
        <v>1</v>
      </c>
      <c r="H5892" s="7">
        <f t="shared" si="92"/>
        <v>-1</v>
      </c>
      <c r="I5892" s="6" t="str">
        <f>IF(B5892="","",VLOOKUP(D5892,'Liste Rayon'!$A$2:$D$10075,2,FALSE))</f>
        <v>N</v>
      </c>
      <c r="J5892" s="6">
        <f>VLOOKUP(D5892,'Liste Rayon'!$A$2:$D$10075,3,FALSE)</f>
        <v>5</v>
      </c>
      <c r="K5892" s="6">
        <f>VLOOKUP(D5892,'Liste Rayon'!$A$2:$D$10075,4,FALSE)</f>
        <v>5</v>
      </c>
      <c r="L5892" s="4">
        <v>1</v>
      </c>
    </row>
    <row r="5893" spans="1:12" x14ac:dyDescent="0.25">
      <c r="A5893" s="18" t="s">
        <v>15413</v>
      </c>
      <c r="B5893" s="18" t="s">
        <v>15414</v>
      </c>
      <c r="C5893" s="18" t="s">
        <v>15415</v>
      </c>
      <c r="D5893" s="18" t="s">
        <v>15370</v>
      </c>
      <c r="E5893" s="19">
        <v>1</v>
      </c>
      <c r="F5893" s="20" t="s">
        <v>1</v>
      </c>
      <c r="H5893" s="7">
        <f t="shared" si="92"/>
        <v>-1</v>
      </c>
      <c r="I5893" s="6" t="str">
        <f>IF(B5893="","",VLOOKUP(D5893,'Liste Rayon'!$A$2:$D$10075,2,FALSE))</f>
        <v>N</v>
      </c>
      <c r="J5893" s="6">
        <f>VLOOKUP(D5893,'Liste Rayon'!$A$2:$D$10075,3,FALSE)</f>
        <v>5</v>
      </c>
      <c r="K5893" s="6">
        <f>VLOOKUP(D5893,'Liste Rayon'!$A$2:$D$10075,4,FALSE)</f>
        <v>5</v>
      </c>
      <c r="L5893" s="4">
        <v>1</v>
      </c>
    </row>
    <row r="5894" spans="1:12" x14ac:dyDescent="0.25">
      <c r="A5894" s="18" t="s">
        <v>15416</v>
      </c>
      <c r="B5894" s="18" t="s">
        <v>15417</v>
      </c>
      <c r="C5894" s="18" t="s">
        <v>15418</v>
      </c>
      <c r="D5894" s="18" t="s">
        <v>15370</v>
      </c>
      <c r="E5894" s="19">
        <v>1</v>
      </c>
      <c r="F5894" s="20" t="s">
        <v>1</v>
      </c>
      <c r="H5894" s="7">
        <f t="shared" si="92"/>
        <v>-1</v>
      </c>
      <c r="I5894" s="6" t="str">
        <f>IF(B5894="","",VLOOKUP(D5894,'Liste Rayon'!$A$2:$D$10075,2,FALSE))</f>
        <v>N</v>
      </c>
      <c r="J5894" s="6">
        <f>VLOOKUP(D5894,'Liste Rayon'!$A$2:$D$10075,3,FALSE)</f>
        <v>5</v>
      </c>
      <c r="K5894" s="6">
        <f>VLOOKUP(D5894,'Liste Rayon'!$A$2:$D$10075,4,FALSE)</f>
        <v>5</v>
      </c>
      <c r="L5894" s="4">
        <v>1</v>
      </c>
    </row>
    <row r="5895" spans="1:12" x14ac:dyDescent="0.25">
      <c r="A5895" s="18" t="s">
        <v>15419</v>
      </c>
      <c r="B5895" s="18" t="s">
        <v>15420</v>
      </c>
      <c r="C5895" s="18" t="s">
        <v>15421</v>
      </c>
      <c r="D5895" s="18" t="s">
        <v>15370</v>
      </c>
      <c r="E5895" s="19">
        <v>1</v>
      </c>
      <c r="F5895" s="20" t="s">
        <v>1</v>
      </c>
      <c r="H5895" s="7">
        <f t="shared" si="92"/>
        <v>-1</v>
      </c>
      <c r="I5895" s="6" t="str">
        <f>IF(B5895="","",VLOOKUP(D5895,'Liste Rayon'!$A$2:$D$10075,2,FALSE))</f>
        <v>N</v>
      </c>
      <c r="J5895" s="6">
        <f>VLOOKUP(D5895,'Liste Rayon'!$A$2:$D$10075,3,FALSE)</f>
        <v>5</v>
      </c>
      <c r="K5895" s="6">
        <f>VLOOKUP(D5895,'Liste Rayon'!$A$2:$D$10075,4,FALSE)</f>
        <v>5</v>
      </c>
      <c r="L5895" s="4">
        <v>1</v>
      </c>
    </row>
    <row r="5896" spans="1:12" x14ac:dyDescent="0.25">
      <c r="A5896" s="18" t="s">
        <v>15422</v>
      </c>
      <c r="B5896" s="18" t="s">
        <v>15423</v>
      </c>
      <c r="C5896" s="18" t="s">
        <v>15424</v>
      </c>
      <c r="D5896" s="18" t="s">
        <v>15370</v>
      </c>
      <c r="E5896" s="19">
        <v>1</v>
      </c>
      <c r="F5896" s="20" t="s">
        <v>1</v>
      </c>
      <c r="H5896" s="7">
        <f t="shared" si="92"/>
        <v>-1</v>
      </c>
      <c r="I5896" s="6" t="str">
        <f>IF(B5896="","",VLOOKUP(D5896,'Liste Rayon'!$A$2:$D$10075,2,FALSE))</f>
        <v>N</v>
      </c>
      <c r="J5896" s="6">
        <f>VLOOKUP(D5896,'Liste Rayon'!$A$2:$D$10075,3,FALSE)</f>
        <v>5</v>
      </c>
      <c r="K5896" s="6">
        <f>VLOOKUP(D5896,'Liste Rayon'!$A$2:$D$10075,4,FALSE)</f>
        <v>5</v>
      </c>
      <c r="L5896" s="4">
        <v>1</v>
      </c>
    </row>
    <row r="5897" spans="1:12" x14ac:dyDescent="0.25">
      <c r="A5897" s="18" t="s">
        <v>15425</v>
      </c>
      <c r="B5897" s="18" t="s">
        <v>15426</v>
      </c>
      <c r="C5897" s="18" t="s">
        <v>15427</v>
      </c>
      <c r="D5897" s="18" t="s">
        <v>15370</v>
      </c>
      <c r="E5897" s="19">
        <v>1</v>
      </c>
      <c r="F5897" s="20" t="s">
        <v>1</v>
      </c>
      <c r="H5897" s="7">
        <f t="shared" si="92"/>
        <v>-1</v>
      </c>
      <c r="I5897" s="6" t="str">
        <f>IF(B5897="","",VLOOKUP(D5897,'Liste Rayon'!$A$2:$D$10075,2,FALSE))</f>
        <v>N</v>
      </c>
      <c r="J5897" s="6">
        <f>VLOOKUP(D5897,'Liste Rayon'!$A$2:$D$10075,3,FALSE)</f>
        <v>5</v>
      </c>
      <c r="K5897" s="6">
        <f>VLOOKUP(D5897,'Liste Rayon'!$A$2:$D$10075,4,FALSE)</f>
        <v>5</v>
      </c>
      <c r="L5897" s="4">
        <v>1</v>
      </c>
    </row>
    <row r="5898" spans="1:12" x14ac:dyDescent="0.25">
      <c r="A5898" s="18" t="s">
        <v>15428</v>
      </c>
      <c r="B5898" s="18" t="s">
        <v>15429</v>
      </c>
      <c r="C5898" s="18" t="s">
        <v>15430</v>
      </c>
      <c r="D5898" s="18" t="s">
        <v>15431</v>
      </c>
      <c r="E5898" s="19">
        <v>1</v>
      </c>
      <c r="F5898" s="20" t="s">
        <v>1</v>
      </c>
      <c r="H5898" s="7">
        <f t="shared" si="92"/>
        <v>-1</v>
      </c>
      <c r="I5898" s="6" t="str">
        <f>IF(B5898="","",VLOOKUP(D5898,'Liste Rayon'!$A$2:$D$10075,2,FALSE))</f>
        <v>N</v>
      </c>
      <c r="J5898" s="6">
        <f>VLOOKUP(D5898,'Liste Rayon'!$A$2:$D$10075,3,FALSE)</f>
        <v>5</v>
      </c>
      <c r="K5898" s="6">
        <f>VLOOKUP(D5898,'Liste Rayon'!$A$2:$D$10075,4,FALSE)</f>
        <v>6</v>
      </c>
      <c r="L5898" s="4">
        <v>1</v>
      </c>
    </row>
    <row r="5899" spans="1:12" x14ac:dyDescent="0.25">
      <c r="A5899" s="18" t="s">
        <v>15432</v>
      </c>
      <c r="B5899" s="18" t="s">
        <v>15433</v>
      </c>
      <c r="C5899" s="18" t="s">
        <v>15434</v>
      </c>
      <c r="D5899" s="18" t="s">
        <v>15431</v>
      </c>
      <c r="E5899" s="19">
        <v>3</v>
      </c>
      <c r="F5899" s="20" t="s">
        <v>1</v>
      </c>
      <c r="H5899" s="7">
        <f t="shared" si="92"/>
        <v>-3</v>
      </c>
      <c r="I5899" s="6" t="str">
        <f>IF(B5899="","",VLOOKUP(D5899,'Liste Rayon'!$A$2:$D$10075,2,FALSE))</f>
        <v>N</v>
      </c>
      <c r="J5899" s="6">
        <f>VLOOKUP(D5899,'Liste Rayon'!$A$2:$D$10075,3,FALSE)</f>
        <v>5</v>
      </c>
      <c r="K5899" s="6">
        <f>VLOOKUP(D5899,'Liste Rayon'!$A$2:$D$10075,4,FALSE)</f>
        <v>6</v>
      </c>
      <c r="L5899" s="4">
        <v>1</v>
      </c>
    </row>
    <row r="5900" spans="1:12" x14ac:dyDescent="0.25">
      <c r="A5900" s="18" t="s">
        <v>25945</v>
      </c>
      <c r="B5900" s="18" t="s">
        <v>25946</v>
      </c>
      <c r="C5900" s="18" t="s">
        <v>25947</v>
      </c>
      <c r="D5900" s="18" t="s">
        <v>15431</v>
      </c>
      <c r="E5900" s="19">
        <v>1</v>
      </c>
      <c r="F5900" s="20" t="s">
        <v>1</v>
      </c>
      <c r="H5900" s="7">
        <f t="shared" si="92"/>
        <v>-1</v>
      </c>
      <c r="I5900" s="6" t="str">
        <f>IF(B5900="","",VLOOKUP(D5900,'Liste Rayon'!$A$2:$D$10075,2,FALSE))</f>
        <v>N</v>
      </c>
      <c r="J5900" s="6">
        <f>VLOOKUP(D5900,'Liste Rayon'!$A$2:$D$10075,3,FALSE)</f>
        <v>5</v>
      </c>
      <c r="K5900" s="6">
        <f>VLOOKUP(D5900,'Liste Rayon'!$A$2:$D$10075,4,FALSE)</f>
        <v>6</v>
      </c>
      <c r="L5900" s="4">
        <v>1</v>
      </c>
    </row>
    <row r="5901" spans="1:12" x14ac:dyDescent="0.25">
      <c r="A5901" s="18" t="s">
        <v>15435</v>
      </c>
      <c r="B5901" s="18" t="s">
        <v>15436</v>
      </c>
      <c r="C5901" s="18" t="s">
        <v>15437</v>
      </c>
      <c r="D5901" s="18" t="s">
        <v>15431</v>
      </c>
      <c r="E5901" s="19">
        <v>2</v>
      </c>
      <c r="F5901" s="20" t="s">
        <v>1</v>
      </c>
      <c r="H5901" s="7">
        <f t="shared" si="92"/>
        <v>-2</v>
      </c>
      <c r="I5901" s="6" t="str">
        <f>IF(B5901="","",VLOOKUP(D5901,'Liste Rayon'!$A$2:$D$10075,2,FALSE))</f>
        <v>N</v>
      </c>
      <c r="J5901" s="6">
        <f>VLOOKUP(D5901,'Liste Rayon'!$A$2:$D$10075,3,FALSE)</f>
        <v>5</v>
      </c>
      <c r="K5901" s="6">
        <f>VLOOKUP(D5901,'Liste Rayon'!$A$2:$D$10075,4,FALSE)</f>
        <v>6</v>
      </c>
      <c r="L5901" s="4">
        <v>1</v>
      </c>
    </row>
    <row r="5902" spans="1:12" x14ac:dyDescent="0.25">
      <c r="A5902" s="18" t="s">
        <v>15438</v>
      </c>
      <c r="B5902" s="18" t="s">
        <v>15439</v>
      </c>
      <c r="C5902" s="18" t="s">
        <v>15440</v>
      </c>
      <c r="D5902" s="18" t="s">
        <v>15441</v>
      </c>
      <c r="E5902" s="19">
        <v>1</v>
      </c>
      <c r="F5902" s="20" t="s">
        <v>1</v>
      </c>
      <c r="H5902" s="7">
        <f t="shared" si="92"/>
        <v>-1</v>
      </c>
      <c r="I5902" s="6" t="str">
        <f>IF(B5902="","",VLOOKUP(D5902,'Liste Rayon'!$A$2:$D$10075,2,FALSE))</f>
        <v>O</v>
      </c>
      <c r="J5902" s="6">
        <f>VLOOKUP(D5902,'Liste Rayon'!$A$2:$D$10075,3,FALSE)</f>
        <v>1</v>
      </c>
      <c r="K5902" s="6">
        <f>VLOOKUP(D5902,'Liste Rayon'!$A$2:$D$10075,4,FALSE)</f>
        <v>1</v>
      </c>
      <c r="L5902" s="4">
        <v>1</v>
      </c>
    </row>
    <row r="5903" spans="1:12" x14ac:dyDescent="0.25">
      <c r="A5903" s="18" t="s">
        <v>15442</v>
      </c>
      <c r="B5903" s="18" t="s">
        <v>15443</v>
      </c>
      <c r="C5903" s="18" t="s">
        <v>15444</v>
      </c>
      <c r="D5903" s="18" t="s">
        <v>15441</v>
      </c>
      <c r="E5903" s="19">
        <v>1</v>
      </c>
      <c r="F5903" s="20" t="s">
        <v>1</v>
      </c>
      <c r="H5903" s="7">
        <f t="shared" si="92"/>
        <v>-1</v>
      </c>
      <c r="I5903" s="6" t="str">
        <f>IF(B5903="","",VLOOKUP(D5903,'Liste Rayon'!$A$2:$D$10075,2,FALSE))</f>
        <v>O</v>
      </c>
      <c r="J5903" s="6">
        <f>VLOOKUP(D5903,'Liste Rayon'!$A$2:$D$10075,3,FALSE)</f>
        <v>1</v>
      </c>
      <c r="K5903" s="6">
        <f>VLOOKUP(D5903,'Liste Rayon'!$A$2:$D$10075,4,FALSE)</f>
        <v>1</v>
      </c>
      <c r="L5903" s="4">
        <v>1</v>
      </c>
    </row>
    <row r="5904" spans="1:12" x14ac:dyDescent="0.25">
      <c r="A5904" s="18" t="s">
        <v>15445</v>
      </c>
      <c r="B5904" s="18" t="s">
        <v>15446</v>
      </c>
      <c r="C5904" s="18" t="s">
        <v>15447</v>
      </c>
      <c r="D5904" s="18" t="s">
        <v>15441</v>
      </c>
      <c r="E5904" s="19">
        <v>1</v>
      </c>
      <c r="F5904" s="20" t="s">
        <v>1</v>
      </c>
      <c r="H5904" s="7">
        <f t="shared" si="92"/>
        <v>-1</v>
      </c>
      <c r="I5904" s="6" t="str">
        <f>IF(B5904="","",VLOOKUP(D5904,'Liste Rayon'!$A$2:$D$10075,2,FALSE))</f>
        <v>O</v>
      </c>
      <c r="J5904" s="6">
        <f>VLOOKUP(D5904,'Liste Rayon'!$A$2:$D$10075,3,FALSE)</f>
        <v>1</v>
      </c>
      <c r="K5904" s="6">
        <f>VLOOKUP(D5904,'Liste Rayon'!$A$2:$D$10075,4,FALSE)</f>
        <v>1</v>
      </c>
      <c r="L5904" s="4">
        <v>1</v>
      </c>
    </row>
    <row r="5905" spans="1:12" x14ac:dyDescent="0.25">
      <c r="A5905" s="18" t="s">
        <v>15448</v>
      </c>
      <c r="B5905" s="18" t="s">
        <v>15449</v>
      </c>
      <c r="C5905" s="18" t="s">
        <v>15450</v>
      </c>
      <c r="D5905" s="18" t="s">
        <v>15441</v>
      </c>
      <c r="E5905" s="19">
        <v>3</v>
      </c>
      <c r="F5905" s="20" t="s">
        <v>1</v>
      </c>
      <c r="H5905" s="7">
        <f t="shared" si="92"/>
        <v>-3</v>
      </c>
      <c r="I5905" s="6" t="str">
        <f>IF(B5905="","",VLOOKUP(D5905,'Liste Rayon'!$A$2:$D$10075,2,FALSE))</f>
        <v>O</v>
      </c>
      <c r="J5905" s="6">
        <f>VLOOKUP(D5905,'Liste Rayon'!$A$2:$D$10075,3,FALSE)</f>
        <v>1</v>
      </c>
      <c r="K5905" s="6">
        <f>VLOOKUP(D5905,'Liste Rayon'!$A$2:$D$10075,4,FALSE)</f>
        <v>1</v>
      </c>
      <c r="L5905" s="4">
        <v>1</v>
      </c>
    </row>
    <row r="5906" spans="1:12" x14ac:dyDescent="0.25">
      <c r="A5906" s="18" t="s">
        <v>15451</v>
      </c>
      <c r="B5906" s="18" t="s">
        <v>15452</v>
      </c>
      <c r="C5906" s="18" t="s">
        <v>15453</v>
      </c>
      <c r="D5906" s="18" t="s">
        <v>15454</v>
      </c>
      <c r="E5906" s="19">
        <v>7</v>
      </c>
      <c r="F5906" s="20" t="s">
        <v>1</v>
      </c>
      <c r="H5906" s="7">
        <f t="shared" si="92"/>
        <v>-7</v>
      </c>
      <c r="I5906" s="6" t="str">
        <f>IF(B5906="","",VLOOKUP(D5906,'Liste Rayon'!$A$2:$D$10075,2,FALSE))</f>
        <v>O</v>
      </c>
      <c r="J5906" s="6">
        <f>VLOOKUP(D5906,'Liste Rayon'!$A$2:$D$10075,3,FALSE)</f>
        <v>1</v>
      </c>
      <c r="K5906" s="6">
        <f>VLOOKUP(D5906,'Liste Rayon'!$A$2:$D$10075,4,FALSE)</f>
        <v>2</v>
      </c>
      <c r="L5906" s="4">
        <v>1</v>
      </c>
    </row>
    <row r="5907" spans="1:12" x14ac:dyDescent="0.25">
      <c r="A5907" s="18" t="s">
        <v>15455</v>
      </c>
      <c r="B5907" s="18" t="s">
        <v>15456</v>
      </c>
      <c r="C5907" s="18" t="s">
        <v>15457</v>
      </c>
      <c r="D5907" s="18" t="s">
        <v>15454</v>
      </c>
      <c r="E5907" s="19">
        <v>6</v>
      </c>
      <c r="F5907" s="20" t="s">
        <v>1</v>
      </c>
      <c r="H5907" s="7">
        <f t="shared" si="92"/>
        <v>-6</v>
      </c>
      <c r="I5907" s="6" t="str">
        <f>IF(B5907="","",VLOOKUP(D5907,'Liste Rayon'!$A$2:$D$10075,2,FALSE))</f>
        <v>O</v>
      </c>
      <c r="J5907" s="6">
        <f>VLOOKUP(D5907,'Liste Rayon'!$A$2:$D$10075,3,FALSE)</f>
        <v>1</v>
      </c>
      <c r="K5907" s="6">
        <f>VLOOKUP(D5907,'Liste Rayon'!$A$2:$D$10075,4,FALSE)</f>
        <v>2</v>
      </c>
      <c r="L5907" s="4">
        <v>1</v>
      </c>
    </row>
    <row r="5908" spans="1:12" x14ac:dyDescent="0.25">
      <c r="A5908" s="18" t="s">
        <v>15458</v>
      </c>
      <c r="B5908" s="18" t="s">
        <v>15459</v>
      </c>
      <c r="C5908" s="18" t="s">
        <v>15460</v>
      </c>
      <c r="D5908" s="18" t="s">
        <v>15454</v>
      </c>
      <c r="E5908" s="19">
        <v>27</v>
      </c>
      <c r="F5908" s="20" t="s">
        <v>1</v>
      </c>
      <c r="H5908" s="7">
        <f t="shared" si="92"/>
        <v>-27</v>
      </c>
      <c r="I5908" s="6" t="str">
        <f>IF(B5908="","",VLOOKUP(D5908,'Liste Rayon'!$A$2:$D$10075,2,FALSE))</f>
        <v>O</v>
      </c>
      <c r="J5908" s="6">
        <f>VLOOKUP(D5908,'Liste Rayon'!$A$2:$D$10075,3,FALSE)</f>
        <v>1</v>
      </c>
      <c r="K5908" s="6">
        <f>VLOOKUP(D5908,'Liste Rayon'!$A$2:$D$10075,4,FALSE)</f>
        <v>2</v>
      </c>
      <c r="L5908" s="4">
        <v>1</v>
      </c>
    </row>
    <row r="5909" spans="1:12" x14ac:dyDescent="0.25">
      <c r="A5909" s="18" t="s">
        <v>15461</v>
      </c>
      <c r="B5909" s="18" t="s">
        <v>15462</v>
      </c>
      <c r="C5909" s="18" t="s">
        <v>15463</v>
      </c>
      <c r="D5909" s="18" t="s">
        <v>15454</v>
      </c>
      <c r="E5909" s="19">
        <v>7</v>
      </c>
      <c r="F5909" s="20" t="s">
        <v>1</v>
      </c>
      <c r="H5909" s="7">
        <f t="shared" si="92"/>
        <v>-7</v>
      </c>
      <c r="I5909" s="6" t="str">
        <f>IF(B5909="","",VLOOKUP(D5909,'Liste Rayon'!$A$2:$D$10075,2,FALSE))</f>
        <v>O</v>
      </c>
      <c r="J5909" s="6">
        <f>VLOOKUP(D5909,'Liste Rayon'!$A$2:$D$10075,3,FALSE)</f>
        <v>1</v>
      </c>
      <c r="K5909" s="6">
        <f>VLOOKUP(D5909,'Liste Rayon'!$A$2:$D$10075,4,FALSE)</f>
        <v>2</v>
      </c>
      <c r="L5909" s="4">
        <v>1</v>
      </c>
    </row>
    <row r="5910" spans="1:12" x14ac:dyDescent="0.25">
      <c r="A5910" s="18" t="s">
        <v>15464</v>
      </c>
      <c r="B5910" s="18" t="s">
        <v>15465</v>
      </c>
      <c r="C5910" s="18" t="s">
        <v>15466</v>
      </c>
      <c r="D5910" s="18" t="s">
        <v>15454</v>
      </c>
      <c r="E5910" s="19">
        <v>3</v>
      </c>
      <c r="F5910" s="20" t="s">
        <v>1</v>
      </c>
      <c r="H5910" s="7">
        <f t="shared" si="92"/>
        <v>-3</v>
      </c>
      <c r="I5910" s="6" t="str">
        <f>IF(B5910="","",VLOOKUP(D5910,'Liste Rayon'!$A$2:$D$10075,2,FALSE))</f>
        <v>O</v>
      </c>
      <c r="J5910" s="6">
        <f>VLOOKUP(D5910,'Liste Rayon'!$A$2:$D$10075,3,FALSE)</f>
        <v>1</v>
      </c>
      <c r="K5910" s="6">
        <f>VLOOKUP(D5910,'Liste Rayon'!$A$2:$D$10075,4,FALSE)</f>
        <v>2</v>
      </c>
      <c r="L5910" s="4">
        <v>1</v>
      </c>
    </row>
    <row r="5911" spans="1:12" x14ac:dyDescent="0.25">
      <c r="A5911" s="18" t="s">
        <v>15467</v>
      </c>
      <c r="B5911" s="18" t="s">
        <v>15468</v>
      </c>
      <c r="C5911" s="18" t="s">
        <v>15469</v>
      </c>
      <c r="D5911" s="18" t="s">
        <v>15454</v>
      </c>
      <c r="E5911" s="19">
        <v>1</v>
      </c>
      <c r="F5911" s="20" t="s">
        <v>1</v>
      </c>
      <c r="H5911" s="7">
        <f t="shared" si="92"/>
        <v>-1</v>
      </c>
      <c r="I5911" s="6" t="str">
        <f>IF(B5911="","",VLOOKUP(D5911,'Liste Rayon'!$A$2:$D$10075,2,FALSE))</f>
        <v>O</v>
      </c>
      <c r="J5911" s="6">
        <f>VLOOKUP(D5911,'Liste Rayon'!$A$2:$D$10075,3,FALSE)</f>
        <v>1</v>
      </c>
      <c r="K5911" s="6">
        <f>VLOOKUP(D5911,'Liste Rayon'!$A$2:$D$10075,4,FALSE)</f>
        <v>2</v>
      </c>
      <c r="L5911" s="4">
        <v>1</v>
      </c>
    </row>
    <row r="5912" spans="1:12" x14ac:dyDescent="0.25">
      <c r="A5912" s="18" t="s">
        <v>15470</v>
      </c>
      <c r="B5912" s="18" t="s">
        <v>15471</v>
      </c>
      <c r="C5912" s="18" t="s">
        <v>15472</v>
      </c>
      <c r="D5912" s="18" t="s">
        <v>15454</v>
      </c>
      <c r="E5912" s="19">
        <v>1</v>
      </c>
      <c r="F5912" s="20" t="s">
        <v>1</v>
      </c>
      <c r="H5912" s="7">
        <f t="shared" si="92"/>
        <v>-1</v>
      </c>
      <c r="I5912" s="6" t="str">
        <f>IF(B5912="","",VLOOKUP(D5912,'Liste Rayon'!$A$2:$D$10075,2,FALSE))</f>
        <v>O</v>
      </c>
      <c r="J5912" s="6">
        <f>VLOOKUP(D5912,'Liste Rayon'!$A$2:$D$10075,3,FALSE)</f>
        <v>1</v>
      </c>
      <c r="K5912" s="6">
        <f>VLOOKUP(D5912,'Liste Rayon'!$A$2:$D$10075,4,FALSE)</f>
        <v>2</v>
      </c>
      <c r="L5912" s="4">
        <v>1</v>
      </c>
    </row>
    <row r="5913" spans="1:12" x14ac:dyDescent="0.25">
      <c r="A5913" s="18" t="s">
        <v>15473</v>
      </c>
      <c r="B5913" s="18" t="s">
        <v>15474</v>
      </c>
      <c r="C5913" s="18" t="s">
        <v>15475</v>
      </c>
      <c r="D5913" s="18" t="s">
        <v>15454</v>
      </c>
      <c r="E5913" s="19">
        <v>1</v>
      </c>
      <c r="F5913" s="20" t="s">
        <v>1</v>
      </c>
      <c r="H5913" s="7">
        <f t="shared" si="92"/>
        <v>-1</v>
      </c>
      <c r="I5913" s="6" t="str">
        <f>IF(B5913="","",VLOOKUP(D5913,'Liste Rayon'!$A$2:$D$10075,2,FALSE))</f>
        <v>O</v>
      </c>
      <c r="J5913" s="6">
        <f>VLOOKUP(D5913,'Liste Rayon'!$A$2:$D$10075,3,FALSE)</f>
        <v>1</v>
      </c>
      <c r="K5913" s="6">
        <f>VLOOKUP(D5913,'Liste Rayon'!$A$2:$D$10075,4,FALSE)</f>
        <v>2</v>
      </c>
      <c r="L5913" s="4">
        <v>1</v>
      </c>
    </row>
    <row r="5914" spans="1:12" x14ac:dyDescent="0.25">
      <c r="A5914" s="18" t="s">
        <v>15476</v>
      </c>
      <c r="B5914" s="18" t="s">
        <v>15477</v>
      </c>
      <c r="C5914" s="18" t="s">
        <v>15478</v>
      </c>
      <c r="D5914" s="18" t="s">
        <v>15454</v>
      </c>
      <c r="E5914" s="19">
        <v>6</v>
      </c>
      <c r="F5914" s="20" t="s">
        <v>1</v>
      </c>
      <c r="H5914" s="7">
        <f t="shared" si="92"/>
        <v>-6</v>
      </c>
      <c r="I5914" s="6" t="str">
        <f>IF(B5914="","",VLOOKUP(D5914,'Liste Rayon'!$A$2:$D$10075,2,FALSE))</f>
        <v>O</v>
      </c>
      <c r="J5914" s="6">
        <f>VLOOKUP(D5914,'Liste Rayon'!$A$2:$D$10075,3,FALSE)</f>
        <v>1</v>
      </c>
      <c r="K5914" s="6">
        <f>VLOOKUP(D5914,'Liste Rayon'!$A$2:$D$10075,4,FALSE)</f>
        <v>2</v>
      </c>
      <c r="L5914" s="4">
        <v>1</v>
      </c>
    </row>
    <row r="5915" spans="1:12" x14ac:dyDescent="0.25">
      <c r="A5915" s="18" t="s">
        <v>15479</v>
      </c>
      <c r="B5915" s="18" t="s">
        <v>15480</v>
      </c>
      <c r="C5915" s="18" t="s">
        <v>15481</v>
      </c>
      <c r="D5915" s="18" t="s">
        <v>15454</v>
      </c>
      <c r="E5915" s="19">
        <v>1</v>
      </c>
      <c r="F5915" s="20" t="s">
        <v>1</v>
      </c>
      <c r="H5915" s="7">
        <f t="shared" si="92"/>
        <v>-1</v>
      </c>
      <c r="I5915" s="6" t="str">
        <f>IF(B5915="","",VLOOKUP(D5915,'Liste Rayon'!$A$2:$D$10075,2,FALSE))</f>
        <v>O</v>
      </c>
      <c r="J5915" s="6">
        <f>VLOOKUP(D5915,'Liste Rayon'!$A$2:$D$10075,3,FALSE)</f>
        <v>1</v>
      </c>
      <c r="K5915" s="6">
        <f>VLOOKUP(D5915,'Liste Rayon'!$A$2:$D$10075,4,FALSE)</f>
        <v>2</v>
      </c>
      <c r="L5915" s="4">
        <v>1</v>
      </c>
    </row>
    <row r="5916" spans="1:12" x14ac:dyDescent="0.25">
      <c r="A5916" s="18" t="s">
        <v>15482</v>
      </c>
      <c r="B5916" s="18" t="s">
        <v>15483</v>
      </c>
      <c r="C5916" s="18" t="s">
        <v>15484</v>
      </c>
      <c r="D5916" s="18" t="s">
        <v>15454</v>
      </c>
      <c r="E5916" s="19">
        <v>8</v>
      </c>
      <c r="F5916" s="20" t="s">
        <v>1</v>
      </c>
      <c r="H5916" s="7">
        <f t="shared" si="92"/>
        <v>-8</v>
      </c>
      <c r="I5916" s="6" t="str">
        <f>IF(B5916="","",VLOOKUP(D5916,'Liste Rayon'!$A$2:$D$10075,2,FALSE))</f>
        <v>O</v>
      </c>
      <c r="J5916" s="6">
        <f>VLOOKUP(D5916,'Liste Rayon'!$A$2:$D$10075,3,FALSE)</f>
        <v>1</v>
      </c>
      <c r="K5916" s="6">
        <f>VLOOKUP(D5916,'Liste Rayon'!$A$2:$D$10075,4,FALSE)</f>
        <v>2</v>
      </c>
      <c r="L5916" s="4">
        <v>1</v>
      </c>
    </row>
    <row r="5917" spans="1:12" x14ac:dyDescent="0.25">
      <c r="A5917" s="18" t="s">
        <v>15485</v>
      </c>
      <c r="B5917" s="18" t="s">
        <v>15486</v>
      </c>
      <c r="C5917" s="18" t="s">
        <v>15487</v>
      </c>
      <c r="D5917" s="18" t="s">
        <v>15454</v>
      </c>
      <c r="E5917" s="19">
        <v>1</v>
      </c>
      <c r="F5917" s="20" t="s">
        <v>1</v>
      </c>
      <c r="H5917" s="7">
        <f t="shared" si="92"/>
        <v>-1</v>
      </c>
      <c r="I5917" s="6" t="str">
        <f>IF(B5917="","",VLOOKUP(D5917,'Liste Rayon'!$A$2:$D$10075,2,FALSE))</f>
        <v>O</v>
      </c>
      <c r="J5917" s="6">
        <f>VLOOKUP(D5917,'Liste Rayon'!$A$2:$D$10075,3,FALSE)</f>
        <v>1</v>
      </c>
      <c r="K5917" s="6">
        <f>VLOOKUP(D5917,'Liste Rayon'!$A$2:$D$10075,4,FALSE)</f>
        <v>2</v>
      </c>
      <c r="L5917" s="4">
        <v>1</v>
      </c>
    </row>
    <row r="5918" spans="1:12" x14ac:dyDescent="0.25">
      <c r="A5918" s="18" t="s">
        <v>15488</v>
      </c>
      <c r="B5918" s="18" t="s">
        <v>15489</v>
      </c>
      <c r="C5918" s="18" t="s">
        <v>15490</v>
      </c>
      <c r="D5918" s="18" t="s">
        <v>15491</v>
      </c>
      <c r="E5918" s="19">
        <v>5</v>
      </c>
      <c r="F5918" s="20" t="s">
        <v>1</v>
      </c>
      <c r="H5918" s="7">
        <f t="shared" si="92"/>
        <v>-5</v>
      </c>
      <c r="I5918" s="6" t="str">
        <f>IF(B5918="","",VLOOKUP(D5918,'Liste Rayon'!$A$2:$D$10075,2,FALSE))</f>
        <v>O</v>
      </c>
      <c r="J5918" s="6">
        <f>VLOOKUP(D5918,'Liste Rayon'!$A$2:$D$10075,3,FALSE)</f>
        <v>1</v>
      </c>
      <c r="K5918" s="6">
        <f>VLOOKUP(D5918,'Liste Rayon'!$A$2:$D$10075,4,FALSE)</f>
        <v>3</v>
      </c>
      <c r="L5918" s="4">
        <v>1</v>
      </c>
    </row>
    <row r="5919" spans="1:12" x14ac:dyDescent="0.25">
      <c r="A5919" s="18" t="s">
        <v>15492</v>
      </c>
      <c r="B5919" s="18" t="s">
        <v>15493</v>
      </c>
      <c r="C5919" s="18" t="s">
        <v>15494</v>
      </c>
      <c r="D5919" s="18" t="s">
        <v>15491</v>
      </c>
      <c r="E5919" s="19">
        <v>3</v>
      </c>
      <c r="F5919" s="20" t="s">
        <v>1</v>
      </c>
      <c r="H5919" s="7">
        <f t="shared" si="92"/>
        <v>-3</v>
      </c>
      <c r="I5919" s="6" t="str">
        <f>IF(B5919="","",VLOOKUP(D5919,'Liste Rayon'!$A$2:$D$10075,2,FALSE))</f>
        <v>O</v>
      </c>
      <c r="J5919" s="6">
        <f>VLOOKUP(D5919,'Liste Rayon'!$A$2:$D$10075,3,FALSE)</f>
        <v>1</v>
      </c>
      <c r="K5919" s="6">
        <f>VLOOKUP(D5919,'Liste Rayon'!$A$2:$D$10075,4,FALSE)</f>
        <v>3</v>
      </c>
      <c r="L5919" s="4">
        <v>1</v>
      </c>
    </row>
    <row r="5920" spans="1:12" x14ac:dyDescent="0.25">
      <c r="A5920" s="18" t="s">
        <v>25948</v>
      </c>
      <c r="B5920" s="18" t="s">
        <v>25949</v>
      </c>
      <c r="C5920" s="18" t="s">
        <v>25950</v>
      </c>
      <c r="D5920" s="18" t="s">
        <v>15491</v>
      </c>
      <c r="E5920" s="19">
        <v>9</v>
      </c>
      <c r="F5920" s="20" t="s">
        <v>1</v>
      </c>
      <c r="H5920" s="7">
        <f t="shared" si="92"/>
        <v>-9</v>
      </c>
      <c r="I5920" s="6" t="str">
        <f>IF(B5920="","",VLOOKUP(D5920,'Liste Rayon'!$A$2:$D$10075,2,FALSE))</f>
        <v>O</v>
      </c>
      <c r="J5920" s="6">
        <f>VLOOKUP(D5920,'Liste Rayon'!$A$2:$D$10075,3,FALSE)</f>
        <v>1</v>
      </c>
      <c r="K5920" s="6">
        <f>VLOOKUP(D5920,'Liste Rayon'!$A$2:$D$10075,4,FALSE)</f>
        <v>3</v>
      </c>
      <c r="L5920" s="4">
        <v>1</v>
      </c>
    </row>
    <row r="5921" spans="1:12" x14ac:dyDescent="0.25">
      <c r="A5921" s="18" t="s">
        <v>15495</v>
      </c>
      <c r="B5921" s="18" t="s">
        <v>15496</v>
      </c>
      <c r="C5921" s="18" t="s">
        <v>15497</v>
      </c>
      <c r="D5921" s="18" t="s">
        <v>15491</v>
      </c>
      <c r="E5921" s="19">
        <v>1</v>
      </c>
      <c r="F5921" s="20" t="s">
        <v>1</v>
      </c>
      <c r="H5921" s="7">
        <f t="shared" si="92"/>
        <v>-1</v>
      </c>
      <c r="I5921" s="6" t="str">
        <f>IF(B5921="","",VLOOKUP(D5921,'Liste Rayon'!$A$2:$D$10075,2,FALSE))</f>
        <v>O</v>
      </c>
      <c r="J5921" s="6">
        <f>VLOOKUP(D5921,'Liste Rayon'!$A$2:$D$10075,3,FALSE)</f>
        <v>1</v>
      </c>
      <c r="K5921" s="6">
        <f>VLOOKUP(D5921,'Liste Rayon'!$A$2:$D$10075,4,FALSE)</f>
        <v>3</v>
      </c>
      <c r="L5921" s="4">
        <v>1</v>
      </c>
    </row>
    <row r="5922" spans="1:12" x14ac:dyDescent="0.25">
      <c r="A5922" s="18" t="s">
        <v>15498</v>
      </c>
      <c r="B5922" s="18" t="s">
        <v>15499</v>
      </c>
      <c r="C5922" s="18" t="s">
        <v>15500</v>
      </c>
      <c r="D5922" s="18" t="s">
        <v>15491</v>
      </c>
      <c r="E5922" s="19">
        <v>3</v>
      </c>
      <c r="F5922" s="20" t="s">
        <v>1</v>
      </c>
      <c r="H5922" s="7">
        <f t="shared" si="92"/>
        <v>-3</v>
      </c>
      <c r="I5922" s="6" t="str">
        <f>IF(B5922="","",VLOOKUP(D5922,'Liste Rayon'!$A$2:$D$10075,2,FALSE))</f>
        <v>O</v>
      </c>
      <c r="J5922" s="6">
        <f>VLOOKUP(D5922,'Liste Rayon'!$A$2:$D$10075,3,FALSE)</f>
        <v>1</v>
      </c>
      <c r="K5922" s="6">
        <f>VLOOKUP(D5922,'Liste Rayon'!$A$2:$D$10075,4,FALSE)</f>
        <v>3</v>
      </c>
      <c r="L5922" s="4">
        <v>1</v>
      </c>
    </row>
    <row r="5923" spans="1:12" x14ac:dyDescent="0.25">
      <c r="A5923" s="18" t="s">
        <v>15501</v>
      </c>
      <c r="B5923" s="18" t="s">
        <v>15502</v>
      </c>
      <c r="C5923" s="18" t="s">
        <v>15503</v>
      </c>
      <c r="D5923" s="18" t="s">
        <v>15491</v>
      </c>
      <c r="E5923" s="19">
        <v>5</v>
      </c>
      <c r="F5923" s="20" t="s">
        <v>1</v>
      </c>
      <c r="H5923" s="7">
        <f t="shared" si="92"/>
        <v>-5</v>
      </c>
      <c r="I5923" s="6" t="str">
        <f>IF(B5923="","",VLOOKUP(D5923,'Liste Rayon'!$A$2:$D$10075,2,FALSE))</f>
        <v>O</v>
      </c>
      <c r="J5923" s="6">
        <f>VLOOKUP(D5923,'Liste Rayon'!$A$2:$D$10075,3,FALSE)</f>
        <v>1</v>
      </c>
      <c r="K5923" s="6">
        <f>VLOOKUP(D5923,'Liste Rayon'!$A$2:$D$10075,4,FALSE)</f>
        <v>3</v>
      </c>
      <c r="L5923" s="4">
        <v>1</v>
      </c>
    </row>
    <row r="5924" spans="1:12" x14ac:dyDescent="0.25">
      <c r="A5924" s="18" t="s">
        <v>15504</v>
      </c>
      <c r="B5924" s="18" t="s">
        <v>15505</v>
      </c>
      <c r="C5924" s="18" t="s">
        <v>15506</v>
      </c>
      <c r="D5924" s="18" t="s">
        <v>15491</v>
      </c>
      <c r="E5924" s="19">
        <v>1</v>
      </c>
      <c r="F5924" s="20" t="s">
        <v>1</v>
      </c>
      <c r="H5924" s="7">
        <f t="shared" si="92"/>
        <v>-1</v>
      </c>
      <c r="I5924" s="6" t="str">
        <f>IF(B5924="","",VLOOKUP(D5924,'Liste Rayon'!$A$2:$D$10075,2,FALSE))</f>
        <v>O</v>
      </c>
      <c r="J5924" s="6">
        <f>VLOOKUP(D5924,'Liste Rayon'!$A$2:$D$10075,3,FALSE)</f>
        <v>1</v>
      </c>
      <c r="K5924" s="6">
        <f>VLOOKUP(D5924,'Liste Rayon'!$A$2:$D$10075,4,FALSE)</f>
        <v>3</v>
      </c>
      <c r="L5924" s="4">
        <v>1</v>
      </c>
    </row>
    <row r="5925" spans="1:12" x14ac:dyDescent="0.25">
      <c r="A5925" s="18" t="s">
        <v>15507</v>
      </c>
      <c r="B5925" s="18" t="s">
        <v>15508</v>
      </c>
      <c r="C5925" s="18" t="s">
        <v>15509</v>
      </c>
      <c r="D5925" s="18" t="s">
        <v>15491</v>
      </c>
      <c r="E5925" s="19">
        <v>1</v>
      </c>
      <c r="F5925" s="20" t="s">
        <v>1</v>
      </c>
      <c r="H5925" s="7">
        <f t="shared" si="92"/>
        <v>-1</v>
      </c>
      <c r="I5925" s="6" t="str">
        <f>IF(B5925="","",VLOOKUP(D5925,'Liste Rayon'!$A$2:$D$10075,2,FALSE))</f>
        <v>O</v>
      </c>
      <c r="J5925" s="6">
        <f>VLOOKUP(D5925,'Liste Rayon'!$A$2:$D$10075,3,FALSE)</f>
        <v>1</v>
      </c>
      <c r="K5925" s="6">
        <f>VLOOKUP(D5925,'Liste Rayon'!$A$2:$D$10075,4,FALSE)</f>
        <v>3</v>
      </c>
      <c r="L5925" s="4">
        <v>1</v>
      </c>
    </row>
    <row r="5926" spans="1:12" x14ac:dyDescent="0.25">
      <c r="A5926" s="18" t="s">
        <v>15510</v>
      </c>
      <c r="B5926" s="18" t="s">
        <v>15511</v>
      </c>
      <c r="C5926" s="18" t="s">
        <v>15512</v>
      </c>
      <c r="D5926" s="18" t="s">
        <v>15491</v>
      </c>
      <c r="E5926" s="19">
        <v>1</v>
      </c>
      <c r="F5926" s="20" t="s">
        <v>1</v>
      </c>
      <c r="H5926" s="7">
        <f t="shared" si="92"/>
        <v>-1</v>
      </c>
      <c r="I5926" s="6" t="str">
        <f>IF(B5926="","",VLOOKUP(D5926,'Liste Rayon'!$A$2:$D$10075,2,FALSE))</f>
        <v>O</v>
      </c>
      <c r="J5926" s="6">
        <f>VLOOKUP(D5926,'Liste Rayon'!$A$2:$D$10075,3,FALSE)</f>
        <v>1</v>
      </c>
      <c r="K5926" s="6">
        <f>VLOOKUP(D5926,'Liste Rayon'!$A$2:$D$10075,4,FALSE)</f>
        <v>3</v>
      </c>
      <c r="L5926" s="4">
        <v>1</v>
      </c>
    </row>
    <row r="5927" spans="1:12" x14ac:dyDescent="0.25">
      <c r="A5927" s="18" t="s">
        <v>15513</v>
      </c>
      <c r="B5927" s="18" t="s">
        <v>15514</v>
      </c>
      <c r="C5927" s="18" t="s">
        <v>15515</v>
      </c>
      <c r="D5927" s="18" t="s">
        <v>15491</v>
      </c>
      <c r="E5927" s="19">
        <v>1</v>
      </c>
      <c r="F5927" s="20" t="s">
        <v>1</v>
      </c>
      <c r="H5927" s="7">
        <f t="shared" si="92"/>
        <v>-1</v>
      </c>
      <c r="I5927" s="6" t="str">
        <f>IF(B5927="","",VLOOKUP(D5927,'Liste Rayon'!$A$2:$D$10075,2,FALSE))</f>
        <v>O</v>
      </c>
      <c r="J5927" s="6">
        <f>VLOOKUP(D5927,'Liste Rayon'!$A$2:$D$10075,3,FALSE)</f>
        <v>1</v>
      </c>
      <c r="K5927" s="6">
        <f>VLOOKUP(D5927,'Liste Rayon'!$A$2:$D$10075,4,FALSE)</f>
        <v>3</v>
      </c>
      <c r="L5927" s="4">
        <v>1</v>
      </c>
    </row>
    <row r="5928" spans="1:12" x14ac:dyDescent="0.25">
      <c r="A5928" s="18" t="s">
        <v>15516</v>
      </c>
      <c r="B5928" s="18" t="s">
        <v>15517</v>
      </c>
      <c r="C5928" s="18" t="s">
        <v>15518</v>
      </c>
      <c r="D5928" s="18" t="s">
        <v>15491</v>
      </c>
      <c r="E5928" s="19">
        <v>2</v>
      </c>
      <c r="F5928" s="20" t="s">
        <v>1</v>
      </c>
      <c r="H5928" s="7">
        <f t="shared" si="92"/>
        <v>-2</v>
      </c>
      <c r="I5928" s="6" t="str">
        <f>IF(B5928="","",VLOOKUP(D5928,'Liste Rayon'!$A$2:$D$10075,2,FALSE))</f>
        <v>O</v>
      </c>
      <c r="J5928" s="6">
        <f>VLOOKUP(D5928,'Liste Rayon'!$A$2:$D$10075,3,FALSE)</f>
        <v>1</v>
      </c>
      <c r="K5928" s="6">
        <f>VLOOKUP(D5928,'Liste Rayon'!$A$2:$D$10075,4,FALSE)</f>
        <v>3</v>
      </c>
      <c r="L5928" s="4">
        <v>1</v>
      </c>
    </row>
    <row r="5929" spans="1:12" x14ac:dyDescent="0.25">
      <c r="A5929" s="18" t="s">
        <v>15519</v>
      </c>
      <c r="B5929" s="18" t="s">
        <v>15520</v>
      </c>
      <c r="C5929" s="18" t="s">
        <v>15521</v>
      </c>
      <c r="D5929" s="18" t="s">
        <v>15491</v>
      </c>
      <c r="E5929" s="19">
        <v>57</v>
      </c>
      <c r="F5929" s="20" t="s">
        <v>1</v>
      </c>
      <c r="H5929" s="7">
        <f t="shared" si="92"/>
        <v>-57</v>
      </c>
      <c r="I5929" s="6" t="str">
        <f>IF(B5929="","",VLOOKUP(D5929,'Liste Rayon'!$A$2:$D$10075,2,FALSE))</f>
        <v>O</v>
      </c>
      <c r="J5929" s="6">
        <f>VLOOKUP(D5929,'Liste Rayon'!$A$2:$D$10075,3,FALSE)</f>
        <v>1</v>
      </c>
      <c r="K5929" s="6">
        <f>VLOOKUP(D5929,'Liste Rayon'!$A$2:$D$10075,4,FALSE)</f>
        <v>3</v>
      </c>
      <c r="L5929" s="4">
        <v>1</v>
      </c>
    </row>
    <row r="5930" spans="1:12" x14ac:dyDescent="0.25">
      <c r="A5930" s="18" t="s">
        <v>15522</v>
      </c>
      <c r="B5930" s="18" t="s">
        <v>15523</v>
      </c>
      <c r="C5930" s="18" t="s">
        <v>15524</v>
      </c>
      <c r="D5930" s="18" t="s">
        <v>15491</v>
      </c>
      <c r="E5930" s="19">
        <v>1</v>
      </c>
      <c r="F5930" s="20" t="s">
        <v>1</v>
      </c>
      <c r="H5930" s="7">
        <f t="shared" si="92"/>
        <v>-1</v>
      </c>
      <c r="I5930" s="6" t="str">
        <f>IF(B5930="","",VLOOKUP(D5930,'Liste Rayon'!$A$2:$D$10075,2,FALSE))</f>
        <v>O</v>
      </c>
      <c r="J5930" s="6">
        <f>VLOOKUP(D5930,'Liste Rayon'!$A$2:$D$10075,3,FALSE)</f>
        <v>1</v>
      </c>
      <c r="K5930" s="6">
        <f>VLOOKUP(D5930,'Liste Rayon'!$A$2:$D$10075,4,FALSE)</f>
        <v>3</v>
      </c>
      <c r="L5930" s="4">
        <v>1</v>
      </c>
    </row>
    <row r="5931" spans="1:12" x14ac:dyDescent="0.25">
      <c r="A5931" s="18" t="s">
        <v>15525</v>
      </c>
      <c r="B5931" s="18" t="s">
        <v>15526</v>
      </c>
      <c r="C5931" s="18" t="s">
        <v>15527</v>
      </c>
      <c r="D5931" s="18" t="s">
        <v>15491</v>
      </c>
      <c r="E5931" s="19">
        <v>1</v>
      </c>
      <c r="F5931" s="20" t="s">
        <v>1</v>
      </c>
      <c r="H5931" s="7">
        <f t="shared" si="92"/>
        <v>-1</v>
      </c>
      <c r="I5931" s="6" t="str">
        <f>IF(B5931="","",VLOOKUP(D5931,'Liste Rayon'!$A$2:$D$10075,2,FALSE))</f>
        <v>O</v>
      </c>
      <c r="J5931" s="6">
        <f>VLOOKUP(D5931,'Liste Rayon'!$A$2:$D$10075,3,FALSE)</f>
        <v>1</v>
      </c>
      <c r="K5931" s="6">
        <f>VLOOKUP(D5931,'Liste Rayon'!$A$2:$D$10075,4,FALSE)</f>
        <v>3</v>
      </c>
      <c r="L5931" s="4">
        <v>1</v>
      </c>
    </row>
    <row r="5932" spans="1:12" x14ac:dyDescent="0.25">
      <c r="A5932" s="18" t="s">
        <v>15528</v>
      </c>
      <c r="B5932" s="18" t="s">
        <v>15529</v>
      </c>
      <c r="C5932" s="18" t="s">
        <v>15530</v>
      </c>
      <c r="D5932" s="18" t="s">
        <v>15491</v>
      </c>
      <c r="E5932" s="19">
        <v>1</v>
      </c>
      <c r="F5932" s="20" t="s">
        <v>1</v>
      </c>
      <c r="H5932" s="7">
        <f t="shared" si="92"/>
        <v>-1</v>
      </c>
      <c r="I5932" s="6" t="str">
        <f>IF(B5932="","",VLOOKUP(D5932,'Liste Rayon'!$A$2:$D$10075,2,FALSE))</f>
        <v>O</v>
      </c>
      <c r="J5932" s="6">
        <f>VLOOKUP(D5932,'Liste Rayon'!$A$2:$D$10075,3,FALSE)</f>
        <v>1</v>
      </c>
      <c r="K5932" s="6">
        <f>VLOOKUP(D5932,'Liste Rayon'!$A$2:$D$10075,4,FALSE)</f>
        <v>3</v>
      </c>
      <c r="L5932" s="4">
        <v>1</v>
      </c>
    </row>
    <row r="5933" spans="1:12" x14ac:dyDescent="0.25">
      <c r="A5933" s="18" t="s">
        <v>15531</v>
      </c>
      <c r="B5933" s="18" t="s">
        <v>15532</v>
      </c>
      <c r="C5933" s="18" t="s">
        <v>15533</v>
      </c>
      <c r="D5933" s="18" t="s">
        <v>15491</v>
      </c>
      <c r="E5933" s="19">
        <v>2</v>
      </c>
      <c r="F5933" s="20" t="s">
        <v>1</v>
      </c>
      <c r="H5933" s="7">
        <f t="shared" si="92"/>
        <v>-2</v>
      </c>
      <c r="I5933" s="6" t="str">
        <f>IF(B5933="","",VLOOKUP(D5933,'Liste Rayon'!$A$2:$D$10075,2,FALSE))</f>
        <v>O</v>
      </c>
      <c r="J5933" s="6">
        <f>VLOOKUP(D5933,'Liste Rayon'!$A$2:$D$10075,3,FALSE)</f>
        <v>1</v>
      </c>
      <c r="K5933" s="6">
        <f>VLOOKUP(D5933,'Liste Rayon'!$A$2:$D$10075,4,FALSE)</f>
        <v>3</v>
      </c>
      <c r="L5933" s="4">
        <v>1</v>
      </c>
    </row>
    <row r="5934" spans="1:12" x14ac:dyDescent="0.25">
      <c r="A5934" s="18" t="s">
        <v>15534</v>
      </c>
      <c r="B5934" s="18" t="s">
        <v>15535</v>
      </c>
      <c r="C5934" s="18" t="s">
        <v>15536</v>
      </c>
      <c r="D5934" s="18" t="s">
        <v>15491</v>
      </c>
      <c r="E5934" s="19">
        <v>5</v>
      </c>
      <c r="F5934" s="20" t="s">
        <v>1</v>
      </c>
      <c r="H5934" s="7">
        <f t="shared" si="92"/>
        <v>-5</v>
      </c>
      <c r="I5934" s="6" t="str">
        <f>IF(B5934="","",VLOOKUP(D5934,'Liste Rayon'!$A$2:$D$10075,2,FALSE))</f>
        <v>O</v>
      </c>
      <c r="J5934" s="6">
        <f>VLOOKUP(D5934,'Liste Rayon'!$A$2:$D$10075,3,FALSE)</f>
        <v>1</v>
      </c>
      <c r="K5934" s="6">
        <f>VLOOKUP(D5934,'Liste Rayon'!$A$2:$D$10075,4,FALSE)</f>
        <v>3</v>
      </c>
      <c r="L5934" s="4">
        <v>1</v>
      </c>
    </row>
    <row r="5935" spans="1:12" x14ac:dyDescent="0.25">
      <c r="A5935" s="18" t="s">
        <v>15537</v>
      </c>
      <c r="B5935" s="18" t="s">
        <v>15538</v>
      </c>
      <c r="C5935" s="18" t="s">
        <v>15539</v>
      </c>
      <c r="D5935" s="18" t="s">
        <v>15540</v>
      </c>
      <c r="E5935" s="19">
        <v>2</v>
      </c>
      <c r="F5935" s="20" t="s">
        <v>1</v>
      </c>
      <c r="H5935" s="7">
        <f t="shared" si="92"/>
        <v>-2</v>
      </c>
      <c r="I5935" s="6" t="str">
        <f>IF(B5935="","",VLOOKUP(D5935,'Liste Rayon'!$A$2:$D$10075,2,FALSE))</f>
        <v>O</v>
      </c>
      <c r="J5935" s="6">
        <f>VLOOKUP(D5935,'Liste Rayon'!$A$2:$D$10075,3,FALSE)</f>
        <v>1</v>
      </c>
      <c r="K5935" s="6">
        <f>VLOOKUP(D5935,'Liste Rayon'!$A$2:$D$10075,4,FALSE)</f>
        <v>4</v>
      </c>
      <c r="L5935" s="4">
        <v>1</v>
      </c>
    </row>
    <row r="5936" spans="1:12" x14ac:dyDescent="0.25">
      <c r="A5936" s="18" t="s">
        <v>15541</v>
      </c>
      <c r="B5936" s="18" t="s">
        <v>15542</v>
      </c>
      <c r="C5936" s="18" t="s">
        <v>15543</v>
      </c>
      <c r="D5936" s="18" t="s">
        <v>15540</v>
      </c>
      <c r="E5936" s="19">
        <v>8</v>
      </c>
      <c r="F5936" s="20" t="s">
        <v>1</v>
      </c>
      <c r="H5936" s="7">
        <f t="shared" si="92"/>
        <v>-8</v>
      </c>
      <c r="I5936" s="6" t="str">
        <f>IF(B5936="","",VLOOKUP(D5936,'Liste Rayon'!$A$2:$D$10075,2,FALSE))</f>
        <v>O</v>
      </c>
      <c r="J5936" s="6">
        <f>VLOOKUP(D5936,'Liste Rayon'!$A$2:$D$10075,3,FALSE)</f>
        <v>1</v>
      </c>
      <c r="K5936" s="6">
        <f>VLOOKUP(D5936,'Liste Rayon'!$A$2:$D$10075,4,FALSE)</f>
        <v>4</v>
      </c>
      <c r="L5936" s="4">
        <v>1</v>
      </c>
    </row>
    <row r="5937" spans="1:12" x14ac:dyDescent="0.25">
      <c r="A5937" s="18" t="s">
        <v>15544</v>
      </c>
      <c r="B5937" s="18" t="s">
        <v>15545</v>
      </c>
      <c r="C5937" s="18" t="s">
        <v>15539</v>
      </c>
      <c r="D5937" s="18" t="s">
        <v>15540</v>
      </c>
      <c r="E5937" s="19">
        <v>2</v>
      </c>
      <c r="F5937" s="20" t="s">
        <v>1</v>
      </c>
      <c r="H5937" s="7">
        <f t="shared" si="92"/>
        <v>-2</v>
      </c>
      <c r="I5937" s="6" t="str">
        <f>IF(B5937="","",VLOOKUP(D5937,'Liste Rayon'!$A$2:$D$10075,2,FALSE))</f>
        <v>O</v>
      </c>
      <c r="J5937" s="6">
        <f>VLOOKUP(D5937,'Liste Rayon'!$A$2:$D$10075,3,FALSE)</f>
        <v>1</v>
      </c>
      <c r="K5937" s="6">
        <f>VLOOKUP(D5937,'Liste Rayon'!$A$2:$D$10075,4,FALSE)</f>
        <v>4</v>
      </c>
      <c r="L5937" s="4">
        <v>1</v>
      </c>
    </row>
    <row r="5938" spans="1:12" x14ac:dyDescent="0.25">
      <c r="A5938" s="18" t="s">
        <v>15546</v>
      </c>
      <c r="B5938" s="18" t="s">
        <v>15547</v>
      </c>
      <c r="C5938" s="18" t="s">
        <v>15548</v>
      </c>
      <c r="D5938" s="18" t="s">
        <v>15540</v>
      </c>
      <c r="E5938" s="19">
        <v>24</v>
      </c>
      <c r="F5938" s="20" t="s">
        <v>1</v>
      </c>
      <c r="H5938" s="7">
        <f t="shared" si="92"/>
        <v>-24</v>
      </c>
      <c r="I5938" s="6" t="str">
        <f>IF(B5938="","",VLOOKUP(D5938,'Liste Rayon'!$A$2:$D$10075,2,FALSE))</f>
        <v>O</v>
      </c>
      <c r="J5938" s="6">
        <f>VLOOKUP(D5938,'Liste Rayon'!$A$2:$D$10075,3,FALSE)</f>
        <v>1</v>
      </c>
      <c r="K5938" s="6">
        <f>VLOOKUP(D5938,'Liste Rayon'!$A$2:$D$10075,4,FALSE)</f>
        <v>4</v>
      </c>
      <c r="L5938" s="4">
        <v>1</v>
      </c>
    </row>
    <row r="5939" spans="1:12" x14ac:dyDescent="0.25">
      <c r="A5939" s="18" t="s">
        <v>15549</v>
      </c>
      <c r="B5939" s="18" t="s">
        <v>15550</v>
      </c>
      <c r="C5939" s="18" t="s">
        <v>15551</v>
      </c>
      <c r="D5939" s="18" t="s">
        <v>15540</v>
      </c>
      <c r="E5939" s="19">
        <v>4</v>
      </c>
      <c r="F5939" s="20" t="s">
        <v>1</v>
      </c>
      <c r="H5939" s="7">
        <f t="shared" si="92"/>
        <v>-4</v>
      </c>
      <c r="I5939" s="6" t="str">
        <f>IF(B5939="","",VLOOKUP(D5939,'Liste Rayon'!$A$2:$D$10075,2,FALSE))</f>
        <v>O</v>
      </c>
      <c r="J5939" s="6">
        <f>VLOOKUP(D5939,'Liste Rayon'!$A$2:$D$10075,3,FALSE)</f>
        <v>1</v>
      </c>
      <c r="K5939" s="6">
        <f>VLOOKUP(D5939,'Liste Rayon'!$A$2:$D$10075,4,FALSE)</f>
        <v>4</v>
      </c>
      <c r="L5939" s="4">
        <v>1</v>
      </c>
    </row>
    <row r="5940" spans="1:12" x14ac:dyDescent="0.25">
      <c r="A5940" s="18" t="s">
        <v>15552</v>
      </c>
      <c r="B5940" s="18" t="s">
        <v>15553</v>
      </c>
      <c r="C5940" s="18" t="s">
        <v>15554</v>
      </c>
      <c r="D5940" s="18" t="s">
        <v>15540</v>
      </c>
      <c r="E5940" s="19">
        <v>8</v>
      </c>
      <c r="F5940" s="20" t="s">
        <v>1</v>
      </c>
      <c r="H5940" s="7">
        <f t="shared" si="92"/>
        <v>-8</v>
      </c>
      <c r="I5940" s="6" t="str">
        <f>IF(B5940="","",VLOOKUP(D5940,'Liste Rayon'!$A$2:$D$10075,2,FALSE))</f>
        <v>O</v>
      </c>
      <c r="J5940" s="6">
        <f>VLOOKUP(D5940,'Liste Rayon'!$A$2:$D$10075,3,FALSE)</f>
        <v>1</v>
      </c>
      <c r="K5940" s="6">
        <f>VLOOKUP(D5940,'Liste Rayon'!$A$2:$D$10075,4,FALSE)</f>
        <v>4</v>
      </c>
      <c r="L5940" s="4">
        <v>1</v>
      </c>
    </row>
    <row r="5941" spans="1:12" x14ac:dyDescent="0.25">
      <c r="A5941" s="18" t="s">
        <v>15555</v>
      </c>
      <c r="B5941" s="18" t="s">
        <v>15556</v>
      </c>
      <c r="C5941" s="18" t="s">
        <v>15557</v>
      </c>
      <c r="D5941" s="18" t="s">
        <v>15540</v>
      </c>
      <c r="E5941" s="19">
        <v>4</v>
      </c>
      <c r="F5941" s="20" t="s">
        <v>1</v>
      </c>
      <c r="H5941" s="7">
        <f t="shared" si="92"/>
        <v>-4</v>
      </c>
      <c r="I5941" s="6" t="str">
        <f>IF(B5941="","",VLOOKUP(D5941,'Liste Rayon'!$A$2:$D$10075,2,FALSE))</f>
        <v>O</v>
      </c>
      <c r="J5941" s="6">
        <f>VLOOKUP(D5941,'Liste Rayon'!$A$2:$D$10075,3,FALSE)</f>
        <v>1</v>
      </c>
      <c r="K5941" s="6">
        <f>VLOOKUP(D5941,'Liste Rayon'!$A$2:$D$10075,4,FALSE)</f>
        <v>4</v>
      </c>
      <c r="L5941" s="4">
        <v>1</v>
      </c>
    </row>
    <row r="5942" spans="1:12" x14ac:dyDescent="0.25">
      <c r="A5942" s="18" t="s">
        <v>15558</v>
      </c>
      <c r="B5942" s="18" t="s">
        <v>15559</v>
      </c>
      <c r="C5942" s="18" t="s">
        <v>15560</v>
      </c>
      <c r="D5942" s="18" t="s">
        <v>15540</v>
      </c>
      <c r="E5942" s="19">
        <v>2</v>
      </c>
      <c r="F5942" s="20" t="s">
        <v>1</v>
      </c>
      <c r="H5942" s="7">
        <f t="shared" si="92"/>
        <v>-2</v>
      </c>
      <c r="I5942" s="6" t="str">
        <f>IF(B5942="","",VLOOKUP(D5942,'Liste Rayon'!$A$2:$D$10075,2,FALSE))</f>
        <v>O</v>
      </c>
      <c r="J5942" s="6">
        <f>VLOOKUP(D5942,'Liste Rayon'!$A$2:$D$10075,3,FALSE)</f>
        <v>1</v>
      </c>
      <c r="K5942" s="6">
        <f>VLOOKUP(D5942,'Liste Rayon'!$A$2:$D$10075,4,FALSE)</f>
        <v>4</v>
      </c>
      <c r="L5942" s="4">
        <v>1</v>
      </c>
    </row>
    <row r="5943" spans="1:12" x14ac:dyDescent="0.25">
      <c r="A5943" s="18" t="s">
        <v>15561</v>
      </c>
      <c r="B5943" s="18" t="s">
        <v>15562</v>
      </c>
      <c r="C5943" s="18" t="s">
        <v>15563</v>
      </c>
      <c r="D5943" s="18" t="s">
        <v>15540</v>
      </c>
      <c r="E5943" s="19">
        <v>4</v>
      </c>
      <c r="F5943" s="20" t="s">
        <v>1</v>
      </c>
      <c r="H5943" s="7">
        <f t="shared" si="92"/>
        <v>-4</v>
      </c>
      <c r="I5943" s="6" t="str">
        <f>IF(B5943="","",VLOOKUP(D5943,'Liste Rayon'!$A$2:$D$10075,2,FALSE))</f>
        <v>O</v>
      </c>
      <c r="J5943" s="6">
        <f>VLOOKUP(D5943,'Liste Rayon'!$A$2:$D$10075,3,FALSE)</f>
        <v>1</v>
      </c>
      <c r="K5943" s="6">
        <f>VLOOKUP(D5943,'Liste Rayon'!$A$2:$D$10075,4,FALSE)</f>
        <v>4</v>
      </c>
      <c r="L5943" s="4">
        <v>1</v>
      </c>
    </row>
    <row r="5944" spans="1:12" x14ac:dyDescent="0.25">
      <c r="A5944" s="18" t="s">
        <v>15564</v>
      </c>
      <c r="B5944" s="18" t="s">
        <v>15565</v>
      </c>
      <c r="C5944" s="18" t="s">
        <v>15566</v>
      </c>
      <c r="D5944" s="18" t="s">
        <v>15540</v>
      </c>
      <c r="E5944" s="19">
        <v>3</v>
      </c>
      <c r="F5944" s="20" t="s">
        <v>1</v>
      </c>
      <c r="H5944" s="7">
        <f t="shared" si="92"/>
        <v>-3</v>
      </c>
      <c r="I5944" s="6" t="str">
        <f>IF(B5944="","",VLOOKUP(D5944,'Liste Rayon'!$A$2:$D$10075,2,FALSE))</f>
        <v>O</v>
      </c>
      <c r="J5944" s="6">
        <f>VLOOKUP(D5944,'Liste Rayon'!$A$2:$D$10075,3,FALSE)</f>
        <v>1</v>
      </c>
      <c r="K5944" s="6">
        <f>VLOOKUP(D5944,'Liste Rayon'!$A$2:$D$10075,4,FALSE)</f>
        <v>4</v>
      </c>
      <c r="L5944" s="4">
        <v>1</v>
      </c>
    </row>
    <row r="5945" spans="1:12" x14ac:dyDescent="0.25">
      <c r="A5945" s="18" t="s">
        <v>15567</v>
      </c>
      <c r="B5945" s="18" t="s">
        <v>15568</v>
      </c>
      <c r="C5945" s="18" t="s">
        <v>15569</v>
      </c>
      <c r="D5945" s="18" t="s">
        <v>15540</v>
      </c>
      <c r="E5945" s="19">
        <v>4</v>
      </c>
      <c r="F5945" s="20" t="s">
        <v>1</v>
      </c>
      <c r="H5945" s="7">
        <f t="shared" si="92"/>
        <v>-4</v>
      </c>
      <c r="I5945" s="6" t="str">
        <f>IF(B5945="","",VLOOKUP(D5945,'Liste Rayon'!$A$2:$D$10075,2,FALSE))</f>
        <v>O</v>
      </c>
      <c r="J5945" s="6">
        <f>VLOOKUP(D5945,'Liste Rayon'!$A$2:$D$10075,3,FALSE)</f>
        <v>1</v>
      </c>
      <c r="K5945" s="6">
        <f>VLOOKUP(D5945,'Liste Rayon'!$A$2:$D$10075,4,FALSE)</f>
        <v>4</v>
      </c>
      <c r="L5945" s="4">
        <v>1</v>
      </c>
    </row>
    <row r="5946" spans="1:12" x14ac:dyDescent="0.25">
      <c r="A5946" s="18" t="s">
        <v>15570</v>
      </c>
      <c r="B5946" s="18" t="s">
        <v>15571</v>
      </c>
      <c r="C5946" s="18" t="s">
        <v>15572</v>
      </c>
      <c r="D5946" s="18" t="s">
        <v>15540</v>
      </c>
      <c r="E5946" s="19">
        <v>1</v>
      </c>
      <c r="F5946" s="20" t="s">
        <v>1</v>
      </c>
      <c r="H5946" s="7">
        <f t="shared" si="92"/>
        <v>-1</v>
      </c>
      <c r="I5946" s="6" t="str">
        <f>IF(B5946="","",VLOOKUP(D5946,'Liste Rayon'!$A$2:$D$10075,2,FALSE))</f>
        <v>O</v>
      </c>
      <c r="J5946" s="6">
        <f>VLOOKUP(D5946,'Liste Rayon'!$A$2:$D$10075,3,FALSE)</f>
        <v>1</v>
      </c>
      <c r="K5946" s="6">
        <f>VLOOKUP(D5946,'Liste Rayon'!$A$2:$D$10075,4,FALSE)</f>
        <v>4</v>
      </c>
      <c r="L5946" s="4">
        <v>1</v>
      </c>
    </row>
    <row r="5947" spans="1:12" x14ac:dyDescent="0.25">
      <c r="A5947" s="18" t="s">
        <v>15573</v>
      </c>
      <c r="B5947" s="18" t="s">
        <v>15574</v>
      </c>
      <c r="C5947" s="18" t="s">
        <v>15575</v>
      </c>
      <c r="D5947" s="18" t="s">
        <v>15540</v>
      </c>
      <c r="E5947" s="19">
        <v>1</v>
      </c>
      <c r="F5947" s="20" t="s">
        <v>1</v>
      </c>
      <c r="H5947" s="7">
        <f t="shared" si="92"/>
        <v>-1</v>
      </c>
      <c r="I5947" s="6" t="str">
        <f>IF(B5947="","",VLOOKUP(D5947,'Liste Rayon'!$A$2:$D$10075,2,FALSE))</f>
        <v>O</v>
      </c>
      <c r="J5947" s="6">
        <f>VLOOKUP(D5947,'Liste Rayon'!$A$2:$D$10075,3,FALSE)</f>
        <v>1</v>
      </c>
      <c r="K5947" s="6">
        <f>VLOOKUP(D5947,'Liste Rayon'!$A$2:$D$10075,4,FALSE)</f>
        <v>4</v>
      </c>
      <c r="L5947" s="4">
        <v>1</v>
      </c>
    </row>
    <row r="5948" spans="1:12" x14ac:dyDescent="0.25">
      <c r="A5948" s="18" t="s">
        <v>15576</v>
      </c>
      <c r="B5948" s="18" t="s">
        <v>15577</v>
      </c>
      <c r="C5948" s="18" t="s">
        <v>15578</v>
      </c>
      <c r="D5948" s="18" t="s">
        <v>15540</v>
      </c>
      <c r="E5948" s="19">
        <v>6</v>
      </c>
      <c r="F5948" s="20" t="s">
        <v>1</v>
      </c>
      <c r="H5948" s="7">
        <f t="shared" si="92"/>
        <v>-6</v>
      </c>
      <c r="I5948" s="6" t="str">
        <f>IF(B5948="","",VLOOKUP(D5948,'Liste Rayon'!$A$2:$D$10075,2,FALSE))</f>
        <v>O</v>
      </c>
      <c r="J5948" s="6">
        <f>VLOOKUP(D5948,'Liste Rayon'!$A$2:$D$10075,3,FALSE)</f>
        <v>1</v>
      </c>
      <c r="K5948" s="6">
        <f>VLOOKUP(D5948,'Liste Rayon'!$A$2:$D$10075,4,FALSE)</f>
        <v>4</v>
      </c>
      <c r="L5948" s="4">
        <v>1</v>
      </c>
    </row>
    <row r="5949" spans="1:12" x14ac:dyDescent="0.25">
      <c r="A5949" s="18" t="s">
        <v>15579</v>
      </c>
      <c r="B5949" s="18" t="s">
        <v>15580</v>
      </c>
      <c r="C5949" s="18" t="s">
        <v>15581</v>
      </c>
      <c r="D5949" s="18" t="s">
        <v>15540</v>
      </c>
      <c r="E5949" s="19">
        <v>8</v>
      </c>
      <c r="F5949" s="20" t="s">
        <v>1</v>
      </c>
      <c r="H5949" s="7">
        <f t="shared" si="92"/>
        <v>-8</v>
      </c>
      <c r="I5949" s="6" t="str">
        <f>IF(B5949="","",VLOOKUP(D5949,'Liste Rayon'!$A$2:$D$10075,2,FALSE))</f>
        <v>O</v>
      </c>
      <c r="J5949" s="6">
        <f>VLOOKUP(D5949,'Liste Rayon'!$A$2:$D$10075,3,FALSE)</f>
        <v>1</v>
      </c>
      <c r="K5949" s="6">
        <f>VLOOKUP(D5949,'Liste Rayon'!$A$2:$D$10075,4,FALSE)</f>
        <v>4</v>
      </c>
      <c r="L5949" s="4">
        <v>1</v>
      </c>
    </row>
    <row r="5950" spans="1:12" x14ac:dyDescent="0.25">
      <c r="A5950" s="18" t="s">
        <v>15582</v>
      </c>
      <c r="B5950" s="18" t="s">
        <v>15583</v>
      </c>
      <c r="C5950" s="18" t="s">
        <v>15584</v>
      </c>
      <c r="D5950" s="18" t="s">
        <v>15540</v>
      </c>
      <c r="E5950" s="19">
        <v>7</v>
      </c>
      <c r="F5950" s="20" t="s">
        <v>1</v>
      </c>
      <c r="H5950" s="7">
        <f t="shared" si="92"/>
        <v>-7</v>
      </c>
      <c r="I5950" s="6" t="str">
        <f>IF(B5950="","",VLOOKUP(D5950,'Liste Rayon'!$A$2:$D$10075,2,FALSE))</f>
        <v>O</v>
      </c>
      <c r="J5950" s="6">
        <f>VLOOKUP(D5950,'Liste Rayon'!$A$2:$D$10075,3,FALSE)</f>
        <v>1</v>
      </c>
      <c r="K5950" s="6">
        <f>VLOOKUP(D5950,'Liste Rayon'!$A$2:$D$10075,4,FALSE)</f>
        <v>4</v>
      </c>
      <c r="L5950" s="4">
        <v>1</v>
      </c>
    </row>
    <row r="5951" spans="1:12" x14ac:dyDescent="0.25">
      <c r="A5951" s="18" t="s">
        <v>15585</v>
      </c>
      <c r="B5951" s="18" t="s">
        <v>15586</v>
      </c>
      <c r="C5951" s="18" t="s">
        <v>15587</v>
      </c>
      <c r="D5951" s="18" t="s">
        <v>15588</v>
      </c>
      <c r="E5951" s="19">
        <v>4</v>
      </c>
      <c r="F5951" s="20" t="s">
        <v>1</v>
      </c>
      <c r="H5951" s="7">
        <f t="shared" si="92"/>
        <v>-4</v>
      </c>
      <c r="I5951" s="6" t="str">
        <f>IF(B5951="","",VLOOKUP(D5951,'Liste Rayon'!$A$2:$D$10075,2,FALSE))</f>
        <v>O</v>
      </c>
      <c r="J5951" s="6">
        <f>VLOOKUP(D5951,'Liste Rayon'!$A$2:$D$10075,3,FALSE)</f>
        <v>1</v>
      </c>
      <c r="K5951" s="6">
        <f>VLOOKUP(D5951,'Liste Rayon'!$A$2:$D$10075,4,FALSE)</f>
        <v>5</v>
      </c>
      <c r="L5951" s="4">
        <v>1</v>
      </c>
    </row>
    <row r="5952" spans="1:12" x14ac:dyDescent="0.25">
      <c r="A5952" s="18" t="s">
        <v>15589</v>
      </c>
      <c r="B5952" s="18" t="s">
        <v>15590</v>
      </c>
      <c r="C5952" s="18" t="s">
        <v>15591</v>
      </c>
      <c r="D5952" s="18" t="s">
        <v>15588</v>
      </c>
      <c r="E5952" s="19">
        <v>5</v>
      </c>
      <c r="F5952" s="20" t="s">
        <v>1</v>
      </c>
      <c r="H5952" s="7">
        <f t="shared" si="92"/>
        <v>-5</v>
      </c>
      <c r="I5952" s="6" t="str">
        <f>IF(B5952="","",VLOOKUP(D5952,'Liste Rayon'!$A$2:$D$10075,2,FALSE))</f>
        <v>O</v>
      </c>
      <c r="J5952" s="6">
        <f>VLOOKUP(D5952,'Liste Rayon'!$A$2:$D$10075,3,FALSE)</f>
        <v>1</v>
      </c>
      <c r="K5952" s="6">
        <f>VLOOKUP(D5952,'Liste Rayon'!$A$2:$D$10075,4,FALSE)</f>
        <v>5</v>
      </c>
      <c r="L5952" s="4">
        <v>1</v>
      </c>
    </row>
    <row r="5953" spans="1:12" x14ac:dyDescent="0.25">
      <c r="A5953" s="18" t="s">
        <v>15592</v>
      </c>
      <c r="B5953" s="18" t="s">
        <v>15593</v>
      </c>
      <c r="C5953" s="18" t="s">
        <v>15594</v>
      </c>
      <c r="D5953" s="18" t="s">
        <v>15588</v>
      </c>
      <c r="E5953" s="19">
        <v>1</v>
      </c>
      <c r="F5953" s="20" t="s">
        <v>1</v>
      </c>
      <c r="H5953" s="7">
        <f t="shared" si="92"/>
        <v>-1</v>
      </c>
      <c r="I5953" s="6" t="str">
        <f>IF(B5953="","",VLOOKUP(D5953,'Liste Rayon'!$A$2:$D$10075,2,FALSE))</f>
        <v>O</v>
      </c>
      <c r="J5953" s="6">
        <f>VLOOKUP(D5953,'Liste Rayon'!$A$2:$D$10075,3,FALSE)</f>
        <v>1</v>
      </c>
      <c r="K5953" s="6">
        <f>VLOOKUP(D5953,'Liste Rayon'!$A$2:$D$10075,4,FALSE)</f>
        <v>5</v>
      </c>
      <c r="L5953" s="4">
        <v>1</v>
      </c>
    </row>
    <row r="5954" spans="1:12" x14ac:dyDescent="0.25">
      <c r="A5954" s="18" t="s">
        <v>15595</v>
      </c>
      <c r="B5954" s="18" t="s">
        <v>15596</v>
      </c>
      <c r="C5954" s="18" t="s">
        <v>15597</v>
      </c>
      <c r="D5954" s="18" t="s">
        <v>15588</v>
      </c>
      <c r="E5954" s="19">
        <v>2</v>
      </c>
      <c r="F5954" s="20" t="s">
        <v>1</v>
      </c>
      <c r="H5954" s="7">
        <f t="shared" ref="H5954:H6017" si="93">+G5954-E5954</f>
        <v>-2</v>
      </c>
      <c r="I5954" s="6" t="str">
        <f>IF(B5954="","",VLOOKUP(D5954,'Liste Rayon'!$A$2:$D$10075,2,FALSE))</f>
        <v>O</v>
      </c>
      <c r="J5954" s="6">
        <f>VLOOKUP(D5954,'Liste Rayon'!$A$2:$D$10075,3,FALSE)</f>
        <v>1</v>
      </c>
      <c r="K5954" s="6">
        <f>VLOOKUP(D5954,'Liste Rayon'!$A$2:$D$10075,4,FALSE)</f>
        <v>5</v>
      </c>
      <c r="L5954" s="4">
        <v>1</v>
      </c>
    </row>
    <row r="5955" spans="1:12" x14ac:dyDescent="0.25">
      <c r="A5955" s="18" t="s">
        <v>15598</v>
      </c>
      <c r="B5955" s="18" t="s">
        <v>15599</v>
      </c>
      <c r="C5955" s="18" t="s">
        <v>15600</v>
      </c>
      <c r="D5955" s="18" t="s">
        <v>15588</v>
      </c>
      <c r="E5955" s="19">
        <v>4</v>
      </c>
      <c r="F5955" s="20" t="s">
        <v>1</v>
      </c>
      <c r="H5955" s="7">
        <f t="shared" si="93"/>
        <v>-4</v>
      </c>
      <c r="I5955" s="6" t="str">
        <f>IF(B5955="","",VLOOKUP(D5955,'Liste Rayon'!$A$2:$D$10075,2,FALSE))</f>
        <v>O</v>
      </c>
      <c r="J5955" s="6">
        <f>VLOOKUP(D5955,'Liste Rayon'!$A$2:$D$10075,3,FALSE)</f>
        <v>1</v>
      </c>
      <c r="K5955" s="6">
        <f>VLOOKUP(D5955,'Liste Rayon'!$A$2:$D$10075,4,FALSE)</f>
        <v>5</v>
      </c>
      <c r="L5955" s="4">
        <v>1</v>
      </c>
    </row>
    <row r="5956" spans="1:12" x14ac:dyDescent="0.25">
      <c r="A5956" s="18" t="s">
        <v>15601</v>
      </c>
      <c r="B5956" s="18" t="s">
        <v>15602</v>
      </c>
      <c r="C5956" s="18" t="s">
        <v>15603</v>
      </c>
      <c r="D5956" s="18" t="s">
        <v>15588</v>
      </c>
      <c r="E5956" s="19">
        <v>9</v>
      </c>
      <c r="F5956" s="20" t="s">
        <v>1</v>
      </c>
      <c r="H5956" s="7">
        <f t="shared" si="93"/>
        <v>-9</v>
      </c>
      <c r="I5956" s="6" t="str">
        <f>IF(B5956="","",VLOOKUP(D5956,'Liste Rayon'!$A$2:$D$10075,2,FALSE))</f>
        <v>O</v>
      </c>
      <c r="J5956" s="6">
        <f>VLOOKUP(D5956,'Liste Rayon'!$A$2:$D$10075,3,FALSE)</f>
        <v>1</v>
      </c>
      <c r="K5956" s="6">
        <f>VLOOKUP(D5956,'Liste Rayon'!$A$2:$D$10075,4,FALSE)</f>
        <v>5</v>
      </c>
      <c r="L5956" s="4">
        <v>1</v>
      </c>
    </row>
    <row r="5957" spans="1:12" x14ac:dyDescent="0.25">
      <c r="A5957" s="18" t="s">
        <v>15604</v>
      </c>
      <c r="B5957" s="18" t="s">
        <v>15605</v>
      </c>
      <c r="C5957" s="18" t="s">
        <v>15606</v>
      </c>
      <c r="D5957" s="18" t="s">
        <v>15588</v>
      </c>
      <c r="E5957" s="19">
        <v>1</v>
      </c>
      <c r="F5957" s="20" t="s">
        <v>1</v>
      </c>
      <c r="H5957" s="7">
        <f t="shared" si="93"/>
        <v>-1</v>
      </c>
      <c r="I5957" s="6" t="str">
        <f>IF(B5957="","",VLOOKUP(D5957,'Liste Rayon'!$A$2:$D$10075,2,FALSE))</f>
        <v>O</v>
      </c>
      <c r="J5957" s="6">
        <f>VLOOKUP(D5957,'Liste Rayon'!$A$2:$D$10075,3,FALSE)</f>
        <v>1</v>
      </c>
      <c r="K5957" s="6">
        <f>VLOOKUP(D5957,'Liste Rayon'!$A$2:$D$10075,4,FALSE)</f>
        <v>5</v>
      </c>
      <c r="L5957" s="4">
        <v>1</v>
      </c>
    </row>
    <row r="5958" spans="1:12" x14ac:dyDescent="0.25">
      <c r="A5958" s="18" t="s">
        <v>15607</v>
      </c>
      <c r="B5958" s="18" t="s">
        <v>15608</v>
      </c>
      <c r="C5958" s="18" t="s">
        <v>15609</v>
      </c>
      <c r="D5958" s="18" t="s">
        <v>15588</v>
      </c>
      <c r="E5958" s="19">
        <v>1</v>
      </c>
      <c r="F5958" s="20" t="s">
        <v>1</v>
      </c>
      <c r="H5958" s="7">
        <f t="shared" si="93"/>
        <v>-1</v>
      </c>
      <c r="I5958" s="6" t="str">
        <f>IF(B5958="","",VLOOKUP(D5958,'Liste Rayon'!$A$2:$D$10075,2,FALSE))</f>
        <v>O</v>
      </c>
      <c r="J5958" s="6">
        <f>VLOOKUP(D5958,'Liste Rayon'!$A$2:$D$10075,3,FALSE)</f>
        <v>1</v>
      </c>
      <c r="K5958" s="6">
        <f>VLOOKUP(D5958,'Liste Rayon'!$A$2:$D$10075,4,FALSE)</f>
        <v>5</v>
      </c>
      <c r="L5958" s="4">
        <v>1</v>
      </c>
    </row>
    <row r="5959" spans="1:12" x14ac:dyDescent="0.25">
      <c r="A5959" s="18" t="s">
        <v>15610</v>
      </c>
      <c r="B5959" s="18" t="s">
        <v>15611</v>
      </c>
      <c r="C5959" s="18" t="s">
        <v>15612</v>
      </c>
      <c r="D5959" s="18" t="s">
        <v>15588</v>
      </c>
      <c r="E5959" s="19">
        <v>1</v>
      </c>
      <c r="F5959" s="20" t="s">
        <v>1</v>
      </c>
      <c r="H5959" s="7">
        <f t="shared" si="93"/>
        <v>-1</v>
      </c>
      <c r="I5959" s="6" t="str">
        <f>IF(B5959="","",VLOOKUP(D5959,'Liste Rayon'!$A$2:$D$10075,2,FALSE))</f>
        <v>O</v>
      </c>
      <c r="J5959" s="6">
        <f>VLOOKUP(D5959,'Liste Rayon'!$A$2:$D$10075,3,FALSE)</f>
        <v>1</v>
      </c>
      <c r="K5959" s="6">
        <f>VLOOKUP(D5959,'Liste Rayon'!$A$2:$D$10075,4,FALSE)</f>
        <v>5</v>
      </c>
      <c r="L5959" s="4">
        <v>1</v>
      </c>
    </row>
    <row r="5960" spans="1:12" x14ac:dyDescent="0.25">
      <c r="A5960" s="18" t="s">
        <v>15613</v>
      </c>
      <c r="B5960" s="18" t="s">
        <v>15614</v>
      </c>
      <c r="C5960" s="18" t="s">
        <v>15615</v>
      </c>
      <c r="D5960" s="18" t="s">
        <v>15588</v>
      </c>
      <c r="E5960" s="19">
        <v>2</v>
      </c>
      <c r="F5960" s="20" t="s">
        <v>1</v>
      </c>
      <c r="H5960" s="7">
        <f t="shared" si="93"/>
        <v>-2</v>
      </c>
      <c r="I5960" s="6" t="str">
        <f>IF(B5960="","",VLOOKUP(D5960,'Liste Rayon'!$A$2:$D$10075,2,FALSE))</f>
        <v>O</v>
      </c>
      <c r="J5960" s="6">
        <f>VLOOKUP(D5960,'Liste Rayon'!$A$2:$D$10075,3,FALSE)</f>
        <v>1</v>
      </c>
      <c r="K5960" s="6">
        <f>VLOOKUP(D5960,'Liste Rayon'!$A$2:$D$10075,4,FALSE)</f>
        <v>5</v>
      </c>
      <c r="L5960" s="4">
        <v>1</v>
      </c>
    </row>
    <row r="5961" spans="1:12" x14ac:dyDescent="0.25">
      <c r="A5961" s="18" t="s">
        <v>15616</v>
      </c>
      <c r="B5961" s="18" t="s">
        <v>15617</v>
      </c>
      <c r="C5961" s="18" t="s">
        <v>15618</v>
      </c>
      <c r="D5961" s="18" t="s">
        <v>15588</v>
      </c>
      <c r="E5961" s="19">
        <v>2</v>
      </c>
      <c r="F5961" s="20" t="s">
        <v>1</v>
      </c>
      <c r="H5961" s="7">
        <f t="shared" si="93"/>
        <v>-2</v>
      </c>
      <c r="I5961" s="6" t="str">
        <f>IF(B5961="","",VLOOKUP(D5961,'Liste Rayon'!$A$2:$D$10075,2,FALSE))</f>
        <v>O</v>
      </c>
      <c r="J5961" s="6">
        <f>VLOOKUP(D5961,'Liste Rayon'!$A$2:$D$10075,3,FALSE)</f>
        <v>1</v>
      </c>
      <c r="K5961" s="6">
        <f>VLOOKUP(D5961,'Liste Rayon'!$A$2:$D$10075,4,FALSE)</f>
        <v>5</v>
      </c>
      <c r="L5961" s="4">
        <v>1</v>
      </c>
    </row>
    <row r="5962" spans="1:12" x14ac:dyDescent="0.25">
      <c r="A5962" s="18" t="s">
        <v>15619</v>
      </c>
      <c r="B5962" s="18" t="s">
        <v>15620</v>
      </c>
      <c r="C5962" s="18" t="s">
        <v>15621</v>
      </c>
      <c r="D5962" s="18" t="s">
        <v>15588</v>
      </c>
      <c r="E5962" s="19">
        <v>2</v>
      </c>
      <c r="F5962" s="20" t="s">
        <v>1</v>
      </c>
      <c r="H5962" s="7">
        <f t="shared" si="93"/>
        <v>-2</v>
      </c>
      <c r="I5962" s="6" t="str">
        <f>IF(B5962="","",VLOOKUP(D5962,'Liste Rayon'!$A$2:$D$10075,2,FALSE))</f>
        <v>O</v>
      </c>
      <c r="J5962" s="6">
        <f>VLOOKUP(D5962,'Liste Rayon'!$A$2:$D$10075,3,FALSE)</f>
        <v>1</v>
      </c>
      <c r="K5962" s="6">
        <f>VLOOKUP(D5962,'Liste Rayon'!$A$2:$D$10075,4,FALSE)</f>
        <v>5</v>
      </c>
      <c r="L5962" s="4">
        <v>1</v>
      </c>
    </row>
    <row r="5963" spans="1:12" x14ac:dyDescent="0.25">
      <c r="A5963" s="18" t="s">
        <v>15622</v>
      </c>
      <c r="B5963" s="18" t="s">
        <v>15623</v>
      </c>
      <c r="C5963" s="18" t="s">
        <v>15624</v>
      </c>
      <c r="D5963" s="18" t="s">
        <v>15588</v>
      </c>
      <c r="E5963" s="19">
        <v>1</v>
      </c>
      <c r="F5963" s="20" t="s">
        <v>1</v>
      </c>
      <c r="H5963" s="7">
        <f t="shared" si="93"/>
        <v>-1</v>
      </c>
      <c r="I5963" s="6" t="str">
        <f>IF(B5963="","",VLOOKUP(D5963,'Liste Rayon'!$A$2:$D$10075,2,FALSE))</f>
        <v>O</v>
      </c>
      <c r="J5963" s="6">
        <f>VLOOKUP(D5963,'Liste Rayon'!$A$2:$D$10075,3,FALSE)</f>
        <v>1</v>
      </c>
      <c r="K5963" s="6">
        <f>VLOOKUP(D5963,'Liste Rayon'!$A$2:$D$10075,4,FALSE)</f>
        <v>5</v>
      </c>
      <c r="L5963" s="4">
        <v>1</v>
      </c>
    </row>
    <row r="5964" spans="1:12" x14ac:dyDescent="0.25">
      <c r="A5964" s="18" t="s">
        <v>15625</v>
      </c>
      <c r="B5964" s="18" t="s">
        <v>26757</v>
      </c>
      <c r="C5964" s="18" t="s">
        <v>26758</v>
      </c>
      <c r="D5964" s="18" t="s">
        <v>15588</v>
      </c>
      <c r="E5964" s="19">
        <v>2</v>
      </c>
      <c r="F5964" s="20" t="s">
        <v>1</v>
      </c>
      <c r="H5964" s="7">
        <f t="shared" si="93"/>
        <v>-2</v>
      </c>
      <c r="I5964" s="6" t="str">
        <f>IF(B5964="","",VLOOKUP(D5964,'Liste Rayon'!$A$2:$D$10075,2,FALSE))</f>
        <v>O</v>
      </c>
      <c r="J5964" s="6">
        <f>VLOOKUP(D5964,'Liste Rayon'!$A$2:$D$10075,3,FALSE)</f>
        <v>1</v>
      </c>
      <c r="K5964" s="6">
        <f>VLOOKUP(D5964,'Liste Rayon'!$A$2:$D$10075,4,FALSE)</f>
        <v>5</v>
      </c>
      <c r="L5964" s="4">
        <v>1</v>
      </c>
    </row>
    <row r="5965" spans="1:12" x14ac:dyDescent="0.25">
      <c r="A5965" s="18" t="s">
        <v>15626</v>
      </c>
      <c r="B5965" s="18" t="s">
        <v>15627</v>
      </c>
      <c r="C5965" s="18" t="s">
        <v>15628</v>
      </c>
      <c r="D5965" s="18" t="s">
        <v>15588</v>
      </c>
      <c r="E5965" s="19">
        <v>3</v>
      </c>
      <c r="F5965" s="20" t="s">
        <v>1</v>
      </c>
      <c r="H5965" s="7">
        <f t="shared" si="93"/>
        <v>-3</v>
      </c>
      <c r="I5965" s="6" t="str">
        <f>IF(B5965="","",VLOOKUP(D5965,'Liste Rayon'!$A$2:$D$10075,2,FALSE))</f>
        <v>O</v>
      </c>
      <c r="J5965" s="6">
        <f>VLOOKUP(D5965,'Liste Rayon'!$A$2:$D$10075,3,FALSE)</f>
        <v>1</v>
      </c>
      <c r="K5965" s="6">
        <f>VLOOKUP(D5965,'Liste Rayon'!$A$2:$D$10075,4,FALSE)</f>
        <v>5</v>
      </c>
      <c r="L5965" s="4">
        <v>1</v>
      </c>
    </row>
    <row r="5966" spans="1:12" x14ac:dyDescent="0.25">
      <c r="A5966" s="18" t="s">
        <v>15629</v>
      </c>
      <c r="B5966" s="18" t="s">
        <v>26759</v>
      </c>
      <c r="C5966" s="18" t="s">
        <v>26760</v>
      </c>
      <c r="D5966" s="18" t="s">
        <v>15588</v>
      </c>
      <c r="E5966" s="19">
        <v>4</v>
      </c>
      <c r="F5966" s="20" t="s">
        <v>1</v>
      </c>
      <c r="H5966" s="7">
        <f t="shared" si="93"/>
        <v>-4</v>
      </c>
      <c r="I5966" s="6" t="str">
        <f>IF(B5966="","",VLOOKUP(D5966,'Liste Rayon'!$A$2:$D$10075,2,FALSE))</f>
        <v>O</v>
      </c>
      <c r="J5966" s="6">
        <f>VLOOKUP(D5966,'Liste Rayon'!$A$2:$D$10075,3,FALSE)</f>
        <v>1</v>
      </c>
      <c r="K5966" s="6">
        <f>VLOOKUP(D5966,'Liste Rayon'!$A$2:$D$10075,4,FALSE)</f>
        <v>5</v>
      </c>
      <c r="L5966" s="4">
        <v>1</v>
      </c>
    </row>
    <row r="5967" spans="1:12" x14ac:dyDescent="0.25">
      <c r="A5967" s="18" t="s">
        <v>15630</v>
      </c>
      <c r="B5967" s="18" t="s">
        <v>15631</v>
      </c>
      <c r="C5967" s="18" t="s">
        <v>15632</v>
      </c>
      <c r="D5967" s="18" t="s">
        <v>15588</v>
      </c>
      <c r="E5967" s="19">
        <v>2</v>
      </c>
      <c r="F5967" s="20" t="s">
        <v>1</v>
      </c>
      <c r="H5967" s="7">
        <f t="shared" si="93"/>
        <v>-2</v>
      </c>
      <c r="I5967" s="6" t="str">
        <f>IF(B5967="","",VLOOKUP(D5967,'Liste Rayon'!$A$2:$D$10075,2,FALSE))</f>
        <v>O</v>
      </c>
      <c r="J5967" s="6">
        <f>VLOOKUP(D5967,'Liste Rayon'!$A$2:$D$10075,3,FALSE)</f>
        <v>1</v>
      </c>
      <c r="K5967" s="6">
        <f>VLOOKUP(D5967,'Liste Rayon'!$A$2:$D$10075,4,FALSE)</f>
        <v>5</v>
      </c>
      <c r="L5967" s="4">
        <v>1</v>
      </c>
    </row>
    <row r="5968" spans="1:12" x14ac:dyDescent="0.25">
      <c r="A5968" s="18" t="s">
        <v>15633</v>
      </c>
      <c r="B5968" s="18" t="s">
        <v>15634</v>
      </c>
      <c r="C5968" s="18" t="s">
        <v>15635</v>
      </c>
      <c r="D5968" s="18" t="s">
        <v>15588</v>
      </c>
      <c r="E5968" s="19">
        <v>2</v>
      </c>
      <c r="F5968" s="20" t="s">
        <v>1</v>
      </c>
      <c r="H5968" s="7">
        <f t="shared" si="93"/>
        <v>-2</v>
      </c>
      <c r="I5968" s="6" t="str">
        <f>IF(B5968="","",VLOOKUP(D5968,'Liste Rayon'!$A$2:$D$10075,2,FALSE))</f>
        <v>O</v>
      </c>
      <c r="J5968" s="6">
        <f>VLOOKUP(D5968,'Liste Rayon'!$A$2:$D$10075,3,FALSE)</f>
        <v>1</v>
      </c>
      <c r="K5968" s="6">
        <f>VLOOKUP(D5968,'Liste Rayon'!$A$2:$D$10075,4,FALSE)</f>
        <v>5</v>
      </c>
      <c r="L5968" s="4">
        <v>1</v>
      </c>
    </row>
    <row r="5969" spans="1:12" x14ac:dyDescent="0.25">
      <c r="A5969" s="18" t="s">
        <v>15636</v>
      </c>
      <c r="B5969" s="18" t="s">
        <v>15637</v>
      </c>
      <c r="C5969" s="18" t="s">
        <v>15638</v>
      </c>
      <c r="D5969" s="18" t="s">
        <v>15588</v>
      </c>
      <c r="E5969" s="19">
        <v>2</v>
      </c>
      <c r="F5969" s="20" t="s">
        <v>1</v>
      </c>
      <c r="H5969" s="7">
        <f t="shared" si="93"/>
        <v>-2</v>
      </c>
      <c r="I5969" s="6" t="str">
        <f>IF(B5969="","",VLOOKUP(D5969,'Liste Rayon'!$A$2:$D$10075,2,FALSE))</f>
        <v>O</v>
      </c>
      <c r="J5969" s="6">
        <f>VLOOKUP(D5969,'Liste Rayon'!$A$2:$D$10075,3,FALSE)</f>
        <v>1</v>
      </c>
      <c r="K5969" s="6">
        <f>VLOOKUP(D5969,'Liste Rayon'!$A$2:$D$10075,4,FALSE)</f>
        <v>5</v>
      </c>
      <c r="L5969" s="4">
        <v>1</v>
      </c>
    </row>
    <row r="5970" spans="1:12" x14ac:dyDescent="0.25">
      <c r="A5970" s="18" t="s">
        <v>15639</v>
      </c>
      <c r="B5970" s="18" t="s">
        <v>15640</v>
      </c>
      <c r="C5970" s="18" t="s">
        <v>15641</v>
      </c>
      <c r="D5970" s="18" t="s">
        <v>15588</v>
      </c>
      <c r="E5970" s="19">
        <v>4</v>
      </c>
      <c r="F5970" s="20" t="s">
        <v>1</v>
      </c>
      <c r="H5970" s="7">
        <f t="shared" si="93"/>
        <v>-4</v>
      </c>
      <c r="I5970" s="6" t="str">
        <f>IF(B5970="","",VLOOKUP(D5970,'Liste Rayon'!$A$2:$D$10075,2,FALSE))</f>
        <v>O</v>
      </c>
      <c r="J5970" s="6">
        <f>VLOOKUP(D5970,'Liste Rayon'!$A$2:$D$10075,3,FALSE)</f>
        <v>1</v>
      </c>
      <c r="K5970" s="6">
        <f>VLOOKUP(D5970,'Liste Rayon'!$A$2:$D$10075,4,FALSE)</f>
        <v>5</v>
      </c>
      <c r="L5970" s="4">
        <v>1</v>
      </c>
    </row>
    <row r="5971" spans="1:12" x14ac:dyDescent="0.25">
      <c r="A5971" s="18" t="s">
        <v>15642</v>
      </c>
      <c r="B5971" s="18" t="s">
        <v>15643</v>
      </c>
      <c r="C5971" s="18" t="s">
        <v>15644</v>
      </c>
      <c r="D5971" s="18" t="s">
        <v>15645</v>
      </c>
      <c r="E5971" s="19">
        <v>9</v>
      </c>
      <c r="F5971" s="20" t="s">
        <v>4512</v>
      </c>
      <c r="H5971" s="7">
        <f t="shared" si="93"/>
        <v>-9</v>
      </c>
      <c r="I5971" s="6" t="str">
        <f>IF(B5971="","",VLOOKUP(D5971,'Liste Rayon'!$A$2:$D$10075,2,FALSE))</f>
        <v>O</v>
      </c>
      <c r="J5971" s="6">
        <f>VLOOKUP(D5971,'Liste Rayon'!$A$2:$D$10075,3,FALSE)</f>
        <v>1</v>
      </c>
      <c r="K5971" s="6">
        <f>VLOOKUP(D5971,'Liste Rayon'!$A$2:$D$10075,4,FALSE)</f>
        <v>6</v>
      </c>
      <c r="L5971" s="4">
        <v>1</v>
      </c>
    </row>
    <row r="5972" spans="1:12" x14ac:dyDescent="0.25">
      <c r="A5972" s="18" t="s">
        <v>15646</v>
      </c>
      <c r="B5972" s="18" t="s">
        <v>15647</v>
      </c>
      <c r="C5972" s="18" t="s">
        <v>15648</v>
      </c>
      <c r="D5972" s="18" t="s">
        <v>15645</v>
      </c>
      <c r="E5972" s="19">
        <v>1</v>
      </c>
      <c r="F5972" s="20" t="s">
        <v>1</v>
      </c>
      <c r="H5972" s="7">
        <f t="shared" si="93"/>
        <v>-1</v>
      </c>
      <c r="I5972" s="6" t="str">
        <f>IF(B5972="","",VLOOKUP(D5972,'Liste Rayon'!$A$2:$D$10075,2,FALSE))</f>
        <v>O</v>
      </c>
      <c r="J5972" s="6">
        <f>VLOOKUP(D5972,'Liste Rayon'!$A$2:$D$10075,3,FALSE)</f>
        <v>1</v>
      </c>
      <c r="K5972" s="6">
        <f>VLOOKUP(D5972,'Liste Rayon'!$A$2:$D$10075,4,FALSE)</f>
        <v>6</v>
      </c>
      <c r="L5972" s="4">
        <v>1</v>
      </c>
    </row>
    <row r="5973" spans="1:12" x14ac:dyDescent="0.25">
      <c r="A5973" s="18" t="s">
        <v>15649</v>
      </c>
      <c r="B5973" s="18" t="s">
        <v>15650</v>
      </c>
      <c r="C5973" s="18" t="s">
        <v>15651</v>
      </c>
      <c r="D5973" s="18" t="s">
        <v>15645</v>
      </c>
      <c r="E5973" s="19">
        <v>1</v>
      </c>
      <c r="F5973" s="20" t="s">
        <v>1</v>
      </c>
      <c r="H5973" s="7">
        <f t="shared" si="93"/>
        <v>-1</v>
      </c>
      <c r="I5973" s="6" t="str">
        <f>IF(B5973="","",VLOOKUP(D5973,'Liste Rayon'!$A$2:$D$10075,2,FALSE))</f>
        <v>O</v>
      </c>
      <c r="J5973" s="6">
        <f>VLOOKUP(D5973,'Liste Rayon'!$A$2:$D$10075,3,FALSE)</f>
        <v>1</v>
      </c>
      <c r="K5973" s="6">
        <f>VLOOKUP(D5973,'Liste Rayon'!$A$2:$D$10075,4,FALSE)</f>
        <v>6</v>
      </c>
      <c r="L5973" s="4">
        <v>1</v>
      </c>
    </row>
    <row r="5974" spans="1:12" x14ac:dyDescent="0.25">
      <c r="A5974" s="18" t="s">
        <v>16333</v>
      </c>
      <c r="B5974" s="18" t="s">
        <v>16334</v>
      </c>
      <c r="C5974" s="18" t="s">
        <v>15863</v>
      </c>
      <c r="D5974" s="18" t="s">
        <v>15655</v>
      </c>
      <c r="E5974" s="19">
        <v>1</v>
      </c>
      <c r="F5974" s="20" t="s">
        <v>1</v>
      </c>
      <c r="H5974" s="7">
        <f t="shared" si="93"/>
        <v>-1</v>
      </c>
      <c r="I5974" s="6" t="str">
        <f>IF(B5974="","",VLOOKUP(D5974,'Liste Rayon'!$A$2:$D$10075,2,FALSE))</f>
        <v>O</v>
      </c>
      <c r="J5974" s="6">
        <f>VLOOKUP(D5974,'Liste Rayon'!$A$2:$D$10075,3,FALSE)</f>
        <v>2</v>
      </c>
      <c r="K5974" s="6">
        <f>VLOOKUP(D5974,'Liste Rayon'!$A$2:$D$10075,4,FALSE)</f>
        <v>1</v>
      </c>
      <c r="L5974" s="4">
        <v>1</v>
      </c>
    </row>
    <row r="5975" spans="1:12" x14ac:dyDescent="0.25">
      <c r="A5975" s="18" t="s">
        <v>15652</v>
      </c>
      <c r="B5975" s="18" t="s">
        <v>15653</v>
      </c>
      <c r="C5975" s="18" t="s">
        <v>15654</v>
      </c>
      <c r="D5975" s="18" t="s">
        <v>15655</v>
      </c>
      <c r="E5975" s="19">
        <v>9</v>
      </c>
      <c r="F5975" s="20" t="s">
        <v>1</v>
      </c>
      <c r="H5975" s="7">
        <f t="shared" si="93"/>
        <v>-9</v>
      </c>
      <c r="I5975" s="6" t="str">
        <f>IF(B5975="","",VLOOKUP(D5975,'Liste Rayon'!$A$2:$D$10075,2,FALSE))</f>
        <v>O</v>
      </c>
      <c r="J5975" s="6">
        <f>VLOOKUP(D5975,'Liste Rayon'!$A$2:$D$10075,3,FALSE)</f>
        <v>2</v>
      </c>
      <c r="K5975" s="6">
        <f>VLOOKUP(D5975,'Liste Rayon'!$A$2:$D$10075,4,FALSE)</f>
        <v>1</v>
      </c>
      <c r="L5975" s="4">
        <v>1</v>
      </c>
    </row>
    <row r="5976" spans="1:12" x14ac:dyDescent="0.25">
      <c r="A5976" s="18" t="s">
        <v>15656</v>
      </c>
      <c r="B5976" s="18" t="s">
        <v>15657</v>
      </c>
      <c r="C5976" s="18" t="s">
        <v>15658</v>
      </c>
      <c r="D5976" s="18" t="s">
        <v>15655</v>
      </c>
      <c r="E5976" s="19">
        <v>1</v>
      </c>
      <c r="F5976" s="20" t="s">
        <v>1</v>
      </c>
      <c r="H5976" s="7">
        <f t="shared" si="93"/>
        <v>-1</v>
      </c>
      <c r="I5976" s="6" t="str">
        <f>IF(B5976="","",VLOOKUP(D5976,'Liste Rayon'!$A$2:$D$10075,2,FALSE))</f>
        <v>O</v>
      </c>
      <c r="J5976" s="6">
        <f>VLOOKUP(D5976,'Liste Rayon'!$A$2:$D$10075,3,FALSE)</f>
        <v>2</v>
      </c>
      <c r="K5976" s="6">
        <f>VLOOKUP(D5976,'Liste Rayon'!$A$2:$D$10075,4,FALSE)</f>
        <v>1</v>
      </c>
      <c r="L5976" s="4">
        <v>1</v>
      </c>
    </row>
    <row r="5977" spans="1:12" x14ac:dyDescent="0.25">
      <c r="A5977" s="18" t="s">
        <v>15659</v>
      </c>
      <c r="B5977" s="18" t="s">
        <v>15660</v>
      </c>
      <c r="C5977" s="18" t="s">
        <v>15661</v>
      </c>
      <c r="D5977" s="18" t="s">
        <v>15655</v>
      </c>
      <c r="E5977" s="19">
        <v>1</v>
      </c>
      <c r="F5977" s="20" t="s">
        <v>1</v>
      </c>
      <c r="H5977" s="7">
        <f t="shared" si="93"/>
        <v>-1</v>
      </c>
      <c r="I5977" s="6" t="str">
        <f>IF(B5977="","",VLOOKUP(D5977,'Liste Rayon'!$A$2:$D$10075,2,FALSE))</f>
        <v>O</v>
      </c>
      <c r="J5977" s="6">
        <f>VLOOKUP(D5977,'Liste Rayon'!$A$2:$D$10075,3,FALSE)</f>
        <v>2</v>
      </c>
      <c r="K5977" s="6">
        <f>VLOOKUP(D5977,'Liste Rayon'!$A$2:$D$10075,4,FALSE)</f>
        <v>1</v>
      </c>
      <c r="L5977" s="4">
        <v>1</v>
      </c>
    </row>
    <row r="5978" spans="1:12" x14ac:dyDescent="0.25">
      <c r="A5978" s="18" t="s">
        <v>15662</v>
      </c>
      <c r="B5978" s="18" t="s">
        <v>15663</v>
      </c>
      <c r="C5978" s="18" t="s">
        <v>15664</v>
      </c>
      <c r="D5978" s="18" t="s">
        <v>15655</v>
      </c>
      <c r="E5978" s="19">
        <v>1</v>
      </c>
      <c r="F5978" s="20" t="s">
        <v>1</v>
      </c>
      <c r="H5978" s="7">
        <f t="shared" si="93"/>
        <v>-1</v>
      </c>
      <c r="I5978" s="6" t="str">
        <f>IF(B5978="","",VLOOKUP(D5978,'Liste Rayon'!$A$2:$D$10075,2,FALSE))</f>
        <v>O</v>
      </c>
      <c r="J5978" s="6">
        <f>VLOOKUP(D5978,'Liste Rayon'!$A$2:$D$10075,3,FALSE)</f>
        <v>2</v>
      </c>
      <c r="K5978" s="6">
        <f>VLOOKUP(D5978,'Liste Rayon'!$A$2:$D$10075,4,FALSE)</f>
        <v>1</v>
      </c>
      <c r="L5978" s="4">
        <v>1</v>
      </c>
    </row>
    <row r="5979" spans="1:12" x14ac:dyDescent="0.25">
      <c r="A5979" s="18" t="s">
        <v>15665</v>
      </c>
      <c r="B5979" s="18" t="s">
        <v>15666</v>
      </c>
      <c r="C5979" s="18" t="s">
        <v>15667</v>
      </c>
      <c r="D5979" s="18" t="s">
        <v>15668</v>
      </c>
      <c r="E5979" s="19">
        <v>1</v>
      </c>
      <c r="F5979" s="20" t="s">
        <v>1</v>
      </c>
      <c r="H5979" s="7">
        <f t="shared" si="93"/>
        <v>-1</v>
      </c>
      <c r="I5979" s="6" t="str">
        <f>IF(B5979="","",VLOOKUP(D5979,'Liste Rayon'!$A$2:$D$10075,2,FALSE))</f>
        <v>O</v>
      </c>
      <c r="J5979" s="6">
        <f>VLOOKUP(D5979,'Liste Rayon'!$A$2:$D$10075,3,FALSE)</f>
        <v>2</v>
      </c>
      <c r="K5979" s="6">
        <f>VLOOKUP(D5979,'Liste Rayon'!$A$2:$D$10075,4,FALSE)</f>
        <v>2</v>
      </c>
      <c r="L5979" s="4">
        <v>1</v>
      </c>
    </row>
    <row r="5980" spans="1:12" x14ac:dyDescent="0.25">
      <c r="A5980" s="18" t="s">
        <v>15669</v>
      </c>
      <c r="B5980" s="18" t="s">
        <v>15670</v>
      </c>
      <c r="C5980" s="18" t="s">
        <v>15671</v>
      </c>
      <c r="D5980" s="18" t="s">
        <v>15668</v>
      </c>
      <c r="E5980" s="19">
        <v>2</v>
      </c>
      <c r="F5980" s="20" t="s">
        <v>1</v>
      </c>
      <c r="H5980" s="7">
        <f t="shared" si="93"/>
        <v>-2</v>
      </c>
      <c r="I5980" s="6" t="str">
        <f>IF(B5980="","",VLOOKUP(D5980,'Liste Rayon'!$A$2:$D$10075,2,FALSE))</f>
        <v>O</v>
      </c>
      <c r="J5980" s="6">
        <f>VLOOKUP(D5980,'Liste Rayon'!$A$2:$D$10075,3,FALSE)</f>
        <v>2</v>
      </c>
      <c r="K5980" s="6">
        <f>VLOOKUP(D5980,'Liste Rayon'!$A$2:$D$10075,4,FALSE)</f>
        <v>2</v>
      </c>
      <c r="L5980" s="4">
        <v>1</v>
      </c>
    </row>
    <row r="5981" spans="1:12" x14ac:dyDescent="0.25">
      <c r="A5981" s="18" t="s">
        <v>15672</v>
      </c>
      <c r="B5981" s="18" t="s">
        <v>15673</v>
      </c>
      <c r="C5981" s="18" t="s">
        <v>15674</v>
      </c>
      <c r="D5981" s="18" t="s">
        <v>15668</v>
      </c>
      <c r="E5981" s="19">
        <v>2</v>
      </c>
      <c r="F5981" s="20" t="s">
        <v>1</v>
      </c>
      <c r="H5981" s="7">
        <f t="shared" si="93"/>
        <v>-2</v>
      </c>
      <c r="I5981" s="6" t="str">
        <f>IF(B5981="","",VLOOKUP(D5981,'Liste Rayon'!$A$2:$D$10075,2,FALSE))</f>
        <v>O</v>
      </c>
      <c r="J5981" s="6">
        <f>VLOOKUP(D5981,'Liste Rayon'!$A$2:$D$10075,3,FALSE)</f>
        <v>2</v>
      </c>
      <c r="K5981" s="6">
        <f>VLOOKUP(D5981,'Liste Rayon'!$A$2:$D$10075,4,FALSE)</f>
        <v>2</v>
      </c>
      <c r="L5981" s="4">
        <v>1</v>
      </c>
    </row>
    <row r="5982" spans="1:12" x14ac:dyDescent="0.25">
      <c r="A5982" s="18" t="s">
        <v>15675</v>
      </c>
      <c r="B5982" s="18" t="s">
        <v>15676</v>
      </c>
      <c r="C5982" s="18" t="s">
        <v>15677</v>
      </c>
      <c r="D5982" s="18" t="s">
        <v>15668</v>
      </c>
      <c r="E5982" s="19">
        <v>1</v>
      </c>
      <c r="F5982" s="20" t="s">
        <v>1</v>
      </c>
      <c r="H5982" s="7">
        <f t="shared" si="93"/>
        <v>-1</v>
      </c>
      <c r="I5982" s="6" t="str">
        <f>IF(B5982="","",VLOOKUP(D5982,'Liste Rayon'!$A$2:$D$10075,2,FALSE))</f>
        <v>O</v>
      </c>
      <c r="J5982" s="6">
        <f>VLOOKUP(D5982,'Liste Rayon'!$A$2:$D$10075,3,FALSE)</f>
        <v>2</v>
      </c>
      <c r="K5982" s="6">
        <f>VLOOKUP(D5982,'Liste Rayon'!$A$2:$D$10075,4,FALSE)</f>
        <v>2</v>
      </c>
      <c r="L5982" s="4">
        <v>1</v>
      </c>
    </row>
    <row r="5983" spans="1:12" x14ac:dyDescent="0.25">
      <c r="A5983" s="18" t="s">
        <v>15678</v>
      </c>
      <c r="B5983" s="18" t="s">
        <v>15679</v>
      </c>
      <c r="C5983" s="18" t="s">
        <v>15680</v>
      </c>
      <c r="D5983" s="18" t="s">
        <v>15668</v>
      </c>
      <c r="E5983" s="19">
        <v>1</v>
      </c>
      <c r="F5983" s="20" t="s">
        <v>1</v>
      </c>
      <c r="H5983" s="7">
        <f t="shared" si="93"/>
        <v>-1</v>
      </c>
      <c r="I5983" s="6" t="str">
        <f>IF(B5983="","",VLOOKUP(D5983,'Liste Rayon'!$A$2:$D$10075,2,FALSE))</f>
        <v>O</v>
      </c>
      <c r="J5983" s="6">
        <f>VLOOKUP(D5983,'Liste Rayon'!$A$2:$D$10075,3,FALSE)</f>
        <v>2</v>
      </c>
      <c r="K5983" s="6">
        <f>VLOOKUP(D5983,'Liste Rayon'!$A$2:$D$10075,4,FALSE)</f>
        <v>2</v>
      </c>
      <c r="L5983" s="4">
        <v>1</v>
      </c>
    </row>
    <row r="5984" spans="1:12" x14ac:dyDescent="0.25">
      <c r="A5984" s="18" t="s">
        <v>15681</v>
      </c>
      <c r="B5984" s="18" t="s">
        <v>15682</v>
      </c>
      <c r="C5984" s="18" t="s">
        <v>15683</v>
      </c>
      <c r="D5984" s="18" t="s">
        <v>15668</v>
      </c>
      <c r="E5984" s="19">
        <v>1</v>
      </c>
      <c r="F5984" s="20" t="s">
        <v>1</v>
      </c>
      <c r="H5984" s="7">
        <f t="shared" si="93"/>
        <v>-1</v>
      </c>
      <c r="I5984" s="6" t="str">
        <f>IF(B5984="","",VLOOKUP(D5984,'Liste Rayon'!$A$2:$D$10075,2,FALSE))</f>
        <v>O</v>
      </c>
      <c r="J5984" s="6">
        <f>VLOOKUP(D5984,'Liste Rayon'!$A$2:$D$10075,3,FALSE)</f>
        <v>2</v>
      </c>
      <c r="K5984" s="6">
        <f>VLOOKUP(D5984,'Liste Rayon'!$A$2:$D$10075,4,FALSE)</f>
        <v>2</v>
      </c>
      <c r="L5984" s="4">
        <v>1</v>
      </c>
    </row>
    <row r="5985" spans="1:12" x14ac:dyDescent="0.25">
      <c r="A5985" s="18" t="s">
        <v>15684</v>
      </c>
      <c r="B5985" s="18" t="s">
        <v>15685</v>
      </c>
      <c r="C5985" s="18" t="s">
        <v>15686</v>
      </c>
      <c r="D5985" s="18" t="s">
        <v>15668</v>
      </c>
      <c r="E5985" s="19">
        <v>1</v>
      </c>
      <c r="F5985" s="20" t="s">
        <v>1</v>
      </c>
      <c r="H5985" s="7">
        <f t="shared" si="93"/>
        <v>-1</v>
      </c>
      <c r="I5985" s="6" t="str">
        <f>IF(B5985="","",VLOOKUP(D5985,'Liste Rayon'!$A$2:$D$10075,2,FALSE))</f>
        <v>O</v>
      </c>
      <c r="J5985" s="6">
        <f>VLOOKUP(D5985,'Liste Rayon'!$A$2:$D$10075,3,FALSE)</f>
        <v>2</v>
      </c>
      <c r="K5985" s="6">
        <f>VLOOKUP(D5985,'Liste Rayon'!$A$2:$D$10075,4,FALSE)</f>
        <v>2</v>
      </c>
      <c r="L5985" s="4">
        <v>1</v>
      </c>
    </row>
    <row r="5986" spans="1:12" x14ac:dyDescent="0.25">
      <c r="A5986" s="18" t="s">
        <v>15687</v>
      </c>
      <c r="B5986" s="18" t="s">
        <v>15688</v>
      </c>
      <c r="C5986" s="18" t="s">
        <v>15689</v>
      </c>
      <c r="D5986" s="18" t="s">
        <v>15668</v>
      </c>
      <c r="E5986" s="19">
        <v>1</v>
      </c>
      <c r="F5986" s="20" t="s">
        <v>1</v>
      </c>
      <c r="H5986" s="7">
        <f t="shared" si="93"/>
        <v>-1</v>
      </c>
      <c r="I5986" s="6" t="str">
        <f>IF(B5986="","",VLOOKUP(D5986,'Liste Rayon'!$A$2:$D$10075,2,FALSE))</f>
        <v>O</v>
      </c>
      <c r="J5986" s="6">
        <f>VLOOKUP(D5986,'Liste Rayon'!$A$2:$D$10075,3,FALSE)</f>
        <v>2</v>
      </c>
      <c r="K5986" s="6">
        <f>VLOOKUP(D5986,'Liste Rayon'!$A$2:$D$10075,4,FALSE)</f>
        <v>2</v>
      </c>
      <c r="L5986" s="4">
        <v>1</v>
      </c>
    </row>
    <row r="5987" spans="1:12" x14ac:dyDescent="0.25">
      <c r="A5987" s="18" t="s">
        <v>15690</v>
      </c>
      <c r="B5987" s="18" t="s">
        <v>15691</v>
      </c>
      <c r="C5987" s="18" t="s">
        <v>15692</v>
      </c>
      <c r="D5987" s="18" t="s">
        <v>15668</v>
      </c>
      <c r="E5987" s="19">
        <v>1</v>
      </c>
      <c r="F5987" s="20" t="s">
        <v>1</v>
      </c>
      <c r="H5987" s="7">
        <f t="shared" si="93"/>
        <v>-1</v>
      </c>
      <c r="I5987" s="6" t="str">
        <f>IF(B5987="","",VLOOKUP(D5987,'Liste Rayon'!$A$2:$D$10075,2,FALSE))</f>
        <v>O</v>
      </c>
      <c r="J5987" s="6">
        <f>VLOOKUP(D5987,'Liste Rayon'!$A$2:$D$10075,3,FALSE)</f>
        <v>2</v>
      </c>
      <c r="K5987" s="6">
        <f>VLOOKUP(D5987,'Liste Rayon'!$A$2:$D$10075,4,FALSE)</f>
        <v>2</v>
      </c>
      <c r="L5987" s="4">
        <v>1</v>
      </c>
    </row>
    <row r="5988" spans="1:12" x14ac:dyDescent="0.25">
      <c r="A5988" s="18" t="s">
        <v>15693</v>
      </c>
      <c r="B5988" s="18" t="s">
        <v>15694</v>
      </c>
      <c r="C5988" s="18" t="s">
        <v>15695</v>
      </c>
      <c r="D5988" s="18" t="s">
        <v>15668</v>
      </c>
      <c r="E5988" s="19">
        <v>1</v>
      </c>
      <c r="F5988" s="20" t="s">
        <v>1</v>
      </c>
      <c r="H5988" s="7">
        <f t="shared" si="93"/>
        <v>-1</v>
      </c>
      <c r="I5988" s="6" t="str">
        <f>IF(B5988="","",VLOOKUP(D5988,'Liste Rayon'!$A$2:$D$10075,2,FALSE))</f>
        <v>O</v>
      </c>
      <c r="J5988" s="6">
        <f>VLOOKUP(D5988,'Liste Rayon'!$A$2:$D$10075,3,FALSE)</f>
        <v>2</v>
      </c>
      <c r="K5988" s="6">
        <f>VLOOKUP(D5988,'Liste Rayon'!$A$2:$D$10075,4,FALSE)</f>
        <v>2</v>
      </c>
      <c r="L5988" s="4">
        <v>1</v>
      </c>
    </row>
    <row r="5989" spans="1:12" x14ac:dyDescent="0.25">
      <c r="A5989" s="18" t="s">
        <v>15696</v>
      </c>
      <c r="B5989" s="18" t="s">
        <v>15697</v>
      </c>
      <c r="C5989" s="18" t="s">
        <v>15698</v>
      </c>
      <c r="D5989" s="18" t="s">
        <v>15668</v>
      </c>
      <c r="E5989" s="19">
        <v>1</v>
      </c>
      <c r="F5989" s="20" t="s">
        <v>1</v>
      </c>
      <c r="H5989" s="7">
        <f t="shared" si="93"/>
        <v>-1</v>
      </c>
      <c r="I5989" s="6" t="str">
        <f>IF(B5989="","",VLOOKUP(D5989,'Liste Rayon'!$A$2:$D$10075,2,FALSE))</f>
        <v>O</v>
      </c>
      <c r="J5989" s="6">
        <f>VLOOKUP(D5989,'Liste Rayon'!$A$2:$D$10075,3,FALSE)</f>
        <v>2</v>
      </c>
      <c r="K5989" s="6">
        <f>VLOOKUP(D5989,'Liste Rayon'!$A$2:$D$10075,4,FALSE)</f>
        <v>2</v>
      </c>
      <c r="L5989" s="4">
        <v>1</v>
      </c>
    </row>
    <row r="5990" spans="1:12" x14ac:dyDescent="0.25">
      <c r="A5990" s="18" t="s">
        <v>15699</v>
      </c>
      <c r="B5990" s="18" t="s">
        <v>15700</v>
      </c>
      <c r="C5990" s="18" t="s">
        <v>15701</v>
      </c>
      <c r="D5990" s="18" t="s">
        <v>15668</v>
      </c>
      <c r="E5990" s="19">
        <v>1</v>
      </c>
      <c r="F5990" s="20" t="s">
        <v>1</v>
      </c>
      <c r="H5990" s="7">
        <f t="shared" si="93"/>
        <v>-1</v>
      </c>
      <c r="I5990" s="6" t="str">
        <f>IF(B5990="","",VLOOKUP(D5990,'Liste Rayon'!$A$2:$D$10075,2,FALSE))</f>
        <v>O</v>
      </c>
      <c r="J5990" s="6">
        <f>VLOOKUP(D5990,'Liste Rayon'!$A$2:$D$10075,3,FALSE)</f>
        <v>2</v>
      </c>
      <c r="K5990" s="6">
        <f>VLOOKUP(D5990,'Liste Rayon'!$A$2:$D$10075,4,FALSE)</f>
        <v>2</v>
      </c>
      <c r="L5990" s="4">
        <v>1</v>
      </c>
    </row>
    <row r="5991" spans="1:12" x14ac:dyDescent="0.25">
      <c r="A5991" s="18" t="s">
        <v>15702</v>
      </c>
      <c r="B5991" s="18" t="s">
        <v>15703</v>
      </c>
      <c r="C5991" s="18" t="s">
        <v>15704</v>
      </c>
      <c r="D5991" s="18" t="s">
        <v>15668</v>
      </c>
      <c r="E5991" s="19">
        <v>1</v>
      </c>
      <c r="F5991" s="20" t="s">
        <v>1</v>
      </c>
      <c r="H5991" s="7">
        <f t="shared" si="93"/>
        <v>-1</v>
      </c>
      <c r="I5991" s="6" t="str">
        <f>IF(B5991="","",VLOOKUP(D5991,'Liste Rayon'!$A$2:$D$10075,2,FALSE))</f>
        <v>O</v>
      </c>
      <c r="J5991" s="6">
        <f>VLOOKUP(D5991,'Liste Rayon'!$A$2:$D$10075,3,FALSE)</f>
        <v>2</v>
      </c>
      <c r="K5991" s="6">
        <f>VLOOKUP(D5991,'Liste Rayon'!$A$2:$D$10075,4,FALSE)</f>
        <v>2</v>
      </c>
      <c r="L5991" s="4">
        <v>1</v>
      </c>
    </row>
    <row r="5992" spans="1:12" x14ac:dyDescent="0.25">
      <c r="A5992" s="18" t="s">
        <v>15705</v>
      </c>
      <c r="B5992" s="18" t="s">
        <v>15706</v>
      </c>
      <c r="C5992" s="18" t="s">
        <v>15707</v>
      </c>
      <c r="D5992" s="18" t="s">
        <v>15668</v>
      </c>
      <c r="E5992" s="19">
        <v>1</v>
      </c>
      <c r="F5992" s="20" t="s">
        <v>1</v>
      </c>
      <c r="H5992" s="7">
        <f t="shared" si="93"/>
        <v>-1</v>
      </c>
      <c r="I5992" s="6" t="str">
        <f>IF(B5992="","",VLOOKUP(D5992,'Liste Rayon'!$A$2:$D$10075,2,FALSE))</f>
        <v>O</v>
      </c>
      <c r="J5992" s="6">
        <f>VLOOKUP(D5992,'Liste Rayon'!$A$2:$D$10075,3,FALSE)</f>
        <v>2</v>
      </c>
      <c r="K5992" s="6">
        <f>VLOOKUP(D5992,'Liste Rayon'!$A$2:$D$10075,4,FALSE)</f>
        <v>2</v>
      </c>
      <c r="L5992" s="4">
        <v>1</v>
      </c>
    </row>
    <row r="5993" spans="1:12" x14ac:dyDescent="0.25">
      <c r="A5993" s="18" t="s">
        <v>15708</v>
      </c>
      <c r="B5993" s="18" t="s">
        <v>15709</v>
      </c>
      <c r="C5993" s="18" t="s">
        <v>15710</v>
      </c>
      <c r="D5993" s="18" t="s">
        <v>15668</v>
      </c>
      <c r="E5993" s="19">
        <v>1</v>
      </c>
      <c r="F5993" s="20" t="s">
        <v>1</v>
      </c>
      <c r="H5993" s="7">
        <f t="shared" si="93"/>
        <v>-1</v>
      </c>
      <c r="I5993" s="6" t="str">
        <f>IF(B5993="","",VLOOKUP(D5993,'Liste Rayon'!$A$2:$D$10075,2,FALSE))</f>
        <v>O</v>
      </c>
      <c r="J5993" s="6">
        <f>VLOOKUP(D5993,'Liste Rayon'!$A$2:$D$10075,3,FALSE)</f>
        <v>2</v>
      </c>
      <c r="K5993" s="6">
        <f>VLOOKUP(D5993,'Liste Rayon'!$A$2:$D$10075,4,FALSE)</f>
        <v>2</v>
      </c>
      <c r="L5993" s="4">
        <v>1</v>
      </c>
    </row>
    <row r="5994" spans="1:12" x14ac:dyDescent="0.25">
      <c r="A5994" s="18" t="s">
        <v>15711</v>
      </c>
      <c r="B5994" s="18" t="s">
        <v>15712</v>
      </c>
      <c r="C5994" s="18" t="s">
        <v>15713</v>
      </c>
      <c r="D5994" s="18" t="s">
        <v>15668</v>
      </c>
      <c r="E5994" s="19">
        <v>1</v>
      </c>
      <c r="F5994" s="20" t="s">
        <v>1</v>
      </c>
      <c r="H5994" s="7">
        <f t="shared" si="93"/>
        <v>-1</v>
      </c>
      <c r="I5994" s="6" t="str">
        <f>IF(B5994="","",VLOOKUP(D5994,'Liste Rayon'!$A$2:$D$10075,2,FALSE))</f>
        <v>O</v>
      </c>
      <c r="J5994" s="6">
        <f>VLOOKUP(D5994,'Liste Rayon'!$A$2:$D$10075,3,FALSE)</f>
        <v>2</v>
      </c>
      <c r="K5994" s="6">
        <f>VLOOKUP(D5994,'Liste Rayon'!$A$2:$D$10075,4,FALSE)</f>
        <v>2</v>
      </c>
      <c r="L5994" s="4">
        <v>1</v>
      </c>
    </row>
    <row r="5995" spans="1:12" x14ac:dyDescent="0.25">
      <c r="A5995" s="18" t="s">
        <v>15714</v>
      </c>
      <c r="B5995" s="18" t="s">
        <v>15715</v>
      </c>
      <c r="C5995" s="18" t="s">
        <v>15716</v>
      </c>
      <c r="D5995" s="18" t="s">
        <v>15668</v>
      </c>
      <c r="E5995" s="19">
        <v>1</v>
      </c>
      <c r="F5995" s="20" t="s">
        <v>1</v>
      </c>
      <c r="H5995" s="7">
        <f t="shared" si="93"/>
        <v>-1</v>
      </c>
      <c r="I5995" s="6" t="str">
        <f>IF(B5995="","",VLOOKUP(D5995,'Liste Rayon'!$A$2:$D$10075,2,FALSE))</f>
        <v>O</v>
      </c>
      <c r="J5995" s="6">
        <f>VLOOKUP(D5995,'Liste Rayon'!$A$2:$D$10075,3,FALSE)</f>
        <v>2</v>
      </c>
      <c r="K5995" s="6">
        <f>VLOOKUP(D5995,'Liste Rayon'!$A$2:$D$10075,4,FALSE)</f>
        <v>2</v>
      </c>
      <c r="L5995" s="4">
        <v>1</v>
      </c>
    </row>
    <row r="5996" spans="1:12" x14ac:dyDescent="0.25">
      <c r="A5996" s="18" t="s">
        <v>15717</v>
      </c>
      <c r="B5996" s="18" t="s">
        <v>15718</v>
      </c>
      <c r="C5996" s="18" t="s">
        <v>15719</v>
      </c>
      <c r="D5996" s="18" t="s">
        <v>15668</v>
      </c>
      <c r="E5996" s="19">
        <v>1</v>
      </c>
      <c r="F5996" s="20" t="s">
        <v>1</v>
      </c>
      <c r="H5996" s="7">
        <f t="shared" si="93"/>
        <v>-1</v>
      </c>
      <c r="I5996" s="6" t="str">
        <f>IF(B5996="","",VLOOKUP(D5996,'Liste Rayon'!$A$2:$D$10075,2,FALSE))</f>
        <v>O</v>
      </c>
      <c r="J5996" s="6">
        <f>VLOOKUP(D5996,'Liste Rayon'!$A$2:$D$10075,3,FALSE)</f>
        <v>2</v>
      </c>
      <c r="K5996" s="6">
        <f>VLOOKUP(D5996,'Liste Rayon'!$A$2:$D$10075,4,FALSE)</f>
        <v>2</v>
      </c>
      <c r="L5996" s="4">
        <v>1</v>
      </c>
    </row>
    <row r="5997" spans="1:12" x14ac:dyDescent="0.25">
      <c r="A5997" s="18" t="s">
        <v>15720</v>
      </c>
      <c r="B5997" s="18" t="s">
        <v>15721</v>
      </c>
      <c r="C5997" s="18" t="s">
        <v>15722</v>
      </c>
      <c r="D5997" s="18" t="s">
        <v>15668</v>
      </c>
      <c r="E5997" s="19">
        <v>1</v>
      </c>
      <c r="F5997" s="20" t="s">
        <v>1</v>
      </c>
      <c r="H5997" s="7">
        <f t="shared" si="93"/>
        <v>-1</v>
      </c>
      <c r="I5997" s="6" t="str">
        <f>IF(B5997="","",VLOOKUP(D5997,'Liste Rayon'!$A$2:$D$10075,2,FALSE))</f>
        <v>O</v>
      </c>
      <c r="J5997" s="6">
        <f>VLOOKUP(D5997,'Liste Rayon'!$A$2:$D$10075,3,FALSE)</f>
        <v>2</v>
      </c>
      <c r="K5997" s="6">
        <f>VLOOKUP(D5997,'Liste Rayon'!$A$2:$D$10075,4,FALSE)</f>
        <v>2</v>
      </c>
      <c r="L5997" s="4">
        <v>1</v>
      </c>
    </row>
    <row r="5998" spans="1:12" x14ac:dyDescent="0.25">
      <c r="A5998" s="18" t="s">
        <v>15723</v>
      </c>
      <c r="B5998" s="18" t="s">
        <v>15724</v>
      </c>
      <c r="C5998" s="18" t="s">
        <v>15725</v>
      </c>
      <c r="D5998" s="18" t="s">
        <v>15668</v>
      </c>
      <c r="E5998" s="19">
        <v>2</v>
      </c>
      <c r="F5998" s="20" t="s">
        <v>1</v>
      </c>
      <c r="H5998" s="7">
        <f t="shared" si="93"/>
        <v>-2</v>
      </c>
      <c r="I5998" s="6" t="str">
        <f>IF(B5998="","",VLOOKUP(D5998,'Liste Rayon'!$A$2:$D$10075,2,FALSE))</f>
        <v>O</v>
      </c>
      <c r="J5998" s="6">
        <f>VLOOKUP(D5998,'Liste Rayon'!$A$2:$D$10075,3,FALSE)</f>
        <v>2</v>
      </c>
      <c r="K5998" s="6">
        <f>VLOOKUP(D5998,'Liste Rayon'!$A$2:$D$10075,4,FALSE)</f>
        <v>2</v>
      </c>
      <c r="L5998" s="4">
        <v>1</v>
      </c>
    </row>
    <row r="5999" spans="1:12" x14ac:dyDescent="0.25">
      <c r="A5999" s="18" t="s">
        <v>15726</v>
      </c>
      <c r="B5999" s="18" t="s">
        <v>15727</v>
      </c>
      <c r="C5999" s="18" t="s">
        <v>15728</v>
      </c>
      <c r="D5999" s="18" t="s">
        <v>15729</v>
      </c>
      <c r="E5999" s="19">
        <v>2</v>
      </c>
      <c r="F5999" s="20" t="s">
        <v>1</v>
      </c>
      <c r="H5999" s="7">
        <f t="shared" si="93"/>
        <v>-2</v>
      </c>
      <c r="I5999" s="6" t="str">
        <f>IF(B5999="","",VLOOKUP(D5999,'Liste Rayon'!$A$2:$D$10075,2,FALSE))</f>
        <v>O</v>
      </c>
      <c r="J5999" s="6">
        <f>VLOOKUP(D5999,'Liste Rayon'!$A$2:$D$10075,3,FALSE)</f>
        <v>2</v>
      </c>
      <c r="K5999" s="6">
        <f>VLOOKUP(D5999,'Liste Rayon'!$A$2:$D$10075,4,FALSE)</f>
        <v>3</v>
      </c>
      <c r="L5999" s="4">
        <v>1</v>
      </c>
    </row>
    <row r="6000" spans="1:12" x14ac:dyDescent="0.25">
      <c r="A6000" s="18" t="s">
        <v>15730</v>
      </c>
      <c r="B6000" s="18" t="s">
        <v>15731</v>
      </c>
      <c r="C6000" s="18" t="s">
        <v>15732</v>
      </c>
      <c r="D6000" s="18" t="s">
        <v>15729</v>
      </c>
      <c r="E6000" s="19">
        <v>35</v>
      </c>
      <c r="F6000" s="20" t="s">
        <v>1</v>
      </c>
      <c r="H6000" s="7">
        <f t="shared" si="93"/>
        <v>-35</v>
      </c>
      <c r="I6000" s="6" t="str">
        <f>IF(B6000="","",VLOOKUP(D6000,'Liste Rayon'!$A$2:$D$10075,2,FALSE))</f>
        <v>O</v>
      </c>
      <c r="J6000" s="6">
        <f>VLOOKUP(D6000,'Liste Rayon'!$A$2:$D$10075,3,FALSE)</f>
        <v>2</v>
      </c>
      <c r="K6000" s="6">
        <f>VLOOKUP(D6000,'Liste Rayon'!$A$2:$D$10075,4,FALSE)</f>
        <v>3</v>
      </c>
      <c r="L6000" s="4">
        <v>1</v>
      </c>
    </row>
    <row r="6001" spans="1:12" x14ac:dyDescent="0.25">
      <c r="A6001" s="18" t="s">
        <v>15733</v>
      </c>
      <c r="B6001" s="18" t="s">
        <v>15734</v>
      </c>
      <c r="C6001" s="18" t="s">
        <v>15735</v>
      </c>
      <c r="D6001" s="18" t="s">
        <v>15729</v>
      </c>
      <c r="E6001" s="19">
        <v>9</v>
      </c>
      <c r="F6001" s="20" t="s">
        <v>1</v>
      </c>
      <c r="H6001" s="7">
        <f t="shared" si="93"/>
        <v>-9</v>
      </c>
      <c r="I6001" s="6" t="str">
        <f>IF(B6001="","",VLOOKUP(D6001,'Liste Rayon'!$A$2:$D$10075,2,FALSE))</f>
        <v>O</v>
      </c>
      <c r="J6001" s="6">
        <f>VLOOKUP(D6001,'Liste Rayon'!$A$2:$D$10075,3,FALSE)</f>
        <v>2</v>
      </c>
      <c r="K6001" s="6">
        <f>VLOOKUP(D6001,'Liste Rayon'!$A$2:$D$10075,4,FALSE)</f>
        <v>3</v>
      </c>
      <c r="L6001" s="4">
        <v>1</v>
      </c>
    </row>
    <row r="6002" spans="1:12" x14ac:dyDescent="0.25">
      <c r="A6002" s="18" t="s">
        <v>15736</v>
      </c>
      <c r="B6002" s="18" t="s">
        <v>15737</v>
      </c>
      <c r="C6002" s="18" t="s">
        <v>15738</v>
      </c>
      <c r="D6002" s="18" t="s">
        <v>15729</v>
      </c>
      <c r="E6002" s="19">
        <v>1</v>
      </c>
      <c r="F6002" s="20" t="s">
        <v>1</v>
      </c>
      <c r="H6002" s="7">
        <f t="shared" si="93"/>
        <v>-1</v>
      </c>
      <c r="I6002" s="6" t="str">
        <f>IF(B6002="","",VLOOKUP(D6002,'Liste Rayon'!$A$2:$D$10075,2,FALSE))</f>
        <v>O</v>
      </c>
      <c r="J6002" s="6">
        <f>VLOOKUP(D6002,'Liste Rayon'!$A$2:$D$10075,3,FALSE)</f>
        <v>2</v>
      </c>
      <c r="K6002" s="6">
        <f>VLOOKUP(D6002,'Liste Rayon'!$A$2:$D$10075,4,FALSE)</f>
        <v>3</v>
      </c>
      <c r="L6002" s="4">
        <v>1</v>
      </c>
    </row>
    <row r="6003" spans="1:12" x14ac:dyDescent="0.25">
      <c r="A6003" s="18" t="s">
        <v>15739</v>
      </c>
      <c r="B6003" s="18" t="s">
        <v>15740</v>
      </c>
      <c r="C6003" s="18" t="s">
        <v>15741</v>
      </c>
      <c r="D6003" s="18" t="s">
        <v>15729</v>
      </c>
      <c r="E6003" s="19">
        <v>2</v>
      </c>
      <c r="F6003" s="20" t="s">
        <v>1</v>
      </c>
      <c r="H6003" s="7">
        <f t="shared" si="93"/>
        <v>-2</v>
      </c>
      <c r="I6003" s="6" t="str">
        <f>IF(B6003="","",VLOOKUP(D6003,'Liste Rayon'!$A$2:$D$10075,2,FALSE))</f>
        <v>O</v>
      </c>
      <c r="J6003" s="6">
        <f>VLOOKUP(D6003,'Liste Rayon'!$A$2:$D$10075,3,FALSE)</f>
        <v>2</v>
      </c>
      <c r="K6003" s="6">
        <f>VLOOKUP(D6003,'Liste Rayon'!$A$2:$D$10075,4,FALSE)</f>
        <v>3</v>
      </c>
      <c r="L6003" s="4">
        <v>1</v>
      </c>
    </row>
    <row r="6004" spans="1:12" x14ac:dyDescent="0.25">
      <c r="A6004" s="18" t="s">
        <v>15742</v>
      </c>
      <c r="B6004" s="18" t="s">
        <v>15743</v>
      </c>
      <c r="C6004" s="18" t="s">
        <v>15744</v>
      </c>
      <c r="D6004" s="18" t="s">
        <v>15729</v>
      </c>
      <c r="E6004" s="19">
        <v>2</v>
      </c>
      <c r="F6004" s="20" t="s">
        <v>1</v>
      </c>
      <c r="H6004" s="7">
        <f t="shared" si="93"/>
        <v>-2</v>
      </c>
      <c r="I6004" s="6" t="str">
        <f>IF(B6004="","",VLOOKUP(D6004,'Liste Rayon'!$A$2:$D$10075,2,FALSE))</f>
        <v>O</v>
      </c>
      <c r="J6004" s="6">
        <f>VLOOKUP(D6004,'Liste Rayon'!$A$2:$D$10075,3,FALSE)</f>
        <v>2</v>
      </c>
      <c r="K6004" s="6">
        <f>VLOOKUP(D6004,'Liste Rayon'!$A$2:$D$10075,4,FALSE)</f>
        <v>3</v>
      </c>
      <c r="L6004" s="4">
        <v>1</v>
      </c>
    </row>
    <row r="6005" spans="1:12" x14ac:dyDescent="0.25">
      <c r="A6005" s="18" t="s">
        <v>15745</v>
      </c>
      <c r="B6005" s="18" t="s">
        <v>15746</v>
      </c>
      <c r="C6005" s="18" t="s">
        <v>15747</v>
      </c>
      <c r="D6005" s="18" t="s">
        <v>15729</v>
      </c>
      <c r="E6005" s="19">
        <v>2</v>
      </c>
      <c r="F6005" s="20" t="s">
        <v>1</v>
      </c>
      <c r="H6005" s="7">
        <f t="shared" si="93"/>
        <v>-2</v>
      </c>
      <c r="I6005" s="6" t="str">
        <f>IF(B6005="","",VLOOKUP(D6005,'Liste Rayon'!$A$2:$D$10075,2,FALSE))</f>
        <v>O</v>
      </c>
      <c r="J6005" s="6">
        <f>VLOOKUP(D6005,'Liste Rayon'!$A$2:$D$10075,3,FALSE)</f>
        <v>2</v>
      </c>
      <c r="K6005" s="6">
        <f>VLOOKUP(D6005,'Liste Rayon'!$A$2:$D$10075,4,FALSE)</f>
        <v>3</v>
      </c>
      <c r="L6005" s="4">
        <v>1</v>
      </c>
    </row>
    <row r="6006" spans="1:12" x14ac:dyDescent="0.25">
      <c r="A6006" s="18" t="s">
        <v>15748</v>
      </c>
      <c r="B6006" s="18" t="s">
        <v>15749</v>
      </c>
      <c r="C6006" s="18" t="s">
        <v>15750</v>
      </c>
      <c r="D6006" s="18" t="s">
        <v>15729</v>
      </c>
      <c r="E6006" s="19">
        <v>1</v>
      </c>
      <c r="F6006" s="20" t="s">
        <v>1</v>
      </c>
      <c r="H6006" s="7">
        <f t="shared" si="93"/>
        <v>-1</v>
      </c>
      <c r="I6006" s="6" t="str">
        <f>IF(B6006="","",VLOOKUP(D6006,'Liste Rayon'!$A$2:$D$10075,2,FALSE))</f>
        <v>O</v>
      </c>
      <c r="J6006" s="6">
        <f>VLOOKUP(D6006,'Liste Rayon'!$A$2:$D$10075,3,FALSE)</f>
        <v>2</v>
      </c>
      <c r="K6006" s="6">
        <f>VLOOKUP(D6006,'Liste Rayon'!$A$2:$D$10075,4,FALSE)</f>
        <v>3</v>
      </c>
      <c r="L6006" s="4">
        <v>1</v>
      </c>
    </row>
    <row r="6007" spans="1:12" x14ac:dyDescent="0.25">
      <c r="A6007" s="18" t="s">
        <v>15751</v>
      </c>
      <c r="B6007" s="18" t="s">
        <v>15752</v>
      </c>
      <c r="C6007" s="18" t="s">
        <v>15753</v>
      </c>
      <c r="D6007" s="18" t="s">
        <v>15729</v>
      </c>
      <c r="E6007" s="19">
        <v>1</v>
      </c>
      <c r="F6007" s="20" t="s">
        <v>1</v>
      </c>
      <c r="H6007" s="7">
        <f t="shared" si="93"/>
        <v>-1</v>
      </c>
      <c r="I6007" s="6" t="str">
        <f>IF(B6007="","",VLOOKUP(D6007,'Liste Rayon'!$A$2:$D$10075,2,FALSE))</f>
        <v>O</v>
      </c>
      <c r="J6007" s="6">
        <f>VLOOKUP(D6007,'Liste Rayon'!$A$2:$D$10075,3,FALSE)</f>
        <v>2</v>
      </c>
      <c r="K6007" s="6">
        <f>VLOOKUP(D6007,'Liste Rayon'!$A$2:$D$10075,4,FALSE)</f>
        <v>3</v>
      </c>
      <c r="L6007" s="4">
        <v>1</v>
      </c>
    </row>
    <row r="6008" spans="1:12" x14ac:dyDescent="0.25">
      <c r="A6008" s="18" t="s">
        <v>15754</v>
      </c>
      <c r="B6008" s="18" t="s">
        <v>15755</v>
      </c>
      <c r="C6008" s="18" t="s">
        <v>15756</v>
      </c>
      <c r="D6008" s="18" t="s">
        <v>15729</v>
      </c>
      <c r="E6008" s="19">
        <v>1</v>
      </c>
      <c r="F6008" s="20" t="s">
        <v>1</v>
      </c>
      <c r="H6008" s="7">
        <f t="shared" si="93"/>
        <v>-1</v>
      </c>
      <c r="I6008" s="6" t="str">
        <f>IF(B6008="","",VLOOKUP(D6008,'Liste Rayon'!$A$2:$D$10075,2,FALSE))</f>
        <v>O</v>
      </c>
      <c r="J6008" s="6">
        <f>VLOOKUP(D6008,'Liste Rayon'!$A$2:$D$10075,3,FALSE)</f>
        <v>2</v>
      </c>
      <c r="K6008" s="6">
        <f>VLOOKUP(D6008,'Liste Rayon'!$A$2:$D$10075,4,FALSE)</f>
        <v>3</v>
      </c>
      <c r="L6008" s="4">
        <v>1</v>
      </c>
    </row>
    <row r="6009" spans="1:12" x14ac:dyDescent="0.25">
      <c r="A6009" s="18" t="s">
        <v>15757</v>
      </c>
      <c r="B6009" s="18" t="s">
        <v>15758</v>
      </c>
      <c r="C6009" s="18" t="s">
        <v>15759</v>
      </c>
      <c r="D6009" s="18" t="s">
        <v>15729</v>
      </c>
      <c r="E6009" s="19">
        <v>1</v>
      </c>
      <c r="F6009" s="20" t="s">
        <v>1</v>
      </c>
      <c r="H6009" s="7">
        <f t="shared" si="93"/>
        <v>-1</v>
      </c>
      <c r="I6009" s="6" t="str">
        <f>IF(B6009="","",VLOOKUP(D6009,'Liste Rayon'!$A$2:$D$10075,2,FALSE))</f>
        <v>O</v>
      </c>
      <c r="J6009" s="6">
        <f>VLOOKUP(D6009,'Liste Rayon'!$A$2:$D$10075,3,FALSE)</f>
        <v>2</v>
      </c>
      <c r="K6009" s="6">
        <f>VLOOKUP(D6009,'Liste Rayon'!$A$2:$D$10075,4,FALSE)</f>
        <v>3</v>
      </c>
      <c r="L6009" s="4">
        <v>1</v>
      </c>
    </row>
    <row r="6010" spans="1:12" x14ac:dyDescent="0.25">
      <c r="A6010" s="18" t="s">
        <v>15760</v>
      </c>
      <c r="B6010" s="18" t="s">
        <v>15761</v>
      </c>
      <c r="C6010" s="18" t="s">
        <v>15762</v>
      </c>
      <c r="D6010" s="18" t="s">
        <v>15729</v>
      </c>
      <c r="E6010" s="19">
        <v>1</v>
      </c>
      <c r="F6010" s="20" t="s">
        <v>1</v>
      </c>
      <c r="H6010" s="7">
        <f t="shared" si="93"/>
        <v>-1</v>
      </c>
      <c r="I6010" s="6" t="str">
        <f>IF(B6010="","",VLOOKUP(D6010,'Liste Rayon'!$A$2:$D$10075,2,FALSE))</f>
        <v>O</v>
      </c>
      <c r="J6010" s="6">
        <f>VLOOKUP(D6010,'Liste Rayon'!$A$2:$D$10075,3,FALSE)</f>
        <v>2</v>
      </c>
      <c r="K6010" s="6">
        <f>VLOOKUP(D6010,'Liste Rayon'!$A$2:$D$10075,4,FALSE)</f>
        <v>3</v>
      </c>
      <c r="L6010" s="4">
        <v>1</v>
      </c>
    </row>
    <row r="6011" spans="1:12" x14ac:dyDescent="0.25">
      <c r="A6011" s="18" t="s">
        <v>15763</v>
      </c>
      <c r="B6011" s="18" t="s">
        <v>15764</v>
      </c>
      <c r="C6011" s="18" t="s">
        <v>15765</v>
      </c>
      <c r="D6011" s="18" t="s">
        <v>15766</v>
      </c>
      <c r="E6011" s="19">
        <v>5</v>
      </c>
      <c r="F6011" s="20" t="s">
        <v>1</v>
      </c>
      <c r="H6011" s="7">
        <f t="shared" si="93"/>
        <v>-5</v>
      </c>
      <c r="I6011" s="6" t="str">
        <f>IF(B6011="","",VLOOKUP(D6011,'Liste Rayon'!$A$2:$D$10075,2,FALSE))</f>
        <v>O</v>
      </c>
      <c r="J6011" s="6">
        <f>VLOOKUP(D6011,'Liste Rayon'!$A$2:$D$10075,3,FALSE)</f>
        <v>2</v>
      </c>
      <c r="K6011" s="6">
        <f>VLOOKUP(D6011,'Liste Rayon'!$A$2:$D$10075,4,FALSE)</f>
        <v>4</v>
      </c>
      <c r="L6011" s="4">
        <v>1</v>
      </c>
    </row>
    <row r="6012" spans="1:12" x14ac:dyDescent="0.25">
      <c r="A6012" s="18" t="s">
        <v>15767</v>
      </c>
      <c r="B6012" s="18" t="s">
        <v>15768</v>
      </c>
      <c r="C6012" s="18" t="s">
        <v>15769</v>
      </c>
      <c r="D6012" s="18" t="s">
        <v>15766</v>
      </c>
      <c r="E6012" s="19">
        <v>1</v>
      </c>
      <c r="F6012" s="20" t="s">
        <v>1</v>
      </c>
      <c r="H6012" s="7">
        <f t="shared" si="93"/>
        <v>-1</v>
      </c>
      <c r="I6012" s="6" t="str">
        <f>IF(B6012="","",VLOOKUP(D6012,'Liste Rayon'!$A$2:$D$10075,2,FALSE))</f>
        <v>O</v>
      </c>
      <c r="J6012" s="6">
        <f>VLOOKUP(D6012,'Liste Rayon'!$A$2:$D$10075,3,FALSE)</f>
        <v>2</v>
      </c>
      <c r="K6012" s="6">
        <f>VLOOKUP(D6012,'Liste Rayon'!$A$2:$D$10075,4,FALSE)</f>
        <v>4</v>
      </c>
      <c r="L6012" s="4">
        <v>1</v>
      </c>
    </row>
    <row r="6013" spans="1:12" x14ac:dyDescent="0.25">
      <c r="A6013" s="18" t="s">
        <v>15770</v>
      </c>
      <c r="B6013" s="18" t="s">
        <v>15771</v>
      </c>
      <c r="C6013" s="18" t="s">
        <v>15772</v>
      </c>
      <c r="D6013" s="18" t="s">
        <v>15766</v>
      </c>
      <c r="E6013" s="19">
        <v>2</v>
      </c>
      <c r="F6013" s="20" t="s">
        <v>1</v>
      </c>
      <c r="H6013" s="7">
        <f t="shared" si="93"/>
        <v>-2</v>
      </c>
      <c r="I6013" s="6" t="str">
        <f>IF(B6013="","",VLOOKUP(D6013,'Liste Rayon'!$A$2:$D$10075,2,FALSE))</f>
        <v>O</v>
      </c>
      <c r="J6013" s="6">
        <f>VLOOKUP(D6013,'Liste Rayon'!$A$2:$D$10075,3,FALSE)</f>
        <v>2</v>
      </c>
      <c r="K6013" s="6">
        <f>VLOOKUP(D6013,'Liste Rayon'!$A$2:$D$10075,4,FALSE)</f>
        <v>4</v>
      </c>
      <c r="L6013" s="4">
        <v>1</v>
      </c>
    </row>
    <row r="6014" spans="1:12" x14ac:dyDescent="0.25">
      <c r="A6014" s="18" t="s">
        <v>15776</v>
      </c>
      <c r="B6014" s="18" t="s">
        <v>15777</v>
      </c>
      <c r="C6014" s="18" t="s">
        <v>15778</v>
      </c>
      <c r="D6014" s="18" t="s">
        <v>15766</v>
      </c>
      <c r="E6014" s="19">
        <v>14</v>
      </c>
      <c r="F6014" s="20" t="s">
        <v>1</v>
      </c>
      <c r="H6014" s="7">
        <f t="shared" si="93"/>
        <v>-14</v>
      </c>
      <c r="I6014" s="6" t="str">
        <f>IF(B6014="","",VLOOKUP(D6014,'Liste Rayon'!$A$2:$D$10075,2,FALSE))</f>
        <v>O</v>
      </c>
      <c r="J6014" s="6">
        <f>VLOOKUP(D6014,'Liste Rayon'!$A$2:$D$10075,3,FALSE)</f>
        <v>2</v>
      </c>
      <c r="K6014" s="6">
        <f>VLOOKUP(D6014,'Liste Rayon'!$A$2:$D$10075,4,FALSE)</f>
        <v>4</v>
      </c>
      <c r="L6014" s="4">
        <v>1</v>
      </c>
    </row>
    <row r="6015" spans="1:12" x14ac:dyDescent="0.25">
      <c r="A6015" s="18" t="s">
        <v>15779</v>
      </c>
      <c r="B6015" s="18" t="s">
        <v>15780</v>
      </c>
      <c r="C6015" s="18" t="s">
        <v>15781</v>
      </c>
      <c r="D6015" s="18" t="s">
        <v>15766</v>
      </c>
      <c r="E6015" s="19">
        <v>13</v>
      </c>
      <c r="F6015" s="20" t="s">
        <v>1</v>
      </c>
      <c r="H6015" s="7">
        <f t="shared" si="93"/>
        <v>-13</v>
      </c>
      <c r="I6015" s="6" t="str">
        <f>IF(B6015="","",VLOOKUP(D6015,'Liste Rayon'!$A$2:$D$10075,2,FALSE))</f>
        <v>O</v>
      </c>
      <c r="J6015" s="6">
        <f>VLOOKUP(D6015,'Liste Rayon'!$A$2:$D$10075,3,FALSE)</f>
        <v>2</v>
      </c>
      <c r="K6015" s="6">
        <f>VLOOKUP(D6015,'Liste Rayon'!$A$2:$D$10075,4,FALSE)</f>
        <v>4</v>
      </c>
      <c r="L6015" s="4">
        <v>1</v>
      </c>
    </row>
    <row r="6016" spans="1:12" x14ac:dyDescent="0.25">
      <c r="A6016" s="18" t="s">
        <v>15782</v>
      </c>
      <c r="B6016" s="18" t="s">
        <v>15783</v>
      </c>
      <c r="C6016" s="18" t="s">
        <v>15784</v>
      </c>
      <c r="D6016" s="18" t="s">
        <v>15766</v>
      </c>
      <c r="E6016" s="19">
        <v>11</v>
      </c>
      <c r="F6016" s="20" t="s">
        <v>1</v>
      </c>
      <c r="H6016" s="7">
        <f t="shared" si="93"/>
        <v>-11</v>
      </c>
      <c r="I6016" s="6" t="str">
        <f>IF(B6016="","",VLOOKUP(D6016,'Liste Rayon'!$A$2:$D$10075,2,FALSE))</f>
        <v>O</v>
      </c>
      <c r="J6016" s="6">
        <f>VLOOKUP(D6016,'Liste Rayon'!$A$2:$D$10075,3,FALSE)</f>
        <v>2</v>
      </c>
      <c r="K6016" s="6">
        <f>VLOOKUP(D6016,'Liste Rayon'!$A$2:$D$10075,4,FALSE)</f>
        <v>4</v>
      </c>
      <c r="L6016" s="4">
        <v>1</v>
      </c>
    </row>
    <row r="6017" spans="1:12" x14ac:dyDescent="0.25">
      <c r="A6017" s="18" t="s">
        <v>15785</v>
      </c>
      <c r="B6017" s="18" t="s">
        <v>15786</v>
      </c>
      <c r="C6017" s="18" t="s">
        <v>14683</v>
      </c>
      <c r="D6017" s="18" t="s">
        <v>15766</v>
      </c>
      <c r="E6017" s="19">
        <v>1</v>
      </c>
      <c r="F6017" s="20" t="s">
        <v>1</v>
      </c>
      <c r="H6017" s="7">
        <f t="shared" si="93"/>
        <v>-1</v>
      </c>
      <c r="I6017" s="6" t="str">
        <f>IF(B6017="","",VLOOKUP(D6017,'Liste Rayon'!$A$2:$D$10075,2,FALSE))</f>
        <v>O</v>
      </c>
      <c r="J6017" s="6">
        <f>VLOOKUP(D6017,'Liste Rayon'!$A$2:$D$10075,3,FALSE)</f>
        <v>2</v>
      </c>
      <c r="K6017" s="6">
        <f>VLOOKUP(D6017,'Liste Rayon'!$A$2:$D$10075,4,FALSE)</f>
        <v>4</v>
      </c>
      <c r="L6017" s="4">
        <v>1</v>
      </c>
    </row>
    <row r="6018" spans="1:12" x14ac:dyDescent="0.25">
      <c r="A6018" s="18" t="s">
        <v>15787</v>
      </c>
      <c r="B6018" s="18" t="s">
        <v>15788</v>
      </c>
      <c r="C6018" s="18" t="s">
        <v>15789</v>
      </c>
      <c r="D6018" s="18" t="s">
        <v>15766</v>
      </c>
      <c r="E6018" s="19">
        <v>22</v>
      </c>
      <c r="F6018" s="20" t="s">
        <v>1</v>
      </c>
      <c r="H6018" s="7">
        <f t="shared" ref="H6018:H6081" si="94">+G6018-E6018</f>
        <v>-22</v>
      </c>
      <c r="I6018" s="6" t="str">
        <f>IF(B6018="","",VLOOKUP(D6018,'Liste Rayon'!$A$2:$D$10075,2,FALSE))</f>
        <v>O</v>
      </c>
      <c r="J6018" s="6">
        <f>VLOOKUP(D6018,'Liste Rayon'!$A$2:$D$10075,3,FALSE)</f>
        <v>2</v>
      </c>
      <c r="K6018" s="6">
        <f>VLOOKUP(D6018,'Liste Rayon'!$A$2:$D$10075,4,FALSE)</f>
        <v>4</v>
      </c>
      <c r="L6018" s="4">
        <v>1</v>
      </c>
    </row>
    <row r="6019" spans="1:12" x14ac:dyDescent="0.25">
      <c r="A6019" s="18" t="s">
        <v>15790</v>
      </c>
      <c r="B6019" s="18" t="s">
        <v>15791</v>
      </c>
      <c r="C6019" s="18" t="s">
        <v>15792</v>
      </c>
      <c r="D6019" s="18" t="s">
        <v>15766</v>
      </c>
      <c r="E6019" s="19">
        <v>9</v>
      </c>
      <c r="F6019" s="20" t="s">
        <v>1</v>
      </c>
      <c r="H6019" s="7">
        <f t="shared" si="94"/>
        <v>-9</v>
      </c>
      <c r="I6019" s="6" t="str">
        <f>IF(B6019="","",VLOOKUP(D6019,'Liste Rayon'!$A$2:$D$10075,2,FALSE))</f>
        <v>O</v>
      </c>
      <c r="J6019" s="6">
        <f>VLOOKUP(D6019,'Liste Rayon'!$A$2:$D$10075,3,FALSE)</f>
        <v>2</v>
      </c>
      <c r="K6019" s="6">
        <f>VLOOKUP(D6019,'Liste Rayon'!$A$2:$D$10075,4,FALSE)</f>
        <v>4</v>
      </c>
      <c r="L6019" s="4">
        <v>1</v>
      </c>
    </row>
    <row r="6020" spans="1:12" x14ac:dyDescent="0.25">
      <c r="A6020" s="18" t="s">
        <v>15793</v>
      </c>
      <c r="B6020" s="18" t="s">
        <v>15794</v>
      </c>
      <c r="C6020" s="18" t="s">
        <v>15795</v>
      </c>
      <c r="D6020" s="18" t="s">
        <v>15766</v>
      </c>
      <c r="E6020" s="19">
        <v>5</v>
      </c>
      <c r="F6020" s="20" t="s">
        <v>1</v>
      </c>
      <c r="H6020" s="7">
        <f t="shared" si="94"/>
        <v>-5</v>
      </c>
      <c r="I6020" s="6" t="str">
        <f>IF(B6020="","",VLOOKUP(D6020,'Liste Rayon'!$A$2:$D$10075,2,FALSE))</f>
        <v>O</v>
      </c>
      <c r="J6020" s="6">
        <f>VLOOKUP(D6020,'Liste Rayon'!$A$2:$D$10075,3,FALSE)</f>
        <v>2</v>
      </c>
      <c r="K6020" s="6">
        <f>VLOOKUP(D6020,'Liste Rayon'!$A$2:$D$10075,4,FALSE)</f>
        <v>4</v>
      </c>
      <c r="L6020" s="4">
        <v>1</v>
      </c>
    </row>
    <row r="6021" spans="1:12" x14ac:dyDescent="0.25">
      <c r="A6021" s="18" t="s">
        <v>15796</v>
      </c>
      <c r="B6021" s="18" t="s">
        <v>15797</v>
      </c>
      <c r="C6021" s="18" t="s">
        <v>15798</v>
      </c>
      <c r="D6021" s="18" t="s">
        <v>15766</v>
      </c>
      <c r="E6021" s="19">
        <v>8</v>
      </c>
      <c r="F6021" s="20" t="s">
        <v>1</v>
      </c>
      <c r="H6021" s="7">
        <f t="shared" si="94"/>
        <v>-8</v>
      </c>
      <c r="I6021" s="6" t="str">
        <f>IF(B6021="","",VLOOKUP(D6021,'Liste Rayon'!$A$2:$D$10075,2,FALSE))</f>
        <v>O</v>
      </c>
      <c r="J6021" s="6">
        <f>VLOOKUP(D6021,'Liste Rayon'!$A$2:$D$10075,3,FALSE)</f>
        <v>2</v>
      </c>
      <c r="K6021" s="6">
        <f>VLOOKUP(D6021,'Liste Rayon'!$A$2:$D$10075,4,FALSE)</f>
        <v>4</v>
      </c>
      <c r="L6021" s="4">
        <v>1</v>
      </c>
    </row>
    <row r="6022" spans="1:12" x14ac:dyDescent="0.25">
      <c r="A6022" s="18" t="s">
        <v>15799</v>
      </c>
      <c r="B6022" s="18" t="s">
        <v>15800</v>
      </c>
      <c r="C6022" s="18" t="s">
        <v>15801</v>
      </c>
      <c r="D6022" s="18" t="s">
        <v>15766</v>
      </c>
      <c r="E6022" s="19">
        <v>1</v>
      </c>
      <c r="F6022" s="20" t="s">
        <v>1</v>
      </c>
      <c r="H6022" s="7">
        <f t="shared" si="94"/>
        <v>-1</v>
      </c>
      <c r="I6022" s="6" t="str">
        <f>IF(B6022="","",VLOOKUP(D6022,'Liste Rayon'!$A$2:$D$10075,2,FALSE))</f>
        <v>O</v>
      </c>
      <c r="J6022" s="6">
        <f>VLOOKUP(D6022,'Liste Rayon'!$A$2:$D$10075,3,FALSE)</f>
        <v>2</v>
      </c>
      <c r="K6022" s="6">
        <f>VLOOKUP(D6022,'Liste Rayon'!$A$2:$D$10075,4,FALSE)</f>
        <v>4</v>
      </c>
      <c r="L6022" s="4">
        <v>1</v>
      </c>
    </row>
    <row r="6023" spans="1:12" x14ac:dyDescent="0.25">
      <c r="A6023" s="18" t="s">
        <v>25951</v>
      </c>
      <c r="B6023" s="18" t="s">
        <v>25952</v>
      </c>
      <c r="C6023" s="18" t="s">
        <v>25953</v>
      </c>
      <c r="D6023" s="18" t="s">
        <v>15766</v>
      </c>
      <c r="E6023" s="19">
        <v>1</v>
      </c>
      <c r="F6023" s="20" t="s">
        <v>1</v>
      </c>
      <c r="H6023" s="7">
        <f t="shared" si="94"/>
        <v>-1</v>
      </c>
      <c r="I6023" s="6" t="str">
        <f>IF(B6023="","",VLOOKUP(D6023,'Liste Rayon'!$A$2:$D$10075,2,FALSE))</f>
        <v>O</v>
      </c>
      <c r="J6023" s="6">
        <f>VLOOKUP(D6023,'Liste Rayon'!$A$2:$D$10075,3,FALSE)</f>
        <v>2</v>
      </c>
      <c r="K6023" s="6">
        <f>VLOOKUP(D6023,'Liste Rayon'!$A$2:$D$10075,4,FALSE)</f>
        <v>4</v>
      </c>
      <c r="L6023" s="4">
        <v>1</v>
      </c>
    </row>
    <row r="6024" spans="1:12" x14ac:dyDescent="0.25">
      <c r="A6024" s="18" t="s">
        <v>25954</v>
      </c>
      <c r="B6024" s="18" t="s">
        <v>25955</v>
      </c>
      <c r="C6024" s="18" t="s">
        <v>25956</v>
      </c>
      <c r="D6024" s="18" t="s">
        <v>15766</v>
      </c>
      <c r="E6024" s="19">
        <v>1</v>
      </c>
      <c r="F6024" s="20" t="s">
        <v>1</v>
      </c>
      <c r="H6024" s="7">
        <f t="shared" si="94"/>
        <v>-1</v>
      </c>
      <c r="I6024" s="6" t="str">
        <f>IF(B6024="","",VLOOKUP(D6024,'Liste Rayon'!$A$2:$D$10075,2,FALSE))</f>
        <v>O</v>
      </c>
      <c r="J6024" s="6">
        <f>VLOOKUP(D6024,'Liste Rayon'!$A$2:$D$10075,3,FALSE)</f>
        <v>2</v>
      </c>
      <c r="K6024" s="6">
        <f>VLOOKUP(D6024,'Liste Rayon'!$A$2:$D$10075,4,FALSE)</f>
        <v>4</v>
      </c>
      <c r="L6024" s="4">
        <v>1</v>
      </c>
    </row>
    <row r="6025" spans="1:12" x14ac:dyDescent="0.25">
      <c r="A6025" s="18" t="s">
        <v>15802</v>
      </c>
      <c r="B6025" s="18" t="s">
        <v>15803</v>
      </c>
      <c r="C6025" s="18" t="s">
        <v>15804</v>
      </c>
      <c r="D6025" s="18" t="s">
        <v>15766</v>
      </c>
      <c r="E6025" s="19">
        <v>2</v>
      </c>
      <c r="F6025" s="20" t="s">
        <v>1</v>
      </c>
      <c r="H6025" s="7">
        <f t="shared" si="94"/>
        <v>-2</v>
      </c>
      <c r="I6025" s="6" t="str">
        <f>IF(B6025="","",VLOOKUP(D6025,'Liste Rayon'!$A$2:$D$10075,2,FALSE))</f>
        <v>O</v>
      </c>
      <c r="J6025" s="6">
        <f>VLOOKUP(D6025,'Liste Rayon'!$A$2:$D$10075,3,FALSE)</f>
        <v>2</v>
      </c>
      <c r="K6025" s="6">
        <f>VLOOKUP(D6025,'Liste Rayon'!$A$2:$D$10075,4,FALSE)</f>
        <v>4</v>
      </c>
      <c r="L6025" s="4">
        <v>1</v>
      </c>
    </row>
    <row r="6026" spans="1:12" x14ac:dyDescent="0.25">
      <c r="A6026" s="18" t="s">
        <v>16243</v>
      </c>
      <c r="B6026" s="18" t="s">
        <v>16244</v>
      </c>
      <c r="C6026" s="18" t="s">
        <v>16245</v>
      </c>
      <c r="D6026" s="18" t="s">
        <v>15766</v>
      </c>
      <c r="E6026" s="19">
        <v>6</v>
      </c>
      <c r="F6026" s="20" t="s">
        <v>1</v>
      </c>
      <c r="H6026" s="7">
        <f t="shared" si="94"/>
        <v>-6</v>
      </c>
      <c r="I6026" s="6" t="str">
        <f>IF(B6026="","",VLOOKUP(D6026,'Liste Rayon'!$A$2:$D$10075,2,FALSE))</f>
        <v>O</v>
      </c>
      <c r="J6026" s="6">
        <f>VLOOKUP(D6026,'Liste Rayon'!$A$2:$D$10075,3,FALSE)</f>
        <v>2</v>
      </c>
      <c r="K6026" s="6">
        <f>VLOOKUP(D6026,'Liste Rayon'!$A$2:$D$10075,4,FALSE)</f>
        <v>4</v>
      </c>
      <c r="L6026" s="4">
        <v>1</v>
      </c>
    </row>
    <row r="6027" spans="1:12" x14ac:dyDescent="0.25">
      <c r="A6027" s="18" t="s">
        <v>16246</v>
      </c>
      <c r="B6027" s="18" t="s">
        <v>16247</v>
      </c>
      <c r="C6027" s="18" t="s">
        <v>16248</v>
      </c>
      <c r="D6027" s="18" t="s">
        <v>15766</v>
      </c>
      <c r="E6027" s="19">
        <v>1</v>
      </c>
      <c r="F6027" s="20" t="s">
        <v>1</v>
      </c>
      <c r="H6027" s="7">
        <f t="shared" si="94"/>
        <v>-1</v>
      </c>
      <c r="I6027" s="6" t="str">
        <f>IF(B6027="","",VLOOKUP(D6027,'Liste Rayon'!$A$2:$D$10075,2,FALSE))</f>
        <v>O</v>
      </c>
      <c r="J6027" s="6">
        <f>VLOOKUP(D6027,'Liste Rayon'!$A$2:$D$10075,3,FALSE)</f>
        <v>2</v>
      </c>
      <c r="K6027" s="6">
        <f>VLOOKUP(D6027,'Liste Rayon'!$A$2:$D$10075,4,FALSE)</f>
        <v>4</v>
      </c>
      <c r="L6027" s="4">
        <v>1</v>
      </c>
    </row>
    <row r="6028" spans="1:12" x14ac:dyDescent="0.25">
      <c r="A6028" s="18" t="s">
        <v>24776</v>
      </c>
      <c r="B6028" s="18" t="s">
        <v>24777</v>
      </c>
      <c r="C6028" s="18" t="s">
        <v>24778</v>
      </c>
      <c r="D6028" s="18" t="s">
        <v>15766</v>
      </c>
      <c r="E6028" s="19">
        <v>2</v>
      </c>
      <c r="F6028" s="20" t="s">
        <v>1</v>
      </c>
      <c r="H6028" s="7">
        <f t="shared" si="94"/>
        <v>-2</v>
      </c>
      <c r="I6028" s="6" t="str">
        <f>IF(B6028="","",VLOOKUP(D6028,'Liste Rayon'!$A$2:$D$10075,2,FALSE))</f>
        <v>O</v>
      </c>
      <c r="J6028" s="6">
        <f>VLOOKUP(D6028,'Liste Rayon'!$A$2:$D$10075,3,FALSE)</f>
        <v>2</v>
      </c>
      <c r="K6028" s="6">
        <f>VLOOKUP(D6028,'Liste Rayon'!$A$2:$D$10075,4,FALSE)</f>
        <v>4</v>
      </c>
      <c r="L6028" s="4">
        <v>1</v>
      </c>
    </row>
    <row r="6029" spans="1:12" x14ac:dyDescent="0.25">
      <c r="A6029" s="18" t="s">
        <v>24773</v>
      </c>
      <c r="B6029" s="18" t="s">
        <v>24774</v>
      </c>
      <c r="C6029" s="18" t="s">
        <v>24775</v>
      </c>
      <c r="D6029" s="18" t="s">
        <v>15766</v>
      </c>
      <c r="E6029" s="19">
        <v>4</v>
      </c>
      <c r="F6029" s="20" t="s">
        <v>1</v>
      </c>
      <c r="H6029" s="7">
        <f t="shared" si="94"/>
        <v>-4</v>
      </c>
      <c r="I6029" s="6" t="str">
        <f>IF(B6029="","",VLOOKUP(D6029,'Liste Rayon'!$A$2:$D$10075,2,FALSE))</f>
        <v>O</v>
      </c>
      <c r="J6029" s="6">
        <f>VLOOKUP(D6029,'Liste Rayon'!$A$2:$D$10075,3,FALSE)</f>
        <v>2</v>
      </c>
      <c r="K6029" s="6">
        <f>VLOOKUP(D6029,'Liste Rayon'!$A$2:$D$10075,4,FALSE)</f>
        <v>4</v>
      </c>
      <c r="L6029" s="4">
        <v>1</v>
      </c>
    </row>
    <row r="6030" spans="1:12" x14ac:dyDescent="0.25">
      <c r="A6030" s="18" t="s">
        <v>15805</v>
      </c>
      <c r="B6030" s="18" t="s">
        <v>15806</v>
      </c>
      <c r="C6030" s="18" t="s">
        <v>15807</v>
      </c>
      <c r="D6030" s="18" t="s">
        <v>15808</v>
      </c>
      <c r="E6030" s="19">
        <v>4</v>
      </c>
      <c r="F6030" s="20" t="s">
        <v>1</v>
      </c>
      <c r="H6030" s="7">
        <f t="shared" si="94"/>
        <v>-4</v>
      </c>
      <c r="I6030" s="6" t="str">
        <f>IF(B6030="","",VLOOKUP(D6030,'Liste Rayon'!$A$2:$D$10075,2,FALSE))</f>
        <v>O</v>
      </c>
      <c r="J6030" s="6">
        <f>VLOOKUP(D6030,'Liste Rayon'!$A$2:$D$10075,3,FALSE)</f>
        <v>2</v>
      </c>
      <c r="K6030" s="6">
        <f>VLOOKUP(D6030,'Liste Rayon'!$A$2:$D$10075,4,FALSE)</f>
        <v>5</v>
      </c>
      <c r="L6030" s="4">
        <v>1</v>
      </c>
    </row>
    <row r="6031" spans="1:12" x14ac:dyDescent="0.25">
      <c r="A6031" s="18" t="s">
        <v>15809</v>
      </c>
      <c r="B6031" s="18" t="s">
        <v>15810</v>
      </c>
      <c r="C6031" s="18" t="s">
        <v>15811</v>
      </c>
      <c r="D6031" s="18" t="s">
        <v>15808</v>
      </c>
      <c r="E6031" s="19">
        <v>9</v>
      </c>
      <c r="F6031" s="20" t="s">
        <v>1</v>
      </c>
      <c r="H6031" s="7">
        <f t="shared" si="94"/>
        <v>-9</v>
      </c>
      <c r="I6031" s="6" t="str">
        <f>IF(B6031="","",VLOOKUP(D6031,'Liste Rayon'!$A$2:$D$10075,2,FALSE))</f>
        <v>O</v>
      </c>
      <c r="J6031" s="6">
        <f>VLOOKUP(D6031,'Liste Rayon'!$A$2:$D$10075,3,FALSE)</f>
        <v>2</v>
      </c>
      <c r="K6031" s="6">
        <f>VLOOKUP(D6031,'Liste Rayon'!$A$2:$D$10075,4,FALSE)</f>
        <v>5</v>
      </c>
      <c r="L6031" s="4">
        <v>1</v>
      </c>
    </row>
    <row r="6032" spans="1:12" x14ac:dyDescent="0.25">
      <c r="A6032" s="18" t="s">
        <v>15812</v>
      </c>
      <c r="B6032" s="18" t="s">
        <v>15813</v>
      </c>
      <c r="C6032" s="18" t="s">
        <v>15814</v>
      </c>
      <c r="D6032" s="18" t="s">
        <v>15808</v>
      </c>
      <c r="E6032" s="19">
        <v>1</v>
      </c>
      <c r="F6032" s="20" t="s">
        <v>1</v>
      </c>
      <c r="H6032" s="7">
        <f t="shared" si="94"/>
        <v>-1</v>
      </c>
      <c r="I6032" s="6" t="str">
        <f>IF(B6032="","",VLOOKUP(D6032,'Liste Rayon'!$A$2:$D$10075,2,FALSE))</f>
        <v>O</v>
      </c>
      <c r="J6032" s="6">
        <f>VLOOKUP(D6032,'Liste Rayon'!$A$2:$D$10075,3,FALSE)</f>
        <v>2</v>
      </c>
      <c r="K6032" s="6">
        <f>VLOOKUP(D6032,'Liste Rayon'!$A$2:$D$10075,4,FALSE)</f>
        <v>5</v>
      </c>
      <c r="L6032" s="4">
        <v>1</v>
      </c>
    </row>
    <row r="6033" spans="1:12" x14ac:dyDescent="0.25">
      <c r="A6033" s="18" t="s">
        <v>15815</v>
      </c>
      <c r="B6033" s="18" t="s">
        <v>15816</v>
      </c>
      <c r="C6033" s="18" t="s">
        <v>15817</v>
      </c>
      <c r="D6033" s="18" t="s">
        <v>15808</v>
      </c>
      <c r="E6033" s="19">
        <v>574</v>
      </c>
      <c r="F6033" s="20" t="s">
        <v>1</v>
      </c>
      <c r="H6033" s="7">
        <f t="shared" si="94"/>
        <v>-574</v>
      </c>
      <c r="I6033" s="6" t="str">
        <f>IF(B6033="","",VLOOKUP(D6033,'Liste Rayon'!$A$2:$D$10075,2,FALSE))</f>
        <v>O</v>
      </c>
      <c r="J6033" s="6">
        <f>VLOOKUP(D6033,'Liste Rayon'!$A$2:$D$10075,3,FALSE)</f>
        <v>2</v>
      </c>
      <c r="K6033" s="6">
        <f>VLOOKUP(D6033,'Liste Rayon'!$A$2:$D$10075,4,FALSE)</f>
        <v>5</v>
      </c>
      <c r="L6033" s="4">
        <v>1</v>
      </c>
    </row>
    <row r="6034" spans="1:12" x14ac:dyDescent="0.25">
      <c r="A6034" s="18" t="s">
        <v>15818</v>
      </c>
      <c r="B6034" s="18" t="s">
        <v>15819</v>
      </c>
      <c r="C6034" s="18" t="s">
        <v>15820</v>
      </c>
      <c r="D6034" s="18" t="s">
        <v>15808</v>
      </c>
      <c r="E6034" s="19">
        <v>2396</v>
      </c>
      <c r="F6034" s="20" t="s">
        <v>1</v>
      </c>
      <c r="H6034" s="7">
        <f t="shared" si="94"/>
        <v>-2396</v>
      </c>
      <c r="I6034" s="6" t="str">
        <f>IF(B6034="","",VLOOKUP(D6034,'Liste Rayon'!$A$2:$D$10075,2,FALSE))</f>
        <v>O</v>
      </c>
      <c r="J6034" s="6">
        <f>VLOOKUP(D6034,'Liste Rayon'!$A$2:$D$10075,3,FALSE)</f>
        <v>2</v>
      </c>
      <c r="K6034" s="6">
        <f>VLOOKUP(D6034,'Liste Rayon'!$A$2:$D$10075,4,FALSE)</f>
        <v>5</v>
      </c>
      <c r="L6034" s="4">
        <v>1</v>
      </c>
    </row>
    <row r="6035" spans="1:12" x14ac:dyDescent="0.25">
      <c r="A6035" s="18" t="s">
        <v>15821</v>
      </c>
      <c r="B6035" s="18" t="s">
        <v>15822</v>
      </c>
      <c r="C6035" s="18" t="s">
        <v>15823</v>
      </c>
      <c r="D6035" s="18" t="s">
        <v>15808</v>
      </c>
      <c r="E6035" s="19">
        <v>390</v>
      </c>
      <c r="F6035" s="20" t="s">
        <v>1</v>
      </c>
      <c r="H6035" s="7">
        <f t="shared" si="94"/>
        <v>-390</v>
      </c>
      <c r="I6035" s="6" t="str">
        <f>IF(B6035="","",VLOOKUP(D6035,'Liste Rayon'!$A$2:$D$10075,2,FALSE))</f>
        <v>O</v>
      </c>
      <c r="J6035" s="6">
        <f>VLOOKUP(D6035,'Liste Rayon'!$A$2:$D$10075,3,FALSE)</f>
        <v>2</v>
      </c>
      <c r="K6035" s="6">
        <f>VLOOKUP(D6035,'Liste Rayon'!$A$2:$D$10075,4,FALSE)</f>
        <v>5</v>
      </c>
      <c r="L6035" s="4">
        <v>1</v>
      </c>
    </row>
    <row r="6036" spans="1:12" x14ac:dyDescent="0.25">
      <c r="A6036" s="18" t="s">
        <v>15824</v>
      </c>
      <c r="B6036" s="18" t="s">
        <v>15825</v>
      </c>
      <c r="C6036" s="18" t="s">
        <v>15826</v>
      </c>
      <c r="D6036" s="18" t="s">
        <v>15808</v>
      </c>
      <c r="E6036" s="19">
        <v>720</v>
      </c>
      <c r="F6036" s="20" t="s">
        <v>1</v>
      </c>
      <c r="H6036" s="7">
        <f t="shared" si="94"/>
        <v>-720</v>
      </c>
      <c r="I6036" s="6" t="str">
        <f>IF(B6036="","",VLOOKUP(D6036,'Liste Rayon'!$A$2:$D$10075,2,FALSE))</f>
        <v>O</v>
      </c>
      <c r="J6036" s="6">
        <f>VLOOKUP(D6036,'Liste Rayon'!$A$2:$D$10075,3,FALSE)</f>
        <v>2</v>
      </c>
      <c r="K6036" s="6">
        <f>VLOOKUP(D6036,'Liste Rayon'!$A$2:$D$10075,4,FALSE)</f>
        <v>5</v>
      </c>
      <c r="L6036" s="4">
        <v>1</v>
      </c>
    </row>
    <row r="6037" spans="1:12" x14ac:dyDescent="0.25">
      <c r="A6037" s="18" t="s">
        <v>15827</v>
      </c>
      <c r="B6037" s="18" t="s">
        <v>15828</v>
      </c>
      <c r="C6037" s="18" t="s">
        <v>15829</v>
      </c>
      <c r="D6037" s="18" t="s">
        <v>15808</v>
      </c>
      <c r="E6037" s="19">
        <v>507</v>
      </c>
      <c r="F6037" s="20" t="s">
        <v>1</v>
      </c>
      <c r="H6037" s="7">
        <f t="shared" si="94"/>
        <v>-507</v>
      </c>
      <c r="I6037" s="6" t="str">
        <f>IF(B6037="","",VLOOKUP(D6037,'Liste Rayon'!$A$2:$D$10075,2,FALSE))</f>
        <v>O</v>
      </c>
      <c r="J6037" s="6">
        <f>VLOOKUP(D6037,'Liste Rayon'!$A$2:$D$10075,3,FALSE)</f>
        <v>2</v>
      </c>
      <c r="K6037" s="6">
        <f>VLOOKUP(D6037,'Liste Rayon'!$A$2:$D$10075,4,FALSE)</f>
        <v>5</v>
      </c>
      <c r="L6037" s="4">
        <v>1</v>
      </c>
    </row>
    <row r="6038" spans="1:12" x14ac:dyDescent="0.25">
      <c r="A6038" s="18" t="s">
        <v>15830</v>
      </c>
      <c r="B6038" s="18" t="s">
        <v>15831</v>
      </c>
      <c r="C6038" s="18" t="s">
        <v>15832</v>
      </c>
      <c r="D6038" s="18" t="s">
        <v>15808</v>
      </c>
      <c r="E6038" s="19">
        <v>4</v>
      </c>
      <c r="F6038" s="20" t="s">
        <v>1</v>
      </c>
      <c r="H6038" s="7">
        <f t="shared" si="94"/>
        <v>-4</v>
      </c>
      <c r="I6038" s="6" t="str">
        <f>IF(B6038="","",VLOOKUP(D6038,'Liste Rayon'!$A$2:$D$10075,2,FALSE))</f>
        <v>O</v>
      </c>
      <c r="J6038" s="6">
        <f>VLOOKUP(D6038,'Liste Rayon'!$A$2:$D$10075,3,FALSE)</f>
        <v>2</v>
      </c>
      <c r="K6038" s="6">
        <f>VLOOKUP(D6038,'Liste Rayon'!$A$2:$D$10075,4,FALSE)</f>
        <v>5</v>
      </c>
      <c r="L6038" s="4">
        <v>1</v>
      </c>
    </row>
    <row r="6039" spans="1:12" x14ac:dyDescent="0.25">
      <c r="A6039" s="18" t="s">
        <v>15833</v>
      </c>
      <c r="B6039" s="18" t="s">
        <v>15834</v>
      </c>
      <c r="C6039" s="18" t="s">
        <v>15835</v>
      </c>
      <c r="D6039" s="18" t="s">
        <v>15808</v>
      </c>
      <c r="E6039" s="19">
        <v>1</v>
      </c>
      <c r="F6039" s="20" t="s">
        <v>1</v>
      </c>
      <c r="H6039" s="7">
        <f t="shared" si="94"/>
        <v>-1</v>
      </c>
      <c r="I6039" s="6" t="str">
        <f>IF(B6039="","",VLOOKUP(D6039,'Liste Rayon'!$A$2:$D$10075,2,FALSE))</f>
        <v>O</v>
      </c>
      <c r="J6039" s="6">
        <f>VLOOKUP(D6039,'Liste Rayon'!$A$2:$D$10075,3,FALSE)</f>
        <v>2</v>
      </c>
      <c r="K6039" s="6">
        <f>VLOOKUP(D6039,'Liste Rayon'!$A$2:$D$10075,4,FALSE)</f>
        <v>5</v>
      </c>
      <c r="L6039" s="4">
        <v>1</v>
      </c>
    </row>
    <row r="6040" spans="1:12" x14ac:dyDescent="0.25">
      <c r="A6040" s="18" t="s">
        <v>15836</v>
      </c>
      <c r="B6040" s="18" t="s">
        <v>15837</v>
      </c>
      <c r="C6040" s="18" t="s">
        <v>15838</v>
      </c>
      <c r="D6040" s="18" t="s">
        <v>15808</v>
      </c>
      <c r="E6040" s="19">
        <v>1</v>
      </c>
      <c r="F6040" s="20" t="s">
        <v>1</v>
      </c>
      <c r="H6040" s="7">
        <f t="shared" si="94"/>
        <v>-1</v>
      </c>
      <c r="I6040" s="6" t="str">
        <f>IF(B6040="","",VLOOKUP(D6040,'Liste Rayon'!$A$2:$D$10075,2,FALSE))</f>
        <v>O</v>
      </c>
      <c r="J6040" s="6">
        <f>VLOOKUP(D6040,'Liste Rayon'!$A$2:$D$10075,3,FALSE)</f>
        <v>2</v>
      </c>
      <c r="K6040" s="6">
        <f>VLOOKUP(D6040,'Liste Rayon'!$A$2:$D$10075,4,FALSE)</f>
        <v>5</v>
      </c>
      <c r="L6040" s="4">
        <v>1</v>
      </c>
    </row>
    <row r="6041" spans="1:12" x14ac:dyDescent="0.25">
      <c r="A6041" s="18" t="s">
        <v>15839</v>
      </c>
      <c r="B6041" s="18" t="s">
        <v>15840</v>
      </c>
      <c r="C6041" s="18" t="s">
        <v>15841</v>
      </c>
      <c r="D6041" s="18" t="s">
        <v>15808</v>
      </c>
      <c r="E6041" s="19">
        <v>1</v>
      </c>
      <c r="F6041" s="20" t="s">
        <v>1</v>
      </c>
      <c r="H6041" s="7">
        <f t="shared" si="94"/>
        <v>-1</v>
      </c>
      <c r="I6041" s="6" t="str">
        <f>IF(B6041="","",VLOOKUP(D6041,'Liste Rayon'!$A$2:$D$10075,2,FALSE))</f>
        <v>O</v>
      </c>
      <c r="J6041" s="6">
        <f>VLOOKUP(D6041,'Liste Rayon'!$A$2:$D$10075,3,FALSE)</f>
        <v>2</v>
      </c>
      <c r="K6041" s="6">
        <f>VLOOKUP(D6041,'Liste Rayon'!$A$2:$D$10075,4,FALSE)</f>
        <v>5</v>
      </c>
      <c r="L6041" s="4">
        <v>1</v>
      </c>
    </row>
    <row r="6042" spans="1:12" x14ac:dyDescent="0.25">
      <c r="A6042" s="18" t="s">
        <v>15842</v>
      </c>
      <c r="B6042" s="18" t="s">
        <v>15843</v>
      </c>
      <c r="C6042" s="18" t="s">
        <v>15844</v>
      </c>
      <c r="D6042" s="18" t="s">
        <v>15808</v>
      </c>
      <c r="E6042" s="19">
        <v>1</v>
      </c>
      <c r="F6042" s="20" t="s">
        <v>1</v>
      </c>
      <c r="H6042" s="7">
        <f t="shared" si="94"/>
        <v>-1</v>
      </c>
      <c r="I6042" s="6" t="str">
        <f>IF(B6042="","",VLOOKUP(D6042,'Liste Rayon'!$A$2:$D$10075,2,FALSE))</f>
        <v>O</v>
      </c>
      <c r="J6042" s="6">
        <f>VLOOKUP(D6042,'Liste Rayon'!$A$2:$D$10075,3,FALSE)</f>
        <v>2</v>
      </c>
      <c r="K6042" s="6">
        <f>VLOOKUP(D6042,'Liste Rayon'!$A$2:$D$10075,4,FALSE)</f>
        <v>5</v>
      </c>
      <c r="L6042" s="4">
        <v>1</v>
      </c>
    </row>
    <row r="6043" spans="1:12" x14ac:dyDescent="0.25">
      <c r="A6043" s="18" t="s">
        <v>15845</v>
      </c>
      <c r="B6043" s="18" t="s">
        <v>15846</v>
      </c>
      <c r="C6043" s="18" t="s">
        <v>15847</v>
      </c>
      <c r="D6043" s="18" t="s">
        <v>15808</v>
      </c>
      <c r="E6043" s="19">
        <v>1</v>
      </c>
      <c r="F6043" s="20" t="s">
        <v>1</v>
      </c>
      <c r="H6043" s="7">
        <f t="shared" si="94"/>
        <v>-1</v>
      </c>
      <c r="I6043" s="6" t="str">
        <f>IF(B6043="","",VLOOKUP(D6043,'Liste Rayon'!$A$2:$D$10075,2,FALSE))</f>
        <v>O</v>
      </c>
      <c r="J6043" s="6">
        <f>VLOOKUP(D6043,'Liste Rayon'!$A$2:$D$10075,3,FALSE)</f>
        <v>2</v>
      </c>
      <c r="K6043" s="6">
        <f>VLOOKUP(D6043,'Liste Rayon'!$A$2:$D$10075,4,FALSE)</f>
        <v>5</v>
      </c>
      <c r="L6043" s="4">
        <v>1</v>
      </c>
    </row>
    <row r="6044" spans="1:12" x14ac:dyDescent="0.25">
      <c r="A6044" s="18" t="s">
        <v>15848</v>
      </c>
      <c r="B6044" s="18" t="s">
        <v>15849</v>
      </c>
      <c r="C6044" s="18" t="s">
        <v>15847</v>
      </c>
      <c r="D6044" s="18" t="s">
        <v>15808</v>
      </c>
      <c r="E6044" s="19">
        <v>2</v>
      </c>
      <c r="F6044" s="20" t="s">
        <v>1</v>
      </c>
      <c r="H6044" s="7">
        <f t="shared" si="94"/>
        <v>-2</v>
      </c>
      <c r="I6044" s="6" t="str">
        <f>IF(B6044="","",VLOOKUP(D6044,'Liste Rayon'!$A$2:$D$10075,2,FALSE))</f>
        <v>O</v>
      </c>
      <c r="J6044" s="6">
        <f>VLOOKUP(D6044,'Liste Rayon'!$A$2:$D$10075,3,FALSE)</f>
        <v>2</v>
      </c>
      <c r="K6044" s="6">
        <f>VLOOKUP(D6044,'Liste Rayon'!$A$2:$D$10075,4,FALSE)</f>
        <v>5</v>
      </c>
      <c r="L6044" s="4">
        <v>1</v>
      </c>
    </row>
    <row r="6045" spans="1:12" x14ac:dyDescent="0.25">
      <c r="A6045" s="18" t="s">
        <v>15850</v>
      </c>
      <c r="B6045" s="18" t="s">
        <v>15851</v>
      </c>
      <c r="C6045" s="18" t="s">
        <v>15852</v>
      </c>
      <c r="D6045" s="18" t="s">
        <v>15853</v>
      </c>
      <c r="E6045" s="19">
        <v>1</v>
      </c>
      <c r="F6045" s="20" t="s">
        <v>1</v>
      </c>
      <c r="H6045" s="7">
        <f t="shared" si="94"/>
        <v>-1</v>
      </c>
      <c r="I6045" s="6" t="str">
        <f>IF(B6045="","",VLOOKUP(D6045,'Liste Rayon'!$A$2:$D$10075,2,FALSE))</f>
        <v>O</v>
      </c>
      <c r="J6045" s="6">
        <f>VLOOKUP(D6045,'Liste Rayon'!$A$2:$D$10075,3,FALSE)</f>
        <v>2</v>
      </c>
      <c r="K6045" s="6">
        <f>VLOOKUP(D6045,'Liste Rayon'!$A$2:$D$10075,4,FALSE)</f>
        <v>6</v>
      </c>
      <c r="L6045" s="4">
        <v>1</v>
      </c>
    </row>
    <row r="6046" spans="1:12" x14ac:dyDescent="0.25">
      <c r="A6046" s="18" t="s">
        <v>15854</v>
      </c>
      <c r="B6046" s="18" t="s">
        <v>15855</v>
      </c>
      <c r="C6046" s="18" t="s">
        <v>15856</v>
      </c>
      <c r="D6046" s="18" t="s">
        <v>15853</v>
      </c>
      <c r="E6046" s="19">
        <v>1</v>
      </c>
      <c r="F6046" s="20" t="s">
        <v>1</v>
      </c>
      <c r="H6046" s="7">
        <f t="shared" si="94"/>
        <v>-1</v>
      </c>
      <c r="I6046" s="6" t="str">
        <f>IF(B6046="","",VLOOKUP(D6046,'Liste Rayon'!$A$2:$D$10075,2,FALSE))</f>
        <v>O</v>
      </c>
      <c r="J6046" s="6">
        <f>VLOOKUP(D6046,'Liste Rayon'!$A$2:$D$10075,3,FALSE)</f>
        <v>2</v>
      </c>
      <c r="K6046" s="6">
        <f>VLOOKUP(D6046,'Liste Rayon'!$A$2:$D$10075,4,FALSE)</f>
        <v>6</v>
      </c>
      <c r="L6046" s="4">
        <v>1</v>
      </c>
    </row>
    <row r="6047" spans="1:12" x14ac:dyDescent="0.25">
      <c r="A6047" s="18" t="s">
        <v>15857</v>
      </c>
      <c r="B6047" s="18" t="s">
        <v>15858</v>
      </c>
      <c r="C6047" s="18" t="s">
        <v>15859</v>
      </c>
      <c r="D6047" s="18" t="s">
        <v>15860</v>
      </c>
      <c r="E6047" s="19">
        <v>1</v>
      </c>
      <c r="F6047" s="20" t="s">
        <v>1</v>
      </c>
      <c r="H6047" s="7">
        <f t="shared" si="94"/>
        <v>-1</v>
      </c>
      <c r="I6047" s="6" t="str">
        <f>IF(B6047="","",VLOOKUP(D6047,'Liste Rayon'!$A$2:$D$10075,2,FALSE))</f>
        <v>O</v>
      </c>
      <c r="J6047" s="6">
        <f>VLOOKUP(D6047,'Liste Rayon'!$A$2:$D$10075,3,FALSE)</f>
        <v>3</v>
      </c>
      <c r="K6047" s="6">
        <f>VLOOKUP(D6047,'Liste Rayon'!$A$2:$D$10075,4,FALSE)</f>
        <v>1</v>
      </c>
      <c r="L6047" s="4">
        <v>1</v>
      </c>
    </row>
    <row r="6048" spans="1:12" x14ac:dyDescent="0.25">
      <c r="A6048" s="18" t="s">
        <v>15861</v>
      </c>
      <c r="B6048" s="18" t="s">
        <v>15862</v>
      </c>
      <c r="C6048" s="18" t="s">
        <v>15863</v>
      </c>
      <c r="D6048" s="18" t="s">
        <v>15864</v>
      </c>
      <c r="E6048" s="19">
        <v>5</v>
      </c>
      <c r="F6048" s="20" t="s">
        <v>1</v>
      </c>
      <c r="H6048" s="7">
        <f t="shared" si="94"/>
        <v>-5</v>
      </c>
      <c r="I6048" s="6" t="str">
        <f>IF(B6048="","",VLOOKUP(D6048,'Liste Rayon'!$A$2:$D$10075,2,FALSE))</f>
        <v>O</v>
      </c>
      <c r="J6048" s="6">
        <f>VLOOKUP(D6048,'Liste Rayon'!$A$2:$D$10075,3,FALSE)</f>
        <v>3</v>
      </c>
      <c r="K6048" s="6">
        <f>VLOOKUP(D6048,'Liste Rayon'!$A$2:$D$10075,4,FALSE)</f>
        <v>2</v>
      </c>
      <c r="L6048" s="4">
        <v>1</v>
      </c>
    </row>
    <row r="6049" spans="1:12" x14ac:dyDescent="0.25">
      <c r="A6049" s="18" t="s">
        <v>15865</v>
      </c>
      <c r="B6049" s="18" t="s">
        <v>15866</v>
      </c>
      <c r="C6049" s="18" t="s">
        <v>15867</v>
      </c>
      <c r="D6049" s="18" t="s">
        <v>15868</v>
      </c>
      <c r="E6049" s="19">
        <v>1</v>
      </c>
      <c r="F6049" s="20" t="s">
        <v>1</v>
      </c>
      <c r="H6049" s="7">
        <f t="shared" si="94"/>
        <v>-1</v>
      </c>
      <c r="I6049" s="6" t="str">
        <f>IF(B6049="","",VLOOKUP(D6049,'Liste Rayon'!$A$2:$D$10075,2,FALSE))</f>
        <v>O</v>
      </c>
      <c r="J6049" s="6">
        <f>VLOOKUP(D6049,'Liste Rayon'!$A$2:$D$10075,3,FALSE)</f>
        <v>3</v>
      </c>
      <c r="K6049" s="6">
        <f>VLOOKUP(D6049,'Liste Rayon'!$A$2:$D$10075,4,FALSE)</f>
        <v>3</v>
      </c>
      <c r="L6049" s="4">
        <v>1</v>
      </c>
    </row>
    <row r="6050" spans="1:12" x14ac:dyDescent="0.25">
      <c r="A6050" s="18" t="s">
        <v>15869</v>
      </c>
      <c r="B6050" s="18" t="s">
        <v>15870</v>
      </c>
      <c r="C6050" s="18" t="s">
        <v>15871</v>
      </c>
      <c r="D6050" s="18" t="s">
        <v>15868</v>
      </c>
      <c r="E6050" s="19">
        <v>2</v>
      </c>
      <c r="F6050" s="20" t="s">
        <v>1</v>
      </c>
      <c r="H6050" s="7">
        <f t="shared" si="94"/>
        <v>-2</v>
      </c>
      <c r="I6050" s="6" t="str">
        <f>IF(B6050="","",VLOOKUP(D6050,'Liste Rayon'!$A$2:$D$10075,2,FALSE))</f>
        <v>O</v>
      </c>
      <c r="J6050" s="6">
        <f>VLOOKUP(D6050,'Liste Rayon'!$A$2:$D$10075,3,FALSE)</f>
        <v>3</v>
      </c>
      <c r="K6050" s="6">
        <f>VLOOKUP(D6050,'Liste Rayon'!$A$2:$D$10075,4,FALSE)</f>
        <v>3</v>
      </c>
      <c r="L6050" s="4">
        <v>1</v>
      </c>
    </row>
    <row r="6051" spans="1:12" x14ac:dyDescent="0.25">
      <c r="A6051" s="18" t="s">
        <v>15872</v>
      </c>
      <c r="B6051" s="18" t="s">
        <v>15873</v>
      </c>
      <c r="C6051" s="18" t="s">
        <v>15874</v>
      </c>
      <c r="D6051" s="18" t="s">
        <v>15868</v>
      </c>
      <c r="E6051" s="19">
        <v>1</v>
      </c>
      <c r="F6051" s="20" t="s">
        <v>1</v>
      </c>
      <c r="H6051" s="7">
        <f t="shared" si="94"/>
        <v>-1</v>
      </c>
      <c r="I6051" s="6" t="str">
        <f>IF(B6051="","",VLOOKUP(D6051,'Liste Rayon'!$A$2:$D$10075,2,FALSE))</f>
        <v>O</v>
      </c>
      <c r="J6051" s="6">
        <f>VLOOKUP(D6051,'Liste Rayon'!$A$2:$D$10075,3,FALSE)</f>
        <v>3</v>
      </c>
      <c r="K6051" s="6">
        <f>VLOOKUP(D6051,'Liste Rayon'!$A$2:$D$10075,4,FALSE)</f>
        <v>3</v>
      </c>
      <c r="L6051" s="4">
        <v>1</v>
      </c>
    </row>
    <row r="6052" spans="1:12" x14ac:dyDescent="0.25">
      <c r="A6052" s="18" t="s">
        <v>15875</v>
      </c>
      <c r="B6052" s="18" t="s">
        <v>15876</v>
      </c>
      <c r="C6052" s="18" t="s">
        <v>15877</v>
      </c>
      <c r="D6052" s="18" t="s">
        <v>15868</v>
      </c>
      <c r="E6052" s="19">
        <v>2</v>
      </c>
      <c r="F6052" s="20" t="s">
        <v>1</v>
      </c>
      <c r="H6052" s="7">
        <f t="shared" si="94"/>
        <v>-2</v>
      </c>
      <c r="I6052" s="6" t="str">
        <f>IF(B6052="","",VLOOKUP(D6052,'Liste Rayon'!$A$2:$D$10075,2,FALSE))</f>
        <v>O</v>
      </c>
      <c r="J6052" s="6">
        <f>VLOOKUP(D6052,'Liste Rayon'!$A$2:$D$10075,3,FALSE)</f>
        <v>3</v>
      </c>
      <c r="K6052" s="6">
        <f>VLOOKUP(D6052,'Liste Rayon'!$A$2:$D$10075,4,FALSE)</f>
        <v>3</v>
      </c>
      <c r="L6052" s="4">
        <v>1</v>
      </c>
    </row>
    <row r="6053" spans="1:12" x14ac:dyDescent="0.25">
      <c r="A6053" s="18" t="s">
        <v>15878</v>
      </c>
      <c r="B6053" s="18" t="s">
        <v>15879</v>
      </c>
      <c r="C6053" s="18" t="s">
        <v>15880</v>
      </c>
      <c r="D6053" s="18" t="s">
        <v>15868</v>
      </c>
      <c r="E6053" s="19">
        <v>1</v>
      </c>
      <c r="F6053" s="20" t="s">
        <v>1</v>
      </c>
      <c r="H6053" s="7">
        <f t="shared" si="94"/>
        <v>-1</v>
      </c>
      <c r="I6053" s="6" t="str">
        <f>IF(B6053="","",VLOOKUP(D6053,'Liste Rayon'!$A$2:$D$10075,2,FALSE))</f>
        <v>O</v>
      </c>
      <c r="J6053" s="6">
        <f>VLOOKUP(D6053,'Liste Rayon'!$A$2:$D$10075,3,FALSE)</f>
        <v>3</v>
      </c>
      <c r="K6053" s="6">
        <f>VLOOKUP(D6053,'Liste Rayon'!$A$2:$D$10075,4,FALSE)</f>
        <v>3</v>
      </c>
      <c r="L6053" s="4">
        <v>1</v>
      </c>
    </row>
    <row r="6054" spans="1:12" x14ac:dyDescent="0.25">
      <c r="A6054" s="18" t="s">
        <v>25957</v>
      </c>
      <c r="B6054" s="18" t="s">
        <v>25958</v>
      </c>
      <c r="C6054" s="18" t="s">
        <v>25959</v>
      </c>
      <c r="D6054" s="18" t="s">
        <v>15868</v>
      </c>
      <c r="E6054" s="19">
        <v>1</v>
      </c>
      <c r="F6054" s="20" t="s">
        <v>1</v>
      </c>
      <c r="H6054" s="7">
        <f t="shared" si="94"/>
        <v>-1</v>
      </c>
      <c r="I6054" s="6" t="str">
        <f>IF(B6054="","",VLOOKUP(D6054,'Liste Rayon'!$A$2:$D$10075,2,FALSE))</f>
        <v>O</v>
      </c>
      <c r="J6054" s="6">
        <f>VLOOKUP(D6054,'Liste Rayon'!$A$2:$D$10075,3,FALSE)</f>
        <v>3</v>
      </c>
      <c r="K6054" s="6">
        <f>VLOOKUP(D6054,'Liste Rayon'!$A$2:$D$10075,4,FALSE)</f>
        <v>3</v>
      </c>
      <c r="L6054" s="4">
        <v>1</v>
      </c>
    </row>
    <row r="6055" spans="1:12" x14ac:dyDescent="0.25">
      <c r="A6055" s="18" t="s">
        <v>15881</v>
      </c>
      <c r="B6055" s="18" t="s">
        <v>15882</v>
      </c>
      <c r="C6055" s="18" t="s">
        <v>15883</v>
      </c>
      <c r="D6055" s="18" t="s">
        <v>15884</v>
      </c>
      <c r="E6055" s="19">
        <v>1</v>
      </c>
      <c r="F6055" s="20" t="s">
        <v>1</v>
      </c>
      <c r="H6055" s="7">
        <f t="shared" si="94"/>
        <v>-1</v>
      </c>
      <c r="I6055" s="6" t="str">
        <f>IF(B6055="","",VLOOKUP(D6055,'Liste Rayon'!$A$2:$D$10075,2,FALSE))</f>
        <v>O</v>
      </c>
      <c r="J6055" s="6">
        <f>VLOOKUP(D6055,'Liste Rayon'!$A$2:$D$10075,3,FALSE)</f>
        <v>3</v>
      </c>
      <c r="K6055" s="6">
        <f>VLOOKUP(D6055,'Liste Rayon'!$A$2:$D$10075,4,FALSE)</f>
        <v>4</v>
      </c>
      <c r="L6055" s="4">
        <v>1</v>
      </c>
    </row>
    <row r="6056" spans="1:12" x14ac:dyDescent="0.25">
      <c r="A6056" s="18" t="s">
        <v>15885</v>
      </c>
      <c r="B6056" s="18" t="s">
        <v>15886</v>
      </c>
      <c r="C6056" s="18" t="s">
        <v>15887</v>
      </c>
      <c r="D6056" s="18" t="s">
        <v>15884</v>
      </c>
      <c r="E6056" s="19">
        <v>2</v>
      </c>
      <c r="F6056" s="20" t="s">
        <v>1</v>
      </c>
      <c r="H6056" s="7">
        <f t="shared" si="94"/>
        <v>-2</v>
      </c>
      <c r="I6056" s="6" t="str">
        <f>IF(B6056="","",VLOOKUP(D6056,'Liste Rayon'!$A$2:$D$10075,2,FALSE))</f>
        <v>O</v>
      </c>
      <c r="J6056" s="6">
        <f>VLOOKUP(D6056,'Liste Rayon'!$A$2:$D$10075,3,FALSE)</f>
        <v>3</v>
      </c>
      <c r="K6056" s="6">
        <f>VLOOKUP(D6056,'Liste Rayon'!$A$2:$D$10075,4,FALSE)</f>
        <v>4</v>
      </c>
      <c r="L6056" s="4">
        <v>1</v>
      </c>
    </row>
    <row r="6057" spans="1:12" x14ac:dyDescent="0.25">
      <c r="A6057" s="18" t="s">
        <v>15888</v>
      </c>
      <c r="B6057" s="18" t="s">
        <v>15889</v>
      </c>
      <c r="C6057" s="18" t="s">
        <v>15890</v>
      </c>
      <c r="D6057" s="18" t="s">
        <v>15884</v>
      </c>
      <c r="E6057" s="19">
        <v>6</v>
      </c>
      <c r="F6057" s="20" t="s">
        <v>1</v>
      </c>
      <c r="H6057" s="7">
        <f t="shared" si="94"/>
        <v>-6</v>
      </c>
      <c r="I6057" s="6" t="str">
        <f>IF(B6057="","",VLOOKUP(D6057,'Liste Rayon'!$A$2:$D$10075,2,FALSE))</f>
        <v>O</v>
      </c>
      <c r="J6057" s="6">
        <f>VLOOKUP(D6057,'Liste Rayon'!$A$2:$D$10075,3,FALSE)</f>
        <v>3</v>
      </c>
      <c r="K6057" s="6">
        <f>VLOOKUP(D6057,'Liste Rayon'!$A$2:$D$10075,4,FALSE)</f>
        <v>4</v>
      </c>
      <c r="L6057" s="4">
        <v>1</v>
      </c>
    </row>
    <row r="6058" spans="1:12" x14ac:dyDescent="0.25">
      <c r="A6058" s="18" t="s">
        <v>15891</v>
      </c>
      <c r="B6058" s="18" t="s">
        <v>15892</v>
      </c>
      <c r="C6058" s="18" t="s">
        <v>15893</v>
      </c>
      <c r="D6058" s="18" t="s">
        <v>15884</v>
      </c>
      <c r="E6058" s="19">
        <v>1</v>
      </c>
      <c r="F6058" s="20" t="s">
        <v>1</v>
      </c>
      <c r="H6058" s="7">
        <f t="shared" si="94"/>
        <v>-1</v>
      </c>
      <c r="I6058" s="6" t="str">
        <f>IF(B6058="","",VLOOKUP(D6058,'Liste Rayon'!$A$2:$D$10075,2,FALSE))</f>
        <v>O</v>
      </c>
      <c r="J6058" s="6">
        <f>VLOOKUP(D6058,'Liste Rayon'!$A$2:$D$10075,3,FALSE)</f>
        <v>3</v>
      </c>
      <c r="K6058" s="6">
        <f>VLOOKUP(D6058,'Liste Rayon'!$A$2:$D$10075,4,FALSE)</f>
        <v>4</v>
      </c>
      <c r="L6058" s="4">
        <v>1</v>
      </c>
    </row>
    <row r="6059" spans="1:12" x14ac:dyDescent="0.25">
      <c r="A6059" s="18" t="s">
        <v>15894</v>
      </c>
      <c r="B6059" s="18" t="s">
        <v>15895</v>
      </c>
      <c r="C6059" s="18" t="s">
        <v>15896</v>
      </c>
      <c r="D6059" s="18" t="s">
        <v>15884</v>
      </c>
      <c r="E6059" s="19">
        <v>1</v>
      </c>
      <c r="F6059" s="20" t="s">
        <v>1</v>
      </c>
      <c r="H6059" s="7">
        <f t="shared" si="94"/>
        <v>-1</v>
      </c>
      <c r="I6059" s="6" t="str">
        <f>IF(B6059="","",VLOOKUP(D6059,'Liste Rayon'!$A$2:$D$10075,2,FALSE))</f>
        <v>O</v>
      </c>
      <c r="J6059" s="6">
        <f>VLOOKUP(D6059,'Liste Rayon'!$A$2:$D$10075,3,FALSE)</f>
        <v>3</v>
      </c>
      <c r="K6059" s="6">
        <f>VLOOKUP(D6059,'Liste Rayon'!$A$2:$D$10075,4,FALSE)</f>
        <v>4</v>
      </c>
      <c r="L6059" s="4">
        <v>1</v>
      </c>
    </row>
    <row r="6060" spans="1:12" x14ac:dyDescent="0.25">
      <c r="A6060" s="18" t="s">
        <v>15897</v>
      </c>
      <c r="B6060" s="18" t="s">
        <v>15898</v>
      </c>
      <c r="C6060" s="18" t="s">
        <v>15899</v>
      </c>
      <c r="D6060" s="18" t="s">
        <v>15884</v>
      </c>
      <c r="E6060" s="19">
        <v>2</v>
      </c>
      <c r="F6060" s="20" t="s">
        <v>1</v>
      </c>
      <c r="H6060" s="7">
        <f t="shared" si="94"/>
        <v>-2</v>
      </c>
      <c r="I6060" s="6" t="str">
        <f>IF(B6060="","",VLOOKUP(D6060,'Liste Rayon'!$A$2:$D$10075,2,FALSE))</f>
        <v>O</v>
      </c>
      <c r="J6060" s="6">
        <f>VLOOKUP(D6060,'Liste Rayon'!$A$2:$D$10075,3,FALSE)</f>
        <v>3</v>
      </c>
      <c r="K6060" s="6">
        <f>VLOOKUP(D6060,'Liste Rayon'!$A$2:$D$10075,4,FALSE)</f>
        <v>4</v>
      </c>
      <c r="L6060" s="4">
        <v>1</v>
      </c>
    </row>
    <row r="6061" spans="1:12" x14ac:dyDescent="0.25">
      <c r="A6061" s="18" t="s">
        <v>15900</v>
      </c>
      <c r="B6061" s="18" t="s">
        <v>15901</v>
      </c>
      <c r="C6061" s="18" t="s">
        <v>15902</v>
      </c>
      <c r="D6061" s="18" t="s">
        <v>15884</v>
      </c>
      <c r="E6061" s="19">
        <v>2</v>
      </c>
      <c r="F6061" s="20" t="s">
        <v>1</v>
      </c>
      <c r="H6061" s="7">
        <f t="shared" si="94"/>
        <v>-2</v>
      </c>
      <c r="I6061" s="6" t="str">
        <f>IF(B6061="","",VLOOKUP(D6061,'Liste Rayon'!$A$2:$D$10075,2,FALSE))</f>
        <v>O</v>
      </c>
      <c r="J6061" s="6">
        <f>VLOOKUP(D6061,'Liste Rayon'!$A$2:$D$10075,3,FALSE)</f>
        <v>3</v>
      </c>
      <c r="K6061" s="6">
        <f>VLOOKUP(D6061,'Liste Rayon'!$A$2:$D$10075,4,FALSE)</f>
        <v>4</v>
      </c>
      <c r="L6061" s="4">
        <v>1</v>
      </c>
    </row>
    <row r="6062" spans="1:12" x14ac:dyDescent="0.25">
      <c r="A6062" s="18" t="s">
        <v>15903</v>
      </c>
      <c r="B6062" s="18" t="s">
        <v>15904</v>
      </c>
      <c r="C6062" s="18" t="s">
        <v>15905</v>
      </c>
      <c r="D6062" s="18" t="s">
        <v>15884</v>
      </c>
      <c r="E6062" s="19">
        <v>5</v>
      </c>
      <c r="F6062" s="20" t="s">
        <v>1</v>
      </c>
      <c r="H6062" s="7">
        <f t="shared" si="94"/>
        <v>-5</v>
      </c>
      <c r="I6062" s="6" t="str">
        <f>IF(B6062="","",VLOOKUP(D6062,'Liste Rayon'!$A$2:$D$10075,2,FALSE))</f>
        <v>O</v>
      </c>
      <c r="J6062" s="6">
        <f>VLOOKUP(D6062,'Liste Rayon'!$A$2:$D$10075,3,FALSE)</f>
        <v>3</v>
      </c>
      <c r="K6062" s="6">
        <f>VLOOKUP(D6062,'Liste Rayon'!$A$2:$D$10075,4,FALSE)</f>
        <v>4</v>
      </c>
      <c r="L6062" s="4">
        <v>1</v>
      </c>
    </row>
    <row r="6063" spans="1:12" x14ac:dyDescent="0.25">
      <c r="A6063" s="18" t="s">
        <v>16249</v>
      </c>
      <c r="B6063" s="18" t="s">
        <v>16250</v>
      </c>
      <c r="C6063" s="18" t="s">
        <v>16251</v>
      </c>
      <c r="D6063" s="18" t="s">
        <v>15884</v>
      </c>
      <c r="E6063" s="19">
        <v>2</v>
      </c>
      <c r="F6063" s="20" t="s">
        <v>1</v>
      </c>
      <c r="H6063" s="7">
        <f t="shared" si="94"/>
        <v>-2</v>
      </c>
      <c r="I6063" s="6" t="str">
        <f>IF(B6063="","",VLOOKUP(D6063,'Liste Rayon'!$A$2:$D$10075,2,FALSE))</f>
        <v>O</v>
      </c>
      <c r="J6063" s="6">
        <f>VLOOKUP(D6063,'Liste Rayon'!$A$2:$D$10075,3,FALSE)</f>
        <v>3</v>
      </c>
      <c r="K6063" s="6">
        <f>VLOOKUP(D6063,'Liste Rayon'!$A$2:$D$10075,4,FALSE)</f>
        <v>4</v>
      </c>
      <c r="L6063" s="4">
        <v>1</v>
      </c>
    </row>
    <row r="6064" spans="1:12" x14ac:dyDescent="0.25">
      <c r="A6064" s="18" t="s">
        <v>25960</v>
      </c>
      <c r="B6064" s="18" t="s">
        <v>25961</v>
      </c>
      <c r="C6064" s="18" t="s">
        <v>25962</v>
      </c>
      <c r="D6064" s="18" t="s">
        <v>15884</v>
      </c>
      <c r="E6064" s="19">
        <v>1</v>
      </c>
      <c r="F6064" s="20" t="s">
        <v>1</v>
      </c>
      <c r="H6064" s="7">
        <f t="shared" si="94"/>
        <v>-1</v>
      </c>
      <c r="I6064" s="6" t="str">
        <f>IF(B6064="","",VLOOKUP(D6064,'Liste Rayon'!$A$2:$D$10075,2,FALSE))</f>
        <v>O</v>
      </c>
      <c r="J6064" s="6">
        <f>VLOOKUP(D6064,'Liste Rayon'!$A$2:$D$10075,3,FALSE)</f>
        <v>3</v>
      </c>
      <c r="K6064" s="6">
        <f>VLOOKUP(D6064,'Liste Rayon'!$A$2:$D$10075,4,FALSE)</f>
        <v>4</v>
      </c>
      <c r="L6064" s="4">
        <v>1</v>
      </c>
    </row>
    <row r="6065" spans="1:12" x14ac:dyDescent="0.25">
      <c r="A6065" s="18" t="s">
        <v>15906</v>
      </c>
      <c r="B6065" s="18" t="s">
        <v>15907</v>
      </c>
      <c r="C6065" s="18" t="s">
        <v>15908</v>
      </c>
      <c r="D6065" s="18" t="s">
        <v>15884</v>
      </c>
      <c r="E6065" s="19">
        <v>2</v>
      </c>
      <c r="F6065" s="20" t="s">
        <v>1</v>
      </c>
      <c r="H6065" s="7">
        <f t="shared" si="94"/>
        <v>-2</v>
      </c>
      <c r="I6065" s="6" t="str">
        <f>IF(B6065="","",VLOOKUP(D6065,'Liste Rayon'!$A$2:$D$10075,2,FALSE))</f>
        <v>O</v>
      </c>
      <c r="J6065" s="6">
        <f>VLOOKUP(D6065,'Liste Rayon'!$A$2:$D$10075,3,FALSE)</f>
        <v>3</v>
      </c>
      <c r="K6065" s="6">
        <f>VLOOKUP(D6065,'Liste Rayon'!$A$2:$D$10075,4,FALSE)</f>
        <v>4</v>
      </c>
      <c r="L6065" s="4">
        <v>1</v>
      </c>
    </row>
    <row r="6066" spans="1:12" x14ac:dyDescent="0.25">
      <c r="A6066" s="18" t="s">
        <v>15909</v>
      </c>
      <c r="B6066" s="18" t="s">
        <v>15910</v>
      </c>
      <c r="C6066" s="18" t="s">
        <v>15911</v>
      </c>
      <c r="D6066" s="18" t="s">
        <v>15912</v>
      </c>
      <c r="E6066" s="19">
        <v>1</v>
      </c>
      <c r="F6066" s="20" t="s">
        <v>1</v>
      </c>
      <c r="H6066" s="7">
        <f t="shared" si="94"/>
        <v>-1</v>
      </c>
      <c r="I6066" s="6" t="str">
        <f>IF(B6066="","",VLOOKUP(D6066,'Liste Rayon'!$A$2:$D$10075,2,FALSE))</f>
        <v>O</v>
      </c>
      <c r="J6066" s="6">
        <f>VLOOKUP(D6066,'Liste Rayon'!$A$2:$D$10075,3,FALSE)</f>
        <v>3</v>
      </c>
      <c r="K6066" s="6">
        <f>VLOOKUP(D6066,'Liste Rayon'!$A$2:$D$10075,4,FALSE)</f>
        <v>5</v>
      </c>
      <c r="L6066" s="4">
        <v>1</v>
      </c>
    </row>
    <row r="6067" spans="1:12" x14ac:dyDescent="0.25">
      <c r="A6067" s="18" t="s">
        <v>15913</v>
      </c>
      <c r="B6067" s="18" t="s">
        <v>15914</v>
      </c>
      <c r="C6067" s="18" t="s">
        <v>15915</v>
      </c>
      <c r="D6067" s="18" t="s">
        <v>15912</v>
      </c>
      <c r="E6067" s="19">
        <v>1</v>
      </c>
      <c r="F6067" s="20" t="s">
        <v>1</v>
      </c>
      <c r="H6067" s="7">
        <f t="shared" si="94"/>
        <v>-1</v>
      </c>
      <c r="I6067" s="6" t="str">
        <f>IF(B6067="","",VLOOKUP(D6067,'Liste Rayon'!$A$2:$D$10075,2,FALSE))</f>
        <v>O</v>
      </c>
      <c r="J6067" s="6">
        <f>VLOOKUP(D6067,'Liste Rayon'!$A$2:$D$10075,3,FALSE)</f>
        <v>3</v>
      </c>
      <c r="K6067" s="6">
        <f>VLOOKUP(D6067,'Liste Rayon'!$A$2:$D$10075,4,FALSE)</f>
        <v>5</v>
      </c>
      <c r="L6067" s="4">
        <v>1</v>
      </c>
    </row>
    <row r="6068" spans="1:12" x14ac:dyDescent="0.25">
      <c r="A6068" s="18" t="s">
        <v>15916</v>
      </c>
      <c r="B6068" s="18" t="s">
        <v>15917</v>
      </c>
      <c r="C6068" s="18" t="s">
        <v>15918</v>
      </c>
      <c r="D6068" s="18" t="s">
        <v>15912</v>
      </c>
      <c r="E6068" s="19">
        <v>1</v>
      </c>
      <c r="F6068" s="20" t="s">
        <v>1</v>
      </c>
      <c r="H6068" s="7">
        <f t="shared" si="94"/>
        <v>-1</v>
      </c>
      <c r="I6068" s="6" t="str">
        <f>IF(B6068="","",VLOOKUP(D6068,'Liste Rayon'!$A$2:$D$10075,2,FALSE))</f>
        <v>O</v>
      </c>
      <c r="J6068" s="6">
        <f>VLOOKUP(D6068,'Liste Rayon'!$A$2:$D$10075,3,FALSE)</f>
        <v>3</v>
      </c>
      <c r="K6068" s="6">
        <f>VLOOKUP(D6068,'Liste Rayon'!$A$2:$D$10075,4,FALSE)</f>
        <v>5</v>
      </c>
      <c r="L6068" s="4">
        <v>1</v>
      </c>
    </row>
    <row r="6069" spans="1:12" x14ac:dyDescent="0.25">
      <c r="A6069" s="18" t="s">
        <v>15919</v>
      </c>
      <c r="B6069" s="18" t="s">
        <v>15920</v>
      </c>
      <c r="C6069" s="18" t="s">
        <v>15921</v>
      </c>
      <c r="D6069" s="18" t="s">
        <v>15912</v>
      </c>
      <c r="E6069" s="19">
        <v>1</v>
      </c>
      <c r="F6069" s="20" t="s">
        <v>1</v>
      </c>
      <c r="H6069" s="7">
        <f t="shared" si="94"/>
        <v>-1</v>
      </c>
      <c r="I6069" s="6" t="str">
        <f>IF(B6069="","",VLOOKUP(D6069,'Liste Rayon'!$A$2:$D$10075,2,FALSE))</f>
        <v>O</v>
      </c>
      <c r="J6069" s="6">
        <f>VLOOKUP(D6069,'Liste Rayon'!$A$2:$D$10075,3,FALSE)</f>
        <v>3</v>
      </c>
      <c r="K6069" s="6">
        <f>VLOOKUP(D6069,'Liste Rayon'!$A$2:$D$10075,4,FALSE)</f>
        <v>5</v>
      </c>
      <c r="L6069" s="4">
        <v>1</v>
      </c>
    </row>
    <row r="6070" spans="1:12" x14ac:dyDescent="0.25">
      <c r="A6070" s="18" t="s">
        <v>15922</v>
      </c>
      <c r="B6070" s="18" t="s">
        <v>15923</v>
      </c>
      <c r="C6070" s="18" t="s">
        <v>15924</v>
      </c>
      <c r="D6070" s="18" t="s">
        <v>15912</v>
      </c>
      <c r="E6070" s="19">
        <v>2</v>
      </c>
      <c r="F6070" s="20" t="s">
        <v>1</v>
      </c>
      <c r="H6070" s="7">
        <f t="shared" si="94"/>
        <v>-2</v>
      </c>
      <c r="I6070" s="6" t="str">
        <f>IF(B6070="","",VLOOKUP(D6070,'Liste Rayon'!$A$2:$D$10075,2,FALSE))</f>
        <v>O</v>
      </c>
      <c r="J6070" s="6">
        <f>VLOOKUP(D6070,'Liste Rayon'!$A$2:$D$10075,3,FALSE)</f>
        <v>3</v>
      </c>
      <c r="K6070" s="6">
        <f>VLOOKUP(D6070,'Liste Rayon'!$A$2:$D$10075,4,FALSE)</f>
        <v>5</v>
      </c>
      <c r="L6070" s="4">
        <v>1</v>
      </c>
    </row>
    <row r="6071" spans="1:12" x14ac:dyDescent="0.25">
      <c r="A6071" s="18" t="s">
        <v>15925</v>
      </c>
      <c r="B6071" s="18" t="s">
        <v>15926</v>
      </c>
      <c r="C6071" s="18" t="s">
        <v>15927</v>
      </c>
      <c r="D6071" s="18" t="s">
        <v>15912</v>
      </c>
      <c r="E6071" s="19">
        <v>1</v>
      </c>
      <c r="F6071" s="20" t="s">
        <v>1</v>
      </c>
      <c r="H6071" s="7">
        <f t="shared" si="94"/>
        <v>-1</v>
      </c>
      <c r="I6071" s="6" t="str">
        <f>IF(B6071="","",VLOOKUP(D6071,'Liste Rayon'!$A$2:$D$10075,2,FALSE))</f>
        <v>O</v>
      </c>
      <c r="J6071" s="6">
        <f>VLOOKUP(D6071,'Liste Rayon'!$A$2:$D$10075,3,FALSE)</f>
        <v>3</v>
      </c>
      <c r="K6071" s="6">
        <f>VLOOKUP(D6071,'Liste Rayon'!$A$2:$D$10075,4,FALSE)</f>
        <v>5</v>
      </c>
      <c r="L6071" s="4">
        <v>1</v>
      </c>
    </row>
    <row r="6072" spans="1:12" x14ac:dyDescent="0.25">
      <c r="A6072" s="18" t="s">
        <v>15928</v>
      </c>
      <c r="B6072" s="18" t="s">
        <v>15929</v>
      </c>
      <c r="C6072" s="18" t="s">
        <v>15930</v>
      </c>
      <c r="D6072" s="18" t="s">
        <v>15912</v>
      </c>
      <c r="E6072" s="19">
        <v>2</v>
      </c>
      <c r="F6072" s="20" t="s">
        <v>1</v>
      </c>
      <c r="H6072" s="7">
        <f t="shared" si="94"/>
        <v>-2</v>
      </c>
      <c r="I6072" s="6" t="str">
        <f>IF(B6072="","",VLOOKUP(D6072,'Liste Rayon'!$A$2:$D$10075,2,FALSE))</f>
        <v>O</v>
      </c>
      <c r="J6072" s="6">
        <f>VLOOKUP(D6072,'Liste Rayon'!$A$2:$D$10075,3,FALSE)</f>
        <v>3</v>
      </c>
      <c r="K6072" s="6">
        <f>VLOOKUP(D6072,'Liste Rayon'!$A$2:$D$10075,4,FALSE)</f>
        <v>5</v>
      </c>
      <c r="L6072" s="4">
        <v>1</v>
      </c>
    </row>
    <row r="6073" spans="1:12" x14ac:dyDescent="0.25">
      <c r="A6073" s="18" t="s">
        <v>15931</v>
      </c>
      <c r="B6073" s="18" t="s">
        <v>15932</v>
      </c>
      <c r="C6073" s="18" t="s">
        <v>15933</v>
      </c>
      <c r="D6073" s="18" t="s">
        <v>15912</v>
      </c>
      <c r="E6073" s="19">
        <v>1</v>
      </c>
      <c r="F6073" s="20" t="s">
        <v>1</v>
      </c>
      <c r="H6073" s="7">
        <f t="shared" si="94"/>
        <v>-1</v>
      </c>
      <c r="I6073" s="6" t="str">
        <f>IF(B6073="","",VLOOKUP(D6073,'Liste Rayon'!$A$2:$D$10075,2,FALSE))</f>
        <v>O</v>
      </c>
      <c r="J6073" s="6">
        <f>VLOOKUP(D6073,'Liste Rayon'!$A$2:$D$10075,3,FALSE)</f>
        <v>3</v>
      </c>
      <c r="K6073" s="6">
        <f>VLOOKUP(D6073,'Liste Rayon'!$A$2:$D$10075,4,FALSE)</f>
        <v>5</v>
      </c>
      <c r="L6073" s="4">
        <v>1</v>
      </c>
    </row>
    <row r="6074" spans="1:12" x14ac:dyDescent="0.25">
      <c r="A6074" s="18" t="s">
        <v>15934</v>
      </c>
      <c r="B6074" s="18" t="s">
        <v>15935</v>
      </c>
      <c r="C6074" s="18" t="s">
        <v>15936</v>
      </c>
      <c r="D6074" s="18" t="s">
        <v>15912</v>
      </c>
      <c r="E6074" s="19">
        <v>1</v>
      </c>
      <c r="F6074" s="20" t="s">
        <v>1</v>
      </c>
      <c r="H6074" s="7">
        <f t="shared" si="94"/>
        <v>-1</v>
      </c>
      <c r="I6074" s="6" t="str">
        <f>IF(B6074="","",VLOOKUP(D6074,'Liste Rayon'!$A$2:$D$10075,2,FALSE))</f>
        <v>O</v>
      </c>
      <c r="J6074" s="6">
        <f>VLOOKUP(D6074,'Liste Rayon'!$A$2:$D$10075,3,FALSE)</f>
        <v>3</v>
      </c>
      <c r="K6074" s="6">
        <f>VLOOKUP(D6074,'Liste Rayon'!$A$2:$D$10075,4,FALSE)</f>
        <v>5</v>
      </c>
      <c r="L6074" s="4">
        <v>1</v>
      </c>
    </row>
    <row r="6075" spans="1:12" x14ac:dyDescent="0.25">
      <c r="A6075" s="18" t="s">
        <v>15937</v>
      </c>
      <c r="B6075" s="18" t="s">
        <v>15938</v>
      </c>
      <c r="C6075" s="18" t="s">
        <v>15939</v>
      </c>
      <c r="D6075" s="18" t="s">
        <v>15912</v>
      </c>
      <c r="E6075" s="19">
        <v>1</v>
      </c>
      <c r="F6075" s="20" t="s">
        <v>1</v>
      </c>
      <c r="H6075" s="7">
        <f t="shared" si="94"/>
        <v>-1</v>
      </c>
      <c r="I6075" s="6" t="str">
        <f>IF(B6075="","",VLOOKUP(D6075,'Liste Rayon'!$A$2:$D$10075,2,FALSE))</f>
        <v>O</v>
      </c>
      <c r="J6075" s="6">
        <f>VLOOKUP(D6075,'Liste Rayon'!$A$2:$D$10075,3,FALSE)</f>
        <v>3</v>
      </c>
      <c r="K6075" s="6">
        <f>VLOOKUP(D6075,'Liste Rayon'!$A$2:$D$10075,4,FALSE)</f>
        <v>5</v>
      </c>
      <c r="L6075" s="4">
        <v>1</v>
      </c>
    </row>
    <row r="6076" spans="1:12" x14ac:dyDescent="0.25">
      <c r="A6076" s="18" t="s">
        <v>15940</v>
      </c>
      <c r="B6076" s="18" t="s">
        <v>15941</v>
      </c>
      <c r="C6076" s="18" t="s">
        <v>15942</v>
      </c>
      <c r="D6076" s="18" t="s">
        <v>15912</v>
      </c>
      <c r="E6076" s="19">
        <v>1</v>
      </c>
      <c r="F6076" s="20" t="s">
        <v>1</v>
      </c>
      <c r="H6076" s="7">
        <f t="shared" si="94"/>
        <v>-1</v>
      </c>
      <c r="I6076" s="6" t="str">
        <f>IF(B6076="","",VLOOKUP(D6076,'Liste Rayon'!$A$2:$D$10075,2,FALSE))</f>
        <v>O</v>
      </c>
      <c r="J6076" s="6">
        <f>VLOOKUP(D6076,'Liste Rayon'!$A$2:$D$10075,3,FALSE)</f>
        <v>3</v>
      </c>
      <c r="K6076" s="6">
        <f>VLOOKUP(D6076,'Liste Rayon'!$A$2:$D$10075,4,FALSE)</f>
        <v>5</v>
      </c>
      <c r="L6076" s="4">
        <v>1</v>
      </c>
    </row>
    <row r="6077" spans="1:12" x14ac:dyDescent="0.25">
      <c r="A6077" s="18" t="s">
        <v>15943</v>
      </c>
      <c r="B6077" s="18" t="s">
        <v>15944</v>
      </c>
      <c r="C6077" s="18" t="s">
        <v>15945</v>
      </c>
      <c r="D6077" s="18" t="s">
        <v>15946</v>
      </c>
      <c r="E6077" s="19">
        <v>1</v>
      </c>
      <c r="F6077" s="20" t="s">
        <v>1</v>
      </c>
      <c r="H6077" s="7">
        <f t="shared" si="94"/>
        <v>-1</v>
      </c>
      <c r="I6077" s="6" t="str">
        <f>IF(B6077="","",VLOOKUP(D6077,'Liste Rayon'!$A$2:$D$10075,2,FALSE))</f>
        <v>O</v>
      </c>
      <c r="J6077" s="6">
        <f>VLOOKUP(D6077,'Liste Rayon'!$A$2:$D$10075,3,FALSE)</f>
        <v>3</v>
      </c>
      <c r="K6077" s="6">
        <f>VLOOKUP(D6077,'Liste Rayon'!$A$2:$D$10075,4,FALSE)</f>
        <v>6</v>
      </c>
      <c r="L6077" s="4">
        <v>1</v>
      </c>
    </row>
    <row r="6078" spans="1:12" x14ac:dyDescent="0.25">
      <c r="A6078" s="18" t="s">
        <v>15947</v>
      </c>
      <c r="B6078" s="18" t="s">
        <v>15948</v>
      </c>
      <c r="C6078" s="18" t="s">
        <v>15949</v>
      </c>
      <c r="D6078" s="18" t="s">
        <v>15950</v>
      </c>
      <c r="E6078" s="19">
        <v>1</v>
      </c>
      <c r="F6078" s="20" t="s">
        <v>1</v>
      </c>
      <c r="H6078" s="7">
        <f t="shared" si="94"/>
        <v>-1</v>
      </c>
      <c r="I6078" s="6" t="str">
        <f>IF(B6078="","",VLOOKUP(D6078,'Liste Rayon'!$A$2:$D$10075,2,FALSE))</f>
        <v>O</v>
      </c>
      <c r="J6078" s="6">
        <f>VLOOKUP(D6078,'Liste Rayon'!$A$2:$D$10075,3,FALSE)</f>
        <v>4</v>
      </c>
      <c r="K6078" s="6">
        <f>VLOOKUP(D6078,'Liste Rayon'!$A$2:$D$10075,4,FALSE)</f>
        <v>1</v>
      </c>
      <c r="L6078" s="4">
        <v>1</v>
      </c>
    </row>
    <row r="6079" spans="1:12" x14ac:dyDescent="0.25">
      <c r="A6079" s="18" t="s">
        <v>15951</v>
      </c>
      <c r="B6079" s="18" t="s">
        <v>15952</v>
      </c>
      <c r="C6079" s="18" t="s">
        <v>15953</v>
      </c>
      <c r="D6079" s="18" t="s">
        <v>15950</v>
      </c>
      <c r="E6079" s="19">
        <v>1</v>
      </c>
      <c r="F6079" s="20" t="s">
        <v>1</v>
      </c>
      <c r="H6079" s="7">
        <f t="shared" si="94"/>
        <v>-1</v>
      </c>
      <c r="I6079" s="6" t="str">
        <f>IF(B6079="","",VLOOKUP(D6079,'Liste Rayon'!$A$2:$D$10075,2,FALSE))</f>
        <v>O</v>
      </c>
      <c r="J6079" s="6">
        <f>VLOOKUP(D6079,'Liste Rayon'!$A$2:$D$10075,3,FALSE)</f>
        <v>4</v>
      </c>
      <c r="K6079" s="6">
        <f>VLOOKUP(D6079,'Liste Rayon'!$A$2:$D$10075,4,FALSE)</f>
        <v>1</v>
      </c>
      <c r="L6079" s="4">
        <v>1</v>
      </c>
    </row>
    <row r="6080" spans="1:12" x14ac:dyDescent="0.25">
      <c r="A6080" s="18" t="s">
        <v>15954</v>
      </c>
      <c r="B6080" s="18" t="s">
        <v>15955</v>
      </c>
      <c r="C6080" s="18" t="s">
        <v>15956</v>
      </c>
      <c r="D6080" s="18" t="s">
        <v>15950</v>
      </c>
      <c r="E6080" s="19">
        <v>1</v>
      </c>
      <c r="F6080" s="20" t="s">
        <v>1</v>
      </c>
      <c r="H6080" s="7">
        <f t="shared" si="94"/>
        <v>-1</v>
      </c>
      <c r="I6080" s="6" t="str">
        <f>IF(B6080="","",VLOOKUP(D6080,'Liste Rayon'!$A$2:$D$10075,2,FALSE))</f>
        <v>O</v>
      </c>
      <c r="J6080" s="6">
        <f>VLOOKUP(D6080,'Liste Rayon'!$A$2:$D$10075,3,FALSE)</f>
        <v>4</v>
      </c>
      <c r="K6080" s="6">
        <f>VLOOKUP(D6080,'Liste Rayon'!$A$2:$D$10075,4,FALSE)</f>
        <v>1</v>
      </c>
      <c r="L6080" s="4">
        <v>1</v>
      </c>
    </row>
    <row r="6081" spans="1:12" x14ac:dyDescent="0.25">
      <c r="A6081" s="18" t="s">
        <v>15957</v>
      </c>
      <c r="B6081" s="18" t="s">
        <v>15958</v>
      </c>
      <c r="C6081" s="18" t="s">
        <v>15959</v>
      </c>
      <c r="D6081" s="18" t="s">
        <v>15960</v>
      </c>
      <c r="E6081" s="19">
        <v>1</v>
      </c>
      <c r="F6081" s="20" t="s">
        <v>1</v>
      </c>
      <c r="H6081" s="7">
        <f t="shared" si="94"/>
        <v>-1</v>
      </c>
      <c r="I6081" s="6" t="str">
        <f>IF(B6081="","",VLOOKUP(D6081,'Liste Rayon'!$A$2:$D$10075,2,FALSE))</f>
        <v>O</v>
      </c>
      <c r="J6081" s="6">
        <f>VLOOKUP(D6081,'Liste Rayon'!$A$2:$D$10075,3,FALSE)</f>
        <v>4</v>
      </c>
      <c r="K6081" s="6">
        <f>VLOOKUP(D6081,'Liste Rayon'!$A$2:$D$10075,4,FALSE)</f>
        <v>2</v>
      </c>
      <c r="L6081" s="4">
        <v>1</v>
      </c>
    </row>
    <row r="6082" spans="1:12" x14ac:dyDescent="0.25">
      <c r="A6082" s="18" t="s">
        <v>15961</v>
      </c>
      <c r="B6082" s="18" t="s">
        <v>15962</v>
      </c>
      <c r="C6082" s="18" t="s">
        <v>15963</v>
      </c>
      <c r="D6082" s="18" t="s">
        <v>15960</v>
      </c>
      <c r="E6082" s="19">
        <v>3</v>
      </c>
      <c r="F6082" s="20" t="s">
        <v>1</v>
      </c>
      <c r="H6082" s="7">
        <f t="shared" ref="H6082:H6145" si="95">+G6082-E6082</f>
        <v>-3</v>
      </c>
      <c r="I6082" s="6" t="str">
        <f>IF(B6082="","",VLOOKUP(D6082,'Liste Rayon'!$A$2:$D$10075,2,FALSE))</f>
        <v>O</v>
      </c>
      <c r="J6082" s="6">
        <f>VLOOKUP(D6082,'Liste Rayon'!$A$2:$D$10075,3,FALSE)</f>
        <v>4</v>
      </c>
      <c r="K6082" s="6">
        <f>VLOOKUP(D6082,'Liste Rayon'!$A$2:$D$10075,4,FALSE)</f>
        <v>2</v>
      </c>
      <c r="L6082" s="4">
        <v>1</v>
      </c>
    </row>
    <row r="6083" spans="1:12" x14ac:dyDescent="0.25">
      <c r="A6083" s="18" t="s">
        <v>15964</v>
      </c>
      <c r="B6083" s="18" t="s">
        <v>15965</v>
      </c>
      <c r="C6083" s="18" t="s">
        <v>15966</v>
      </c>
      <c r="D6083" s="18" t="s">
        <v>15960</v>
      </c>
      <c r="E6083" s="19">
        <v>3</v>
      </c>
      <c r="F6083" s="20" t="s">
        <v>1</v>
      </c>
      <c r="H6083" s="7">
        <f t="shared" si="95"/>
        <v>-3</v>
      </c>
      <c r="I6083" s="6" t="str">
        <f>IF(B6083="","",VLOOKUP(D6083,'Liste Rayon'!$A$2:$D$10075,2,FALSE))</f>
        <v>O</v>
      </c>
      <c r="J6083" s="6">
        <f>VLOOKUP(D6083,'Liste Rayon'!$A$2:$D$10075,3,FALSE)</f>
        <v>4</v>
      </c>
      <c r="K6083" s="6">
        <f>VLOOKUP(D6083,'Liste Rayon'!$A$2:$D$10075,4,FALSE)</f>
        <v>2</v>
      </c>
      <c r="L6083" s="4">
        <v>1</v>
      </c>
    </row>
    <row r="6084" spans="1:12" x14ac:dyDescent="0.25">
      <c r="A6084" s="18" t="s">
        <v>15967</v>
      </c>
      <c r="B6084" s="18" t="s">
        <v>15968</v>
      </c>
      <c r="C6084" s="18" t="s">
        <v>15969</v>
      </c>
      <c r="D6084" s="18" t="s">
        <v>15960</v>
      </c>
      <c r="E6084" s="19">
        <v>1</v>
      </c>
      <c r="F6084" s="20" t="s">
        <v>1</v>
      </c>
      <c r="H6084" s="7">
        <f t="shared" si="95"/>
        <v>-1</v>
      </c>
      <c r="I6084" s="6" t="str">
        <f>IF(B6084="","",VLOOKUP(D6084,'Liste Rayon'!$A$2:$D$10075,2,FALSE))</f>
        <v>O</v>
      </c>
      <c r="J6084" s="6">
        <f>VLOOKUP(D6084,'Liste Rayon'!$A$2:$D$10075,3,FALSE)</f>
        <v>4</v>
      </c>
      <c r="K6084" s="6">
        <f>VLOOKUP(D6084,'Liste Rayon'!$A$2:$D$10075,4,FALSE)</f>
        <v>2</v>
      </c>
      <c r="L6084" s="4">
        <v>1</v>
      </c>
    </row>
    <row r="6085" spans="1:12" x14ac:dyDescent="0.25">
      <c r="A6085" s="18" t="s">
        <v>15970</v>
      </c>
      <c r="B6085" s="18" t="s">
        <v>15971</v>
      </c>
      <c r="C6085" s="18" t="s">
        <v>15972</v>
      </c>
      <c r="D6085" s="18" t="s">
        <v>15973</v>
      </c>
      <c r="E6085" s="19">
        <v>44</v>
      </c>
      <c r="F6085" s="20" t="s">
        <v>1</v>
      </c>
      <c r="H6085" s="7">
        <f t="shared" si="95"/>
        <v>-44</v>
      </c>
      <c r="I6085" s="6" t="str">
        <f>IF(B6085="","",VLOOKUP(D6085,'Liste Rayon'!$A$2:$D$10075,2,FALSE))</f>
        <v>O</v>
      </c>
      <c r="J6085" s="6">
        <f>VLOOKUP(D6085,'Liste Rayon'!$A$2:$D$10075,3,FALSE)</f>
        <v>4</v>
      </c>
      <c r="K6085" s="6">
        <f>VLOOKUP(D6085,'Liste Rayon'!$A$2:$D$10075,4,FALSE)</f>
        <v>3</v>
      </c>
      <c r="L6085" s="4">
        <v>1</v>
      </c>
    </row>
    <row r="6086" spans="1:12" x14ac:dyDescent="0.25">
      <c r="A6086" s="18" t="s">
        <v>15974</v>
      </c>
      <c r="B6086" s="18" t="s">
        <v>15975</v>
      </c>
      <c r="C6086" s="18" t="s">
        <v>15976</v>
      </c>
      <c r="D6086" s="18" t="s">
        <v>15973</v>
      </c>
      <c r="E6086" s="19">
        <v>21</v>
      </c>
      <c r="F6086" s="20" t="s">
        <v>1</v>
      </c>
      <c r="H6086" s="7">
        <f t="shared" si="95"/>
        <v>-21</v>
      </c>
      <c r="I6086" s="6" t="str">
        <f>IF(B6086="","",VLOOKUP(D6086,'Liste Rayon'!$A$2:$D$10075,2,FALSE))</f>
        <v>O</v>
      </c>
      <c r="J6086" s="6">
        <f>VLOOKUP(D6086,'Liste Rayon'!$A$2:$D$10075,3,FALSE)</f>
        <v>4</v>
      </c>
      <c r="K6086" s="6">
        <f>VLOOKUP(D6086,'Liste Rayon'!$A$2:$D$10075,4,FALSE)</f>
        <v>3</v>
      </c>
      <c r="L6086" s="4">
        <v>1</v>
      </c>
    </row>
    <row r="6087" spans="1:12" x14ac:dyDescent="0.25">
      <c r="A6087" s="18" t="s">
        <v>15977</v>
      </c>
      <c r="B6087" s="18" t="s">
        <v>15978</v>
      </c>
      <c r="C6087" s="18" t="s">
        <v>15979</v>
      </c>
      <c r="D6087" s="18" t="s">
        <v>15973</v>
      </c>
      <c r="E6087" s="19">
        <v>14</v>
      </c>
      <c r="F6087" s="20" t="s">
        <v>1</v>
      </c>
      <c r="H6087" s="7">
        <f t="shared" si="95"/>
        <v>-14</v>
      </c>
      <c r="I6087" s="6" t="str">
        <f>IF(B6087="","",VLOOKUP(D6087,'Liste Rayon'!$A$2:$D$10075,2,FALSE))</f>
        <v>O</v>
      </c>
      <c r="J6087" s="6">
        <f>VLOOKUP(D6087,'Liste Rayon'!$A$2:$D$10075,3,FALSE)</f>
        <v>4</v>
      </c>
      <c r="K6087" s="6">
        <f>VLOOKUP(D6087,'Liste Rayon'!$A$2:$D$10075,4,FALSE)</f>
        <v>3</v>
      </c>
      <c r="L6087" s="4">
        <v>1</v>
      </c>
    </row>
    <row r="6088" spans="1:12" x14ac:dyDescent="0.25">
      <c r="A6088" s="18" t="s">
        <v>15980</v>
      </c>
      <c r="B6088" s="18" t="s">
        <v>15981</v>
      </c>
      <c r="C6088" s="18" t="s">
        <v>15982</v>
      </c>
      <c r="D6088" s="18" t="s">
        <v>15973</v>
      </c>
      <c r="E6088" s="19">
        <v>26</v>
      </c>
      <c r="F6088" s="20" t="s">
        <v>1</v>
      </c>
      <c r="H6088" s="7">
        <f t="shared" si="95"/>
        <v>-26</v>
      </c>
      <c r="I6088" s="6" t="str">
        <f>IF(B6088="","",VLOOKUP(D6088,'Liste Rayon'!$A$2:$D$10075,2,FALSE))</f>
        <v>O</v>
      </c>
      <c r="J6088" s="6">
        <f>VLOOKUP(D6088,'Liste Rayon'!$A$2:$D$10075,3,FALSE)</f>
        <v>4</v>
      </c>
      <c r="K6088" s="6">
        <f>VLOOKUP(D6088,'Liste Rayon'!$A$2:$D$10075,4,FALSE)</f>
        <v>3</v>
      </c>
      <c r="L6088" s="4">
        <v>1</v>
      </c>
    </row>
    <row r="6089" spans="1:12" x14ac:dyDescent="0.25">
      <c r="A6089" s="18" t="s">
        <v>15983</v>
      </c>
      <c r="B6089" s="18" t="s">
        <v>15984</v>
      </c>
      <c r="C6089" s="18" t="s">
        <v>15985</v>
      </c>
      <c r="D6089" s="18" t="s">
        <v>15973</v>
      </c>
      <c r="E6089" s="19">
        <v>58</v>
      </c>
      <c r="F6089" s="20" t="s">
        <v>1</v>
      </c>
      <c r="H6089" s="7">
        <f t="shared" si="95"/>
        <v>-58</v>
      </c>
      <c r="I6089" s="6" t="str">
        <f>IF(B6089="","",VLOOKUP(D6089,'Liste Rayon'!$A$2:$D$10075,2,FALSE))</f>
        <v>O</v>
      </c>
      <c r="J6089" s="6">
        <f>VLOOKUP(D6089,'Liste Rayon'!$A$2:$D$10075,3,FALSE)</f>
        <v>4</v>
      </c>
      <c r="K6089" s="6">
        <f>VLOOKUP(D6089,'Liste Rayon'!$A$2:$D$10075,4,FALSE)</f>
        <v>3</v>
      </c>
      <c r="L6089" s="4">
        <v>1</v>
      </c>
    </row>
    <row r="6090" spans="1:12" x14ac:dyDescent="0.25">
      <c r="A6090" s="18" t="s">
        <v>15986</v>
      </c>
      <c r="B6090" s="18" t="s">
        <v>15987</v>
      </c>
      <c r="C6090" s="18" t="s">
        <v>15988</v>
      </c>
      <c r="D6090" s="18" t="s">
        <v>15973</v>
      </c>
      <c r="E6090" s="19">
        <v>18</v>
      </c>
      <c r="F6090" s="20" t="s">
        <v>1</v>
      </c>
      <c r="H6090" s="7">
        <f t="shared" si="95"/>
        <v>-18</v>
      </c>
      <c r="I6090" s="6" t="str">
        <f>IF(B6090="","",VLOOKUP(D6090,'Liste Rayon'!$A$2:$D$10075,2,FALSE))</f>
        <v>O</v>
      </c>
      <c r="J6090" s="6">
        <f>VLOOKUP(D6090,'Liste Rayon'!$A$2:$D$10075,3,FALSE)</f>
        <v>4</v>
      </c>
      <c r="K6090" s="6">
        <f>VLOOKUP(D6090,'Liste Rayon'!$A$2:$D$10075,4,FALSE)</f>
        <v>3</v>
      </c>
      <c r="L6090" s="4">
        <v>1</v>
      </c>
    </row>
    <row r="6091" spans="1:12" x14ac:dyDescent="0.25">
      <c r="A6091" s="18" t="s">
        <v>15989</v>
      </c>
      <c r="B6091" s="18" t="s">
        <v>15990</v>
      </c>
      <c r="C6091" s="18" t="s">
        <v>15991</v>
      </c>
      <c r="D6091" s="18" t="s">
        <v>15973</v>
      </c>
      <c r="E6091" s="19">
        <v>37</v>
      </c>
      <c r="F6091" s="20" t="s">
        <v>1</v>
      </c>
      <c r="H6091" s="7">
        <f t="shared" si="95"/>
        <v>-37</v>
      </c>
      <c r="I6091" s="6" t="str">
        <f>IF(B6091="","",VLOOKUP(D6091,'Liste Rayon'!$A$2:$D$10075,2,FALSE))</f>
        <v>O</v>
      </c>
      <c r="J6091" s="6">
        <f>VLOOKUP(D6091,'Liste Rayon'!$A$2:$D$10075,3,FALSE)</f>
        <v>4</v>
      </c>
      <c r="K6091" s="6">
        <f>VLOOKUP(D6091,'Liste Rayon'!$A$2:$D$10075,4,FALSE)</f>
        <v>3</v>
      </c>
      <c r="L6091" s="4">
        <v>1</v>
      </c>
    </row>
    <row r="6092" spans="1:12" x14ac:dyDescent="0.25">
      <c r="A6092" s="18" t="s">
        <v>15992</v>
      </c>
      <c r="B6092" s="18" t="s">
        <v>15993</v>
      </c>
      <c r="C6092" s="18" t="s">
        <v>15994</v>
      </c>
      <c r="D6092" s="18" t="s">
        <v>15973</v>
      </c>
      <c r="E6092" s="19">
        <v>3</v>
      </c>
      <c r="F6092" s="20" t="s">
        <v>1</v>
      </c>
      <c r="H6092" s="7">
        <f t="shared" si="95"/>
        <v>-3</v>
      </c>
      <c r="I6092" s="6" t="str">
        <f>IF(B6092="","",VLOOKUP(D6092,'Liste Rayon'!$A$2:$D$10075,2,FALSE))</f>
        <v>O</v>
      </c>
      <c r="J6092" s="6">
        <f>VLOOKUP(D6092,'Liste Rayon'!$A$2:$D$10075,3,FALSE)</f>
        <v>4</v>
      </c>
      <c r="K6092" s="6">
        <f>VLOOKUP(D6092,'Liste Rayon'!$A$2:$D$10075,4,FALSE)</f>
        <v>3</v>
      </c>
      <c r="L6092" s="4">
        <v>1</v>
      </c>
    </row>
    <row r="6093" spans="1:12" x14ac:dyDescent="0.25">
      <c r="A6093" s="18" t="s">
        <v>15995</v>
      </c>
      <c r="B6093" s="18" t="s">
        <v>15996</v>
      </c>
      <c r="C6093" s="18" t="s">
        <v>15997</v>
      </c>
      <c r="D6093" s="18" t="s">
        <v>15973</v>
      </c>
      <c r="E6093" s="19">
        <v>13</v>
      </c>
      <c r="F6093" s="20" t="s">
        <v>1</v>
      </c>
      <c r="H6093" s="7">
        <f t="shared" si="95"/>
        <v>-13</v>
      </c>
      <c r="I6093" s="6" t="str">
        <f>IF(B6093="","",VLOOKUP(D6093,'Liste Rayon'!$A$2:$D$10075,2,FALSE))</f>
        <v>O</v>
      </c>
      <c r="J6093" s="6">
        <f>VLOOKUP(D6093,'Liste Rayon'!$A$2:$D$10075,3,FALSE)</f>
        <v>4</v>
      </c>
      <c r="K6093" s="6">
        <f>VLOOKUP(D6093,'Liste Rayon'!$A$2:$D$10075,4,FALSE)</f>
        <v>3</v>
      </c>
      <c r="L6093" s="4">
        <v>1</v>
      </c>
    </row>
    <row r="6094" spans="1:12" x14ac:dyDescent="0.25">
      <c r="A6094" s="18" t="s">
        <v>15998</v>
      </c>
      <c r="B6094" s="18" t="s">
        <v>15999</v>
      </c>
      <c r="C6094" s="18" t="s">
        <v>16000</v>
      </c>
      <c r="D6094" s="18" t="s">
        <v>15973</v>
      </c>
      <c r="E6094" s="19">
        <v>50</v>
      </c>
      <c r="F6094" s="20" t="s">
        <v>1</v>
      </c>
      <c r="H6094" s="7">
        <f t="shared" si="95"/>
        <v>-50</v>
      </c>
      <c r="I6094" s="6" t="str">
        <f>IF(B6094="","",VLOOKUP(D6094,'Liste Rayon'!$A$2:$D$10075,2,FALSE))</f>
        <v>O</v>
      </c>
      <c r="J6094" s="6">
        <f>VLOOKUP(D6094,'Liste Rayon'!$A$2:$D$10075,3,FALSE)</f>
        <v>4</v>
      </c>
      <c r="K6094" s="6">
        <f>VLOOKUP(D6094,'Liste Rayon'!$A$2:$D$10075,4,FALSE)</f>
        <v>3</v>
      </c>
      <c r="L6094" s="4">
        <v>1</v>
      </c>
    </row>
    <row r="6095" spans="1:12" x14ac:dyDescent="0.25">
      <c r="A6095" s="18" t="s">
        <v>16001</v>
      </c>
      <c r="B6095" s="18" t="s">
        <v>16002</v>
      </c>
      <c r="C6095" s="18" t="s">
        <v>16003</v>
      </c>
      <c r="D6095" s="18" t="s">
        <v>15973</v>
      </c>
      <c r="E6095" s="19">
        <v>17</v>
      </c>
      <c r="F6095" s="20" t="s">
        <v>1</v>
      </c>
      <c r="H6095" s="7">
        <f t="shared" si="95"/>
        <v>-17</v>
      </c>
      <c r="I6095" s="6" t="str">
        <f>IF(B6095="","",VLOOKUP(D6095,'Liste Rayon'!$A$2:$D$10075,2,FALSE))</f>
        <v>O</v>
      </c>
      <c r="J6095" s="6">
        <f>VLOOKUP(D6095,'Liste Rayon'!$A$2:$D$10075,3,FALSE)</f>
        <v>4</v>
      </c>
      <c r="K6095" s="6">
        <f>VLOOKUP(D6095,'Liste Rayon'!$A$2:$D$10075,4,FALSE)</f>
        <v>3</v>
      </c>
      <c r="L6095" s="4">
        <v>1</v>
      </c>
    </row>
    <row r="6096" spans="1:12" x14ac:dyDescent="0.25">
      <c r="A6096" s="18" t="s">
        <v>16004</v>
      </c>
      <c r="B6096" s="18" t="s">
        <v>16005</v>
      </c>
      <c r="C6096" s="18" t="s">
        <v>16006</v>
      </c>
      <c r="D6096" s="18" t="s">
        <v>15973</v>
      </c>
      <c r="E6096" s="19">
        <v>33</v>
      </c>
      <c r="F6096" s="20" t="s">
        <v>1</v>
      </c>
      <c r="H6096" s="7">
        <f t="shared" si="95"/>
        <v>-33</v>
      </c>
      <c r="I6096" s="6" t="str">
        <f>IF(B6096="","",VLOOKUP(D6096,'Liste Rayon'!$A$2:$D$10075,2,FALSE))</f>
        <v>O</v>
      </c>
      <c r="J6096" s="6">
        <f>VLOOKUP(D6096,'Liste Rayon'!$A$2:$D$10075,3,FALSE)</f>
        <v>4</v>
      </c>
      <c r="K6096" s="6">
        <f>VLOOKUP(D6096,'Liste Rayon'!$A$2:$D$10075,4,FALSE)</f>
        <v>3</v>
      </c>
      <c r="L6096" s="4">
        <v>1</v>
      </c>
    </row>
    <row r="6097" spans="1:12" x14ac:dyDescent="0.25">
      <c r="A6097" s="18" t="s">
        <v>16007</v>
      </c>
      <c r="B6097" s="18" t="s">
        <v>16008</v>
      </c>
      <c r="C6097" s="18" t="s">
        <v>16009</v>
      </c>
      <c r="D6097" s="18" t="s">
        <v>15973</v>
      </c>
      <c r="E6097" s="19">
        <v>65</v>
      </c>
      <c r="F6097" s="20" t="s">
        <v>1</v>
      </c>
      <c r="H6097" s="7">
        <f t="shared" si="95"/>
        <v>-65</v>
      </c>
      <c r="I6097" s="6" t="str">
        <f>IF(B6097="","",VLOOKUP(D6097,'Liste Rayon'!$A$2:$D$10075,2,FALSE))</f>
        <v>O</v>
      </c>
      <c r="J6097" s="6">
        <f>VLOOKUP(D6097,'Liste Rayon'!$A$2:$D$10075,3,FALSE)</f>
        <v>4</v>
      </c>
      <c r="K6097" s="6">
        <f>VLOOKUP(D6097,'Liste Rayon'!$A$2:$D$10075,4,FALSE)</f>
        <v>3</v>
      </c>
      <c r="L6097" s="4">
        <v>1</v>
      </c>
    </row>
    <row r="6098" spans="1:12" x14ac:dyDescent="0.25">
      <c r="A6098" s="18" t="s">
        <v>16010</v>
      </c>
      <c r="B6098" s="18" t="s">
        <v>16011</v>
      </c>
      <c r="C6098" s="18" t="s">
        <v>16012</v>
      </c>
      <c r="D6098" s="18" t="s">
        <v>15973</v>
      </c>
      <c r="E6098" s="19">
        <v>118</v>
      </c>
      <c r="F6098" s="20" t="s">
        <v>1</v>
      </c>
      <c r="H6098" s="7">
        <f t="shared" si="95"/>
        <v>-118</v>
      </c>
      <c r="I6098" s="6" t="str">
        <f>IF(B6098="","",VLOOKUP(D6098,'Liste Rayon'!$A$2:$D$10075,2,FALSE))</f>
        <v>O</v>
      </c>
      <c r="J6098" s="6">
        <f>VLOOKUP(D6098,'Liste Rayon'!$A$2:$D$10075,3,FALSE)</f>
        <v>4</v>
      </c>
      <c r="K6098" s="6">
        <f>VLOOKUP(D6098,'Liste Rayon'!$A$2:$D$10075,4,FALSE)</f>
        <v>3</v>
      </c>
      <c r="L6098" s="4">
        <v>1</v>
      </c>
    </row>
    <row r="6099" spans="1:12" x14ac:dyDescent="0.25">
      <c r="A6099" s="18" t="s">
        <v>16013</v>
      </c>
      <c r="B6099" s="18" t="s">
        <v>16014</v>
      </c>
      <c r="C6099" s="18" t="s">
        <v>16015</v>
      </c>
      <c r="D6099" s="18" t="s">
        <v>15973</v>
      </c>
      <c r="E6099" s="19">
        <v>105</v>
      </c>
      <c r="F6099" s="20" t="s">
        <v>1</v>
      </c>
      <c r="H6099" s="7">
        <f t="shared" si="95"/>
        <v>-105</v>
      </c>
      <c r="I6099" s="6" t="str">
        <f>IF(B6099="","",VLOOKUP(D6099,'Liste Rayon'!$A$2:$D$10075,2,FALSE))</f>
        <v>O</v>
      </c>
      <c r="J6099" s="6">
        <f>VLOOKUP(D6099,'Liste Rayon'!$A$2:$D$10075,3,FALSE)</f>
        <v>4</v>
      </c>
      <c r="K6099" s="6">
        <f>VLOOKUP(D6099,'Liste Rayon'!$A$2:$D$10075,4,FALSE)</f>
        <v>3</v>
      </c>
      <c r="L6099" s="4">
        <v>1</v>
      </c>
    </row>
    <row r="6100" spans="1:12" x14ac:dyDescent="0.25">
      <c r="A6100" s="18" t="s">
        <v>16016</v>
      </c>
      <c r="B6100" s="18" t="s">
        <v>16017</v>
      </c>
      <c r="C6100" s="18" t="s">
        <v>16006</v>
      </c>
      <c r="D6100" s="18" t="s">
        <v>15973</v>
      </c>
      <c r="E6100" s="19">
        <v>39</v>
      </c>
      <c r="F6100" s="20" t="s">
        <v>1</v>
      </c>
      <c r="H6100" s="7">
        <f t="shared" si="95"/>
        <v>-39</v>
      </c>
      <c r="I6100" s="6" t="str">
        <f>IF(B6100="","",VLOOKUP(D6100,'Liste Rayon'!$A$2:$D$10075,2,FALSE))</f>
        <v>O</v>
      </c>
      <c r="J6100" s="6">
        <f>VLOOKUP(D6100,'Liste Rayon'!$A$2:$D$10075,3,FALSE)</f>
        <v>4</v>
      </c>
      <c r="K6100" s="6">
        <f>VLOOKUP(D6100,'Liste Rayon'!$A$2:$D$10075,4,FALSE)</f>
        <v>3</v>
      </c>
      <c r="L6100" s="4">
        <v>1</v>
      </c>
    </row>
    <row r="6101" spans="1:12" x14ac:dyDescent="0.25">
      <c r="A6101" s="18" t="s">
        <v>16018</v>
      </c>
      <c r="B6101" s="18" t="s">
        <v>16019</v>
      </c>
      <c r="C6101" s="18" t="s">
        <v>16020</v>
      </c>
      <c r="D6101" s="18" t="s">
        <v>16021</v>
      </c>
      <c r="E6101" s="19">
        <v>1</v>
      </c>
      <c r="F6101" s="20" t="s">
        <v>1</v>
      </c>
      <c r="H6101" s="7">
        <f t="shared" si="95"/>
        <v>-1</v>
      </c>
      <c r="I6101" s="6" t="str">
        <f>IF(B6101="","",VLOOKUP(D6101,'Liste Rayon'!$A$2:$D$10075,2,FALSE))</f>
        <v>O</v>
      </c>
      <c r="J6101" s="6">
        <f>VLOOKUP(D6101,'Liste Rayon'!$A$2:$D$10075,3,FALSE)</f>
        <v>4</v>
      </c>
      <c r="K6101" s="6">
        <f>VLOOKUP(D6101,'Liste Rayon'!$A$2:$D$10075,4,FALSE)</f>
        <v>4</v>
      </c>
      <c r="L6101" s="4">
        <v>1</v>
      </c>
    </row>
    <row r="6102" spans="1:12" x14ac:dyDescent="0.25">
      <c r="A6102" s="18" t="s">
        <v>16022</v>
      </c>
      <c r="B6102" s="18" t="s">
        <v>16023</v>
      </c>
      <c r="C6102" s="18" t="s">
        <v>16024</v>
      </c>
      <c r="D6102" s="18" t="s">
        <v>16021</v>
      </c>
      <c r="E6102" s="19">
        <v>2</v>
      </c>
      <c r="F6102" s="20" t="s">
        <v>1</v>
      </c>
      <c r="H6102" s="7">
        <f t="shared" si="95"/>
        <v>-2</v>
      </c>
      <c r="I6102" s="6" t="str">
        <f>IF(B6102="","",VLOOKUP(D6102,'Liste Rayon'!$A$2:$D$10075,2,FALSE))</f>
        <v>O</v>
      </c>
      <c r="J6102" s="6">
        <f>VLOOKUP(D6102,'Liste Rayon'!$A$2:$D$10075,3,FALSE)</f>
        <v>4</v>
      </c>
      <c r="K6102" s="6">
        <f>VLOOKUP(D6102,'Liste Rayon'!$A$2:$D$10075,4,FALSE)</f>
        <v>4</v>
      </c>
      <c r="L6102" s="4">
        <v>1</v>
      </c>
    </row>
    <row r="6103" spans="1:12" x14ac:dyDescent="0.25">
      <c r="A6103" s="18" t="s">
        <v>16025</v>
      </c>
      <c r="B6103" s="18" t="s">
        <v>16026</v>
      </c>
      <c r="C6103" s="18" t="s">
        <v>16027</v>
      </c>
      <c r="D6103" s="18" t="s">
        <v>16021</v>
      </c>
      <c r="E6103" s="19">
        <v>50</v>
      </c>
      <c r="F6103" s="20" t="s">
        <v>1</v>
      </c>
      <c r="H6103" s="7">
        <f t="shared" si="95"/>
        <v>-50</v>
      </c>
      <c r="I6103" s="6" t="str">
        <f>IF(B6103="","",VLOOKUP(D6103,'Liste Rayon'!$A$2:$D$10075,2,FALSE))</f>
        <v>O</v>
      </c>
      <c r="J6103" s="6">
        <f>VLOOKUP(D6103,'Liste Rayon'!$A$2:$D$10075,3,FALSE)</f>
        <v>4</v>
      </c>
      <c r="K6103" s="6">
        <f>VLOOKUP(D6103,'Liste Rayon'!$A$2:$D$10075,4,FALSE)</f>
        <v>4</v>
      </c>
      <c r="L6103" s="4">
        <v>1</v>
      </c>
    </row>
    <row r="6104" spans="1:12" x14ac:dyDescent="0.25">
      <c r="A6104" s="18" t="s">
        <v>16028</v>
      </c>
      <c r="B6104" s="18" t="s">
        <v>16029</v>
      </c>
      <c r="C6104" s="18" t="s">
        <v>16030</v>
      </c>
      <c r="D6104" s="18" t="s">
        <v>16021</v>
      </c>
      <c r="E6104" s="19">
        <v>3</v>
      </c>
      <c r="F6104" s="20" t="s">
        <v>1</v>
      </c>
      <c r="H6104" s="7">
        <f t="shared" si="95"/>
        <v>-3</v>
      </c>
      <c r="I6104" s="6" t="str">
        <f>IF(B6104="","",VLOOKUP(D6104,'Liste Rayon'!$A$2:$D$10075,2,FALSE))</f>
        <v>O</v>
      </c>
      <c r="J6104" s="6">
        <f>VLOOKUP(D6104,'Liste Rayon'!$A$2:$D$10075,3,FALSE)</f>
        <v>4</v>
      </c>
      <c r="K6104" s="6">
        <f>VLOOKUP(D6104,'Liste Rayon'!$A$2:$D$10075,4,FALSE)</f>
        <v>4</v>
      </c>
      <c r="L6104" s="4">
        <v>1</v>
      </c>
    </row>
    <row r="6105" spans="1:12" x14ac:dyDescent="0.25">
      <c r="A6105" s="18" t="s">
        <v>16031</v>
      </c>
      <c r="B6105" s="18" t="s">
        <v>16032</v>
      </c>
      <c r="C6105" s="18" t="s">
        <v>15792</v>
      </c>
      <c r="D6105" s="18" t="s">
        <v>16021</v>
      </c>
      <c r="E6105" s="19">
        <v>5</v>
      </c>
      <c r="F6105" s="20" t="s">
        <v>1</v>
      </c>
      <c r="H6105" s="7">
        <f t="shared" si="95"/>
        <v>-5</v>
      </c>
      <c r="I6105" s="6" t="str">
        <f>IF(B6105="","",VLOOKUP(D6105,'Liste Rayon'!$A$2:$D$10075,2,FALSE))</f>
        <v>O</v>
      </c>
      <c r="J6105" s="6">
        <f>VLOOKUP(D6105,'Liste Rayon'!$A$2:$D$10075,3,FALSE)</f>
        <v>4</v>
      </c>
      <c r="K6105" s="6">
        <f>VLOOKUP(D6105,'Liste Rayon'!$A$2:$D$10075,4,FALSE)</f>
        <v>4</v>
      </c>
      <c r="L6105" s="4">
        <v>1</v>
      </c>
    </row>
    <row r="6106" spans="1:12" x14ac:dyDescent="0.25">
      <c r="A6106" s="18" t="s">
        <v>16033</v>
      </c>
      <c r="B6106" s="18" t="s">
        <v>16034</v>
      </c>
      <c r="C6106" s="18" t="s">
        <v>16035</v>
      </c>
      <c r="D6106" s="18" t="s">
        <v>16021</v>
      </c>
      <c r="E6106" s="19">
        <v>3</v>
      </c>
      <c r="F6106" s="20" t="s">
        <v>1</v>
      </c>
      <c r="H6106" s="7">
        <f t="shared" si="95"/>
        <v>-3</v>
      </c>
      <c r="I6106" s="6" t="str">
        <f>IF(B6106="","",VLOOKUP(D6106,'Liste Rayon'!$A$2:$D$10075,2,FALSE))</f>
        <v>O</v>
      </c>
      <c r="J6106" s="6">
        <f>VLOOKUP(D6106,'Liste Rayon'!$A$2:$D$10075,3,FALSE)</f>
        <v>4</v>
      </c>
      <c r="K6106" s="6">
        <f>VLOOKUP(D6106,'Liste Rayon'!$A$2:$D$10075,4,FALSE)</f>
        <v>4</v>
      </c>
      <c r="L6106" s="4">
        <v>1</v>
      </c>
    </row>
    <row r="6107" spans="1:12" x14ac:dyDescent="0.25">
      <c r="A6107" s="18" t="s">
        <v>16036</v>
      </c>
      <c r="B6107" s="18" t="s">
        <v>16037</v>
      </c>
      <c r="C6107" s="18" t="s">
        <v>16038</v>
      </c>
      <c r="D6107" s="18" t="s">
        <v>16021</v>
      </c>
      <c r="E6107" s="19">
        <v>1</v>
      </c>
      <c r="F6107" s="20" t="s">
        <v>1</v>
      </c>
      <c r="H6107" s="7">
        <f t="shared" si="95"/>
        <v>-1</v>
      </c>
      <c r="I6107" s="6" t="str">
        <f>IF(B6107="","",VLOOKUP(D6107,'Liste Rayon'!$A$2:$D$10075,2,FALSE))</f>
        <v>O</v>
      </c>
      <c r="J6107" s="6">
        <f>VLOOKUP(D6107,'Liste Rayon'!$A$2:$D$10075,3,FALSE)</f>
        <v>4</v>
      </c>
      <c r="K6107" s="6">
        <f>VLOOKUP(D6107,'Liste Rayon'!$A$2:$D$10075,4,FALSE)</f>
        <v>4</v>
      </c>
      <c r="L6107" s="4">
        <v>1</v>
      </c>
    </row>
    <row r="6108" spans="1:12" x14ac:dyDescent="0.25">
      <c r="A6108" s="18" t="s">
        <v>16039</v>
      </c>
      <c r="B6108" s="18" t="s">
        <v>16040</v>
      </c>
      <c r="C6108" s="18" t="s">
        <v>16041</v>
      </c>
      <c r="D6108" s="18" t="s">
        <v>16021</v>
      </c>
      <c r="E6108" s="19">
        <v>1</v>
      </c>
      <c r="F6108" s="20" t="s">
        <v>1</v>
      </c>
      <c r="H6108" s="7">
        <f t="shared" si="95"/>
        <v>-1</v>
      </c>
      <c r="I6108" s="6" t="str">
        <f>IF(B6108="","",VLOOKUP(D6108,'Liste Rayon'!$A$2:$D$10075,2,FALSE))</f>
        <v>O</v>
      </c>
      <c r="J6108" s="6">
        <f>VLOOKUP(D6108,'Liste Rayon'!$A$2:$D$10075,3,FALSE)</f>
        <v>4</v>
      </c>
      <c r="K6108" s="6">
        <f>VLOOKUP(D6108,'Liste Rayon'!$A$2:$D$10075,4,FALSE)</f>
        <v>4</v>
      </c>
      <c r="L6108" s="4">
        <v>1</v>
      </c>
    </row>
    <row r="6109" spans="1:12" x14ac:dyDescent="0.25">
      <c r="A6109" s="18" t="s">
        <v>16042</v>
      </c>
      <c r="B6109" s="18" t="s">
        <v>16043</v>
      </c>
      <c r="C6109" s="18" t="s">
        <v>16044</v>
      </c>
      <c r="D6109" s="18" t="s">
        <v>16021</v>
      </c>
      <c r="E6109" s="19">
        <v>1</v>
      </c>
      <c r="F6109" s="20" t="s">
        <v>1</v>
      </c>
      <c r="H6109" s="7">
        <f t="shared" si="95"/>
        <v>-1</v>
      </c>
      <c r="I6109" s="6" t="str">
        <f>IF(B6109="","",VLOOKUP(D6109,'Liste Rayon'!$A$2:$D$10075,2,FALSE))</f>
        <v>O</v>
      </c>
      <c r="J6109" s="6">
        <f>VLOOKUP(D6109,'Liste Rayon'!$A$2:$D$10075,3,FALSE)</f>
        <v>4</v>
      </c>
      <c r="K6109" s="6">
        <f>VLOOKUP(D6109,'Liste Rayon'!$A$2:$D$10075,4,FALSE)</f>
        <v>4</v>
      </c>
      <c r="L6109" s="4">
        <v>1</v>
      </c>
    </row>
    <row r="6110" spans="1:12" x14ac:dyDescent="0.25">
      <c r="A6110" s="18" t="s">
        <v>16045</v>
      </c>
      <c r="B6110" s="18" t="s">
        <v>16046</v>
      </c>
      <c r="C6110" s="18" t="s">
        <v>16047</v>
      </c>
      <c r="D6110" s="18" t="s">
        <v>16021</v>
      </c>
      <c r="E6110" s="19">
        <v>1</v>
      </c>
      <c r="F6110" s="20" t="s">
        <v>1</v>
      </c>
      <c r="H6110" s="7">
        <f t="shared" si="95"/>
        <v>-1</v>
      </c>
      <c r="I6110" s="6" t="str">
        <f>IF(B6110="","",VLOOKUP(D6110,'Liste Rayon'!$A$2:$D$10075,2,FALSE))</f>
        <v>O</v>
      </c>
      <c r="J6110" s="6">
        <f>VLOOKUP(D6110,'Liste Rayon'!$A$2:$D$10075,3,FALSE)</f>
        <v>4</v>
      </c>
      <c r="K6110" s="6">
        <f>VLOOKUP(D6110,'Liste Rayon'!$A$2:$D$10075,4,FALSE)</f>
        <v>4</v>
      </c>
      <c r="L6110" s="4">
        <v>1</v>
      </c>
    </row>
    <row r="6111" spans="1:12" x14ac:dyDescent="0.25">
      <c r="A6111" s="18" t="s">
        <v>16048</v>
      </c>
      <c r="B6111" s="18" t="s">
        <v>16049</v>
      </c>
      <c r="C6111" s="18" t="s">
        <v>16050</v>
      </c>
      <c r="D6111" s="18" t="s">
        <v>16021</v>
      </c>
      <c r="E6111" s="19">
        <v>1</v>
      </c>
      <c r="F6111" s="20" t="s">
        <v>1</v>
      </c>
      <c r="H6111" s="7">
        <f t="shared" si="95"/>
        <v>-1</v>
      </c>
      <c r="I6111" s="6" t="str">
        <f>IF(B6111="","",VLOOKUP(D6111,'Liste Rayon'!$A$2:$D$10075,2,FALSE))</f>
        <v>O</v>
      </c>
      <c r="J6111" s="6">
        <f>VLOOKUP(D6111,'Liste Rayon'!$A$2:$D$10075,3,FALSE)</f>
        <v>4</v>
      </c>
      <c r="K6111" s="6">
        <f>VLOOKUP(D6111,'Liste Rayon'!$A$2:$D$10075,4,FALSE)</f>
        <v>4</v>
      </c>
      <c r="L6111" s="4">
        <v>1</v>
      </c>
    </row>
    <row r="6112" spans="1:12" x14ac:dyDescent="0.25">
      <c r="A6112" s="18" t="s">
        <v>16051</v>
      </c>
      <c r="B6112" s="18" t="s">
        <v>16052</v>
      </c>
      <c r="C6112" s="18" t="s">
        <v>16053</v>
      </c>
      <c r="D6112" s="18" t="s">
        <v>16021</v>
      </c>
      <c r="E6112" s="19">
        <v>2</v>
      </c>
      <c r="F6112" s="20" t="s">
        <v>4512</v>
      </c>
      <c r="H6112" s="7">
        <f t="shared" si="95"/>
        <v>-2</v>
      </c>
      <c r="I6112" s="6" t="str">
        <f>IF(B6112="","",VLOOKUP(D6112,'Liste Rayon'!$A$2:$D$10075,2,FALSE))</f>
        <v>O</v>
      </c>
      <c r="J6112" s="6">
        <f>VLOOKUP(D6112,'Liste Rayon'!$A$2:$D$10075,3,FALSE)</f>
        <v>4</v>
      </c>
      <c r="K6112" s="6">
        <f>VLOOKUP(D6112,'Liste Rayon'!$A$2:$D$10075,4,FALSE)</f>
        <v>4</v>
      </c>
      <c r="L6112" s="4">
        <v>1</v>
      </c>
    </row>
    <row r="6113" spans="1:12" x14ac:dyDescent="0.25">
      <c r="A6113" s="18" t="s">
        <v>16054</v>
      </c>
      <c r="B6113" s="18" t="s">
        <v>16055</v>
      </c>
      <c r="C6113" s="18" t="s">
        <v>16056</v>
      </c>
      <c r="D6113" s="18" t="s">
        <v>16021</v>
      </c>
      <c r="E6113" s="19">
        <v>1</v>
      </c>
      <c r="F6113" s="20" t="s">
        <v>1</v>
      </c>
      <c r="H6113" s="7">
        <f t="shared" si="95"/>
        <v>-1</v>
      </c>
      <c r="I6113" s="6" t="str">
        <f>IF(B6113="","",VLOOKUP(D6113,'Liste Rayon'!$A$2:$D$10075,2,FALSE))</f>
        <v>O</v>
      </c>
      <c r="J6113" s="6">
        <f>VLOOKUP(D6113,'Liste Rayon'!$A$2:$D$10075,3,FALSE)</f>
        <v>4</v>
      </c>
      <c r="K6113" s="6">
        <f>VLOOKUP(D6113,'Liste Rayon'!$A$2:$D$10075,4,FALSE)</f>
        <v>4</v>
      </c>
      <c r="L6113" s="4">
        <v>1</v>
      </c>
    </row>
    <row r="6114" spans="1:12" x14ac:dyDescent="0.25">
      <c r="A6114" s="18" t="s">
        <v>16057</v>
      </c>
      <c r="B6114" s="18" t="s">
        <v>16058</v>
      </c>
      <c r="C6114" s="18" t="s">
        <v>16059</v>
      </c>
      <c r="D6114" s="18" t="s">
        <v>16021</v>
      </c>
      <c r="E6114" s="19">
        <v>1</v>
      </c>
      <c r="F6114" s="20" t="s">
        <v>1</v>
      </c>
      <c r="H6114" s="7">
        <f t="shared" si="95"/>
        <v>-1</v>
      </c>
      <c r="I6114" s="6" t="str">
        <f>IF(B6114="","",VLOOKUP(D6114,'Liste Rayon'!$A$2:$D$10075,2,FALSE))</f>
        <v>O</v>
      </c>
      <c r="J6114" s="6">
        <f>VLOOKUP(D6114,'Liste Rayon'!$A$2:$D$10075,3,FALSE)</f>
        <v>4</v>
      </c>
      <c r="K6114" s="6">
        <f>VLOOKUP(D6114,'Liste Rayon'!$A$2:$D$10075,4,FALSE)</f>
        <v>4</v>
      </c>
      <c r="L6114" s="4">
        <v>1</v>
      </c>
    </row>
    <row r="6115" spans="1:12" x14ac:dyDescent="0.25">
      <c r="A6115" s="18" t="s">
        <v>16060</v>
      </c>
      <c r="B6115" s="18" t="s">
        <v>16061</v>
      </c>
      <c r="C6115" s="18" t="s">
        <v>16062</v>
      </c>
      <c r="D6115" s="18" t="s">
        <v>16063</v>
      </c>
      <c r="E6115" s="19">
        <v>2</v>
      </c>
      <c r="F6115" s="20" t="s">
        <v>1</v>
      </c>
      <c r="H6115" s="7">
        <f t="shared" si="95"/>
        <v>-2</v>
      </c>
      <c r="I6115" s="6" t="str">
        <f>IF(B6115="","",VLOOKUP(D6115,'Liste Rayon'!$A$2:$D$10075,2,FALSE))</f>
        <v>O</v>
      </c>
      <c r="J6115" s="6">
        <f>VLOOKUP(D6115,'Liste Rayon'!$A$2:$D$10075,3,FALSE)</f>
        <v>4</v>
      </c>
      <c r="K6115" s="6">
        <f>VLOOKUP(D6115,'Liste Rayon'!$A$2:$D$10075,4,FALSE)</f>
        <v>5</v>
      </c>
      <c r="L6115" s="4">
        <v>1</v>
      </c>
    </row>
    <row r="6116" spans="1:12" x14ac:dyDescent="0.25">
      <c r="A6116" s="18" t="s">
        <v>16064</v>
      </c>
      <c r="B6116" s="18" t="s">
        <v>16065</v>
      </c>
      <c r="C6116" s="18" t="s">
        <v>16066</v>
      </c>
      <c r="D6116" s="18" t="s">
        <v>16063</v>
      </c>
      <c r="E6116" s="19">
        <v>1</v>
      </c>
      <c r="F6116" s="20" t="s">
        <v>1</v>
      </c>
      <c r="H6116" s="7">
        <f t="shared" si="95"/>
        <v>-1</v>
      </c>
      <c r="I6116" s="6" t="str">
        <f>IF(B6116="","",VLOOKUP(D6116,'Liste Rayon'!$A$2:$D$10075,2,FALSE))</f>
        <v>O</v>
      </c>
      <c r="J6116" s="6">
        <f>VLOOKUP(D6116,'Liste Rayon'!$A$2:$D$10075,3,FALSE)</f>
        <v>4</v>
      </c>
      <c r="K6116" s="6">
        <f>VLOOKUP(D6116,'Liste Rayon'!$A$2:$D$10075,4,FALSE)</f>
        <v>5</v>
      </c>
      <c r="L6116" s="4">
        <v>1</v>
      </c>
    </row>
    <row r="6117" spans="1:12" x14ac:dyDescent="0.25">
      <c r="A6117" s="18" t="s">
        <v>16067</v>
      </c>
      <c r="B6117" s="18" t="s">
        <v>16068</v>
      </c>
      <c r="C6117" s="18" t="s">
        <v>16069</v>
      </c>
      <c r="D6117" s="18" t="s">
        <v>16063</v>
      </c>
      <c r="E6117" s="19">
        <v>2</v>
      </c>
      <c r="F6117" s="20" t="s">
        <v>1</v>
      </c>
      <c r="H6117" s="7">
        <f t="shared" si="95"/>
        <v>-2</v>
      </c>
      <c r="I6117" s="6" t="str">
        <f>IF(B6117="","",VLOOKUP(D6117,'Liste Rayon'!$A$2:$D$10075,2,FALSE))</f>
        <v>O</v>
      </c>
      <c r="J6117" s="6">
        <f>VLOOKUP(D6117,'Liste Rayon'!$A$2:$D$10075,3,FALSE)</f>
        <v>4</v>
      </c>
      <c r="K6117" s="6">
        <f>VLOOKUP(D6117,'Liste Rayon'!$A$2:$D$10075,4,FALSE)</f>
        <v>5</v>
      </c>
      <c r="L6117" s="4">
        <v>1</v>
      </c>
    </row>
    <row r="6118" spans="1:12" x14ac:dyDescent="0.25">
      <c r="A6118" s="18" t="s">
        <v>16070</v>
      </c>
      <c r="B6118" s="18" t="s">
        <v>16071</v>
      </c>
      <c r="C6118" s="18" t="s">
        <v>16072</v>
      </c>
      <c r="D6118" s="18" t="s">
        <v>16063</v>
      </c>
      <c r="E6118" s="19">
        <v>3</v>
      </c>
      <c r="F6118" s="20" t="s">
        <v>1</v>
      </c>
      <c r="H6118" s="7">
        <f t="shared" si="95"/>
        <v>-3</v>
      </c>
      <c r="I6118" s="6" t="str">
        <f>IF(B6118="","",VLOOKUP(D6118,'Liste Rayon'!$A$2:$D$10075,2,FALSE))</f>
        <v>O</v>
      </c>
      <c r="J6118" s="6">
        <f>VLOOKUP(D6118,'Liste Rayon'!$A$2:$D$10075,3,FALSE)</f>
        <v>4</v>
      </c>
      <c r="K6118" s="6">
        <f>VLOOKUP(D6118,'Liste Rayon'!$A$2:$D$10075,4,FALSE)</f>
        <v>5</v>
      </c>
      <c r="L6118" s="4">
        <v>1</v>
      </c>
    </row>
    <row r="6119" spans="1:12" x14ac:dyDescent="0.25">
      <c r="A6119" s="18" t="s">
        <v>16073</v>
      </c>
      <c r="B6119" s="18" t="s">
        <v>16074</v>
      </c>
      <c r="C6119" s="18" t="s">
        <v>16075</v>
      </c>
      <c r="D6119" s="18" t="s">
        <v>16063</v>
      </c>
      <c r="E6119" s="19">
        <v>2</v>
      </c>
      <c r="F6119" s="20" t="s">
        <v>1</v>
      </c>
      <c r="H6119" s="7">
        <f t="shared" si="95"/>
        <v>-2</v>
      </c>
      <c r="I6119" s="6" t="str">
        <f>IF(B6119="","",VLOOKUP(D6119,'Liste Rayon'!$A$2:$D$10075,2,FALSE))</f>
        <v>O</v>
      </c>
      <c r="J6119" s="6">
        <f>VLOOKUP(D6119,'Liste Rayon'!$A$2:$D$10075,3,FALSE)</f>
        <v>4</v>
      </c>
      <c r="K6119" s="6">
        <f>VLOOKUP(D6119,'Liste Rayon'!$A$2:$D$10075,4,FALSE)</f>
        <v>5</v>
      </c>
      <c r="L6119" s="4">
        <v>1</v>
      </c>
    </row>
    <row r="6120" spans="1:12" x14ac:dyDescent="0.25">
      <c r="A6120" s="18" t="s">
        <v>16076</v>
      </c>
      <c r="B6120" s="18" t="s">
        <v>16077</v>
      </c>
      <c r="C6120" s="18" t="s">
        <v>16078</v>
      </c>
      <c r="D6120" s="18" t="s">
        <v>16063</v>
      </c>
      <c r="E6120" s="19">
        <v>1</v>
      </c>
      <c r="F6120" s="20" t="s">
        <v>1</v>
      </c>
      <c r="H6120" s="7">
        <f t="shared" si="95"/>
        <v>-1</v>
      </c>
      <c r="I6120" s="6" t="str">
        <f>IF(B6120="","",VLOOKUP(D6120,'Liste Rayon'!$A$2:$D$10075,2,FALSE))</f>
        <v>O</v>
      </c>
      <c r="J6120" s="6">
        <f>VLOOKUP(D6120,'Liste Rayon'!$A$2:$D$10075,3,FALSE)</f>
        <v>4</v>
      </c>
      <c r="K6120" s="6">
        <f>VLOOKUP(D6120,'Liste Rayon'!$A$2:$D$10075,4,FALSE)</f>
        <v>5</v>
      </c>
      <c r="L6120" s="4">
        <v>1</v>
      </c>
    </row>
    <row r="6121" spans="1:12" x14ac:dyDescent="0.25">
      <c r="A6121" s="18" t="s">
        <v>16079</v>
      </c>
      <c r="B6121" s="18" t="s">
        <v>16080</v>
      </c>
      <c r="C6121" s="18" t="s">
        <v>16081</v>
      </c>
      <c r="D6121" s="18" t="s">
        <v>16063</v>
      </c>
      <c r="E6121" s="19">
        <v>2</v>
      </c>
      <c r="F6121" s="20" t="s">
        <v>1</v>
      </c>
      <c r="H6121" s="7">
        <f t="shared" si="95"/>
        <v>-2</v>
      </c>
      <c r="I6121" s="6" t="str">
        <f>IF(B6121="","",VLOOKUP(D6121,'Liste Rayon'!$A$2:$D$10075,2,FALSE))</f>
        <v>O</v>
      </c>
      <c r="J6121" s="6">
        <f>VLOOKUP(D6121,'Liste Rayon'!$A$2:$D$10075,3,FALSE)</f>
        <v>4</v>
      </c>
      <c r="K6121" s="6">
        <f>VLOOKUP(D6121,'Liste Rayon'!$A$2:$D$10075,4,FALSE)</f>
        <v>5</v>
      </c>
      <c r="L6121" s="4">
        <v>1</v>
      </c>
    </row>
    <row r="6122" spans="1:12" x14ac:dyDescent="0.25">
      <c r="A6122" s="18" t="s">
        <v>16085</v>
      </c>
      <c r="B6122" s="18" t="s">
        <v>16086</v>
      </c>
      <c r="C6122" s="18" t="s">
        <v>16087</v>
      </c>
      <c r="D6122" s="18" t="s">
        <v>16088</v>
      </c>
      <c r="E6122" s="19">
        <v>1</v>
      </c>
      <c r="F6122" s="20" t="s">
        <v>1</v>
      </c>
      <c r="H6122" s="7">
        <f t="shared" si="95"/>
        <v>-1</v>
      </c>
      <c r="I6122" s="6" t="str">
        <f>IF(B6122="","",VLOOKUP(D6122,'Liste Rayon'!$A$2:$D$10075,2,FALSE))</f>
        <v>O</v>
      </c>
      <c r="J6122" s="6">
        <f>VLOOKUP(D6122,'Liste Rayon'!$A$2:$D$10075,3,FALSE)</f>
        <v>4</v>
      </c>
      <c r="K6122" s="6">
        <f>VLOOKUP(D6122,'Liste Rayon'!$A$2:$D$10075,4,FALSE)</f>
        <v>6</v>
      </c>
      <c r="L6122" s="4">
        <v>1</v>
      </c>
    </row>
    <row r="6123" spans="1:12" x14ac:dyDescent="0.25">
      <c r="A6123" s="18" t="s">
        <v>16089</v>
      </c>
      <c r="B6123" s="18" t="s">
        <v>16090</v>
      </c>
      <c r="C6123" s="18" t="s">
        <v>16091</v>
      </c>
      <c r="D6123" s="18" t="s">
        <v>16088</v>
      </c>
      <c r="E6123" s="19">
        <v>2</v>
      </c>
      <c r="F6123" s="20" t="s">
        <v>1</v>
      </c>
      <c r="H6123" s="7">
        <f t="shared" si="95"/>
        <v>-2</v>
      </c>
      <c r="I6123" s="6" t="str">
        <f>IF(B6123="","",VLOOKUP(D6123,'Liste Rayon'!$A$2:$D$10075,2,FALSE))</f>
        <v>O</v>
      </c>
      <c r="J6123" s="6">
        <f>VLOOKUP(D6123,'Liste Rayon'!$A$2:$D$10075,3,FALSE)</f>
        <v>4</v>
      </c>
      <c r="K6123" s="6">
        <f>VLOOKUP(D6123,'Liste Rayon'!$A$2:$D$10075,4,FALSE)</f>
        <v>6</v>
      </c>
      <c r="L6123" s="4">
        <v>1</v>
      </c>
    </row>
    <row r="6124" spans="1:12" x14ac:dyDescent="0.25">
      <c r="A6124" s="18" t="s">
        <v>16092</v>
      </c>
      <c r="B6124" s="18" t="s">
        <v>16093</v>
      </c>
      <c r="C6124" s="18" t="s">
        <v>16094</v>
      </c>
      <c r="D6124" s="18" t="s">
        <v>16095</v>
      </c>
      <c r="E6124" s="19">
        <v>1</v>
      </c>
      <c r="F6124" s="20" t="s">
        <v>1</v>
      </c>
      <c r="H6124" s="7">
        <f t="shared" si="95"/>
        <v>-1</v>
      </c>
      <c r="I6124" s="6" t="str">
        <f>IF(B6124="","",VLOOKUP(D6124,'Liste Rayon'!$A$2:$D$10075,2,FALSE))</f>
        <v>O</v>
      </c>
      <c r="J6124" s="6">
        <f>VLOOKUP(D6124,'Liste Rayon'!$A$2:$D$10075,3,FALSE)</f>
        <v>5</v>
      </c>
      <c r="K6124" s="6">
        <f>VLOOKUP(D6124,'Liste Rayon'!$A$2:$D$10075,4,FALSE)</f>
        <v>1</v>
      </c>
      <c r="L6124" s="4">
        <v>1</v>
      </c>
    </row>
    <row r="6125" spans="1:12" x14ac:dyDescent="0.25">
      <c r="A6125" s="18" t="s">
        <v>16096</v>
      </c>
      <c r="B6125" s="18" t="s">
        <v>16097</v>
      </c>
      <c r="C6125" s="18" t="s">
        <v>16098</v>
      </c>
      <c r="D6125" s="18" t="s">
        <v>16095</v>
      </c>
      <c r="E6125" s="19">
        <v>1</v>
      </c>
      <c r="F6125" s="20" t="s">
        <v>1</v>
      </c>
      <c r="H6125" s="7">
        <f t="shared" si="95"/>
        <v>-1</v>
      </c>
      <c r="I6125" s="6" t="str">
        <f>IF(B6125="","",VLOOKUP(D6125,'Liste Rayon'!$A$2:$D$10075,2,FALSE))</f>
        <v>O</v>
      </c>
      <c r="J6125" s="6">
        <f>VLOOKUP(D6125,'Liste Rayon'!$A$2:$D$10075,3,FALSE)</f>
        <v>5</v>
      </c>
      <c r="K6125" s="6">
        <f>VLOOKUP(D6125,'Liste Rayon'!$A$2:$D$10075,4,FALSE)</f>
        <v>1</v>
      </c>
      <c r="L6125" s="4">
        <v>1</v>
      </c>
    </row>
    <row r="6126" spans="1:12" x14ac:dyDescent="0.25">
      <c r="A6126" s="18" t="s">
        <v>16099</v>
      </c>
      <c r="B6126" s="18" t="s">
        <v>16100</v>
      </c>
      <c r="C6126" s="18" t="s">
        <v>16101</v>
      </c>
      <c r="D6126" s="18" t="s">
        <v>16102</v>
      </c>
      <c r="E6126" s="19">
        <v>9</v>
      </c>
      <c r="F6126" s="20" t="s">
        <v>1</v>
      </c>
      <c r="H6126" s="7">
        <f t="shared" si="95"/>
        <v>-9</v>
      </c>
      <c r="I6126" s="6" t="str">
        <f>IF(B6126="","",VLOOKUP(D6126,'Liste Rayon'!$A$2:$D$10075,2,FALSE))</f>
        <v>O</v>
      </c>
      <c r="J6126" s="6">
        <f>VLOOKUP(D6126,'Liste Rayon'!$A$2:$D$10075,3,FALSE)</f>
        <v>5</v>
      </c>
      <c r="K6126" s="6">
        <f>VLOOKUP(D6126,'Liste Rayon'!$A$2:$D$10075,4,FALSE)</f>
        <v>2</v>
      </c>
      <c r="L6126" s="4">
        <v>1</v>
      </c>
    </row>
    <row r="6127" spans="1:12" x14ac:dyDescent="0.25">
      <c r="A6127" s="18" t="s">
        <v>16103</v>
      </c>
      <c r="B6127" s="18" t="s">
        <v>16104</v>
      </c>
      <c r="C6127" s="18" t="s">
        <v>16105</v>
      </c>
      <c r="D6127" s="18" t="s">
        <v>16102</v>
      </c>
      <c r="E6127" s="19">
        <v>1</v>
      </c>
      <c r="F6127" s="20" t="s">
        <v>1</v>
      </c>
      <c r="H6127" s="7">
        <f t="shared" si="95"/>
        <v>-1</v>
      </c>
      <c r="I6127" s="6" t="str">
        <f>IF(B6127="","",VLOOKUP(D6127,'Liste Rayon'!$A$2:$D$10075,2,FALSE))</f>
        <v>O</v>
      </c>
      <c r="J6127" s="6">
        <f>VLOOKUP(D6127,'Liste Rayon'!$A$2:$D$10075,3,FALSE)</f>
        <v>5</v>
      </c>
      <c r="K6127" s="6">
        <f>VLOOKUP(D6127,'Liste Rayon'!$A$2:$D$10075,4,FALSE)</f>
        <v>2</v>
      </c>
      <c r="L6127" s="4">
        <v>1</v>
      </c>
    </row>
    <row r="6128" spans="1:12" x14ac:dyDescent="0.25">
      <c r="A6128" s="18" t="s">
        <v>16106</v>
      </c>
      <c r="B6128" s="18" t="s">
        <v>16107</v>
      </c>
      <c r="C6128" s="18" t="s">
        <v>16108</v>
      </c>
      <c r="D6128" s="18" t="s">
        <v>16102</v>
      </c>
      <c r="E6128" s="19">
        <v>1</v>
      </c>
      <c r="F6128" s="20" t="s">
        <v>1</v>
      </c>
      <c r="H6128" s="7">
        <f t="shared" si="95"/>
        <v>-1</v>
      </c>
      <c r="I6128" s="6" t="str">
        <f>IF(B6128="","",VLOOKUP(D6128,'Liste Rayon'!$A$2:$D$10075,2,FALSE))</f>
        <v>O</v>
      </c>
      <c r="J6128" s="6">
        <f>VLOOKUP(D6128,'Liste Rayon'!$A$2:$D$10075,3,FALSE)</f>
        <v>5</v>
      </c>
      <c r="K6128" s="6">
        <f>VLOOKUP(D6128,'Liste Rayon'!$A$2:$D$10075,4,FALSE)</f>
        <v>2</v>
      </c>
      <c r="L6128" s="4">
        <v>1</v>
      </c>
    </row>
    <row r="6129" spans="1:12" x14ac:dyDescent="0.25">
      <c r="A6129" s="18" t="s">
        <v>16109</v>
      </c>
      <c r="B6129" s="18" t="s">
        <v>16110</v>
      </c>
      <c r="C6129" s="18" t="s">
        <v>16111</v>
      </c>
      <c r="D6129" s="18" t="s">
        <v>16112</v>
      </c>
      <c r="E6129" s="19">
        <v>1</v>
      </c>
      <c r="F6129" s="20" t="s">
        <v>1</v>
      </c>
      <c r="H6129" s="7">
        <f t="shared" si="95"/>
        <v>-1</v>
      </c>
      <c r="I6129" s="6" t="str">
        <f>IF(B6129="","",VLOOKUP(D6129,'Liste Rayon'!$A$2:$D$10075,2,FALSE))</f>
        <v>O</v>
      </c>
      <c r="J6129" s="6">
        <f>VLOOKUP(D6129,'Liste Rayon'!$A$2:$D$10075,3,FALSE)</f>
        <v>5</v>
      </c>
      <c r="K6129" s="6">
        <f>VLOOKUP(D6129,'Liste Rayon'!$A$2:$D$10075,4,FALSE)</f>
        <v>3</v>
      </c>
      <c r="L6129" s="4">
        <v>1</v>
      </c>
    </row>
    <row r="6130" spans="1:12" x14ac:dyDescent="0.25">
      <c r="A6130" s="18" t="s">
        <v>16113</v>
      </c>
      <c r="B6130" s="18" t="s">
        <v>16114</v>
      </c>
      <c r="C6130" s="18" t="s">
        <v>16115</v>
      </c>
      <c r="D6130" s="18" t="s">
        <v>16112</v>
      </c>
      <c r="E6130" s="19">
        <v>9</v>
      </c>
      <c r="F6130" s="20" t="s">
        <v>1</v>
      </c>
      <c r="H6130" s="7">
        <f t="shared" si="95"/>
        <v>-9</v>
      </c>
      <c r="I6130" s="6" t="str">
        <f>IF(B6130="","",VLOOKUP(D6130,'Liste Rayon'!$A$2:$D$10075,2,FALSE))</f>
        <v>O</v>
      </c>
      <c r="J6130" s="6">
        <f>VLOOKUP(D6130,'Liste Rayon'!$A$2:$D$10075,3,FALSE)</f>
        <v>5</v>
      </c>
      <c r="K6130" s="6">
        <f>VLOOKUP(D6130,'Liste Rayon'!$A$2:$D$10075,4,FALSE)</f>
        <v>3</v>
      </c>
      <c r="L6130" s="4">
        <v>1</v>
      </c>
    </row>
    <row r="6131" spans="1:12" x14ac:dyDescent="0.25">
      <c r="A6131" s="18" t="s">
        <v>16116</v>
      </c>
      <c r="B6131" s="18" t="s">
        <v>16117</v>
      </c>
      <c r="C6131" s="18" t="s">
        <v>16118</v>
      </c>
      <c r="D6131" s="18" t="s">
        <v>16112</v>
      </c>
      <c r="E6131" s="19">
        <v>1</v>
      </c>
      <c r="F6131" s="20" t="s">
        <v>1</v>
      </c>
      <c r="H6131" s="7">
        <f t="shared" si="95"/>
        <v>-1</v>
      </c>
      <c r="I6131" s="6" t="str">
        <f>IF(B6131="","",VLOOKUP(D6131,'Liste Rayon'!$A$2:$D$10075,2,FALSE))</f>
        <v>O</v>
      </c>
      <c r="J6131" s="6">
        <f>VLOOKUP(D6131,'Liste Rayon'!$A$2:$D$10075,3,FALSE)</f>
        <v>5</v>
      </c>
      <c r="K6131" s="6">
        <f>VLOOKUP(D6131,'Liste Rayon'!$A$2:$D$10075,4,FALSE)</f>
        <v>3</v>
      </c>
      <c r="L6131" s="4">
        <v>1</v>
      </c>
    </row>
    <row r="6132" spans="1:12" x14ac:dyDescent="0.25">
      <c r="A6132" s="18" t="s">
        <v>16119</v>
      </c>
      <c r="B6132" s="18" t="s">
        <v>16120</v>
      </c>
      <c r="C6132" s="18" t="s">
        <v>16121</v>
      </c>
      <c r="D6132" s="18" t="s">
        <v>16112</v>
      </c>
      <c r="E6132" s="19">
        <v>1</v>
      </c>
      <c r="F6132" s="20" t="s">
        <v>1</v>
      </c>
      <c r="H6132" s="7">
        <f t="shared" si="95"/>
        <v>-1</v>
      </c>
      <c r="I6132" s="6" t="str">
        <f>IF(B6132="","",VLOOKUP(D6132,'Liste Rayon'!$A$2:$D$10075,2,FALSE))</f>
        <v>O</v>
      </c>
      <c r="J6132" s="6">
        <f>VLOOKUP(D6132,'Liste Rayon'!$A$2:$D$10075,3,FALSE)</f>
        <v>5</v>
      </c>
      <c r="K6132" s="6">
        <f>VLOOKUP(D6132,'Liste Rayon'!$A$2:$D$10075,4,FALSE)</f>
        <v>3</v>
      </c>
      <c r="L6132" s="4">
        <v>1</v>
      </c>
    </row>
    <row r="6133" spans="1:12" x14ac:dyDescent="0.25">
      <c r="A6133" s="18" t="s">
        <v>16122</v>
      </c>
      <c r="B6133" s="18" t="s">
        <v>16123</v>
      </c>
      <c r="C6133" s="18" t="s">
        <v>16124</v>
      </c>
      <c r="D6133" s="18" t="s">
        <v>16112</v>
      </c>
      <c r="E6133" s="19">
        <v>26</v>
      </c>
      <c r="F6133" s="20" t="s">
        <v>1</v>
      </c>
      <c r="H6133" s="7">
        <f t="shared" si="95"/>
        <v>-26</v>
      </c>
      <c r="I6133" s="6" t="str">
        <f>IF(B6133="","",VLOOKUP(D6133,'Liste Rayon'!$A$2:$D$10075,2,FALSE))</f>
        <v>O</v>
      </c>
      <c r="J6133" s="6">
        <f>VLOOKUP(D6133,'Liste Rayon'!$A$2:$D$10075,3,FALSE)</f>
        <v>5</v>
      </c>
      <c r="K6133" s="6">
        <f>VLOOKUP(D6133,'Liste Rayon'!$A$2:$D$10075,4,FALSE)</f>
        <v>3</v>
      </c>
      <c r="L6133" s="4">
        <v>1</v>
      </c>
    </row>
    <row r="6134" spans="1:12" x14ac:dyDescent="0.25">
      <c r="A6134" s="18" t="s">
        <v>16125</v>
      </c>
      <c r="B6134" s="18" t="s">
        <v>16126</v>
      </c>
      <c r="C6134" s="18" t="s">
        <v>16121</v>
      </c>
      <c r="D6134" s="18" t="s">
        <v>16112</v>
      </c>
      <c r="E6134" s="19">
        <v>6</v>
      </c>
      <c r="F6134" s="20" t="s">
        <v>1</v>
      </c>
      <c r="H6134" s="7">
        <f t="shared" si="95"/>
        <v>-6</v>
      </c>
      <c r="I6134" s="6" t="str">
        <f>IF(B6134="","",VLOOKUP(D6134,'Liste Rayon'!$A$2:$D$10075,2,FALSE))</f>
        <v>O</v>
      </c>
      <c r="J6134" s="6">
        <f>VLOOKUP(D6134,'Liste Rayon'!$A$2:$D$10075,3,FALSE)</f>
        <v>5</v>
      </c>
      <c r="K6134" s="6">
        <f>VLOOKUP(D6134,'Liste Rayon'!$A$2:$D$10075,4,FALSE)</f>
        <v>3</v>
      </c>
      <c r="L6134" s="4">
        <v>1</v>
      </c>
    </row>
    <row r="6135" spans="1:12" x14ac:dyDescent="0.25">
      <c r="A6135" s="18" t="s">
        <v>25963</v>
      </c>
      <c r="B6135" s="18" t="s">
        <v>25964</v>
      </c>
      <c r="C6135" s="18" t="s">
        <v>25965</v>
      </c>
      <c r="D6135" s="18" t="s">
        <v>16130</v>
      </c>
      <c r="E6135" s="19">
        <v>3</v>
      </c>
      <c r="F6135" s="20" t="s">
        <v>1</v>
      </c>
      <c r="H6135" s="7">
        <f t="shared" si="95"/>
        <v>-3</v>
      </c>
      <c r="I6135" s="6" t="str">
        <f>IF(B6135="","",VLOOKUP(D6135,'Liste Rayon'!$A$2:$D$10075,2,FALSE))</f>
        <v>O</v>
      </c>
      <c r="J6135" s="6">
        <f>VLOOKUP(D6135,'Liste Rayon'!$A$2:$D$10075,3,FALSE)</f>
        <v>5</v>
      </c>
      <c r="K6135" s="6">
        <f>VLOOKUP(D6135,'Liste Rayon'!$A$2:$D$10075,4,FALSE)</f>
        <v>4</v>
      </c>
      <c r="L6135" s="4">
        <v>1</v>
      </c>
    </row>
    <row r="6136" spans="1:12" x14ac:dyDescent="0.25">
      <c r="A6136" s="18" t="s">
        <v>25966</v>
      </c>
      <c r="B6136" s="18" t="s">
        <v>25967</v>
      </c>
      <c r="C6136" s="18" t="s">
        <v>25968</v>
      </c>
      <c r="D6136" s="18" t="s">
        <v>16130</v>
      </c>
      <c r="E6136" s="19">
        <v>10</v>
      </c>
      <c r="F6136" s="20" t="s">
        <v>1</v>
      </c>
      <c r="H6136" s="7">
        <f t="shared" si="95"/>
        <v>-10</v>
      </c>
      <c r="I6136" s="6" t="str">
        <f>IF(B6136="","",VLOOKUP(D6136,'Liste Rayon'!$A$2:$D$10075,2,FALSE))</f>
        <v>O</v>
      </c>
      <c r="J6136" s="6">
        <f>VLOOKUP(D6136,'Liste Rayon'!$A$2:$D$10075,3,FALSE)</f>
        <v>5</v>
      </c>
      <c r="K6136" s="6">
        <f>VLOOKUP(D6136,'Liste Rayon'!$A$2:$D$10075,4,FALSE)</f>
        <v>4</v>
      </c>
      <c r="L6136" s="4">
        <v>1</v>
      </c>
    </row>
    <row r="6137" spans="1:12" x14ac:dyDescent="0.25">
      <c r="A6137" s="18" t="s">
        <v>16127</v>
      </c>
      <c r="B6137" s="18" t="s">
        <v>16128</v>
      </c>
      <c r="C6137" s="18" t="s">
        <v>16129</v>
      </c>
      <c r="D6137" s="18" t="s">
        <v>16130</v>
      </c>
      <c r="E6137" s="19">
        <v>1</v>
      </c>
      <c r="F6137" s="20" t="s">
        <v>1</v>
      </c>
      <c r="H6137" s="7">
        <f t="shared" si="95"/>
        <v>-1</v>
      </c>
      <c r="I6137" s="6" t="str">
        <f>IF(B6137="","",VLOOKUP(D6137,'Liste Rayon'!$A$2:$D$10075,2,FALSE))</f>
        <v>O</v>
      </c>
      <c r="J6137" s="6">
        <f>VLOOKUP(D6137,'Liste Rayon'!$A$2:$D$10075,3,FALSE)</f>
        <v>5</v>
      </c>
      <c r="K6137" s="6">
        <f>VLOOKUP(D6137,'Liste Rayon'!$A$2:$D$10075,4,FALSE)</f>
        <v>4</v>
      </c>
      <c r="L6137" s="4">
        <v>1</v>
      </c>
    </row>
    <row r="6138" spans="1:12" x14ac:dyDescent="0.25">
      <c r="A6138" s="18" t="s">
        <v>16131</v>
      </c>
      <c r="B6138" s="18" t="s">
        <v>16132</v>
      </c>
      <c r="C6138" s="18" t="s">
        <v>16133</v>
      </c>
      <c r="D6138" s="18" t="s">
        <v>16130</v>
      </c>
      <c r="E6138" s="19">
        <v>2</v>
      </c>
      <c r="F6138" s="20" t="s">
        <v>1</v>
      </c>
      <c r="H6138" s="7">
        <f t="shared" si="95"/>
        <v>-2</v>
      </c>
      <c r="I6138" s="6" t="str">
        <f>IF(B6138="","",VLOOKUP(D6138,'Liste Rayon'!$A$2:$D$10075,2,FALSE))</f>
        <v>O</v>
      </c>
      <c r="J6138" s="6">
        <f>VLOOKUP(D6138,'Liste Rayon'!$A$2:$D$10075,3,FALSE)</f>
        <v>5</v>
      </c>
      <c r="K6138" s="6">
        <f>VLOOKUP(D6138,'Liste Rayon'!$A$2:$D$10075,4,FALSE)</f>
        <v>4</v>
      </c>
      <c r="L6138" s="4">
        <v>1</v>
      </c>
    </row>
    <row r="6139" spans="1:12" x14ac:dyDescent="0.25">
      <c r="A6139" s="18" t="s">
        <v>16134</v>
      </c>
      <c r="B6139" s="18" t="s">
        <v>16135</v>
      </c>
      <c r="C6139" s="18" t="s">
        <v>16136</v>
      </c>
      <c r="D6139" s="18" t="s">
        <v>16130</v>
      </c>
      <c r="E6139" s="19">
        <v>6</v>
      </c>
      <c r="F6139" s="20" t="s">
        <v>1</v>
      </c>
      <c r="H6139" s="7">
        <f t="shared" si="95"/>
        <v>-6</v>
      </c>
      <c r="I6139" s="6" t="str">
        <f>IF(B6139="","",VLOOKUP(D6139,'Liste Rayon'!$A$2:$D$10075,2,FALSE))</f>
        <v>O</v>
      </c>
      <c r="J6139" s="6">
        <f>VLOOKUP(D6139,'Liste Rayon'!$A$2:$D$10075,3,FALSE)</f>
        <v>5</v>
      </c>
      <c r="K6139" s="6">
        <f>VLOOKUP(D6139,'Liste Rayon'!$A$2:$D$10075,4,FALSE)</f>
        <v>4</v>
      </c>
      <c r="L6139" s="4">
        <v>1</v>
      </c>
    </row>
    <row r="6140" spans="1:12" x14ac:dyDescent="0.25">
      <c r="A6140" s="18" t="s">
        <v>16137</v>
      </c>
      <c r="B6140" s="18" t="s">
        <v>16138</v>
      </c>
      <c r="C6140" s="18" t="s">
        <v>16139</v>
      </c>
      <c r="D6140" s="18" t="s">
        <v>16130</v>
      </c>
      <c r="E6140" s="19">
        <v>4</v>
      </c>
      <c r="F6140" s="20" t="s">
        <v>1</v>
      </c>
      <c r="H6140" s="7">
        <f t="shared" si="95"/>
        <v>-4</v>
      </c>
      <c r="I6140" s="6" t="str">
        <f>IF(B6140="","",VLOOKUP(D6140,'Liste Rayon'!$A$2:$D$10075,2,FALSE))</f>
        <v>O</v>
      </c>
      <c r="J6140" s="6">
        <f>VLOOKUP(D6140,'Liste Rayon'!$A$2:$D$10075,3,FALSE)</f>
        <v>5</v>
      </c>
      <c r="K6140" s="6">
        <f>VLOOKUP(D6140,'Liste Rayon'!$A$2:$D$10075,4,FALSE)</f>
        <v>4</v>
      </c>
      <c r="L6140" s="4">
        <v>1</v>
      </c>
    </row>
    <row r="6141" spans="1:12" x14ac:dyDescent="0.25">
      <c r="A6141" s="18" t="s">
        <v>16140</v>
      </c>
      <c r="B6141" s="18" t="s">
        <v>16141</v>
      </c>
      <c r="C6141" s="18" t="s">
        <v>16142</v>
      </c>
      <c r="D6141" s="18" t="s">
        <v>16130</v>
      </c>
      <c r="E6141" s="19">
        <v>2</v>
      </c>
      <c r="F6141" s="20" t="s">
        <v>1</v>
      </c>
      <c r="H6141" s="7">
        <f t="shared" si="95"/>
        <v>-2</v>
      </c>
      <c r="I6141" s="6" t="str">
        <f>IF(B6141="","",VLOOKUP(D6141,'Liste Rayon'!$A$2:$D$10075,2,FALSE))</f>
        <v>O</v>
      </c>
      <c r="J6141" s="6">
        <f>VLOOKUP(D6141,'Liste Rayon'!$A$2:$D$10075,3,FALSE)</f>
        <v>5</v>
      </c>
      <c r="K6141" s="6">
        <f>VLOOKUP(D6141,'Liste Rayon'!$A$2:$D$10075,4,FALSE)</f>
        <v>4</v>
      </c>
      <c r="L6141" s="4">
        <v>1</v>
      </c>
    </row>
    <row r="6142" spans="1:12" x14ac:dyDescent="0.25">
      <c r="A6142" s="18" t="s">
        <v>16143</v>
      </c>
      <c r="B6142" s="18" t="s">
        <v>16144</v>
      </c>
      <c r="C6142" s="18" t="s">
        <v>16145</v>
      </c>
      <c r="D6142" s="18" t="s">
        <v>16130</v>
      </c>
      <c r="E6142" s="19">
        <v>2</v>
      </c>
      <c r="F6142" s="20" t="s">
        <v>1</v>
      </c>
      <c r="H6142" s="7">
        <f t="shared" si="95"/>
        <v>-2</v>
      </c>
      <c r="I6142" s="6" t="str">
        <f>IF(B6142="","",VLOOKUP(D6142,'Liste Rayon'!$A$2:$D$10075,2,FALSE))</f>
        <v>O</v>
      </c>
      <c r="J6142" s="6">
        <f>VLOOKUP(D6142,'Liste Rayon'!$A$2:$D$10075,3,FALSE)</f>
        <v>5</v>
      </c>
      <c r="K6142" s="6">
        <f>VLOOKUP(D6142,'Liste Rayon'!$A$2:$D$10075,4,FALSE)</f>
        <v>4</v>
      </c>
      <c r="L6142" s="4">
        <v>1</v>
      </c>
    </row>
    <row r="6143" spans="1:12" x14ac:dyDescent="0.25">
      <c r="A6143" s="18" t="s">
        <v>16146</v>
      </c>
      <c r="B6143" s="18" t="s">
        <v>16147</v>
      </c>
      <c r="C6143" s="18" t="s">
        <v>16148</v>
      </c>
      <c r="D6143" s="18" t="s">
        <v>16130</v>
      </c>
      <c r="E6143" s="19">
        <v>3</v>
      </c>
      <c r="F6143" s="20" t="s">
        <v>1</v>
      </c>
      <c r="H6143" s="7">
        <f t="shared" si="95"/>
        <v>-3</v>
      </c>
      <c r="I6143" s="6" t="str">
        <f>IF(B6143="","",VLOOKUP(D6143,'Liste Rayon'!$A$2:$D$10075,2,FALSE))</f>
        <v>O</v>
      </c>
      <c r="J6143" s="6">
        <f>VLOOKUP(D6143,'Liste Rayon'!$A$2:$D$10075,3,FALSE)</f>
        <v>5</v>
      </c>
      <c r="K6143" s="6">
        <f>VLOOKUP(D6143,'Liste Rayon'!$A$2:$D$10075,4,FALSE)</f>
        <v>4</v>
      </c>
      <c r="L6143" s="4">
        <v>1</v>
      </c>
    </row>
    <row r="6144" spans="1:12" x14ac:dyDescent="0.25">
      <c r="A6144" s="18" t="s">
        <v>16149</v>
      </c>
      <c r="B6144" s="18" t="s">
        <v>16150</v>
      </c>
      <c r="C6144" s="18" t="s">
        <v>16151</v>
      </c>
      <c r="D6144" s="18" t="s">
        <v>16130</v>
      </c>
      <c r="E6144" s="19">
        <v>5</v>
      </c>
      <c r="F6144" s="20" t="s">
        <v>1</v>
      </c>
      <c r="H6144" s="7">
        <f t="shared" si="95"/>
        <v>-5</v>
      </c>
      <c r="I6144" s="6" t="str">
        <f>IF(B6144="","",VLOOKUP(D6144,'Liste Rayon'!$A$2:$D$10075,2,FALSE))</f>
        <v>O</v>
      </c>
      <c r="J6144" s="6">
        <f>VLOOKUP(D6144,'Liste Rayon'!$A$2:$D$10075,3,FALSE)</f>
        <v>5</v>
      </c>
      <c r="K6144" s="6">
        <f>VLOOKUP(D6144,'Liste Rayon'!$A$2:$D$10075,4,FALSE)</f>
        <v>4</v>
      </c>
      <c r="L6144" s="4">
        <v>1</v>
      </c>
    </row>
    <row r="6145" spans="1:12" x14ac:dyDescent="0.25">
      <c r="A6145" s="18" t="s">
        <v>16152</v>
      </c>
      <c r="B6145" s="18" t="s">
        <v>16153</v>
      </c>
      <c r="C6145" s="18" t="s">
        <v>16154</v>
      </c>
      <c r="D6145" s="18" t="s">
        <v>16155</v>
      </c>
      <c r="E6145" s="19">
        <v>7</v>
      </c>
      <c r="F6145" s="20" t="s">
        <v>1</v>
      </c>
      <c r="H6145" s="7">
        <f t="shared" si="95"/>
        <v>-7</v>
      </c>
      <c r="I6145" s="6" t="str">
        <f>IF(B6145="","",VLOOKUP(D6145,'Liste Rayon'!$A$2:$D$10075,2,FALSE))</f>
        <v>O</v>
      </c>
      <c r="J6145" s="6">
        <f>VLOOKUP(D6145,'Liste Rayon'!$A$2:$D$10075,3,FALSE)</f>
        <v>5</v>
      </c>
      <c r="K6145" s="6">
        <f>VLOOKUP(D6145,'Liste Rayon'!$A$2:$D$10075,4,FALSE)</f>
        <v>5</v>
      </c>
      <c r="L6145" s="4">
        <v>1</v>
      </c>
    </row>
    <row r="6146" spans="1:12" x14ac:dyDescent="0.25">
      <c r="A6146" s="18" t="s">
        <v>16156</v>
      </c>
      <c r="B6146" s="18" t="s">
        <v>16157</v>
      </c>
      <c r="C6146" s="18" t="s">
        <v>16158</v>
      </c>
      <c r="D6146" s="18" t="s">
        <v>16155</v>
      </c>
      <c r="E6146" s="19">
        <v>12</v>
      </c>
      <c r="F6146" s="20" t="s">
        <v>1</v>
      </c>
      <c r="H6146" s="7">
        <f t="shared" ref="H6146:H6209" si="96">+G6146-E6146</f>
        <v>-12</v>
      </c>
      <c r="I6146" s="6" t="str">
        <f>IF(B6146="","",VLOOKUP(D6146,'Liste Rayon'!$A$2:$D$10075,2,FALSE))</f>
        <v>O</v>
      </c>
      <c r="J6146" s="6">
        <f>VLOOKUP(D6146,'Liste Rayon'!$A$2:$D$10075,3,FALSE)</f>
        <v>5</v>
      </c>
      <c r="K6146" s="6">
        <f>VLOOKUP(D6146,'Liste Rayon'!$A$2:$D$10075,4,FALSE)</f>
        <v>5</v>
      </c>
      <c r="L6146" s="4">
        <v>1</v>
      </c>
    </row>
    <row r="6147" spans="1:12" x14ac:dyDescent="0.25">
      <c r="A6147" s="18" t="s">
        <v>16159</v>
      </c>
      <c r="B6147" s="18" t="s">
        <v>16160</v>
      </c>
      <c r="C6147" s="18" t="s">
        <v>25969</v>
      </c>
      <c r="D6147" s="18" t="s">
        <v>16155</v>
      </c>
      <c r="E6147" s="19">
        <v>2</v>
      </c>
      <c r="F6147" s="20" t="s">
        <v>1</v>
      </c>
      <c r="H6147" s="7">
        <f t="shared" si="96"/>
        <v>-2</v>
      </c>
      <c r="I6147" s="6" t="str">
        <f>IF(B6147="","",VLOOKUP(D6147,'Liste Rayon'!$A$2:$D$10075,2,FALSE))</f>
        <v>O</v>
      </c>
      <c r="J6147" s="6">
        <f>VLOOKUP(D6147,'Liste Rayon'!$A$2:$D$10075,3,FALSE)</f>
        <v>5</v>
      </c>
      <c r="K6147" s="6">
        <f>VLOOKUP(D6147,'Liste Rayon'!$A$2:$D$10075,4,FALSE)</f>
        <v>5</v>
      </c>
      <c r="L6147" s="4">
        <v>1</v>
      </c>
    </row>
    <row r="6148" spans="1:12" x14ac:dyDescent="0.25">
      <c r="A6148" s="18" t="s">
        <v>16161</v>
      </c>
      <c r="B6148" s="18" t="s">
        <v>16162</v>
      </c>
      <c r="C6148" s="18" t="s">
        <v>25970</v>
      </c>
      <c r="D6148" s="18" t="s">
        <v>16155</v>
      </c>
      <c r="E6148" s="19">
        <v>5</v>
      </c>
      <c r="F6148" s="20" t="s">
        <v>1</v>
      </c>
      <c r="H6148" s="7">
        <f t="shared" si="96"/>
        <v>-5</v>
      </c>
      <c r="I6148" s="6" t="str">
        <f>IF(B6148="","",VLOOKUP(D6148,'Liste Rayon'!$A$2:$D$10075,2,FALSE))</f>
        <v>O</v>
      </c>
      <c r="J6148" s="6">
        <f>VLOOKUP(D6148,'Liste Rayon'!$A$2:$D$10075,3,FALSE)</f>
        <v>5</v>
      </c>
      <c r="K6148" s="6">
        <f>VLOOKUP(D6148,'Liste Rayon'!$A$2:$D$10075,4,FALSE)</f>
        <v>5</v>
      </c>
      <c r="L6148" s="4">
        <v>1</v>
      </c>
    </row>
    <row r="6149" spans="1:12" x14ac:dyDescent="0.25">
      <c r="A6149" s="18" t="s">
        <v>16163</v>
      </c>
      <c r="B6149" s="18" t="s">
        <v>16164</v>
      </c>
      <c r="C6149" s="18" t="s">
        <v>16165</v>
      </c>
      <c r="D6149" s="18" t="s">
        <v>16155</v>
      </c>
      <c r="E6149" s="19">
        <v>3</v>
      </c>
      <c r="F6149" s="20" t="s">
        <v>1</v>
      </c>
      <c r="H6149" s="7">
        <f t="shared" si="96"/>
        <v>-3</v>
      </c>
      <c r="I6149" s="6" t="str">
        <f>IF(B6149="","",VLOOKUP(D6149,'Liste Rayon'!$A$2:$D$10075,2,FALSE))</f>
        <v>O</v>
      </c>
      <c r="J6149" s="6">
        <f>VLOOKUP(D6149,'Liste Rayon'!$A$2:$D$10075,3,FALSE)</f>
        <v>5</v>
      </c>
      <c r="K6149" s="6">
        <f>VLOOKUP(D6149,'Liste Rayon'!$A$2:$D$10075,4,FALSE)</f>
        <v>5</v>
      </c>
      <c r="L6149" s="4">
        <v>1</v>
      </c>
    </row>
    <row r="6150" spans="1:12" x14ac:dyDescent="0.25">
      <c r="A6150" s="18" t="s">
        <v>16166</v>
      </c>
      <c r="B6150" s="18" t="s">
        <v>16167</v>
      </c>
      <c r="C6150" s="18" t="s">
        <v>16168</v>
      </c>
      <c r="D6150" s="18" t="s">
        <v>16155</v>
      </c>
      <c r="E6150" s="19">
        <v>2</v>
      </c>
      <c r="F6150" s="20" t="s">
        <v>1</v>
      </c>
      <c r="H6150" s="7">
        <f t="shared" si="96"/>
        <v>-2</v>
      </c>
      <c r="I6150" s="6" t="str">
        <f>IF(B6150="","",VLOOKUP(D6150,'Liste Rayon'!$A$2:$D$10075,2,FALSE))</f>
        <v>O</v>
      </c>
      <c r="J6150" s="6">
        <f>VLOOKUP(D6150,'Liste Rayon'!$A$2:$D$10075,3,FALSE)</f>
        <v>5</v>
      </c>
      <c r="K6150" s="6">
        <f>VLOOKUP(D6150,'Liste Rayon'!$A$2:$D$10075,4,FALSE)</f>
        <v>5</v>
      </c>
      <c r="L6150" s="4">
        <v>1</v>
      </c>
    </row>
    <row r="6151" spans="1:12" x14ac:dyDescent="0.25">
      <c r="A6151" s="18" t="s">
        <v>16169</v>
      </c>
      <c r="B6151" s="18" t="s">
        <v>16170</v>
      </c>
      <c r="C6151" s="18" t="s">
        <v>16171</v>
      </c>
      <c r="D6151" s="18" t="s">
        <v>16155</v>
      </c>
      <c r="E6151" s="19">
        <v>2</v>
      </c>
      <c r="F6151" s="20" t="s">
        <v>1</v>
      </c>
      <c r="H6151" s="7">
        <f t="shared" si="96"/>
        <v>-2</v>
      </c>
      <c r="I6151" s="6" t="str">
        <f>IF(B6151="","",VLOOKUP(D6151,'Liste Rayon'!$A$2:$D$10075,2,FALSE))</f>
        <v>O</v>
      </c>
      <c r="J6151" s="6">
        <f>VLOOKUP(D6151,'Liste Rayon'!$A$2:$D$10075,3,FALSE)</f>
        <v>5</v>
      </c>
      <c r="K6151" s="6">
        <f>VLOOKUP(D6151,'Liste Rayon'!$A$2:$D$10075,4,FALSE)</f>
        <v>5</v>
      </c>
      <c r="L6151" s="4">
        <v>1</v>
      </c>
    </row>
    <row r="6152" spans="1:12" x14ac:dyDescent="0.25">
      <c r="A6152" s="18" t="s">
        <v>16172</v>
      </c>
      <c r="B6152" s="18" t="s">
        <v>16173</v>
      </c>
      <c r="C6152" s="18" t="s">
        <v>16174</v>
      </c>
      <c r="D6152" s="18" t="s">
        <v>16155</v>
      </c>
      <c r="E6152" s="19">
        <v>8</v>
      </c>
      <c r="F6152" s="20" t="s">
        <v>1</v>
      </c>
      <c r="H6152" s="7">
        <f t="shared" si="96"/>
        <v>-8</v>
      </c>
      <c r="I6152" s="6" t="str">
        <f>IF(B6152="","",VLOOKUP(D6152,'Liste Rayon'!$A$2:$D$10075,2,FALSE))</f>
        <v>O</v>
      </c>
      <c r="J6152" s="6">
        <f>VLOOKUP(D6152,'Liste Rayon'!$A$2:$D$10075,3,FALSE)</f>
        <v>5</v>
      </c>
      <c r="K6152" s="6">
        <f>VLOOKUP(D6152,'Liste Rayon'!$A$2:$D$10075,4,FALSE)</f>
        <v>5</v>
      </c>
      <c r="L6152" s="4">
        <v>1</v>
      </c>
    </row>
    <row r="6153" spans="1:12" x14ac:dyDescent="0.25">
      <c r="A6153" s="18" t="s">
        <v>16175</v>
      </c>
      <c r="B6153" s="18" t="s">
        <v>16176</v>
      </c>
      <c r="C6153" s="18" t="s">
        <v>16177</v>
      </c>
      <c r="D6153" s="18" t="s">
        <v>16155</v>
      </c>
      <c r="E6153" s="19">
        <v>2</v>
      </c>
      <c r="F6153" s="20" t="s">
        <v>1</v>
      </c>
      <c r="H6153" s="7">
        <f t="shared" si="96"/>
        <v>-2</v>
      </c>
      <c r="I6153" s="6" t="str">
        <f>IF(B6153="","",VLOOKUP(D6153,'Liste Rayon'!$A$2:$D$10075,2,FALSE))</f>
        <v>O</v>
      </c>
      <c r="J6153" s="6">
        <f>VLOOKUP(D6153,'Liste Rayon'!$A$2:$D$10075,3,FALSE)</f>
        <v>5</v>
      </c>
      <c r="K6153" s="6">
        <f>VLOOKUP(D6153,'Liste Rayon'!$A$2:$D$10075,4,FALSE)</f>
        <v>5</v>
      </c>
      <c r="L6153" s="4">
        <v>1</v>
      </c>
    </row>
    <row r="6154" spans="1:12" x14ac:dyDescent="0.25">
      <c r="A6154" s="18" t="s">
        <v>16178</v>
      </c>
      <c r="B6154" s="18" t="s">
        <v>16179</v>
      </c>
      <c r="C6154" s="18" t="s">
        <v>16180</v>
      </c>
      <c r="D6154" s="18" t="s">
        <v>16155</v>
      </c>
      <c r="E6154" s="19">
        <v>6</v>
      </c>
      <c r="F6154" s="20" t="s">
        <v>1</v>
      </c>
      <c r="H6154" s="7">
        <f t="shared" si="96"/>
        <v>-6</v>
      </c>
      <c r="I6154" s="6" t="str">
        <f>IF(B6154="","",VLOOKUP(D6154,'Liste Rayon'!$A$2:$D$10075,2,FALSE))</f>
        <v>O</v>
      </c>
      <c r="J6154" s="6">
        <f>VLOOKUP(D6154,'Liste Rayon'!$A$2:$D$10075,3,FALSE)</f>
        <v>5</v>
      </c>
      <c r="K6154" s="6">
        <f>VLOOKUP(D6154,'Liste Rayon'!$A$2:$D$10075,4,FALSE)</f>
        <v>5</v>
      </c>
      <c r="L6154" s="4">
        <v>1</v>
      </c>
    </row>
    <row r="6155" spans="1:12" x14ac:dyDescent="0.25">
      <c r="A6155" s="18" t="s">
        <v>16181</v>
      </c>
      <c r="B6155" s="18" t="s">
        <v>16182</v>
      </c>
      <c r="C6155" s="18" t="s">
        <v>25971</v>
      </c>
      <c r="D6155" s="18" t="s">
        <v>16155</v>
      </c>
      <c r="E6155" s="19">
        <v>8</v>
      </c>
      <c r="F6155" s="20" t="s">
        <v>1</v>
      </c>
      <c r="H6155" s="7">
        <f t="shared" si="96"/>
        <v>-8</v>
      </c>
      <c r="I6155" s="6" t="str">
        <f>IF(B6155="","",VLOOKUP(D6155,'Liste Rayon'!$A$2:$D$10075,2,FALSE))</f>
        <v>O</v>
      </c>
      <c r="J6155" s="6">
        <f>VLOOKUP(D6155,'Liste Rayon'!$A$2:$D$10075,3,FALSE)</f>
        <v>5</v>
      </c>
      <c r="K6155" s="6">
        <f>VLOOKUP(D6155,'Liste Rayon'!$A$2:$D$10075,4,FALSE)</f>
        <v>5</v>
      </c>
      <c r="L6155" s="4">
        <v>1</v>
      </c>
    </row>
    <row r="6156" spans="1:12" x14ac:dyDescent="0.25">
      <c r="A6156" s="18" t="s">
        <v>16082</v>
      </c>
      <c r="B6156" s="18" t="s">
        <v>16083</v>
      </c>
      <c r="C6156" s="18" t="s">
        <v>16084</v>
      </c>
      <c r="D6156" s="18" t="s">
        <v>16155</v>
      </c>
      <c r="E6156" s="19">
        <v>3</v>
      </c>
      <c r="F6156" s="20" t="s">
        <v>4512</v>
      </c>
      <c r="H6156" s="7">
        <f t="shared" si="96"/>
        <v>-3</v>
      </c>
      <c r="I6156" s="6" t="str">
        <f>IF(B6156="","",VLOOKUP(D6156,'Liste Rayon'!$A$2:$D$10075,2,FALSE))</f>
        <v>O</v>
      </c>
      <c r="J6156" s="6">
        <f>VLOOKUP(D6156,'Liste Rayon'!$A$2:$D$10075,3,FALSE)</f>
        <v>5</v>
      </c>
      <c r="K6156" s="6">
        <f>VLOOKUP(D6156,'Liste Rayon'!$A$2:$D$10075,4,FALSE)</f>
        <v>5</v>
      </c>
      <c r="L6156" s="4">
        <v>1</v>
      </c>
    </row>
    <row r="6157" spans="1:12" x14ac:dyDescent="0.25">
      <c r="A6157" s="18" t="s">
        <v>16183</v>
      </c>
      <c r="B6157" s="18" t="s">
        <v>16184</v>
      </c>
      <c r="C6157" s="18" t="s">
        <v>16185</v>
      </c>
      <c r="D6157" s="18" t="s">
        <v>16186</v>
      </c>
      <c r="E6157" s="19">
        <v>1</v>
      </c>
      <c r="F6157" s="20" t="s">
        <v>1</v>
      </c>
      <c r="H6157" s="7">
        <f t="shared" si="96"/>
        <v>-1</v>
      </c>
      <c r="I6157" s="6" t="str">
        <f>IF(B6157="","",VLOOKUP(D6157,'Liste Rayon'!$A$2:$D$10075,2,FALSE))</f>
        <v>P</v>
      </c>
      <c r="J6157" s="6">
        <f>VLOOKUP(D6157,'Liste Rayon'!$A$2:$D$10075,3,FALSE)</f>
        <v>1</v>
      </c>
      <c r="K6157" s="6">
        <f>VLOOKUP(D6157,'Liste Rayon'!$A$2:$D$10075,4,FALSE)</f>
        <v>1</v>
      </c>
      <c r="L6157" s="4">
        <v>1</v>
      </c>
    </row>
    <row r="6158" spans="1:12" x14ac:dyDescent="0.25">
      <c r="A6158" s="18" t="s">
        <v>16187</v>
      </c>
      <c r="B6158" s="18" t="s">
        <v>16188</v>
      </c>
      <c r="C6158" s="18" t="s">
        <v>16189</v>
      </c>
      <c r="D6158" s="18" t="s">
        <v>16186</v>
      </c>
      <c r="E6158" s="19">
        <v>1</v>
      </c>
      <c r="F6158" s="20" t="s">
        <v>1</v>
      </c>
      <c r="H6158" s="7">
        <f t="shared" si="96"/>
        <v>-1</v>
      </c>
      <c r="I6158" s="6" t="str">
        <f>IF(B6158="","",VLOOKUP(D6158,'Liste Rayon'!$A$2:$D$10075,2,FALSE))</f>
        <v>P</v>
      </c>
      <c r="J6158" s="6">
        <f>VLOOKUP(D6158,'Liste Rayon'!$A$2:$D$10075,3,FALSE)</f>
        <v>1</v>
      </c>
      <c r="K6158" s="6">
        <f>VLOOKUP(D6158,'Liste Rayon'!$A$2:$D$10075,4,FALSE)</f>
        <v>1</v>
      </c>
      <c r="L6158" s="4">
        <v>1</v>
      </c>
    </row>
    <row r="6159" spans="1:12" x14ac:dyDescent="0.25">
      <c r="A6159" s="18" t="s">
        <v>16190</v>
      </c>
      <c r="B6159" s="18" t="s">
        <v>16191</v>
      </c>
      <c r="C6159" s="18" t="s">
        <v>16192</v>
      </c>
      <c r="D6159" s="18" t="s">
        <v>16186</v>
      </c>
      <c r="E6159" s="19">
        <v>1</v>
      </c>
      <c r="F6159" s="20" t="s">
        <v>1</v>
      </c>
      <c r="H6159" s="7">
        <f t="shared" si="96"/>
        <v>-1</v>
      </c>
      <c r="I6159" s="6" t="str">
        <f>IF(B6159="","",VLOOKUP(D6159,'Liste Rayon'!$A$2:$D$10075,2,FALSE))</f>
        <v>P</v>
      </c>
      <c r="J6159" s="6">
        <f>VLOOKUP(D6159,'Liste Rayon'!$A$2:$D$10075,3,FALSE)</f>
        <v>1</v>
      </c>
      <c r="K6159" s="6">
        <f>VLOOKUP(D6159,'Liste Rayon'!$A$2:$D$10075,4,FALSE)</f>
        <v>1</v>
      </c>
      <c r="L6159" s="4">
        <v>1</v>
      </c>
    </row>
    <row r="6160" spans="1:12" x14ac:dyDescent="0.25">
      <c r="A6160" s="18" t="s">
        <v>16193</v>
      </c>
      <c r="B6160" s="18" t="s">
        <v>16194</v>
      </c>
      <c r="C6160" s="18" t="s">
        <v>16195</v>
      </c>
      <c r="D6160" s="18" t="s">
        <v>16196</v>
      </c>
      <c r="E6160" s="19">
        <v>1</v>
      </c>
      <c r="F6160" s="20" t="s">
        <v>1</v>
      </c>
      <c r="H6160" s="7">
        <f t="shared" si="96"/>
        <v>-1</v>
      </c>
      <c r="I6160" s="6" t="str">
        <f>IF(B6160="","",VLOOKUP(D6160,'Liste Rayon'!$A$2:$D$10075,2,FALSE))</f>
        <v>P</v>
      </c>
      <c r="J6160" s="6">
        <f>VLOOKUP(D6160,'Liste Rayon'!$A$2:$D$10075,3,FALSE)</f>
        <v>1</v>
      </c>
      <c r="K6160" s="6">
        <f>VLOOKUP(D6160,'Liste Rayon'!$A$2:$D$10075,4,FALSE)</f>
        <v>2</v>
      </c>
      <c r="L6160" s="4">
        <v>1</v>
      </c>
    </row>
    <row r="6161" spans="1:12" x14ac:dyDescent="0.25">
      <c r="A6161" s="18" t="s">
        <v>16197</v>
      </c>
      <c r="B6161" s="18" t="s">
        <v>16198</v>
      </c>
      <c r="C6161" s="18" t="s">
        <v>16199</v>
      </c>
      <c r="D6161" s="18" t="s">
        <v>16196</v>
      </c>
      <c r="E6161" s="19">
        <v>1</v>
      </c>
      <c r="F6161" s="20" t="s">
        <v>1</v>
      </c>
      <c r="H6161" s="7">
        <f t="shared" si="96"/>
        <v>-1</v>
      </c>
      <c r="I6161" s="6" t="str">
        <f>IF(B6161="","",VLOOKUP(D6161,'Liste Rayon'!$A$2:$D$10075,2,FALSE))</f>
        <v>P</v>
      </c>
      <c r="J6161" s="6">
        <f>VLOOKUP(D6161,'Liste Rayon'!$A$2:$D$10075,3,FALSE)</f>
        <v>1</v>
      </c>
      <c r="K6161" s="6">
        <f>VLOOKUP(D6161,'Liste Rayon'!$A$2:$D$10075,4,FALSE)</f>
        <v>2</v>
      </c>
      <c r="L6161" s="4">
        <v>1</v>
      </c>
    </row>
    <row r="6162" spans="1:12" x14ac:dyDescent="0.25">
      <c r="A6162" s="18" t="s">
        <v>16200</v>
      </c>
      <c r="B6162" s="18" t="s">
        <v>16201</v>
      </c>
      <c r="C6162" s="18" t="s">
        <v>16202</v>
      </c>
      <c r="D6162" s="18" t="s">
        <v>16196</v>
      </c>
      <c r="E6162" s="19">
        <v>1</v>
      </c>
      <c r="F6162" s="20" t="s">
        <v>1</v>
      </c>
      <c r="H6162" s="7">
        <f t="shared" si="96"/>
        <v>-1</v>
      </c>
      <c r="I6162" s="6" t="str">
        <f>IF(B6162="","",VLOOKUP(D6162,'Liste Rayon'!$A$2:$D$10075,2,FALSE))</f>
        <v>P</v>
      </c>
      <c r="J6162" s="6">
        <f>VLOOKUP(D6162,'Liste Rayon'!$A$2:$D$10075,3,FALSE)</f>
        <v>1</v>
      </c>
      <c r="K6162" s="6">
        <f>VLOOKUP(D6162,'Liste Rayon'!$A$2:$D$10075,4,FALSE)</f>
        <v>2</v>
      </c>
      <c r="L6162" s="4">
        <v>1</v>
      </c>
    </row>
    <row r="6163" spans="1:12" x14ac:dyDescent="0.25">
      <c r="A6163" s="18" t="s">
        <v>16203</v>
      </c>
      <c r="B6163" s="18" t="s">
        <v>16204</v>
      </c>
      <c r="C6163" s="18" t="s">
        <v>16205</v>
      </c>
      <c r="D6163" s="18" t="s">
        <v>16196</v>
      </c>
      <c r="E6163" s="19">
        <v>1</v>
      </c>
      <c r="F6163" s="20" t="s">
        <v>1</v>
      </c>
      <c r="H6163" s="7">
        <f t="shared" si="96"/>
        <v>-1</v>
      </c>
      <c r="I6163" s="6" t="str">
        <f>IF(B6163="","",VLOOKUP(D6163,'Liste Rayon'!$A$2:$D$10075,2,FALSE))</f>
        <v>P</v>
      </c>
      <c r="J6163" s="6">
        <f>VLOOKUP(D6163,'Liste Rayon'!$A$2:$D$10075,3,FALSE)</f>
        <v>1</v>
      </c>
      <c r="K6163" s="6">
        <f>VLOOKUP(D6163,'Liste Rayon'!$A$2:$D$10075,4,FALSE)</f>
        <v>2</v>
      </c>
      <c r="L6163" s="4">
        <v>1</v>
      </c>
    </row>
    <row r="6164" spans="1:12" x14ac:dyDescent="0.25">
      <c r="A6164" s="18" t="s">
        <v>16206</v>
      </c>
      <c r="B6164" s="18" t="s">
        <v>16207</v>
      </c>
      <c r="C6164" s="18" t="s">
        <v>16208</v>
      </c>
      <c r="D6164" s="18" t="s">
        <v>16196</v>
      </c>
      <c r="E6164" s="19">
        <v>1</v>
      </c>
      <c r="F6164" s="20" t="s">
        <v>1</v>
      </c>
      <c r="H6164" s="7">
        <f t="shared" si="96"/>
        <v>-1</v>
      </c>
      <c r="I6164" s="6" t="str">
        <f>IF(B6164="","",VLOOKUP(D6164,'Liste Rayon'!$A$2:$D$10075,2,FALSE))</f>
        <v>P</v>
      </c>
      <c r="J6164" s="6">
        <f>VLOOKUP(D6164,'Liste Rayon'!$A$2:$D$10075,3,FALSE)</f>
        <v>1</v>
      </c>
      <c r="K6164" s="6">
        <f>VLOOKUP(D6164,'Liste Rayon'!$A$2:$D$10075,4,FALSE)</f>
        <v>2</v>
      </c>
      <c r="L6164" s="4">
        <v>1</v>
      </c>
    </row>
    <row r="6165" spans="1:12" x14ac:dyDescent="0.25">
      <c r="A6165" s="18" t="s">
        <v>16209</v>
      </c>
      <c r="B6165" s="18" t="s">
        <v>16210</v>
      </c>
      <c r="C6165" s="18" t="s">
        <v>16211</v>
      </c>
      <c r="D6165" s="18" t="s">
        <v>16196</v>
      </c>
      <c r="E6165" s="19">
        <v>1</v>
      </c>
      <c r="F6165" s="20" t="s">
        <v>1</v>
      </c>
      <c r="H6165" s="7">
        <f t="shared" si="96"/>
        <v>-1</v>
      </c>
      <c r="I6165" s="6" t="str">
        <f>IF(B6165="","",VLOOKUP(D6165,'Liste Rayon'!$A$2:$D$10075,2,FALSE))</f>
        <v>P</v>
      </c>
      <c r="J6165" s="6">
        <f>VLOOKUP(D6165,'Liste Rayon'!$A$2:$D$10075,3,FALSE)</f>
        <v>1</v>
      </c>
      <c r="K6165" s="6">
        <f>VLOOKUP(D6165,'Liste Rayon'!$A$2:$D$10075,4,FALSE)</f>
        <v>2</v>
      </c>
      <c r="L6165" s="4">
        <v>1</v>
      </c>
    </row>
    <row r="6166" spans="1:12" x14ac:dyDescent="0.25">
      <c r="A6166" s="18" t="s">
        <v>16212</v>
      </c>
      <c r="B6166" s="18" t="s">
        <v>16213</v>
      </c>
      <c r="C6166" s="18" t="s">
        <v>16214</v>
      </c>
      <c r="D6166" s="18" t="s">
        <v>16196</v>
      </c>
      <c r="E6166" s="19">
        <v>1</v>
      </c>
      <c r="F6166" s="20" t="s">
        <v>1</v>
      </c>
      <c r="H6166" s="7">
        <f t="shared" si="96"/>
        <v>-1</v>
      </c>
      <c r="I6166" s="6" t="str">
        <f>IF(B6166="","",VLOOKUP(D6166,'Liste Rayon'!$A$2:$D$10075,2,FALSE))</f>
        <v>P</v>
      </c>
      <c r="J6166" s="6">
        <f>VLOOKUP(D6166,'Liste Rayon'!$A$2:$D$10075,3,FALSE)</f>
        <v>1</v>
      </c>
      <c r="K6166" s="6">
        <f>VLOOKUP(D6166,'Liste Rayon'!$A$2:$D$10075,4,FALSE)</f>
        <v>2</v>
      </c>
      <c r="L6166" s="4">
        <v>1</v>
      </c>
    </row>
    <row r="6167" spans="1:12" x14ac:dyDescent="0.25">
      <c r="A6167" s="18" t="s">
        <v>16215</v>
      </c>
      <c r="B6167" s="18" t="s">
        <v>16216</v>
      </c>
      <c r="C6167" s="18" t="s">
        <v>16217</v>
      </c>
      <c r="D6167" s="18" t="s">
        <v>16196</v>
      </c>
      <c r="E6167" s="19">
        <v>5</v>
      </c>
      <c r="F6167" s="20" t="s">
        <v>1</v>
      </c>
      <c r="H6167" s="7">
        <f t="shared" si="96"/>
        <v>-5</v>
      </c>
      <c r="I6167" s="6" t="str">
        <f>IF(B6167="","",VLOOKUP(D6167,'Liste Rayon'!$A$2:$D$10075,2,FALSE))</f>
        <v>P</v>
      </c>
      <c r="J6167" s="6">
        <f>VLOOKUP(D6167,'Liste Rayon'!$A$2:$D$10075,3,FALSE)</f>
        <v>1</v>
      </c>
      <c r="K6167" s="6">
        <f>VLOOKUP(D6167,'Liste Rayon'!$A$2:$D$10075,4,FALSE)</f>
        <v>2</v>
      </c>
      <c r="L6167" s="4">
        <v>1</v>
      </c>
    </row>
    <row r="6168" spans="1:12" x14ac:dyDescent="0.25">
      <c r="A6168" s="18" t="s">
        <v>16218</v>
      </c>
      <c r="B6168" s="18" t="s">
        <v>16219</v>
      </c>
      <c r="C6168" s="18" t="s">
        <v>16220</v>
      </c>
      <c r="D6168" s="18" t="s">
        <v>16196</v>
      </c>
      <c r="E6168" s="19">
        <v>1</v>
      </c>
      <c r="F6168" s="20" t="s">
        <v>1</v>
      </c>
      <c r="H6168" s="7">
        <f t="shared" si="96"/>
        <v>-1</v>
      </c>
      <c r="I6168" s="6" t="str">
        <f>IF(B6168="","",VLOOKUP(D6168,'Liste Rayon'!$A$2:$D$10075,2,FALSE))</f>
        <v>P</v>
      </c>
      <c r="J6168" s="6">
        <f>VLOOKUP(D6168,'Liste Rayon'!$A$2:$D$10075,3,FALSE)</f>
        <v>1</v>
      </c>
      <c r="K6168" s="6">
        <f>VLOOKUP(D6168,'Liste Rayon'!$A$2:$D$10075,4,FALSE)</f>
        <v>2</v>
      </c>
      <c r="L6168" s="4">
        <v>1</v>
      </c>
    </row>
    <row r="6169" spans="1:12" x14ac:dyDescent="0.25">
      <c r="A6169" s="18" t="s">
        <v>16221</v>
      </c>
      <c r="B6169" s="18" t="s">
        <v>16222</v>
      </c>
      <c r="C6169" s="18" t="s">
        <v>16223</v>
      </c>
      <c r="D6169" s="18" t="s">
        <v>16196</v>
      </c>
      <c r="E6169" s="19">
        <v>1</v>
      </c>
      <c r="F6169" s="20" t="s">
        <v>1</v>
      </c>
      <c r="H6169" s="7">
        <f t="shared" si="96"/>
        <v>-1</v>
      </c>
      <c r="I6169" s="6" t="str">
        <f>IF(B6169="","",VLOOKUP(D6169,'Liste Rayon'!$A$2:$D$10075,2,FALSE))</f>
        <v>P</v>
      </c>
      <c r="J6169" s="6">
        <f>VLOOKUP(D6169,'Liste Rayon'!$A$2:$D$10075,3,FALSE)</f>
        <v>1</v>
      </c>
      <c r="K6169" s="6">
        <f>VLOOKUP(D6169,'Liste Rayon'!$A$2:$D$10075,4,FALSE)</f>
        <v>2</v>
      </c>
      <c r="L6169" s="4">
        <v>1</v>
      </c>
    </row>
    <row r="6170" spans="1:12" x14ac:dyDescent="0.25">
      <c r="A6170" s="18" t="s">
        <v>16224</v>
      </c>
      <c r="B6170" s="18" t="s">
        <v>16225</v>
      </c>
      <c r="C6170" s="18" t="s">
        <v>16226</v>
      </c>
      <c r="D6170" s="18" t="s">
        <v>16196</v>
      </c>
      <c r="E6170" s="19">
        <v>1</v>
      </c>
      <c r="F6170" s="20" t="s">
        <v>1</v>
      </c>
      <c r="H6170" s="7">
        <f t="shared" si="96"/>
        <v>-1</v>
      </c>
      <c r="I6170" s="6" t="str">
        <f>IF(B6170="","",VLOOKUP(D6170,'Liste Rayon'!$A$2:$D$10075,2,FALSE))</f>
        <v>P</v>
      </c>
      <c r="J6170" s="6">
        <f>VLOOKUP(D6170,'Liste Rayon'!$A$2:$D$10075,3,FALSE)</f>
        <v>1</v>
      </c>
      <c r="K6170" s="6">
        <f>VLOOKUP(D6170,'Liste Rayon'!$A$2:$D$10075,4,FALSE)</f>
        <v>2</v>
      </c>
      <c r="L6170" s="4">
        <v>1</v>
      </c>
    </row>
    <row r="6171" spans="1:12" x14ac:dyDescent="0.25">
      <c r="A6171" s="18" t="s">
        <v>16227</v>
      </c>
      <c r="B6171" s="18" t="s">
        <v>16228</v>
      </c>
      <c r="C6171" s="18" t="s">
        <v>16229</v>
      </c>
      <c r="D6171" s="18" t="s">
        <v>16196</v>
      </c>
      <c r="E6171" s="19">
        <v>1</v>
      </c>
      <c r="F6171" s="20" t="s">
        <v>1</v>
      </c>
      <c r="H6171" s="7">
        <f t="shared" si="96"/>
        <v>-1</v>
      </c>
      <c r="I6171" s="6" t="str">
        <f>IF(B6171="","",VLOOKUP(D6171,'Liste Rayon'!$A$2:$D$10075,2,FALSE))</f>
        <v>P</v>
      </c>
      <c r="J6171" s="6">
        <f>VLOOKUP(D6171,'Liste Rayon'!$A$2:$D$10075,3,FALSE)</f>
        <v>1</v>
      </c>
      <c r="K6171" s="6">
        <f>VLOOKUP(D6171,'Liste Rayon'!$A$2:$D$10075,4,FALSE)</f>
        <v>2</v>
      </c>
      <c r="L6171" s="4">
        <v>1</v>
      </c>
    </row>
    <row r="6172" spans="1:12" x14ac:dyDescent="0.25">
      <c r="A6172" s="18" t="s">
        <v>16230</v>
      </c>
      <c r="B6172" s="18" t="s">
        <v>16231</v>
      </c>
      <c r="C6172" s="18" t="s">
        <v>16232</v>
      </c>
      <c r="D6172" s="18" t="s">
        <v>16196</v>
      </c>
      <c r="E6172" s="19">
        <v>1</v>
      </c>
      <c r="F6172" s="20" t="s">
        <v>1</v>
      </c>
      <c r="H6172" s="7">
        <f t="shared" si="96"/>
        <v>-1</v>
      </c>
      <c r="I6172" s="6" t="str">
        <f>IF(B6172="","",VLOOKUP(D6172,'Liste Rayon'!$A$2:$D$10075,2,FALSE))</f>
        <v>P</v>
      </c>
      <c r="J6172" s="6">
        <f>VLOOKUP(D6172,'Liste Rayon'!$A$2:$D$10075,3,FALSE)</f>
        <v>1</v>
      </c>
      <c r="K6172" s="6">
        <f>VLOOKUP(D6172,'Liste Rayon'!$A$2:$D$10075,4,FALSE)</f>
        <v>2</v>
      </c>
      <c r="L6172" s="4">
        <v>1</v>
      </c>
    </row>
    <row r="6173" spans="1:12" x14ac:dyDescent="0.25">
      <c r="A6173" s="18" t="s">
        <v>16233</v>
      </c>
      <c r="B6173" s="18" t="s">
        <v>16234</v>
      </c>
      <c r="C6173" s="18" t="s">
        <v>16235</v>
      </c>
      <c r="D6173" s="18" t="s">
        <v>16196</v>
      </c>
      <c r="E6173" s="19">
        <v>1</v>
      </c>
      <c r="F6173" s="20" t="s">
        <v>1</v>
      </c>
      <c r="H6173" s="7">
        <f t="shared" si="96"/>
        <v>-1</v>
      </c>
      <c r="I6173" s="6" t="str">
        <f>IF(B6173="","",VLOOKUP(D6173,'Liste Rayon'!$A$2:$D$10075,2,FALSE))</f>
        <v>P</v>
      </c>
      <c r="J6173" s="6">
        <f>VLOOKUP(D6173,'Liste Rayon'!$A$2:$D$10075,3,FALSE)</f>
        <v>1</v>
      </c>
      <c r="K6173" s="6">
        <f>VLOOKUP(D6173,'Liste Rayon'!$A$2:$D$10075,4,FALSE)</f>
        <v>2</v>
      </c>
      <c r="L6173" s="4">
        <v>1</v>
      </c>
    </row>
    <row r="6174" spans="1:12" x14ac:dyDescent="0.25">
      <c r="A6174" s="18" t="s">
        <v>16236</v>
      </c>
      <c r="B6174" s="18" t="s">
        <v>16237</v>
      </c>
      <c r="C6174" s="18" t="s">
        <v>16238</v>
      </c>
      <c r="D6174" s="18" t="s">
        <v>16196</v>
      </c>
      <c r="E6174" s="19">
        <v>1</v>
      </c>
      <c r="F6174" s="20" t="s">
        <v>1</v>
      </c>
      <c r="H6174" s="7">
        <f t="shared" si="96"/>
        <v>-1</v>
      </c>
      <c r="I6174" s="6" t="str">
        <f>IF(B6174="","",VLOOKUP(D6174,'Liste Rayon'!$A$2:$D$10075,2,FALSE))</f>
        <v>P</v>
      </c>
      <c r="J6174" s="6">
        <f>VLOOKUP(D6174,'Liste Rayon'!$A$2:$D$10075,3,FALSE)</f>
        <v>1</v>
      </c>
      <c r="K6174" s="6">
        <f>VLOOKUP(D6174,'Liste Rayon'!$A$2:$D$10075,4,FALSE)</f>
        <v>2</v>
      </c>
      <c r="L6174" s="4">
        <v>1</v>
      </c>
    </row>
    <row r="6175" spans="1:12" x14ac:dyDescent="0.25">
      <c r="A6175" s="18" t="s">
        <v>25972</v>
      </c>
      <c r="B6175" s="18" t="s">
        <v>25973</v>
      </c>
      <c r="C6175" s="18" t="s">
        <v>25974</v>
      </c>
      <c r="D6175" s="18" t="s">
        <v>16242</v>
      </c>
      <c r="E6175" s="19">
        <v>1</v>
      </c>
      <c r="F6175" s="20" t="s">
        <v>1</v>
      </c>
      <c r="H6175" s="7">
        <f t="shared" si="96"/>
        <v>-1</v>
      </c>
      <c r="I6175" s="6" t="str">
        <f>IF(B6175="","",VLOOKUP(D6175,'Liste Rayon'!$A$2:$D$10075,2,FALSE))</f>
        <v>P</v>
      </c>
      <c r="J6175" s="6">
        <f>VLOOKUP(D6175,'Liste Rayon'!$A$2:$D$10075,3,FALSE)</f>
        <v>1</v>
      </c>
      <c r="K6175" s="6">
        <f>VLOOKUP(D6175,'Liste Rayon'!$A$2:$D$10075,4,FALSE)</f>
        <v>3</v>
      </c>
      <c r="L6175" s="4">
        <v>1</v>
      </c>
    </row>
    <row r="6176" spans="1:12" x14ac:dyDescent="0.25">
      <c r="A6176" s="18" t="s">
        <v>25975</v>
      </c>
      <c r="B6176" s="18" t="s">
        <v>25976</v>
      </c>
      <c r="C6176" s="18" t="s">
        <v>25977</v>
      </c>
      <c r="D6176" s="18" t="s">
        <v>16242</v>
      </c>
      <c r="E6176" s="19">
        <v>1</v>
      </c>
      <c r="F6176" s="20" t="s">
        <v>1</v>
      </c>
      <c r="H6176" s="7">
        <f t="shared" si="96"/>
        <v>-1</v>
      </c>
      <c r="I6176" s="6" t="str">
        <f>IF(B6176="","",VLOOKUP(D6176,'Liste Rayon'!$A$2:$D$10075,2,FALSE))</f>
        <v>P</v>
      </c>
      <c r="J6176" s="6">
        <f>VLOOKUP(D6176,'Liste Rayon'!$A$2:$D$10075,3,FALSE)</f>
        <v>1</v>
      </c>
      <c r="K6176" s="6">
        <f>VLOOKUP(D6176,'Liste Rayon'!$A$2:$D$10075,4,FALSE)</f>
        <v>3</v>
      </c>
      <c r="L6176" s="4">
        <v>1</v>
      </c>
    </row>
    <row r="6177" spans="1:12" x14ac:dyDescent="0.25">
      <c r="A6177" s="18" t="s">
        <v>25978</v>
      </c>
      <c r="B6177" s="18" t="s">
        <v>25979</v>
      </c>
      <c r="C6177" s="18" t="s">
        <v>25980</v>
      </c>
      <c r="D6177" s="18" t="s">
        <v>16242</v>
      </c>
      <c r="E6177" s="19">
        <v>1</v>
      </c>
      <c r="F6177" s="20" t="s">
        <v>1</v>
      </c>
      <c r="H6177" s="7">
        <f t="shared" si="96"/>
        <v>-1</v>
      </c>
      <c r="I6177" s="6" t="str">
        <f>IF(B6177="","",VLOOKUP(D6177,'Liste Rayon'!$A$2:$D$10075,2,FALSE))</f>
        <v>P</v>
      </c>
      <c r="J6177" s="6">
        <f>VLOOKUP(D6177,'Liste Rayon'!$A$2:$D$10075,3,FALSE)</f>
        <v>1</v>
      </c>
      <c r="K6177" s="6">
        <f>VLOOKUP(D6177,'Liste Rayon'!$A$2:$D$10075,4,FALSE)</f>
        <v>3</v>
      </c>
      <c r="L6177" s="4">
        <v>1</v>
      </c>
    </row>
    <row r="6178" spans="1:12" x14ac:dyDescent="0.25">
      <c r="A6178" s="18" t="s">
        <v>25981</v>
      </c>
      <c r="B6178" s="18" t="s">
        <v>25982</v>
      </c>
      <c r="C6178" s="18" t="s">
        <v>25983</v>
      </c>
      <c r="D6178" s="18" t="s">
        <v>16242</v>
      </c>
      <c r="E6178" s="19">
        <v>1</v>
      </c>
      <c r="F6178" s="20" t="s">
        <v>1</v>
      </c>
      <c r="H6178" s="7">
        <f t="shared" si="96"/>
        <v>-1</v>
      </c>
      <c r="I6178" s="6" t="str">
        <f>IF(B6178="","",VLOOKUP(D6178,'Liste Rayon'!$A$2:$D$10075,2,FALSE))</f>
        <v>P</v>
      </c>
      <c r="J6178" s="6">
        <f>VLOOKUP(D6178,'Liste Rayon'!$A$2:$D$10075,3,FALSE)</f>
        <v>1</v>
      </c>
      <c r="K6178" s="6">
        <f>VLOOKUP(D6178,'Liste Rayon'!$A$2:$D$10075,4,FALSE)</f>
        <v>3</v>
      </c>
      <c r="L6178" s="4">
        <v>1</v>
      </c>
    </row>
    <row r="6179" spans="1:12" x14ac:dyDescent="0.25">
      <c r="A6179" s="18" t="s">
        <v>25984</v>
      </c>
      <c r="B6179" s="18" t="s">
        <v>25985</v>
      </c>
      <c r="C6179" s="18" t="s">
        <v>25986</v>
      </c>
      <c r="D6179" s="18" t="s">
        <v>16242</v>
      </c>
      <c r="E6179" s="19">
        <v>1</v>
      </c>
      <c r="F6179" s="20" t="s">
        <v>1</v>
      </c>
      <c r="H6179" s="7">
        <f t="shared" si="96"/>
        <v>-1</v>
      </c>
      <c r="I6179" s="6" t="str">
        <f>IF(B6179="","",VLOOKUP(D6179,'Liste Rayon'!$A$2:$D$10075,2,FALSE))</f>
        <v>P</v>
      </c>
      <c r="J6179" s="6">
        <f>VLOOKUP(D6179,'Liste Rayon'!$A$2:$D$10075,3,FALSE)</f>
        <v>1</v>
      </c>
      <c r="K6179" s="6">
        <f>VLOOKUP(D6179,'Liste Rayon'!$A$2:$D$10075,4,FALSE)</f>
        <v>3</v>
      </c>
      <c r="L6179" s="4">
        <v>1</v>
      </c>
    </row>
    <row r="6180" spans="1:12" x14ac:dyDescent="0.25">
      <c r="A6180" s="18" t="s">
        <v>25987</v>
      </c>
      <c r="B6180" s="18" t="s">
        <v>25988</v>
      </c>
      <c r="C6180" s="18" t="s">
        <v>25989</v>
      </c>
      <c r="D6180" s="18" t="s">
        <v>16242</v>
      </c>
      <c r="E6180" s="19">
        <v>1</v>
      </c>
      <c r="F6180" s="20" t="s">
        <v>1</v>
      </c>
      <c r="H6180" s="7">
        <f t="shared" si="96"/>
        <v>-1</v>
      </c>
      <c r="I6180" s="6" t="str">
        <f>IF(B6180="","",VLOOKUP(D6180,'Liste Rayon'!$A$2:$D$10075,2,FALSE))</f>
        <v>P</v>
      </c>
      <c r="J6180" s="6">
        <f>VLOOKUP(D6180,'Liste Rayon'!$A$2:$D$10075,3,FALSE)</f>
        <v>1</v>
      </c>
      <c r="K6180" s="6">
        <f>VLOOKUP(D6180,'Liste Rayon'!$A$2:$D$10075,4,FALSE)</f>
        <v>3</v>
      </c>
      <c r="L6180" s="4">
        <v>1</v>
      </c>
    </row>
    <row r="6181" spans="1:12" x14ac:dyDescent="0.25">
      <c r="A6181" s="18" t="s">
        <v>25990</v>
      </c>
      <c r="B6181" s="18" t="s">
        <v>25991</v>
      </c>
      <c r="C6181" s="18" t="s">
        <v>25992</v>
      </c>
      <c r="D6181" s="18" t="s">
        <v>16242</v>
      </c>
      <c r="E6181" s="19">
        <v>1</v>
      </c>
      <c r="F6181" s="20" t="s">
        <v>1</v>
      </c>
      <c r="H6181" s="7">
        <f t="shared" si="96"/>
        <v>-1</v>
      </c>
      <c r="I6181" s="6" t="str">
        <f>IF(B6181="","",VLOOKUP(D6181,'Liste Rayon'!$A$2:$D$10075,2,FALSE))</f>
        <v>P</v>
      </c>
      <c r="J6181" s="6">
        <f>VLOOKUP(D6181,'Liste Rayon'!$A$2:$D$10075,3,FALSE)</f>
        <v>1</v>
      </c>
      <c r="K6181" s="6">
        <f>VLOOKUP(D6181,'Liste Rayon'!$A$2:$D$10075,4,FALSE)</f>
        <v>3</v>
      </c>
      <c r="L6181" s="4">
        <v>1</v>
      </c>
    </row>
    <row r="6182" spans="1:12" x14ac:dyDescent="0.25">
      <c r="A6182" s="18" t="s">
        <v>25993</v>
      </c>
      <c r="B6182" s="18" t="s">
        <v>25994</v>
      </c>
      <c r="C6182" s="18" t="s">
        <v>25995</v>
      </c>
      <c r="D6182" s="18" t="s">
        <v>16242</v>
      </c>
      <c r="E6182" s="19">
        <v>1</v>
      </c>
      <c r="F6182" s="20" t="s">
        <v>1</v>
      </c>
      <c r="H6182" s="7">
        <f t="shared" si="96"/>
        <v>-1</v>
      </c>
      <c r="I6182" s="6" t="str">
        <f>IF(B6182="","",VLOOKUP(D6182,'Liste Rayon'!$A$2:$D$10075,2,FALSE))</f>
        <v>P</v>
      </c>
      <c r="J6182" s="6">
        <f>VLOOKUP(D6182,'Liste Rayon'!$A$2:$D$10075,3,FALSE)</f>
        <v>1</v>
      </c>
      <c r="K6182" s="6">
        <f>VLOOKUP(D6182,'Liste Rayon'!$A$2:$D$10075,4,FALSE)</f>
        <v>3</v>
      </c>
      <c r="L6182" s="4">
        <v>1</v>
      </c>
    </row>
    <row r="6183" spans="1:12" x14ac:dyDescent="0.25">
      <c r="A6183" s="18" t="s">
        <v>16252</v>
      </c>
      <c r="B6183" s="18" t="s">
        <v>16253</v>
      </c>
      <c r="C6183" s="18" t="s">
        <v>16254</v>
      </c>
      <c r="D6183" s="18" t="s">
        <v>16255</v>
      </c>
      <c r="E6183" s="19">
        <v>1</v>
      </c>
      <c r="F6183" s="20" t="s">
        <v>1</v>
      </c>
      <c r="H6183" s="7">
        <f t="shared" si="96"/>
        <v>-1</v>
      </c>
      <c r="I6183" s="6" t="str">
        <f>IF(B6183="","",VLOOKUP(D6183,'Liste Rayon'!$A$2:$D$10075,2,FALSE))</f>
        <v>P</v>
      </c>
      <c r="J6183" s="6">
        <f>VLOOKUP(D6183,'Liste Rayon'!$A$2:$D$10075,3,FALSE)</f>
        <v>1</v>
      </c>
      <c r="K6183" s="6">
        <f>VLOOKUP(D6183,'Liste Rayon'!$A$2:$D$10075,4,FALSE)</f>
        <v>4</v>
      </c>
      <c r="L6183" s="4">
        <v>1</v>
      </c>
    </row>
    <row r="6184" spans="1:12" x14ac:dyDescent="0.25">
      <c r="A6184" s="18" t="s">
        <v>16256</v>
      </c>
      <c r="B6184" s="18" t="s">
        <v>16257</v>
      </c>
      <c r="C6184" s="18" t="s">
        <v>16258</v>
      </c>
      <c r="D6184" s="18" t="s">
        <v>16255</v>
      </c>
      <c r="E6184" s="19">
        <v>1</v>
      </c>
      <c r="F6184" s="20" t="s">
        <v>1</v>
      </c>
      <c r="H6184" s="7">
        <f t="shared" si="96"/>
        <v>-1</v>
      </c>
      <c r="I6184" s="6" t="str">
        <f>IF(B6184="","",VLOOKUP(D6184,'Liste Rayon'!$A$2:$D$10075,2,FALSE))</f>
        <v>P</v>
      </c>
      <c r="J6184" s="6">
        <f>VLOOKUP(D6184,'Liste Rayon'!$A$2:$D$10075,3,FALSE)</f>
        <v>1</v>
      </c>
      <c r="K6184" s="6">
        <f>VLOOKUP(D6184,'Liste Rayon'!$A$2:$D$10075,4,FALSE)</f>
        <v>4</v>
      </c>
      <c r="L6184" s="4">
        <v>1</v>
      </c>
    </row>
    <row r="6185" spans="1:12" x14ac:dyDescent="0.25">
      <c r="A6185" s="18" t="s">
        <v>16259</v>
      </c>
      <c r="B6185" s="18" t="s">
        <v>16260</v>
      </c>
      <c r="C6185" s="18" t="s">
        <v>16261</v>
      </c>
      <c r="D6185" s="18" t="s">
        <v>16255</v>
      </c>
      <c r="E6185" s="19">
        <v>1</v>
      </c>
      <c r="F6185" s="20" t="s">
        <v>1</v>
      </c>
      <c r="H6185" s="7">
        <f t="shared" si="96"/>
        <v>-1</v>
      </c>
      <c r="I6185" s="6" t="str">
        <f>IF(B6185="","",VLOOKUP(D6185,'Liste Rayon'!$A$2:$D$10075,2,FALSE))</f>
        <v>P</v>
      </c>
      <c r="J6185" s="6">
        <f>VLOOKUP(D6185,'Liste Rayon'!$A$2:$D$10075,3,FALSE)</f>
        <v>1</v>
      </c>
      <c r="K6185" s="6">
        <f>VLOOKUP(D6185,'Liste Rayon'!$A$2:$D$10075,4,FALSE)</f>
        <v>4</v>
      </c>
      <c r="L6185" s="4">
        <v>1</v>
      </c>
    </row>
    <row r="6186" spans="1:12" x14ac:dyDescent="0.25">
      <c r="A6186" s="18" t="s">
        <v>16262</v>
      </c>
      <c r="B6186" s="18" t="s">
        <v>16263</v>
      </c>
      <c r="C6186" s="18" t="s">
        <v>16264</v>
      </c>
      <c r="D6186" s="18" t="s">
        <v>16255</v>
      </c>
      <c r="E6186" s="19">
        <v>1</v>
      </c>
      <c r="F6186" s="20" t="s">
        <v>1</v>
      </c>
      <c r="H6186" s="7">
        <f t="shared" si="96"/>
        <v>-1</v>
      </c>
      <c r="I6186" s="6" t="str">
        <f>IF(B6186="","",VLOOKUP(D6186,'Liste Rayon'!$A$2:$D$10075,2,FALSE))</f>
        <v>P</v>
      </c>
      <c r="J6186" s="6">
        <f>VLOOKUP(D6186,'Liste Rayon'!$A$2:$D$10075,3,FALSE)</f>
        <v>1</v>
      </c>
      <c r="K6186" s="6">
        <f>VLOOKUP(D6186,'Liste Rayon'!$A$2:$D$10075,4,FALSE)</f>
        <v>4</v>
      </c>
      <c r="L6186" s="4">
        <v>1</v>
      </c>
    </row>
    <row r="6187" spans="1:12" x14ac:dyDescent="0.25">
      <c r="A6187" s="18" t="s">
        <v>16265</v>
      </c>
      <c r="B6187" s="18" t="s">
        <v>16266</v>
      </c>
      <c r="C6187" s="18" t="s">
        <v>16267</v>
      </c>
      <c r="D6187" s="18" t="s">
        <v>16255</v>
      </c>
      <c r="E6187" s="19">
        <v>1</v>
      </c>
      <c r="F6187" s="20" t="s">
        <v>1</v>
      </c>
      <c r="H6187" s="7">
        <f t="shared" si="96"/>
        <v>-1</v>
      </c>
      <c r="I6187" s="6" t="str">
        <f>IF(B6187="","",VLOOKUP(D6187,'Liste Rayon'!$A$2:$D$10075,2,FALSE))</f>
        <v>P</v>
      </c>
      <c r="J6187" s="6">
        <f>VLOOKUP(D6187,'Liste Rayon'!$A$2:$D$10075,3,FALSE)</f>
        <v>1</v>
      </c>
      <c r="K6187" s="6">
        <f>VLOOKUP(D6187,'Liste Rayon'!$A$2:$D$10075,4,FALSE)</f>
        <v>4</v>
      </c>
      <c r="L6187" s="4">
        <v>1</v>
      </c>
    </row>
    <row r="6188" spans="1:12" x14ac:dyDescent="0.25">
      <c r="A6188" s="18" t="s">
        <v>16268</v>
      </c>
      <c r="B6188" s="18" t="s">
        <v>16269</v>
      </c>
      <c r="C6188" s="18" t="s">
        <v>16270</v>
      </c>
      <c r="D6188" s="18" t="s">
        <v>16255</v>
      </c>
      <c r="E6188" s="19">
        <v>1</v>
      </c>
      <c r="F6188" s="20" t="s">
        <v>1</v>
      </c>
      <c r="H6188" s="7">
        <f t="shared" si="96"/>
        <v>-1</v>
      </c>
      <c r="I6188" s="6" t="str">
        <f>IF(B6188="","",VLOOKUP(D6188,'Liste Rayon'!$A$2:$D$10075,2,FALSE))</f>
        <v>P</v>
      </c>
      <c r="J6188" s="6">
        <f>VLOOKUP(D6188,'Liste Rayon'!$A$2:$D$10075,3,FALSE)</f>
        <v>1</v>
      </c>
      <c r="K6188" s="6">
        <f>VLOOKUP(D6188,'Liste Rayon'!$A$2:$D$10075,4,FALSE)</f>
        <v>4</v>
      </c>
      <c r="L6188" s="4">
        <v>1</v>
      </c>
    </row>
    <row r="6189" spans="1:12" x14ac:dyDescent="0.25">
      <c r="A6189" s="18" t="s">
        <v>16271</v>
      </c>
      <c r="B6189" s="18" t="s">
        <v>16272</v>
      </c>
      <c r="C6189" s="18" t="s">
        <v>16273</v>
      </c>
      <c r="D6189" s="18" t="s">
        <v>16255</v>
      </c>
      <c r="E6189" s="19">
        <v>2</v>
      </c>
      <c r="F6189" s="20" t="s">
        <v>1</v>
      </c>
      <c r="H6189" s="7">
        <f t="shared" si="96"/>
        <v>-2</v>
      </c>
      <c r="I6189" s="6" t="str">
        <f>IF(B6189="","",VLOOKUP(D6189,'Liste Rayon'!$A$2:$D$10075,2,FALSE))</f>
        <v>P</v>
      </c>
      <c r="J6189" s="6">
        <f>VLOOKUP(D6189,'Liste Rayon'!$A$2:$D$10075,3,FALSE)</f>
        <v>1</v>
      </c>
      <c r="K6189" s="6">
        <f>VLOOKUP(D6189,'Liste Rayon'!$A$2:$D$10075,4,FALSE)</f>
        <v>4</v>
      </c>
      <c r="L6189" s="4">
        <v>1</v>
      </c>
    </row>
    <row r="6190" spans="1:12" x14ac:dyDescent="0.25">
      <c r="A6190" s="18" t="s">
        <v>16274</v>
      </c>
      <c r="B6190" s="18" t="s">
        <v>16275</v>
      </c>
      <c r="C6190" s="18" t="s">
        <v>16276</v>
      </c>
      <c r="D6190" s="18" t="s">
        <v>16255</v>
      </c>
      <c r="E6190" s="19">
        <v>1</v>
      </c>
      <c r="F6190" s="20" t="s">
        <v>1</v>
      </c>
      <c r="H6190" s="7">
        <f t="shared" si="96"/>
        <v>-1</v>
      </c>
      <c r="I6190" s="6" t="str">
        <f>IF(B6190="","",VLOOKUP(D6190,'Liste Rayon'!$A$2:$D$10075,2,FALSE))</f>
        <v>P</v>
      </c>
      <c r="J6190" s="6">
        <f>VLOOKUP(D6190,'Liste Rayon'!$A$2:$D$10075,3,FALSE)</f>
        <v>1</v>
      </c>
      <c r="K6190" s="6">
        <f>VLOOKUP(D6190,'Liste Rayon'!$A$2:$D$10075,4,FALSE)</f>
        <v>4</v>
      </c>
      <c r="L6190" s="4">
        <v>1</v>
      </c>
    </row>
    <row r="6191" spans="1:12" x14ac:dyDescent="0.25">
      <c r="A6191" s="18" t="s">
        <v>16277</v>
      </c>
      <c r="B6191" s="18" t="s">
        <v>16278</v>
      </c>
      <c r="C6191" s="18" t="s">
        <v>16279</v>
      </c>
      <c r="D6191" s="18" t="s">
        <v>16255</v>
      </c>
      <c r="E6191" s="19">
        <v>1</v>
      </c>
      <c r="F6191" s="20" t="s">
        <v>1</v>
      </c>
      <c r="H6191" s="7">
        <f t="shared" si="96"/>
        <v>-1</v>
      </c>
      <c r="I6191" s="6" t="str">
        <f>IF(B6191="","",VLOOKUP(D6191,'Liste Rayon'!$A$2:$D$10075,2,FALSE))</f>
        <v>P</v>
      </c>
      <c r="J6191" s="6">
        <f>VLOOKUP(D6191,'Liste Rayon'!$A$2:$D$10075,3,FALSE)</f>
        <v>1</v>
      </c>
      <c r="K6191" s="6">
        <f>VLOOKUP(D6191,'Liste Rayon'!$A$2:$D$10075,4,FALSE)</f>
        <v>4</v>
      </c>
      <c r="L6191" s="4">
        <v>1</v>
      </c>
    </row>
    <row r="6192" spans="1:12" x14ac:dyDescent="0.25">
      <c r="A6192" s="18" t="s">
        <v>16280</v>
      </c>
      <c r="B6192" s="18" t="s">
        <v>16281</v>
      </c>
      <c r="C6192" s="18" t="s">
        <v>16282</v>
      </c>
      <c r="D6192" s="18" t="s">
        <v>16255</v>
      </c>
      <c r="E6192" s="19">
        <v>1</v>
      </c>
      <c r="F6192" s="20" t="s">
        <v>1</v>
      </c>
      <c r="H6192" s="7">
        <f t="shared" si="96"/>
        <v>-1</v>
      </c>
      <c r="I6192" s="6" t="str">
        <f>IF(B6192="","",VLOOKUP(D6192,'Liste Rayon'!$A$2:$D$10075,2,FALSE))</f>
        <v>P</v>
      </c>
      <c r="J6192" s="6">
        <f>VLOOKUP(D6192,'Liste Rayon'!$A$2:$D$10075,3,FALSE)</f>
        <v>1</v>
      </c>
      <c r="K6192" s="6">
        <f>VLOOKUP(D6192,'Liste Rayon'!$A$2:$D$10075,4,FALSE)</f>
        <v>4</v>
      </c>
      <c r="L6192" s="4">
        <v>1</v>
      </c>
    </row>
    <row r="6193" spans="1:12" x14ac:dyDescent="0.25">
      <c r="A6193" s="18" t="s">
        <v>16283</v>
      </c>
      <c r="B6193" s="18" t="s">
        <v>16284</v>
      </c>
      <c r="C6193" s="18" t="s">
        <v>16285</v>
      </c>
      <c r="D6193" s="18" t="s">
        <v>16255</v>
      </c>
      <c r="E6193" s="19">
        <v>1</v>
      </c>
      <c r="F6193" s="20" t="s">
        <v>1</v>
      </c>
      <c r="H6193" s="7">
        <f t="shared" si="96"/>
        <v>-1</v>
      </c>
      <c r="I6193" s="6" t="str">
        <f>IF(B6193="","",VLOOKUP(D6193,'Liste Rayon'!$A$2:$D$10075,2,FALSE))</f>
        <v>P</v>
      </c>
      <c r="J6193" s="6">
        <f>VLOOKUP(D6193,'Liste Rayon'!$A$2:$D$10075,3,FALSE)</f>
        <v>1</v>
      </c>
      <c r="K6193" s="6">
        <f>VLOOKUP(D6193,'Liste Rayon'!$A$2:$D$10075,4,FALSE)</f>
        <v>4</v>
      </c>
      <c r="L6193" s="4">
        <v>1</v>
      </c>
    </row>
    <row r="6194" spans="1:12" x14ac:dyDescent="0.25">
      <c r="A6194" s="18" t="s">
        <v>16286</v>
      </c>
      <c r="B6194" s="18" t="s">
        <v>16287</v>
      </c>
      <c r="C6194" s="18" t="s">
        <v>16288</v>
      </c>
      <c r="D6194" s="18" t="s">
        <v>16255</v>
      </c>
      <c r="E6194" s="19">
        <v>1</v>
      </c>
      <c r="F6194" s="20" t="s">
        <v>1</v>
      </c>
      <c r="H6194" s="7">
        <f t="shared" si="96"/>
        <v>-1</v>
      </c>
      <c r="I6194" s="6" t="str">
        <f>IF(B6194="","",VLOOKUP(D6194,'Liste Rayon'!$A$2:$D$10075,2,FALSE))</f>
        <v>P</v>
      </c>
      <c r="J6194" s="6">
        <f>VLOOKUP(D6194,'Liste Rayon'!$A$2:$D$10075,3,FALSE)</f>
        <v>1</v>
      </c>
      <c r="K6194" s="6">
        <f>VLOOKUP(D6194,'Liste Rayon'!$A$2:$D$10075,4,FALSE)</f>
        <v>4</v>
      </c>
      <c r="L6194" s="4">
        <v>1</v>
      </c>
    </row>
    <row r="6195" spans="1:12" x14ac:dyDescent="0.25">
      <c r="A6195" s="18" t="s">
        <v>16289</v>
      </c>
      <c r="B6195" s="18" t="s">
        <v>16290</v>
      </c>
      <c r="C6195" s="18" t="s">
        <v>16291</v>
      </c>
      <c r="D6195" s="18" t="s">
        <v>16255</v>
      </c>
      <c r="E6195" s="19">
        <v>1</v>
      </c>
      <c r="F6195" s="20" t="s">
        <v>1</v>
      </c>
      <c r="H6195" s="7">
        <f t="shared" si="96"/>
        <v>-1</v>
      </c>
      <c r="I6195" s="6" t="str">
        <f>IF(B6195="","",VLOOKUP(D6195,'Liste Rayon'!$A$2:$D$10075,2,FALSE))</f>
        <v>P</v>
      </c>
      <c r="J6195" s="6">
        <f>VLOOKUP(D6195,'Liste Rayon'!$A$2:$D$10075,3,FALSE)</f>
        <v>1</v>
      </c>
      <c r="K6195" s="6">
        <f>VLOOKUP(D6195,'Liste Rayon'!$A$2:$D$10075,4,FALSE)</f>
        <v>4</v>
      </c>
      <c r="L6195" s="4">
        <v>1</v>
      </c>
    </row>
    <row r="6196" spans="1:12" x14ac:dyDescent="0.25">
      <c r="A6196" s="18" t="s">
        <v>16292</v>
      </c>
      <c r="B6196" s="18" t="s">
        <v>16293</v>
      </c>
      <c r="C6196" s="18" t="s">
        <v>16294</v>
      </c>
      <c r="D6196" s="18" t="s">
        <v>16255</v>
      </c>
      <c r="E6196" s="19">
        <v>1</v>
      </c>
      <c r="F6196" s="20" t="s">
        <v>1</v>
      </c>
      <c r="H6196" s="7">
        <f t="shared" si="96"/>
        <v>-1</v>
      </c>
      <c r="I6196" s="6" t="str">
        <f>IF(B6196="","",VLOOKUP(D6196,'Liste Rayon'!$A$2:$D$10075,2,FALSE))</f>
        <v>P</v>
      </c>
      <c r="J6196" s="6">
        <f>VLOOKUP(D6196,'Liste Rayon'!$A$2:$D$10075,3,FALSE)</f>
        <v>1</v>
      </c>
      <c r="K6196" s="6">
        <f>VLOOKUP(D6196,'Liste Rayon'!$A$2:$D$10075,4,FALSE)</f>
        <v>4</v>
      </c>
      <c r="L6196" s="4">
        <v>1</v>
      </c>
    </row>
    <row r="6197" spans="1:12" x14ac:dyDescent="0.25">
      <c r="A6197" s="18" t="s">
        <v>16295</v>
      </c>
      <c r="B6197" s="18" t="s">
        <v>16296</v>
      </c>
      <c r="C6197" s="18" t="s">
        <v>16297</v>
      </c>
      <c r="D6197" s="18" t="s">
        <v>16298</v>
      </c>
      <c r="E6197" s="19">
        <v>1</v>
      </c>
      <c r="F6197" s="20" t="s">
        <v>1</v>
      </c>
      <c r="H6197" s="7">
        <f t="shared" si="96"/>
        <v>-1</v>
      </c>
      <c r="I6197" s="6" t="str">
        <f>IF(B6197="","",VLOOKUP(D6197,'Liste Rayon'!$A$2:$D$10075,2,FALSE))</f>
        <v>P</v>
      </c>
      <c r="J6197" s="6">
        <f>VLOOKUP(D6197,'Liste Rayon'!$A$2:$D$10075,3,FALSE)</f>
        <v>1</v>
      </c>
      <c r="K6197" s="6">
        <f>VLOOKUP(D6197,'Liste Rayon'!$A$2:$D$10075,4,FALSE)</f>
        <v>5</v>
      </c>
      <c r="L6197" s="4">
        <v>1</v>
      </c>
    </row>
    <row r="6198" spans="1:12" x14ac:dyDescent="0.25">
      <c r="A6198" s="18" t="s">
        <v>16299</v>
      </c>
      <c r="B6198" s="18" t="s">
        <v>16300</v>
      </c>
      <c r="C6198" s="18" t="s">
        <v>16301</v>
      </c>
      <c r="D6198" s="18" t="s">
        <v>16298</v>
      </c>
      <c r="E6198" s="19">
        <v>1</v>
      </c>
      <c r="F6198" s="20" t="s">
        <v>1</v>
      </c>
      <c r="H6198" s="7">
        <f t="shared" si="96"/>
        <v>-1</v>
      </c>
      <c r="I6198" s="6" t="str">
        <f>IF(B6198="","",VLOOKUP(D6198,'Liste Rayon'!$A$2:$D$10075,2,FALSE))</f>
        <v>P</v>
      </c>
      <c r="J6198" s="6">
        <f>VLOOKUP(D6198,'Liste Rayon'!$A$2:$D$10075,3,FALSE)</f>
        <v>1</v>
      </c>
      <c r="K6198" s="6">
        <f>VLOOKUP(D6198,'Liste Rayon'!$A$2:$D$10075,4,FALSE)</f>
        <v>5</v>
      </c>
      <c r="L6198" s="4">
        <v>1</v>
      </c>
    </row>
    <row r="6199" spans="1:12" x14ac:dyDescent="0.25">
      <c r="A6199" s="18" t="s">
        <v>16302</v>
      </c>
      <c r="B6199" s="18" t="s">
        <v>16303</v>
      </c>
      <c r="C6199" s="18" t="s">
        <v>16304</v>
      </c>
      <c r="D6199" s="18" t="s">
        <v>16298</v>
      </c>
      <c r="E6199" s="19">
        <v>1</v>
      </c>
      <c r="F6199" s="20" t="s">
        <v>1</v>
      </c>
      <c r="H6199" s="7">
        <f t="shared" si="96"/>
        <v>-1</v>
      </c>
      <c r="I6199" s="6" t="str">
        <f>IF(B6199="","",VLOOKUP(D6199,'Liste Rayon'!$A$2:$D$10075,2,FALSE))</f>
        <v>P</v>
      </c>
      <c r="J6199" s="6">
        <f>VLOOKUP(D6199,'Liste Rayon'!$A$2:$D$10075,3,FALSE)</f>
        <v>1</v>
      </c>
      <c r="K6199" s="6">
        <f>VLOOKUP(D6199,'Liste Rayon'!$A$2:$D$10075,4,FALSE)</f>
        <v>5</v>
      </c>
      <c r="L6199" s="4">
        <v>1</v>
      </c>
    </row>
    <row r="6200" spans="1:12" x14ac:dyDescent="0.25">
      <c r="A6200" s="18" t="s">
        <v>25996</v>
      </c>
      <c r="B6200" s="18" t="s">
        <v>25997</v>
      </c>
      <c r="C6200" s="18" t="s">
        <v>25998</v>
      </c>
      <c r="D6200" s="18" t="s">
        <v>16298</v>
      </c>
      <c r="E6200" s="19">
        <v>1</v>
      </c>
      <c r="F6200" s="20" t="s">
        <v>1</v>
      </c>
      <c r="H6200" s="7">
        <f t="shared" si="96"/>
        <v>-1</v>
      </c>
      <c r="I6200" s="6" t="str">
        <f>IF(B6200="","",VLOOKUP(D6200,'Liste Rayon'!$A$2:$D$10075,2,FALSE))</f>
        <v>P</v>
      </c>
      <c r="J6200" s="6">
        <f>VLOOKUP(D6200,'Liste Rayon'!$A$2:$D$10075,3,FALSE)</f>
        <v>1</v>
      </c>
      <c r="K6200" s="6">
        <f>VLOOKUP(D6200,'Liste Rayon'!$A$2:$D$10075,4,FALSE)</f>
        <v>5</v>
      </c>
      <c r="L6200" s="4">
        <v>1</v>
      </c>
    </row>
    <row r="6201" spans="1:12" x14ac:dyDescent="0.25">
      <c r="A6201" s="18" t="s">
        <v>25999</v>
      </c>
      <c r="B6201" s="18" t="s">
        <v>26000</v>
      </c>
      <c r="C6201" s="18" t="s">
        <v>26001</v>
      </c>
      <c r="D6201" s="18" t="s">
        <v>16298</v>
      </c>
      <c r="E6201" s="19">
        <v>1</v>
      </c>
      <c r="F6201" s="20" t="s">
        <v>1</v>
      </c>
      <c r="H6201" s="7">
        <f t="shared" si="96"/>
        <v>-1</v>
      </c>
      <c r="I6201" s="6" t="str">
        <f>IF(B6201="","",VLOOKUP(D6201,'Liste Rayon'!$A$2:$D$10075,2,FALSE))</f>
        <v>P</v>
      </c>
      <c r="J6201" s="6">
        <f>VLOOKUP(D6201,'Liste Rayon'!$A$2:$D$10075,3,FALSE)</f>
        <v>1</v>
      </c>
      <c r="K6201" s="6">
        <f>VLOOKUP(D6201,'Liste Rayon'!$A$2:$D$10075,4,FALSE)</f>
        <v>5</v>
      </c>
      <c r="L6201" s="4">
        <v>1</v>
      </c>
    </row>
    <row r="6202" spans="1:12" x14ac:dyDescent="0.25">
      <c r="A6202" s="18" t="s">
        <v>16305</v>
      </c>
      <c r="B6202" s="18" t="s">
        <v>16306</v>
      </c>
      <c r="C6202" s="18" t="s">
        <v>16307</v>
      </c>
      <c r="D6202" s="18" t="s">
        <v>16298</v>
      </c>
      <c r="E6202" s="19">
        <v>1</v>
      </c>
      <c r="F6202" s="20" t="s">
        <v>1</v>
      </c>
      <c r="H6202" s="7">
        <f t="shared" si="96"/>
        <v>-1</v>
      </c>
      <c r="I6202" s="6" t="str">
        <f>IF(B6202="","",VLOOKUP(D6202,'Liste Rayon'!$A$2:$D$10075,2,FALSE))</f>
        <v>P</v>
      </c>
      <c r="J6202" s="6">
        <f>VLOOKUP(D6202,'Liste Rayon'!$A$2:$D$10075,3,FALSE)</f>
        <v>1</v>
      </c>
      <c r="K6202" s="6">
        <f>VLOOKUP(D6202,'Liste Rayon'!$A$2:$D$10075,4,FALSE)</f>
        <v>5</v>
      </c>
      <c r="L6202" s="4">
        <v>1</v>
      </c>
    </row>
    <row r="6203" spans="1:12" x14ac:dyDescent="0.25">
      <c r="A6203" s="18" t="s">
        <v>16308</v>
      </c>
      <c r="B6203" s="18" t="s">
        <v>16309</v>
      </c>
      <c r="C6203" s="18" t="s">
        <v>16310</v>
      </c>
      <c r="D6203" s="18" t="s">
        <v>16298</v>
      </c>
      <c r="E6203" s="19">
        <v>1</v>
      </c>
      <c r="F6203" s="20" t="s">
        <v>1</v>
      </c>
      <c r="H6203" s="7">
        <f t="shared" si="96"/>
        <v>-1</v>
      </c>
      <c r="I6203" s="6" t="str">
        <f>IF(B6203="","",VLOOKUP(D6203,'Liste Rayon'!$A$2:$D$10075,2,FALSE))</f>
        <v>P</v>
      </c>
      <c r="J6203" s="6">
        <f>VLOOKUP(D6203,'Liste Rayon'!$A$2:$D$10075,3,FALSE)</f>
        <v>1</v>
      </c>
      <c r="K6203" s="6">
        <f>VLOOKUP(D6203,'Liste Rayon'!$A$2:$D$10075,4,FALSE)</f>
        <v>5</v>
      </c>
      <c r="L6203" s="4">
        <v>1</v>
      </c>
    </row>
    <row r="6204" spans="1:12" x14ac:dyDescent="0.25">
      <c r="A6204" s="18" t="s">
        <v>16311</v>
      </c>
      <c r="B6204" s="18" t="s">
        <v>16312</v>
      </c>
      <c r="C6204" s="18" t="s">
        <v>16313</v>
      </c>
      <c r="D6204" s="18" t="s">
        <v>16298</v>
      </c>
      <c r="E6204" s="19">
        <v>1</v>
      </c>
      <c r="F6204" s="20" t="s">
        <v>1</v>
      </c>
      <c r="H6204" s="7">
        <f t="shared" si="96"/>
        <v>-1</v>
      </c>
      <c r="I6204" s="6" t="str">
        <f>IF(B6204="","",VLOOKUP(D6204,'Liste Rayon'!$A$2:$D$10075,2,FALSE))</f>
        <v>P</v>
      </c>
      <c r="J6204" s="6">
        <f>VLOOKUP(D6204,'Liste Rayon'!$A$2:$D$10075,3,FALSE)</f>
        <v>1</v>
      </c>
      <c r="K6204" s="6">
        <f>VLOOKUP(D6204,'Liste Rayon'!$A$2:$D$10075,4,FALSE)</f>
        <v>5</v>
      </c>
      <c r="L6204" s="4">
        <v>1</v>
      </c>
    </row>
    <row r="6205" spans="1:12" x14ac:dyDescent="0.25">
      <c r="A6205" s="18" t="s">
        <v>16314</v>
      </c>
      <c r="B6205" s="18" t="s">
        <v>16315</v>
      </c>
      <c r="C6205" s="18" t="s">
        <v>16316</v>
      </c>
      <c r="D6205" s="18" t="s">
        <v>16298</v>
      </c>
      <c r="E6205" s="19">
        <v>1</v>
      </c>
      <c r="F6205" s="20" t="s">
        <v>1</v>
      </c>
      <c r="H6205" s="7">
        <f t="shared" si="96"/>
        <v>-1</v>
      </c>
      <c r="I6205" s="6" t="str">
        <f>IF(B6205="","",VLOOKUP(D6205,'Liste Rayon'!$A$2:$D$10075,2,FALSE))</f>
        <v>P</v>
      </c>
      <c r="J6205" s="6">
        <f>VLOOKUP(D6205,'Liste Rayon'!$A$2:$D$10075,3,FALSE)</f>
        <v>1</v>
      </c>
      <c r="K6205" s="6">
        <f>VLOOKUP(D6205,'Liste Rayon'!$A$2:$D$10075,4,FALSE)</f>
        <v>5</v>
      </c>
      <c r="L6205" s="4">
        <v>1</v>
      </c>
    </row>
    <row r="6206" spans="1:12" x14ac:dyDescent="0.25">
      <c r="A6206" s="18" t="s">
        <v>16317</v>
      </c>
      <c r="B6206" s="18" t="s">
        <v>16318</v>
      </c>
      <c r="C6206" s="18" t="s">
        <v>16319</v>
      </c>
      <c r="D6206" s="18" t="s">
        <v>16298</v>
      </c>
      <c r="E6206" s="19">
        <v>1</v>
      </c>
      <c r="F6206" s="20" t="s">
        <v>1</v>
      </c>
      <c r="H6206" s="7">
        <f t="shared" si="96"/>
        <v>-1</v>
      </c>
      <c r="I6206" s="6" t="str">
        <f>IF(B6206="","",VLOOKUP(D6206,'Liste Rayon'!$A$2:$D$10075,2,FALSE))</f>
        <v>P</v>
      </c>
      <c r="J6206" s="6">
        <f>VLOOKUP(D6206,'Liste Rayon'!$A$2:$D$10075,3,FALSE)</f>
        <v>1</v>
      </c>
      <c r="K6206" s="6">
        <f>VLOOKUP(D6206,'Liste Rayon'!$A$2:$D$10075,4,FALSE)</f>
        <v>5</v>
      </c>
      <c r="L6206" s="4">
        <v>1</v>
      </c>
    </row>
    <row r="6207" spans="1:12" x14ac:dyDescent="0.25">
      <c r="A6207" s="18" t="s">
        <v>16320</v>
      </c>
      <c r="B6207" s="18" t="s">
        <v>16321</v>
      </c>
      <c r="C6207" s="18" t="s">
        <v>16322</v>
      </c>
      <c r="D6207" s="18" t="s">
        <v>16298</v>
      </c>
      <c r="E6207" s="19">
        <v>2</v>
      </c>
      <c r="F6207" s="20" t="s">
        <v>1</v>
      </c>
      <c r="H6207" s="7">
        <f t="shared" si="96"/>
        <v>-2</v>
      </c>
      <c r="I6207" s="6" t="str">
        <f>IF(B6207="","",VLOOKUP(D6207,'Liste Rayon'!$A$2:$D$10075,2,FALSE))</f>
        <v>P</v>
      </c>
      <c r="J6207" s="6">
        <f>VLOOKUP(D6207,'Liste Rayon'!$A$2:$D$10075,3,FALSE)</f>
        <v>1</v>
      </c>
      <c r="K6207" s="6">
        <f>VLOOKUP(D6207,'Liste Rayon'!$A$2:$D$10075,4,FALSE)</f>
        <v>5</v>
      </c>
      <c r="L6207" s="4">
        <v>1</v>
      </c>
    </row>
    <row r="6208" spans="1:12" x14ac:dyDescent="0.25">
      <c r="A6208" s="18" t="s">
        <v>16323</v>
      </c>
      <c r="B6208" s="18" t="s">
        <v>16324</v>
      </c>
      <c r="C6208" s="18" t="s">
        <v>16325</v>
      </c>
      <c r="D6208" s="18" t="s">
        <v>16298</v>
      </c>
      <c r="E6208" s="19">
        <v>1</v>
      </c>
      <c r="F6208" s="20" t="s">
        <v>1</v>
      </c>
      <c r="H6208" s="7">
        <f t="shared" si="96"/>
        <v>-1</v>
      </c>
      <c r="I6208" s="6" t="str">
        <f>IF(B6208="","",VLOOKUP(D6208,'Liste Rayon'!$A$2:$D$10075,2,FALSE))</f>
        <v>P</v>
      </c>
      <c r="J6208" s="6">
        <f>VLOOKUP(D6208,'Liste Rayon'!$A$2:$D$10075,3,FALSE)</f>
        <v>1</v>
      </c>
      <c r="K6208" s="6">
        <f>VLOOKUP(D6208,'Liste Rayon'!$A$2:$D$10075,4,FALSE)</f>
        <v>5</v>
      </c>
      <c r="L6208" s="4">
        <v>1</v>
      </c>
    </row>
    <row r="6209" spans="1:12" x14ac:dyDescent="0.25">
      <c r="A6209" s="18" t="s">
        <v>16326</v>
      </c>
      <c r="B6209" s="18" t="s">
        <v>16327</v>
      </c>
      <c r="C6209" s="18" t="s">
        <v>16328</v>
      </c>
      <c r="D6209" s="18" t="s">
        <v>16329</v>
      </c>
      <c r="E6209" s="19">
        <v>1</v>
      </c>
      <c r="F6209" s="20" t="s">
        <v>1</v>
      </c>
      <c r="H6209" s="7">
        <f t="shared" si="96"/>
        <v>-1</v>
      </c>
      <c r="I6209" s="6" t="str">
        <f>IF(B6209="","",VLOOKUP(D6209,'Liste Rayon'!$A$2:$D$10075,2,FALSE))</f>
        <v>P</v>
      </c>
      <c r="J6209" s="6">
        <f>VLOOKUP(D6209,'Liste Rayon'!$A$2:$D$10075,3,FALSE)</f>
        <v>1</v>
      </c>
      <c r="K6209" s="6">
        <f>VLOOKUP(D6209,'Liste Rayon'!$A$2:$D$10075,4,FALSE)</f>
        <v>6</v>
      </c>
      <c r="L6209" s="4">
        <v>1</v>
      </c>
    </row>
    <row r="6210" spans="1:12" x14ac:dyDescent="0.25">
      <c r="A6210" s="18" t="s">
        <v>16330</v>
      </c>
      <c r="B6210" s="18" t="s">
        <v>16331</v>
      </c>
      <c r="C6210" s="18" t="s">
        <v>16332</v>
      </c>
      <c r="D6210" s="18" t="s">
        <v>16329</v>
      </c>
      <c r="E6210" s="19">
        <v>1</v>
      </c>
      <c r="F6210" s="20" t="s">
        <v>1</v>
      </c>
      <c r="H6210" s="7">
        <f t="shared" ref="H6210:H6273" si="97">+G6210-E6210</f>
        <v>-1</v>
      </c>
      <c r="I6210" s="6" t="str">
        <f>IF(B6210="","",VLOOKUP(D6210,'Liste Rayon'!$A$2:$D$10075,2,FALSE))</f>
        <v>P</v>
      </c>
      <c r="J6210" s="6">
        <f>VLOOKUP(D6210,'Liste Rayon'!$A$2:$D$10075,3,FALSE)</f>
        <v>1</v>
      </c>
      <c r="K6210" s="6">
        <f>VLOOKUP(D6210,'Liste Rayon'!$A$2:$D$10075,4,FALSE)</f>
        <v>6</v>
      </c>
      <c r="L6210" s="4">
        <v>1</v>
      </c>
    </row>
    <row r="6211" spans="1:12" x14ac:dyDescent="0.25">
      <c r="A6211" s="18" t="s">
        <v>16336</v>
      </c>
      <c r="B6211" s="18" t="s">
        <v>16337</v>
      </c>
      <c r="C6211" s="18" t="s">
        <v>16338</v>
      </c>
      <c r="D6211" s="18" t="s">
        <v>16335</v>
      </c>
      <c r="E6211" s="19">
        <v>4</v>
      </c>
      <c r="F6211" s="20" t="s">
        <v>1</v>
      </c>
      <c r="H6211" s="7">
        <f t="shared" si="97"/>
        <v>-4</v>
      </c>
      <c r="I6211" s="6" t="str">
        <f>IF(B6211="","",VLOOKUP(D6211,'Liste Rayon'!$A$2:$D$10075,2,FALSE))</f>
        <v>P</v>
      </c>
      <c r="J6211" s="6">
        <f>VLOOKUP(D6211,'Liste Rayon'!$A$2:$D$10075,3,FALSE)</f>
        <v>2</v>
      </c>
      <c r="K6211" s="6">
        <f>VLOOKUP(D6211,'Liste Rayon'!$A$2:$D$10075,4,FALSE)</f>
        <v>1</v>
      </c>
      <c r="L6211" s="4">
        <v>1</v>
      </c>
    </row>
    <row r="6212" spans="1:12" x14ac:dyDescent="0.25">
      <c r="A6212" s="18" t="s">
        <v>16339</v>
      </c>
      <c r="B6212" s="18" t="s">
        <v>16340</v>
      </c>
      <c r="C6212" s="18" t="s">
        <v>16341</v>
      </c>
      <c r="D6212" s="18" t="s">
        <v>16342</v>
      </c>
      <c r="E6212" s="19">
        <v>1</v>
      </c>
      <c r="F6212" s="20" t="s">
        <v>1</v>
      </c>
      <c r="H6212" s="7">
        <f t="shared" si="97"/>
        <v>-1</v>
      </c>
      <c r="I6212" s="6" t="str">
        <f>IF(B6212="","",VLOOKUP(D6212,'Liste Rayon'!$A$2:$D$10075,2,FALSE))</f>
        <v>P</v>
      </c>
      <c r="J6212" s="6">
        <f>VLOOKUP(D6212,'Liste Rayon'!$A$2:$D$10075,3,FALSE)</f>
        <v>2</v>
      </c>
      <c r="K6212" s="6">
        <f>VLOOKUP(D6212,'Liste Rayon'!$A$2:$D$10075,4,FALSE)</f>
        <v>2</v>
      </c>
      <c r="L6212" s="4">
        <v>1</v>
      </c>
    </row>
    <row r="6213" spans="1:12" x14ac:dyDescent="0.25">
      <c r="A6213" s="18" t="s">
        <v>16343</v>
      </c>
      <c r="B6213" s="18" t="s">
        <v>16344</v>
      </c>
      <c r="C6213" s="18" t="s">
        <v>16345</v>
      </c>
      <c r="D6213" s="18" t="s">
        <v>16342</v>
      </c>
      <c r="E6213" s="19">
        <v>1</v>
      </c>
      <c r="F6213" s="20" t="s">
        <v>1</v>
      </c>
      <c r="H6213" s="7">
        <f t="shared" si="97"/>
        <v>-1</v>
      </c>
      <c r="I6213" s="6" t="str">
        <f>IF(B6213="","",VLOOKUP(D6213,'Liste Rayon'!$A$2:$D$10075,2,FALSE))</f>
        <v>P</v>
      </c>
      <c r="J6213" s="6">
        <f>VLOOKUP(D6213,'Liste Rayon'!$A$2:$D$10075,3,FALSE)</f>
        <v>2</v>
      </c>
      <c r="K6213" s="6">
        <f>VLOOKUP(D6213,'Liste Rayon'!$A$2:$D$10075,4,FALSE)</f>
        <v>2</v>
      </c>
      <c r="L6213" s="4">
        <v>1</v>
      </c>
    </row>
    <row r="6214" spans="1:12" x14ac:dyDescent="0.25">
      <c r="A6214" s="18" t="s">
        <v>16346</v>
      </c>
      <c r="B6214" s="18" t="s">
        <v>16347</v>
      </c>
      <c r="C6214" s="18" t="s">
        <v>16348</v>
      </c>
      <c r="D6214" s="18" t="s">
        <v>16342</v>
      </c>
      <c r="E6214" s="19">
        <v>1</v>
      </c>
      <c r="F6214" s="20" t="s">
        <v>1</v>
      </c>
      <c r="H6214" s="7">
        <f t="shared" si="97"/>
        <v>-1</v>
      </c>
      <c r="I6214" s="6" t="str">
        <f>IF(B6214="","",VLOOKUP(D6214,'Liste Rayon'!$A$2:$D$10075,2,FALSE))</f>
        <v>P</v>
      </c>
      <c r="J6214" s="6">
        <f>VLOOKUP(D6214,'Liste Rayon'!$A$2:$D$10075,3,FALSE)</f>
        <v>2</v>
      </c>
      <c r="K6214" s="6">
        <f>VLOOKUP(D6214,'Liste Rayon'!$A$2:$D$10075,4,FALSE)</f>
        <v>2</v>
      </c>
      <c r="L6214" s="4">
        <v>1</v>
      </c>
    </row>
    <row r="6215" spans="1:12" x14ac:dyDescent="0.25">
      <c r="A6215" s="18" t="s">
        <v>16349</v>
      </c>
      <c r="B6215" s="18" t="s">
        <v>16350</v>
      </c>
      <c r="C6215" s="18" t="s">
        <v>16351</v>
      </c>
      <c r="D6215" s="18" t="s">
        <v>16342</v>
      </c>
      <c r="E6215" s="19">
        <v>1</v>
      </c>
      <c r="F6215" s="20" t="s">
        <v>1</v>
      </c>
      <c r="H6215" s="7">
        <f t="shared" si="97"/>
        <v>-1</v>
      </c>
      <c r="I6215" s="6" t="str">
        <f>IF(B6215="","",VLOOKUP(D6215,'Liste Rayon'!$A$2:$D$10075,2,FALSE))</f>
        <v>P</v>
      </c>
      <c r="J6215" s="6">
        <f>VLOOKUP(D6215,'Liste Rayon'!$A$2:$D$10075,3,FALSE)</f>
        <v>2</v>
      </c>
      <c r="K6215" s="6">
        <f>VLOOKUP(D6215,'Liste Rayon'!$A$2:$D$10075,4,FALSE)</f>
        <v>2</v>
      </c>
      <c r="L6215" s="4">
        <v>1</v>
      </c>
    </row>
    <row r="6216" spans="1:12" x14ac:dyDescent="0.25">
      <c r="A6216" s="18" t="s">
        <v>16352</v>
      </c>
      <c r="B6216" s="18" t="s">
        <v>16353</v>
      </c>
      <c r="C6216" s="18" t="s">
        <v>16354</v>
      </c>
      <c r="D6216" s="18" t="s">
        <v>16355</v>
      </c>
      <c r="E6216" s="19">
        <v>1</v>
      </c>
      <c r="F6216" s="20" t="s">
        <v>1</v>
      </c>
      <c r="H6216" s="7">
        <f t="shared" si="97"/>
        <v>-1</v>
      </c>
      <c r="I6216" s="6" t="str">
        <f>IF(B6216="","",VLOOKUP(D6216,'Liste Rayon'!$A$2:$D$10075,2,FALSE))</f>
        <v>P</v>
      </c>
      <c r="J6216" s="6">
        <f>VLOOKUP(D6216,'Liste Rayon'!$A$2:$D$10075,3,FALSE)</f>
        <v>2</v>
      </c>
      <c r="K6216" s="6">
        <f>VLOOKUP(D6216,'Liste Rayon'!$A$2:$D$10075,4,FALSE)</f>
        <v>3</v>
      </c>
      <c r="L6216" s="4">
        <v>1</v>
      </c>
    </row>
    <row r="6217" spans="1:12" x14ac:dyDescent="0.25">
      <c r="A6217" s="18" t="s">
        <v>16356</v>
      </c>
      <c r="B6217" s="18" t="s">
        <v>16357</v>
      </c>
      <c r="C6217" s="18" t="s">
        <v>16358</v>
      </c>
      <c r="D6217" s="18" t="s">
        <v>16355</v>
      </c>
      <c r="E6217" s="19">
        <v>1</v>
      </c>
      <c r="F6217" s="20" t="s">
        <v>1</v>
      </c>
      <c r="H6217" s="7">
        <f t="shared" si="97"/>
        <v>-1</v>
      </c>
      <c r="I6217" s="6" t="str">
        <f>IF(B6217="","",VLOOKUP(D6217,'Liste Rayon'!$A$2:$D$10075,2,FALSE))</f>
        <v>P</v>
      </c>
      <c r="J6217" s="6">
        <f>VLOOKUP(D6217,'Liste Rayon'!$A$2:$D$10075,3,FALSE)</f>
        <v>2</v>
      </c>
      <c r="K6217" s="6">
        <f>VLOOKUP(D6217,'Liste Rayon'!$A$2:$D$10075,4,FALSE)</f>
        <v>3</v>
      </c>
      <c r="L6217" s="4">
        <v>1</v>
      </c>
    </row>
    <row r="6218" spans="1:12" x14ac:dyDescent="0.25">
      <c r="A6218" s="18" t="s">
        <v>16359</v>
      </c>
      <c r="B6218" s="18" t="s">
        <v>16360</v>
      </c>
      <c r="C6218" s="18" t="s">
        <v>16361</v>
      </c>
      <c r="D6218" s="18" t="s">
        <v>16355</v>
      </c>
      <c r="E6218" s="19">
        <v>1</v>
      </c>
      <c r="F6218" s="20" t="s">
        <v>1</v>
      </c>
      <c r="H6218" s="7">
        <f t="shared" si="97"/>
        <v>-1</v>
      </c>
      <c r="I6218" s="6" t="str">
        <f>IF(B6218="","",VLOOKUP(D6218,'Liste Rayon'!$A$2:$D$10075,2,FALSE))</f>
        <v>P</v>
      </c>
      <c r="J6218" s="6">
        <f>VLOOKUP(D6218,'Liste Rayon'!$A$2:$D$10075,3,FALSE)</f>
        <v>2</v>
      </c>
      <c r="K6218" s="6">
        <f>VLOOKUP(D6218,'Liste Rayon'!$A$2:$D$10075,4,FALSE)</f>
        <v>3</v>
      </c>
      <c r="L6218" s="4">
        <v>1</v>
      </c>
    </row>
    <row r="6219" spans="1:12" x14ac:dyDescent="0.25">
      <c r="A6219" s="18" t="s">
        <v>16362</v>
      </c>
      <c r="B6219" s="18" t="s">
        <v>16363</v>
      </c>
      <c r="C6219" s="18" t="s">
        <v>16361</v>
      </c>
      <c r="D6219" s="18" t="s">
        <v>16355</v>
      </c>
      <c r="E6219" s="19">
        <v>2</v>
      </c>
      <c r="F6219" s="20" t="s">
        <v>1</v>
      </c>
      <c r="H6219" s="7">
        <f t="shared" si="97"/>
        <v>-2</v>
      </c>
      <c r="I6219" s="6" t="str">
        <f>IF(B6219="","",VLOOKUP(D6219,'Liste Rayon'!$A$2:$D$10075,2,FALSE))</f>
        <v>P</v>
      </c>
      <c r="J6219" s="6">
        <f>VLOOKUP(D6219,'Liste Rayon'!$A$2:$D$10075,3,FALSE)</f>
        <v>2</v>
      </c>
      <c r="K6219" s="6">
        <f>VLOOKUP(D6219,'Liste Rayon'!$A$2:$D$10075,4,FALSE)</f>
        <v>3</v>
      </c>
      <c r="L6219" s="4">
        <v>1</v>
      </c>
    </row>
    <row r="6220" spans="1:12" x14ac:dyDescent="0.25">
      <c r="A6220" s="18" t="s">
        <v>16364</v>
      </c>
      <c r="B6220" s="18" t="s">
        <v>16365</v>
      </c>
      <c r="C6220" s="18" t="s">
        <v>16361</v>
      </c>
      <c r="D6220" s="18" t="s">
        <v>16355</v>
      </c>
      <c r="E6220" s="19">
        <v>2</v>
      </c>
      <c r="F6220" s="20" t="s">
        <v>1</v>
      </c>
      <c r="H6220" s="7">
        <f t="shared" si="97"/>
        <v>-2</v>
      </c>
      <c r="I6220" s="6" t="str">
        <f>IF(B6220="","",VLOOKUP(D6220,'Liste Rayon'!$A$2:$D$10075,2,FALSE))</f>
        <v>P</v>
      </c>
      <c r="J6220" s="6">
        <f>VLOOKUP(D6220,'Liste Rayon'!$A$2:$D$10075,3,FALSE)</f>
        <v>2</v>
      </c>
      <c r="K6220" s="6">
        <f>VLOOKUP(D6220,'Liste Rayon'!$A$2:$D$10075,4,FALSE)</f>
        <v>3</v>
      </c>
      <c r="L6220" s="4">
        <v>1</v>
      </c>
    </row>
    <row r="6221" spans="1:12" x14ac:dyDescent="0.25">
      <c r="A6221" s="18" t="s">
        <v>16367</v>
      </c>
      <c r="B6221" s="18" t="s">
        <v>16368</v>
      </c>
      <c r="C6221" s="18" t="s">
        <v>16366</v>
      </c>
      <c r="D6221" s="18" t="s">
        <v>16355</v>
      </c>
      <c r="E6221" s="19">
        <v>1</v>
      </c>
      <c r="F6221" s="20" t="s">
        <v>1</v>
      </c>
      <c r="H6221" s="7">
        <f t="shared" si="97"/>
        <v>-1</v>
      </c>
      <c r="I6221" s="6" t="str">
        <f>IF(B6221="","",VLOOKUP(D6221,'Liste Rayon'!$A$2:$D$10075,2,FALSE))</f>
        <v>P</v>
      </c>
      <c r="J6221" s="6">
        <f>VLOOKUP(D6221,'Liste Rayon'!$A$2:$D$10075,3,FALSE)</f>
        <v>2</v>
      </c>
      <c r="K6221" s="6">
        <f>VLOOKUP(D6221,'Liste Rayon'!$A$2:$D$10075,4,FALSE)</f>
        <v>3</v>
      </c>
      <c r="L6221" s="4">
        <v>1</v>
      </c>
    </row>
    <row r="6222" spans="1:12" x14ac:dyDescent="0.25">
      <c r="A6222" s="18" t="s">
        <v>16369</v>
      </c>
      <c r="B6222" s="18" t="s">
        <v>16370</v>
      </c>
      <c r="C6222" s="18" t="s">
        <v>16366</v>
      </c>
      <c r="D6222" s="18" t="s">
        <v>16355</v>
      </c>
      <c r="E6222" s="19">
        <v>1</v>
      </c>
      <c r="F6222" s="20" t="s">
        <v>1</v>
      </c>
      <c r="H6222" s="7">
        <f t="shared" si="97"/>
        <v>-1</v>
      </c>
      <c r="I6222" s="6" t="str">
        <f>IF(B6222="","",VLOOKUP(D6222,'Liste Rayon'!$A$2:$D$10075,2,FALSE))</f>
        <v>P</v>
      </c>
      <c r="J6222" s="6">
        <f>VLOOKUP(D6222,'Liste Rayon'!$A$2:$D$10075,3,FALSE)</f>
        <v>2</v>
      </c>
      <c r="K6222" s="6">
        <f>VLOOKUP(D6222,'Liste Rayon'!$A$2:$D$10075,4,FALSE)</f>
        <v>3</v>
      </c>
      <c r="L6222" s="4">
        <v>1</v>
      </c>
    </row>
    <row r="6223" spans="1:12" x14ac:dyDescent="0.25">
      <c r="A6223" s="18" t="s">
        <v>16371</v>
      </c>
      <c r="B6223" s="18" t="s">
        <v>16372</v>
      </c>
      <c r="C6223" s="18" t="s">
        <v>16373</v>
      </c>
      <c r="D6223" s="18" t="s">
        <v>16374</v>
      </c>
      <c r="E6223" s="19">
        <v>1</v>
      </c>
      <c r="F6223" s="20" t="s">
        <v>1</v>
      </c>
      <c r="H6223" s="7">
        <f t="shared" si="97"/>
        <v>-1</v>
      </c>
      <c r="I6223" s="6" t="str">
        <f>IF(B6223="","",VLOOKUP(D6223,'Liste Rayon'!$A$2:$D$10075,2,FALSE))</f>
        <v>P</v>
      </c>
      <c r="J6223" s="6">
        <f>VLOOKUP(D6223,'Liste Rayon'!$A$2:$D$10075,3,FALSE)</f>
        <v>2</v>
      </c>
      <c r="K6223" s="6">
        <f>VLOOKUP(D6223,'Liste Rayon'!$A$2:$D$10075,4,FALSE)</f>
        <v>4</v>
      </c>
      <c r="L6223" s="4">
        <v>1</v>
      </c>
    </row>
    <row r="6224" spans="1:12" x14ac:dyDescent="0.25">
      <c r="A6224" s="18" t="s">
        <v>16375</v>
      </c>
      <c r="B6224" s="18" t="s">
        <v>16376</v>
      </c>
      <c r="C6224" s="18" t="s">
        <v>16377</v>
      </c>
      <c r="D6224" s="18" t="s">
        <v>16374</v>
      </c>
      <c r="E6224" s="19">
        <v>1</v>
      </c>
      <c r="F6224" s="20" t="s">
        <v>1</v>
      </c>
      <c r="H6224" s="7">
        <f t="shared" si="97"/>
        <v>-1</v>
      </c>
      <c r="I6224" s="6" t="str">
        <f>IF(B6224="","",VLOOKUP(D6224,'Liste Rayon'!$A$2:$D$10075,2,FALSE))</f>
        <v>P</v>
      </c>
      <c r="J6224" s="6">
        <f>VLOOKUP(D6224,'Liste Rayon'!$A$2:$D$10075,3,FALSE)</f>
        <v>2</v>
      </c>
      <c r="K6224" s="6">
        <f>VLOOKUP(D6224,'Liste Rayon'!$A$2:$D$10075,4,FALSE)</f>
        <v>4</v>
      </c>
      <c r="L6224" s="4">
        <v>1</v>
      </c>
    </row>
    <row r="6225" spans="1:12" x14ac:dyDescent="0.25">
      <c r="A6225" s="18" t="s">
        <v>26002</v>
      </c>
      <c r="B6225" s="18" t="s">
        <v>26003</v>
      </c>
      <c r="C6225" s="18" t="s">
        <v>26004</v>
      </c>
      <c r="D6225" s="18" t="s">
        <v>16374</v>
      </c>
      <c r="E6225" s="19">
        <v>1</v>
      </c>
      <c r="F6225" s="20" t="s">
        <v>1</v>
      </c>
      <c r="H6225" s="7">
        <f t="shared" si="97"/>
        <v>-1</v>
      </c>
      <c r="I6225" s="6" t="str">
        <f>IF(B6225="","",VLOOKUP(D6225,'Liste Rayon'!$A$2:$D$10075,2,FALSE))</f>
        <v>P</v>
      </c>
      <c r="J6225" s="6">
        <f>VLOOKUP(D6225,'Liste Rayon'!$A$2:$D$10075,3,FALSE)</f>
        <v>2</v>
      </c>
      <c r="K6225" s="6">
        <f>VLOOKUP(D6225,'Liste Rayon'!$A$2:$D$10075,4,FALSE)</f>
        <v>4</v>
      </c>
      <c r="L6225" s="4">
        <v>1</v>
      </c>
    </row>
    <row r="6226" spans="1:12" x14ac:dyDescent="0.25">
      <c r="A6226" s="18" t="s">
        <v>16378</v>
      </c>
      <c r="B6226" s="18" t="s">
        <v>16379</v>
      </c>
      <c r="C6226" s="18" t="s">
        <v>16380</v>
      </c>
      <c r="D6226" s="18" t="s">
        <v>16374</v>
      </c>
      <c r="E6226" s="19">
        <v>1</v>
      </c>
      <c r="F6226" s="20" t="s">
        <v>1</v>
      </c>
      <c r="H6226" s="7">
        <f t="shared" si="97"/>
        <v>-1</v>
      </c>
      <c r="I6226" s="6" t="str">
        <f>IF(B6226="","",VLOOKUP(D6226,'Liste Rayon'!$A$2:$D$10075,2,FALSE))</f>
        <v>P</v>
      </c>
      <c r="J6226" s="6">
        <f>VLOOKUP(D6226,'Liste Rayon'!$A$2:$D$10075,3,FALSE)</f>
        <v>2</v>
      </c>
      <c r="K6226" s="6">
        <f>VLOOKUP(D6226,'Liste Rayon'!$A$2:$D$10075,4,FALSE)</f>
        <v>4</v>
      </c>
      <c r="L6226" s="4">
        <v>1</v>
      </c>
    </row>
    <row r="6227" spans="1:12" x14ac:dyDescent="0.25">
      <c r="A6227" s="18" t="s">
        <v>16381</v>
      </c>
      <c r="B6227" s="18" t="s">
        <v>16382</v>
      </c>
      <c r="C6227" s="18" t="s">
        <v>16383</v>
      </c>
      <c r="D6227" s="18" t="s">
        <v>16374</v>
      </c>
      <c r="E6227" s="19">
        <v>1</v>
      </c>
      <c r="F6227" s="20" t="s">
        <v>1</v>
      </c>
      <c r="H6227" s="7">
        <f t="shared" si="97"/>
        <v>-1</v>
      </c>
      <c r="I6227" s="6" t="str">
        <f>IF(B6227="","",VLOOKUP(D6227,'Liste Rayon'!$A$2:$D$10075,2,FALSE))</f>
        <v>P</v>
      </c>
      <c r="J6227" s="6">
        <f>VLOOKUP(D6227,'Liste Rayon'!$A$2:$D$10075,3,FALSE)</f>
        <v>2</v>
      </c>
      <c r="K6227" s="6">
        <f>VLOOKUP(D6227,'Liste Rayon'!$A$2:$D$10075,4,FALSE)</f>
        <v>4</v>
      </c>
      <c r="L6227" s="4">
        <v>1</v>
      </c>
    </row>
    <row r="6228" spans="1:12" x14ac:dyDescent="0.25">
      <c r="A6228" s="18" t="s">
        <v>16384</v>
      </c>
      <c r="B6228" s="18" t="s">
        <v>16385</v>
      </c>
      <c r="C6228" s="18" t="s">
        <v>16386</v>
      </c>
      <c r="D6228" s="18" t="s">
        <v>16374</v>
      </c>
      <c r="E6228" s="19">
        <v>1</v>
      </c>
      <c r="F6228" s="20" t="s">
        <v>1</v>
      </c>
      <c r="H6228" s="7">
        <f t="shared" si="97"/>
        <v>-1</v>
      </c>
      <c r="I6228" s="6" t="str">
        <f>IF(B6228="","",VLOOKUP(D6228,'Liste Rayon'!$A$2:$D$10075,2,FALSE))</f>
        <v>P</v>
      </c>
      <c r="J6228" s="6">
        <f>VLOOKUP(D6228,'Liste Rayon'!$A$2:$D$10075,3,FALSE)</f>
        <v>2</v>
      </c>
      <c r="K6228" s="6">
        <f>VLOOKUP(D6228,'Liste Rayon'!$A$2:$D$10075,4,FALSE)</f>
        <v>4</v>
      </c>
      <c r="L6228" s="4">
        <v>1</v>
      </c>
    </row>
    <row r="6229" spans="1:12" x14ac:dyDescent="0.25">
      <c r="A6229" s="18" t="s">
        <v>16387</v>
      </c>
      <c r="B6229" s="18" t="s">
        <v>16388</v>
      </c>
      <c r="C6229" s="18" t="s">
        <v>16389</v>
      </c>
      <c r="D6229" s="18" t="s">
        <v>16374</v>
      </c>
      <c r="E6229" s="19">
        <v>1</v>
      </c>
      <c r="F6229" s="20" t="s">
        <v>1</v>
      </c>
      <c r="H6229" s="7">
        <f t="shared" si="97"/>
        <v>-1</v>
      </c>
      <c r="I6229" s="6" t="str">
        <f>IF(B6229="","",VLOOKUP(D6229,'Liste Rayon'!$A$2:$D$10075,2,FALSE))</f>
        <v>P</v>
      </c>
      <c r="J6229" s="6">
        <f>VLOOKUP(D6229,'Liste Rayon'!$A$2:$D$10075,3,FALSE)</f>
        <v>2</v>
      </c>
      <c r="K6229" s="6">
        <f>VLOOKUP(D6229,'Liste Rayon'!$A$2:$D$10075,4,FALSE)</f>
        <v>4</v>
      </c>
      <c r="L6229" s="4">
        <v>1</v>
      </c>
    </row>
    <row r="6230" spans="1:12" x14ac:dyDescent="0.25">
      <c r="A6230" s="18" t="s">
        <v>16390</v>
      </c>
      <c r="B6230" s="18" t="s">
        <v>16391</v>
      </c>
      <c r="C6230" s="18" t="s">
        <v>16392</v>
      </c>
      <c r="D6230" s="18" t="s">
        <v>16374</v>
      </c>
      <c r="E6230" s="19">
        <v>1</v>
      </c>
      <c r="F6230" s="20" t="s">
        <v>1</v>
      </c>
      <c r="H6230" s="7">
        <f t="shared" si="97"/>
        <v>-1</v>
      </c>
      <c r="I6230" s="6" t="str">
        <f>IF(B6230="","",VLOOKUP(D6230,'Liste Rayon'!$A$2:$D$10075,2,FALSE))</f>
        <v>P</v>
      </c>
      <c r="J6230" s="6">
        <f>VLOOKUP(D6230,'Liste Rayon'!$A$2:$D$10075,3,FALSE)</f>
        <v>2</v>
      </c>
      <c r="K6230" s="6">
        <f>VLOOKUP(D6230,'Liste Rayon'!$A$2:$D$10075,4,FALSE)</f>
        <v>4</v>
      </c>
      <c r="L6230" s="4">
        <v>1</v>
      </c>
    </row>
    <row r="6231" spans="1:12" x14ac:dyDescent="0.25">
      <c r="A6231" s="18" t="s">
        <v>16393</v>
      </c>
      <c r="B6231" s="18" t="s">
        <v>16394</v>
      </c>
      <c r="C6231" s="18" t="s">
        <v>16395</v>
      </c>
      <c r="D6231" s="18" t="s">
        <v>16374</v>
      </c>
      <c r="E6231" s="19">
        <v>2</v>
      </c>
      <c r="F6231" s="20" t="s">
        <v>1</v>
      </c>
      <c r="H6231" s="7">
        <f t="shared" si="97"/>
        <v>-2</v>
      </c>
      <c r="I6231" s="6" t="str">
        <f>IF(B6231="","",VLOOKUP(D6231,'Liste Rayon'!$A$2:$D$10075,2,FALSE))</f>
        <v>P</v>
      </c>
      <c r="J6231" s="6">
        <f>VLOOKUP(D6231,'Liste Rayon'!$A$2:$D$10075,3,FALSE)</f>
        <v>2</v>
      </c>
      <c r="K6231" s="6">
        <f>VLOOKUP(D6231,'Liste Rayon'!$A$2:$D$10075,4,FALSE)</f>
        <v>4</v>
      </c>
      <c r="L6231" s="4">
        <v>1</v>
      </c>
    </row>
    <row r="6232" spans="1:12" x14ac:dyDescent="0.25">
      <c r="A6232" s="18" t="s">
        <v>16396</v>
      </c>
      <c r="B6232" s="18" t="s">
        <v>16397</v>
      </c>
      <c r="C6232" s="18" t="s">
        <v>16398</v>
      </c>
      <c r="D6232" s="18" t="s">
        <v>16374</v>
      </c>
      <c r="E6232" s="19">
        <v>2</v>
      </c>
      <c r="F6232" s="20" t="s">
        <v>1</v>
      </c>
      <c r="H6232" s="7">
        <f t="shared" si="97"/>
        <v>-2</v>
      </c>
      <c r="I6232" s="6" t="str">
        <f>IF(B6232="","",VLOOKUP(D6232,'Liste Rayon'!$A$2:$D$10075,2,FALSE))</f>
        <v>P</v>
      </c>
      <c r="J6232" s="6">
        <f>VLOOKUP(D6232,'Liste Rayon'!$A$2:$D$10075,3,FALSE)</f>
        <v>2</v>
      </c>
      <c r="K6232" s="6">
        <f>VLOOKUP(D6232,'Liste Rayon'!$A$2:$D$10075,4,FALSE)</f>
        <v>4</v>
      </c>
      <c r="L6232" s="4">
        <v>1</v>
      </c>
    </row>
    <row r="6233" spans="1:12" x14ac:dyDescent="0.25">
      <c r="A6233" s="18" t="s">
        <v>16399</v>
      </c>
      <c r="B6233" s="18" t="s">
        <v>16400</v>
      </c>
      <c r="C6233" s="18" t="s">
        <v>16401</v>
      </c>
      <c r="D6233" s="18" t="s">
        <v>16374</v>
      </c>
      <c r="E6233" s="19">
        <v>1</v>
      </c>
      <c r="F6233" s="20" t="s">
        <v>1</v>
      </c>
      <c r="H6233" s="7">
        <f t="shared" si="97"/>
        <v>-1</v>
      </c>
      <c r="I6233" s="6" t="str">
        <f>IF(B6233="","",VLOOKUP(D6233,'Liste Rayon'!$A$2:$D$10075,2,FALSE))</f>
        <v>P</v>
      </c>
      <c r="J6233" s="6">
        <f>VLOOKUP(D6233,'Liste Rayon'!$A$2:$D$10075,3,FALSE)</f>
        <v>2</v>
      </c>
      <c r="K6233" s="6">
        <f>VLOOKUP(D6233,'Liste Rayon'!$A$2:$D$10075,4,FALSE)</f>
        <v>4</v>
      </c>
      <c r="L6233" s="4">
        <v>1</v>
      </c>
    </row>
    <row r="6234" spans="1:12" x14ac:dyDescent="0.25">
      <c r="A6234" s="18" t="s">
        <v>16402</v>
      </c>
      <c r="B6234" s="18" t="s">
        <v>16403</v>
      </c>
      <c r="C6234" s="18" t="s">
        <v>16404</v>
      </c>
      <c r="D6234" s="18" t="s">
        <v>16374</v>
      </c>
      <c r="E6234" s="19">
        <v>1</v>
      </c>
      <c r="F6234" s="20" t="s">
        <v>1</v>
      </c>
      <c r="H6234" s="7">
        <f t="shared" si="97"/>
        <v>-1</v>
      </c>
      <c r="I6234" s="6" t="str">
        <f>IF(B6234="","",VLOOKUP(D6234,'Liste Rayon'!$A$2:$D$10075,2,FALSE))</f>
        <v>P</v>
      </c>
      <c r="J6234" s="6">
        <f>VLOOKUP(D6234,'Liste Rayon'!$A$2:$D$10075,3,FALSE)</f>
        <v>2</v>
      </c>
      <c r="K6234" s="6">
        <f>VLOOKUP(D6234,'Liste Rayon'!$A$2:$D$10075,4,FALSE)</f>
        <v>4</v>
      </c>
      <c r="L6234" s="4">
        <v>1</v>
      </c>
    </row>
    <row r="6235" spans="1:12" x14ac:dyDescent="0.25">
      <c r="A6235" s="18" t="s">
        <v>16405</v>
      </c>
      <c r="B6235" s="18" t="s">
        <v>16406</v>
      </c>
      <c r="C6235" s="18" t="s">
        <v>16407</v>
      </c>
      <c r="D6235" s="18" t="s">
        <v>16374</v>
      </c>
      <c r="E6235" s="19">
        <v>2</v>
      </c>
      <c r="F6235" s="20" t="s">
        <v>1</v>
      </c>
      <c r="H6235" s="7">
        <f t="shared" si="97"/>
        <v>-2</v>
      </c>
      <c r="I6235" s="6" t="str">
        <f>IF(B6235="","",VLOOKUP(D6235,'Liste Rayon'!$A$2:$D$10075,2,FALSE))</f>
        <v>P</v>
      </c>
      <c r="J6235" s="6">
        <f>VLOOKUP(D6235,'Liste Rayon'!$A$2:$D$10075,3,FALSE)</f>
        <v>2</v>
      </c>
      <c r="K6235" s="6">
        <f>VLOOKUP(D6235,'Liste Rayon'!$A$2:$D$10075,4,FALSE)</f>
        <v>4</v>
      </c>
      <c r="L6235" s="4">
        <v>1</v>
      </c>
    </row>
    <row r="6236" spans="1:12" x14ac:dyDescent="0.25">
      <c r="A6236" s="18" t="s">
        <v>16408</v>
      </c>
      <c r="B6236" s="18" t="s">
        <v>16409</v>
      </c>
      <c r="C6236" s="18" t="s">
        <v>16410</v>
      </c>
      <c r="D6236" s="18" t="s">
        <v>16374</v>
      </c>
      <c r="E6236" s="19">
        <v>1</v>
      </c>
      <c r="F6236" s="20" t="s">
        <v>1</v>
      </c>
      <c r="H6236" s="7">
        <f t="shared" si="97"/>
        <v>-1</v>
      </c>
      <c r="I6236" s="6" t="str">
        <f>IF(B6236="","",VLOOKUP(D6236,'Liste Rayon'!$A$2:$D$10075,2,FALSE))</f>
        <v>P</v>
      </c>
      <c r="J6236" s="6">
        <f>VLOOKUP(D6236,'Liste Rayon'!$A$2:$D$10075,3,FALSE)</f>
        <v>2</v>
      </c>
      <c r="K6236" s="6">
        <f>VLOOKUP(D6236,'Liste Rayon'!$A$2:$D$10075,4,FALSE)</f>
        <v>4</v>
      </c>
      <c r="L6236" s="4">
        <v>1</v>
      </c>
    </row>
    <row r="6237" spans="1:12" x14ac:dyDescent="0.25">
      <c r="A6237" s="18" t="s">
        <v>16411</v>
      </c>
      <c r="B6237" s="18" t="s">
        <v>16412</v>
      </c>
      <c r="C6237" s="18" t="s">
        <v>16413</v>
      </c>
      <c r="D6237" s="18" t="s">
        <v>16374</v>
      </c>
      <c r="E6237" s="19">
        <v>2</v>
      </c>
      <c r="F6237" s="20" t="s">
        <v>1</v>
      </c>
      <c r="H6237" s="7">
        <f t="shared" si="97"/>
        <v>-2</v>
      </c>
      <c r="I6237" s="6" t="str">
        <f>IF(B6237="","",VLOOKUP(D6237,'Liste Rayon'!$A$2:$D$10075,2,FALSE))</f>
        <v>P</v>
      </c>
      <c r="J6237" s="6">
        <f>VLOOKUP(D6237,'Liste Rayon'!$A$2:$D$10075,3,FALSE)</f>
        <v>2</v>
      </c>
      <c r="K6237" s="6">
        <f>VLOOKUP(D6237,'Liste Rayon'!$A$2:$D$10075,4,FALSE)</f>
        <v>4</v>
      </c>
      <c r="L6237" s="4">
        <v>1</v>
      </c>
    </row>
    <row r="6238" spans="1:12" x14ac:dyDescent="0.25">
      <c r="A6238" s="18" t="s">
        <v>16414</v>
      </c>
      <c r="B6238" s="18" t="s">
        <v>16415</v>
      </c>
      <c r="C6238" s="18" t="s">
        <v>16416</v>
      </c>
      <c r="D6238" s="18" t="s">
        <v>16374</v>
      </c>
      <c r="E6238" s="19">
        <v>2</v>
      </c>
      <c r="F6238" s="20" t="s">
        <v>1</v>
      </c>
      <c r="H6238" s="7">
        <f t="shared" si="97"/>
        <v>-2</v>
      </c>
      <c r="I6238" s="6" t="str">
        <f>IF(B6238="","",VLOOKUP(D6238,'Liste Rayon'!$A$2:$D$10075,2,FALSE))</f>
        <v>P</v>
      </c>
      <c r="J6238" s="6">
        <f>VLOOKUP(D6238,'Liste Rayon'!$A$2:$D$10075,3,FALSE)</f>
        <v>2</v>
      </c>
      <c r="K6238" s="6">
        <f>VLOOKUP(D6238,'Liste Rayon'!$A$2:$D$10075,4,FALSE)</f>
        <v>4</v>
      </c>
      <c r="L6238" s="4">
        <v>1</v>
      </c>
    </row>
    <row r="6239" spans="1:12" x14ac:dyDescent="0.25">
      <c r="A6239" s="18" t="s">
        <v>16417</v>
      </c>
      <c r="B6239" s="18" t="s">
        <v>16418</v>
      </c>
      <c r="C6239" s="18" t="s">
        <v>16419</v>
      </c>
      <c r="D6239" s="18" t="s">
        <v>16374</v>
      </c>
      <c r="E6239" s="19">
        <v>2</v>
      </c>
      <c r="F6239" s="20" t="s">
        <v>1</v>
      </c>
      <c r="H6239" s="7">
        <f t="shared" si="97"/>
        <v>-2</v>
      </c>
      <c r="I6239" s="6" t="str">
        <f>IF(B6239="","",VLOOKUP(D6239,'Liste Rayon'!$A$2:$D$10075,2,FALSE))</f>
        <v>P</v>
      </c>
      <c r="J6239" s="6">
        <f>VLOOKUP(D6239,'Liste Rayon'!$A$2:$D$10075,3,FALSE)</f>
        <v>2</v>
      </c>
      <c r="K6239" s="6">
        <f>VLOOKUP(D6239,'Liste Rayon'!$A$2:$D$10075,4,FALSE)</f>
        <v>4</v>
      </c>
      <c r="L6239" s="4">
        <v>1</v>
      </c>
    </row>
    <row r="6240" spans="1:12" x14ac:dyDescent="0.25">
      <c r="A6240" s="18" t="s">
        <v>16420</v>
      </c>
      <c r="B6240" s="18" t="s">
        <v>16421</v>
      </c>
      <c r="C6240" s="18" t="s">
        <v>16422</v>
      </c>
      <c r="D6240" s="18" t="s">
        <v>16374</v>
      </c>
      <c r="E6240" s="19">
        <v>2</v>
      </c>
      <c r="F6240" s="20" t="s">
        <v>1</v>
      </c>
      <c r="H6240" s="7">
        <f t="shared" si="97"/>
        <v>-2</v>
      </c>
      <c r="I6240" s="6" t="str">
        <f>IF(B6240="","",VLOOKUP(D6240,'Liste Rayon'!$A$2:$D$10075,2,FALSE))</f>
        <v>P</v>
      </c>
      <c r="J6240" s="6">
        <f>VLOOKUP(D6240,'Liste Rayon'!$A$2:$D$10075,3,FALSE)</f>
        <v>2</v>
      </c>
      <c r="K6240" s="6">
        <f>VLOOKUP(D6240,'Liste Rayon'!$A$2:$D$10075,4,FALSE)</f>
        <v>4</v>
      </c>
      <c r="L6240" s="4">
        <v>1</v>
      </c>
    </row>
    <row r="6241" spans="1:12" x14ac:dyDescent="0.25">
      <c r="A6241" s="18" t="s">
        <v>16423</v>
      </c>
      <c r="B6241" s="18" t="s">
        <v>16424</v>
      </c>
      <c r="C6241" s="18" t="s">
        <v>16425</v>
      </c>
      <c r="D6241" s="18" t="s">
        <v>16374</v>
      </c>
      <c r="E6241" s="19">
        <v>2</v>
      </c>
      <c r="F6241" s="20" t="s">
        <v>1</v>
      </c>
      <c r="H6241" s="7">
        <f t="shared" si="97"/>
        <v>-2</v>
      </c>
      <c r="I6241" s="6" t="str">
        <f>IF(B6241="","",VLOOKUP(D6241,'Liste Rayon'!$A$2:$D$10075,2,FALSE))</f>
        <v>P</v>
      </c>
      <c r="J6241" s="6">
        <f>VLOOKUP(D6241,'Liste Rayon'!$A$2:$D$10075,3,FALSE)</f>
        <v>2</v>
      </c>
      <c r="K6241" s="6">
        <f>VLOOKUP(D6241,'Liste Rayon'!$A$2:$D$10075,4,FALSE)</f>
        <v>4</v>
      </c>
      <c r="L6241" s="4">
        <v>1</v>
      </c>
    </row>
    <row r="6242" spans="1:12" x14ac:dyDescent="0.25">
      <c r="A6242" s="18" t="s">
        <v>16426</v>
      </c>
      <c r="B6242" s="18" t="s">
        <v>16427</v>
      </c>
      <c r="C6242" s="18" t="s">
        <v>16428</v>
      </c>
      <c r="D6242" s="18" t="s">
        <v>16374</v>
      </c>
      <c r="E6242" s="19">
        <v>2</v>
      </c>
      <c r="F6242" s="20" t="s">
        <v>1</v>
      </c>
      <c r="H6242" s="7">
        <f t="shared" si="97"/>
        <v>-2</v>
      </c>
      <c r="I6242" s="6" t="str">
        <f>IF(B6242="","",VLOOKUP(D6242,'Liste Rayon'!$A$2:$D$10075,2,FALSE))</f>
        <v>P</v>
      </c>
      <c r="J6242" s="6">
        <f>VLOOKUP(D6242,'Liste Rayon'!$A$2:$D$10075,3,FALSE)</f>
        <v>2</v>
      </c>
      <c r="K6242" s="6">
        <f>VLOOKUP(D6242,'Liste Rayon'!$A$2:$D$10075,4,FALSE)</f>
        <v>4</v>
      </c>
      <c r="L6242" s="4">
        <v>1</v>
      </c>
    </row>
    <row r="6243" spans="1:12" x14ac:dyDescent="0.25">
      <c r="A6243" s="18" t="s">
        <v>16429</v>
      </c>
      <c r="B6243" s="18" t="s">
        <v>16430</v>
      </c>
      <c r="C6243" s="18" t="s">
        <v>16431</v>
      </c>
      <c r="D6243" s="18" t="s">
        <v>16374</v>
      </c>
      <c r="E6243" s="19">
        <v>1</v>
      </c>
      <c r="F6243" s="20" t="s">
        <v>1</v>
      </c>
      <c r="H6243" s="7">
        <f t="shared" si="97"/>
        <v>-1</v>
      </c>
      <c r="I6243" s="6" t="str">
        <f>IF(B6243="","",VLOOKUP(D6243,'Liste Rayon'!$A$2:$D$10075,2,FALSE))</f>
        <v>P</v>
      </c>
      <c r="J6243" s="6">
        <f>VLOOKUP(D6243,'Liste Rayon'!$A$2:$D$10075,3,FALSE)</f>
        <v>2</v>
      </c>
      <c r="K6243" s="6">
        <f>VLOOKUP(D6243,'Liste Rayon'!$A$2:$D$10075,4,FALSE)</f>
        <v>4</v>
      </c>
      <c r="L6243" s="4">
        <v>1</v>
      </c>
    </row>
    <row r="6244" spans="1:12" x14ac:dyDescent="0.25">
      <c r="A6244" s="18" t="s">
        <v>16432</v>
      </c>
      <c r="B6244" s="18" t="s">
        <v>16433</v>
      </c>
      <c r="C6244" s="18" t="s">
        <v>16434</v>
      </c>
      <c r="D6244" s="18" t="s">
        <v>16435</v>
      </c>
      <c r="E6244" s="19">
        <v>1</v>
      </c>
      <c r="F6244" s="20" t="s">
        <v>1</v>
      </c>
      <c r="H6244" s="7">
        <f t="shared" si="97"/>
        <v>-1</v>
      </c>
      <c r="I6244" s="6" t="str">
        <f>IF(B6244="","",VLOOKUP(D6244,'Liste Rayon'!$A$2:$D$10075,2,FALSE))</f>
        <v>P</v>
      </c>
      <c r="J6244" s="6">
        <f>VLOOKUP(D6244,'Liste Rayon'!$A$2:$D$10075,3,FALSE)</f>
        <v>2</v>
      </c>
      <c r="K6244" s="6">
        <f>VLOOKUP(D6244,'Liste Rayon'!$A$2:$D$10075,4,FALSE)</f>
        <v>5</v>
      </c>
      <c r="L6244" s="4">
        <v>1</v>
      </c>
    </row>
    <row r="6245" spans="1:12" x14ac:dyDescent="0.25">
      <c r="A6245" s="18" t="s">
        <v>16436</v>
      </c>
      <c r="B6245" s="18" t="s">
        <v>16437</v>
      </c>
      <c r="C6245" s="18" t="s">
        <v>16438</v>
      </c>
      <c r="D6245" s="18" t="s">
        <v>16435</v>
      </c>
      <c r="E6245" s="19">
        <v>1</v>
      </c>
      <c r="F6245" s="20" t="s">
        <v>1</v>
      </c>
      <c r="H6245" s="7">
        <f t="shared" si="97"/>
        <v>-1</v>
      </c>
      <c r="I6245" s="6" t="str">
        <f>IF(B6245="","",VLOOKUP(D6245,'Liste Rayon'!$A$2:$D$10075,2,FALSE))</f>
        <v>P</v>
      </c>
      <c r="J6245" s="6">
        <f>VLOOKUP(D6245,'Liste Rayon'!$A$2:$D$10075,3,FALSE)</f>
        <v>2</v>
      </c>
      <c r="K6245" s="6">
        <f>VLOOKUP(D6245,'Liste Rayon'!$A$2:$D$10075,4,FALSE)</f>
        <v>5</v>
      </c>
      <c r="L6245" s="4">
        <v>1</v>
      </c>
    </row>
    <row r="6246" spans="1:12" x14ac:dyDescent="0.25">
      <c r="A6246" s="18" t="s">
        <v>16439</v>
      </c>
      <c r="B6246" s="18" t="s">
        <v>16440</v>
      </c>
      <c r="C6246" s="18" t="s">
        <v>16441</v>
      </c>
      <c r="D6246" s="18" t="s">
        <v>16435</v>
      </c>
      <c r="E6246" s="19">
        <v>1</v>
      </c>
      <c r="F6246" s="20" t="s">
        <v>1</v>
      </c>
      <c r="H6246" s="7">
        <f t="shared" si="97"/>
        <v>-1</v>
      </c>
      <c r="I6246" s="6" t="str">
        <f>IF(B6246="","",VLOOKUP(D6246,'Liste Rayon'!$A$2:$D$10075,2,FALSE))</f>
        <v>P</v>
      </c>
      <c r="J6246" s="6">
        <f>VLOOKUP(D6246,'Liste Rayon'!$A$2:$D$10075,3,FALSE)</f>
        <v>2</v>
      </c>
      <c r="K6246" s="6">
        <f>VLOOKUP(D6246,'Liste Rayon'!$A$2:$D$10075,4,FALSE)</f>
        <v>5</v>
      </c>
      <c r="L6246" s="4">
        <v>1</v>
      </c>
    </row>
    <row r="6247" spans="1:12" x14ac:dyDescent="0.25">
      <c r="A6247" s="18" t="s">
        <v>16442</v>
      </c>
      <c r="B6247" s="18" t="s">
        <v>16443</v>
      </c>
      <c r="C6247" s="18" t="s">
        <v>16444</v>
      </c>
      <c r="D6247" s="18" t="s">
        <v>16435</v>
      </c>
      <c r="E6247" s="19">
        <v>2</v>
      </c>
      <c r="F6247" s="20" t="s">
        <v>1</v>
      </c>
      <c r="H6247" s="7">
        <f t="shared" si="97"/>
        <v>-2</v>
      </c>
      <c r="I6247" s="6" t="str">
        <f>IF(B6247="","",VLOOKUP(D6247,'Liste Rayon'!$A$2:$D$10075,2,FALSE))</f>
        <v>P</v>
      </c>
      <c r="J6247" s="6">
        <f>VLOOKUP(D6247,'Liste Rayon'!$A$2:$D$10075,3,FALSE)</f>
        <v>2</v>
      </c>
      <c r="K6247" s="6">
        <f>VLOOKUP(D6247,'Liste Rayon'!$A$2:$D$10075,4,FALSE)</f>
        <v>5</v>
      </c>
      <c r="L6247" s="4">
        <v>1</v>
      </c>
    </row>
    <row r="6248" spans="1:12" x14ac:dyDescent="0.25">
      <c r="A6248" s="18" t="s">
        <v>16445</v>
      </c>
      <c r="B6248" s="18" t="s">
        <v>16446</v>
      </c>
      <c r="C6248" s="18" t="s">
        <v>16447</v>
      </c>
      <c r="D6248" s="18" t="s">
        <v>16435</v>
      </c>
      <c r="E6248" s="19">
        <v>1</v>
      </c>
      <c r="F6248" s="20" t="s">
        <v>1</v>
      </c>
      <c r="H6248" s="7">
        <f t="shared" si="97"/>
        <v>-1</v>
      </c>
      <c r="I6248" s="6" t="str">
        <f>IF(B6248="","",VLOOKUP(D6248,'Liste Rayon'!$A$2:$D$10075,2,FALSE))</f>
        <v>P</v>
      </c>
      <c r="J6248" s="6">
        <f>VLOOKUP(D6248,'Liste Rayon'!$A$2:$D$10075,3,FALSE)</f>
        <v>2</v>
      </c>
      <c r="K6248" s="6">
        <f>VLOOKUP(D6248,'Liste Rayon'!$A$2:$D$10075,4,FALSE)</f>
        <v>5</v>
      </c>
      <c r="L6248" s="4">
        <v>1</v>
      </c>
    </row>
    <row r="6249" spans="1:12" x14ac:dyDescent="0.25">
      <c r="A6249" s="18" t="s">
        <v>16448</v>
      </c>
      <c r="B6249" s="18" t="s">
        <v>16449</v>
      </c>
      <c r="C6249" s="18" t="s">
        <v>16450</v>
      </c>
      <c r="D6249" s="18" t="s">
        <v>16435</v>
      </c>
      <c r="E6249" s="19">
        <v>1</v>
      </c>
      <c r="F6249" s="20" t="s">
        <v>1</v>
      </c>
      <c r="H6249" s="7">
        <f t="shared" si="97"/>
        <v>-1</v>
      </c>
      <c r="I6249" s="6" t="str">
        <f>IF(B6249="","",VLOOKUP(D6249,'Liste Rayon'!$A$2:$D$10075,2,FALSE))</f>
        <v>P</v>
      </c>
      <c r="J6249" s="6">
        <f>VLOOKUP(D6249,'Liste Rayon'!$A$2:$D$10075,3,FALSE)</f>
        <v>2</v>
      </c>
      <c r="K6249" s="6">
        <f>VLOOKUP(D6249,'Liste Rayon'!$A$2:$D$10075,4,FALSE)</f>
        <v>5</v>
      </c>
      <c r="L6249" s="4">
        <v>1</v>
      </c>
    </row>
    <row r="6250" spans="1:12" x14ac:dyDescent="0.25">
      <c r="A6250" s="18" t="s">
        <v>16451</v>
      </c>
      <c r="B6250" s="18" t="s">
        <v>16452</v>
      </c>
      <c r="C6250" s="18" t="s">
        <v>16453</v>
      </c>
      <c r="D6250" s="18" t="s">
        <v>16435</v>
      </c>
      <c r="E6250" s="19">
        <v>1</v>
      </c>
      <c r="F6250" s="20" t="s">
        <v>1</v>
      </c>
      <c r="H6250" s="7">
        <f t="shared" si="97"/>
        <v>-1</v>
      </c>
      <c r="I6250" s="6" t="str">
        <f>IF(B6250="","",VLOOKUP(D6250,'Liste Rayon'!$A$2:$D$10075,2,FALSE))</f>
        <v>P</v>
      </c>
      <c r="J6250" s="6">
        <f>VLOOKUP(D6250,'Liste Rayon'!$A$2:$D$10075,3,FALSE)</f>
        <v>2</v>
      </c>
      <c r="K6250" s="6">
        <f>VLOOKUP(D6250,'Liste Rayon'!$A$2:$D$10075,4,FALSE)</f>
        <v>5</v>
      </c>
      <c r="L6250" s="4">
        <v>1</v>
      </c>
    </row>
    <row r="6251" spans="1:12" x14ac:dyDescent="0.25">
      <c r="A6251" s="18" t="s">
        <v>16454</v>
      </c>
      <c r="B6251" s="18" t="s">
        <v>16455</v>
      </c>
      <c r="C6251" s="18" t="s">
        <v>16456</v>
      </c>
      <c r="D6251" s="18" t="s">
        <v>16435</v>
      </c>
      <c r="E6251" s="19">
        <v>1</v>
      </c>
      <c r="F6251" s="20" t="s">
        <v>1</v>
      </c>
      <c r="H6251" s="7">
        <f t="shared" si="97"/>
        <v>-1</v>
      </c>
      <c r="I6251" s="6" t="str">
        <f>IF(B6251="","",VLOOKUP(D6251,'Liste Rayon'!$A$2:$D$10075,2,FALSE))</f>
        <v>P</v>
      </c>
      <c r="J6251" s="6">
        <f>VLOOKUP(D6251,'Liste Rayon'!$A$2:$D$10075,3,FALSE)</f>
        <v>2</v>
      </c>
      <c r="K6251" s="6">
        <f>VLOOKUP(D6251,'Liste Rayon'!$A$2:$D$10075,4,FALSE)</f>
        <v>5</v>
      </c>
      <c r="L6251" s="4">
        <v>1</v>
      </c>
    </row>
    <row r="6252" spans="1:12" x14ac:dyDescent="0.25">
      <c r="A6252" s="18" t="s">
        <v>16457</v>
      </c>
      <c r="B6252" s="18" t="s">
        <v>16458</v>
      </c>
      <c r="C6252" s="18" t="s">
        <v>16459</v>
      </c>
      <c r="D6252" s="18" t="s">
        <v>16435</v>
      </c>
      <c r="E6252" s="19">
        <v>4</v>
      </c>
      <c r="F6252" s="20" t="s">
        <v>1</v>
      </c>
      <c r="H6252" s="7">
        <f t="shared" si="97"/>
        <v>-4</v>
      </c>
      <c r="I6252" s="6" t="str">
        <f>IF(B6252="","",VLOOKUP(D6252,'Liste Rayon'!$A$2:$D$10075,2,FALSE))</f>
        <v>P</v>
      </c>
      <c r="J6252" s="6">
        <f>VLOOKUP(D6252,'Liste Rayon'!$A$2:$D$10075,3,FALSE)</f>
        <v>2</v>
      </c>
      <c r="K6252" s="6">
        <f>VLOOKUP(D6252,'Liste Rayon'!$A$2:$D$10075,4,FALSE)</f>
        <v>5</v>
      </c>
      <c r="L6252" s="4">
        <v>1</v>
      </c>
    </row>
    <row r="6253" spans="1:12" x14ac:dyDescent="0.25">
      <c r="A6253" s="18" t="s">
        <v>16460</v>
      </c>
      <c r="B6253" s="18" t="s">
        <v>16461</v>
      </c>
      <c r="C6253" s="18" t="s">
        <v>16462</v>
      </c>
      <c r="D6253" s="18" t="s">
        <v>16435</v>
      </c>
      <c r="E6253" s="19">
        <v>3</v>
      </c>
      <c r="F6253" s="20" t="s">
        <v>1</v>
      </c>
      <c r="H6253" s="7">
        <f t="shared" si="97"/>
        <v>-3</v>
      </c>
      <c r="I6253" s="6" t="str">
        <f>IF(B6253="","",VLOOKUP(D6253,'Liste Rayon'!$A$2:$D$10075,2,FALSE))</f>
        <v>P</v>
      </c>
      <c r="J6253" s="6">
        <f>VLOOKUP(D6253,'Liste Rayon'!$A$2:$D$10075,3,FALSE)</f>
        <v>2</v>
      </c>
      <c r="K6253" s="6">
        <f>VLOOKUP(D6253,'Liste Rayon'!$A$2:$D$10075,4,FALSE)</f>
        <v>5</v>
      </c>
      <c r="L6253" s="4">
        <v>1</v>
      </c>
    </row>
    <row r="6254" spans="1:12" x14ac:dyDescent="0.25">
      <c r="A6254" s="18" t="s">
        <v>24779</v>
      </c>
      <c r="B6254" s="18" t="s">
        <v>24780</v>
      </c>
      <c r="C6254" s="18" t="s">
        <v>24781</v>
      </c>
      <c r="D6254" s="18" t="s">
        <v>16435</v>
      </c>
      <c r="E6254" s="19">
        <v>1</v>
      </c>
      <c r="F6254" s="20" t="s">
        <v>1</v>
      </c>
      <c r="H6254" s="7">
        <f t="shared" si="97"/>
        <v>-1</v>
      </c>
      <c r="I6254" s="6" t="str">
        <f>IF(B6254="","",VLOOKUP(D6254,'Liste Rayon'!$A$2:$D$10075,2,FALSE))</f>
        <v>P</v>
      </c>
      <c r="J6254" s="6">
        <f>VLOOKUP(D6254,'Liste Rayon'!$A$2:$D$10075,3,FALSE)</f>
        <v>2</v>
      </c>
      <c r="K6254" s="6">
        <f>VLOOKUP(D6254,'Liste Rayon'!$A$2:$D$10075,4,FALSE)</f>
        <v>5</v>
      </c>
      <c r="L6254" s="4">
        <v>1</v>
      </c>
    </row>
    <row r="6255" spans="1:12" x14ac:dyDescent="0.25">
      <c r="A6255" s="18" t="s">
        <v>24782</v>
      </c>
      <c r="B6255" s="18" t="s">
        <v>24783</v>
      </c>
      <c r="C6255" s="18" t="s">
        <v>24784</v>
      </c>
      <c r="D6255" s="18" t="s">
        <v>16435</v>
      </c>
      <c r="E6255" s="19">
        <v>1</v>
      </c>
      <c r="F6255" s="20" t="s">
        <v>1</v>
      </c>
      <c r="H6255" s="7">
        <f t="shared" si="97"/>
        <v>-1</v>
      </c>
      <c r="I6255" s="6" t="str">
        <f>IF(B6255="","",VLOOKUP(D6255,'Liste Rayon'!$A$2:$D$10075,2,FALSE))</f>
        <v>P</v>
      </c>
      <c r="J6255" s="6">
        <f>VLOOKUP(D6255,'Liste Rayon'!$A$2:$D$10075,3,FALSE)</f>
        <v>2</v>
      </c>
      <c r="K6255" s="6">
        <f>VLOOKUP(D6255,'Liste Rayon'!$A$2:$D$10075,4,FALSE)</f>
        <v>5</v>
      </c>
      <c r="L6255" s="4">
        <v>1</v>
      </c>
    </row>
    <row r="6256" spans="1:12" x14ac:dyDescent="0.25">
      <c r="A6256" s="18" t="s">
        <v>16464</v>
      </c>
      <c r="B6256" s="18" t="s">
        <v>26761</v>
      </c>
      <c r="C6256" s="18" t="s">
        <v>26762</v>
      </c>
      <c r="D6256" s="18" t="s">
        <v>16463</v>
      </c>
      <c r="E6256" s="19">
        <v>1</v>
      </c>
      <c r="F6256" s="20" t="s">
        <v>1</v>
      </c>
      <c r="H6256" s="7">
        <f t="shared" si="97"/>
        <v>-1</v>
      </c>
      <c r="I6256" s="6" t="str">
        <f>IF(B6256="","",VLOOKUP(D6256,'Liste Rayon'!$A$2:$D$10075,2,FALSE))</f>
        <v>P</v>
      </c>
      <c r="J6256" s="6">
        <f>VLOOKUP(D6256,'Liste Rayon'!$A$2:$D$10075,3,FALSE)</f>
        <v>2</v>
      </c>
      <c r="K6256" s="6">
        <f>VLOOKUP(D6256,'Liste Rayon'!$A$2:$D$10075,4,FALSE)</f>
        <v>6</v>
      </c>
      <c r="L6256" s="4">
        <v>1</v>
      </c>
    </row>
    <row r="6257" spans="1:12" x14ac:dyDescent="0.25">
      <c r="A6257" s="18" t="s">
        <v>16465</v>
      </c>
      <c r="B6257" s="18" t="s">
        <v>16466</v>
      </c>
      <c r="C6257" s="18" t="s">
        <v>16467</v>
      </c>
      <c r="D6257" s="18" t="s">
        <v>16468</v>
      </c>
      <c r="E6257" s="19">
        <v>1</v>
      </c>
      <c r="F6257" s="20" t="s">
        <v>1</v>
      </c>
      <c r="H6257" s="7">
        <f t="shared" si="97"/>
        <v>-1</v>
      </c>
      <c r="I6257" s="6" t="str">
        <f>IF(B6257="","",VLOOKUP(D6257,'Liste Rayon'!$A$2:$D$10075,2,FALSE))</f>
        <v>P</v>
      </c>
      <c r="J6257" s="6">
        <f>VLOOKUP(D6257,'Liste Rayon'!$A$2:$D$10075,3,FALSE)</f>
        <v>3</v>
      </c>
      <c r="K6257" s="6">
        <f>VLOOKUP(D6257,'Liste Rayon'!$A$2:$D$10075,4,FALSE)</f>
        <v>1</v>
      </c>
      <c r="L6257" s="4">
        <v>1</v>
      </c>
    </row>
    <row r="6258" spans="1:12" x14ac:dyDescent="0.25">
      <c r="A6258" s="18" t="s">
        <v>16469</v>
      </c>
      <c r="B6258" s="18" t="s">
        <v>16470</v>
      </c>
      <c r="C6258" s="18" t="s">
        <v>16471</v>
      </c>
      <c r="D6258" s="18" t="s">
        <v>16468</v>
      </c>
      <c r="E6258" s="19">
        <v>1</v>
      </c>
      <c r="F6258" s="20" t="s">
        <v>1</v>
      </c>
      <c r="H6258" s="7">
        <f t="shared" si="97"/>
        <v>-1</v>
      </c>
      <c r="I6258" s="6" t="str">
        <f>IF(B6258="","",VLOOKUP(D6258,'Liste Rayon'!$A$2:$D$10075,2,FALSE))</f>
        <v>P</v>
      </c>
      <c r="J6258" s="6">
        <f>VLOOKUP(D6258,'Liste Rayon'!$A$2:$D$10075,3,FALSE)</f>
        <v>3</v>
      </c>
      <c r="K6258" s="6">
        <f>VLOOKUP(D6258,'Liste Rayon'!$A$2:$D$10075,4,FALSE)</f>
        <v>1</v>
      </c>
      <c r="L6258" s="4">
        <v>1</v>
      </c>
    </row>
    <row r="6259" spans="1:12" x14ac:dyDescent="0.25">
      <c r="A6259" s="18" t="s">
        <v>16472</v>
      </c>
      <c r="B6259" s="18" t="s">
        <v>16473</v>
      </c>
      <c r="C6259" s="18" t="s">
        <v>16474</v>
      </c>
      <c r="D6259" s="18" t="s">
        <v>16468</v>
      </c>
      <c r="E6259" s="19">
        <v>1</v>
      </c>
      <c r="F6259" s="20" t="s">
        <v>1</v>
      </c>
      <c r="H6259" s="7">
        <f t="shared" si="97"/>
        <v>-1</v>
      </c>
      <c r="I6259" s="6" t="str">
        <f>IF(B6259="","",VLOOKUP(D6259,'Liste Rayon'!$A$2:$D$10075,2,FALSE))</f>
        <v>P</v>
      </c>
      <c r="J6259" s="6">
        <f>VLOOKUP(D6259,'Liste Rayon'!$A$2:$D$10075,3,FALSE)</f>
        <v>3</v>
      </c>
      <c r="K6259" s="6">
        <f>VLOOKUP(D6259,'Liste Rayon'!$A$2:$D$10075,4,FALSE)</f>
        <v>1</v>
      </c>
      <c r="L6259" s="4">
        <v>1</v>
      </c>
    </row>
    <row r="6260" spans="1:12" x14ac:dyDescent="0.25">
      <c r="A6260" s="18" t="s">
        <v>16475</v>
      </c>
      <c r="B6260" s="18" t="s">
        <v>16476</v>
      </c>
      <c r="C6260" s="18" t="s">
        <v>16477</v>
      </c>
      <c r="D6260" s="18" t="s">
        <v>16478</v>
      </c>
      <c r="E6260" s="19">
        <v>2</v>
      </c>
      <c r="F6260" s="20" t="s">
        <v>1</v>
      </c>
      <c r="H6260" s="7">
        <f t="shared" si="97"/>
        <v>-2</v>
      </c>
      <c r="I6260" s="6" t="str">
        <f>IF(B6260="","",VLOOKUP(D6260,'Liste Rayon'!$A$2:$D$10075,2,FALSE))</f>
        <v>P</v>
      </c>
      <c r="J6260" s="6">
        <f>VLOOKUP(D6260,'Liste Rayon'!$A$2:$D$10075,3,FALSE)</f>
        <v>3</v>
      </c>
      <c r="K6260" s="6">
        <f>VLOOKUP(D6260,'Liste Rayon'!$A$2:$D$10075,4,FALSE)</f>
        <v>2</v>
      </c>
      <c r="L6260" s="4">
        <v>1</v>
      </c>
    </row>
    <row r="6261" spans="1:12" x14ac:dyDescent="0.25">
      <c r="A6261" s="18" t="s">
        <v>16479</v>
      </c>
      <c r="B6261" s="18" t="s">
        <v>16480</v>
      </c>
      <c r="C6261" s="18" t="s">
        <v>16481</v>
      </c>
      <c r="D6261" s="18" t="s">
        <v>16482</v>
      </c>
      <c r="E6261" s="19">
        <v>1</v>
      </c>
      <c r="F6261" s="20" t="s">
        <v>1</v>
      </c>
      <c r="H6261" s="7">
        <f t="shared" si="97"/>
        <v>-1</v>
      </c>
      <c r="I6261" s="6" t="str">
        <f>IF(B6261="","",VLOOKUP(D6261,'Liste Rayon'!$A$2:$D$10075,2,FALSE))</f>
        <v>P</v>
      </c>
      <c r="J6261" s="6">
        <f>VLOOKUP(D6261,'Liste Rayon'!$A$2:$D$10075,3,FALSE)</f>
        <v>3</v>
      </c>
      <c r="K6261" s="6">
        <f>VLOOKUP(D6261,'Liste Rayon'!$A$2:$D$10075,4,FALSE)</f>
        <v>3</v>
      </c>
      <c r="L6261" s="4">
        <v>1</v>
      </c>
    </row>
    <row r="6262" spans="1:12" x14ac:dyDescent="0.25">
      <c r="A6262" s="18" t="s">
        <v>26005</v>
      </c>
      <c r="B6262" s="18" t="s">
        <v>26006</v>
      </c>
      <c r="C6262" s="18" t="s">
        <v>26007</v>
      </c>
      <c r="D6262" s="18" t="s">
        <v>16482</v>
      </c>
      <c r="E6262" s="19">
        <v>1</v>
      </c>
      <c r="F6262" s="20" t="s">
        <v>1</v>
      </c>
      <c r="H6262" s="7">
        <f t="shared" si="97"/>
        <v>-1</v>
      </c>
      <c r="I6262" s="6" t="str">
        <f>IF(B6262="","",VLOOKUP(D6262,'Liste Rayon'!$A$2:$D$10075,2,FALSE))</f>
        <v>P</v>
      </c>
      <c r="J6262" s="6">
        <f>VLOOKUP(D6262,'Liste Rayon'!$A$2:$D$10075,3,FALSE)</f>
        <v>3</v>
      </c>
      <c r="K6262" s="6">
        <f>VLOOKUP(D6262,'Liste Rayon'!$A$2:$D$10075,4,FALSE)</f>
        <v>3</v>
      </c>
      <c r="L6262" s="4">
        <v>1</v>
      </c>
    </row>
    <row r="6263" spans="1:12" x14ac:dyDescent="0.25">
      <c r="A6263" s="18" t="s">
        <v>16483</v>
      </c>
      <c r="B6263" s="18" t="s">
        <v>16484</v>
      </c>
      <c r="C6263" s="18" t="s">
        <v>16485</v>
      </c>
      <c r="D6263" s="18" t="s">
        <v>16482</v>
      </c>
      <c r="E6263" s="19">
        <v>1</v>
      </c>
      <c r="F6263" s="20" t="s">
        <v>1</v>
      </c>
      <c r="H6263" s="7">
        <f t="shared" si="97"/>
        <v>-1</v>
      </c>
      <c r="I6263" s="6" t="str">
        <f>IF(B6263="","",VLOOKUP(D6263,'Liste Rayon'!$A$2:$D$10075,2,FALSE))</f>
        <v>P</v>
      </c>
      <c r="J6263" s="6">
        <f>VLOOKUP(D6263,'Liste Rayon'!$A$2:$D$10075,3,FALSE)</f>
        <v>3</v>
      </c>
      <c r="K6263" s="6">
        <f>VLOOKUP(D6263,'Liste Rayon'!$A$2:$D$10075,4,FALSE)</f>
        <v>3</v>
      </c>
      <c r="L6263" s="4">
        <v>1</v>
      </c>
    </row>
    <row r="6264" spans="1:12" x14ac:dyDescent="0.25">
      <c r="A6264" s="18" t="s">
        <v>26763</v>
      </c>
      <c r="B6264" s="18" t="s">
        <v>26764</v>
      </c>
      <c r="C6264" s="18" t="s">
        <v>26765</v>
      </c>
      <c r="D6264" s="18" t="s">
        <v>16482</v>
      </c>
      <c r="E6264" s="19">
        <v>1</v>
      </c>
      <c r="F6264" s="20" t="s">
        <v>1</v>
      </c>
      <c r="H6264" s="7">
        <f t="shared" si="97"/>
        <v>-1</v>
      </c>
      <c r="I6264" s="6" t="str">
        <f>IF(B6264="","",VLOOKUP(D6264,'Liste Rayon'!$A$2:$D$10075,2,FALSE))</f>
        <v>P</v>
      </c>
      <c r="J6264" s="6">
        <f>VLOOKUP(D6264,'Liste Rayon'!$A$2:$D$10075,3,FALSE)</f>
        <v>3</v>
      </c>
      <c r="K6264" s="6">
        <f>VLOOKUP(D6264,'Liste Rayon'!$A$2:$D$10075,4,FALSE)</f>
        <v>3</v>
      </c>
      <c r="L6264" s="4">
        <v>1</v>
      </c>
    </row>
    <row r="6265" spans="1:12" x14ac:dyDescent="0.25">
      <c r="A6265" s="18" t="s">
        <v>16486</v>
      </c>
      <c r="B6265" s="18" t="s">
        <v>16487</v>
      </c>
      <c r="C6265" s="18" t="s">
        <v>16488</v>
      </c>
      <c r="D6265" s="18" t="s">
        <v>16482</v>
      </c>
      <c r="E6265" s="19">
        <v>1</v>
      </c>
      <c r="F6265" s="20" t="s">
        <v>1</v>
      </c>
      <c r="H6265" s="7">
        <f t="shared" si="97"/>
        <v>-1</v>
      </c>
      <c r="I6265" s="6" t="str">
        <f>IF(B6265="","",VLOOKUP(D6265,'Liste Rayon'!$A$2:$D$10075,2,FALSE))</f>
        <v>P</v>
      </c>
      <c r="J6265" s="6">
        <f>VLOOKUP(D6265,'Liste Rayon'!$A$2:$D$10075,3,FALSE)</f>
        <v>3</v>
      </c>
      <c r="K6265" s="6">
        <f>VLOOKUP(D6265,'Liste Rayon'!$A$2:$D$10075,4,FALSE)</f>
        <v>3</v>
      </c>
      <c r="L6265" s="4">
        <v>1</v>
      </c>
    </row>
    <row r="6266" spans="1:12" x14ac:dyDescent="0.25">
      <c r="A6266" s="18" t="s">
        <v>16489</v>
      </c>
      <c r="B6266" s="18" t="s">
        <v>16490</v>
      </c>
      <c r="C6266" s="18" t="s">
        <v>16491</v>
      </c>
      <c r="D6266" s="18" t="s">
        <v>16482</v>
      </c>
      <c r="E6266" s="19">
        <v>1</v>
      </c>
      <c r="F6266" s="20" t="s">
        <v>1</v>
      </c>
      <c r="H6266" s="7">
        <f t="shared" si="97"/>
        <v>-1</v>
      </c>
      <c r="I6266" s="6" t="str">
        <f>IF(B6266="","",VLOOKUP(D6266,'Liste Rayon'!$A$2:$D$10075,2,FALSE))</f>
        <v>P</v>
      </c>
      <c r="J6266" s="6">
        <f>VLOOKUP(D6266,'Liste Rayon'!$A$2:$D$10075,3,FALSE)</f>
        <v>3</v>
      </c>
      <c r="K6266" s="6">
        <f>VLOOKUP(D6266,'Liste Rayon'!$A$2:$D$10075,4,FALSE)</f>
        <v>3</v>
      </c>
      <c r="L6266" s="4">
        <v>1</v>
      </c>
    </row>
    <row r="6267" spans="1:12" x14ac:dyDescent="0.25">
      <c r="A6267" s="18" t="s">
        <v>16492</v>
      </c>
      <c r="B6267" s="18" t="s">
        <v>16493</v>
      </c>
      <c r="C6267" s="18" t="s">
        <v>16494</v>
      </c>
      <c r="D6267" s="18" t="s">
        <v>16482</v>
      </c>
      <c r="E6267" s="19">
        <v>1</v>
      </c>
      <c r="F6267" s="20" t="s">
        <v>1</v>
      </c>
      <c r="H6267" s="7">
        <f t="shared" si="97"/>
        <v>-1</v>
      </c>
      <c r="I6267" s="6" t="str">
        <f>IF(B6267="","",VLOOKUP(D6267,'Liste Rayon'!$A$2:$D$10075,2,FALSE))</f>
        <v>P</v>
      </c>
      <c r="J6267" s="6">
        <f>VLOOKUP(D6267,'Liste Rayon'!$A$2:$D$10075,3,FALSE)</f>
        <v>3</v>
      </c>
      <c r="K6267" s="6">
        <f>VLOOKUP(D6267,'Liste Rayon'!$A$2:$D$10075,4,FALSE)</f>
        <v>3</v>
      </c>
      <c r="L6267" s="4">
        <v>1</v>
      </c>
    </row>
    <row r="6268" spans="1:12" x14ac:dyDescent="0.25">
      <c r="A6268" s="18" t="s">
        <v>16495</v>
      </c>
      <c r="B6268" s="18" t="s">
        <v>16496</v>
      </c>
      <c r="C6268" s="18" t="s">
        <v>16497</v>
      </c>
      <c r="D6268" s="18" t="s">
        <v>16498</v>
      </c>
      <c r="E6268" s="19">
        <v>3</v>
      </c>
      <c r="F6268" s="20" t="s">
        <v>1</v>
      </c>
      <c r="H6268" s="7">
        <f t="shared" si="97"/>
        <v>-3</v>
      </c>
      <c r="I6268" s="6" t="str">
        <f>IF(B6268="","",VLOOKUP(D6268,'Liste Rayon'!$A$2:$D$10075,2,FALSE))</f>
        <v>P</v>
      </c>
      <c r="J6268" s="6">
        <f>VLOOKUP(D6268,'Liste Rayon'!$A$2:$D$10075,3,FALSE)</f>
        <v>3</v>
      </c>
      <c r="K6268" s="6">
        <f>VLOOKUP(D6268,'Liste Rayon'!$A$2:$D$10075,4,FALSE)</f>
        <v>4</v>
      </c>
      <c r="L6268" s="4">
        <v>1</v>
      </c>
    </row>
    <row r="6269" spans="1:12" x14ac:dyDescent="0.25">
      <c r="A6269" s="18" t="s">
        <v>16499</v>
      </c>
      <c r="B6269" s="18" t="s">
        <v>16500</v>
      </c>
      <c r="C6269" s="18" t="s">
        <v>16501</v>
      </c>
      <c r="D6269" s="18" t="s">
        <v>16498</v>
      </c>
      <c r="E6269" s="19">
        <v>8</v>
      </c>
      <c r="F6269" s="20" t="s">
        <v>1</v>
      </c>
      <c r="H6269" s="7">
        <f t="shared" si="97"/>
        <v>-8</v>
      </c>
      <c r="I6269" s="6" t="str">
        <f>IF(B6269="","",VLOOKUP(D6269,'Liste Rayon'!$A$2:$D$10075,2,FALSE))</f>
        <v>P</v>
      </c>
      <c r="J6269" s="6">
        <f>VLOOKUP(D6269,'Liste Rayon'!$A$2:$D$10075,3,FALSE)</f>
        <v>3</v>
      </c>
      <c r="K6269" s="6">
        <f>VLOOKUP(D6269,'Liste Rayon'!$A$2:$D$10075,4,FALSE)</f>
        <v>4</v>
      </c>
      <c r="L6269" s="4">
        <v>1</v>
      </c>
    </row>
    <row r="6270" spans="1:12" x14ac:dyDescent="0.25">
      <c r="A6270" s="18" t="s">
        <v>16502</v>
      </c>
      <c r="B6270" s="18" t="s">
        <v>16503</v>
      </c>
      <c r="C6270" s="18" t="s">
        <v>15883</v>
      </c>
      <c r="D6270" s="18" t="s">
        <v>16498</v>
      </c>
      <c r="E6270" s="19">
        <v>1</v>
      </c>
      <c r="F6270" s="20" t="s">
        <v>1</v>
      </c>
      <c r="H6270" s="7">
        <f t="shared" si="97"/>
        <v>-1</v>
      </c>
      <c r="I6270" s="6" t="str">
        <f>IF(B6270="","",VLOOKUP(D6270,'Liste Rayon'!$A$2:$D$10075,2,FALSE))</f>
        <v>P</v>
      </c>
      <c r="J6270" s="6">
        <f>VLOOKUP(D6270,'Liste Rayon'!$A$2:$D$10075,3,FALSE)</f>
        <v>3</v>
      </c>
      <c r="K6270" s="6">
        <f>VLOOKUP(D6270,'Liste Rayon'!$A$2:$D$10075,4,FALSE)</f>
        <v>4</v>
      </c>
      <c r="L6270" s="4">
        <v>1</v>
      </c>
    </row>
    <row r="6271" spans="1:12" x14ac:dyDescent="0.25">
      <c r="A6271" s="18" t="s">
        <v>16504</v>
      </c>
      <c r="B6271" s="18" t="s">
        <v>16505</v>
      </c>
      <c r="C6271" s="18" t="s">
        <v>15883</v>
      </c>
      <c r="D6271" s="18" t="s">
        <v>16498</v>
      </c>
      <c r="E6271" s="19">
        <v>2</v>
      </c>
      <c r="F6271" s="20" t="s">
        <v>1</v>
      </c>
      <c r="H6271" s="7">
        <f t="shared" si="97"/>
        <v>-2</v>
      </c>
      <c r="I6271" s="6" t="str">
        <f>IF(B6271="","",VLOOKUP(D6271,'Liste Rayon'!$A$2:$D$10075,2,FALSE))</f>
        <v>P</v>
      </c>
      <c r="J6271" s="6">
        <f>VLOOKUP(D6271,'Liste Rayon'!$A$2:$D$10075,3,FALSE)</f>
        <v>3</v>
      </c>
      <c r="K6271" s="6">
        <f>VLOOKUP(D6271,'Liste Rayon'!$A$2:$D$10075,4,FALSE)</f>
        <v>4</v>
      </c>
      <c r="L6271" s="4">
        <v>1</v>
      </c>
    </row>
    <row r="6272" spans="1:12" x14ac:dyDescent="0.25">
      <c r="A6272" s="18" t="s">
        <v>16506</v>
      </c>
      <c r="B6272" s="18" t="s">
        <v>16507</v>
      </c>
      <c r="C6272" s="18" t="s">
        <v>16508</v>
      </c>
      <c r="D6272" s="18" t="s">
        <v>16498</v>
      </c>
      <c r="E6272" s="19">
        <v>1</v>
      </c>
      <c r="F6272" s="20" t="s">
        <v>1</v>
      </c>
      <c r="H6272" s="7">
        <f t="shared" si="97"/>
        <v>-1</v>
      </c>
      <c r="I6272" s="6" t="str">
        <f>IF(B6272="","",VLOOKUP(D6272,'Liste Rayon'!$A$2:$D$10075,2,FALSE))</f>
        <v>P</v>
      </c>
      <c r="J6272" s="6">
        <f>VLOOKUP(D6272,'Liste Rayon'!$A$2:$D$10075,3,FALSE)</f>
        <v>3</v>
      </c>
      <c r="K6272" s="6">
        <f>VLOOKUP(D6272,'Liste Rayon'!$A$2:$D$10075,4,FALSE)</f>
        <v>4</v>
      </c>
      <c r="L6272" s="4">
        <v>1</v>
      </c>
    </row>
    <row r="6273" spans="1:12" x14ac:dyDescent="0.25">
      <c r="A6273" s="18" t="s">
        <v>16509</v>
      </c>
      <c r="B6273" s="18" t="s">
        <v>16510</v>
      </c>
      <c r="C6273" s="18" t="s">
        <v>16511</v>
      </c>
      <c r="D6273" s="18" t="s">
        <v>16498</v>
      </c>
      <c r="E6273" s="19">
        <v>1</v>
      </c>
      <c r="F6273" s="20" t="s">
        <v>1</v>
      </c>
      <c r="H6273" s="7">
        <f t="shared" si="97"/>
        <v>-1</v>
      </c>
      <c r="I6273" s="6" t="str">
        <f>IF(B6273="","",VLOOKUP(D6273,'Liste Rayon'!$A$2:$D$10075,2,FALSE))</f>
        <v>P</v>
      </c>
      <c r="J6273" s="6">
        <f>VLOOKUP(D6273,'Liste Rayon'!$A$2:$D$10075,3,FALSE)</f>
        <v>3</v>
      </c>
      <c r="K6273" s="6">
        <f>VLOOKUP(D6273,'Liste Rayon'!$A$2:$D$10075,4,FALSE)</f>
        <v>4</v>
      </c>
      <c r="L6273" s="4">
        <v>1</v>
      </c>
    </row>
    <row r="6274" spans="1:12" x14ac:dyDescent="0.25">
      <c r="A6274" s="18" t="s">
        <v>16512</v>
      </c>
      <c r="B6274" s="18" t="s">
        <v>16513</v>
      </c>
      <c r="C6274" s="18" t="s">
        <v>16514</v>
      </c>
      <c r="D6274" s="18" t="s">
        <v>16498</v>
      </c>
      <c r="E6274" s="19">
        <v>1</v>
      </c>
      <c r="F6274" s="20" t="s">
        <v>1</v>
      </c>
      <c r="H6274" s="7">
        <f t="shared" ref="H6274:H6337" si="98">+G6274-E6274</f>
        <v>-1</v>
      </c>
      <c r="I6274" s="6" t="str">
        <f>IF(B6274="","",VLOOKUP(D6274,'Liste Rayon'!$A$2:$D$10075,2,FALSE))</f>
        <v>P</v>
      </c>
      <c r="J6274" s="6">
        <f>VLOOKUP(D6274,'Liste Rayon'!$A$2:$D$10075,3,FALSE)</f>
        <v>3</v>
      </c>
      <c r="K6274" s="6">
        <f>VLOOKUP(D6274,'Liste Rayon'!$A$2:$D$10075,4,FALSE)</f>
        <v>4</v>
      </c>
      <c r="L6274" s="4">
        <v>1</v>
      </c>
    </row>
    <row r="6275" spans="1:12" x14ac:dyDescent="0.25">
      <c r="A6275" s="18" t="s">
        <v>16515</v>
      </c>
      <c r="B6275" s="18" t="s">
        <v>16516</v>
      </c>
      <c r="C6275" s="18" t="s">
        <v>16517</v>
      </c>
      <c r="D6275" s="18" t="s">
        <v>16498</v>
      </c>
      <c r="E6275" s="19">
        <v>1</v>
      </c>
      <c r="F6275" s="20" t="s">
        <v>1</v>
      </c>
      <c r="H6275" s="7">
        <f t="shared" si="98"/>
        <v>-1</v>
      </c>
      <c r="I6275" s="6" t="str">
        <f>IF(B6275="","",VLOOKUP(D6275,'Liste Rayon'!$A$2:$D$10075,2,FALSE))</f>
        <v>P</v>
      </c>
      <c r="J6275" s="6">
        <f>VLOOKUP(D6275,'Liste Rayon'!$A$2:$D$10075,3,FALSE)</f>
        <v>3</v>
      </c>
      <c r="K6275" s="6">
        <f>VLOOKUP(D6275,'Liste Rayon'!$A$2:$D$10075,4,FALSE)</f>
        <v>4</v>
      </c>
      <c r="L6275" s="4">
        <v>1</v>
      </c>
    </row>
    <row r="6276" spans="1:12" x14ac:dyDescent="0.25">
      <c r="A6276" s="18" t="s">
        <v>16518</v>
      </c>
      <c r="B6276" s="18" t="s">
        <v>16519</v>
      </c>
      <c r="C6276" s="18" t="s">
        <v>16520</v>
      </c>
      <c r="D6276" s="18" t="s">
        <v>16498</v>
      </c>
      <c r="E6276" s="19">
        <v>1</v>
      </c>
      <c r="F6276" s="20" t="s">
        <v>1</v>
      </c>
      <c r="H6276" s="7">
        <f t="shared" si="98"/>
        <v>-1</v>
      </c>
      <c r="I6276" s="6" t="str">
        <f>IF(B6276="","",VLOOKUP(D6276,'Liste Rayon'!$A$2:$D$10075,2,FALSE))</f>
        <v>P</v>
      </c>
      <c r="J6276" s="6">
        <f>VLOOKUP(D6276,'Liste Rayon'!$A$2:$D$10075,3,FALSE)</f>
        <v>3</v>
      </c>
      <c r="K6276" s="6">
        <f>VLOOKUP(D6276,'Liste Rayon'!$A$2:$D$10075,4,FALSE)</f>
        <v>4</v>
      </c>
      <c r="L6276" s="4">
        <v>1</v>
      </c>
    </row>
    <row r="6277" spans="1:12" x14ac:dyDescent="0.25">
      <c r="A6277" s="18" t="s">
        <v>16521</v>
      </c>
      <c r="B6277" s="18" t="s">
        <v>16522</v>
      </c>
      <c r="C6277" s="18" t="s">
        <v>16523</v>
      </c>
      <c r="D6277" s="18" t="s">
        <v>16498</v>
      </c>
      <c r="E6277" s="19">
        <v>1</v>
      </c>
      <c r="F6277" s="20" t="s">
        <v>1</v>
      </c>
      <c r="H6277" s="7">
        <f t="shared" si="98"/>
        <v>-1</v>
      </c>
      <c r="I6277" s="6" t="str">
        <f>IF(B6277="","",VLOOKUP(D6277,'Liste Rayon'!$A$2:$D$10075,2,FALSE))</f>
        <v>P</v>
      </c>
      <c r="J6277" s="6">
        <f>VLOOKUP(D6277,'Liste Rayon'!$A$2:$D$10075,3,FALSE)</f>
        <v>3</v>
      </c>
      <c r="K6277" s="6">
        <f>VLOOKUP(D6277,'Liste Rayon'!$A$2:$D$10075,4,FALSE)</f>
        <v>4</v>
      </c>
      <c r="L6277" s="4">
        <v>1</v>
      </c>
    </row>
    <row r="6278" spans="1:12" x14ac:dyDescent="0.25">
      <c r="A6278" s="18" t="s">
        <v>16524</v>
      </c>
      <c r="B6278" s="18" t="s">
        <v>16525</v>
      </c>
      <c r="C6278" s="18" t="s">
        <v>16526</v>
      </c>
      <c r="D6278" s="18" t="s">
        <v>16498</v>
      </c>
      <c r="E6278" s="19">
        <v>1</v>
      </c>
      <c r="F6278" s="20" t="s">
        <v>1</v>
      </c>
      <c r="H6278" s="7">
        <f t="shared" si="98"/>
        <v>-1</v>
      </c>
      <c r="I6278" s="6" t="str">
        <f>IF(B6278="","",VLOOKUP(D6278,'Liste Rayon'!$A$2:$D$10075,2,FALSE))</f>
        <v>P</v>
      </c>
      <c r="J6278" s="6">
        <f>VLOOKUP(D6278,'Liste Rayon'!$A$2:$D$10075,3,FALSE)</f>
        <v>3</v>
      </c>
      <c r="K6278" s="6">
        <f>VLOOKUP(D6278,'Liste Rayon'!$A$2:$D$10075,4,FALSE)</f>
        <v>4</v>
      </c>
      <c r="L6278" s="4">
        <v>1</v>
      </c>
    </row>
    <row r="6279" spans="1:12" x14ac:dyDescent="0.25">
      <c r="A6279" s="18" t="s">
        <v>16527</v>
      </c>
      <c r="B6279" s="18" t="s">
        <v>16528</v>
      </c>
      <c r="C6279" s="18" t="s">
        <v>16529</v>
      </c>
      <c r="D6279" s="18" t="s">
        <v>16498</v>
      </c>
      <c r="E6279" s="19">
        <v>2</v>
      </c>
      <c r="F6279" s="20" t="s">
        <v>1</v>
      </c>
      <c r="H6279" s="7">
        <f t="shared" si="98"/>
        <v>-2</v>
      </c>
      <c r="I6279" s="6" t="str">
        <f>IF(B6279="","",VLOOKUP(D6279,'Liste Rayon'!$A$2:$D$10075,2,FALSE))</f>
        <v>P</v>
      </c>
      <c r="J6279" s="6">
        <f>VLOOKUP(D6279,'Liste Rayon'!$A$2:$D$10075,3,FALSE)</f>
        <v>3</v>
      </c>
      <c r="K6279" s="6">
        <f>VLOOKUP(D6279,'Liste Rayon'!$A$2:$D$10075,4,FALSE)</f>
        <v>4</v>
      </c>
      <c r="L6279" s="4">
        <v>1</v>
      </c>
    </row>
    <row r="6280" spans="1:12" x14ac:dyDescent="0.25">
      <c r="A6280" s="18" t="s">
        <v>16530</v>
      </c>
      <c r="B6280" s="18" t="s">
        <v>16531</v>
      </c>
      <c r="C6280" s="18" t="s">
        <v>16532</v>
      </c>
      <c r="D6280" s="18" t="s">
        <v>16498</v>
      </c>
      <c r="E6280" s="19">
        <v>19</v>
      </c>
      <c r="F6280" s="20" t="s">
        <v>1</v>
      </c>
      <c r="H6280" s="7">
        <f t="shared" si="98"/>
        <v>-19</v>
      </c>
      <c r="I6280" s="6" t="str">
        <f>IF(B6280="","",VLOOKUP(D6280,'Liste Rayon'!$A$2:$D$10075,2,FALSE))</f>
        <v>P</v>
      </c>
      <c r="J6280" s="6">
        <f>VLOOKUP(D6280,'Liste Rayon'!$A$2:$D$10075,3,FALSE)</f>
        <v>3</v>
      </c>
      <c r="K6280" s="6">
        <f>VLOOKUP(D6280,'Liste Rayon'!$A$2:$D$10075,4,FALSE)</f>
        <v>4</v>
      </c>
      <c r="L6280" s="4">
        <v>1</v>
      </c>
    </row>
    <row r="6281" spans="1:12" x14ac:dyDescent="0.25">
      <c r="A6281" s="18" t="s">
        <v>16533</v>
      </c>
      <c r="B6281" s="18" t="s">
        <v>16534</v>
      </c>
      <c r="C6281" s="18" t="s">
        <v>16535</v>
      </c>
      <c r="D6281" s="18" t="s">
        <v>16498</v>
      </c>
      <c r="E6281" s="19">
        <v>5</v>
      </c>
      <c r="F6281" s="20" t="s">
        <v>1</v>
      </c>
      <c r="H6281" s="7">
        <f t="shared" si="98"/>
        <v>-5</v>
      </c>
      <c r="I6281" s="6" t="str">
        <f>IF(B6281="","",VLOOKUP(D6281,'Liste Rayon'!$A$2:$D$10075,2,FALSE))</f>
        <v>P</v>
      </c>
      <c r="J6281" s="6">
        <f>VLOOKUP(D6281,'Liste Rayon'!$A$2:$D$10075,3,FALSE)</f>
        <v>3</v>
      </c>
      <c r="K6281" s="6">
        <f>VLOOKUP(D6281,'Liste Rayon'!$A$2:$D$10075,4,FALSE)</f>
        <v>4</v>
      </c>
      <c r="L6281" s="4">
        <v>1</v>
      </c>
    </row>
    <row r="6282" spans="1:12" x14ac:dyDescent="0.25">
      <c r="A6282" s="18" t="s">
        <v>26008</v>
      </c>
      <c r="B6282" s="18" t="s">
        <v>26009</v>
      </c>
      <c r="C6282" s="18" t="s">
        <v>26010</v>
      </c>
      <c r="D6282" s="18" t="s">
        <v>16498</v>
      </c>
      <c r="E6282" s="19">
        <v>1</v>
      </c>
      <c r="F6282" s="20" t="s">
        <v>1</v>
      </c>
      <c r="H6282" s="7">
        <f t="shared" si="98"/>
        <v>-1</v>
      </c>
      <c r="I6282" s="6" t="str">
        <f>IF(B6282="","",VLOOKUP(D6282,'Liste Rayon'!$A$2:$D$10075,2,FALSE))</f>
        <v>P</v>
      </c>
      <c r="J6282" s="6">
        <f>VLOOKUP(D6282,'Liste Rayon'!$A$2:$D$10075,3,FALSE)</f>
        <v>3</v>
      </c>
      <c r="K6282" s="6">
        <f>VLOOKUP(D6282,'Liste Rayon'!$A$2:$D$10075,4,FALSE)</f>
        <v>4</v>
      </c>
      <c r="L6282" s="4">
        <v>1</v>
      </c>
    </row>
    <row r="6283" spans="1:12" x14ac:dyDescent="0.25">
      <c r="A6283" s="18" t="s">
        <v>26011</v>
      </c>
      <c r="B6283" s="18" t="s">
        <v>26012</v>
      </c>
      <c r="C6283" s="18" t="s">
        <v>26013</v>
      </c>
      <c r="D6283" s="18" t="s">
        <v>16498</v>
      </c>
      <c r="E6283" s="19">
        <v>1</v>
      </c>
      <c r="F6283" s="20" t="s">
        <v>1</v>
      </c>
      <c r="H6283" s="7">
        <f t="shared" si="98"/>
        <v>-1</v>
      </c>
      <c r="I6283" s="6" t="str">
        <f>IF(B6283="","",VLOOKUP(D6283,'Liste Rayon'!$A$2:$D$10075,2,FALSE))</f>
        <v>P</v>
      </c>
      <c r="J6283" s="6">
        <f>VLOOKUP(D6283,'Liste Rayon'!$A$2:$D$10075,3,FALSE)</f>
        <v>3</v>
      </c>
      <c r="K6283" s="6">
        <f>VLOOKUP(D6283,'Liste Rayon'!$A$2:$D$10075,4,FALSE)</f>
        <v>4</v>
      </c>
      <c r="L6283" s="4">
        <v>1</v>
      </c>
    </row>
    <row r="6284" spans="1:12" x14ac:dyDescent="0.25">
      <c r="A6284" s="18" t="s">
        <v>26014</v>
      </c>
      <c r="B6284" s="18" t="s">
        <v>26015</v>
      </c>
      <c r="C6284" s="18" t="s">
        <v>26016</v>
      </c>
      <c r="D6284" s="18" t="s">
        <v>16498</v>
      </c>
      <c r="E6284" s="19">
        <v>2</v>
      </c>
      <c r="F6284" s="20" t="s">
        <v>1</v>
      </c>
      <c r="H6284" s="7">
        <f t="shared" si="98"/>
        <v>-2</v>
      </c>
      <c r="I6284" s="6" t="str">
        <f>IF(B6284="","",VLOOKUP(D6284,'Liste Rayon'!$A$2:$D$10075,2,FALSE))</f>
        <v>P</v>
      </c>
      <c r="J6284" s="6">
        <f>VLOOKUP(D6284,'Liste Rayon'!$A$2:$D$10075,3,FALSE)</f>
        <v>3</v>
      </c>
      <c r="K6284" s="6">
        <f>VLOOKUP(D6284,'Liste Rayon'!$A$2:$D$10075,4,FALSE)</f>
        <v>4</v>
      </c>
      <c r="L6284" s="4">
        <v>1</v>
      </c>
    </row>
    <row r="6285" spans="1:12" x14ac:dyDescent="0.25">
      <c r="A6285" s="18" t="s">
        <v>16536</v>
      </c>
      <c r="B6285" s="18" t="s">
        <v>16537</v>
      </c>
      <c r="C6285" s="18" t="s">
        <v>16538</v>
      </c>
      <c r="D6285" s="18" t="s">
        <v>16539</v>
      </c>
      <c r="E6285" s="19">
        <v>2</v>
      </c>
      <c r="F6285" s="20" t="s">
        <v>1</v>
      </c>
      <c r="H6285" s="7">
        <f t="shared" si="98"/>
        <v>-2</v>
      </c>
      <c r="I6285" s="6" t="str">
        <f>IF(B6285="","",VLOOKUP(D6285,'Liste Rayon'!$A$2:$D$10075,2,FALSE))</f>
        <v>P</v>
      </c>
      <c r="J6285" s="6">
        <f>VLOOKUP(D6285,'Liste Rayon'!$A$2:$D$10075,3,FALSE)</f>
        <v>3</v>
      </c>
      <c r="K6285" s="6">
        <f>VLOOKUP(D6285,'Liste Rayon'!$A$2:$D$10075,4,FALSE)</f>
        <v>5</v>
      </c>
      <c r="L6285" s="4">
        <v>1</v>
      </c>
    </row>
    <row r="6286" spans="1:12" x14ac:dyDescent="0.25">
      <c r="A6286" s="18" t="s">
        <v>16540</v>
      </c>
      <c r="B6286" s="18" t="s">
        <v>16541</v>
      </c>
      <c r="C6286" s="18" t="s">
        <v>16542</v>
      </c>
      <c r="D6286" s="18" t="s">
        <v>16539</v>
      </c>
      <c r="E6286" s="19">
        <v>1</v>
      </c>
      <c r="F6286" s="20" t="s">
        <v>1</v>
      </c>
      <c r="H6286" s="7">
        <f t="shared" si="98"/>
        <v>-1</v>
      </c>
      <c r="I6286" s="6" t="str">
        <f>IF(B6286="","",VLOOKUP(D6286,'Liste Rayon'!$A$2:$D$10075,2,FALSE))</f>
        <v>P</v>
      </c>
      <c r="J6286" s="6">
        <f>VLOOKUP(D6286,'Liste Rayon'!$A$2:$D$10075,3,FALSE)</f>
        <v>3</v>
      </c>
      <c r="K6286" s="6">
        <f>VLOOKUP(D6286,'Liste Rayon'!$A$2:$D$10075,4,FALSE)</f>
        <v>5</v>
      </c>
      <c r="L6286" s="4">
        <v>1</v>
      </c>
    </row>
    <row r="6287" spans="1:12" x14ac:dyDescent="0.25">
      <c r="A6287" s="18" t="s">
        <v>16543</v>
      </c>
      <c r="B6287" s="18" t="s">
        <v>16544</v>
      </c>
      <c r="C6287" s="18" t="s">
        <v>16545</v>
      </c>
      <c r="D6287" s="18" t="s">
        <v>16539</v>
      </c>
      <c r="E6287" s="19">
        <v>1</v>
      </c>
      <c r="F6287" s="20" t="s">
        <v>1</v>
      </c>
      <c r="H6287" s="7">
        <f t="shared" si="98"/>
        <v>-1</v>
      </c>
      <c r="I6287" s="6" t="str">
        <f>IF(B6287="","",VLOOKUP(D6287,'Liste Rayon'!$A$2:$D$10075,2,FALSE))</f>
        <v>P</v>
      </c>
      <c r="J6287" s="6">
        <f>VLOOKUP(D6287,'Liste Rayon'!$A$2:$D$10075,3,FALSE)</f>
        <v>3</v>
      </c>
      <c r="K6287" s="6">
        <f>VLOOKUP(D6287,'Liste Rayon'!$A$2:$D$10075,4,FALSE)</f>
        <v>5</v>
      </c>
      <c r="L6287" s="4">
        <v>1</v>
      </c>
    </row>
    <row r="6288" spans="1:12" x14ac:dyDescent="0.25">
      <c r="A6288" s="18" t="s">
        <v>16546</v>
      </c>
      <c r="B6288" s="18" t="s">
        <v>16547</v>
      </c>
      <c r="C6288" s="18" t="s">
        <v>16548</v>
      </c>
      <c r="D6288" s="18" t="s">
        <v>16539</v>
      </c>
      <c r="E6288" s="19">
        <v>1</v>
      </c>
      <c r="F6288" s="20" t="s">
        <v>1</v>
      </c>
      <c r="H6288" s="7">
        <f t="shared" si="98"/>
        <v>-1</v>
      </c>
      <c r="I6288" s="6" t="str">
        <f>IF(B6288="","",VLOOKUP(D6288,'Liste Rayon'!$A$2:$D$10075,2,FALSE))</f>
        <v>P</v>
      </c>
      <c r="J6288" s="6">
        <f>VLOOKUP(D6288,'Liste Rayon'!$A$2:$D$10075,3,FALSE)</f>
        <v>3</v>
      </c>
      <c r="K6288" s="6">
        <f>VLOOKUP(D6288,'Liste Rayon'!$A$2:$D$10075,4,FALSE)</f>
        <v>5</v>
      </c>
      <c r="L6288" s="4">
        <v>1</v>
      </c>
    </row>
    <row r="6289" spans="1:12" x14ac:dyDescent="0.25">
      <c r="A6289" s="18" t="s">
        <v>16549</v>
      </c>
      <c r="B6289" s="18" t="s">
        <v>16550</v>
      </c>
      <c r="C6289" s="18" t="s">
        <v>16551</v>
      </c>
      <c r="D6289" s="18" t="s">
        <v>16539</v>
      </c>
      <c r="E6289" s="19">
        <v>1</v>
      </c>
      <c r="F6289" s="20" t="s">
        <v>1</v>
      </c>
      <c r="H6289" s="7">
        <f t="shared" si="98"/>
        <v>-1</v>
      </c>
      <c r="I6289" s="6" t="str">
        <f>IF(B6289="","",VLOOKUP(D6289,'Liste Rayon'!$A$2:$D$10075,2,FALSE))</f>
        <v>P</v>
      </c>
      <c r="J6289" s="6">
        <f>VLOOKUP(D6289,'Liste Rayon'!$A$2:$D$10075,3,FALSE)</f>
        <v>3</v>
      </c>
      <c r="K6289" s="6">
        <f>VLOOKUP(D6289,'Liste Rayon'!$A$2:$D$10075,4,FALSE)</f>
        <v>5</v>
      </c>
      <c r="L6289" s="4">
        <v>1</v>
      </c>
    </row>
    <row r="6290" spans="1:12" x14ac:dyDescent="0.25">
      <c r="A6290" s="18" t="s">
        <v>16552</v>
      </c>
      <c r="B6290" s="18" t="s">
        <v>16553</v>
      </c>
      <c r="C6290" s="18" t="s">
        <v>16551</v>
      </c>
      <c r="D6290" s="18" t="s">
        <v>16539</v>
      </c>
      <c r="E6290" s="19">
        <v>1</v>
      </c>
      <c r="F6290" s="20" t="s">
        <v>1</v>
      </c>
      <c r="H6290" s="7">
        <f t="shared" si="98"/>
        <v>-1</v>
      </c>
      <c r="I6290" s="6" t="str">
        <f>IF(B6290="","",VLOOKUP(D6290,'Liste Rayon'!$A$2:$D$10075,2,FALSE))</f>
        <v>P</v>
      </c>
      <c r="J6290" s="6">
        <f>VLOOKUP(D6290,'Liste Rayon'!$A$2:$D$10075,3,FALSE)</f>
        <v>3</v>
      </c>
      <c r="K6290" s="6">
        <f>VLOOKUP(D6290,'Liste Rayon'!$A$2:$D$10075,4,FALSE)</f>
        <v>5</v>
      </c>
      <c r="L6290" s="4">
        <v>1</v>
      </c>
    </row>
    <row r="6291" spans="1:12" x14ac:dyDescent="0.25">
      <c r="A6291" s="18" t="s">
        <v>16554</v>
      </c>
      <c r="B6291" s="18" t="s">
        <v>16555</v>
      </c>
      <c r="C6291" s="18" t="s">
        <v>16556</v>
      </c>
      <c r="D6291" s="18" t="s">
        <v>16539</v>
      </c>
      <c r="E6291" s="19">
        <v>1</v>
      </c>
      <c r="F6291" s="20" t="s">
        <v>1</v>
      </c>
      <c r="H6291" s="7">
        <f t="shared" si="98"/>
        <v>-1</v>
      </c>
      <c r="I6291" s="6" t="str">
        <f>IF(B6291="","",VLOOKUP(D6291,'Liste Rayon'!$A$2:$D$10075,2,FALSE))</f>
        <v>P</v>
      </c>
      <c r="J6291" s="6">
        <f>VLOOKUP(D6291,'Liste Rayon'!$A$2:$D$10075,3,FALSE)</f>
        <v>3</v>
      </c>
      <c r="K6291" s="6">
        <f>VLOOKUP(D6291,'Liste Rayon'!$A$2:$D$10075,4,FALSE)</f>
        <v>5</v>
      </c>
      <c r="L6291" s="4">
        <v>1</v>
      </c>
    </row>
    <row r="6292" spans="1:12" x14ac:dyDescent="0.25">
      <c r="A6292" s="18" t="s">
        <v>16557</v>
      </c>
      <c r="B6292" s="18" t="s">
        <v>16558</v>
      </c>
      <c r="C6292" s="18" t="s">
        <v>16559</v>
      </c>
      <c r="D6292" s="18" t="s">
        <v>16539</v>
      </c>
      <c r="E6292" s="19">
        <v>1</v>
      </c>
      <c r="F6292" s="20" t="s">
        <v>1</v>
      </c>
      <c r="H6292" s="7">
        <f t="shared" si="98"/>
        <v>-1</v>
      </c>
      <c r="I6292" s="6" t="str">
        <f>IF(B6292="","",VLOOKUP(D6292,'Liste Rayon'!$A$2:$D$10075,2,FALSE))</f>
        <v>P</v>
      </c>
      <c r="J6292" s="6">
        <f>VLOOKUP(D6292,'Liste Rayon'!$A$2:$D$10075,3,FALSE)</f>
        <v>3</v>
      </c>
      <c r="K6292" s="6">
        <f>VLOOKUP(D6292,'Liste Rayon'!$A$2:$D$10075,4,FALSE)</f>
        <v>5</v>
      </c>
      <c r="L6292" s="4">
        <v>1</v>
      </c>
    </row>
    <row r="6293" spans="1:12" x14ac:dyDescent="0.25">
      <c r="A6293" s="18" t="s">
        <v>16560</v>
      </c>
      <c r="B6293" s="18" t="s">
        <v>16561</v>
      </c>
      <c r="C6293" s="18" t="s">
        <v>16562</v>
      </c>
      <c r="D6293" s="18" t="s">
        <v>16539</v>
      </c>
      <c r="E6293" s="19">
        <v>1</v>
      </c>
      <c r="F6293" s="20" t="s">
        <v>1</v>
      </c>
      <c r="H6293" s="7">
        <f t="shared" si="98"/>
        <v>-1</v>
      </c>
      <c r="I6293" s="6" t="str">
        <f>IF(B6293="","",VLOOKUP(D6293,'Liste Rayon'!$A$2:$D$10075,2,FALSE))</f>
        <v>P</v>
      </c>
      <c r="J6293" s="6">
        <f>VLOOKUP(D6293,'Liste Rayon'!$A$2:$D$10075,3,FALSE)</f>
        <v>3</v>
      </c>
      <c r="K6293" s="6">
        <f>VLOOKUP(D6293,'Liste Rayon'!$A$2:$D$10075,4,FALSE)</f>
        <v>5</v>
      </c>
      <c r="L6293" s="4">
        <v>1</v>
      </c>
    </row>
    <row r="6294" spans="1:12" x14ac:dyDescent="0.25">
      <c r="A6294" s="18" t="s">
        <v>24785</v>
      </c>
      <c r="B6294" s="18" t="s">
        <v>24786</v>
      </c>
      <c r="C6294" s="18" t="s">
        <v>24787</v>
      </c>
      <c r="D6294" s="18" t="s">
        <v>16539</v>
      </c>
      <c r="E6294" s="19">
        <v>2</v>
      </c>
      <c r="F6294" s="20" t="s">
        <v>1</v>
      </c>
      <c r="H6294" s="7">
        <f t="shared" si="98"/>
        <v>-2</v>
      </c>
      <c r="I6294" s="6" t="str">
        <f>IF(B6294="","",VLOOKUP(D6294,'Liste Rayon'!$A$2:$D$10075,2,FALSE))</f>
        <v>P</v>
      </c>
      <c r="J6294" s="6">
        <f>VLOOKUP(D6294,'Liste Rayon'!$A$2:$D$10075,3,FALSE)</f>
        <v>3</v>
      </c>
      <c r="K6294" s="6">
        <f>VLOOKUP(D6294,'Liste Rayon'!$A$2:$D$10075,4,FALSE)</f>
        <v>5</v>
      </c>
      <c r="L6294" s="4">
        <v>1</v>
      </c>
    </row>
    <row r="6295" spans="1:12" x14ac:dyDescent="0.25">
      <c r="A6295" s="18" t="s">
        <v>16563</v>
      </c>
      <c r="B6295" s="18" t="s">
        <v>16564</v>
      </c>
      <c r="C6295" s="18" t="s">
        <v>16565</v>
      </c>
      <c r="D6295" s="18" t="s">
        <v>16539</v>
      </c>
      <c r="E6295" s="19">
        <v>6</v>
      </c>
      <c r="F6295" s="20" t="s">
        <v>1</v>
      </c>
      <c r="H6295" s="7">
        <f t="shared" si="98"/>
        <v>-6</v>
      </c>
      <c r="I6295" s="6" t="str">
        <f>IF(B6295="","",VLOOKUP(D6295,'Liste Rayon'!$A$2:$D$10075,2,FALSE))</f>
        <v>P</v>
      </c>
      <c r="J6295" s="6">
        <f>VLOOKUP(D6295,'Liste Rayon'!$A$2:$D$10075,3,FALSE)</f>
        <v>3</v>
      </c>
      <c r="K6295" s="6">
        <f>VLOOKUP(D6295,'Liste Rayon'!$A$2:$D$10075,4,FALSE)</f>
        <v>5</v>
      </c>
      <c r="L6295" s="4">
        <v>1</v>
      </c>
    </row>
    <row r="6296" spans="1:12" x14ac:dyDescent="0.25">
      <c r="A6296" s="18" t="s">
        <v>16566</v>
      </c>
      <c r="B6296" s="18" t="s">
        <v>16567</v>
      </c>
      <c r="C6296" s="18" t="s">
        <v>16568</v>
      </c>
      <c r="D6296" s="18" t="s">
        <v>16539</v>
      </c>
      <c r="E6296" s="19">
        <v>1</v>
      </c>
      <c r="F6296" s="20" t="s">
        <v>1</v>
      </c>
      <c r="H6296" s="7">
        <f t="shared" si="98"/>
        <v>-1</v>
      </c>
      <c r="I6296" s="6" t="str">
        <f>IF(B6296="","",VLOOKUP(D6296,'Liste Rayon'!$A$2:$D$10075,2,FALSE))</f>
        <v>P</v>
      </c>
      <c r="J6296" s="6">
        <f>VLOOKUP(D6296,'Liste Rayon'!$A$2:$D$10075,3,FALSE)</f>
        <v>3</v>
      </c>
      <c r="K6296" s="6">
        <f>VLOOKUP(D6296,'Liste Rayon'!$A$2:$D$10075,4,FALSE)</f>
        <v>5</v>
      </c>
      <c r="L6296" s="4">
        <v>1</v>
      </c>
    </row>
    <row r="6297" spans="1:12" x14ac:dyDescent="0.25">
      <c r="A6297" s="18" t="s">
        <v>16569</v>
      </c>
      <c r="B6297" s="18" t="s">
        <v>16570</v>
      </c>
      <c r="C6297" s="18" t="s">
        <v>16571</v>
      </c>
      <c r="D6297" s="18" t="s">
        <v>16539</v>
      </c>
      <c r="E6297" s="19">
        <v>3</v>
      </c>
      <c r="F6297" s="20" t="s">
        <v>1</v>
      </c>
      <c r="H6297" s="7">
        <f t="shared" si="98"/>
        <v>-3</v>
      </c>
      <c r="I6297" s="6" t="str">
        <f>IF(B6297="","",VLOOKUP(D6297,'Liste Rayon'!$A$2:$D$10075,2,FALSE))</f>
        <v>P</v>
      </c>
      <c r="J6297" s="6">
        <f>VLOOKUP(D6297,'Liste Rayon'!$A$2:$D$10075,3,FALSE)</f>
        <v>3</v>
      </c>
      <c r="K6297" s="6">
        <f>VLOOKUP(D6297,'Liste Rayon'!$A$2:$D$10075,4,FALSE)</f>
        <v>5</v>
      </c>
      <c r="L6297" s="4">
        <v>1</v>
      </c>
    </row>
    <row r="6298" spans="1:12" x14ac:dyDescent="0.25">
      <c r="A6298" s="18" t="s">
        <v>16572</v>
      </c>
      <c r="B6298" s="18" t="s">
        <v>16573</v>
      </c>
      <c r="C6298" s="18" t="s">
        <v>16574</v>
      </c>
      <c r="D6298" s="18" t="s">
        <v>16539</v>
      </c>
      <c r="E6298" s="19">
        <v>7</v>
      </c>
      <c r="F6298" s="20" t="s">
        <v>1</v>
      </c>
      <c r="H6298" s="7">
        <f t="shared" si="98"/>
        <v>-7</v>
      </c>
      <c r="I6298" s="6" t="str">
        <f>IF(B6298="","",VLOOKUP(D6298,'Liste Rayon'!$A$2:$D$10075,2,FALSE))</f>
        <v>P</v>
      </c>
      <c r="J6298" s="6">
        <f>VLOOKUP(D6298,'Liste Rayon'!$A$2:$D$10075,3,FALSE)</f>
        <v>3</v>
      </c>
      <c r="K6298" s="6">
        <f>VLOOKUP(D6298,'Liste Rayon'!$A$2:$D$10075,4,FALSE)</f>
        <v>5</v>
      </c>
      <c r="L6298" s="4">
        <v>1</v>
      </c>
    </row>
    <row r="6299" spans="1:12" x14ac:dyDescent="0.25">
      <c r="A6299" s="18" t="s">
        <v>16575</v>
      </c>
      <c r="B6299" s="18" t="s">
        <v>16576</v>
      </c>
      <c r="C6299" s="18" t="s">
        <v>16577</v>
      </c>
      <c r="D6299" s="18" t="s">
        <v>16539</v>
      </c>
      <c r="E6299" s="19">
        <v>2</v>
      </c>
      <c r="F6299" s="20" t="s">
        <v>1</v>
      </c>
      <c r="H6299" s="7">
        <f t="shared" si="98"/>
        <v>-2</v>
      </c>
      <c r="I6299" s="6" t="str">
        <f>IF(B6299="","",VLOOKUP(D6299,'Liste Rayon'!$A$2:$D$10075,2,FALSE))</f>
        <v>P</v>
      </c>
      <c r="J6299" s="6">
        <f>VLOOKUP(D6299,'Liste Rayon'!$A$2:$D$10075,3,FALSE)</f>
        <v>3</v>
      </c>
      <c r="K6299" s="6">
        <f>VLOOKUP(D6299,'Liste Rayon'!$A$2:$D$10075,4,FALSE)</f>
        <v>5</v>
      </c>
      <c r="L6299" s="4">
        <v>1</v>
      </c>
    </row>
    <row r="6300" spans="1:12" x14ac:dyDescent="0.25">
      <c r="A6300" s="18" t="s">
        <v>16578</v>
      </c>
      <c r="B6300" s="18" t="s">
        <v>16579</v>
      </c>
      <c r="C6300" s="18" t="s">
        <v>16580</v>
      </c>
      <c r="D6300" s="18" t="s">
        <v>16581</v>
      </c>
      <c r="E6300" s="19">
        <v>1</v>
      </c>
      <c r="F6300" s="20" t="s">
        <v>1</v>
      </c>
      <c r="H6300" s="7">
        <f t="shared" si="98"/>
        <v>-1</v>
      </c>
      <c r="I6300" s="6" t="str">
        <f>IF(B6300="","",VLOOKUP(D6300,'Liste Rayon'!$A$2:$D$10075,2,FALSE))</f>
        <v>P</v>
      </c>
      <c r="J6300" s="6">
        <f>VLOOKUP(D6300,'Liste Rayon'!$A$2:$D$10075,3,FALSE)</f>
        <v>3</v>
      </c>
      <c r="K6300" s="6">
        <f>VLOOKUP(D6300,'Liste Rayon'!$A$2:$D$10075,4,FALSE)</f>
        <v>6</v>
      </c>
      <c r="L6300" s="4">
        <v>1</v>
      </c>
    </row>
    <row r="6301" spans="1:12" x14ac:dyDescent="0.25">
      <c r="A6301" s="18" t="s">
        <v>16582</v>
      </c>
      <c r="B6301" s="18" t="s">
        <v>16583</v>
      </c>
      <c r="C6301" s="18" t="s">
        <v>16584</v>
      </c>
      <c r="D6301" s="18" t="s">
        <v>16581</v>
      </c>
      <c r="E6301" s="19">
        <v>1</v>
      </c>
      <c r="F6301" s="20" t="s">
        <v>1</v>
      </c>
      <c r="H6301" s="7">
        <f t="shared" si="98"/>
        <v>-1</v>
      </c>
      <c r="I6301" s="6" t="str">
        <f>IF(B6301="","",VLOOKUP(D6301,'Liste Rayon'!$A$2:$D$10075,2,FALSE))</f>
        <v>P</v>
      </c>
      <c r="J6301" s="6">
        <f>VLOOKUP(D6301,'Liste Rayon'!$A$2:$D$10075,3,FALSE)</f>
        <v>3</v>
      </c>
      <c r="K6301" s="6">
        <f>VLOOKUP(D6301,'Liste Rayon'!$A$2:$D$10075,4,FALSE)</f>
        <v>6</v>
      </c>
      <c r="L6301" s="4">
        <v>1</v>
      </c>
    </row>
    <row r="6302" spans="1:12" x14ac:dyDescent="0.25">
      <c r="A6302" s="18" t="s">
        <v>24788</v>
      </c>
      <c r="B6302" s="18" t="s">
        <v>24789</v>
      </c>
      <c r="C6302" s="18" t="s">
        <v>24790</v>
      </c>
      <c r="D6302" s="18" t="s">
        <v>16581</v>
      </c>
      <c r="E6302" s="19">
        <v>8</v>
      </c>
      <c r="F6302" s="20" t="s">
        <v>1</v>
      </c>
      <c r="H6302" s="7">
        <f t="shared" si="98"/>
        <v>-8</v>
      </c>
      <c r="I6302" s="6" t="str">
        <f>IF(B6302="","",VLOOKUP(D6302,'Liste Rayon'!$A$2:$D$10075,2,FALSE))</f>
        <v>P</v>
      </c>
      <c r="J6302" s="6">
        <f>VLOOKUP(D6302,'Liste Rayon'!$A$2:$D$10075,3,FALSE)</f>
        <v>3</v>
      </c>
      <c r="K6302" s="6">
        <f>VLOOKUP(D6302,'Liste Rayon'!$A$2:$D$10075,4,FALSE)</f>
        <v>6</v>
      </c>
      <c r="L6302" s="4">
        <v>1</v>
      </c>
    </row>
    <row r="6303" spans="1:12" x14ac:dyDescent="0.25">
      <c r="A6303" s="18" t="s">
        <v>21380</v>
      </c>
      <c r="B6303" s="18" t="s">
        <v>25027</v>
      </c>
      <c r="C6303" s="18" t="s">
        <v>21380</v>
      </c>
      <c r="D6303" s="18" t="s">
        <v>26017</v>
      </c>
      <c r="E6303" s="19">
        <v>0</v>
      </c>
      <c r="F6303" s="20" t="s">
        <v>21380</v>
      </c>
      <c r="H6303" s="7">
        <f t="shared" si="98"/>
        <v>0</v>
      </c>
      <c r="I6303" s="6" t="str">
        <f>IF(B6303="","",VLOOKUP(D6303,'Liste Rayon'!$A$2:$D$10075,2,FALSE))</f>
        <v>P</v>
      </c>
      <c r="J6303" s="6">
        <f>VLOOKUP(D6303,'Liste Rayon'!$A$2:$D$10075,3,FALSE)</f>
        <v>4</v>
      </c>
      <c r="K6303" s="6">
        <f>VLOOKUP(D6303,'Liste Rayon'!$A$2:$D$10075,4,FALSE)</f>
        <v>0</v>
      </c>
      <c r="L6303" s="4">
        <v>1</v>
      </c>
    </row>
    <row r="6304" spans="1:12" x14ac:dyDescent="0.25">
      <c r="A6304" s="18" t="s">
        <v>16585</v>
      </c>
      <c r="B6304" s="18" t="s">
        <v>16586</v>
      </c>
      <c r="C6304" s="18" t="s">
        <v>16587</v>
      </c>
      <c r="D6304" s="18" t="s">
        <v>16588</v>
      </c>
      <c r="E6304" s="19">
        <v>2</v>
      </c>
      <c r="F6304" s="20" t="s">
        <v>1</v>
      </c>
      <c r="H6304" s="7">
        <f t="shared" si="98"/>
        <v>-2</v>
      </c>
      <c r="I6304" s="6" t="str">
        <f>IF(B6304="","",VLOOKUP(D6304,'Liste Rayon'!$A$2:$D$10075,2,FALSE))</f>
        <v>P</v>
      </c>
      <c r="J6304" s="6">
        <f>VLOOKUP(D6304,'Liste Rayon'!$A$2:$D$10075,3,FALSE)</f>
        <v>4</v>
      </c>
      <c r="K6304" s="6">
        <f>VLOOKUP(D6304,'Liste Rayon'!$A$2:$D$10075,4,FALSE)</f>
        <v>1</v>
      </c>
      <c r="L6304" s="4">
        <v>1</v>
      </c>
    </row>
    <row r="6305" spans="1:12" x14ac:dyDescent="0.25">
      <c r="A6305" s="18" t="s">
        <v>16589</v>
      </c>
      <c r="B6305" s="18" t="s">
        <v>16590</v>
      </c>
      <c r="C6305" s="18" t="s">
        <v>16591</v>
      </c>
      <c r="D6305" s="18" t="s">
        <v>16592</v>
      </c>
      <c r="E6305" s="19">
        <v>1</v>
      </c>
      <c r="F6305" s="20" t="s">
        <v>1</v>
      </c>
      <c r="H6305" s="7">
        <f t="shared" si="98"/>
        <v>-1</v>
      </c>
      <c r="I6305" s="6" t="str">
        <f>IF(B6305="","",VLOOKUP(D6305,'Liste Rayon'!$A$2:$D$10075,2,FALSE))</f>
        <v>P</v>
      </c>
      <c r="J6305" s="6">
        <f>VLOOKUP(D6305,'Liste Rayon'!$A$2:$D$10075,3,FALSE)</f>
        <v>4</v>
      </c>
      <c r="K6305" s="6">
        <f>VLOOKUP(D6305,'Liste Rayon'!$A$2:$D$10075,4,FALSE)</f>
        <v>2</v>
      </c>
      <c r="L6305" s="4">
        <v>1</v>
      </c>
    </row>
    <row r="6306" spans="1:12" x14ac:dyDescent="0.25">
      <c r="A6306" s="18" t="s">
        <v>16593</v>
      </c>
      <c r="B6306" s="18" t="s">
        <v>16594</v>
      </c>
      <c r="C6306" s="18" t="s">
        <v>16595</v>
      </c>
      <c r="D6306" s="18" t="s">
        <v>16592</v>
      </c>
      <c r="E6306" s="19">
        <v>1</v>
      </c>
      <c r="F6306" s="20" t="s">
        <v>1</v>
      </c>
      <c r="H6306" s="7">
        <f t="shared" si="98"/>
        <v>-1</v>
      </c>
      <c r="I6306" s="6" t="str">
        <f>IF(B6306="","",VLOOKUP(D6306,'Liste Rayon'!$A$2:$D$10075,2,FALSE))</f>
        <v>P</v>
      </c>
      <c r="J6306" s="6">
        <f>VLOOKUP(D6306,'Liste Rayon'!$A$2:$D$10075,3,FALSE)</f>
        <v>4</v>
      </c>
      <c r="K6306" s="6">
        <f>VLOOKUP(D6306,'Liste Rayon'!$A$2:$D$10075,4,FALSE)</f>
        <v>2</v>
      </c>
      <c r="L6306" s="4">
        <v>1</v>
      </c>
    </row>
    <row r="6307" spans="1:12" x14ac:dyDescent="0.25">
      <c r="A6307" s="18" t="s">
        <v>16596</v>
      </c>
      <c r="B6307" s="18" t="s">
        <v>16597</v>
      </c>
      <c r="C6307" s="18" t="s">
        <v>16598</v>
      </c>
      <c r="D6307" s="18" t="s">
        <v>16592</v>
      </c>
      <c r="E6307" s="19">
        <v>5</v>
      </c>
      <c r="F6307" s="20" t="s">
        <v>1</v>
      </c>
      <c r="H6307" s="7">
        <f t="shared" si="98"/>
        <v>-5</v>
      </c>
      <c r="I6307" s="6" t="str">
        <f>IF(B6307="","",VLOOKUP(D6307,'Liste Rayon'!$A$2:$D$10075,2,FALSE))</f>
        <v>P</v>
      </c>
      <c r="J6307" s="6">
        <f>VLOOKUP(D6307,'Liste Rayon'!$A$2:$D$10075,3,FALSE)</f>
        <v>4</v>
      </c>
      <c r="K6307" s="6">
        <f>VLOOKUP(D6307,'Liste Rayon'!$A$2:$D$10075,4,FALSE)</f>
        <v>2</v>
      </c>
      <c r="L6307" s="4">
        <v>1</v>
      </c>
    </row>
    <row r="6308" spans="1:12" x14ac:dyDescent="0.25">
      <c r="A6308" s="18" t="s">
        <v>16599</v>
      </c>
      <c r="B6308" s="18" t="s">
        <v>16600</v>
      </c>
      <c r="C6308" s="18" t="s">
        <v>16601</v>
      </c>
      <c r="D6308" s="18" t="s">
        <v>16592</v>
      </c>
      <c r="E6308" s="19">
        <v>2</v>
      </c>
      <c r="F6308" s="20" t="s">
        <v>1</v>
      </c>
      <c r="H6308" s="7">
        <f t="shared" si="98"/>
        <v>-2</v>
      </c>
      <c r="I6308" s="6" t="str">
        <f>IF(B6308="","",VLOOKUP(D6308,'Liste Rayon'!$A$2:$D$10075,2,FALSE))</f>
        <v>P</v>
      </c>
      <c r="J6308" s="6">
        <f>VLOOKUP(D6308,'Liste Rayon'!$A$2:$D$10075,3,FALSE)</f>
        <v>4</v>
      </c>
      <c r="K6308" s="6">
        <f>VLOOKUP(D6308,'Liste Rayon'!$A$2:$D$10075,4,FALSE)</f>
        <v>2</v>
      </c>
      <c r="L6308" s="4">
        <v>1</v>
      </c>
    </row>
    <row r="6309" spans="1:12" x14ac:dyDescent="0.25">
      <c r="A6309" s="18" t="s">
        <v>16602</v>
      </c>
      <c r="B6309" s="18" t="s">
        <v>16603</v>
      </c>
      <c r="C6309" s="18" t="s">
        <v>16604</v>
      </c>
      <c r="D6309" s="18" t="s">
        <v>16592</v>
      </c>
      <c r="E6309" s="19">
        <v>5</v>
      </c>
      <c r="F6309" s="20" t="s">
        <v>1</v>
      </c>
      <c r="H6309" s="7">
        <f t="shared" si="98"/>
        <v>-5</v>
      </c>
      <c r="I6309" s="6" t="str">
        <f>IF(B6309="","",VLOOKUP(D6309,'Liste Rayon'!$A$2:$D$10075,2,FALSE))</f>
        <v>P</v>
      </c>
      <c r="J6309" s="6">
        <f>VLOOKUP(D6309,'Liste Rayon'!$A$2:$D$10075,3,FALSE)</f>
        <v>4</v>
      </c>
      <c r="K6309" s="6">
        <f>VLOOKUP(D6309,'Liste Rayon'!$A$2:$D$10075,4,FALSE)</f>
        <v>2</v>
      </c>
      <c r="L6309" s="4">
        <v>1</v>
      </c>
    </row>
    <row r="6310" spans="1:12" x14ac:dyDescent="0.25">
      <c r="A6310" s="18" t="s">
        <v>16605</v>
      </c>
      <c r="B6310" s="18" t="s">
        <v>16606</v>
      </c>
      <c r="C6310" s="18" t="s">
        <v>16607</v>
      </c>
      <c r="D6310" s="18" t="s">
        <v>16592</v>
      </c>
      <c r="E6310" s="19">
        <v>2</v>
      </c>
      <c r="F6310" s="20" t="s">
        <v>1</v>
      </c>
      <c r="H6310" s="7">
        <f t="shared" si="98"/>
        <v>-2</v>
      </c>
      <c r="I6310" s="6" t="str">
        <f>IF(B6310="","",VLOOKUP(D6310,'Liste Rayon'!$A$2:$D$10075,2,FALSE))</f>
        <v>P</v>
      </c>
      <c r="J6310" s="6">
        <f>VLOOKUP(D6310,'Liste Rayon'!$A$2:$D$10075,3,FALSE)</f>
        <v>4</v>
      </c>
      <c r="K6310" s="6">
        <f>VLOOKUP(D6310,'Liste Rayon'!$A$2:$D$10075,4,FALSE)</f>
        <v>2</v>
      </c>
      <c r="L6310" s="4">
        <v>1</v>
      </c>
    </row>
    <row r="6311" spans="1:12" x14ac:dyDescent="0.25">
      <c r="A6311" s="18" t="s">
        <v>16608</v>
      </c>
      <c r="B6311" s="18" t="s">
        <v>16609</v>
      </c>
      <c r="C6311" s="18" t="s">
        <v>16610</v>
      </c>
      <c r="D6311" s="18" t="s">
        <v>16592</v>
      </c>
      <c r="E6311" s="19">
        <v>1</v>
      </c>
      <c r="F6311" s="20" t="s">
        <v>1</v>
      </c>
      <c r="H6311" s="7">
        <f t="shared" si="98"/>
        <v>-1</v>
      </c>
      <c r="I6311" s="6" t="str">
        <f>IF(B6311="","",VLOOKUP(D6311,'Liste Rayon'!$A$2:$D$10075,2,FALSE))</f>
        <v>P</v>
      </c>
      <c r="J6311" s="6">
        <f>VLOOKUP(D6311,'Liste Rayon'!$A$2:$D$10075,3,FALSE)</f>
        <v>4</v>
      </c>
      <c r="K6311" s="6">
        <f>VLOOKUP(D6311,'Liste Rayon'!$A$2:$D$10075,4,FALSE)</f>
        <v>2</v>
      </c>
      <c r="L6311" s="4">
        <v>1</v>
      </c>
    </row>
    <row r="6312" spans="1:12" x14ac:dyDescent="0.25">
      <c r="A6312" s="18" t="s">
        <v>16611</v>
      </c>
      <c r="B6312" s="18" t="s">
        <v>16612</v>
      </c>
      <c r="C6312" s="18" t="s">
        <v>16613</v>
      </c>
      <c r="D6312" s="18" t="s">
        <v>16592</v>
      </c>
      <c r="E6312" s="19">
        <v>1</v>
      </c>
      <c r="F6312" s="20" t="s">
        <v>1</v>
      </c>
      <c r="H6312" s="7">
        <f t="shared" si="98"/>
        <v>-1</v>
      </c>
      <c r="I6312" s="6" t="str">
        <f>IF(B6312="","",VLOOKUP(D6312,'Liste Rayon'!$A$2:$D$10075,2,FALSE))</f>
        <v>P</v>
      </c>
      <c r="J6312" s="6">
        <f>VLOOKUP(D6312,'Liste Rayon'!$A$2:$D$10075,3,FALSE)</f>
        <v>4</v>
      </c>
      <c r="K6312" s="6">
        <f>VLOOKUP(D6312,'Liste Rayon'!$A$2:$D$10075,4,FALSE)</f>
        <v>2</v>
      </c>
      <c r="L6312" s="4">
        <v>1</v>
      </c>
    </row>
    <row r="6313" spans="1:12" x14ac:dyDescent="0.25">
      <c r="A6313" s="18" t="s">
        <v>16614</v>
      </c>
      <c r="B6313" s="18" t="s">
        <v>16615</v>
      </c>
      <c r="C6313" s="18" t="s">
        <v>16616</v>
      </c>
      <c r="D6313" s="18" t="s">
        <v>16617</v>
      </c>
      <c r="E6313" s="19">
        <v>1</v>
      </c>
      <c r="F6313" s="20" t="s">
        <v>1</v>
      </c>
      <c r="H6313" s="7">
        <f t="shared" si="98"/>
        <v>-1</v>
      </c>
      <c r="I6313" s="6" t="str">
        <f>IF(B6313="","",VLOOKUP(D6313,'Liste Rayon'!$A$2:$D$10075,2,FALSE))</f>
        <v>P</v>
      </c>
      <c r="J6313" s="6">
        <f>VLOOKUP(D6313,'Liste Rayon'!$A$2:$D$10075,3,FALSE)</f>
        <v>4</v>
      </c>
      <c r="K6313" s="6">
        <f>VLOOKUP(D6313,'Liste Rayon'!$A$2:$D$10075,4,FALSE)</f>
        <v>3</v>
      </c>
      <c r="L6313" s="4">
        <v>1</v>
      </c>
    </row>
    <row r="6314" spans="1:12" x14ac:dyDescent="0.25">
      <c r="A6314" s="18" t="s">
        <v>16618</v>
      </c>
      <c r="B6314" s="18" t="s">
        <v>16619</v>
      </c>
      <c r="C6314" s="18" t="s">
        <v>16620</v>
      </c>
      <c r="D6314" s="18" t="s">
        <v>16617</v>
      </c>
      <c r="E6314" s="19">
        <v>4</v>
      </c>
      <c r="F6314" s="20" t="s">
        <v>1</v>
      </c>
      <c r="H6314" s="7">
        <f t="shared" si="98"/>
        <v>-4</v>
      </c>
      <c r="I6314" s="6" t="str">
        <f>IF(B6314="","",VLOOKUP(D6314,'Liste Rayon'!$A$2:$D$10075,2,FALSE))</f>
        <v>P</v>
      </c>
      <c r="J6314" s="6">
        <f>VLOOKUP(D6314,'Liste Rayon'!$A$2:$D$10075,3,FALSE)</f>
        <v>4</v>
      </c>
      <c r="K6314" s="6">
        <f>VLOOKUP(D6314,'Liste Rayon'!$A$2:$D$10075,4,FALSE)</f>
        <v>3</v>
      </c>
      <c r="L6314" s="4">
        <v>1</v>
      </c>
    </row>
    <row r="6315" spans="1:12" x14ac:dyDescent="0.25">
      <c r="A6315" s="18" t="s">
        <v>16621</v>
      </c>
      <c r="B6315" s="18" t="s">
        <v>16622</v>
      </c>
      <c r="C6315" s="18" t="s">
        <v>16623</v>
      </c>
      <c r="D6315" s="18" t="s">
        <v>16617</v>
      </c>
      <c r="E6315" s="19">
        <v>1</v>
      </c>
      <c r="F6315" s="20" t="s">
        <v>1</v>
      </c>
      <c r="H6315" s="7">
        <f t="shared" si="98"/>
        <v>-1</v>
      </c>
      <c r="I6315" s="6" t="str">
        <f>IF(B6315="","",VLOOKUP(D6315,'Liste Rayon'!$A$2:$D$10075,2,FALSE))</f>
        <v>P</v>
      </c>
      <c r="J6315" s="6">
        <f>VLOOKUP(D6315,'Liste Rayon'!$A$2:$D$10075,3,FALSE)</f>
        <v>4</v>
      </c>
      <c r="K6315" s="6">
        <f>VLOOKUP(D6315,'Liste Rayon'!$A$2:$D$10075,4,FALSE)</f>
        <v>3</v>
      </c>
      <c r="L6315" s="4">
        <v>1</v>
      </c>
    </row>
    <row r="6316" spans="1:12" x14ac:dyDescent="0.25">
      <c r="A6316" s="18" t="s">
        <v>16624</v>
      </c>
      <c r="B6316" s="18" t="s">
        <v>26766</v>
      </c>
      <c r="C6316" s="18" t="s">
        <v>26767</v>
      </c>
      <c r="D6316" s="18" t="s">
        <v>16617</v>
      </c>
      <c r="E6316" s="19">
        <v>3</v>
      </c>
      <c r="F6316" s="20" t="s">
        <v>1</v>
      </c>
      <c r="H6316" s="7">
        <f t="shared" si="98"/>
        <v>-3</v>
      </c>
      <c r="I6316" s="6" t="str">
        <f>IF(B6316="","",VLOOKUP(D6316,'Liste Rayon'!$A$2:$D$10075,2,FALSE))</f>
        <v>P</v>
      </c>
      <c r="J6316" s="6">
        <f>VLOOKUP(D6316,'Liste Rayon'!$A$2:$D$10075,3,FALSE)</f>
        <v>4</v>
      </c>
      <c r="K6316" s="6">
        <f>VLOOKUP(D6316,'Liste Rayon'!$A$2:$D$10075,4,FALSE)</f>
        <v>3</v>
      </c>
      <c r="L6316" s="4">
        <v>1</v>
      </c>
    </row>
    <row r="6317" spans="1:12" x14ac:dyDescent="0.25">
      <c r="A6317" s="18" t="s">
        <v>26018</v>
      </c>
      <c r="B6317" s="18" t="s">
        <v>26019</v>
      </c>
      <c r="C6317" s="18" t="s">
        <v>26020</v>
      </c>
      <c r="D6317" s="18" t="s">
        <v>16617</v>
      </c>
      <c r="E6317" s="19">
        <v>12</v>
      </c>
      <c r="F6317" s="20" t="s">
        <v>1</v>
      </c>
      <c r="H6317" s="7">
        <f t="shared" si="98"/>
        <v>-12</v>
      </c>
      <c r="I6317" s="6" t="str">
        <f>IF(B6317="","",VLOOKUP(D6317,'Liste Rayon'!$A$2:$D$10075,2,FALSE))</f>
        <v>P</v>
      </c>
      <c r="J6317" s="6">
        <f>VLOOKUP(D6317,'Liste Rayon'!$A$2:$D$10075,3,FALSE)</f>
        <v>4</v>
      </c>
      <c r="K6317" s="6">
        <f>VLOOKUP(D6317,'Liste Rayon'!$A$2:$D$10075,4,FALSE)</f>
        <v>3</v>
      </c>
      <c r="L6317" s="4">
        <v>1</v>
      </c>
    </row>
    <row r="6318" spans="1:12" x14ac:dyDescent="0.25">
      <c r="A6318" s="18" t="s">
        <v>16625</v>
      </c>
      <c r="B6318" s="18" t="s">
        <v>16626</v>
      </c>
      <c r="C6318" s="18" t="s">
        <v>16627</v>
      </c>
      <c r="D6318" s="18" t="s">
        <v>16617</v>
      </c>
      <c r="E6318" s="19">
        <v>13</v>
      </c>
      <c r="F6318" s="20" t="s">
        <v>1</v>
      </c>
      <c r="H6318" s="7">
        <f t="shared" si="98"/>
        <v>-13</v>
      </c>
      <c r="I6318" s="6" t="str">
        <f>IF(B6318="","",VLOOKUP(D6318,'Liste Rayon'!$A$2:$D$10075,2,FALSE))</f>
        <v>P</v>
      </c>
      <c r="J6318" s="6">
        <f>VLOOKUP(D6318,'Liste Rayon'!$A$2:$D$10075,3,FALSE)</f>
        <v>4</v>
      </c>
      <c r="K6318" s="6">
        <f>VLOOKUP(D6318,'Liste Rayon'!$A$2:$D$10075,4,FALSE)</f>
        <v>3</v>
      </c>
      <c r="L6318" s="4">
        <v>1</v>
      </c>
    </row>
    <row r="6319" spans="1:12" x14ac:dyDescent="0.25">
      <c r="A6319" s="18" t="s">
        <v>16628</v>
      </c>
      <c r="B6319" s="18" t="s">
        <v>16629</v>
      </c>
      <c r="C6319" s="18" t="s">
        <v>16630</v>
      </c>
      <c r="D6319" s="18" t="s">
        <v>16617</v>
      </c>
      <c r="E6319" s="19">
        <v>6</v>
      </c>
      <c r="F6319" s="20" t="s">
        <v>1</v>
      </c>
      <c r="H6319" s="7">
        <f t="shared" si="98"/>
        <v>-6</v>
      </c>
      <c r="I6319" s="6" t="str">
        <f>IF(B6319="","",VLOOKUP(D6319,'Liste Rayon'!$A$2:$D$10075,2,FALSE))</f>
        <v>P</v>
      </c>
      <c r="J6319" s="6">
        <f>VLOOKUP(D6319,'Liste Rayon'!$A$2:$D$10075,3,FALSE)</f>
        <v>4</v>
      </c>
      <c r="K6319" s="6">
        <f>VLOOKUP(D6319,'Liste Rayon'!$A$2:$D$10075,4,FALSE)</f>
        <v>3</v>
      </c>
      <c r="L6319" s="4">
        <v>1</v>
      </c>
    </row>
    <row r="6320" spans="1:12" x14ac:dyDescent="0.25">
      <c r="A6320" s="18" t="s">
        <v>16631</v>
      </c>
      <c r="B6320" s="18" t="s">
        <v>16632</v>
      </c>
      <c r="C6320" s="18" t="s">
        <v>16633</v>
      </c>
      <c r="D6320" s="18" t="s">
        <v>16617</v>
      </c>
      <c r="E6320" s="19">
        <v>3</v>
      </c>
      <c r="F6320" s="20" t="s">
        <v>1</v>
      </c>
      <c r="H6320" s="7">
        <f t="shared" si="98"/>
        <v>-3</v>
      </c>
      <c r="I6320" s="6" t="str">
        <f>IF(B6320="","",VLOOKUP(D6320,'Liste Rayon'!$A$2:$D$10075,2,FALSE))</f>
        <v>P</v>
      </c>
      <c r="J6320" s="6">
        <f>VLOOKUP(D6320,'Liste Rayon'!$A$2:$D$10075,3,FALSE)</f>
        <v>4</v>
      </c>
      <c r="K6320" s="6">
        <f>VLOOKUP(D6320,'Liste Rayon'!$A$2:$D$10075,4,FALSE)</f>
        <v>3</v>
      </c>
      <c r="L6320" s="4">
        <v>1</v>
      </c>
    </row>
    <row r="6321" spans="1:12" x14ac:dyDescent="0.25">
      <c r="A6321" s="18" t="s">
        <v>16634</v>
      </c>
      <c r="B6321" s="18" t="s">
        <v>16635</v>
      </c>
      <c r="C6321" s="18" t="s">
        <v>16636</v>
      </c>
      <c r="D6321" s="18" t="s">
        <v>16617</v>
      </c>
      <c r="E6321" s="19">
        <v>1</v>
      </c>
      <c r="F6321" s="20" t="s">
        <v>1</v>
      </c>
      <c r="H6321" s="7">
        <f t="shared" si="98"/>
        <v>-1</v>
      </c>
      <c r="I6321" s="6" t="str">
        <f>IF(B6321="","",VLOOKUP(D6321,'Liste Rayon'!$A$2:$D$10075,2,FALSE))</f>
        <v>P</v>
      </c>
      <c r="J6321" s="6">
        <f>VLOOKUP(D6321,'Liste Rayon'!$A$2:$D$10075,3,FALSE)</f>
        <v>4</v>
      </c>
      <c r="K6321" s="6">
        <f>VLOOKUP(D6321,'Liste Rayon'!$A$2:$D$10075,4,FALSE)</f>
        <v>3</v>
      </c>
      <c r="L6321" s="4">
        <v>1</v>
      </c>
    </row>
    <row r="6322" spans="1:12" x14ac:dyDescent="0.25">
      <c r="A6322" s="18" t="s">
        <v>16637</v>
      </c>
      <c r="B6322" s="18" t="s">
        <v>16638</v>
      </c>
      <c r="C6322" s="18" t="s">
        <v>16639</v>
      </c>
      <c r="D6322" s="18" t="s">
        <v>16617</v>
      </c>
      <c r="E6322" s="19">
        <v>2</v>
      </c>
      <c r="F6322" s="20" t="s">
        <v>1</v>
      </c>
      <c r="H6322" s="7">
        <f t="shared" si="98"/>
        <v>-2</v>
      </c>
      <c r="I6322" s="6" t="str">
        <f>IF(B6322="","",VLOOKUP(D6322,'Liste Rayon'!$A$2:$D$10075,2,FALSE))</f>
        <v>P</v>
      </c>
      <c r="J6322" s="6">
        <f>VLOOKUP(D6322,'Liste Rayon'!$A$2:$D$10075,3,FALSE)</f>
        <v>4</v>
      </c>
      <c r="K6322" s="6">
        <f>VLOOKUP(D6322,'Liste Rayon'!$A$2:$D$10075,4,FALSE)</f>
        <v>3</v>
      </c>
      <c r="L6322" s="4">
        <v>1</v>
      </c>
    </row>
    <row r="6323" spans="1:12" x14ac:dyDescent="0.25">
      <c r="A6323" s="18" t="s">
        <v>16640</v>
      </c>
      <c r="B6323" s="18" t="s">
        <v>16641</v>
      </c>
      <c r="C6323" s="18" t="s">
        <v>16642</v>
      </c>
      <c r="D6323" s="18" t="s">
        <v>16617</v>
      </c>
      <c r="E6323" s="19">
        <v>2</v>
      </c>
      <c r="F6323" s="20" t="s">
        <v>1</v>
      </c>
      <c r="H6323" s="7">
        <f t="shared" si="98"/>
        <v>-2</v>
      </c>
      <c r="I6323" s="6" t="str">
        <f>IF(B6323="","",VLOOKUP(D6323,'Liste Rayon'!$A$2:$D$10075,2,FALSE))</f>
        <v>P</v>
      </c>
      <c r="J6323" s="6">
        <f>VLOOKUP(D6323,'Liste Rayon'!$A$2:$D$10075,3,FALSE)</f>
        <v>4</v>
      </c>
      <c r="K6323" s="6">
        <f>VLOOKUP(D6323,'Liste Rayon'!$A$2:$D$10075,4,FALSE)</f>
        <v>3</v>
      </c>
      <c r="L6323" s="4">
        <v>1</v>
      </c>
    </row>
    <row r="6324" spans="1:12" x14ac:dyDescent="0.25">
      <c r="A6324" s="18" t="s">
        <v>16643</v>
      </c>
      <c r="B6324" s="18" t="s">
        <v>16644</v>
      </c>
      <c r="C6324" s="18" t="s">
        <v>16645</v>
      </c>
      <c r="D6324" s="18" t="s">
        <v>16617</v>
      </c>
      <c r="E6324" s="19">
        <v>2</v>
      </c>
      <c r="F6324" s="20" t="s">
        <v>1</v>
      </c>
      <c r="H6324" s="7">
        <f t="shared" si="98"/>
        <v>-2</v>
      </c>
      <c r="I6324" s="6" t="str">
        <f>IF(B6324="","",VLOOKUP(D6324,'Liste Rayon'!$A$2:$D$10075,2,FALSE))</f>
        <v>P</v>
      </c>
      <c r="J6324" s="6">
        <f>VLOOKUP(D6324,'Liste Rayon'!$A$2:$D$10075,3,FALSE)</f>
        <v>4</v>
      </c>
      <c r="K6324" s="6">
        <f>VLOOKUP(D6324,'Liste Rayon'!$A$2:$D$10075,4,FALSE)</f>
        <v>3</v>
      </c>
      <c r="L6324" s="4">
        <v>1</v>
      </c>
    </row>
    <row r="6325" spans="1:12" x14ac:dyDescent="0.25">
      <c r="A6325" s="18" t="s">
        <v>16646</v>
      </c>
      <c r="B6325" s="18" t="s">
        <v>16647</v>
      </c>
      <c r="C6325" s="18" t="s">
        <v>16648</v>
      </c>
      <c r="D6325" s="18" t="s">
        <v>16617</v>
      </c>
      <c r="E6325" s="19">
        <v>3</v>
      </c>
      <c r="F6325" s="20" t="s">
        <v>1</v>
      </c>
      <c r="H6325" s="7">
        <f t="shared" si="98"/>
        <v>-3</v>
      </c>
      <c r="I6325" s="6" t="str">
        <f>IF(B6325="","",VLOOKUP(D6325,'Liste Rayon'!$A$2:$D$10075,2,FALSE))</f>
        <v>P</v>
      </c>
      <c r="J6325" s="6">
        <f>VLOOKUP(D6325,'Liste Rayon'!$A$2:$D$10075,3,FALSE)</f>
        <v>4</v>
      </c>
      <c r="K6325" s="6">
        <f>VLOOKUP(D6325,'Liste Rayon'!$A$2:$D$10075,4,FALSE)</f>
        <v>3</v>
      </c>
      <c r="L6325" s="4">
        <v>1</v>
      </c>
    </row>
    <row r="6326" spans="1:12" x14ac:dyDescent="0.25">
      <c r="A6326" s="18" t="s">
        <v>16649</v>
      </c>
      <c r="B6326" s="18" t="s">
        <v>16650</v>
      </c>
      <c r="C6326" s="18" t="s">
        <v>16651</v>
      </c>
      <c r="D6326" s="18" t="s">
        <v>16652</v>
      </c>
      <c r="E6326" s="19">
        <v>3</v>
      </c>
      <c r="F6326" s="20" t="s">
        <v>1</v>
      </c>
      <c r="H6326" s="7">
        <f t="shared" si="98"/>
        <v>-3</v>
      </c>
      <c r="I6326" s="6" t="str">
        <f>IF(B6326="","",VLOOKUP(D6326,'Liste Rayon'!$A$2:$D$10075,2,FALSE))</f>
        <v>P</v>
      </c>
      <c r="J6326" s="6">
        <f>VLOOKUP(D6326,'Liste Rayon'!$A$2:$D$10075,3,FALSE)</f>
        <v>4</v>
      </c>
      <c r="K6326" s="6">
        <f>VLOOKUP(D6326,'Liste Rayon'!$A$2:$D$10075,4,FALSE)</f>
        <v>4</v>
      </c>
      <c r="L6326" s="4">
        <v>1</v>
      </c>
    </row>
    <row r="6327" spans="1:12" x14ac:dyDescent="0.25">
      <c r="A6327" s="18" t="s">
        <v>16653</v>
      </c>
      <c r="B6327" s="18" t="s">
        <v>16654</v>
      </c>
      <c r="C6327" s="18" t="s">
        <v>16655</v>
      </c>
      <c r="D6327" s="18" t="s">
        <v>16652</v>
      </c>
      <c r="E6327" s="19">
        <v>2</v>
      </c>
      <c r="F6327" s="20" t="s">
        <v>1</v>
      </c>
      <c r="H6327" s="7">
        <f t="shared" si="98"/>
        <v>-2</v>
      </c>
      <c r="I6327" s="6" t="str">
        <f>IF(B6327="","",VLOOKUP(D6327,'Liste Rayon'!$A$2:$D$10075,2,FALSE))</f>
        <v>P</v>
      </c>
      <c r="J6327" s="6">
        <f>VLOOKUP(D6327,'Liste Rayon'!$A$2:$D$10075,3,FALSE)</f>
        <v>4</v>
      </c>
      <c r="K6327" s="6">
        <f>VLOOKUP(D6327,'Liste Rayon'!$A$2:$D$10075,4,FALSE)</f>
        <v>4</v>
      </c>
      <c r="L6327" s="4">
        <v>1</v>
      </c>
    </row>
    <row r="6328" spans="1:12" x14ac:dyDescent="0.25">
      <c r="A6328" s="18" t="s">
        <v>16656</v>
      </c>
      <c r="B6328" s="18" t="s">
        <v>16657</v>
      </c>
      <c r="C6328" s="18" t="s">
        <v>16658</v>
      </c>
      <c r="D6328" s="18" t="s">
        <v>16652</v>
      </c>
      <c r="E6328" s="19">
        <v>2</v>
      </c>
      <c r="F6328" s="20" t="s">
        <v>1</v>
      </c>
      <c r="H6328" s="7">
        <f t="shared" si="98"/>
        <v>-2</v>
      </c>
      <c r="I6328" s="6" t="str">
        <f>IF(B6328="","",VLOOKUP(D6328,'Liste Rayon'!$A$2:$D$10075,2,FALSE))</f>
        <v>P</v>
      </c>
      <c r="J6328" s="6">
        <f>VLOOKUP(D6328,'Liste Rayon'!$A$2:$D$10075,3,FALSE)</f>
        <v>4</v>
      </c>
      <c r="K6328" s="6">
        <f>VLOOKUP(D6328,'Liste Rayon'!$A$2:$D$10075,4,FALSE)</f>
        <v>4</v>
      </c>
      <c r="L6328" s="4">
        <v>1</v>
      </c>
    </row>
    <row r="6329" spans="1:12" x14ac:dyDescent="0.25">
      <c r="A6329" s="18" t="s">
        <v>16659</v>
      </c>
      <c r="B6329" s="18" t="s">
        <v>16660</v>
      </c>
      <c r="C6329" s="18" t="s">
        <v>16661</v>
      </c>
      <c r="D6329" s="18" t="s">
        <v>16652</v>
      </c>
      <c r="E6329" s="19">
        <v>2</v>
      </c>
      <c r="F6329" s="20" t="s">
        <v>1</v>
      </c>
      <c r="H6329" s="7">
        <f t="shared" si="98"/>
        <v>-2</v>
      </c>
      <c r="I6329" s="6" t="str">
        <f>IF(B6329="","",VLOOKUP(D6329,'Liste Rayon'!$A$2:$D$10075,2,FALSE))</f>
        <v>P</v>
      </c>
      <c r="J6329" s="6">
        <f>VLOOKUP(D6329,'Liste Rayon'!$A$2:$D$10075,3,FALSE)</f>
        <v>4</v>
      </c>
      <c r="K6329" s="6">
        <f>VLOOKUP(D6329,'Liste Rayon'!$A$2:$D$10075,4,FALSE)</f>
        <v>4</v>
      </c>
      <c r="L6329" s="4">
        <v>1</v>
      </c>
    </row>
    <row r="6330" spans="1:12" x14ac:dyDescent="0.25">
      <c r="A6330" s="18" t="s">
        <v>16662</v>
      </c>
      <c r="B6330" s="18" t="s">
        <v>16663</v>
      </c>
      <c r="C6330" s="18" t="s">
        <v>16664</v>
      </c>
      <c r="D6330" s="18" t="s">
        <v>16652</v>
      </c>
      <c r="E6330" s="19">
        <v>2</v>
      </c>
      <c r="F6330" s="20" t="s">
        <v>1</v>
      </c>
      <c r="H6330" s="7">
        <f t="shared" si="98"/>
        <v>-2</v>
      </c>
      <c r="I6330" s="6" t="str">
        <f>IF(B6330="","",VLOOKUP(D6330,'Liste Rayon'!$A$2:$D$10075,2,FALSE))</f>
        <v>P</v>
      </c>
      <c r="J6330" s="6">
        <f>VLOOKUP(D6330,'Liste Rayon'!$A$2:$D$10075,3,FALSE)</f>
        <v>4</v>
      </c>
      <c r="K6330" s="6">
        <f>VLOOKUP(D6330,'Liste Rayon'!$A$2:$D$10075,4,FALSE)</f>
        <v>4</v>
      </c>
      <c r="L6330" s="4">
        <v>1</v>
      </c>
    </row>
    <row r="6331" spans="1:12" x14ac:dyDescent="0.25">
      <c r="A6331" s="18" t="s">
        <v>16665</v>
      </c>
      <c r="B6331" s="18" t="s">
        <v>16666</v>
      </c>
      <c r="C6331" s="18" t="s">
        <v>16667</v>
      </c>
      <c r="D6331" s="18" t="s">
        <v>16652</v>
      </c>
      <c r="E6331" s="19">
        <v>1</v>
      </c>
      <c r="F6331" s="20" t="s">
        <v>1</v>
      </c>
      <c r="H6331" s="7">
        <f t="shared" si="98"/>
        <v>-1</v>
      </c>
      <c r="I6331" s="6" t="str">
        <f>IF(B6331="","",VLOOKUP(D6331,'Liste Rayon'!$A$2:$D$10075,2,FALSE))</f>
        <v>P</v>
      </c>
      <c r="J6331" s="6">
        <f>VLOOKUP(D6331,'Liste Rayon'!$A$2:$D$10075,3,FALSE)</f>
        <v>4</v>
      </c>
      <c r="K6331" s="6">
        <f>VLOOKUP(D6331,'Liste Rayon'!$A$2:$D$10075,4,FALSE)</f>
        <v>4</v>
      </c>
      <c r="L6331" s="4">
        <v>1</v>
      </c>
    </row>
    <row r="6332" spans="1:12" x14ac:dyDescent="0.25">
      <c r="A6332" s="18" t="s">
        <v>16668</v>
      </c>
      <c r="B6332" s="18" t="s">
        <v>16669</v>
      </c>
      <c r="C6332" s="18" t="s">
        <v>16670</v>
      </c>
      <c r="D6332" s="18" t="s">
        <v>16652</v>
      </c>
      <c r="E6332" s="19">
        <v>1</v>
      </c>
      <c r="F6332" s="20" t="s">
        <v>1</v>
      </c>
      <c r="H6332" s="7">
        <f t="shared" si="98"/>
        <v>-1</v>
      </c>
      <c r="I6332" s="6" t="str">
        <f>IF(B6332="","",VLOOKUP(D6332,'Liste Rayon'!$A$2:$D$10075,2,FALSE))</f>
        <v>P</v>
      </c>
      <c r="J6332" s="6">
        <f>VLOOKUP(D6332,'Liste Rayon'!$A$2:$D$10075,3,FALSE)</f>
        <v>4</v>
      </c>
      <c r="K6332" s="6">
        <f>VLOOKUP(D6332,'Liste Rayon'!$A$2:$D$10075,4,FALSE)</f>
        <v>4</v>
      </c>
      <c r="L6332" s="4">
        <v>1</v>
      </c>
    </row>
    <row r="6333" spans="1:12" x14ac:dyDescent="0.25">
      <c r="A6333" s="18" t="s">
        <v>16671</v>
      </c>
      <c r="B6333" s="18" t="s">
        <v>16672</v>
      </c>
      <c r="C6333" s="18" t="s">
        <v>16673</v>
      </c>
      <c r="D6333" s="18" t="s">
        <v>16652</v>
      </c>
      <c r="E6333" s="19">
        <v>17</v>
      </c>
      <c r="F6333" s="20" t="s">
        <v>1</v>
      </c>
      <c r="H6333" s="7">
        <f t="shared" si="98"/>
        <v>-17</v>
      </c>
      <c r="I6333" s="6" t="str">
        <f>IF(B6333="","",VLOOKUP(D6333,'Liste Rayon'!$A$2:$D$10075,2,FALSE))</f>
        <v>P</v>
      </c>
      <c r="J6333" s="6">
        <f>VLOOKUP(D6333,'Liste Rayon'!$A$2:$D$10075,3,FALSE)</f>
        <v>4</v>
      </c>
      <c r="K6333" s="6">
        <f>VLOOKUP(D6333,'Liste Rayon'!$A$2:$D$10075,4,FALSE)</f>
        <v>4</v>
      </c>
      <c r="L6333" s="4">
        <v>1</v>
      </c>
    </row>
    <row r="6334" spans="1:12" x14ac:dyDescent="0.25">
      <c r="A6334" s="18" t="s">
        <v>16674</v>
      </c>
      <c r="B6334" s="18" t="s">
        <v>16675</v>
      </c>
      <c r="C6334" s="18" t="s">
        <v>16676</v>
      </c>
      <c r="D6334" s="18" t="s">
        <v>16652</v>
      </c>
      <c r="E6334" s="19">
        <v>3</v>
      </c>
      <c r="F6334" s="20" t="s">
        <v>1</v>
      </c>
      <c r="H6334" s="7">
        <f t="shared" si="98"/>
        <v>-3</v>
      </c>
      <c r="I6334" s="6" t="str">
        <f>IF(B6334="","",VLOOKUP(D6334,'Liste Rayon'!$A$2:$D$10075,2,FALSE))</f>
        <v>P</v>
      </c>
      <c r="J6334" s="6">
        <f>VLOOKUP(D6334,'Liste Rayon'!$A$2:$D$10075,3,FALSE)</f>
        <v>4</v>
      </c>
      <c r="K6334" s="6">
        <f>VLOOKUP(D6334,'Liste Rayon'!$A$2:$D$10075,4,FALSE)</f>
        <v>4</v>
      </c>
      <c r="L6334" s="4">
        <v>1</v>
      </c>
    </row>
    <row r="6335" spans="1:12" x14ac:dyDescent="0.25">
      <c r="A6335" s="18" t="s">
        <v>16677</v>
      </c>
      <c r="B6335" s="18" t="s">
        <v>16678</v>
      </c>
      <c r="C6335" s="18" t="s">
        <v>16679</v>
      </c>
      <c r="D6335" s="18" t="s">
        <v>16652</v>
      </c>
      <c r="E6335" s="19">
        <v>17</v>
      </c>
      <c r="F6335" s="20" t="s">
        <v>1</v>
      </c>
      <c r="H6335" s="7">
        <f t="shared" si="98"/>
        <v>-17</v>
      </c>
      <c r="I6335" s="6" t="str">
        <f>IF(B6335="","",VLOOKUP(D6335,'Liste Rayon'!$A$2:$D$10075,2,FALSE))</f>
        <v>P</v>
      </c>
      <c r="J6335" s="6">
        <f>VLOOKUP(D6335,'Liste Rayon'!$A$2:$D$10075,3,FALSE)</f>
        <v>4</v>
      </c>
      <c r="K6335" s="6">
        <f>VLOOKUP(D6335,'Liste Rayon'!$A$2:$D$10075,4,FALSE)</f>
        <v>4</v>
      </c>
      <c r="L6335" s="4">
        <v>1</v>
      </c>
    </row>
    <row r="6336" spans="1:12" x14ac:dyDescent="0.25">
      <c r="A6336" s="18" t="s">
        <v>16680</v>
      </c>
      <c r="B6336" s="18" t="s">
        <v>16681</v>
      </c>
      <c r="C6336" s="18" t="s">
        <v>16682</v>
      </c>
      <c r="D6336" s="18" t="s">
        <v>16652</v>
      </c>
      <c r="E6336" s="19">
        <v>4</v>
      </c>
      <c r="F6336" s="20" t="s">
        <v>1</v>
      </c>
      <c r="H6336" s="7">
        <f t="shared" si="98"/>
        <v>-4</v>
      </c>
      <c r="I6336" s="6" t="str">
        <f>IF(B6336="","",VLOOKUP(D6336,'Liste Rayon'!$A$2:$D$10075,2,FALSE))</f>
        <v>P</v>
      </c>
      <c r="J6336" s="6">
        <f>VLOOKUP(D6336,'Liste Rayon'!$A$2:$D$10075,3,FALSE)</f>
        <v>4</v>
      </c>
      <c r="K6336" s="6">
        <f>VLOOKUP(D6336,'Liste Rayon'!$A$2:$D$10075,4,FALSE)</f>
        <v>4</v>
      </c>
      <c r="L6336" s="4">
        <v>1</v>
      </c>
    </row>
    <row r="6337" spans="1:12" x14ac:dyDescent="0.25">
      <c r="A6337" s="18" t="s">
        <v>16683</v>
      </c>
      <c r="B6337" s="18" t="s">
        <v>16684</v>
      </c>
      <c r="C6337" s="18" t="s">
        <v>16685</v>
      </c>
      <c r="D6337" s="18" t="s">
        <v>16652</v>
      </c>
      <c r="E6337" s="19">
        <v>1</v>
      </c>
      <c r="F6337" s="20" t="s">
        <v>1</v>
      </c>
      <c r="H6337" s="7">
        <f t="shared" si="98"/>
        <v>-1</v>
      </c>
      <c r="I6337" s="6" t="str">
        <f>IF(B6337="","",VLOOKUP(D6337,'Liste Rayon'!$A$2:$D$10075,2,FALSE))</f>
        <v>P</v>
      </c>
      <c r="J6337" s="6">
        <f>VLOOKUP(D6337,'Liste Rayon'!$A$2:$D$10075,3,FALSE)</f>
        <v>4</v>
      </c>
      <c r="K6337" s="6">
        <f>VLOOKUP(D6337,'Liste Rayon'!$A$2:$D$10075,4,FALSE)</f>
        <v>4</v>
      </c>
      <c r="L6337" s="4">
        <v>1</v>
      </c>
    </row>
    <row r="6338" spans="1:12" x14ac:dyDescent="0.25">
      <c r="A6338" s="18" t="s">
        <v>16686</v>
      </c>
      <c r="B6338" s="18" t="s">
        <v>16687</v>
      </c>
      <c r="C6338" s="18" t="s">
        <v>16688</v>
      </c>
      <c r="D6338" s="18" t="s">
        <v>16652</v>
      </c>
      <c r="E6338" s="19">
        <v>1</v>
      </c>
      <c r="F6338" s="20" t="s">
        <v>1</v>
      </c>
      <c r="H6338" s="7">
        <f t="shared" ref="H6338:H6401" si="99">+G6338-E6338</f>
        <v>-1</v>
      </c>
      <c r="I6338" s="6" t="str">
        <f>IF(B6338="","",VLOOKUP(D6338,'Liste Rayon'!$A$2:$D$10075,2,FALSE))</f>
        <v>P</v>
      </c>
      <c r="J6338" s="6">
        <f>VLOOKUP(D6338,'Liste Rayon'!$A$2:$D$10075,3,FALSE)</f>
        <v>4</v>
      </c>
      <c r="K6338" s="6">
        <f>VLOOKUP(D6338,'Liste Rayon'!$A$2:$D$10075,4,FALSE)</f>
        <v>4</v>
      </c>
      <c r="L6338" s="4">
        <v>1</v>
      </c>
    </row>
    <row r="6339" spans="1:12" x14ac:dyDescent="0.25">
      <c r="A6339" s="18" t="s">
        <v>16689</v>
      </c>
      <c r="B6339" s="18" t="s">
        <v>16690</v>
      </c>
      <c r="C6339" s="18" t="s">
        <v>16691</v>
      </c>
      <c r="D6339" s="18" t="s">
        <v>16652</v>
      </c>
      <c r="E6339" s="19">
        <v>1</v>
      </c>
      <c r="F6339" s="20" t="s">
        <v>1</v>
      </c>
      <c r="H6339" s="7">
        <f t="shared" si="99"/>
        <v>-1</v>
      </c>
      <c r="I6339" s="6" t="str">
        <f>IF(B6339="","",VLOOKUP(D6339,'Liste Rayon'!$A$2:$D$10075,2,FALSE))</f>
        <v>P</v>
      </c>
      <c r="J6339" s="6">
        <f>VLOOKUP(D6339,'Liste Rayon'!$A$2:$D$10075,3,FALSE)</f>
        <v>4</v>
      </c>
      <c r="K6339" s="6">
        <f>VLOOKUP(D6339,'Liste Rayon'!$A$2:$D$10075,4,FALSE)</f>
        <v>4</v>
      </c>
      <c r="L6339" s="4">
        <v>1</v>
      </c>
    </row>
    <row r="6340" spans="1:12" x14ac:dyDescent="0.25">
      <c r="A6340" s="18" t="s">
        <v>16692</v>
      </c>
      <c r="B6340" s="18" t="s">
        <v>16693</v>
      </c>
      <c r="C6340" s="18" t="s">
        <v>16694</v>
      </c>
      <c r="D6340" s="18" t="s">
        <v>16695</v>
      </c>
      <c r="E6340" s="19">
        <v>5</v>
      </c>
      <c r="F6340" s="20" t="s">
        <v>1</v>
      </c>
      <c r="H6340" s="7">
        <f t="shared" si="99"/>
        <v>-5</v>
      </c>
      <c r="I6340" s="6" t="str">
        <f>IF(B6340="","",VLOOKUP(D6340,'Liste Rayon'!$A$2:$D$10075,2,FALSE))</f>
        <v>P</v>
      </c>
      <c r="J6340" s="6">
        <f>VLOOKUP(D6340,'Liste Rayon'!$A$2:$D$10075,3,FALSE)</f>
        <v>4</v>
      </c>
      <c r="K6340" s="6">
        <f>VLOOKUP(D6340,'Liste Rayon'!$A$2:$D$10075,4,FALSE)</f>
        <v>5</v>
      </c>
      <c r="L6340" s="4">
        <v>1</v>
      </c>
    </row>
    <row r="6341" spans="1:12" x14ac:dyDescent="0.25">
      <c r="A6341" s="18" t="s">
        <v>16696</v>
      </c>
      <c r="B6341" s="18" t="s">
        <v>16697</v>
      </c>
      <c r="C6341" s="18" t="s">
        <v>16698</v>
      </c>
      <c r="D6341" s="18" t="s">
        <v>16695</v>
      </c>
      <c r="E6341" s="19">
        <v>4</v>
      </c>
      <c r="F6341" s="20" t="s">
        <v>1</v>
      </c>
      <c r="H6341" s="7">
        <f t="shared" si="99"/>
        <v>-4</v>
      </c>
      <c r="I6341" s="6" t="str">
        <f>IF(B6341="","",VLOOKUP(D6341,'Liste Rayon'!$A$2:$D$10075,2,FALSE))</f>
        <v>P</v>
      </c>
      <c r="J6341" s="6">
        <f>VLOOKUP(D6341,'Liste Rayon'!$A$2:$D$10075,3,FALSE)</f>
        <v>4</v>
      </c>
      <c r="K6341" s="6">
        <f>VLOOKUP(D6341,'Liste Rayon'!$A$2:$D$10075,4,FALSE)</f>
        <v>5</v>
      </c>
      <c r="L6341" s="4">
        <v>1</v>
      </c>
    </row>
    <row r="6342" spans="1:12" x14ac:dyDescent="0.25">
      <c r="A6342" s="18" t="s">
        <v>16699</v>
      </c>
      <c r="B6342" s="18" t="s">
        <v>16700</v>
      </c>
      <c r="C6342" s="18" t="s">
        <v>16701</v>
      </c>
      <c r="D6342" s="18" t="s">
        <v>16695</v>
      </c>
      <c r="E6342" s="19">
        <v>7</v>
      </c>
      <c r="F6342" s="20" t="s">
        <v>1</v>
      </c>
      <c r="H6342" s="7">
        <f t="shared" si="99"/>
        <v>-7</v>
      </c>
      <c r="I6342" s="6" t="str">
        <f>IF(B6342="","",VLOOKUP(D6342,'Liste Rayon'!$A$2:$D$10075,2,FALSE))</f>
        <v>P</v>
      </c>
      <c r="J6342" s="6">
        <f>VLOOKUP(D6342,'Liste Rayon'!$A$2:$D$10075,3,FALSE)</f>
        <v>4</v>
      </c>
      <c r="K6342" s="6">
        <f>VLOOKUP(D6342,'Liste Rayon'!$A$2:$D$10075,4,FALSE)</f>
        <v>5</v>
      </c>
      <c r="L6342" s="4">
        <v>1</v>
      </c>
    </row>
    <row r="6343" spans="1:12" x14ac:dyDescent="0.25">
      <c r="A6343" s="18" t="s">
        <v>16702</v>
      </c>
      <c r="B6343" s="18" t="s">
        <v>16703</v>
      </c>
      <c r="C6343" s="18" t="s">
        <v>16704</v>
      </c>
      <c r="D6343" s="18" t="s">
        <v>16695</v>
      </c>
      <c r="E6343" s="19">
        <v>42</v>
      </c>
      <c r="F6343" s="20" t="s">
        <v>1</v>
      </c>
      <c r="H6343" s="7">
        <f t="shared" si="99"/>
        <v>-42</v>
      </c>
      <c r="I6343" s="6" t="str">
        <f>IF(B6343="","",VLOOKUP(D6343,'Liste Rayon'!$A$2:$D$10075,2,FALSE))</f>
        <v>P</v>
      </c>
      <c r="J6343" s="6">
        <f>VLOOKUP(D6343,'Liste Rayon'!$A$2:$D$10075,3,FALSE)</f>
        <v>4</v>
      </c>
      <c r="K6343" s="6">
        <f>VLOOKUP(D6343,'Liste Rayon'!$A$2:$D$10075,4,FALSE)</f>
        <v>5</v>
      </c>
      <c r="L6343" s="4">
        <v>1</v>
      </c>
    </row>
    <row r="6344" spans="1:12" x14ac:dyDescent="0.25">
      <c r="A6344" s="18" t="s">
        <v>16705</v>
      </c>
      <c r="B6344" s="18" t="s">
        <v>16706</v>
      </c>
      <c r="C6344" s="18" t="s">
        <v>16707</v>
      </c>
      <c r="D6344" s="18" t="s">
        <v>16695</v>
      </c>
      <c r="E6344" s="19">
        <v>23</v>
      </c>
      <c r="F6344" s="20" t="s">
        <v>1</v>
      </c>
      <c r="H6344" s="7">
        <f t="shared" si="99"/>
        <v>-23</v>
      </c>
      <c r="I6344" s="6" t="str">
        <f>IF(B6344="","",VLOOKUP(D6344,'Liste Rayon'!$A$2:$D$10075,2,FALSE))</f>
        <v>P</v>
      </c>
      <c r="J6344" s="6">
        <f>VLOOKUP(D6344,'Liste Rayon'!$A$2:$D$10075,3,FALSE)</f>
        <v>4</v>
      </c>
      <c r="K6344" s="6">
        <f>VLOOKUP(D6344,'Liste Rayon'!$A$2:$D$10075,4,FALSE)</f>
        <v>5</v>
      </c>
      <c r="L6344" s="4">
        <v>1</v>
      </c>
    </row>
    <row r="6345" spans="1:12" x14ac:dyDescent="0.25">
      <c r="A6345" s="18" t="s">
        <v>16708</v>
      </c>
      <c r="B6345" s="18" t="s">
        <v>16709</v>
      </c>
      <c r="C6345" s="18" t="s">
        <v>16710</v>
      </c>
      <c r="D6345" s="18" t="s">
        <v>16695</v>
      </c>
      <c r="E6345" s="19">
        <v>4</v>
      </c>
      <c r="F6345" s="20" t="s">
        <v>1</v>
      </c>
      <c r="H6345" s="7">
        <f t="shared" si="99"/>
        <v>-4</v>
      </c>
      <c r="I6345" s="6" t="str">
        <f>IF(B6345="","",VLOOKUP(D6345,'Liste Rayon'!$A$2:$D$10075,2,FALSE))</f>
        <v>P</v>
      </c>
      <c r="J6345" s="6">
        <f>VLOOKUP(D6345,'Liste Rayon'!$A$2:$D$10075,3,FALSE)</f>
        <v>4</v>
      </c>
      <c r="K6345" s="6">
        <f>VLOOKUP(D6345,'Liste Rayon'!$A$2:$D$10075,4,FALSE)</f>
        <v>5</v>
      </c>
      <c r="L6345" s="4">
        <v>1</v>
      </c>
    </row>
    <row r="6346" spans="1:12" x14ac:dyDescent="0.25">
      <c r="A6346" s="18" t="s">
        <v>16711</v>
      </c>
      <c r="B6346" s="18" t="s">
        <v>16712</v>
      </c>
      <c r="C6346" s="18" t="s">
        <v>16713</v>
      </c>
      <c r="D6346" s="18" t="s">
        <v>16695</v>
      </c>
      <c r="E6346" s="19">
        <v>5</v>
      </c>
      <c r="F6346" s="20" t="s">
        <v>1</v>
      </c>
      <c r="H6346" s="7">
        <f t="shared" si="99"/>
        <v>-5</v>
      </c>
      <c r="I6346" s="6" t="str">
        <f>IF(B6346="","",VLOOKUP(D6346,'Liste Rayon'!$A$2:$D$10075,2,FALSE))</f>
        <v>P</v>
      </c>
      <c r="J6346" s="6">
        <f>VLOOKUP(D6346,'Liste Rayon'!$A$2:$D$10075,3,FALSE)</f>
        <v>4</v>
      </c>
      <c r="K6346" s="6">
        <f>VLOOKUP(D6346,'Liste Rayon'!$A$2:$D$10075,4,FALSE)</f>
        <v>5</v>
      </c>
      <c r="L6346" s="4">
        <v>1</v>
      </c>
    </row>
    <row r="6347" spans="1:12" x14ac:dyDescent="0.25">
      <c r="A6347" s="18" t="s">
        <v>16714</v>
      </c>
      <c r="B6347" s="18" t="s">
        <v>16715</v>
      </c>
      <c r="C6347" s="18" t="s">
        <v>16716</v>
      </c>
      <c r="D6347" s="18" t="s">
        <v>16695</v>
      </c>
      <c r="E6347" s="19">
        <v>3</v>
      </c>
      <c r="F6347" s="20" t="s">
        <v>1</v>
      </c>
      <c r="H6347" s="7">
        <f t="shared" si="99"/>
        <v>-3</v>
      </c>
      <c r="I6347" s="6" t="str">
        <f>IF(B6347="","",VLOOKUP(D6347,'Liste Rayon'!$A$2:$D$10075,2,FALSE))</f>
        <v>P</v>
      </c>
      <c r="J6347" s="6">
        <f>VLOOKUP(D6347,'Liste Rayon'!$A$2:$D$10075,3,FALSE)</f>
        <v>4</v>
      </c>
      <c r="K6347" s="6">
        <f>VLOOKUP(D6347,'Liste Rayon'!$A$2:$D$10075,4,FALSE)</f>
        <v>5</v>
      </c>
      <c r="L6347" s="4">
        <v>1</v>
      </c>
    </row>
    <row r="6348" spans="1:12" x14ac:dyDescent="0.25">
      <c r="A6348" s="18" t="s">
        <v>16717</v>
      </c>
      <c r="B6348" s="18" t="s">
        <v>16718</v>
      </c>
      <c r="C6348" s="18" t="s">
        <v>16719</v>
      </c>
      <c r="D6348" s="18" t="s">
        <v>16695</v>
      </c>
      <c r="E6348" s="19">
        <v>2</v>
      </c>
      <c r="F6348" s="20" t="s">
        <v>1</v>
      </c>
      <c r="H6348" s="7">
        <f t="shared" si="99"/>
        <v>-2</v>
      </c>
      <c r="I6348" s="6" t="str">
        <f>IF(B6348="","",VLOOKUP(D6348,'Liste Rayon'!$A$2:$D$10075,2,FALSE))</f>
        <v>P</v>
      </c>
      <c r="J6348" s="6">
        <f>VLOOKUP(D6348,'Liste Rayon'!$A$2:$D$10075,3,FALSE)</f>
        <v>4</v>
      </c>
      <c r="K6348" s="6">
        <f>VLOOKUP(D6348,'Liste Rayon'!$A$2:$D$10075,4,FALSE)</f>
        <v>5</v>
      </c>
      <c r="L6348" s="4">
        <v>1</v>
      </c>
    </row>
    <row r="6349" spans="1:12" x14ac:dyDescent="0.25">
      <c r="A6349" s="18" t="s">
        <v>16720</v>
      </c>
      <c r="B6349" s="18" t="s">
        <v>16721</v>
      </c>
      <c r="C6349" s="18" t="s">
        <v>16722</v>
      </c>
      <c r="D6349" s="18" t="s">
        <v>16695</v>
      </c>
      <c r="E6349" s="19">
        <v>1</v>
      </c>
      <c r="F6349" s="20" t="s">
        <v>1</v>
      </c>
      <c r="H6349" s="7">
        <f t="shared" si="99"/>
        <v>-1</v>
      </c>
      <c r="I6349" s="6" t="str">
        <f>IF(B6349="","",VLOOKUP(D6349,'Liste Rayon'!$A$2:$D$10075,2,FALSE))</f>
        <v>P</v>
      </c>
      <c r="J6349" s="6">
        <f>VLOOKUP(D6349,'Liste Rayon'!$A$2:$D$10075,3,FALSE)</f>
        <v>4</v>
      </c>
      <c r="K6349" s="6">
        <f>VLOOKUP(D6349,'Liste Rayon'!$A$2:$D$10075,4,FALSE)</f>
        <v>5</v>
      </c>
      <c r="L6349" s="4">
        <v>1</v>
      </c>
    </row>
    <row r="6350" spans="1:12" x14ac:dyDescent="0.25">
      <c r="A6350" s="18" t="s">
        <v>16723</v>
      </c>
      <c r="B6350" s="18" t="s">
        <v>16724</v>
      </c>
      <c r="C6350" s="18" t="s">
        <v>16725</v>
      </c>
      <c r="D6350" s="18" t="s">
        <v>16695</v>
      </c>
      <c r="E6350" s="19">
        <v>6</v>
      </c>
      <c r="F6350" s="20" t="s">
        <v>1</v>
      </c>
      <c r="H6350" s="7">
        <f t="shared" si="99"/>
        <v>-6</v>
      </c>
      <c r="I6350" s="6" t="str">
        <f>IF(B6350="","",VLOOKUP(D6350,'Liste Rayon'!$A$2:$D$10075,2,FALSE))</f>
        <v>P</v>
      </c>
      <c r="J6350" s="6">
        <f>VLOOKUP(D6350,'Liste Rayon'!$A$2:$D$10075,3,FALSE)</f>
        <v>4</v>
      </c>
      <c r="K6350" s="6">
        <f>VLOOKUP(D6350,'Liste Rayon'!$A$2:$D$10075,4,FALSE)</f>
        <v>5</v>
      </c>
      <c r="L6350" s="4">
        <v>1</v>
      </c>
    </row>
    <row r="6351" spans="1:12" x14ac:dyDescent="0.25">
      <c r="A6351" s="18" t="s">
        <v>16726</v>
      </c>
      <c r="B6351" s="18" t="s">
        <v>16727</v>
      </c>
      <c r="C6351" s="18" t="s">
        <v>16728</v>
      </c>
      <c r="D6351" s="18" t="s">
        <v>16695</v>
      </c>
      <c r="E6351" s="19">
        <v>3</v>
      </c>
      <c r="F6351" s="20" t="s">
        <v>1</v>
      </c>
      <c r="H6351" s="7">
        <f t="shared" si="99"/>
        <v>-3</v>
      </c>
      <c r="I6351" s="6" t="str">
        <f>IF(B6351="","",VLOOKUP(D6351,'Liste Rayon'!$A$2:$D$10075,2,FALSE))</f>
        <v>P</v>
      </c>
      <c r="J6351" s="6">
        <f>VLOOKUP(D6351,'Liste Rayon'!$A$2:$D$10075,3,FALSE)</f>
        <v>4</v>
      </c>
      <c r="K6351" s="6">
        <f>VLOOKUP(D6351,'Liste Rayon'!$A$2:$D$10075,4,FALSE)</f>
        <v>5</v>
      </c>
      <c r="L6351" s="4">
        <v>1</v>
      </c>
    </row>
    <row r="6352" spans="1:12" x14ac:dyDescent="0.25">
      <c r="A6352" s="18" t="s">
        <v>16729</v>
      </c>
      <c r="B6352" s="18" t="s">
        <v>16730</v>
      </c>
      <c r="C6352" s="18" t="s">
        <v>16731</v>
      </c>
      <c r="D6352" s="18" t="s">
        <v>16695</v>
      </c>
      <c r="E6352" s="19">
        <v>28</v>
      </c>
      <c r="F6352" s="20" t="s">
        <v>1</v>
      </c>
      <c r="H6352" s="7">
        <f t="shared" si="99"/>
        <v>-28</v>
      </c>
      <c r="I6352" s="6" t="str">
        <f>IF(B6352="","",VLOOKUP(D6352,'Liste Rayon'!$A$2:$D$10075,2,FALSE))</f>
        <v>P</v>
      </c>
      <c r="J6352" s="6">
        <f>VLOOKUP(D6352,'Liste Rayon'!$A$2:$D$10075,3,FALSE)</f>
        <v>4</v>
      </c>
      <c r="K6352" s="6">
        <f>VLOOKUP(D6352,'Liste Rayon'!$A$2:$D$10075,4,FALSE)</f>
        <v>5</v>
      </c>
      <c r="L6352" s="4">
        <v>1</v>
      </c>
    </row>
    <row r="6353" spans="1:12" x14ac:dyDescent="0.25">
      <c r="A6353" s="18" t="s">
        <v>16732</v>
      </c>
      <c r="B6353" s="18" t="s">
        <v>16733</v>
      </c>
      <c r="C6353" s="18" t="s">
        <v>16734</v>
      </c>
      <c r="D6353" s="18" t="s">
        <v>16695</v>
      </c>
      <c r="E6353" s="19">
        <v>6</v>
      </c>
      <c r="F6353" s="20" t="s">
        <v>1</v>
      </c>
      <c r="H6353" s="7">
        <f t="shared" si="99"/>
        <v>-6</v>
      </c>
      <c r="I6353" s="6" t="str">
        <f>IF(B6353="","",VLOOKUP(D6353,'Liste Rayon'!$A$2:$D$10075,2,FALSE))</f>
        <v>P</v>
      </c>
      <c r="J6353" s="6">
        <f>VLOOKUP(D6353,'Liste Rayon'!$A$2:$D$10075,3,FALSE)</f>
        <v>4</v>
      </c>
      <c r="K6353" s="6">
        <f>VLOOKUP(D6353,'Liste Rayon'!$A$2:$D$10075,4,FALSE)</f>
        <v>5</v>
      </c>
      <c r="L6353" s="4">
        <v>1</v>
      </c>
    </row>
    <row r="6354" spans="1:12" x14ac:dyDescent="0.25">
      <c r="A6354" s="18" t="s">
        <v>16735</v>
      </c>
      <c r="B6354" s="18" t="s">
        <v>16736</v>
      </c>
      <c r="C6354" s="18" t="s">
        <v>16737</v>
      </c>
      <c r="D6354" s="18" t="s">
        <v>16738</v>
      </c>
      <c r="E6354" s="19">
        <v>30</v>
      </c>
      <c r="F6354" s="20" t="s">
        <v>1</v>
      </c>
      <c r="H6354" s="7">
        <f t="shared" si="99"/>
        <v>-30</v>
      </c>
      <c r="I6354" s="6" t="str">
        <f>IF(B6354="","",VLOOKUP(D6354,'Liste Rayon'!$A$2:$D$10075,2,FALSE))</f>
        <v>P</v>
      </c>
      <c r="J6354" s="6">
        <f>VLOOKUP(D6354,'Liste Rayon'!$A$2:$D$10075,3,FALSE)</f>
        <v>4</v>
      </c>
      <c r="K6354" s="6">
        <f>VLOOKUP(D6354,'Liste Rayon'!$A$2:$D$10075,4,FALSE)</f>
        <v>6</v>
      </c>
      <c r="L6354" s="4">
        <v>1</v>
      </c>
    </row>
    <row r="6355" spans="1:12" x14ac:dyDescent="0.25">
      <c r="A6355" s="18" t="s">
        <v>16739</v>
      </c>
      <c r="B6355" s="18" t="s">
        <v>16740</v>
      </c>
      <c r="C6355" s="18" t="s">
        <v>16741</v>
      </c>
      <c r="D6355" s="18" t="s">
        <v>16738</v>
      </c>
      <c r="E6355" s="19">
        <v>11</v>
      </c>
      <c r="F6355" s="20" t="s">
        <v>1</v>
      </c>
      <c r="H6355" s="7">
        <f t="shared" si="99"/>
        <v>-11</v>
      </c>
      <c r="I6355" s="6" t="str">
        <f>IF(B6355="","",VLOOKUP(D6355,'Liste Rayon'!$A$2:$D$10075,2,FALSE))</f>
        <v>P</v>
      </c>
      <c r="J6355" s="6">
        <f>VLOOKUP(D6355,'Liste Rayon'!$A$2:$D$10075,3,FALSE)</f>
        <v>4</v>
      </c>
      <c r="K6355" s="6">
        <f>VLOOKUP(D6355,'Liste Rayon'!$A$2:$D$10075,4,FALSE)</f>
        <v>6</v>
      </c>
      <c r="L6355" s="4">
        <v>1</v>
      </c>
    </row>
    <row r="6356" spans="1:12" x14ac:dyDescent="0.25">
      <c r="A6356" s="18" t="s">
        <v>16742</v>
      </c>
      <c r="B6356" s="18" t="s">
        <v>16743</v>
      </c>
      <c r="C6356" s="18" t="s">
        <v>16744</v>
      </c>
      <c r="D6356" s="18" t="s">
        <v>16745</v>
      </c>
      <c r="E6356" s="19">
        <v>4</v>
      </c>
      <c r="F6356" s="20" t="s">
        <v>1</v>
      </c>
      <c r="H6356" s="7">
        <f t="shared" si="99"/>
        <v>-4</v>
      </c>
      <c r="I6356" s="6" t="str">
        <f>IF(B6356="","",VLOOKUP(D6356,'Liste Rayon'!$A$2:$D$10075,2,FALSE))</f>
        <v>P</v>
      </c>
      <c r="J6356" s="6">
        <f>VLOOKUP(D6356,'Liste Rayon'!$A$2:$D$10075,3,FALSE)</f>
        <v>5</v>
      </c>
      <c r="K6356" s="6">
        <f>VLOOKUP(D6356,'Liste Rayon'!$A$2:$D$10075,4,FALSE)</f>
        <v>0</v>
      </c>
      <c r="L6356" s="4">
        <v>1</v>
      </c>
    </row>
    <row r="6357" spans="1:12" x14ac:dyDescent="0.25">
      <c r="A6357" s="18" t="s">
        <v>16746</v>
      </c>
      <c r="B6357" s="18" t="s">
        <v>16747</v>
      </c>
      <c r="C6357" s="18" t="s">
        <v>16748</v>
      </c>
      <c r="D6357" s="18" t="s">
        <v>16749</v>
      </c>
      <c r="E6357" s="19">
        <v>1</v>
      </c>
      <c r="F6357" s="20" t="s">
        <v>1</v>
      </c>
      <c r="H6357" s="7">
        <f t="shared" si="99"/>
        <v>-1</v>
      </c>
      <c r="I6357" s="6" t="str">
        <f>IF(B6357="","",VLOOKUP(D6357,'Liste Rayon'!$A$2:$D$10075,2,FALSE))</f>
        <v>P</v>
      </c>
      <c r="J6357" s="6">
        <f>VLOOKUP(D6357,'Liste Rayon'!$A$2:$D$10075,3,FALSE)</f>
        <v>5</v>
      </c>
      <c r="K6357" s="6">
        <f>VLOOKUP(D6357,'Liste Rayon'!$A$2:$D$10075,4,FALSE)</f>
        <v>2</v>
      </c>
      <c r="L6357" s="4">
        <v>1</v>
      </c>
    </row>
    <row r="6358" spans="1:12" x14ac:dyDescent="0.25">
      <c r="A6358" s="18" t="s">
        <v>16750</v>
      </c>
      <c r="B6358" s="18" t="s">
        <v>16751</v>
      </c>
      <c r="C6358" s="18" t="s">
        <v>16752</v>
      </c>
      <c r="D6358" s="18" t="s">
        <v>16749</v>
      </c>
      <c r="E6358" s="19">
        <v>1</v>
      </c>
      <c r="F6358" s="20" t="s">
        <v>1</v>
      </c>
      <c r="H6358" s="7">
        <f t="shared" si="99"/>
        <v>-1</v>
      </c>
      <c r="I6358" s="6" t="str">
        <f>IF(B6358="","",VLOOKUP(D6358,'Liste Rayon'!$A$2:$D$10075,2,FALSE))</f>
        <v>P</v>
      </c>
      <c r="J6358" s="6">
        <f>VLOOKUP(D6358,'Liste Rayon'!$A$2:$D$10075,3,FALSE)</f>
        <v>5</v>
      </c>
      <c r="K6358" s="6">
        <f>VLOOKUP(D6358,'Liste Rayon'!$A$2:$D$10075,4,FALSE)</f>
        <v>2</v>
      </c>
      <c r="L6358" s="4">
        <v>1</v>
      </c>
    </row>
    <row r="6359" spans="1:12" x14ac:dyDescent="0.25">
      <c r="A6359" s="18" t="s">
        <v>16753</v>
      </c>
      <c r="B6359" s="18" t="s">
        <v>16754</v>
      </c>
      <c r="C6359" s="18" t="s">
        <v>16755</v>
      </c>
      <c r="D6359" s="18" t="s">
        <v>16749</v>
      </c>
      <c r="E6359" s="19">
        <v>1</v>
      </c>
      <c r="F6359" s="20" t="s">
        <v>1</v>
      </c>
      <c r="H6359" s="7">
        <f t="shared" si="99"/>
        <v>-1</v>
      </c>
      <c r="I6359" s="6" t="str">
        <f>IF(B6359="","",VLOOKUP(D6359,'Liste Rayon'!$A$2:$D$10075,2,FALSE))</f>
        <v>P</v>
      </c>
      <c r="J6359" s="6">
        <f>VLOOKUP(D6359,'Liste Rayon'!$A$2:$D$10075,3,FALSE)</f>
        <v>5</v>
      </c>
      <c r="K6359" s="6">
        <f>VLOOKUP(D6359,'Liste Rayon'!$A$2:$D$10075,4,FALSE)</f>
        <v>2</v>
      </c>
      <c r="L6359" s="4">
        <v>1</v>
      </c>
    </row>
    <row r="6360" spans="1:12" x14ac:dyDescent="0.25">
      <c r="A6360" s="18" t="s">
        <v>16756</v>
      </c>
      <c r="B6360" s="18" t="s">
        <v>16757</v>
      </c>
      <c r="C6360" s="18" t="s">
        <v>16758</v>
      </c>
      <c r="D6360" s="18" t="s">
        <v>16759</v>
      </c>
      <c r="E6360" s="19">
        <v>14</v>
      </c>
      <c r="F6360" s="20" t="s">
        <v>1</v>
      </c>
      <c r="H6360" s="7">
        <f t="shared" si="99"/>
        <v>-14</v>
      </c>
      <c r="I6360" s="6" t="str">
        <f>IF(B6360="","",VLOOKUP(D6360,'Liste Rayon'!$A$2:$D$10075,2,FALSE))</f>
        <v>P</v>
      </c>
      <c r="J6360" s="6">
        <f>VLOOKUP(D6360,'Liste Rayon'!$A$2:$D$10075,3,FALSE)</f>
        <v>5</v>
      </c>
      <c r="K6360" s="6">
        <f>VLOOKUP(D6360,'Liste Rayon'!$A$2:$D$10075,4,FALSE)</f>
        <v>3</v>
      </c>
      <c r="L6360" s="4">
        <v>1</v>
      </c>
    </row>
    <row r="6361" spans="1:12" x14ac:dyDescent="0.25">
      <c r="A6361" s="18" t="s">
        <v>16760</v>
      </c>
      <c r="B6361" s="18" t="s">
        <v>16761</v>
      </c>
      <c r="C6361" s="18" t="s">
        <v>16762</v>
      </c>
      <c r="D6361" s="18" t="s">
        <v>16759</v>
      </c>
      <c r="E6361" s="19">
        <v>4</v>
      </c>
      <c r="F6361" s="20" t="s">
        <v>1</v>
      </c>
      <c r="H6361" s="7">
        <f t="shared" si="99"/>
        <v>-4</v>
      </c>
      <c r="I6361" s="6" t="str">
        <f>IF(B6361="","",VLOOKUP(D6361,'Liste Rayon'!$A$2:$D$10075,2,FALSE))</f>
        <v>P</v>
      </c>
      <c r="J6361" s="6">
        <f>VLOOKUP(D6361,'Liste Rayon'!$A$2:$D$10075,3,FALSE)</f>
        <v>5</v>
      </c>
      <c r="K6361" s="6">
        <f>VLOOKUP(D6361,'Liste Rayon'!$A$2:$D$10075,4,FALSE)</f>
        <v>3</v>
      </c>
      <c r="L6361" s="4">
        <v>1</v>
      </c>
    </row>
    <row r="6362" spans="1:12" x14ac:dyDescent="0.25">
      <c r="A6362" s="18" t="s">
        <v>16763</v>
      </c>
      <c r="B6362" s="18" t="s">
        <v>16764</v>
      </c>
      <c r="C6362" s="18" t="s">
        <v>16765</v>
      </c>
      <c r="D6362" s="18" t="s">
        <v>16759</v>
      </c>
      <c r="E6362" s="19">
        <v>5</v>
      </c>
      <c r="F6362" s="20" t="s">
        <v>1</v>
      </c>
      <c r="H6362" s="7">
        <f t="shared" si="99"/>
        <v>-5</v>
      </c>
      <c r="I6362" s="6" t="str">
        <f>IF(B6362="","",VLOOKUP(D6362,'Liste Rayon'!$A$2:$D$10075,2,FALSE))</f>
        <v>P</v>
      </c>
      <c r="J6362" s="6">
        <f>VLOOKUP(D6362,'Liste Rayon'!$A$2:$D$10075,3,FALSE)</f>
        <v>5</v>
      </c>
      <c r="K6362" s="6">
        <f>VLOOKUP(D6362,'Liste Rayon'!$A$2:$D$10075,4,FALSE)</f>
        <v>3</v>
      </c>
      <c r="L6362" s="4">
        <v>1</v>
      </c>
    </row>
    <row r="6363" spans="1:12" x14ac:dyDescent="0.25">
      <c r="A6363" s="18" t="s">
        <v>16766</v>
      </c>
      <c r="B6363" s="18" t="s">
        <v>16767</v>
      </c>
      <c r="C6363" s="18" t="s">
        <v>16768</v>
      </c>
      <c r="D6363" s="18" t="s">
        <v>16759</v>
      </c>
      <c r="E6363" s="19">
        <v>4</v>
      </c>
      <c r="F6363" s="20" t="s">
        <v>1</v>
      </c>
      <c r="H6363" s="7">
        <f t="shared" si="99"/>
        <v>-4</v>
      </c>
      <c r="I6363" s="6" t="str">
        <f>IF(B6363="","",VLOOKUP(D6363,'Liste Rayon'!$A$2:$D$10075,2,FALSE))</f>
        <v>P</v>
      </c>
      <c r="J6363" s="6">
        <f>VLOOKUP(D6363,'Liste Rayon'!$A$2:$D$10075,3,FALSE)</f>
        <v>5</v>
      </c>
      <c r="K6363" s="6">
        <f>VLOOKUP(D6363,'Liste Rayon'!$A$2:$D$10075,4,FALSE)</f>
        <v>3</v>
      </c>
      <c r="L6363" s="4">
        <v>1</v>
      </c>
    </row>
    <row r="6364" spans="1:12" x14ac:dyDescent="0.25">
      <c r="A6364" s="18" t="s">
        <v>16769</v>
      </c>
      <c r="B6364" s="18" t="s">
        <v>16770</v>
      </c>
      <c r="C6364" s="18" t="s">
        <v>16771</v>
      </c>
      <c r="D6364" s="18" t="s">
        <v>16759</v>
      </c>
      <c r="E6364" s="19">
        <v>2</v>
      </c>
      <c r="F6364" s="20" t="s">
        <v>1</v>
      </c>
      <c r="H6364" s="7">
        <f t="shared" si="99"/>
        <v>-2</v>
      </c>
      <c r="I6364" s="6" t="str">
        <f>IF(B6364="","",VLOOKUP(D6364,'Liste Rayon'!$A$2:$D$10075,2,FALSE))</f>
        <v>P</v>
      </c>
      <c r="J6364" s="6">
        <f>VLOOKUP(D6364,'Liste Rayon'!$A$2:$D$10075,3,FALSE)</f>
        <v>5</v>
      </c>
      <c r="K6364" s="6">
        <f>VLOOKUP(D6364,'Liste Rayon'!$A$2:$D$10075,4,FALSE)</f>
        <v>3</v>
      </c>
      <c r="L6364" s="4">
        <v>1</v>
      </c>
    </row>
    <row r="6365" spans="1:12" x14ac:dyDescent="0.25">
      <c r="A6365" s="18" t="s">
        <v>16772</v>
      </c>
      <c r="B6365" s="18" t="s">
        <v>16773</v>
      </c>
      <c r="C6365" s="18" t="s">
        <v>16774</v>
      </c>
      <c r="D6365" s="18" t="s">
        <v>16759</v>
      </c>
      <c r="E6365" s="19">
        <v>29</v>
      </c>
      <c r="F6365" s="20" t="s">
        <v>1</v>
      </c>
      <c r="H6365" s="7">
        <f t="shared" si="99"/>
        <v>-29</v>
      </c>
      <c r="I6365" s="6" t="str">
        <f>IF(B6365="","",VLOOKUP(D6365,'Liste Rayon'!$A$2:$D$10075,2,FALSE))</f>
        <v>P</v>
      </c>
      <c r="J6365" s="6">
        <f>VLOOKUP(D6365,'Liste Rayon'!$A$2:$D$10075,3,FALSE)</f>
        <v>5</v>
      </c>
      <c r="K6365" s="6">
        <f>VLOOKUP(D6365,'Liste Rayon'!$A$2:$D$10075,4,FALSE)</f>
        <v>3</v>
      </c>
      <c r="L6365" s="4">
        <v>1</v>
      </c>
    </row>
    <row r="6366" spans="1:12" x14ac:dyDescent="0.25">
      <c r="A6366" s="18" t="s">
        <v>16775</v>
      </c>
      <c r="B6366" s="18" t="s">
        <v>16776</v>
      </c>
      <c r="C6366" s="18" t="s">
        <v>16777</v>
      </c>
      <c r="D6366" s="18" t="s">
        <v>16759</v>
      </c>
      <c r="E6366" s="19">
        <v>19</v>
      </c>
      <c r="F6366" s="20" t="s">
        <v>1</v>
      </c>
      <c r="H6366" s="7">
        <f t="shared" si="99"/>
        <v>-19</v>
      </c>
      <c r="I6366" s="6" t="str">
        <f>IF(B6366="","",VLOOKUP(D6366,'Liste Rayon'!$A$2:$D$10075,2,FALSE))</f>
        <v>P</v>
      </c>
      <c r="J6366" s="6">
        <f>VLOOKUP(D6366,'Liste Rayon'!$A$2:$D$10075,3,FALSE)</f>
        <v>5</v>
      </c>
      <c r="K6366" s="6">
        <f>VLOOKUP(D6366,'Liste Rayon'!$A$2:$D$10075,4,FALSE)</f>
        <v>3</v>
      </c>
      <c r="L6366" s="4">
        <v>1</v>
      </c>
    </row>
    <row r="6367" spans="1:12" x14ac:dyDescent="0.25">
      <c r="A6367" s="18" t="s">
        <v>16778</v>
      </c>
      <c r="B6367" s="18" t="s">
        <v>16779</v>
      </c>
      <c r="C6367" s="18" t="s">
        <v>16780</v>
      </c>
      <c r="D6367" s="18" t="s">
        <v>16759</v>
      </c>
      <c r="E6367" s="19">
        <v>63</v>
      </c>
      <c r="F6367" s="20" t="s">
        <v>1</v>
      </c>
      <c r="H6367" s="7">
        <f t="shared" si="99"/>
        <v>-63</v>
      </c>
      <c r="I6367" s="6" t="str">
        <f>IF(B6367="","",VLOOKUP(D6367,'Liste Rayon'!$A$2:$D$10075,2,FALSE))</f>
        <v>P</v>
      </c>
      <c r="J6367" s="6">
        <f>VLOOKUP(D6367,'Liste Rayon'!$A$2:$D$10075,3,FALSE)</f>
        <v>5</v>
      </c>
      <c r="K6367" s="6">
        <f>VLOOKUP(D6367,'Liste Rayon'!$A$2:$D$10075,4,FALSE)</f>
        <v>3</v>
      </c>
      <c r="L6367" s="4">
        <v>1</v>
      </c>
    </row>
    <row r="6368" spans="1:12" x14ac:dyDescent="0.25">
      <c r="A6368" s="18" t="s">
        <v>16781</v>
      </c>
      <c r="B6368" s="18" t="s">
        <v>16782</v>
      </c>
      <c r="C6368" s="18" t="s">
        <v>16783</v>
      </c>
      <c r="D6368" s="18" t="s">
        <v>16759</v>
      </c>
      <c r="E6368" s="19">
        <v>22</v>
      </c>
      <c r="F6368" s="20" t="s">
        <v>1</v>
      </c>
      <c r="H6368" s="7">
        <f t="shared" si="99"/>
        <v>-22</v>
      </c>
      <c r="I6368" s="6" t="str">
        <f>IF(B6368="","",VLOOKUP(D6368,'Liste Rayon'!$A$2:$D$10075,2,FALSE))</f>
        <v>P</v>
      </c>
      <c r="J6368" s="6">
        <f>VLOOKUP(D6368,'Liste Rayon'!$A$2:$D$10075,3,FALSE)</f>
        <v>5</v>
      </c>
      <c r="K6368" s="6">
        <f>VLOOKUP(D6368,'Liste Rayon'!$A$2:$D$10075,4,FALSE)</f>
        <v>3</v>
      </c>
      <c r="L6368" s="4">
        <v>1</v>
      </c>
    </row>
    <row r="6369" spans="1:12" x14ac:dyDescent="0.25">
      <c r="A6369" s="18" t="s">
        <v>16784</v>
      </c>
      <c r="B6369" s="18" t="s">
        <v>16785</v>
      </c>
      <c r="C6369" s="18" t="s">
        <v>16783</v>
      </c>
      <c r="D6369" s="18" t="s">
        <v>16759</v>
      </c>
      <c r="E6369" s="19">
        <v>12</v>
      </c>
      <c r="F6369" s="20" t="s">
        <v>1</v>
      </c>
      <c r="H6369" s="7">
        <f t="shared" si="99"/>
        <v>-12</v>
      </c>
      <c r="I6369" s="6" t="str">
        <f>IF(B6369="","",VLOOKUP(D6369,'Liste Rayon'!$A$2:$D$10075,2,FALSE))</f>
        <v>P</v>
      </c>
      <c r="J6369" s="6">
        <f>VLOOKUP(D6369,'Liste Rayon'!$A$2:$D$10075,3,FALSE)</f>
        <v>5</v>
      </c>
      <c r="K6369" s="6">
        <f>VLOOKUP(D6369,'Liste Rayon'!$A$2:$D$10075,4,FALSE)</f>
        <v>3</v>
      </c>
      <c r="L6369" s="4">
        <v>1</v>
      </c>
    </row>
    <row r="6370" spans="1:12" x14ac:dyDescent="0.25">
      <c r="A6370" s="18" t="s">
        <v>16786</v>
      </c>
      <c r="B6370" s="18" t="s">
        <v>16787</v>
      </c>
      <c r="C6370" s="18" t="s">
        <v>16788</v>
      </c>
      <c r="D6370" s="18" t="s">
        <v>16789</v>
      </c>
      <c r="E6370" s="19">
        <v>2</v>
      </c>
      <c r="F6370" s="20" t="s">
        <v>1</v>
      </c>
      <c r="H6370" s="7">
        <f t="shared" si="99"/>
        <v>-2</v>
      </c>
      <c r="I6370" s="6" t="str">
        <f>IF(B6370="","",VLOOKUP(D6370,'Liste Rayon'!$A$2:$D$10075,2,FALSE))</f>
        <v>P</v>
      </c>
      <c r="J6370" s="6">
        <f>VLOOKUP(D6370,'Liste Rayon'!$A$2:$D$10075,3,FALSE)</f>
        <v>5</v>
      </c>
      <c r="K6370" s="6">
        <f>VLOOKUP(D6370,'Liste Rayon'!$A$2:$D$10075,4,FALSE)</f>
        <v>4</v>
      </c>
      <c r="L6370" s="4">
        <v>1</v>
      </c>
    </row>
    <row r="6371" spans="1:12" x14ac:dyDescent="0.25">
      <c r="A6371" s="18" t="s">
        <v>16790</v>
      </c>
      <c r="B6371" s="18" t="s">
        <v>16791</v>
      </c>
      <c r="C6371" s="18" t="s">
        <v>16792</v>
      </c>
      <c r="D6371" s="18" t="s">
        <v>16789</v>
      </c>
      <c r="E6371" s="19">
        <v>4</v>
      </c>
      <c r="F6371" s="20" t="s">
        <v>1</v>
      </c>
      <c r="H6371" s="7">
        <f t="shared" si="99"/>
        <v>-4</v>
      </c>
      <c r="I6371" s="6" t="str">
        <f>IF(B6371="","",VLOOKUP(D6371,'Liste Rayon'!$A$2:$D$10075,2,FALSE))</f>
        <v>P</v>
      </c>
      <c r="J6371" s="6">
        <f>VLOOKUP(D6371,'Liste Rayon'!$A$2:$D$10075,3,FALSE)</f>
        <v>5</v>
      </c>
      <c r="K6371" s="6">
        <f>VLOOKUP(D6371,'Liste Rayon'!$A$2:$D$10075,4,FALSE)</f>
        <v>4</v>
      </c>
      <c r="L6371" s="4">
        <v>1</v>
      </c>
    </row>
    <row r="6372" spans="1:12" x14ac:dyDescent="0.25">
      <c r="A6372" s="18" t="s">
        <v>16793</v>
      </c>
      <c r="B6372" s="18" t="s">
        <v>16794</v>
      </c>
      <c r="C6372" s="18" t="s">
        <v>16795</v>
      </c>
      <c r="D6372" s="18" t="s">
        <v>16789</v>
      </c>
      <c r="E6372" s="19">
        <v>6</v>
      </c>
      <c r="F6372" s="20" t="s">
        <v>1</v>
      </c>
      <c r="H6372" s="7">
        <f t="shared" si="99"/>
        <v>-6</v>
      </c>
      <c r="I6372" s="6" t="str">
        <f>IF(B6372="","",VLOOKUP(D6372,'Liste Rayon'!$A$2:$D$10075,2,FALSE))</f>
        <v>P</v>
      </c>
      <c r="J6372" s="6">
        <f>VLOOKUP(D6372,'Liste Rayon'!$A$2:$D$10075,3,FALSE)</f>
        <v>5</v>
      </c>
      <c r="K6372" s="6">
        <f>VLOOKUP(D6372,'Liste Rayon'!$A$2:$D$10075,4,FALSE)</f>
        <v>4</v>
      </c>
      <c r="L6372" s="4">
        <v>1</v>
      </c>
    </row>
    <row r="6373" spans="1:12" x14ac:dyDescent="0.25">
      <c r="A6373" s="18" t="s">
        <v>16796</v>
      </c>
      <c r="B6373" s="18" t="s">
        <v>16797</v>
      </c>
      <c r="C6373" s="18" t="s">
        <v>16798</v>
      </c>
      <c r="D6373" s="18" t="s">
        <v>16789</v>
      </c>
      <c r="E6373" s="19">
        <v>2</v>
      </c>
      <c r="F6373" s="20" t="s">
        <v>1</v>
      </c>
      <c r="H6373" s="7">
        <f t="shared" si="99"/>
        <v>-2</v>
      </c>
      <c r="I6373" s="6" t="str">
        <f>IF(B6373="","",VLOOKUP(D6373,'Liste Rayon'!$A$2:$D$10075,2,FALSE))</f>
        <v>P</v>
      </c>
      <c r="J6373" s="6">
        <f>VLOOKUP(D6373,'Liste Rayon'!$A$2:$D$10075,3,FALSE)</f>
        <v>5</v>
      </c>
      <c r="K6373" s="6">
        <f>VLOOKUP(D6373,'Liste Rayon'!$A$2:$D$10075,4,FALSE)</f>
        <v>4</v>
      </c>
      <c r="L6373" s="4">
        <v>1</v>
      </c>
    </row>
    <row r="6374" spans="1:12" x14ac:dyDescent="0.25">
      <c r="A6374" s="18" t="s">
        <v>16799</v>
      </c>
      <c r="B6374" s="18" t="s">
        <v>16800</v>
      </c>
      <c r="C6374" s="18" t="s">
        <v>16801</v>
      </c>
      <c r="D6374" s="18" t="s">
        <v>16789</v>
      </c>
      <c r="E6374" s="19">
        <v>1</v>
      </c>
      <c r="F6374" s="20" t="s">
        <v>1</v>
      </c>
      <c r="H6374" s="7">
        <f t="shared" si="99"/>
        <v>-1</v>
      </c>
      <c r="I6374" s="6" t="str">
        <f>IF(B6374="","",VLOOKUP(D6374,'Liste Rayon'!$A$2:$D$10075,2,FALSE))</f>
        <v>P</v>
      </c>
      <c r="J6374" s="6">
        <f>VLOOKUP(D6374,'Liste Rayon'!$A$2:$D$10075,3,FALSE)</f>
        <v>5</v>
      </c>
      <c r="K6374" s="6">
        <f>VLOOKUP(D6374,'Liste Rayon'!$A$2:$D$10075,4,FALSE)</f>
        <v>4</v>
      </c>
      <c r="L6374" s="4">
        <v>1</v>
      </c>
    </row>
    <row r="6375" spans="1:12" x14ac:dyDescent="0.25">
      <c r="A6375" s="18" t="s">
        <v>16802</v>
      </c>
      <c r="B6375" s="18" t="s">
        <v>16803</v>
      </c>
      <c r="C6375" s="18" t="s">
        <v>16804</v>
      </c>
      <c r="D6375" s="18" t="s">
        <v>16789</v>
      </c>
      <c r="E6375" s="19">
        <v>3</v>
      </c>
      <c r="F6375" s="20" t="s">
        <v>1</v>
      </c>
      <c r="H6375" s="7">
        <f t="shared" si="99"/>
        <v>-3</v>
      </c>
      <c r="I6375" s="6" t="str">
        <f>IF(B6375="","",VLOOKUP(D6375,'Liste Rayon'!$A$2:$D$10075,2,FALSE))</f>
        <v>P</v>
      </c>
      <c r="J6375" s="6">
        <f>VLOOKUP(D6375,'Liste Rayon'!$A$2:$D$10075,3,FALSE)</f>
        <v>5</v>
      </c>
      <c r="K6375" s="6">
        <f>VLOOKUP(D6375,'Liste Rayon'!$A$2:$D$10075,4,FALSE)</f>
        <v>4</v>
      </c>
      <c r="L6375" s="4">
        <v>1</v>
      </c>
    </row>
    <row r="6376" spans="1:12" x14ac:dyDescent="0.25">
      <c r="A6376" s="18" t="s">
        <v>16805</v>
      </c>
      <c r="B6376" s="18" t="s">
        <v>16806</v>
      </c>
      <c r="C6376" s="18" t="s">
        <v>16807</v>
      </c>
      <c r="D6376" s="18" t="s">
        <v>16789</v>
      </c>
      <c r="E6376" s="19">
        <v>2</v>
      </c>
      <c r="F6376" s="20" t="s">
        <v>1</v>
      </c>
      <c r="H6376" s="7">
        <f t="shared" si="99"/>
        <v>-2</v>
      </c>
      <c r="I6376" s="6" t="str">
        <f>IF(B6376="","",VLOOKUP(D6376,'Liste Rayon'!$A$2:$D$10075,2,FALSE))</f>
        <v>P</v>
      </c>
      <c r="J6376" s="6">
        <f>VLOOKUP(D6376,'Liste Rayon'!$A$2:$D$10075,3,FALSE)</f>
        <v>5</v>
      </c>
      <c r="K6376" s="6">
        <f>VLOOKUP(D6376,'Liste Rayon'!$A$2:$D$10075,4,FALSE)</f>
        <v>4</v>
      </c>
      <c r="L6376" s="4">
        <v>1</v>
      </c>
    </row>
    <row r="6377" spans="1:12" x14ac:dyDescent="0.25">
      <c r="A6377" s="18" t="s">
        <v>26021</v>
      </c>
      <c r="B6377" s="18" t="s">
        <v>26022</v>
      </c>
      <c r="C6377" s="18" t="s">
        <v>26023</v>
      </c>
      <c r="D6377" s="18" t="s">
        <v>26024</v>
      </c>
      <c r="E6377" s="19">
        <v>1</v>
      </c>
      <c r="F6377" s="20" t="s">
        <v>1</v>
      </c>
      <c r="H6377" s="7">
        <f t="shared" si="99"/>
        <v>-1</v>
      </c>
      <c r="I6377" s="6" t="str">
        <f>IF(B6377="","",VLOOKUP(D6377,'Liste Rayon'!$A$2:$D$10075,2,FALSE))</f>
        <v>P</v>
      </c>
      <c r="J6377" s="6">
        <f>VLOOKUP(D6377,'Liste Rayon'!$A$2:$D$10075,3,FALSE)</f>
        <v>5</v>
      </c>
      <c r="K6377" s="6">
        <f>VLOOKUP(D6377,'Liste Rayon'!$A$2:$D$10075,4,FALSE)</f>
        <v>5</v>
      </c>
      <c r="L6377" s="4">
        <v>1</v>
      </c>
    </row>
    <row r="6378" spans="1:12" x14ac:dyDescent="0.25">
      <c r="A6378" s="18" t="s">
        <v>26025</v>
      </c>
      <c r="B6378" s="18" t="s">
        <v>26026</v>
      </c>
      <c r="C6378" s="18" t="s">
        <v>26027</v>
      </c>
      <c r="D6378" s="18" t="s">
        <v>26024</v>
      </c>
      <c r="E6378" s="19">
        <v>1</v>
      </c>
      <c r="F6378" s="20" t="s">
        <v>1</v>
      </c>
      <c r="H6378" s="7">
        <f t="shared" si="99"/>
        <v>-1</v>
      </c>
      <c r="I6378" s="6" t="str">
        <f>IF(B6378="","",VLOOKUP(D6378,'Liste Rayon'!$A$2:$D$10075,2,FALSE))</f>
        <v>P</v>
      </c>
      <c r="J6378" s="6">
        <f>VLOOKUP(D6378,'Liste Rayon'!$A$2:$D$10075,3,FALSE)</f>
        <v>5</v>
      </c>
      <c r="K6378" s="6">
        <f>VLOOKUP(D6378,'Liste Rayon'!$A$2:$D$10075,4,FALSE)</f>
        <v>5</v>
      </c>
      <c r="L6378" s="4">
        <v>1</v>
      </c>
    </row>
    <row r="6379" spans="1:12" x14ac:dyDescent="0.25">
      <c r="A6379" s="18" t="s">
        <v>26028</v>
      </c>
      <c r="B6379" s="18" t="s">
        <v>26029</v>
      </c>
      <c r="C6379" s="18" t="s">
        <v>26030</v>
      </c>
      <c r="D6379" s="18" t="s">
        <v>26024</v>
      </c>
      <c r="E6379" s="19">
        <v>1</v>
      </c>
      <c r="F6379" s="20" t="s">
        <v>1</v>
      </c>
      <c r="H6379" s="7">
        <f t="shared" si="99"/>
        <v>-1</v>
      </c>
      <c r="I6379" s="6" t="str">
        <f>IF(B6379="","",VLOOKUP(D6379,'Liste Rayon'!$A$2:$D$10075,2,FALSE))</f>
        <v>P</v>
      </c>
      <c r="J6379" s="6">
        <f>VLOOKUP(D6379,'Liste Rayon'!$A$2:$D$10075,3,FALSE)</f>
        <v>5</v>
      </c>
      <c r="K6379" s="6">
        <f>VLOOKUP(D6379,'Liste Rayon'!$A$2:$D$10075,4,FALSE)</f>
        <v>5</v>
      </c>
      <c r="L6379" s="4">
        <v>1</v>
      </c>
    </row>
    <row r="6380" spans="1:12" x14ac:dyDescent="0.25">
      <c r="A6380" s="18" t="s">
        <v>26031</v>
      </c>
      <c r="B6380" s="18" t="s">
        <v>26032</v>
      </c>
      <c r="C6380" s="18" t="s">
        <v>26033</v>
      </c>
      <c r="D6380" s="18" t="s">
        <v>26024</v>
      </c>
      <c r="E6380" s="19">
        <v>1</v>
      </c>
      <c r="F6380" s="20" t="s">
        <v>1</v>
      </c>
      <c r="H6380" s="7">
        <f t="shared" si="99"/>
        <v>-1</v>
      </c>
      <c r="I6380" s="6" t="str">
        <f>IF(B6380="","",VLOOKUP(D6380,'Liste Rayon'!$A$2:$D$10075,2,FALSE))</f>
        <v>P</v>
      </c>
      <c r="J6380" s="6">
        <f>VLOOKUP(D6380,'Liste Rayon'!$A$2:$D$10075,3,FALSE)</f>
        <v>5</v>
      </c>
      <c r="K6380" s="6">
        <f>VLOOKUP(D6380,'Liste Rayon'!$A$2:$D$10075,4,FALSE)</f>
        <v>5</v>
      </c>
      <c r="L6380" s="4">
        <v>1</v>
      </c>
    </row>
    <row r="6381" spans="1:12" x14ac:dyDescent="0.25">
      <c r="A6381" s="18" t="s">
        <v>26034</v>
      </c>
      <c r="B6381" s="18" t="s">
        <v>26035</v>
      </c>
      <c r="C6381" s="18" t="s">
        <v>26036</v>
      </c>
      <c r="D6381" s="18" t="s">
        <v>26024</v>
      </c>
      <c r="E6381" s="19">
        <v>1</v>
      </c>
      <c r="F6381" s="20" t="s">
        <v>1</v>
      </c>
      <c r="H6381" s="7">
        <f t="shared" si="99"/>
        <v>-1</v>
      </c>
      <c r="I6381" s="6" t="str">
        <f>IF(B6381="","",VLOOKUP(D6381,'Liste Rayon'!$A$2:$D$10075,2,FALSE))</f>
        <v>P</v>
      </c>
      <c r="J6381" s="6">
        <f>VLOOKUP(D6381,'Liste Rayon'!$A$2:$D$10075,3,FALSE)</f>
        <v>5</v>
      </c>
      <c r="K6381" s="6">
        <f>VLOOKUP(D6381,'Liste Rayon'!$A$2:$D$10075,4,FALSE)</f>
        <v>5</v>
      </c>
      <c r="L6381" s="4">
        <v>1</v>
      </c>
    </row>
    <row r="6382" spans="1:12" x14ac:dyDescent="0.25">
      <c r="A6382" s="18" t="s">
        <v>26037</v>
      </c>
      <c r="B6382" s="18" t="s">
        <v>26038</v>
      </c>
      <c r="C6382" s="18" t="s">
        <v>26039</v>
      </c>
      <c r="D6382" s="18" t="s">
        <v>26024</v>
      </c>
      <c r="E6382" s="19">
        <v>1</v>
      </c>
      <c r="F6382" s="20" t="s">
        <v>1</v>
      </c>
      <c r="H6382" s="7">
        <f t="shared" si="99"/>
        <v>-1</v>
      </c>
      <c r="I6382" s="6" t="str">
        <f>IF(B6382="","",VLOOKUP(D6382,'Liste Rayon'!$A$2:$D$10075,2,FALSE))</f>
        <v>P</v>
      </c>
      <c r="J6382" s="6">
        <f>VLOOKUP(D6382,'Liste Rayon'!$A$2:$D$10075,3,FALSE)</f>
        <v>5</v>
      </c>
      <c r="K6382" s="6">
        <f>VLOOKUP(D6382,'Liste Rayon'!$A$2:$D$10075,4,FALSE)</f>
        <v>5</v>
      </c>
      <c r="L6382" s="4">
        <v>1</v>
      </c>
    </row>
    <row r="6383" spans="1:12" x14ac:dyDescent="0.25">
      <c r="A6383" s="18" t="s">
        <v>26040</v>
      </c>
      <c r="B6383" s="18" t="s">
        <v>26041</v>
      </c>
      <c r="C6383" s="18" t="s">
        <v>26042</v>
      </c>
      <c r="D6383" s="18" t="s">
        <v>26024</v>
      </c>
      <c r="E6383" s="19">
        <v>1</v>
      </c>
      <c r="F6383" s="20" t="s">
        <v>1</v>
      </c>
      <c r="H6383" s="7">
        <f t="shared" si="99"/>
        <v>-1</v>
      </c>
      <c r="I6383" s="6" t="str">
        <f>IF(B6383="","",VLOOKUP(D6383,'Liste Rayon'!$A$2:$D$10075,2,FALSE))</f>
        <v>P</v>
      </c>
      <c r="J6383" s="6">
        <f>VLOOKUP(D6383,'Liste Rayon'!$A$2:$D$10075,3,FALSE)</f>
        <v>5</v>
      </c>
      <c r="K6383" s="6">
        <f>VLOOKUP(D6383,'Liste Rayon'!$A$2:$D$10075,4,FALSE)</f>
        <v>5</v>
      </c>
      <c r="L6383" s="4">
        <v>1</v>
      </c>
    </row>
    <row r="6384" spans="1:12" x14ac:dyDescent="0.25">
      <c r="A6384" s="18" t="s">
        <v>26043</v>
      </c>
      <c r="B6384" s="18" t="s">
        <v>26044</v>
      </c>
      <c r="C6384" s="18" t="s">
        <v>26045</v>
      </c>
      <c r="D6384" s="18" t="s">
        <v>26024</v>
      </c>
      <c r="E6384" s="19">
        <v>1</v>
      </c>
      <c r="F6384" s="20" t="s">
        <v>1</v>
      </c>
      <c r="H6384" s="7">
        <f t="shared" si="99"/>
        <v>-1</v>
      </c>
      <c r="I6384" s="6" t="str">
        <f>IF(B6384="","",VLOOKUP(D6384,'Liste Rayon'!$A$2:$D$10075,2,FALSE))</f>
        <v>P</v>
      </c>
      <c r="J6384" s="6">
        <f>VLOOKUP(D6384,'Liste Rayon'!$A$2:$D$10075,3,FALSE)</f>
        <v>5</v>
      </c>
      <c r="K6384" s="6">
        <f>VLOOKUP(D6384,'Liste Rayon'!$A$2:$D$10075,4,FALSE)</f>
        <v>5</v>
      </c>
      <c r="L6384" s="4">
        <v>1</v>
      </c>
    </row>
    <row r="6385" spans="1:12" x14ac:dyDescent="0.25">
      <c r="A6385" s="18" t="s">
        <v>26046</v>
      </c>
      <c r="B6385" s="18" t="s">
        <v>26047</v>
      </c>
      <c r="C6385" s="18" t="s">
        <v>26048</v>
      </c>
      <c r="D6385" s="18" t="s">
        <v>26024</v>
      </c>
      <c r="E6385" s="19">
        <v>1</v>
      </c>
      <c r="F6385" s="20" t="s">
        <v>1</v>
      </c>
      <c r="H6385" s="7">
        <f t="shared" si="99"/>
        <v>-1</v>
      </c>
      <c r="I6385" s="6" t="str">
        <f>IF(B6385="","",VLOOKUP(D6385,'Liste Rayon'!$A$2:$D$10075,2,FALSE))</f>
        <v>P</v>
      </c>
      <c r="J6385" s="6">
        <f>VLOOKUP(D6385,'Liste Rayon'!$A$2:$D$10075,3,FALSE)</f>
        <v>5</v>
      </c>
      <c r="K6385" s="6">
        <f>VLOOKUP(D6385,'Liste Rayon'!$A$2:$D$10075,4,FALSE)</f>
        <v>5</v>
      </c>
      <c r="L6385" s="4">
        <v>1</v>
      </c>
    </row>
    <row r="6386" spans="1:12" x14ac:dyDescent="0.25">
      <c r="A6386" s="18" t="s">
        <v>26049</v>
      </c>
      <c r="B6386" s="18" t="s">
        <v>26050</v>
      </c>
      <c r="C6386" s="18" t="s">
        <v>26051</v>
      </c>
      <c r="D6386" s="18" t="s">
        <v>26024</v>
      </c>
      <c r="E6386" s="19">
        <v>10</v>
      </c>
      <c r="F6386" s="20" t="s">
        <v>1</v>
      </c>
      <c r="H6386" s="7">
        <f t="shared" si="99"/>
        <v>-10</v>
      </c>
      <c r="I6386" s="6" t="str">
        <f>IF(B6386="","",VLOOKUP(D6386,'Liste Rayon'!$A$2:$D$10075,2,FALSE))</f>
        <v>P</v>
      </c>
      <c r="J6386" s="6">
        <f>VLOOKUP(D6386,'Liste Rayon'!$A$2:$D$10075,3,FALSE)</f>
        <v>5</v>
      </c>
      <c r="K6386" s="6">
        <f>VLOOKUP(D6386,'Liste Rayon'!$A$2:$D$10075,4,FALSE)</f>
        <v>5</v>
      </c>
      <c r="L6386" s="4">
        <v>1</v>
      </c>
    </row>
    <row r="6387" spans="1:12" x14ac:dyDescent="0.25">
      <c r="A6387" s="18" t="s">
        <v>26052</v>
      </c>
      <c r="B6387" s="18" t="s">
        <v>26053</v>
      </c>
      <c r="C6387" s="18" t="s">
        <v>26054</v>
      </c>
      <c r="D6387" s="18" t="s">
        <v>26024</v>
      </c>
      <c r="E6387" s="19">
        <v>10</v>
      </c>
      <c r="F6387" s="20" t="s">
        <v>1</v>
      </c>
      <c r="H6387" s="7">
        <f t="shared" si="99"/>
        <v>-10</v>
      </c>
      <c r="I6387" s="6" t="str">
        <f>IF(B6387="","",VLOOKUP(D6387,'Liste Rayon'!$A$2:$D$10075,2,FALSE))</f>
        <v>P</v>
      </c>
      <c r="J6387" s="6">
        <f>VLOOKUP(D6387,'Liste Rayon'!$A$2:$D$10075,3,FALSE)</f>
        <v>5</v>
      </c>
      <c r="K6387" s="6">
        <f>VLOOKUP(D6387,'Liste Rayon'!$A$2:$D$10075,4,FALSE)</f>
        <v>5</v>
      </c>
      <c r="L6387" s="4">
        <v>1</v>
      </c>
    </row>
    <row r="6388" spans="1:12" x14ac:dyDescent="0.25">
      <c r="A6388" s="18" t="s">
        <v>21380</v>
      </c>
      <c r="B6388" s="18" t="s">
        <v>25027</v>
      </c>
      <c r="C6388" s="18" t="s">
        <v>21380</v>
      </c>
      <c r="D6388" s="18" t="s">
        <v>26055</v>
      </c>
      <c r="E6388" s="19">
        <v>0</v>
      </c>
      <c r="F6388" s="20" t="s">
        <v>21380</v>
      </c>
      <c r="H6388" s="7">
        <f t="shared" si="99"/>
        <v>0</v>
      </c>
      <c r="I6388" s="6" t="str">
        <f>IF(B6388="","",VLOOKUP(D6388,'Liste Rayon'!$A$2:$D$10075,2,FALSE))</f>
        <v>P</v>
      </c>
      <c r="J6388" s="6">
        <f>VLOOKUP(D6388,'Liste Rayon'!$A$2:$D$10075,3,FALSE)</f>
        <v>5</v>
      </c>
      <c r="K6388" s="6">
        <f>VLOOKUP(D6388,'Liste Rayon'!$A$2:$D$10075,4,FALSE)</f>
        <v>6</v>
      </c>
      <c r="L6388" s="4">
        <v>1</v>
      </c>
    </row>
    <row r="6389" spans="1:12" x14ac:dyDescent="0.25">
      <c r="A6389" s="18" t="s">
        <v>16808</v>
      </c>
      <c r="B6389" s="18" t="s">
        <v>16809</v>
      </c>
      <c r="C6389" s="18" t="s">
        <v>16810</v>
      </c>
      <c r="D6389" s="18" t="s">
        <v>16811</v>
      </c>
      <c r="E6389" s="19">
        <v>6</v>
      </c>
      <c r="F6389" s="20" t="s">
        <v>16812</v>
      </c>
      <c r="H6389" s="7">
        <f t="shared" si="99"/>
        <v>-6</v>
      </c>
      <c r="I6389" s="6" t="str">
        <f>IF(B6389="","",VLOOKUP(D6389,'Liste Rayon'!$A$2:$D$10075,2,FALSE))</f>
        <v>PARC-HUI Q</v>
      </c>
      <c r="J6389" s="6">
        <f>VLOOKUP(D6389,'Liste Rayon'!$A$2:$D$10075,3,FALSE)</f>
        <v>0</v>
      </c>
      <c r="K6389" s="6">
        <f>VLOOKUP(D6389,'Liste Rayon'!$A$2:$D$10075,4,FALSE)</f>
        <v>0</v>
      </c>
      <c r="L6389" s="4">
        <v>1</v>
      </c>
    </row>
    <row r="6390" spans="1:12" x14ac:dyDescent="0.25">
      <c r="A6390" s="18" t="s">
        <v>16813</v>
      </c>
      <c r="B6390" s="18" t="s">
        <v>16814</v>
      </c>
      <c r="C6390" s="18" t="s">
        <v>16815</v>
      </c>
      <c r="D6390" s="18" t="s">
        <v>16816</v>
      </c>
      <c r="E6390" s="19">
        <v>5</v>
      </c>
      <c r="F6390" s="20" t="s">
        <v>1</v>
      </c>
      <c r="H6390" s="7">
        <f t="shared" si="99"/>
        <v>-5</v>
      </c>
      <c r="I6390" s="6" t="str">
        <f>IF(B6390="","",VLOOKUP(D6390,'Liste Rayon'!$A$2:$D$10075,2,FALSE))</f>
        <v>PARC-HUILE</v>
      </c>
      <c r="J6390" s="6">
        <f>VLOOKUP(D6390,'Liste Rayon'!$A$2:$D$10075,3,FALSE)</f>
        <v>0</v>
      </c>
      <c r="K6390" s="6">
        <f>VLOOKUP(D6390,'Liste Rayon'!$A$2:$D$10075,4,FALSE)</f>
        <v>0</v>
      </c>
      <c r="L6390" s="4">
        <v>1</v>
      </c>
    </row>
    <row r="6391" spans="1:12" x14ac:dyDescent="0.25">
      <c r="A6391" s="18" t="s">
        <v>16817</v>
      </c>
      <c r="B6391" s="18" t="s">
        <v>16818</v>
      </c>
      <c r="C6391" s="18" t="s">
        <v>16819</v>
      </c>
      <c r="D6391" s="18" t="s">
        <v>16816</v>
      </c>
      <c r="E6391" s="19">
        <v>2820</v>
      </c>
      <c r="F6391" s="20" t="s">
        <v>16820</v>
      </c>
      <c r="H6391" s="7">
        <f t="shared" si="99"/>
        <v>-2820</v>
      </c>
      <c r="I6391" s="6" t="str">
        <f>IF(B6391="","",VLOOKUP(D6391,'Liste Rayon'!$A$2:$D$10075,2,FALSE))</f>
        <v>PARC-HUILE</v>
      </c>
      <c r="J6391" s="6">
        <f>VLOOKUP(D6391,'Liste Rayon'!$A$2:$D$10075,3,FALSE)</f>
        <v>0</v>
      </c>
      <c r="K6391" s="6">
        <f>VLOOKUP(D6391,'Liste Rayon'!$A$2:$D$10075,4,FALSE)</f>
        <v>0</v>
      </c>
      <c r="L6391" s="4">
        <v>1</v>
      </c>
    </row>
    <row r="6392" spans="1:12" x14ac:dyDescent="0.25">
      <c r="A6392" s="18" t="s">
        <v>16821</v>
      </c>
      <c r="B6392" s="18" t="s">
        <v>16822</v>
      </c>
      <c r="C6392" s="18" t="s">
        <v>16823</v>
      </c>
      <c r="D6392" s="18" t="s">
        <v>16816</v>
      </c>
      <c r="E6392" s="19">
        <v>1</v>
      </c>
      <c r="F6392" s="20" t="s">
        <v>1</v>
      </c>
      <c r="H6392" s="7">
        <f t="shared" si="99"/>
        <v>-1</v>
      </c>
      <c r="I6392" s="6" t="str">
        <f>IF(B6392="","",VLOOKUP(D6392,'Liste Rayon'!$A$2:$D$10075,2,FALSE))</f>
        <v>PARC-HUILE</v>
      </c>
      <c r="J6392" s="6">
        <f>VLOOKUP(D6392,'Liste Rayon'!$A$2:$D$10075,3,FALSE)</f>
        <v>0</v>
      </c>
      <c r="K6392" s="6">
        <f>VLOOKUP(D6392,'Liste Rayon'!$A$2:$D$10075,4,FALSE)</f>
        <v>0</v>
      </c>
      <c r="L6392" s="4">
        <v>1</v>
      </c>
    </row>
    <row r="6393" spans="1:12" x14ac:dyDescent="0.25">
      <c r="A6393" s="18" t="s">
        <v>16824</v>
      </c>
      <c r="B6393" s="18" t="s">
        <v>16825</v>
      </c>
      <c r="C6393" s="18" t="s">
        <v>16826</v>
      </c>
      <c r="D6393" s="18" t="s">
        <v>16816</v>
      </c>
      <c r="E6393" s="19">
        <v>2400</v>
      </c>
      <c r="F6393" s="20" t="s">
        <v>16820</v>
      </c>
      <c r="H6393" s="7">
        <f t="shared" si="99"/>
        <v>-2400</v>
      </c>
      <c r="I6393" s="6" t="str">
        <f>IF(B6393="","",VLOOKUP(D6393,'Liste Rayon'!$A$2:$D$10075,2,FALSE))</f>
        <v>PARC-HUILE</v>
      </c>
      <c r="J6393" s="6">
        <f>VLOOKUP(D6393,'Liste Rayon'!$A$2:$D$10075,3,FALSE)</f>
        <v>0</v>
      </c>
      <c r="K6393" s="6">
        <f>VLOOKUP(D6393,'Liste Rayon'!$A$2:$D$10075,4,FALSE)</f>
        <v>0</v>
      </c>
      <c r="L6393" s="4">
        <v>1</v>
      </c>
    </row>
    <row r="6394" spans="1:12" x14ac:dyDescent="0.25">
      <c r="A6394" s="18" t="s">
        <v>16827</v>
      </c>
      <c r="B6394" s="18" t="s">
        <v>16828</v>
      </c>
      <c r="C6394" s="18" t="s">
        <v>16829</v>
      </c>
      <c r="D6394" s="18" t="s">
        <v>16816</v>
      </c>
      <c r="E6394" s="19">
        <v>2</v>
      </c>
      <c r="F6394" s="20" t="s">
        <v>1</v>
      </c>
      <c r="H6394" s="7">
        <f t="shared" si="99"/>
        <v>-2</v>
      </c>
      <c r="I6394" s="6" t="str">
        <f>IF(B6394="","",VLOOKUP(D6394,'Liste Rayon'!$A$2:$D$10075,2,FALSE))</f>
        <v>PARC-HUILE</v>
      </c>
      <c r="J6394" s="6">
        <f>VLOOKUP(D6394,'Liste Rayon'!$A$2:$D$10075,3,FALSE)</f>
        <v>0</v>
      </c>
      <c r="K6394" s="6">
        <f>VLOOKUP(D6394,'Liste Rayon'!$A$2:$D$10075,4,FALSE)</f>
        <v>0</v>
      </c>
      <c r="L6394" s="4">
        <v>1</v>
      </c>
    </row>
    <row r="6395" spans="1:12" x14ac:dyDescent="0.25">
      <c r="A6395" s="18" t="s">
        <v>16830</v>
      </c>
      <c r="B6395" s="18" t="s">
        <v>16831</v>
      </c>
      <c r="C6395" s="18" t="s">
        <v>16832</v>
      </c>
      <c r="D6395" s="18" t="s">
        <v>16816</v>
      </c>
      <c r="E6395" s="19">
        <v>4</v>
      </c>
      <c r="F6395" s="20" t="s">
        <v>16812</v>
      </c>
      <c r="H6395" s="7">
        <f t="shared" si="99"/>
        <v>-4</v>
      </c>
      <c r="I6395" s="6" t="str">
        <f>IF(B6395="","",VLOOKUP(D6395,'Liste Rayon'!$A$2:$D$10075,2,FALSE))</f>
        <v>PARC-HUILE</v>
      </c>
      <c r="J6395" s="6">
        <f>VLOOKUP(D6395,'Liste Rayon'!$A$2:$D$10075,3,FALSE)</f>
        <v>0</v>
      </c>
      <c r="K6395" s="6">
        <f>VLOOKUP(D6395,'Liste Rayon'!$A$2:$D$10075,4,FALSE)</f>
        <v>0</v>
      </c>
      <c r="L6395" s="4">
        <v>1</v>
      </c>
    </row>
    <row r="6396" spans="1:12" x14ac:dyDescent="0.25">
      <c r="A6396" s="18" t="s">
        <v>16833</v>
      </c>
      <c r="B6396" s="18" t="s">
        <v>16834</v>
      </c>
      <c r="C6396" s="18" t="s">
        <v>16835</v>
      </c>
      <c r="D6396" s="18" t="s">
        <v>16816</v>
      </c>
      <c r="E6396" s="19">
        <v>3</v>
      </c>
      <c r="F6396" s="20" t="s">
        <v>16812</v>
      </c>
      <c r="H6396" s="7">
        <f t="shared" si="99"/>
        <v>-3</v>
      </c>
      <c r="I6396" s="6" t="str">
        <f>IF(B6396="","",VLOOKUP(D6396,'Liste Rayon'!$A$2:$D$10075,2,FALSE))</f>
        <v>PARC-HUILE</v>
      </c>
      <c r="J6396" s="6">
        <f>VLOOKUP(D6396,'Liste Rayon'!$A$2:$D$10075,3,FALSE)</f>
        <v>0</v>
      </c>
      <c r="K6396" s="6">
        <f>VLOOKUP(D6396,'Liste Rayon'!$A$2:$D$10075,4,FALSE)</f>
        <v>0</v>
      </c>
      <c r="L6396" s="4">
        <v>1</v>
      </c>
    </row>
    <row r="6397" spans="1:12" x14ac:dyDescent="0.25">
      <c r="A6397" s="18" t="s">
        <v>24791</v>
      </c>
      <c r="B6397" s="18" t="s">
        <v>24792</v>
      </c>
      <c r="C6397" s="18" t="s">
        <v>24793</v>
      </c>
      <c r="D6397" s="18" t="s">
        <v>16816</v>
      </c>
      <c r="E6397" s="19">
        <v>16</v>
      </c>
      <c r="F6397" s="20" t="s">
        <v>16812</v>
      </c>
      <c r="H6397" s="7">
        <f t="shared" si="99"/>
        <v>-16</v>
      </c>
      <c r="I6397" s="6" t="str">
        <f>IF(B6397="","",VLOOKUP(D6397,'Liste Rayon'!$A$2:$D$10075,2,FALSE))</f>
        <v>PARC-HUILE</v>
      </c>
      <c r="J6397" s="6">
        <f>VLOOKUP(D6397,'Liste Rayon'!$A$2:$D$10075,3,FALSE)</f>
        <v>0</v>
      </c>
      <c r="K6397" s="6">
        <f>VLOOKUP(D6397,'Liste Rayon'!$A$2:$D$10075,4,FALSE)</f>
        <v>0</v>
      </c>
      <c r="L6397" s="4">
        <v>1</v>
      </c>
    </row>
    <row r="6398" spans="1:12" x14ac:dyDescent="0.25">
      <c r="A6398" s="18" t="s">
        <v>26056</v>
      </c>
      <c r="B6398" s="18" t="s">
        <v>26057</v>
      </c>
      <c r="C6398" s="18" t="s">
        <v>26058</v>
      </c>
      <c r="D6398" s="18" t="s">
        <v>16839</v>
      </c>
      <c r="E6398" s="19">
        <v>1</v>
      </c>
      <c r="F6398" s="20" t="s">
        <v>1</v>
      </c>
      <c r="H6398" s="7">
        <f t="shared" si="99"/>
        <v>-1</v>
      </c>
      <c r="I6398" s="6" t="str">
        <f>IF(B6398="","",VLOOKUP(D6398,'Liste Rayon'!$A$2:$D$10075,2,FALSE))</f>
        <v>PLATEFORME</v>
      </c>
      <c r="J6398" s="6">
        <f>VLOOKUP(D6398,'Liste Rayon'!$A$2:$D$10075,3,FALSE)</f>
        <v>0</v>
      </c>
      <c r="K6398" s="6">
        <f>VLOOKUP(D6398,'Liste Rayon'!$A$2:$D$10075,4,FALSE)</f>
        <v>0</v>
      </c>
      <c r="L6398" s="4">
        <v>1</v>
      </c>
    </row>
    <row r="6399" spans="1:12" x14ac:dyDescent="0.25">
      <c r="A6399" s="18" t="s">
        <v>16836</v>
      </c>
      <c r="B6399" s="18" t="s">
        <v>16837</v>
      </c>
      <c r="C6399" s="18" t="s">
        <v>16838</v>
      </c>
      <c r="D6399" s="18" t="s">
        <v>16839</v>
      </c>
      <c r="E6399" s="19">
        <v>5</v>
      </c>
      <c r="F6399" s="20" t="s">
        <v>1</v>
      </c>
      <c r="H6399" s="7">
        <f t="shared" si="99"/>
        <v>-5</v>
      </c>
      <c r="I6399" s="6" t="str">
        <f>IF(B6399="","",VLOOKUP(D6399,'Liste Rayon'!$A$2:$D$10075,2,FALSE))</f>
        <v>PLATEFORME</v>
      </c>
      <c r="J6399" s="6">
        <f>VLOOKUP(D6399,'Liste Rayon'!$A$2:$D$10075,3,FALSE)</f>
        <v>0</v>
      </c>
      <c r="K6399" s="6">
        <f>VLOOKUP(D6399,'Liste Rayon'!$A$2:$D$10075,4,FALSE)</f>
        <v>0</v>
      </c>
      <c r="L6399" s="4">
        <v>1</v>
      </c>
    </row>
    <row r="6400" spans="1:12" x14ac:dyDescent="0.25">
      <c r="A6400" s="18" t="s">
        <v>16840</v>
      </c>
      <c r="B6400" s="18" t="s">
        <v>16841</v>
      </c>
      <c r="C6400" s="18" t="s">
        <v>16842</v>
      </c>
      <c r="D6400" s="18" t="s">
        <v>16839</v>
      </c>
      <c r="E6400" s="19">
        <v>1</v>
      </c>
      <c r="F6400" s="20" t="s">
        <v>1</v>
      </c>
      <c r="H6400" s="7">
        <f t="shared" si="99"/>
        <v>-1</v>
      </c>
      <c r="I6400" s="6" t="str">
        <f>IF(B6400="","",VLOOKUP(D6400,'Liste Rayon'!$A$2:$D$10075,2,FALSE))</f>
        <v>PLATEFORME</v>
      </c>
      <c r="J6400" s="6">
        <f>VLOOKUP(D6400,'Liste Rayon'!$A$2:$D$10075,3,FALSE)</f>
        <v>0</v>
      </c>
      <c r="K6400" s="6">
        <f>VLOOKUP(D6400,'Liste Rayon'!$A$2:$D$10075,4,FALSE)</f>
        <v>0</v>
      </c>
      <c r="L6400" s="4">
        <v>1</v>
      </c>
    </row>
    <row r="6401" spans="1:12" x14ac:dyDescent="0.25">
      <c r="A6401" s="18" t="s">
        <v>16843</v>
      </c>
      <c r="B6401" s="18" t="s">
        <v>16844</v>
      </c>
      <c r="C6401" s="18" t="s">
        <v>16845</v>
      </c>
      <c r="D6401" s="18" t="s">
        <v>16839</v>
      </c>
      <c r="E6401" s="19">
        <v>1</v>
      </c>
      <c r="F6401" s="20" t="s">
        <v>1</v>
      </c>
      <c r="H6401" s="7">
        <f t="shared" si="99"/>
        <v>-1</v>
      </c>
      <c r="I6401" s="6" t="str">
        <f>IF(B6401="","",VLOOKUP(D6401,'Liste Rayon'!$A$2:$D$10075,2,FALSE))</f>
        <v>PLATEFORME</v>
      </c>
      <c r="J6401" s="6">
        <f>VLOOKUP(D6401,'Liste Rayon'!$A$2:$D$10075,3,FALSE)</f>
        <v>0</v>
      </c>
      <c r="K6401" s="6">
        <f>VLOOKUP(D6401,'Liste Rayon'!$A$2:$D$10075,4,FALSE)</f>
        <v>0</v>
      </c>
      <c r="L6401" s="4">
        <v>1</v>
      </c>
    </row>
    <row r="6402" spans="1:12" x14ac:dyDescent="0.25">
      <c r="A6402" s="18" t="s">
        <v>16846</v>
      </c>
      <c r="B6402" s="18" t="s">
        <v>16847</v>
      </c>
      <c r="C6402" s="18" t="s">
        <v>16848</v>
      </c>
      <c r="D6402" s="18" t="s">
        <v>16839</v>
      </c>
      <c r="E6402" s="19">
        <v>1</v>
      </c>
      <c r="F6402" s="20" t="s">
        <v>1</v>
      </c>
      <c r="H6402" s="7">
        <f t="shared" ref="H6402:H6465" si="100">+G6402-E6402</f>
        <v>-1</v>
      </c>
      <c r="I6402" s="6" t="str">
        <f>IF(B6402="","",VLOOKUP(D6402,'Liste Rayon'!$A$2:$D$10075,2,FALSE))</f>
        <v>PLATEFORME</v>
      </c>
      <c r="J6402" s="6">
        <f>VLOOKUP(D6402,'Liste Rayon'!$A$2:$D$10075,3,FALSE)</f>
        <v>0</v>
      </c>
      <c r="K6402" s="6">
        <f>VLOOKUP(D6402,'Liste Rayon'!$A$2:$D$10075,4,FALSE)</f>
        <v>0</v>
      </c>
      <c r="L6402" s="4">
        <v>1</v>
      </c>
    </row>
    <row r="6403" spans="1:12" x14ac:dyDescent="0.25">
      <c r="A6403" s="18" t="s">
        <v>16852</v>
      </c>
      <c r="B6403" s="18" t="s">
        <v>16853</v>
      </c>
      <c r="C6403" s="18" t="s">
        <v>16854</v>
      </c>
      <c r="D6403" s="18" t="s">
        <v>16839</v>
      </c>
      <c r="E6403" s="19">
        <v>4</v>
      </c>
      <c r="F6403" s="20" t="s">
        <v>1</v>
      </c>
      <c r="H6403" s="7">
        <f t="shared" si="100"/>
        <v>-4</v>
      </c>
      <c r="I6403" s="6" t="str">
        <f>IF(B6403="","",VLOOKUP(D6403,'Liste Rayon'!$A$2:$D$10075,2,FALSE))</f>
        <v>PLATEFORME</v>
      </c>
      <c r="J6403" s="6">
        <f>VLOOKUP(D6403,'Liste Rayon'!$A$2:$D$10075,3,FALSE)</f>
        <v>0</v>
      </c>
      <c r="K6403" s="6">
        <f>VLOOKUP(D6403,'Liste Rayon'!$A$2:$D$10075,4,FALSE)</f>
        <v>0</v>
      </c>
      <c r="L6403" s="4">
        <v>1</v>
      </c>
    </row>
    <row r="6404" spans="1:12" x14ac:dyDescent="0.25">
      <c r="A6404" s="18" t="s">
        <v>16855</v>
      </c>
      <c r="B6404" s="18" t="s">
        <v>16856</v>
      </c>
      <c r="C6404" s="18" t="s">
        <v>16857</v>
      </c>
      <c r="D6404" s="18" t="s">
        <v>16839</v>
      </c>
      <c r="E6404" s="19">
        <v>3</v>
      </c>
      <c r="F6404" s="20" t="s">
        <v>1</v>
      </c>
      <c r="H6404" s="7">
        <f t="shared" si="100"/>
        <v>-3</v>
      </c>
      <c r="I6404" s="6" t="str">
        <f>IF(B6404="","",VLOOKUP(D6404,'Liste Rayon'!$A$2:$D$10075,2,FALSE))</f>
        <v>PLATEFORME</v>
      </c>
      <c r="J6404" s="6">
        <f>VLOOKUP(D6404,'Liste Rayon'!$A$2:$D$10075,3,FALSE)</f>
        <v>0</v>
      </c>
      <c r="K6404" s="6">
        <f>VLOOKUP(D6404,'Liste Rayon'!$A$2:$D$10075,4,FALSE)</f>
        <v>0</v>
      </c>
      <c r="L6404" s="4">
        <v>1</v>
      </c>
    </row>
    <row r="6405" spans="1:12" x14ac:dyDescent="0.25">
      <c r="A6405" s="18" t="s">
        <v>16861</v>
      </c>
      <c r="B6405" s="18" t="s">
        <v>16862</v>
      </c>
      <c r="C6405" s="18" t="s">
        <v>16863</v>
      </c>
      <c r="D6405" s="18" t="s">
        <v>16839</v>
      </c>
      <c r="E6405" s="19">
        <v>2</v>
      </c>
      <c r="F6405" s="20" t="s">
        <v>1</v>
      </c>
      <c r="H6405" s="7">
        <f t="shared" si="100"/>
        <v>-2</v>
      </c>
      <c r="I6405" s="6" t="str">
        <f>IF(B6405="","",VLOOKUP(D6405,'Liste Rayon'!$A$2:$D$10075,2,FALSE))</f>
        <v>PLATEFORME</v>
      </c>
      <c r="J6405" s="6">
        <f>VLOOKUP(D6405,'Liste Rayon'!$A$2:$D$10075,3,FALSE)</f>
        <v>0</v>
      </c>
      <c r="K6405" s="6">
        <f>VLOOKUP(D6405,'Liste Rayon'!$A$2:$D$10075,4,FALSE)</f>
        <v>0</v>
      </c>
      <c r="L6405" s="4">
        <v>1</v>
      </c>
    </row>
    <row r="6406" spans="1:12" x14ac:dyDescent="0.25">
      <c r="A6406" s="18" t="s">
        <v>16864</v>
      </c>
      <c r="B6406" s="18" t="s">
        <v>16865</v>
      </c>
      <c r="C6406" s="18" t="s">
        <v>16866</v>
      </c>
      <c r="D6406" s="18" t="s">
        <v>16839</v>
      </c>
      <c r="E6406" s="19">
        <v>1</v>
      </c>
      <c r="F6406" s="20" t="s">
        <v>1</v>
      </c>
      <c r="H6406" s="7">
        <f t="shared" si="100"/>
        <v>-1</v>
      </c>
      <c r="I6406" s="6" t="str">
        <f>IF(B6406="","",VLOOKUP(D6406,'Liste Rayon'!$A$2:$D$10075,2,FALSE))</f>
        <v>PLATEFORME</v>
      </c>
      <c r="J6406" s="6">
        <f>VLOOKUP(D6406,'Liste Rayon'!$A$2:$D$10075,3,FALSE)</f>
        <v>0</v>
      </c>
      <c r="K6406" s="6">
        <f>VLOOKUP(D6406,'Liste Rayon'!$A$2:$D$10075,4,FALSE)</f>
        <v>0</v>
      </c>
      <c r="L6406" s="4">
        <v>1</v>
      </c>
    </row>
    <row r="6407" spans="1:12" x14ac:dyDescent="0.25">
      <c r="A6407" s="18" t="s">
        <v>16867</v>
      </c>
      <c r="B6407" s="18" t="s">
        <v>16868</v>
      </c>
      <c r="C6407" s="18" t="s">
        <v>16869</v>
      </c>
      <c r="D6407" s="18" t="s">
        <v>16839</v>
      </c>
      <c r="E6407" s="19">
        <v>1</v>
      </c>
      <c r="F6407" s="20" t="s">
        <v>1</v>
      </c>
      <c r="H6407" s="7">
        <f t="shared" si="100"/>
        <v>-1</v>
      </c>
      <c r="I6407" s="6" t="str">
        <f>IF(B6407="","",VLOOKUP(D6407,'Liste Rayon'!$A$2:$D$10075,2,FALSE))</f>
        <v>PLATEFORME</v>
      </c>
      <c r="J6407" s="6">
        <f>VLOOKUP(D6407,'Liste Rayon'!$A$2:$D$10075,3,FALSE)</f>
        <v>0</v>
      </c>
      <c r="K6407" s="6">
        <f>VLOOKUP(D6407,'Liste Rayon'!$A$2:$D$10075,4,FALSE)</f>
        <v>0</v>
      </c>
      <c r="L6407" s="4">
        <v>1</v>
      </c>
    </row>
    <row r="6408" spans="1:12" x14ac:dyDescent="0.25">
      <c r="A6408" s="18" t="s">
        <v>16870</v>
      </c>
      <c r="B6408" s="18" t="s">
        <v>16871</v>
      </c>
      <c r="C6408" s="18" t="s">
        <v>16872</v>
      </c>
      <c r="D6408" s="18" t="s">
        <v>16839</v>
      </c>
      <c r="E6408" s="19">
        <v>2</v>
      </c>
      <c r="F6408" s="20" t="s">
        <v>1</v>
      </c>
      <c r="H6408" s="7">
        <f t="shared" si="100"/>
        <v>-2</v>
      </c>
      <c r="I6408" s="6" t="str">
        <f>IF(B6408="","",VLOOKUP(D6408,'Liste Rayon'!$A$2:$D$10075,2,FALSE))</f>
        <v>PLATEFORME</v>
      </c>
      <c r="J6408" s="6">
        <f>VLOOKUP(D6408,'Liste Rayon'!$A$2:$D$10075,3,FALSE)</f>
        <v>0</v>
      </c>
      <c r="K6408" s="6">
        <f>VLOOKUP(D6408,'Liste Rayon'!$A$2:$D$10075,4,FALSE)</f>
        <v>0</v>
      </c>
      <c r="L6408" s="4">
        <v>1</v>
      </c>
    </row>
    <row r="6409" spans="1:12" x14ac:dyDescent="0.25">
      <c r="A6409" s="18" t="s">
        <v>16873</v>
      </c>
      <c r="B6409" s="18" t="s">
        <v>16874</v>
      </c>
      <c r="C6409" s="18" t="s">
        <v>16875</v>
      </c>
      <c r="D6409" s="18" t="s">
        <v>16839</v>
      </c>
      <c r="E6409" s="19">
        <v>3</v>
      </c>
      <c r="F6409" s="20" t="s">
        <v>1</v>
      </c>
      <c r="H6409" s="7">
        <f t="shared" si="100"/>
        <v>-3</v>
      </c>
      <c r="I6409" s="6" t="str">
        <f>IF(B6409="","",VLOOKUP(D6409,'Liste Rayon'!$A$2:$D$10075,2,FALSE))</f>
        <v>PLATEFORME</v>
      </c>
      <c r="J6409" s="6">
        <f>VLOOKUP(D6409,'Liste Rayon'!$A$2:$D$10075,3,FALSE)</f>
        <v>0</v>
      </c>
      <c r="K6409" s="6">
        <f>VLOOKUP(D6409,'Liste Rayon'!$A$2:$D$10075,4,FALSE)</f>
        <v>0</v>
      </c>
      <c r="L6409" s="4">
        <v>1</v>
      </c>
    </row>
    <row r="6410" spans="1:12" x14ac:dyDescent="0.25">
      <c r="A6410" s="18" t="s">
        <v>16876</v>
      </c>
      <c r="B6410" s="18" t="s">
        <v>16877</v>
      </c>
      <c r="C6410" s="18" t="s">
        <v>16878</v>
      </c>
      <c r="D6410" s="18" t="s">
        <v>16839</v>
      </c>
      <c r="E6410" s="19">
        <v>2</v>
      </c>
      <c r="F6410" s="20" t="s">
        <v>1</v>
      </c>
      <c r="H6410" s="7">
        <f t="shared" si="100"/>
        <v>-2</v>
      </c>
      <c r="I6410" s="6" t="str">
        <f>IF(B6410="","",VLOOKUP(D6410,'Liste Rayon'!$A$2:$D$10075,2,FALSE))</f>
        <v>PLATEFORME</v>
      </c>
      <c r="J6410" s="6">
        <f>VLOOKUP(D6410,'Liste Rayon'!$A$2:$D$10075,3,FALSE)</f>
        <v>0</v>
      </c>
      <c r="K6410" s="6">
        <f>VLOOKUP(D6410,'Liste Rayon'!$A$2:$D$10075,4,FALSE)</f>
        <v>0</v>
      </c>
      <c r="L6410" s="4">
        <v>1</v>
      </c>
    </row>
    <row r="6411" spans="1:12" x14ac:dyDescent="0.25">
      <c r="A6411" s="18" t="s">
        <v>16879</v>
      </c>
      <c r="B6411" s="18" t="s">
        <v>16880</v>
      </c>
      <c r="C6411" s="18" t="s">
        <v>16881</v>
      </c>
      <c r="D6411" s="18" t="s">
        <v>16839</v>
      </c>
      <c r="E6411" s="19">
        <v>1</v>
      </c>
      <c r="F6411" s="20" t="s">
        <v>1</v>
      </c>
      <c r="H6411" s="7">
        <f t="shared" si="100"/>
        <v>-1</v>
      </c>
      <c r="I6411" s="6" t="str">
        <f>IF(B6411="","",VLOOKUP(D6411,'Liste Rayon'!$A$2:$D$10075,2,FALSE))</f>
        <v>PLATEFORME</v>
      </c>
      <c r="J6411" s="6">
        <f>VLOOKUP(D6411,'Liste Rayon'!$A$2:$D$10075,3,FALSE)</f>
        <v>0</v>
      </c>
      <c r="K6411" s="6">
        <f>VLOOKUP(D6411,'Liste Rayon'!$A$2:$D$10075,4,FALSE)</f>
        <v>0</v>
      </c>
      <c r="L6411" s="4">
        <v>1</v>
      </c>
    </row>
    <row r="6412" spans="1:12" x14ac:dyDescent="0.25">
      <c r="A6412" s="18" t="s">
        <v>16882</v>
      </c>
      <c r="B6412" s="18" t="s">
        <v>16883</v>
      </c>
      <c r="C6412" s="18" t="s">
        <v>16884</v>
      </c>
      <c r="D6412" s="18" t="s">
        <v>16839</v>
      </c>
      <c r="E6412" s="19">
        <v>1</v>
      </c>
      <c r="F6412" s="20" t="s">
        <v>1</v>
      </c>
      <c r="H6412" s="7">
        <f t="shared" si="100"/>
        <v>-1</v>
      </c>
      <c r="I6412" s="6" t="str">
        <f>IF(B6412="","",VLOOKUP(D6412,'Liste Rayon'!$A$2:$D$10075,2,FALSE))</f>
        <v>PLATEFORME</v>
      </c>
      <c r="J6412" s="6">
        <f>VLOOKUP(D6412,'Liste Rayon'!$A$2:$D$10075,3,FALSE)</f>
        <v>0</v>
      </c>
      <c r="K6412" s="6">
        <f>VLOOKUP(D6412,'Liste Rayon'!$A$2:$D$10075,4,FALSE)</f>
        <v>0</v>
      </c>
      <c r="L6412" s="4">
        <v>1</v>
      </c>
    </row>
    <row r="6413" spans="1:12" x14ac:dyDescent="0.25">
      <c r="A6413" s="18" t="s">
        <v>16885</v>
      </c>
      <c r="B6413" s="18" t="s">
        <v>16886</v>
      </c>
      <c r="C6413" s="18" t="s">
        <v>16887</v>
      </c>
      <c r="D6413" s="18" t="s">
        <v>16839</v>
      </c>
      <c r="E6413" s="19">
        <v>1</v>
      </c>
      <c r="F6413" s="20" t="s">
        <v>1</v>
      </c>
      <c r="H6413" s="7">
        <f t="shared" si="100"/>
        <v>-1</v>
      </c>
      <c r="I6413" s="6" t="str">
        <f>IF(B6413="","",VLOOKUP(D6413,'Liste Rayon'!$A$2:$D$10075,2,FALSE))</f>
        <v>PLATEFORME</v>
      </c>
      <c r="J6413" s="6">
        <f>VLOOKUP(D6413,'Liste Rayon'!$A$2:$D$10075,3,FALSE)</f>
        <v>0</v>
      </c>
      <c r="K6413" s="6">
        <f>VLOOKUP(D6413,'Liste Rayon'!$A$2:$D$10075,4,FALSE)</f>
        <v>0</v>
      </c>
      <c r="L6413" s="4">
        <v>1</v>
      </c>
    </row>
    <row r="6414" spans="1:12" x14ac:dyDescent="0.25">
      <c r="A6414" s="18" t="s">
        <v>26059</v>
      </c>
      <c r="B6414" s="18" t="s">
        <v>26060</v>
      </c>
      <c r="C6414" s="18" t="s">
        <v>26061</v>
      </c>
      <c r="D6414" s="18" t="s">
        <v>16839</v>
      </c>
      <c r="E6414" s="19">
        <v>1</v>
      </c>
      <c r="F6414" s="20" t="s">
        <v>1</v>
      </c>
      <c r="H6414" s="7">
        <f t="shared" si="100"/>
        <v>-1</v>
      </c>
      <c r="I6414" s="6" t="str">
        <f>IF(B6414="","",VLOOKUP(D6414,'Liste Rayon'!$A$2:$D$10075,2,FALSE))</f>
        <v>PLATEFORME</v>
      </c>
      <c r="J6414" s="6">
        <f>VLOOKUP(D6414,'Liste Rayon'!$A$2:$D$10075,3,FALSE)</f>
        <v>0</v>
      </c>
      <c r="K6414" s="6">
        <f>VLOOKUP(D6414,'Liste Rayon'!$A$2:$D$10075,4,FALSE)</f>
        <v>0</v>
      </c>
      <c r="L6414" s="4">
        <v>1</v>
      </c>
    </row>
    <row r="6415" spans="1:12" x14ac:dyDescent="0.25">
      <c r="A6415" s="18" t="s">
        <v>26062</v>
      </c>
      <c r="B6415" s="18" t="s">
        <v>26063</v>
      </c>
      <c r="C6415" s="18" t="s">
        <v>26064</v>
      </c>
      <c r="D6415" s="18" t="s">
        <v>16839</v>
      </c>
      <c r="E6415" s="19">
        <v>1</v>
      </c>
      <c r="F6415" s="20" t="s">
        <v>1</v>
      </c>
      <c r="H6415" s="7">
        <f t="shared" si="100"/>
        <v>-1</v>
      </c>
      <c r="I6415" s="6" t="str">
        <f>IF(B6415="","",VLOOKUP(D6415,'Liste Rayon'!$A$2:$D$10075,2,FALSE))</f>
        <v>PLATEFORME</v>
      </c>
      <c r="J6415" s="6">
        <f>VLOOKUP(D6415,'Liste Rayon'!$A$2:$D$10075,3,FALSE)</f>
        <v>0</v>
      </c>
      <c r="K6415" s="6">
        <f>VLOOKUP(D6415,'Liste Rayon'!$A$2:$D$10075,4,FALSE)</f>
        <v>0</v>
      </c>
      <c r="L6415" s="4">
        <v>1</v>
      </c>
    </row>
    <row r="6416" spans="1:12" x14ac:dyDescent="0.25">
      <c r="A6416" s="18" t="s">
        <v>16888</v>
      </c>
      <c r="B6416" s="18" t="s">
        <v>16889</v>
      </c>
      <c r="C6416" s="18" t="s">
        <v>16890</v>
      </c>
      <c r="D6416" s="18" t="s">
        <v>16839</v>
      </c>
      <c r="E6416" s="19">
        <v>1</v>
      </c>
      <c r="F6416" s="20" t="s">
        <v>1</v>
      </c>
      <c r="H6416" s="7">
        <f t="shared" si="100"/>
        <v>-1</v>
      </c>
      <c r="I6416" s="6" t="str">
        <f>IF(B6416="","",VLOOKUP(D6416,'Liste Rayon'!$A$2:$D$10075,2,FALSE))</f>
        <v>PLATEFORME</v>
      </c>
      <c r="J6416" s="6">
        <f>VLOOKUP(D6416,'Liste Rayon'!$A$2:$D$10075,3,FALSE)</f>
        <v>0</v>
      </c>
      <c r="K6416" s="6">
        <f>VLOOKUP(D6416,'Liste Rayon'!$A$2:$D$10075,4,FALSE)</f>
        <v>0</v>
      </c>
      <c r="L6416" s="4">
        <v>1</v>
      </c>
    </row>
    <row r="6417" spans="1:12" x14ac:dyDescent="0.25">
      <c r="A6417" s="18" t="s">
        <v>16891</v>
      </c>
      <c r="B6417" s="18" t="s">
        <v>16892</v>
      </c>
      <c r="C6417" s="18" t="s">
        <v>16893</v>
      </c>
      <c r="D6417" s="18" t="s">
        <v>16839</v>
      </c>
      <c r="E6417" s="19">
        <v>1</v>
      </c>
      <c r="F6417" s="20" t="s">
        <v>1</v>
      </c>
      <c r="H6417" s="7">
        <f t="shared" si="100"/>
        <v>-1</v>
      </c>
      <c r="I6417" s="6" t="str">
        <f>IF(B6417="","",VLOOKUP(D6417,'Liste Rayon'!$A$2:$D$10075,2,FALSE))</f>
        <v>PLATEFORME</v>
      </c>
      <c r="J6417" s="6">
        <f>VLOOKUP(D6417,'Liste Rayon'!$A$2:$D$10075,3,FALSE)</f>
        <v>0</v>
      </c>
      <c r="K6417" s="6">
        <f>VLOOKUP(D6417,'Liste Rayon'!$A$2:$D$10075,4,FALSE)</f>
        <v>0</v>
      </c>
      <c r="L6417" s="4">
        <v>1</v>
      </c>
    </row>
    <row r="6418" spans="1:12" x14ac:dyDescent="0.25">
      <c r="A6418" s="18" t="s">
        <v>16894</v>
      </c>
      <c r="B6418" s="18" t="s">
        <v>16895</v>
      </c>
      <c r="C6418" s="18" t="s">
        <v>16896</v>
      </c>
      <c r="D6418" s="18" t="s">
        <v>16839</v>
      </c>
      <c r="E6418" s="19">
        <v>1</v>
      </c>
      <c r="F6418" s="20" t="s">
        <v>1</v>
      </c>
      <c r="H6418" s="7">
        <f t="shared" si="100"/>
        <v>-1</v>
      </c>
      <c r="I6418" s="6" t="str">
        <f>IF(B6418="","",VLOOKUP(D6418,'Liste Rayon'!$A$2:$D$10075,2,FALSE))</f>
        <v>PLATEFORME</v>
      </c>
      <c r="J6418" s="6">
        <f>VLOOKUP(D6418,'Liste Rayon'!$A$2:$D$10075,3,FALSE)</f>
        <v>0</v>
      </c>
      <c r="K6418" s="6">
        <f>VLOOKUP(D6418,'Liste Rayon'!$A$2:$D$10075,4,FALSE)</f>
        <v>0</v>
      </c>
      <c r="L6418" s="4">
        <v>1</v>
      </c>
    </row>
    <row r="6419" spans="1:12" x14ac:dyDescent="0.25">
      <c r="A6419" s="18" t="s">
        <v>16897</v>
      </c>
      <c r="B6419" s="18" t="s">
        <v>16898</v>
      </c>
      <c r="C6419" s="18" t="s">
        <v>16899</v>
      </c>
      <c r="D6419" s="18" t="s">
        <v>16839</v>
      </c>
      <c r="E6419" s="19">
        <v>1</v>
      </c>
      <c r="F6419" s="20" t="s">
        <v>1</v>
      </c>
      <c r="H6419" s="7">
        <f t="shared" si="100"/>
        <v>-1</v>
      </c>
      <c r="I6419" s="6" t="str">
        <f>IF(B6419="","",VLOOKUP(D6419,'Liste Rayon'!$A$2:$D$10075,2,FALSE))</f>
        <v>PLATEFORME</v>
      </c>
      <c r="J6419" s="6">
        <f>VLOOKUP(D6419,'Liste Rayon'!$A$2:$D$10075,3,FALSE)</f>
        <v>0</v>
      </c>
      <c r="K6419" s="6">
        <f>VLOOKUP(D6419,'Liste Rayon'!$A$2:$D$10075,4,FALSE)</f>
        <v>0</v>
      </c>
      <c r="L6419" s="4">
        <v>1</v>
      </c>
    </row>
    <row r="6420" spans="1:12" x14ac:dyDescent="0.25">
      <c r="A6420" s="18" t="s">
        <v>16900</v>
      </c>
      <c r="B6420" s="18" t="s">
        <v>16901</v>
      </c>
      <c r="C6420" s="18" t="s">
        <v>16902</v>
      </c>
      <c r="D6420" s="18" t="s">
        <v>16839</v>
      </c>
      <c r="E6420" s="19">
        <v>1</v>
      </c>
      <c r="F6420" s="20" t="s">
        <v>1</v>
      </c>
      <c r="H6420" s="7">
        <f t="shared" si="100"/>
        <v>-1</v>
      </c>
      <c r="I6420" s="6" t="str">
        <f>IF(B6420="","",VLOOKUP(D6420,'Liste Rayon'!$A$2:$D$10075,2,FALSE))</f>
        <v>PLATEFORME</v>
      </c>
      <c r="J6420" s="6">
        <f>VLOOKUP(D6420,'Liste Rayon'!$A$2:$D$10075,3,FALSE)</f>
        <v>0</v>
      </c>
      <c r="K6420" s="6">
        <f>VLOOKUP(D6420,'Liste Rayon'!$A$2:$D$10075,4,FALSE)</f>
        <v>0</v>
      </c>
      <c r="L6420" s="4">
        <v>1</v>
      </c>
    </row>
    <row r="6421" spans="1:12" x14ac:dyDescent="0.25">
      <c r="A6421" s="18" t="s">
        <v>16906</v>
      </c>
      <c r="B6421" s="18" t="s">
        <v>16907</v>
      </c>
      <c r="C6421" s="18" t="s">
        <v>16908</v>
      </c>
      <c r="D6421" s="18" t="s">
        <v>16839</v>
      </c>
      <c r="E6421" s="19">
        <v>10</v>
      </c>
      <c r="F6421" s="20" t="s">
        <v>1</v>
      </c>
      <c r="H6421" s="7">
        <f t="shared" si="100"/>
        <v>-10</v>
      </c>
      <c r="I6421" s="6" t="str">
        <f>IF(B6421="","",VLOOKUP(D6421,'Liste Rayon'!$A$2:$D$10075,2,FALSE))</f>
        <v>PLATEFORME</v>
      </c>
      <c r="J6421" s="6">
        <f>VLOOKUP(D6421,'Liste Rayon'!$A$2:$D$10075,3,FALSE)</f>
        <v>0</v>
      </c>
      <c r="K6421" s="6">
        <f>VLOOKUP(D6421,'Liste Rayon'!$A$2:$D$10075,4,FALSE)</f>
        <v>0</v>
      </c>
      <c r="L6421" s="4">
        <v>1</v>
      </c>
    </row>
    <row r="6422" spans="1:12" x14ac:dyDescent="0.25">
      <c r="A6422" s="18" t="s">
        <v>16909</v>
      </c>
      <c r="B6422" s="18" t="s">
        <v>16910</v>
      </c>
      <c r="C6422" s="18" t="s">
        <v>16911</v>
      </c>
      <c r="D6422" s="18" t="s">
        <v>16839</v>
      </c>
      <c r="E6422" s="19">
        <v>5</v>
      </c>
      <c r="F6422" s="20" t="s">
        <v>1</v>
      </c>
      <c r="H6422" s="7">
        <f t="shared" si="100"/>
        <v>-5</v>
      </c>
      <c r="I6422" s="6" t="str">
        <f>IF(B6422="","",VLOOKUP(D6422,'Liste Rayon'!$A$2:$D$10075,2,FALSE))</f>
        <v>PLATEFORME</v>
      </c>
      <c r="J6422" s="6">
        <f>VLOOKUP(D6422,'Liste Rayon'!$A$2:$D$10075,3,FALSE)</f>
        <v>0</v>
      </c>
      <c r="K6422" s="6">
        <f>VLOOKUP(D6422,'Liste Rayon'!$A$2:$D$10075,4,FALSE)</f>
        <v>0</v>
      </c>
      <c r="L6422" s="4">
        <v>1</v>
      </c>
    </row>
    <row r="6423" spans="1:12" x14ac:dyDescent="0.25">
      <c r="A6423" s="18" t="s">
        <v>16912</v>
      </c>
      <c r="B6423" s="18" t="s">
        <v>16913</v>
      </c>
      <c r="C6423" s="18" t="s">
        <v>16914</v>
      </c>
      <c r="D6423" s="18" t="s">
        <v>16839</v>
      </c>
      <c r="E6423" s="19">
        <v>10</v>
      </c>
      <c r="F6423" s="20" t="s">
        <v>1</v>
      </c>
      <c r="H6423" s="7">
        <f t="shared" si="100"/>
        <v>-10</v>
      </c>
      <c r="I6423" s="6" t="str">
        <f>IF(B6423="","",VLOOKUP(D6423,'Liste Rayon'!$A$2:$D$10075,2,FALSE))</f>
        <v>PLATEFORME</v>
      </c>
      <c r="J6423" s="6">
        <f>VLOOKUP(D6423,'Liste Rayon'!$A$2:$D$10075,3,FALSE)</f>
        <v>0</v>
      </c>
      <c r="K6423" s="6">
        <f>VLOOKUP(D6423,'Liste Rayon'!$A$2:$D$10075,4,FALSE)</f>
        <v>0</v>
      </c>
      <c r="L6423" s="4">
        <v>1</v>
      </c>
    </row>
    <row r="6424" spans="1:12" x14ac:dyDescent="0.25">
      <c r="A6424" s="18" t="s">
        <v>16915</v>
      </c>
      <c r="B6424" s="18" t="s">
        <v>16916</v>
      </c>
      <c r="C6424" s="18" t="s">
        <v>16917</v>
      </c>
      <c r="D6424" s="18" t="s">
        <v>16839</v>
      </c>
      <c r="E6424" s="19">
        <v>10</v>
      </c>
      <c r="F6424" s="20" t="s">
        <v>1</v>
      </c>
      <c r="H6424" s="7">
        <f t="shared" si="100"/>
        <v>-10</v>
      </c>
      <c r="I6424" s="6" t="str">
        <f>IF(B6424="","",VLOOKUP(D6424,'Liste Rayon'!$A$2:$D$10075,2,FALSE))</f>
        <v>PLATEFORME</v>
      </c>
      <c r="J6424" s="6">
        <f>VLOOKUP(D6424,'Liste Rayon'!$A$2:$D$10075,3,FALSE)</f>
        <v>0</v>
      </c>
      <c r="K6424" s="6">
        <f>VLOOKUP(D6424,'Liste Rayon'!$A$2:$D$10075,4,FALSE)</f>
        <v>0</v>
      </c>
      <c r="L6424" s="4">
        <v>1</v>
      </c>
    </row>
    <row r="6425" spans="1:12" x14ac:dyDescent="0.25">
      <c r="A6425" s="18" t="s">
        <v>16918</v>
      </c>
      <c r="B6425" s="18" t="s">
        <v>16919</v>
      </c>
      <c r="C6425" s="18" t="s">
        <v>16920</v>
      </c>
      <c r="D6425" s="18" t="s">
        <v>16839</v>
      </c>
      <c r="E6425" s="19">
        <v>10</v>
      </c>
      <c r="F6425" s="20" t="s">
        <v>1</v>
      </c>
      <c r="H6425" s="7">
        <f t="shared" si="100"/>
        <v>-10</v>
      </c>
      <c r="I6425" s="6" t="str">
        <f>IF(B6425="","",VLOOKUP(D6425,'Liste Rayon'!$A$2:$D$10075,2,FALSE))</f>
        <v>PLATEFORME</v>
      </c>
      <c r="J6425" s="6">
        <f>VLOOKUP(D6425,'Liste Rayon'!$A$2:$D$10075,3,FALSE)</f>
        <v>0</v>
      </c>
      <c r="K6425" s="6">
        <f>VLOOKUP(D6425,'Liste Rayon'!$A$2:$D$10075,4,FALSE)</f>
        <v>0</v>
      </c>
      <c r="L6425" s="4">
        <v>1</v>
      </c>
    </row>
    <row r="6426" spans="1:12" x14ac:dyDescent="0.25">
      <c r="A6426" s="18" t="s">
        <v>16921</v>
      </c>
      <c r="B6426" s="18" t="s">
        <v>16922</v>
      </c>
      <c r="C6426" s="18" t="s">
        <v>16923</v>
      </c>
      <c r="D6426" s="18" t="s">
        <v>16839</v>
      </c>
      <c r="E6426" s="19">
        <v>9</v>
      </c>
      <c r="F6426" s="20" t="s">
        <v>1</v>
      </c>
      <c r="H6426" s="7">
        <f t="shared" si="100"/>
        <v>-9</v>
      </c>
      <c r="I6426" s="6" t="str">
        <f>IF(B6426="","",VLOOKUP(D6426,'Liste Rayon'!$A$2:$D$10075,2,FALSE))</f>
        <v>PLATEFORME</v>
      </c>
      <c r="J6426" s="6">
        <f>VLOOKUP(D6426,'Liste Rayon'!$A$2:$D$10075,3,FALSE)</f>
        <v>0</v>
      </c>
      <c r="K6426" s="6">
        <f>VLOOKUP(D6426,'Liste Rayon'!$A$2:$D$10075,4,FALSE)</f>
        <v>0</v>
      </c>
      <c r="L6426" s="4">
        <v>1</v>
      </c>
    </row>
    <row r="6427" spans="1:12" x14ac:dyDescent="0.25">
      <c r="A6427" s="18" t="s">
        <v>16924</v>
      </c>
      <c r="B6427" s="18" t="s">
        <v>16925</v>
      </c>
      <c r="C6427" s="18" t="s">
        <v>16923</v>
      </c>
      <c r="D6427" s="18" t="s">
        <v>16839</v>
      </c>
      <c r="E6427" s="19">
        <v>9</v>
      </c>
      <c r="F6427" s="20" t="s">
        <v>1</v>
      </c>
      <c r="H6427" s="7">
        <f t="shared" si="100"/>
        <v>-9</v>
      </c>
      <c r="I6427" s="6" t="str">
        <f>IF(B6427="","",VLOOKUP(D6427,'Liste Rayon'!$A$2:$D$10075,2,FALSE))</f>
        <v>PLATEFORME</v>
      </c>
      <c r="J6427" s="6">
        <f>VLOOKUP(D6427,'Liste Rayon'!$A$2:$D$10075,3,FALSE)</f>
        <v>0</v>
      </c>
      <c r="K6427" s="6">
        <f>VLOOKUP(D6427,'Liste Rayon'!$A$2:$D$10075,4,FALSE)</f>
        <v>0</v>
      </c>
      <c r="L6427" s="4">
        <v>1</v>
      </c>
    </row>
    <row r="6428" spans="1:12" x14ac:dyDescent="0.25">
      <c r="A6428" s="18" t="s">
        <v>16926</v>
      </c>
      <c r="B6428" s="18" t="s">
        <v>16927</v>
      </c>
      <c r="C6428" s="18" t="s">
        <v>16928</v>
      </c>
      <c r="D6428" s="18" t="s">
        <v>16839</v>
      </c>
      <c r="E6428" s="19">
        <v>10</v>
      </c>
      <c r="F6428" s="20" t="s">
        <v>1</v>
      </c>
      <c r="H6428" s="7">
        <f t="shared" si="100"/>
        <v>-10</v>
      </c>
      <c r="I6428" s="6" t="str">
        <f>IF(B6428="","",VLOOKUP(D6428,'Liste Rayon'!$A$2:$D$10075,2,FALSE))</f>
        <v>PLATEFORME</v>
      </c>
      <c r="J6428" s="6">
        <f>VLOOKUP(D6428,'Liste Rayon'!$A$2:$D$10075,3,FALSE)</f>
        <v>0</v>
      </c>
      <c r="K6428" s="6">
        <f>VLOOKUP(D6428,'Liste Rayon'!$A$2:$D$10075,4,FALSE)</f>
        <v>0</v>
      </c>
      <c r="L6428" s="4">
        <v>1</v>
      </c>
    </row>
    <row r="6429" spans="1:12" x14ac:dyDescent="0.25">
      <c r="A6429" s="18" t="s">
        <v>16929</v>
      </c>
      <c r="B6429" s="18" t="s">
        <v>16930</v>
      </c>
      <c r="C6429" s="18" t="s">
        <v>16931</v>
      </c>
      <c r="D6429" s="18" t="s">
        <v>16839</v>
      </c>
      <c r="E6429" s="19">
        <v>13</v>
      </c>
      <c r="F6429" s="20" t="s">
        <v>1</v>
      </c>
      <c r="H6429" s="7">
        <f t="shared" si="100"/>
        <v>-13</v>
      </c>
      <c r="I6429" s="6" t="str">
        <f>IF(B6429="","",VLOOKUP(D6429,'Liste Rayon'!$A$2:$D$10075,2,FALSE))</f>
        <v>PLATEFORME</v>
      </c>
      <c r="J6429" s="6">
        <f>VLOOKUP(D6429,'Liste Rayon'!$A$2:$D$10075,3,FALSE)</f>
        <v>0</v>
      </c>
      <c r="K6429" s="6">
        <f>VLOOKUP(D6429,'Liste Rayon'!$A$2:$D$10075,4,FALSE)</f>
        <v>0</v>
      </c>
      <c r="L6429" s="4">
        <v>1</v>
      </c>
    </row>
    <row r="6430" spans="1:12" x14ac:dyDescent="0.25">
      <c r="A6430" s="18" t="s">
        <v>16932</v>
      </c>
      <c r="B6430" s="18" t="s">
        <v>16933</v>
      </c>
      <c r="C6430" s="18" t="s">
        <v>16934</v>
      </c>
      <c r="D6430" s="18" t="s">
        <v>16839</v>
      </c>
      <c r="E6430" s="19">
        <v>10</v>
      </c>
      <c r="F6430" s="20" t="s">
        <v>1</v>
      </c>
      <c r="H6430" s="7">
        <f t="shared" si="100"/>
        <v>-10</v>
      </c>
      <c r="I6430" s="6" t="str">
        <f>IF(B6430="","",VLOOKUP(D6430,'Liste Rayon'!$A$2:$D$10075,2,FALSE))</f>
        <v>PLATEFORME</v>
      </c>
      <c r="J6430" s="6">
        <f>VLOOKUP(D6430,'Liste Rayon'!$A$2:$D$10075,3,FALSE)</f>
        <v>0</v>
      </c>
      <c r="K6430" s="6">
        <f>VLOOKUP(D6430,'Liste Rayon'!$A$2:$D$10075,4,FALSE)</f>
        <v>0</v>
      </c>
      <c r="L6430" s="4">
        <v>1</v>
      </c>
    </row>
    <row r="6431" spans="1:12" x14ac:dyDescent="0.25">
      <c r="A6431" s="18" t="s">
        <v>16935</v>
      </c>
      <c r="B6431" s="18" t="s">
        <v>16936</v>
      </c>
      <c r="C6431" s="18" t="s">
        <v>16937</v>
      </c>
      <c r="D6431" s="18" t="s">
        <v>16839</v>
      </c>
      <c r="E6431" s="19">
        <v>10</v>
      </c>
      <c r="F6431" s="20" t="s">
        <v>1</v>
      </c>
      <c r="H6431" s="7">
        <f t="shared" si="100"/>
        <v>-10</v>
      </c>
      <c r="I6431" s="6" t="str">
        <f>IF(B6431="","",VLOOKUP(D6431,'Liste Rayon'!$A$2:$D$10075,2,FALSE))</f>
        <v>PLATEFORME</v>
      </c>
      <c r="J6431" s="6">
        <f>VLOOKUP(D6431,'Liste Rayon'!$A$2:$D$10075,3,FALSE)</f>
        <v>0</v>
      </c>
      <c r="K6431" s="6">
        <f>VLOOKUP(D6431,'Liste Rayon'!$A$2:$D$10075,4,FALSE)</f>
        <v>0</v>
      </c>
      <c r="L6431" s="4">
        <v>1</v>
      </c>
    </row>
    <row r="6432" spans="1:12" x14ac:dyDescent="0.25">
      <c r="A6432" s="18" t="s">
        <v>16938</v>
      </c>
      <c r="B6432" s="18" t="s">
        <v>16939</v>
      </c>
      <c r="C6432" s="18" t="s">
        <v>16940</v>
      </c>
      <c r="D6432" s="18" t="s">
        <v>16839</v>
      </c>
      <c r="E6432" s="19">
        <v>7</v>
      </c>
      <c r="F6432" s="20" t="s">
        <v>1</v>
      </c>
      <c r="H6432" s="7">
        <f t="shared" si="100"/>
        <v>-7</v>
      </c>
      <c r="I6432" s="6" t="str">
        <f>IF(B6432="","",VLOOKUP(D6432,'Liste Rayon'!$A$2:$D$10075,2,FALSE))</f>
        <v>PLATEFORME</v>
      </c>
      <c r="J6432" s="6">
        <f>VLOOKUP(D6432,'Liste Rayon'!$A$2:$D$10075,3,FALSE)</f>
        <v>0</v>
      </c>
      <c r="K6432" s="6">
        <f>VLOOKUP(D6432,'Liste Rayon'!$A$2:$D$10075,4,FALSE)</f>
        <v>0</v>
      </c>
      <c r="L6432" s="4">
        <v>1</v>
      </c>
    </row>
    <row r="6433" spans="1:12" x14ac:dyDescent="0.25">
      <c r="A6433" s="18" t="s">
        <v>16941</v>
      </c>
      <c r="B6433" s="18" t="s">
        <v>16942</v>
      </c>
      <c r="C6433" s="18" t="s">
        <v>16943</v>
      </c>
      <c r="D6433" s="18" t="s">
        <v>16839</v>
      </c>
      <c r="E6433" s="19">
        <v>12</v>
      </c>
      <c r="F6433" s="20" t="s">
        <v>1</v>
      </c>
      <c r="H6433" s="7">
        <f t="shared" si="100"/>
        <v>-12</v>
      </c>
      <c r="I6433" s="6" t="str">
        <f>IF(B6433="","",VLOOKUP(D6433,'Liste Rayon'!$A$2:$D$10075,2,FALSE))</f>
        <v>PLATEFORME</v>
      </c>
      <c r="J6433" s="6">
        <f>VLOOKUP(D6433,'Liste Rayon'!$A$2:$D$10075,3,FALSE)</f>
        <v>0</v>
      </c>
      <c r="K6433" s="6">
        <f>VLOOKUP(D6433,'Liste Rayon'!$A$2:$D$10075,4,FALSE)</f>
        <v>0</v>
      </c>
      <c r="L6433" s="4">
        <v>1</v>
      </c>
    </row>
    <row r="6434" spans="1:12" x14ac:dyDescent="0.25">
      <c r="A6434" s="18" t="s">
        <v>16944</v>
      </c>
      <c r="B6434" s="18" t="s">
        <v>16945</v>
      </c>
      <c r="C6434" s="18" t="s">
        <v>16946</v>
      </c>
      <c r="D6434" s="18" t="s">
        <v>16839</v>
      </c>
      <c r="E6434" s="19">
        <v>10</v>
      </c>
      <c r="F6434" s="20" t="s">
        <v>1</v>
      </c>
      <c r="H6434" s="7">
        <f t="shared" si="100"/>
        <v>-10</v>
      </c>
      <c r="I6434" s="6" t="str">
        <f>IF(B6434="","",VLOOKUP(D6434,'Liste Rayon'!$A$2:$D$10075,2,FALSE))</f>
        <v>PLATEFORME</v>
      </c>
      <c r="J6434" s="6">
        <f>VLOOKUP(D6434,'Liste Rayon'!$A$2:$D$10075,3,FALSE)</f>
        <v>0</v>
      </c>
      <c r="K6434" s="6">
        <f>VLOOKUP(D6434,'Liste Rayon'!$A$2:$D$10075,4,FALSE)</f>
        <v>0</v>
      </c>
      <c r="L6434" s="4">
        <v>1</v>
      </c>
    </row>
    <row r="6435" spans="1:12" x14ac:dyDescent="0.25">
      <c r="A6435" s="18" t="s">
        <v>26065</v>
      </c>
      <c r="B6435" s="18" t="s">
        <v>26066</v>
      </c>
      <c r="C6435" s="18" t="s">
        <v>26067</v>
      </c>
      <c r="D6435" s="18" t="s">
        <v>16839</v>
      </c>
      <c r="E6435" s="19">
        <v>12</v>
      </c>
      <c r="F6435" s="20" t="s">
        <v>1</v>
      </c>
      <c r="H6435" s="7">
        <f t="shared" si="100"/>
        <v>-12</v>
      </c>
      <c r="I6435" s="6" t="str">
        <f>IF(B6435="","",VLOOKUP(D6435,'Liste Rayon'!$A$2:$D$10075,2,FALSE))</f>
        <v>PLATEFORME</v>
      </c>
      <c r="J6435" s="6">
        <f>VLOOKUP(D6435,'Liste Rayon'!$A$2:$D$10075,3,FALSE)</f>
        <v>0</v>
      </c>
      <c r="K6435" s="6">
        <f>VLOOKUP(D6435,'Liste Rayon'!$A$2:$D$10075,4,FALSE)</f>
        <v>0</v>
      </c>
      <c r="L6435" s="4">
        <v>1</v>
      </c>
    </row>
    <row r="6436" spans="1:12" x14ac:dyDescent="0.25">
      <c r="A6436" s="18" t="s">
        <v>16950</v>
      </c>
      <c r="B6436" s="18" t="s">
        <v>16951</v>
      </c>
      <c r="C6436" s="18" t="s">
        <v>16952</v>
      </c>
      <c r="D6436" s="18" t="s">
        <v>16839</v>
      </c>
      <c r="E6436" s="19">
        <v>12</v>
      </c>
      <c r="F6436" s="20" t="s">
        <v>1</v>
      </c>
      <c r="H6436" s="7">
        <f t="shared" si="100"/>
        <v>-12</v>
      </c>
      <c r="I6436" s="6" t="str">
        <f>IF(B6436="","",VLOOKUP(D6436,'Liste Rayon'!$A$2:$D$10075,2,FALSE))</f>
        <v>PLATEFORME</v>
      </c>
      <c r="J6436" s="6">
        <f>VLOOKUP(D6436,'Liste Rayon'!$A$2:$D$10075,3,FALSE)</f>
        <v>0</v>
      </c>
      <c r="K6436" s="6">
        <f>VLOOKUP(D6436,'Liste Rayon'!$A$2:$D$10075,4,FALSE)</f>
        <v>0</v>
      </c>
      <c r="L6436" s="4">
        <v>1</v>
      </c>
    </row>
    <row r="6437" spans="1:12" x14ac:dyDescent="0.25">
      <c r="A6437" s="18" t="s">
        <v>16953</v>
      </c>
      <c r="B6437" s="18" t="s">
        <v>16954</v>
      </c>
      <c r="C6437" s="18" t="s">
        <v>16955</v>
      </c>
      <c r="D6437" s="18" t="s">
        <v>16839</v>
      </c>
      <c r="E6437" s="19">
        <v>1</v>
      </c>
      <c r="F6437" s="20" t="s">
        <v>1</v>
      </c>
      <c r="H6437" s="7">
        <f t="shared" si="100"/>
        <v>-1</v>
      </c>
      <c r="I6437" s="6" t="str">
        <f>IF(B6437="","",VLOOKUP(D6437,'Liste Rayon'!$A$2:$D$10075,2,FALSE))</f>
        <v>PLATEFORME</v>
      </c>
      <c r="J6437" s="6">
        <f>VLOOKUP(D6437,'Liste Rayon'!$A$2:$D$10075,3,FALSE)</f>
        <v>0</v>
      </c>
      <c r="K6437" s="6">
        <f>VLOOKUP(D6437,'Liste Rayon'!$A$2:$D$10075,4,FALSE)</f>
        <v>0</v>
      </c>
      <c r="L6437" s="4">
        <v>1</v>
      </c>
    </row>
    <row r="6438" spans="1:12" x14ac:dyDescent="0.25">
      <c r="A6438" s="18" t="s">
        <v>16956</v>
      </c>
      <c r="B6438" s="18" t="s">
        <v>16957</v>
      </c>
      <c r="C6438" s="18" t="s">
        <v>16958</v>
      </c>
      <c r="D6438" s="18" t="s">
        <v>16839</v>
      </c>
      <c r="E6438" s="19">
        <v>1</v>
      </c>
      <c r="F6438" s="20" t="s">
        <v>1</v>
      </c>
      <c r="H6438" s="7">
        <f t="shared" si="100"/>
        <v>-1</v>
      </c>
      <c r="I6438" s="6" t="str">
        <f>IF(B6438="","",VLOOKUP(D6438,'Liste Rayon'!$A$2:$D$10075,2,FALSE))</f>
        <v>PLATEFORME</v>
      </c>
      <c r="J6438" s="6">
        <f>VLOOKUP(D6438,'Liste Rayon'!$A$2:$D$10075,3,FALSE)</f>
        <v>0</v>
      </c>
      <c r="K6438" s="6">
        <f>VLOOKUP(D6438,'Liste Rayon'!$A$2:$D$10075,4,FALSE)</f>
        <v>0</v>
      </c>
      <c r="L6438" s="4">
        <v>1</v>
      </c>
    </row>
    <row r="6439" spans="1:12" x14ac:dyDescent="0.25">
      <c r="A6439" s="18" t="s">
        <v>16959</v>
      </c>
      <c r="B6439" s="18" t="s">
        <v>16960</v>
      </c>
      <c r="C6439" s="18" t="s">
        <v>16961</v>
      </c>
      <c r="D6439" s="18" t="s">
        <v>16839</v>
      </c>
      <c r="E6439" s="19">
        <v>1</v>
      </c>
      <c r="F6439" s="20" t="s">
        <v>1</v>
      </c>
      <c r="H6439" s="7">
        <f t="shared" si="100"/>
        <v>-1</v>
      </c>
      <c r="I6439" s="6" t="str">
        <f>IF(B6439="","",VLOOKUP(D6439,'Liste Rayon'!$A$2:$D$10075,2,FALSE))</f>
        <v>PLATEFORME</v>
      </c>
      <c r="J6439" s="6">
        <f>VLOOKUP(D6439,'Liste Rayon'!$A$2:$D$10075,3,FALSE)</f>
        <v>0</v>
      </c>
      <c r="K6439" s="6">
        <f>VLOOKUP(D6439,'Liste Rayon'!$A$2:$D$10075,4,FALSE)</f>
        <v>0</v>
      </c>
      <c r="L6439" s="4">
        <v>1</v>
      </c>
    </row>
    <row r="6440" spans="1:12" x14ac:dyDescent="0.25">
      <c r="A6440" s="18" t="s">
        <v>16962</v>
      </c>
      <c r="B6440" s="18" t="s">
        <v>16963</v>
      </c>
      <c r="C6440" s="18" t="s">
        <v>16964</v>
      </c>
      <c r="D6440" s="18" t="s">
        <v>16839</v>
      </c>
      <c r="E6440" s="19">
        <v>1</v>
      </c>
      <c r="F6440" s="20" t="s">
        <v>1</v>
      </c>
      <c r="H6440" s="7">
        <f t="shared" si="100"/>
        <v>-1</v>
      </c>
      <c r="I6440" s="6" t="str">
        <f>IF(B6440="","",VLOOKUP(D6440,'Liste Rayon'!$A$2:$D$10075,2,FALSE))</f>
        <v>PLATEFORME</v>
      </c>
      <c r="J6440" s="6">
        <f>VLOOKUP(D6440,'Liste Rayon'!$A$2:$D$10075,3,FALSE)</f>
        <v>0</v>
      </c>
      <c r="K6440" s="6">
        <f>VLOOKUP(D6440,'Liste Rayon'!$A$2:$D$10075,4,FALSE)</f>
        <v>0</v>
      </c>
      <c r="L6440" s="4">
        <v>1</v>
      </c>
    </row>
    <row r="6441" spans="1:12" x14ac:dyDescent="0.25">
      <c r="A6441" s="18" t="s">
        <v>16965</v>
      </c>
      <c r="B6441" s="18" t="s">
        <v>16966</v>
      </c>
      <c r="C6441" s="18" t="s">
        <v>16967</v>
      </c>
      <c r="D6441" s="18" t="s">
        <v>16839</v>
      </c>
      <c r="E6441" s="19">
        <v>1</v>
      </c>
      <c r="F6441" s="20" t="s">
        <v>1</v>
      </c>
      <c r="H6441" s="7">
        <f t="shared" si="100"/>
        <v>-1</v>
      </c>
      <c r="I6441" s="6" t="str">
        <f>IF(B6441="","",VLOOKUP(D6441,'Liste Rayon'!$A$2:$D$10075,2,FALSE))</f>
        <v>PLATEFORME</v>
      </c>
      <c r="J6441" s="6">
        <f>VLOOKUP(D6441,'Liste Rayon'!$A$2:$D$10075,3,FALSE)</f>
        <v>0</v>
      </c>
      <c r="K6441" s="6">
        <f>VLOOKUP(D6441,'Liste Rayon'!$A$2:$D$10075,4,FALSE)</f>
        <v>0</v>
      </c>
      <c r="L6441" s="4">
        <v>1</v>
      </c>
    </row>
    <row r="6442" spans="1:12" x14ac:dyDescent="0.25">
      <c r="A6442" s="18" t="s">
        <v>16968</v>
      </c>
      <c r="B6442" s="18" t="s">
        <v>16969</v>
      </c>
      <c r="C6442" s="18" t="s">
        <v>16970</v>
      </c>
      <c r="D6442" s="18" t="s">
        <v>16839</v>
      </c>
      <c r="E6442" s="19">
        <v>27</v>
      </c>
      <c r="F6442" s="20" t="s">
        <v>1</v>
      </c>
      <c r="H6442" s="7">
        <f t="shared" si="100"/>
        <v>-27</v>
      </c>
      <c r="I6442" s="6" t="str">
        <f>IF(B6442="","",VLOOKUP(D6442,'Liste Rayon'!$A$2:$D$10075,2,FALSE))</f>
        <v>PLATEFORME</v>
      </c>
      <c r="J6442" s="6">
        <f>VLOOKUP(D6442,'Liste Rayon'!$A$2:$D$10075,3,FALSE)</f>
        <v>0</v>
      </c>
      <c r="K6442" s="6">
        <f>VLOOKUP(D6442,'Liste Rayon'!$A$2:$D$10075,4,FALSE)</f>
        <v>0</v>
      </c>
      <c r="L6442" s="4">
        <v>1</v>
      </c>
    </row>
    <row r="6443" spans="1:12" x14ac:dyDescent="0.25">
      <c r="A6443" s="18" t="s">
        <v>16971</v>
      </c>
      <c r="B6443" s="18" t="s">
        <v>16972</v>
      </c>
      <c r="C6443" s="18" t="s">
        <v>4518</v>
      </c>
      <c r="D6443" s="18" t="s">
        <v>16839</v>
      </c>
      <c r="E6443" s="19">
        <v>2</v>
      </c>
      <c r="F6443" s="20" t="s">
        <v>1</v>
      </c>
      <c r="H6443" s="7">
        <f t="shared" si="100"/>
        <v>-2</v>
      </c>
      <c r="I6443" s="6" t="str">
        <f>IF(B6443="","",VLOOKUP(D6443,'Liste Rayon'!$A$2:$D$10075,2,FALSE))</f>
        <v>PLATEFORME</v>
      </c>
      <c r="J6443" s="6">
        <f>VLOOKUP(D6443,'Liste Rayon'!$A$2:$D$10075,3,FALSE)</f>
        <v>0</v>
      </c>
      <c r="K6443" s="6">
        <f>VLOOKUP(D6443,'Liste Rayon'!$A$2:$D$10075,4,FALSE)</f>
        <v>0</v>
      </c>
      <c r="L6443" s="4">
        <v>1</v>
      </c>
    </row>
    <row r="6444" spans="1:12" x14ac:dyDescent="0.25">
      <c r="A6444" s="18" t="s">
        <v>16973</v>
      </c>
      <c r="B6444" s="18" t="s">
        <v>16974</v>
      </c>
      <c r="C6444" s="18" t="s">
        <v>16975</v>
      </c>
      <c r="D6444" s="18" t="s">
        <v>16839</v>
      </c>
      <c r="E6444" s="19">
        <v>50</v>
      </c>
      <c r="F6444" s="20" t="s">
        <v>1</v>
      </c>
      <c r="H6444" s="7">
        <f t="shared" si="100"/>
        <v>-50</v>
      </c>
      <c r="I6444" s="6" t="str">
        <f>IF(B6444="","",VLOOKUP(D6444,'Liste Rayon'!$A$2:$D$10075,2,FALSE))</f>
        <v>PLATEFORME</v>
      </c>
      <c r="J6444" s="6">
        <f>VLOOKUP(D6444,'Liste Rayon'!$A$2:$D$10075,3,FALSE)</f>
        <v>0</v>
      </c>
      <c r="K6444" s="6">
        <f>VLOOKUP(D6444,'Liste Rayon'!$A$2:$D$10075,4,FALSE)</f>
        <v>0</v>
      </c>
      <c r="L6444" s="4">
        <v>1</v>
      </c>
    </row>
    <row r="6445" spans="1:12" x14ac:dyDescent="0.25">
      <c r="A6445" s="18" t="s">
        <v>16976</v>
      </c>
      <c r="B6445" s="18" t="s">
        <v>16977</v>
      </c>
      <c r="C6445" s="18" t="s">
        <v>16978</v>
      </c>
      <c r="D6445" s="18" t="s">
        <v>16839</v>
      </c>
      <c r="E6445" s="19">
        <v>10</v>
      </c>
      <c r="F6445" s="20" t="s">
        <v>1</v>
      </c>
      <c r="H6445" s="7">
        <f t="shared" si="100"/>
        <v>-10</v>
      </c>
      <c r="I6445" s="6" t="str">
        <f>IF(B6445="","",VLOOKUP(D6445,'Liste Rayon'!$A$2:$D$10075,2,FALSE))</f>
        <v>PLATEFORME</v>
      </c>
      <c r="J6445" s="6">
        <f>VLOOKUP(D6445,'Liste Rayon'!$A$2:$D$10075,3,FALSE)</f>
        <v>0</v>
      </c>
      <c r="K6445" s="6">
        <f>VLOOKUP(D6445,'Liste Rayon'!$A$2:$D$10075,4,FALSE)</f>
        <v>0</v>
      </c>
      <c r="L6445" s="4">
        <v>1</v>
      </c>
    </row>
    <row r="6446" spans="1:12" x14ac:dyDescent="0.25">
      <c r="A6446" s="18" t="s">
        <v>16979</v>
      </c>
      <c r="B6446" s="18" t="s">
        <v>16980</v>
      </c>
      <c r="C6446" s="18" t="s">
        <v>16981</v>
      </c>
      <c r="D6446" s="18" t="s">
        <v>16839</v>
      </c>
      <c r="E6446" s="19">
        <v>7</v>
      </c>
      <c r="F6446" s="20" t="s">
        <v>1</v>
      </c>
      <c r="H6446" s="7">
        <f t="shared" si="100"/>
        <v>-7</v>
      </c>
      <c r="I6446" s="6" t="str">
        <f>IF(B6446="","",VLOOKUP(D6446,'Liste Rayon'!$A$2:$D$10075,2,FALSE))</f>
        <v>PLATEFORME</v>
      </c>
      <c r="J6446" s="6">
        <f>VLOOKUP(D6446,'Liste Rayon'!$A$2:$D$10075,3,FALSE)</f>
        <v>0</v>
      </c>
      <c r="K6446" s="6">
        <f>VLOOKUP(D6446,'Liste Rayon'!$A$2:$D$10075,4,FALSE)</f>
        <v>0</v>
      </c>
      <c r="L6446" s="4">
        <v>1</v>
      </c>
    </row>
    <row r="6447" spans="1:12" x14ac:dyDescent="0.25">
      <c r="A6447" s="18" t="s">
        <v>16982</v>
      </c>
      <c r="B6447" s="18" t="s">
        <v>16983</v>
      </c>
      <c r="C6447" s="18" t="s">
        <v>16984</v>
      </c>
      <c r="D6447" s="18" t="s">
        <v>16985</v>
      </c>
      <c r="E6447" s="19">
        <v>1</v>
      </c>
      <c r="F6447" s="20" t="s">
        <v>1</v>
      </c>
      <c r="H6447" s="7">
        <f t="shared" si="100"/>
        <v>-1</v>
      </c>
      <c r="I6447" s="6" t="str">
        <f>IF(B6447="","",VLOOKUP(D6447,'Liste Rayon'!$A$2:$D$10075,2,FALSE))</f>
        <v>Q</v>
      </c>
      <c r="J6447" s="6">
        <f>VLOOKUP(D6447,'Liste Rayon'!$A$2:$D$10075,3,FALSE)</f>
        <v>1</v>
      </c>
      <c r="K6447" s="6">
        <f>VLOOKUP(D6447,'Liste Rayon'!$A$2:$D$10075,4,FALSE)</f>
        <v>1</v>
      </c>
      <c r="L6447" s="4">
        <v>1</v>
      </c>
    </row>
    <row r="6448" spans="1:12" x14ac:dyDescent="0.25">
      <c r="A6448" s="18" t="s">
        <v>16986</v>
      </c>
      <c r="B6448" s="18" t="s">
        <v>16987</v>
      </c>
      <c r="C6448" s="18" t="s">
        <v>16988</v>
      </c>
      <c r="D6448" s="18" t="s">
        <v>16985</v>
      </c>
      <c r="E6448" s="19">
        <v>1</v>
      </c>
      <c r="F6448" s="20" t="s">
        <v>1</v>
      </c>
      <c r="H6448" s="7">
        <f t="shared" si="100"/>
        <v>-1</v>
      </c>
      <c r="I6448" s="6" t="str">
        <f>IF(B6448="","",VLOOKUP(D6448,'Liste Rayon'!$A$2:$D$10075,2,FALSE))</f>
        <v>Q</v>
      </c>
      <c r="J6448" s="6">
        <f>VLOOKUP(D6448,'Liste Rayon'!$A$2:$D$10075,3,FALSE)</f>
        <v>1</v>
      </c>
      <c r="K6448" s="6">
        <f>VLOOKUP(D6448,'Liste Rayon'!$A$2:$D$10075,4,FALSE)</f>
        <v>1</v>
      </c>
      <c r="L6448" s="4">
        <v>1</v>
      </c>
    </row>
    <row r="6449" spans="1:12" x14ac:dyDescent="0.25">
      <c r="A6449" s="18" t="s">
        <v>16989</v>
      </c>
      <c r="B6449" s="18" t="s">
        <v>16990</v>
      </c>
      <c r="C6449" s="18" t="s">
        <v>16991</v>
      </c>
      <c r="D6449" s="18" t="s">
        <v>16985</v>
      </c>
      <c r="E6449" s="19">
        <v>4</v>
      </c>
      <c r="F6449" s="20" t="s">
        <v>1</v>
      </c>
      <c r="H6449" s="7">
        <f t="shared" si="100"/>
        <v>-4</v>
      </c>
      <c r="I6449" s="6" t="str">
        <f>IF(B6449="","",VLOOKUP(D6449,'Liste Rayon'!$A$2:$D$10075,2,FALSE))</f>
        <v>Q</v>
      </c>
      <c r="J6449" s="6">
        <f>VLOOKUP(D6449,'Liste Rayon'!$A$2:$D$10075,3,FALSE)</f>
        <v>1</v>
      </c>
      <c r="K6449" s="6">
        <f>VLOOKUP(D6449,'Liste Rayon'!$A$2:$D$10075,4,FALSE)</f>
        <v>1</v>
      </c>
      <c r="L6449" s="4">
        <v>1</v>
      </c>
    </row>
    <row r="6450" spans="1:12" x14ac:dyDescent="0.25">
      <c r="A6450" s="18" t="s">
        <v>16992</v>
      </c>
      <c r="B6450" s="18" t="s">
        <v>16993</v>
      </c>
      <c r="C6450" s="18" t="s">
        <v>16994</v>
      </c>
      <c r="D6450" s="18" t="s">
        <v>16985</v>
      </c>
      <c r="E6450" s="19">
        <v>1</v>
      </c>
      <c r="F6450" s="20" t="s">
        <v>1</v>
      </c>
      <c r="H6450" s="7">
        <f t="shared" si="100"/>
        <v>-1</v>
      </c>
      <c r="I6450" s="6" t="str">
        <f>IF(B6450="","",VLOOKUP(D6450,'Liste Rayon'!$A$2:$D$10075,2,FALSE))</f>
        <v>Q</v>
      </c>
      <c r="J6450" s="6">
        <f>VLOOKUP(D6450,'Liste Rayon'!$A$2:$D$10075,3,FALSE)</f>
        <v>1</v>
      </c>
      <c r="K6450" s="6">
        <f>VLOOKUP(D6450,'Liste Rayon'!$A$2:$D$10075,4,FALSE)</f>
        <v>1</v>
      </c>
      <c r="L6450" s="4">
        <v>1</v>
      </c>
    </row>
    <row r="6451" spans="1:12" x14ac:dyDescent="0.25">
      <c r="A6451" s="18" t="s">
        <v>16995</v>
      </c>
      <c r="B6451" s="18" t="s">
        <v>16996</v>
      </c>
      <c r="C6451" s="18" t="s">
        <v>16997</v>
      </c>
      <c r="D6451" s="18" t="s">
        <v>16985</v>
      </c>
      <c r="E6451" s="19">
        <v>1</v>
      </c>
      <c r="F6451" s="20" t="s">
        <v>1</v>
      </c>
      <c r="H6451" s="7">
        <f t="shared" si="100"/>
        <v>-1</v>
      </c>
      <c r="I6451" s="6" t="str">
        <f>IF(B6451="","",VLOOKUP(D6451,'Liste Rayon'!$A$2:$D$10075,2,FALSE))</f>
        <v>Q</v>
      </c>
      <c r="J6451" s="6">
        <f>VLOOKUP(D6451,'Liste Rayon'!$A$2:$D$10075,3,FALSE)</f>
        <v>1</v>
      </c>
      <c r="K6451" s="6">
        <f>VLOOKUP(D6451,'Liste Rayon'!$A$2:$D$10075,4,FALSE)</f>
        <v>1</v>
      </c>
      <c r="L6451" s="4">
        <v>1</v>
      </c>
    </row>
    <row r="6452" spans="1:12" x14ac:dyDescent="0.25">
      <c r="A6452" s="18" t="s">
        <v>16998</v>
      </c>
      <c r="B6452" s="18" t="s">
        <v>16999</v>
      </c>
      <c r="C6452" s="18" t="s">
        <v>17000</v>
      </c>
      <c r="D6452" s="18" t="s">
        <v>16985</v>
      </c>
      <c r="E6452" s="19">
        <v>1</v>
      </c>
      <c r="F6452" s="20" t="s">
        <v>1</v>
      </c>
      <c r="H6452" s="7">
        <f t="shared" si="100"/>
        <v>-1</v>
      </c>
      <c r="I6452" s="6" t="str">
        <f>IF(B6452="","",VLOOKUP(D6452,'Liste Rayon'!$A$2:$D$10075,2,FALSE))</f>
        <v>Q</v>
      </c>
      <c r="J6452" s="6">
        <f>VLOOKUP(D6452,'Liste Rayon'!$A$2:$D$10075,3,FALSE)</f>
        <v>1</v>
      </c>
      <c r="K6452" s="6">
        <f>VLOOKUP(D6452,'Liste Rayon'!$A$2:$D$10075,4,FALSE)</f>
        <v>1</v>
      </c>
      <c r="L6452" s="4">
        <v>1</v>
      </c>
    </row>
    <row r="6453" spans="1:12" x14ac:dyDescent="0.25">
      <c r="A6453" s="18" t="s">
        <v>17001</v>
      </c>
      <c r="B6453" s="18" t="s">
        <v>17002</v>
      </c>
      <c r="C6453" s="18" t="s">
        <v>17003</v>
      </c>
      <c r="D6453" s="18" t="s">
        <v>16985</v>
      </c>
      <c r="E6453" s="19">
        <v>1</v>
      </c>
      <c r="F6453" s="20" t="s">
        <v>1</v>
      </c>
      <c r="H6453" s="7">
        <f t="shared" si="100"/>
        <v>-1</v>
      </c>
      <c r="I6453" s="6" t="str">
        <f>IF(B6453="","",VLOOKUP(D6453,'Liste Rayon'!$A$2:$D$10075,2,FALSE))</f>
        <v>Q</v>
      </c>
      <c r="J6453" s="6">
        <f>VLOOKUP(D6453,'Liste Rayon'!$A$2:$D$10075,3,FALSE)</f>
        <v>1</v>
      </c>
      <c r="K6453" s="6">
        <f>VLOOKUP(D6453,'Liste Rayon'!$A$2:$D$10075,4,FALSE)</f>
        <v>1</v>
      </c>
      <c r="L6453" s="4">
        <v>1</v>
      </c>
    </row>
    <row r="6454" spans="1:12" x14ac:dyDescent="0.25">
      <c r="A6454" s="18" t="s">
        <v>17004</v>
      </c>
      <c r="B6454" s="18" t="s">
        <v>17005</v>
      </c>
      <c r="C6454" s="18" t="s">
        <v>17006</v>
      </c>
      <c r="D6454" s="18" t="s">
        <v>17007</v>
      </c>
      <c r="E6454" s="19">
        <v>1</v>
      </c>
      <c r="F6454" s="20" t="s">
        <v>1</v>
      </c>
      <c r="H6454" s="7">
        <f t="shared" si="100"/>
        <v>-1</v>
      </c>
      <c r="I6454" s="6" t="str">
        <f>IF(B6454="","",VLOOKUP(D6454,'Liste Rayon'!$A$2:$D$10075,2,FALSE))</f>
        <v>Q</v>
      </c>
      <c r="J6454" s="6">
        <f>VLOOKUP(D6454,'Liste Rayon'!$A$2:$D$10075,3,FALSE)</f>
        <v>1</v>
      </c>
      <c r="K6454" s="6">
        <f>VLOOKUP(D6454,'Liste Rayon'!$A$2:$D$10075,4,FALSE)</f>
        <v>2</v>
      </c>
      <c r="L6454" s="4">
        <v>1</v>
      </c>
    </row>
    <row r="6455" spans="1:12" x14ac:dyDescent="0.25">
      <c r="A6455" s="18" t="s">
        <v>17008</v>
      </c>
      <c r="B6455" s="18" t="s">
        <v>17009</v>
      </c>
      <c r="C6455" s="18" t="s">
        <v>17010</v>
      </c>
      <c r="D6455" s="18" t="s">
        <v>17007</v>
      </c>
      <c r="E6455" s="19">
        <v>1</v>
      </c>
      <c r="F6455" s="20" t="s">
        <v>1</v>
      </c>
      <c r="H6455" s="7">
        <f t="shared" si="100"/>
        <v>-1</v>
      </c>
      <c r="I6455" s="6" t="str">
        <f>IF(B6455="","",VLOOKUP(D6455,'Liste Rayon'!$A$2:$D$10075,2,FALSE))</f>
        <v>Q</v>
      </c>
      <c r="J6455" s="6">
        <f>VLOOKUP(D6455,'Liste Rayon'!$A$2:$D$10075,3,FALSE)</f>
        <v>1</v>
      </c>
      <c r="K6455" s="6">
        <f>VLOOKUP(D6455,'Liste Rayon'!$A$2:$D$10075,4,FALSE)</f>
        <v>2</v>
      </c>
      <c r="L6455" s="4">
        <v>1</v>
      </c>
    </row>
    <row r="6456" spans="1:12" x14ac:dyDescent="0.25">
      <c r="A6456" s="18" t="s">
        <v>17011</v>
      </c>
      <c r="B6456" s="18" t="s">
        <v>17012</v>
      </c>
      <c r="C6456" s="18" t="s">
        <v>17013</v>
      </c>
      <c r="D6456" s="18" t="s">
        <v>17007</v>
      </c>
      <c r="E6456" s="19">
        <v>1</v>
      </c>
      <c r="F6456" s="20" t="s">
        <v>1</v>
      </c>
      <c r="H6456" s="7">
        <f t="shared" si="100"/>
        <v>-1</v>
      </c>
      <c r="I6456" s="6" t="str">
        <f>IF(B6456="","",VLOOKUP(D6456,'Liste Rayon'!$A$2:$D$10075,2,FALSE))</f>
        <v>Q</v>
      </c>
      <c r="J6456" s="6">
        <f>VLOOKUP(D6456,'Liste Rayon'!$A$2:$D$10075,3,FALSE)</f>
        <v>1</v>
      </c>
      <c r="K6456" s="6">
        <f>VLOOKUP(D6456,'Liste Rayon'!$A$2:$D$10075,4,FALSE)</f>
        <v>2</v>
      </c>
      <c r="L6456" s="4">
        <v>1</v>
      </c>
    </row>
    <row r="6457" spans="1:12" x14ac:dyDescent="0.25">
      <c r="A6457" s="18" t="s">
        <v>17014</v>
      </c>
      <c r="B6457" s="18" t="s">
        <v>17015</v>
      </c>
      <c r="C6457" s="18" t="s">
        <v>17016</v>
      </c>
      <c r="D6457" s="18" t="s">
        <v>17007</v>
      </c>
      <c r="E6457" s="19">
        <v>2</v>
      </c>
      <c r="F6457" s="20" t="s">
        <v>1</v>
      </c>
      <c r="H6457" s="7">
        <f t="shared" si="100"/>
        <v>-2</v>
      </c>
      <c r="I6457" s="6" t="str">
        <f>IF(B6457="","",VLOOKUP(D6457,'Liste Rayon'!$A$2:$D$10075,2,FALSE))</f>
        <v>Q</v>
      </c>
      <c r="J6457" s="6">
        <f>VLOOKUP(D6457,'Liste Rayon'!$A$2:$D$10075,3,FALSE)</f>
        <v>1</v>
      </c>
      <c r="K6457" s="6">
        <f>VLOOKUP(D6457,'Liste Rayon'!$A$2:$D$10075,4,FALSE)</f>
        <v>2</v>
      </c>
      <c r="L6457" s="4">
        <v>1</v>
      </c>
    </row>
    <row r="6458" spans="1:12" x14ac:dyDescent="0.25">
      <c r="A6458" s="18" t="s">
        <v>17017</v>
      </c>
      <c r="B6458" s="18" t="s">
        <v>17018</v>
      </c>
      <c r="C6458" s="18" t="s">
        <v>17019</v>
      </c>
      <c r="D6458" s="18" t="s">
        <v>17007</v>
      </c>
      <c r="E6458" s="19">
        <v>1</v>
      </c>
      <c r="F6458" s="20" t="s">
        <v>1</v>
      </c>
      <c r="H6458" s="7">
        <f t="shared" si="100"/>
        <v>-1</v>
      </c>
      <c r="I6458" s="6" t="str">
        <f>IF(B6458="","",VLOOKUP(D6458,'Liste Rayon'!$A$2:$D$10075,2,FALSE))</f>
        <v>Q</v>
      </c>
      <c r="J6458" s="6">
        <f>VLOOKUP(D6458,'Liste Rayon'!$A$2:$D$10075,3,FALSE)</f>
        <v>1</v>
      </c>
      <c r="K6458" s="6">
        <f>VLOOKUP(D6458,'Liste Rayon'!$A$2:$D$10075,4,FALSE)</f>
        <v>2</v>
      </c>
      <c r="L6458" s="4">
        <v>1</v>
      </c>
    </row>
    <row r="6459" spans="1:12" x14ac:dyDescent="0.25">
      <c r="A6459" s="18" t="s">
        <v>17020</v>
      </c>
      <c r="B6459" s="18" t="s">
        <v>17021</v>
      </c>
      <c r="C6459" s="18" t="s">
        <v>17022</v>
      </c>
      <c r="D6459" s="18" t="s">
        <v>17007</v>
      </c>
      <c r="E6459" s="19">
        <v>1</v>
      </c>
      <c r="F6459" s="20" t="s">
        <v>1</v>
      </c>
      <c r="H6459" s="7">
        <f t="shared" si="100"/>
        <v>-1</v>
      </c>
      <c r="I6459" s="6" t="str">
        <f>IF(B6459="","",VLOOKUP(D6459,'Liste Rayon'!$A$2:$D$10075,2,FALSE))</f>
        <v>Q</v>
      </c>
      <c r="J6459" s="6">
        <f>VLOOKUP(D6459,'Liste Rayon'!$A$2:$D$10075,3,FALSE)</f>
        <v>1</v>
      </c>
      <c r="K6459" s="6">
        <f>VLOOKUP(D6459,'Liste Rayon'!$A$2:$D$10075,4,FALSE)</f>
        <v>2</v>
      </c>
      <c r="L6459" s="4">
        <v>1</v>
      </c>
    </row>
    <row r="6460" spans="1:12" x14ac:dyDescent="0.25">
      <c r="A6460" s="18" t="s">
        <v>17023</v>
      </c>
      <c r="B6460" s="18" t="s">
        <v>17024</v>
      </c>
      <c r="C6460" s="18" t="s">
        <v>17025</v>
      </c>
      <c r="D6460" s="18" t="s">
        <v>17007</v>
      </c>
      <c r="E6460" s="19">
        <v>1</v>
      </c>
      <c r="F6460" s="20" t="s">
        <v>1</v>
      </c>
      <c r="H6460" s="7">
        <f t="shared" si="100"/>
        <v>-1</v>
      </c>
      <c r="I6460" s="6" t="str">
        <f>IF(B6460="","",VLOOKUP(D6460,'Liste Rayon'!$A$2:$D$10075,2,FALSE))</f>
        <v>Q</v>
      </c>
      <c r="J6460" s="6">
        <f>VLOOKUP(D6460,'Liste Rayon'!$A$2:$D$10075,3,FALSE)</f>
        <v>1</v>
      </c>
      <c r="K6460" s="6">
        <f>VLOOKUP(D6460,'Liste Rayon'!$A$2:$D$10075,4,FALSE)</f>
        <v>2</v>
      </c>
      <c r="L6460" s="4">
        <v>1</v>
      </c>
    </row>
    <row r="6461" spans="1:12" x14ac:dyDescent="0.25">
      <c r="A6461" s="18" t="s">
        <v>17026</v>
      </c>
      <c r="B6461" s="18" t="s">
        <v>17027</v>
      </c>
      <c r="C6461" s="18" t="s">
        <v>17028</v>
      </c>
      <c r="D6461" s="18" t="s">
        <v>17007</v>
      </c>
      <c r="E6461" s="19">
        <v>1</v>
      </c>
      <c r="F6461" s="20" t="s">
        <v>1</v>
      </c>
      <c r="H6461" s="7">
        <f t="shared" si="100"/>
        <v>-1</v>
      </c>
      <c r="I6461" s="6" t="str">
        <f>IF(B6461="","",VLOOKUP(D6461,'Liste Rayon'!$A$2:$D$10075,2,FALSE))</f>
        <v>Q</v>
      </c>
      <c r="J6461" s="6">
        <f>VLOOKUP(D6461,'Liste Rayon'!$A$2:$D$10075,3,FALSE)</f>
        <v>1</v>
      </c>
      <c r="K6461" s="6">
        <f>VLOOKUP(D6461,'Liste Rayon'!$A$2:$D$10075,4,FALSE)</f>
        <v>2</v>
      </c>
      <c r="L6461" s="4">
        <v>1</v>
      </c>
    </row>
    <row r="6462" spans="1:12" x14ac:dyDescent="0.25">
      <c r="A6462" s="18" t="s">
        <v>17029</v>
      </c>
      <c r="B6462" s="18" t="s">
        <v>17030</v>
      </c>
      <c r="C6462" s="18" t="s">
        <v>17031</v>
      </c>
      <c r="D6462" s="18" t="s">
        <v>17007</v>
      </c>
      <c r="E6462" s="19">
        <v>1</v>
      </c>
      <c r="F6462" s="20" t="s">
        <v>1</v>
      </c>
      <c r="H6462" s="7">
        <f t="shared" si="100"/>
        <v>-1</v>
      </c>
      <c r="I6462" s="6" t="str">
        <f>IF(B6462="","",VLOOKUP(D6462,'Liste Rayon'!$A$2:$D$10075,2,FALSE))</f>
        <v>Q</v>
      </c>
      <c r="J6462" s="6">
        <f>VLOOKUP(D6462,'Liste Rayon'!$A$2:$D$10075,3,FALSE)</f>
        <v>1</v>
      </c>
      <c r="K6462" s="6">
        <f>VLOOKUP(D6462,'Liste Rayon'!$A$2:$D$10075,4,FALSE)</f>
        <v>2</v>
      </c>
      <c r="L6462" s="4">
        <v>1</v>
      </c>
    </row>
    <row r="6463" spans="1:12" x14ac:dyDescent="0.25">
      <c r="A6463" s="18" t="s">
        <v>17032</v>
      </c>
      <c r="B6463" s="18" t="s">
        <v>17033</v>
      </c>
      <c r="C6463" s="18" t="s">
        <v>17034</v>
      </c>
      <c r="D6463" s="18" t="s">
        <v>17007</v>
      </c>
      <c r="E6463" s="19">
        <v>1</v>
      </c>
      <c r="F6463" s="20" t="s">
        <v>1</v>
      </c>
      <c r="H6463" s="7">
        <f t="shared" si="100"/>
        <v>-1</v>
      </c>
      <c r="I6463" s="6" t="str">
        <f>IF(B6463="","",VLOOKUP(D6463,'Liste Rayon'!$A$2:$D$10075,2,FALSE))</f>
        <v>Q</v>
      </c>
      <c r="J6463" s="6">
        <f>VLOOKUP(D6463,'Liste Rayon'!$A$2:$D$10075,3,FALSE)</f>
        <v>1</v>
      </c>
      <c r="K6463" s="6">
        <f>VLOOKUP(D6463,'Liste Rayon'!$A$2:$D$10075,4,FALSE)</f>
        <v>2</v>
      </c>
      <c r="L6463" s="4">
        <v>1</v>
      </c>
    </row>
    <row r="6464" spans="1:12" x14ac:dyDescent="0.25">
      <c r="A6464" s="18" t="s">
        <v>26068</v>
      </c>
      <c r="B6464" s="18" t="s">
        <v>26069</v>
      </c>
      <c r="C6464" s="18" t="s">
        <v>26070</v>
      </c>
      <c r="D6464" s="18" t="s">
        <v>17007</v>
      </c>
      <c r="E6464" s="19">
        <v>2</v>
      </c>
      <c r="F6464" s="20" t="s">
        <v>1</v>
      </c>
      <c r="H6464" s="7">
        <f t="shared" si="100"/>
        <v>-2</v>
      </c>
      <c r="I6464" s="6" t="str">
        <f>IF(B6464="","",VLOOKUP(D6464,'Liste Rayon'!$A$2:$D$10075,2,FALSE))</f>
        <v>Q</v>
      </c>
      <c r="J6464" s="6">
        <f>VLOOKUP(D6464,'Liste Rayon'!$A$2:$D$10075,3,FALSE)</f>
        <v>1</v>
      </c>
      <c r="K6464" s="6">
        <f>VLOOKUP(D6464,'Liste Rayon'!$A$2:$D$10075,4,FALSE)</f>
        <v>2</v>
      </c>
      <c r="L6464" s="4">
        <v>1</v>
      </c>
    </row>
    <row r="6465" spans="1:12" x14ac:dyDescent="0.25">
      <c r="A6465" s="18" t="s">
        <v>26071</v>
      </c>
      <c r="B6465" s="18" t="s">
        <v>26072</v>
      </c>
      <c r="C6465" s="18" t="s">
        <v>26073</v>
      </c>
      <c r="D6465" s="18" t="s">
        <v>17007</v>
      </c>
      <c r="E6465" s="19">
        <v>1</v>
      </c>
      <c r="F6465" s="20" t="s">
        <v>1</v>
      </c>
      <c r="H6465" s="7">
        <f t="shared" si="100"/>
        <v>-1</v>
      </c>
      <c r="I6465" s="6" t="str">
        <f>IF(B6465="","",VLOOKUP(D6465,'Liste Rayon'!$A$2:$D$10075,2,FALSE))</f>
        <v>Q</v>
      </c>
      <c r="J6465" s="6">
        <f>VLOOKUP(D6465,'Liste Rayon'!$A$2:$D$10075,3,FALSE)</f>
        <v>1</v>
      </c>
      <c r="K6465" s="6">
        <f>VLOOKUP(D6465,'Liste Rayon'!$A$2:$D$10075,4,FALSE)</f>
        <v>2</v>
      </c>
      <c r="L6465" s="4">
        <v>1</v>
      </c>
    </row>
    <row r="6466" spans="1:12" x14ac:dyDescent="0.25">
      <c r="A6466" s="18" t="s">
        <v>17035</v>
      </c>
      <c r="B6466" s="18" t="s">
        <v>17036</v>
      </c>
      <c r="C6466" s="18" t="s">
        <v>17037</v>
      </c>
      <c r="D6466" s="18" t="s">
        <v>17007</v>
      </c>
      <c r="E6466" s="19">
        <v>1</v>
      </c>
      <c r="F6466" s="20" t="s">
        <v>1</v>
      </c>
      <c r="H6466" s="7">
        <f t="shared" ref="H6466:H6529" si="101">+G6466-E6466</f>
        <v>-1</v>
      </c>
      <c r="I6466" s="6" t="str">
        <f>IF(B6466="","",VLOOKUP(D6466,'Liste Rayon'!$A$2:$D$10075,2,FALSE))</f>
        <v>Q</v>
      </c>
      <c r="J6466" s="6">
        <f>VLOOKUP(D6466,'Liste Rayon'!$A$2:$D$10075,3,FALSE)</f>
        <v>1</v>
      </c>
      <c r="K6466" s="6">
        <f>VLOOKUP(D6466,'Liste Rayon'!$A$2:$D$10075,4,FALSE)</f>
        <v>2</v>
      </c>
      <c r="L6466" s="4">
        <v>1</v>
      </c>
    </row>
    <row r="6467" spans="1:12" x14ac:dyDescent="0.25">
      <c r="A6467" s="18" t="s">
        <v>17038</v>
      </c>
      <c r="B6467" s="18" t="s">
        <v>17039</v>
      </c>
      <c r="C6467" s="18" t="s">
        <v>17040</v>
      </c>
      <c r="D6467" s="18" t="s">
        <v>17007</v>
      </c>
      <c r="E6467" s="19">
        <v>1</v>
      </c>
      <c r="F6467" s="20" t="s">
        <v>1</v>
      </c>
      <c r="H6467" s="7">
        <f t="shared" si="101"/>
        <v>-1</v>
      </c>
      <c r="I6467" s="6" t="str">
        <f>IF(B6467="","",VLOOKUP(D6467,'Liste Rayon'!$A$2:$D$10075,2,FALSE))</f>
        <v>Q</v>
      </c>
      <c r="J6467" s="6">
        <f>VLOOKUP(D6467,'Liste Rayon'!$A$2:$D$10075,3,FALSE)</f>
        <v>1</v>
      </c>
      <c r="K6467" s="6">
        <f>VLOOKUP(D6467,'Liste Rayon'!$A$2:$D$10075,4,FALSE)</f>
        <v>2</v>
      </c>
      <c r="L6467" s="4">
        <v>1</v>
      </c>
    </row>
    <row r="6468" spans="1:12" x14ac:dyDescent="0.25">
      <c r="A6468" s="18" t="s">
        <v>17041</v>
      </c>
      <c r="B6468" s="18" t="s">
        <v>17042</v>
      </c>
      <c r="C6468" s="18" t="s">
        <v>17043</v>
      </c>
      <c r="D6468" s="18" t="s">
        <v>17007</v>
      </c>
      <c r="E6468" s="19">
        <v>1</v>
      </c>
      <c r="F6468" s="20" t="s">
        <v>1</v>
      </c>
      <c r="H6468" s="7">
        <f t="shared" si="101"/>
        <v>-1</v>
      </c>
      <c r="I6468" s="6" t="str">
        <f>IF(B6468="","",VLOOKUP(D6468,'Liste Rayon'!$A$2:$D$10075,2,FALSE))</f>
        <v>Q</v>
      </c>
      <c r="J6468" s="6">
        <f>VLOOKUP(D6468,'Liste Rayon'!$A$2:$D$10075,3,FALSE)</f>
        <v>1</v>
      </c>
      <c r="K6468" s="6">
        <f>VLOOKUP(D6468,'Liste Rayon'!$A$2:$D$10075,4,FALSE)</f>
        <v>2</v>
      </c>
      <c r="L6468" s="4">
        <v>1</v>
      </c>
    </row>
    <row r="6469" spans="1:12" x14ac:dyDescent="0.25">
      <c r="A6469" s="18" t="s">
        <v>17044</v>
      </c>
      <c r="B6469" s="18" t="s">
        <v>17045</v>
      </c>
      <c r="C6469" s="18" t="s">
        <v>17046</v>
      </c>
      <c r="D6469" s="18" t="s">
        <v>17047</v>
      </c>
      <c r="E6469" s="19">
        <v>4</v>
      </c>
      <c r="F6469" s="20" t="s">
        <v>1</v>
      </c>
      <c r="H6469" s="7">
        <f t="shared" si="101"/>
        <v>-4</v>
      </c>
      <c r="I6469" s="6" t="str">
        <f>IF(B6469="","",VLOOKUP(D6469,'Liste Rayon'!$A$2:$D$10075,2,FALSE))</f>
        <v>Q</v>
      </c>
      <c r="J6469" s="6">
        <f>VLOOKUP(D6469,'Liste Rayon'!$A$2:$D$10075,3,FALSE)</f>
        <v>1</v>
      </c>
      <c r="K6469" s="6">
        <f>VLOOKUP(D6469,'Liste Rayon'!$A$2:$D$10075,4,FALSE)</f>
        <v>3</v>
      </c>
      <c r="L6469" s="4">
        <v>1</v>
      </c>
    </row>
    <row r="6470" spans="1:12" x14ac:dyDescent="0.25">
      <c r="A6470" s="18" t="s">
        <v>17048</v>
      </c>
      <c r="B6470" s="18" t="s">
        <v>17049</v>
      </c>
      <c r="C6470" s="18" t="s">
        <v>17050</v>
      </c>
      <c r="D6470" s="18" t="s">
        <v>17047</v>
      </c>
      <c r="E6470" s="19">
        <v>2</v>
      </c>
      <c r="F6470" s="20" t="s">
        <v>1</v>
      </c>
      <c r="H6470" s="7">
        <f t="shared" si="101"/>
        <v>-2</v>
      </c>
      <c r="I6470" s="6" t="str">
        <f>IF(B6470="","",VLOOKUP(D6470,'Liste Rayon'!$A$2:$D$10075,2,FALSE))</f>
        <v>Q</v>
      </c>
      <c r="J6470" s="6">
        <f>VLOOKUP(D6470,'Liste Rayon'!$A$2:$D$10075,3,FALSE)</f>
        <v>1</v>
      </c>
      <c r="K6470" s="6">
        <f>VLOOKUP(D6470,'Liste Rayon'!$A$2:$D$10075,4,FALSE)</f>
        <v>3</v>
      </c>
      <c r="L6470" s="4">
        <v>1</v>
      </c>
    </row>
    <row r="6471" spans="1:12" x14ac:dyDescent="0.25">
      <c r="A6471" s="18" t="s">
        <v>17051</v>
      </c>
      <c r="B6471" s="18" t="s">
        <v>17052</v>
      </c>
      <c r="C6471" s="18" t="s">
        <v>17053</v>
      </c>
      <c r="D6471" s="18" t="s">
        <v>17047</v>
      </c>
      <c r="E6471" s="19">
        <v>1</v>
      </c>
      <c r="F6471" s="20" t="s">
        <v>1</v>
      </c>
      <c r="H6471" s="7">
        <f t="shared" si="101"/>
        <v>-1</v>
      </c>
      <c r="I6471" s="6" t="str">
        <f>IF(B6471="","",VLOOKUP(D6471,'Liste Rayon'!$A$2:$D$10075,2,FALSE))</f>
        <v>Q</v>
      </c>
      <c r="J6471" s="6">
        <f>VLOOKUP(D6471,'Liste Rayon'!$A$2:$D$10075,3,FALSE)</f>
        <v>1</v>
      </c>
      <c r="K6471" s="6">
        <f>VLOOKUP(D6471,'Liste Rayon'!$A$2:$D$10075,4,FALSE)</f>
        <v>3</v>
      </c>
      <c r="L6471" s="4">
        <v>1</v>
      </c>
    </row>
    <row r="6472" spans="1:12" x14ac:dyDescent="0.25">
      <c r="A6472" s="18" t="s">
        <v>17054</v>
      </c>
      <c r="B6472" s="18" t="s">
        <v>17055</v>
      </c>
      <c r="C6472" s="18" t="s">
        <v>17056</v>
      </c>
      <c r="D6472" s="18" t="s">
        <v>17047</v>
      </c>
      <c r="E6472" s="19">
        <v>2</v>
      </c>
      <c r="F6472" s="20" t="s">
        <v>1</v>
      </c>
      <c r="H6472" s="7">
        <f t="shared" si="101"/>
        <v>-2</v>
      </c>
      <c r="I6472" s="6" t="str">
        <f>IF(B6472="","",VLOOKUP(D6472,'Liste Rayon'!$A$2:$D$10075,2,FALSE))</f>
        <v>Q</v>
      </c>
      <c r="J6472" s="6">
        <f>VLOOKUP(D6472,'Liste Rayon'!$A$2:$D$10075,3,FALSE)</f>
        <v>1</v>
      </c>
      <c r="K6472" s="6">
        <f>VLOOKUP(D6472,'Liste Rayon'!$A$2:$D$10075,4,FALSE)</f>
        <v>3</v>
      </c>
      <c r="L6472" s="4">
        <v>1</v>
      </c>
    </row>
    <row r="6473" spans="1:12" x14ac:dyDescent="0.25">
      <c r="A6473" s="18" t="s">
        <v>17057</v>
      </c>
      <c r="B6473" s="18" t="s">
        <v>17058</v>
      </c>
      <c r="C6473" s="18" t="s">
        <v>17059</v>
      </c>
      <c r="D6473" s="18" t="s">
        <v>17047</v>
      </c>
      <c r="E6473" s="19">
        <v>4</v>
      </c>
      <c r="F6473" s="20" t="s">
        <v>1</v>
      </c>
      <c r="H6473" s="7">
        <f t="shared" si="101"/>
        <v>-4</v>
      </c>
      <c r="I6473" s="6" t="str">
        <f>IF(B6473="","",VLOOKUP(D6473,'Liste Rayon'!$A$2:$D$10075,2,FALSE))</f>
        <v>Q</v>
      </c>
      <c r="J6473" s="6">
        <f>VLOOKUP(D6473,'Liste Rayon'!$A$2:$D$10075,3,FALSE)</f>
        <v>1</v>
      </c>
      <c r="K6473" s="6">
        <f>VLOOKUP(D6473,'Liste Rayon'!$A$2:$D$10075,4,FALSE)</f>
        <v>3</v>
      </c>
      <c r="L6473" s="4">
        <v>1</v>
      </c>
    </row>
    <row r="6474" spans="1:12" x14ac:dyDescent="0.25">
      <c r="A6474" s="18" t="s">
        <v>17060</v>
      </c>
      <c r="B6474" s="18" t="s">
        <v>17061</v>
      </c>
      <c r="C6474" s="18" t="s">
        <v>17062</v>
      </c>
      <c r="D6474" s="18" t="s">
        <v>17047</v>
      </c>
      <c r="E6474" s="19">
        <v>2</v>
      </c>
      <c r="F6474" s="20" t="s">
        <v>1</v>
      </c>
      <c r="H6474" s="7">
        <f t="shared" si="101"/>
        <v>-2</v>
      </c>
      <c r="I6474" s="6" t="str">
        <f>IF(B6474="","",VLOOKUP(D6474,'Liste Rayon'!$A$2:$D$10075,2,FALSE))</f>
        <v>Q</v>
      </c>
      <c r="J6474" s="6">
        <f>VLOOKUP(D6474,'Liste Rayon'!$A$2:$D$10075,3,FALSE)</f>
        <v>1</v>
      </c>
      <c r="K6474" s="6">
        <f>VLOOKUP(D6474,'Liste Rayon'!$A$2:$D$10075,4,FALSE)</f>
        <v>3</v>
      </c>
      <c r="L6474" s="4">
        <v>1</v>
      </c>
    </row>
    <row r="6475" spans="1:12" x14ac:dyDescent="0.25">
      <c r="A6475" s="18" t="s">
        <v>17063</v>
      </c>
      <c r="B6475" s="18" t="s">
        <v>17064</v>
      </c>
      <c r="C6475" s="18" t="s">
        <v>17065</v>
      </c>
      <c r="D6475" s="18" t="s">
        <v>17047</v>
      </c>
      <c r="E6475" s="19">
        <v>1</v>
      </c>
      <c r="F6475" s="20" t="s">
        <v>1</v>
      </c>
      <c r="H6475" s="7">
        <f t="shared" si="101"/>
        <v>-1</v>
      </c>
      <c r="I6475" s="6" t="str">
        <f>IF(B6475="","",VLOOKUP(D6475,'Liste Rayon'!$A$2:$D$10075,2,FALSE))</f>
        <v>Q</v>
      </c>
      <c r="J6475" s="6">
        <f>VLOOKUP(D6475,'Liste Rayon'!$A$2:$D$10075,3,FALSE)</f>
        <v>1</v>
      </c>
      <c r="K6475" s="6">
        <f>VLOOKUP(D6475,'Liste Rayon'!$A$2:$D$10075,4,FALSE)</f>
        <v>3</v>
      </c>
      <c r="L6475" s="4">
        <v>1</v>
      </c>
    </row>
    <row r="6476" spans="1:12" x14ac:dyDescent="0.25">
      <c r="A6476" s="18" t="s">
        <v>24991</v>
      </c>
      <c r="B6476" s="18" t="s">
        <v>24992</v>
      </c>
      <c r="C6476" s="18" t="s">
        <v>24993</v>
      </c>
      <c r="D6476" s="18" t="s">
        <v>17047</v>
      </c>
      <c r="E6476" s="19">
        <v>2</v>
      </c>
      <c r="F6476" s="20" t="s">
        <v>1</v>
      </c>
      <c r="H6476" s="7">
        <f t="shared" si="101"/>
        <v>-2</v>
      </c>
      <c r="I6476" s="6" t="str">
        <f>IF(B6476="","",VLOOKUP(D6476,'Liste Rayon'!$A$2:$D$10075,2,FALSE))</f>
        <v>Q</v>
      </c>
      <c r="J6476" s="6">
        <f>VLOOKUP(D6476,'Liste Rayon'!$A$2:$D$10075,3,FALSE)</f>
        <v>1</v>
      </c>
      <c r="K6476" s="6">
        <f>VLOOKUP(D6476,'Liste Rayon'!$A$2:$D$10075,4,FALSE)</f>
        <v>3</v>
      </c>
      <c r="L6476" s="4">
        <v>1</v>
      </c>
    </row>
    <row r="6477" spans="1:12" x14ac:dyDescent="0.25">
      <c r="A6477" s="18" t="s">
        <v>17066</v>
      </c>
      <c r="B6477" s="18" t="s">
        <v>17067</v>
      </c>
      <c r="C6477" s="18" t="s">
        <v>17068</v>
      </c>
      <c r="D6477" s="18" t="s">
        <v>17047</v>
      </c>
      <c r="E6477" s="19">
        <v>1</v>
      </c>
      <c r="F6477" s="20" t="s">
        <v>1</v>
      </c>
      <c r="H6477" s="7">
        <f t="shared" si="101"/>
        <v>-1</v>
      </c>
      <c r="I6477" s="6" t="str">
        <f>IF(B6477="","",VLOOKUP(D6477,'Liste Rayon'!$A$2:$D$10075,2,FALSE))</f>
        <v>Q</v>
      </c>
      <c r="J6477" s="6">
        <f>VLOOKUP(D6477,'Liste Rayon'!$A$2:$D$10075,3,FALSE)</f>
        <v>1</v>
      </c>
      <c r="K6477" s="6">
        <f>VLOOKUP(D6477,'Liste Rayon'!$A$2:$D$10075,4,FALSE)</f>
        <v>3</v>
      </c>
      <c r="L6477" s="4">
        <v>1</v>
      </c>
    </row>
    <row r="6478" spans="1:12" x14ac:dyDescent="0.25">
      <c r="A6478" s="18" t="s">
        <v>17069</v>
      </c>
      <c r="B6478" s="18" t="s">
        <v>17070</v>
      </c>
      <c r="C6478" s="18" t="s">
        <v>17071</v>
      </c>
      <c r="D6478" s="18" t="s">
        <v>17047</v>
      </c>
      <c r="E6478" s="19">
        <v>1</v>
      </c>
      <c r="F6478" s="20" t="s">
        <v>1</v>
      </c>
      <c r="H6478" s="7">
        <f t="shared" si="101"/>
        <v>-1</v>
      </c>
      <c r="I6478" s="6" t="str">
        <f>IF(B6478="","",VLOOKUP(D6478,'Liste Rayon'!$A$2:$D$10075,2,FALSE))</f>
        <v>Q</v>
      </c>
      <c r="J6478" s="6">
        <f>VLOOKUP(D6478,'Liste Rayon'!$A$2:$D$10075,3,FALSE)</f>
        <v>1</v>
      </c>
      <c r="K6478" s="6">
        <f>VLOOKUP(D6478,'Liste Rayon'!$A$2:$D$10075,4,FALSE)</f>
        <v>3</v>
      </c>
      <c r="L6478" s="4">
        <v>1</v>
      </c>
    </row>
    <row r="6479" spans="1:12" x14ac:dyDescent="0.25">
      <c r="A6479" s="18" t="s">
        <v>17072</v>
      </c>
      <c r="B6479" s="18" t="s">
        <v>17073</v>
      </c>
      <c r="C6479" s="18" t="s">
        <v>17074</v>
      </c>
      <c r="D6479" s="18" t="s">
        <v>17047</v>
      </c>
      <c r="E6479" s="19">
        <v>2</v>
      </c>
      <c r="F6479" s="20" t="s">
        <v>1</v>
      </c>
      <c r="H6479" s="7">
        <f t="shared" si="101"/>
        <v>-2</v>
      </c>
      <c r="I6479" s="6" t="str">
        <f>IF(B6479="","",VLOOKUP(D6479,'Liste Rayon'!$A$2:$D$10075,2,FALSE))</f>
        <v>Q</v>
      </c>
      <c r="J6479" s="6">
        <f>VLOOKUP(D6479,'Liste Rayon'!$A$2:$D$10075,3,FALSE)</f>
        <v>1</v>
      </c>
      <c r="K6479" s="6">
        <f>VLOOKUP(D6479,'Liste Rayon'!$A$2:$D$10075,4,FALSE)</f>
        <v>3</v>
      </c>
      <c r="L6479" s="4">
        <v>1</v>
      </c>
    </row>
    <row r="6480" spans="1:12" x14ac:dyDescent="0.25">
      <c r="A6480" s="18" t="s">
        <v>17075</v>
      </c>
      <c r="B6480" s="18" t="s">
        <v>17076</v>
      </c>
      <c r="C6480" s="18" t="s">
        <v>17077</v>
      </c>
      <c r="D6480" s="18" t="s">
        <v>17047</v>
      </c>
      <c r="E6480" s="19">
        <v>1</v>
      </c>
      <c r="F6480" s="20" t="s">
        <v>1</v>
      </c>
      <c r="H6480" s="7">
        <f t="shared" si="101"/>
        <v>-1</v>
      </c>
      <c r="I6480" s="6" t="str">
        <f>IF(B6480="","",VLOOKUP(D6480,'Liste Rayon'!$A$2:$D$10075,2,FALSE))</f>
        <v>Q</v>
      </c>
      <c r="J6480" s="6">
        <f>VLOOKUP(D6480,'Liste Rayon'!$A$2:$D$10075,3,FALSE)</f>
        <v>1</v>
      </c>
      <c r="K6480" s="6">
        <f>VLOOKUP(D6480,'Liste Rayon'!$A$2:$D$10075,4,FALSE)</f>
        <v>3</v>
      </c>
      <c r="L6480" s="4">
        <v>1</v>
      </c>
    </row>
    <row r="6481" spans="1:12" x14ac:dyDescent="0.25">
      <c r="A6481" s="18" t="s">
        <v>17078</v>
      </c>
      <c r="B6481" s="18" t="s">
        <v>17079</v>
      </c>
      <c r="C6481" s="18" t="s">
        <v>17080</v>
      </c>
      <c r="D6481" s="18" t="s">
        <v>17047</v>
      </c>
      <c r="E6481" s="19">
        <v>1</v>
      </c>
      <c r="F6481" s="20" t="s">
        <v>1</v>
      </c>
      <c r="H6481" s="7">
        <f t="shared" si="101"/>
        <v>-1</v>
      </c>
      <c r="I6481" s="6" t="str">
        <f>IF(B6481="","",VLOOKUP(D6481,'Liste Rayon'!$A$2:$D$10075,2,FALSE))</f>
        <v>Q</v>
      </c>
      <c r="J6481" s="6">
        <f>VLOOKUP(D6481,'Liste Rayon'!$A$2:$D$10075,3,FALSE)</f>
        <v>1</v>
      </c>
      <c r="K6481" s="6">
        <f>VLOOKUP(D6481,'Liste Rayon'!$A$2:$D$10075,4,FALSE)</f>
        <v>3</v>
      </c>
      <c r="L6481" s="4">
        <v>1</v>
      </c>
    </row>
    <row r="6482" spans="1:12" x14ac:dyDescent="0.25">
      <c r="A6482" s="18" t="s">
        <v>17081</v>
      </c>
      <c r="B6482" s="18" t="s">
        <v>17082</v>
      </c>
      <c r="C6482" s="18" t="s">
        <v>17083</v>
      </c>
      <c r="D6482" s="18" t="s">
        <v>17047</v>
      </c>
      <c r="E6482" s="19">
        <v>1</v>
      </c>
      <c r="F6482" s="20" t="s">
        <v>1</v>
      </c>
      <c r="H6482" s="7">
        <f t="shared" si="101"/>
        <v>-1</v>
      </c>
      <c r="I6482" s="6" t="str">
        <f>IF(B6482="","",VLOOKUP(D6482,'Liste Rayon'!$A$2:$D$10075,2,FALSE))</f>
        <v>Q</v>
      </c>
      <c r="J6482" s="6">
        <f>VLOOKUP(D6482,'Liste Rayon'!$A$2:$D$10075,3,FALSE)</f>
        <v>1</v>
      </c>
      <c r="K6482" s="6">
        <f>VLOOKUP(D6482,'Liste Rayon'!$A$2:$D$10075,4,FALSE)</f>
        <v>3</v>
      </c>
      <c r="L6482" s="4">
        <v>1</v>
      </c>
    </row>
    <row r="6483" spans="1:12" x14ac:dyDescent="0.25">
      <c r="A6483" s="18" t="s">
        <v>17084</v>
      </c>
      <c r="B6483" s="18" t="s">
        <v>17085</v>
      </c>
      <c r="C6483" s="18" t="s">
        <v>17086</v>
      </c>
      <c r="D6483" s="18" t="s">
        <v>17047</v>
      </c>
      <c r="E6483" s="19">
        <v>1</v>
      </c>
      <c r="F6483" s="20" t="s">
        <v>1</v>
      </c>
      <c r="H6483" s="7">
        <f t="shared" si="101"/>
        <v>-1</v>
      </c>
      <c r="I6483" s="6" t="str">
        <f>IF(B6483="","",VLOOKUP(D6483,'Liste Rayon'!$A$2:$D$10075,2,FALSE))</f>
        <v>Q</v>
      </c>
      <c r="J6483" s="6">
        <f>VLOOKUP(D6483,'Liste Rayon'!$A$2:$D$10075,3,FALSE)</f>
        <v>1</v>
      </c>
      <c r="K6483" s="6">
        <f>VLOOKUP(D6483,'Liste Rayon'!$A$2:$D$10075,4,FALSE)</f>
        <v>3</v>
      </c>
      <c r="L6483" s="4">
        <v>1</v>
      </c>
    </row>
    <row r="6484" spans="1:12" x14ac:dyDescent="0.25">
      <c r="A6484" s="18" t="s">
        <v>17087</v>
      </c>
      <c r="B6484" s="18" t="s">
        <v>17088</v>
      </c>
      <c r="C6484" s="18" t="s">
        <v>17089</v>
      </c>
      <c r="D6484" s="18" t="s">
        <v>17090</v>
      </c>
      <c r="E6484" s="19">
        <v>1</v>
      </c>
      <c r="F6484" s="20" t="s">
        <v>1</v>
      </c>
      <c r="H6484" s="7">
        <f t="shared" si="101"/>
        <v>-1</v>
      </c>
      <c r="I6484" s="6" t="str">
        <f>IF(B6484="","",VLOOKUP(D6484,'Liste Rayon'!$A$2:$D$10075,2,FALSE))</f>
        <v>Q</v>
      </c>
      <c r="J6484" s="6">
        <f>VLOOKUP(D6484,'Liste Rayon'!$A$2:$D$10075,3,FALSE)</f>
        <v>1</v>
      </c>
      <c r="K6484" s="6">
        <f>VLOOKUP(D6484,'Liste Rayon'!$A$2:$D$10075,4,FALSE)</f>
        <v>4</v>
      </c>
      <c r="L6484" s="4">
        <v>1</v>
      </c>
    </row>
    <row r="6485" spans="1:12" x14ac:dyDescent="0.25">
      <c r="A6485" s="18" t="s">
        <v>17091</v>
      </c>
      <c r="B6485" s="18" t="s">
        <v>17092</v>
      </c>
      <c r="C6485" s="18" t="s">
        <v>17093</v>
      </c>
      <c r="D6485" s="18" t="s">
        <v>17090</v>
      </c>
      <c r="E6485" s="19">
        <v>2</v>
      </c>
      <c r="F6485" s="20" t="s">
        <v>1</v>
      </c>
      <c r="H6485" s="7">
        <f t="shared" si="101"/>
        <v>-2</v>
      </c>
      <c r="I6485" s="6" t="str">
        <f>IF(B6485="","",VLOOKUP(D6485,'Liste Rayon'!$A$2:$D$10075,2,FALSE))</f>
        <v>Q</v>
      </c>
      <c r="J6485" s="6">
        <f>VLOOKUP(D6485,'Liste Rayon'!$A$2:$D$10075,3,FALSE)</f>
        <v>1</v>
      </c>
      <c r="K6485" s="6">
        <f>VLOOKUP(D6485,'Liste Rayon'!$A$2:$D$10075,4,FALSE)</f>
        <v>4</v>
      </c>
      <c r="L6485" s="4">
        <v>1</v>
      </c>
    </row>
    <row r="6486" spans="1:12" x14ac:dyDescent="0.25">
      <c r="A6486" s="18" t="s">
        <v>17094</v>
      </c>
      <c r="B6486" s="18" t="s">
        <v>17095</v>
      </c>
      <c r="C6486" s="18" t="s">
        <v>17096</v>
      </c>
      <c r="D6486" s="18" t="s">
        <v>17090</v>
      </c>
      <c r="E6486" s="19">
        <v>1</v>
      </c>
      <c r="F6486" s="20" t="s">
        <v>1</v>
      </c>
      <c r="H6486" s="7">
        <f t="shared" si="101"/>
        <v>-1</v>
      </c>
      <c r="I6486" s="6" t="str">
        <f>IF(B6486="","",VLOOKUP(D6486,'Liste Rayon'!$A$2:$D$10075,2,FALSE))</f>
        <v>Q</v>
      </c>
      <c r="J6486" s="6">
        <f>VLOOKUP(D6486,'Liste Rayon'!$A$2:$D$10075,3,FALSE)</f>
        <v>1</v>
      </c>
      <c r="K6486" s="6">
        <f>VLOOKUP(D6486,'Liste Rayon'!$A$2:$D$10075,4,FALSE)</f>
        <v>4</v>
      </c>
      <c r="L6486" s="4">
        <v>1</v>
      </c>
    </row>
    <row r="6487" spans="1:12" x14ac:dyDescent="0.25">
      <c r="A6487" s="18" t="s">
        <v>17097</v>
      </c>
      <c r="B6487" s="18" t="s">
        <v>17098</v>
      </c>
      <c r="C6487" s="18" t="s">
        <v>17099</v>
      </c>
      <c r="D6487" s="18" t="s">
        <v>17090</v>
      </c>
      <c r="E6487" s="19">
        <v>1</v>
      </c>
      <c r="F6487" s="20" t="s">
        <v>1</v>
      </c>
      <c r="H6487" s="7">
        <f t="shared" si="101"/>
        <v>-1</v>
      </c>
      <c r="I6487" s="6" t="str">
        <f>IF(B6487="","",VLOOKUP(D6487,'Liste Rayon'!$A$2:$D$10075,2,FALSE))</f>
        <v>Q</v>
      </c>
      <c r="J6487" s="6">
        <f>VLOOKUP(D6487,'Liste Rayon'!$A$2:$D$10075,3,FALSE)</f>
        <v>1</v>
      </c>
      <c r="K6487" s="6">
        <f>VLOOKUP(D6487,'Liste Rayon'!$A$2:$D$10075,4,FALSE)</f>
        <v>4</v>
      </c>
      <c r="L6487" s="4">
        <v>1</v>
      </c>
    </row>
    <row r="6488" spans="1:12" x14ac:dyDescent="0.25">
      <c r="A6488" s="18" t="s">
        <v>17100</v>
      </c>
      <c r="B6488" s="18" t="s">
        <v>17101</v>
      </c>
      <c r="C6488" s="18" t="s">
        <v>17102</v>
      </c>
      <c r="D6488" s="18" t="s">
        <v>17090</v>
      </c>
      <c r="E6488" s="19">
        <v>4</v>
      </c>
      <c r="F6488" s="20" t="s">
        <v>1</v>
      </c>
      <c r="H6488" s="7">
        <f t="shared" si="101"/>
        <v>-4</v>
      </c>
      <c r="I6488" s="6" t="str">
        <f>IF(B6488="","",VLOOKUP(D6488,'Liste Rayon'!$A$2:$D$10075,2,FALSE))</f>
        <v>Q</v>
      </c>
      <c r="J6488" s="6">
        <f>VLOOKUP(D6488,'Liste Rayon'!$A$2:$D$10075,3,FALSE)</f>
        <v>1</v>
      </c>
      <c r="K6488" s="6">
        <f>VLOOKUP(D6488,'Liste Rayon'!$A$2:$D$10075,4,FALSE)</f>
        <v>4</v>
      </c>
      <c r="L6488" s="4">
        <v>1</v>
      </c>
    </row>
    <row r="6489" spans="1:12" x14ac:dyDescent="0.25">
      <c r="A6489" s="18" t="s">
        <v>26074</v>
      </c>
      <c r="B6489" s="18" t="s">
        <v>26075</v>
      </c>
      <c r="C6489" s="18" t="s">
        <v>26076</v>
      </c>
      <c r="D6489" s="18" t="s">
        <v>17090</v>
      </c>
      <c r="E6489" s="19">
        <v>1</v>
      </c>
      <c r="F6489" s="20" t="s">
        <v>1</v>
      </c>
      <c r="H6489" s="7">
        <f t="shared" si="101"/>
        <v>-1</v>
      </c>
      <c r="I6489" s="6" t="str">
        <f>IF(B6489="","",VLOOKUP(D6489,'Liste Rayon'!$A$2:$D$10075,2,FALSE))</f>
        <v>Q</v>
      </c>
      <c r="J6489" s="6">
        <f>VLOOKUP(D6489,'Liste Rayon'!$A$2:$D$10075,3,FALSE)</f>
        <v>1</v>
      </c>
      <c r="K6489" s="6">
        <f>VLOOKUP(D6489,'Liste Rayon'!$A$2:$D$10075,4,FALSE)</f>
        <v>4</v>
      </c>
      <c r="L6489" s="4">
        <v>1</v>
      </c>
    </row>
    <row r="6490" spans="1:12" x14ac:dyDescent="0.25">
      <c r="A6490" s="18" t="s">
        <v>17103</v>
      </c>
      <c r="B6490" s="18" t="s">
        <v>17104</v>
      </c>
      <c r="C6490" s="18" t="s">
        <v>17105</v>
      </c>
      <c r="D6490" s="18" t="s">
        <v>17090</v>
      </c>
      <c r="E6490" s="19">
        <v>1</v>
      </c>
      <c r="F6490" s="20" t="s">
        <v>1</v>
      </c>
      <c r="H6490" s="7">
        <f t="shared" si="101"/>
        <v>-1</v>
      </c>
      <c r="I6490" s="6" t="str">
        <f>IF(B6490="","",VLOOKUP(D6490,'Liste Rayon'!$A$2:$D$10075,2,FALSE))</f>
        <v>Q</v>
      </c>
      <c r="J6490" s="6">
        <f>VLOOKUP(D6490,'Liste Rayon'!$A$2:$D$10075,3,FALSE)</f>
        <v>1</v>
      </c>
      <c r="K6490" s="6">
        <f>VLOOKUP(D6490,'Liste Rayon'!$A$2:$D$10075,4,FALSE)</f>
        <v>4</v>
      </c>
      <c r="L6490" s="4">
        <v>1</v>
      </c>
    </row>
    <row r="6491" spans="1:12" x14ac:dyDescent="0.25">
      <c r="A6491" s="18" t="s">
        <v>17106</v>
      </c>
      <c r="B6491" s="18" t="s">
        <v>17107</v>
      </c>
      <c r="C6491" s="18" t="s">
        <v>17108</v>
      </c>
      <c r="D6491" s="18" t="s">
        <v>17090</v>
      </c>
      <c r="E6491" s="19">
        <v>2</v>
      </c>
      <c r="F6491" s="20" t="s">
        <v>1</v>
      </c>
      <c r="H6491" s="7">
        <f t="shared" si="101"/>
        <v>-2</v>
      </c>
      <c r="I6491" s="6" t="str">
        <f>IF(B6491="","",VLOOKUP(D6491,'Liste Rayon'!$A$2:$D$10075,2,FALSE))</f>
        <v>Q</v>
      </c>
      <c r="J6491" s="6">
        <f>VLOOKUP(D6491,'Liste Rayon'!$A$2:$D$10075,3,FALSE)</f>
        <v>1</v>
      </c>
      <c r="K6491" s="6">
        <f>VLOOKUP(D6491,'Liste Rayon'!$A$2:$D$10075,4,FALSE)</f>
        <v>4</v>
      </c>
      <c r="L6491" s="4">
        <v>1</v>
      </c>
    </row>
    <row r="6492" spans="1:12" x14ac:dyDescent="0.25">
      <c r="A6492" s="18" t="s">
        <v>17109</v>
      </c>
      <c r="B6492" s="18" t="s">
        <v>17110</v>
      </c>
      <c r="C6492" s="18" t="s">
        <v>17111</v>
      </c>
      <c r="D6492" s="18" t="s">
        <v>17090</v>
      </c>
      <c r="E6492" s="19">
        <v>2</v>
      </c>
      <c r="F6492" s="20" t="s">
        <v>1</v>
      </c>
      <c r="H6492" s="7">
        <f t="shared" si="101"/>
        <v>-2</v>
      </c>
      <c r="I6492" s="6" t="str">
        <f>IF(B6492="","",VLOOKUP(D6492,'Liste Rayon'!$A$2:$D$10075,2,FALSE))</f>
        <v>Q</v>
      </c>
      <c r="J6492" s="6">
        <f>VLOOKUP(D6492,'Liste Rayon'!$A$2:$D$10075,3,FALSE)</f>
        <v>1</v>
      </c>
      <c r="K6492" s="6">
        <f>VLOOKUP(D6492,'Liste Rayon'!$A$2:$D$10075,4,FALSE)</f>
        <v>4</v>
      </c>
      <c r="L6492" s="4">
        <v>1</v>
      </c>
    </row>
    <row r="6493" spans="1:12" x14ac:dyDescent="0.25">
      <c r="A6493" s="18" t="s">
        <v>17112</v>
      </c>
      <c r="B6493" s="18" t="s">
        <v>17113</v>
      </c>
      <c r="C6493" s="18" t="s">
        <v>17114</v>
      </c>
      <c r="D6493" s="18" t="s">
        <v>17090</v>
      </c>
      <c r="E6493" s="19">
        <v>1</v>
      </c>
      <c r="F6493" s="20" t="s">
        <v>1</v>
      </c>
      <c r="H6493" s="7">
        <f t="shared" si="101"/>
        <v>-1</v>
      </c>
      <c r="I6493" s="6" t="str">
        <f>IF(B6493="","",VLOOKUP(D6493,'Liste Rayon'!$A$2:$D$10075,2,FALSE))</f>
        <v>Q</v>
      </c>
      <c r="J6493" s="6">
        <f>VLOOKUP(D6493,'Liste Rayon'!$A$2:$D$10075,3,FALSE)</f>
        <v>1</v>
      </c>
      <c r="K6493" s="6">
        <f>VLOOKUP(D6493,'Liste Rayon'!$A$2:$D$10075,4,FALSE)</f>
        <v>4</v>
      </c>
      <c r="L6493" s="4">
        <v>1</v>
      </c>
    </row>
    <row r="6494" spans="1:12" x14ac:dyDescent="0.25">
      <c r="A6494" s="18" t="s">
        <v>17115</v>
      </c>
      <c r="B6494" s="18" t="s">
        <v>17116</v>
      </c>
      <c r="C6494" s="18" t="s">
        <v>17117</v>
      </c>
      <c r="D6494" s="18" t="s">
        <v>17090</v>
      </c>
      <c r="E6494" s="19">
        <v>1</v>
      </c>
      <c r="F6494" s="20" t="s">
        <v>1</v>
      </c>
      <c r="H6494" s="7">
        <f t="shared" si="101"/>
        <v>-1</v>
      </c>
      <c r="I6494" s="6" t="str">
        <f>IF(B6494="","",VLOOKUP(D6494,'Liste Rayon'!$A$2:$D$10075,2,FALSE))</f>
        <v>Q</v>
      </c>
      <c r="J6494" s="6">
        <f>VLOOKUP(D6494,'Liste Rayon'!$A$2:$D$10075,3,FALSE)</f>
        <v>1</v>
      </c>
      <c r="K6494" s="6">
        <f>VLOOKUP(D6494,'Liste Rayon'!$A$2:$D$10075,4,FALSE)</f>
        <v>4</v>
      </c>
      <c r="L6494" s="4">
        <v>1</v>
      </c>
    </row>
    <row r="6495" spans="1:12" x14ac:dyDescent="0.25">
      <c r="A6495" s="18" t="s">
        <v>17118</v>
      </c>
      <c r="B6495" s="18" t="s">
        <v>17119</v>
      </c>
      <c r="C6495" s="18" t="s">
        <v>17120</v>
      </c>
      <c r="D6495" s="18" t="s">
        <v>17090</v>
      </c>
      <c r="E6495" s="19">
        <v>1</v>
      </c>
      <c r="F6495" s="20" t="s">
        <v>1</v>
      </c>
      <c r="H6495" s="7">
        <f t="shared" si="101"/>
        <v>-1</v>
      </c>
      <c r="I6495" s="6" t="str">
        <f>IF(B6495="","",VLOOKUP(D6495,'Liste Rayon'!$A$2:$D$10075,2,FALSE))</f>
        <v>Q</v>
      </c>
      <c r="J6495" s="6">
        <f>VLOOKUP(D6495,'Liste Rayon'!$A$2:$D$10075,3,FALSE)</f>
        <v>1</v>
      </c>
      <c r="K6495" s="6">
        <f>VLOOKUP(D6495,'Liste Rayon'!$A$2:$D$10075,4,FALSE)</f>
        <v>4</v>
      </c>
      <c r="L6495" s="4">
        <v>1</v>
      </c>
    </row>
    <row r="6496" spans="1:12" x14ac:dyDescent="0.25">
      <c r="A6496" s="18" t="s">
        <v>17121</v>
      </c>
      <c r="B6496" s="18" t="s">
        <v>17122</v>
      </c>
      <c r="C6496" s="18" t="s">
        <v>17123</v>
      </c>
      <c r="D6496" s="18" t="s">
        <v>17124</v>
      </c>
      <c r="E6496" s="19">
        <v>1</v>
      </c>
      <c r="F6496" s="20" t="s">
        <v>1</v>
      </c>
      <c r="H6496" s="7">
        <f t="shared" si="101"/>
        <v>-1</v>
      </c>
      <c r="I6496" s="6" t="str">
        <f>IF(B6496="","",VLOOKUP(D6496,'Liste Rayon'!$A$2:$D$10075,2,FALSE))</f>
        <v>Q</v>
      </c>
      <c r="J6496" s="6">
        <f>VLOOKUP(D6496,'Liste Rayon'!$A$2:$D$10075,3,FALSE)</f>
        <v>1</v>
      </c>
      <c r="K6496" s="6">
        <f>VLOOKUP(D6496,'Liste Rayon'!$A$2:$D$10075,4,FALSE)</f>
        <v>5</v>
      </c>
      <c r="L6496" s="4">
        <v>1</v>
      </c>
    </row>
    <row r="6497" spans="1:12" x14ac:dyDescent="0.25">
      <c r="A6497" s="18" t="s">
        <v>17125</v>
      </c>
      <c r="B6497" s="18" t="s">
        <v>17126</v>
      </c>
      <c r="C6497" s="18" t="s">
        <v>17127</v>
      </c>
      <c r="D6497" s="18" t="s">
        <v>17124</v>
      </c>
      <c r="E6497" s="19">
        <v>3</v>
      </c>
      <c r="F6497" s="20" t="s">
        <v>1</v>
      </c>
      <c r="H6497" s="7">
        <f t="shared" si="101"/>
        <v>-3</v>
      </c>
      <c r="I6497" s="6" t="str">
        <f>IF(B6497="","",VLOOKUP(D6497,'Liste Rayon'!$A$2:$D$10075,2,FALSE))</f>
        <v>Q</v>
      </c>
      <c r="J6497" s="6">
        <f>VLOOKUP(D6497,'Liste Rayon'!$A$2:$D$10075,3,FALSE)</f>
        <v>1</v>
      </c>
      <c r="K6497" s="6">
        <f>VLOOKUP(D6497,'Liste Rayon'!$A$2:$D$10075,4,FALSE)</f>
        <v>5</v>
      </c>
      <c r="L6497" s="4">
        <v>1</v>
      </c>
    </row>
    <row r="6498" spans="1:12" x14ac:dyDescent="0.25">
      <c r="A6498" s="18" t="s">
        <v>17128</v>
      </c>
      <c r="B6498" s="18" t="s">
        <v>17129</v>
      </c>
      <c r="C6498" s="18" t="s">
        <v>17130</v>
      </c>
      <c r="D6498" s="18" t="s">
        <v>17124</v>
      </c>
      <c r="E6498" s="19">
        <v>1</v>
      </c>
      <c r="F6498" s="20" t="s">
        <v>1</v>
      </c>
      <c r="H6498" s="7">
        <f t="shared" si="101"/>
        <v>-1</v>
      </c>
      <c r="I6498" s="6" t="str">
        <f>IF(B6498="","",VLOOKUP(D6498,'Liste Rayon'!$A$2:$D$10075,2,FALSE))</f>
        <v>Q</v>
      </c>
      <c r="J6498" s="6">
        <f>VLOOKUP(D6498,'Liste Rayon'!$A$2:$D$10075,3,FALSE)</f>
        <v>1</v>
      </c>
      <c r="K6498" s="6">
        <f>VLOOKUP(D6498,'Liste Rayon'!$A$2:$D$10075,4,FALSE)</f>
        <v>5</v>
      </c>
      <c r="L6498" s="4">
        <v>1</v>
      </c>
    </row>
    <row r="6499" spans="1:12" x14ac:dyDescent="0.25">
      <c r="A6499" s="18" t="s">
        <v>17131</v>
      </c>
      <c r="B6499" s="18" t="s">
        <v>17132</v>
      </c>
      <c r="C6499" s="18" t="s">
        <v>17133</v>
      </c>
      <c r="D6499" s="18" t="s">
        <v>17124</v>
      </c>
      <c r="E6499" s="19">
        <v>1</v>
      </c>
      <c r="F6499" s="20" t="s">
        <v>1</v>
      </c>
      <c r="H6499" s="7">
        <f t="shared" si="101"/>
        <v>-1</v>
      </c>
      <c r="I6499" s="6" t="str">
        <f>IF(B6499="","",VLOOKUP(D6499,'Liste Rayon'!$A$2:$D$10075,2,FALSE))</f>
        <v>Q</v>
      </c>
      <c r="J6499" s="6">
        <f>VLOOKUP(D6499,'Liste Rayon'!$A$2:$D$10075,3,FALSE)</f>
        <v>1</v>
      </c>
      <c r="K6499" s="6">
        <f>VLOOKUP(D6499,'Liste Rayon'!$A$2:$D$10075,4,FALSE)</f>
        <v>5</v>
      </c>
      <c r="L6499" s="4">
        <v>1</v>
      </c>
    </row>
    <row r="6500" spans="1:12" x14ac:dyDescent="0.25">
      <c r="A6500" s="18" t="s">
        <v>17134</v>
      </c>
      <c r="B6500" s="18" t="s">
        <v>17135</v>
      </c>
      <c r="C6500" s="18" t="s">
        <v>17136</v>
      </c>
      <c r="D6500" s="18" t="s">
        <v>17124</v>
      </c>
      <c r="E6500" s="19">
        <v>1</v>
      </c>
      <c r="F6500" s="20" t="s">
        <v>1</v>
      </c>
      <c r="H6500" s="7">
        <f t="shared" si="101"/>
        <v>-1</v>
      </c>
      <c r="I6500" s="6" t="str">
        <f>IF(B6500="","",VLOOKUP(D6500,'Liste Rayon'!$A$2:$D$10075,2,FALSE))</f>
        <v>Q</v>
      </c>
      <c r="J6500" s="6">
        <f>VLOOKUP(D6500,'Liste Rayon'!$A$2:$D$10075,3,FALSE)</f>
        <v>1</v>
      </c>
      <c r="K6500" s="6">
        <f>VLOOKUP(D6500,'Liste Rayon'!$A$2:$D$10075,4,FALSE)</f>
        <v>5</v>
      </c>
      <c r="L6500" s="4">
        <v>1</v>
      </c>
    </row>
    <row r="6501" spans="1:12" x14ac:dyDescent="0.25">
      <c r="A6501" s="18" t="s">
        <v>17137</v>
      </c>
      <c r="B6501" s="18" t="s">
        <v>17138</v>
      </c>
      <c r="C6501" s="18" t="s">
        <v>17139</v>
      </c>
      <c r="D6501" s="18" t="s">
        <v>17124</v>
      </c>
      <c r="E6501" s="19">
        <v>1</v>
      </c>
      <c r="F6501" s="20" t="s">
        <v>1</v>
      </c>
      <c r="H6501" s="7">
        <f t="shared" si="101"/>
        <v>-1</v>
      </c>
      <c r="I6501" s="6" t="str">
        <f>IF(B6501="","",VLOOKUP(D6501,'Liste Rayon'!$A$2:$D$10075,2,FALSE))</f>
        <v>Q</v>
      </c>
      <c r="J6501" s="6">
        <f>VLOOKUP(D6501,'Liste Rayon'!$A$2:$D$10075,3,FALSE)</f>
        <v>1</v>
      </c>
      <c r="K6501" s="6">
        <f>VLOOKUP(D6501,'Liste Rayon'!$A$2:$D$10075,4,FALSE)</f>
        <v>5</v>
      </c>
      <c r="L6501" s="4">
        <v>1</v>
      </c>
    </row>
    <row r="6502" spans="1:12" x14ac:dyDescent="0.25">
      <c r="A6502" s="18" t="s">
        <v>17140</v>
      </c>
      <c r="B6502" s="18" t="s">
        <v>17141</v>
      </c>
      <c r="C6502" s="18" t="s">
        <v>17142</v>
      </c>
      <c r="D6502" s="18" t="s">
        <v>17124</v>
      </c>
      <c r="E6502" s="19">
        <v>2</v>
      </c>
      <c r="F6502" s="20" t="s">
        <v>1</v>
      </c>
      <c r="H6502" s="7">
        <f t="shared" si="101"/>
        <v>-2</v>
      </c>
      <c r="I6502" s="6" t="str">
        <f>IF(B6502="","",VLOOKUP(D6502,'Liste Rayon'!$A$2:$D$10075,2,FALSE))</f>
        <v>Q</v>
      </c>
      <c r="J6502" s="6">
        <f>VLOOKUP(D6502,'Liste Rayon'!$A$2:$D$10075,3,FALSE)</f>
        <v>1</v>
      </c>
      <c r="K6502" s="6">
        <f>VLOOKUP(D6502,'Liste Rayon'!$A$2:$D$10075,4,FALSE)</f>
        <v>5</v>
      </c>
      <c r="L6502" s="4">
        <v>1</v>
      </c>
    </row>
    <row r="6503" spans="1:12" x14ac:dyDescent="0.25">
      <c r="A6503" s="18" t="s">
        <v>17143</v>
      </c>
      <c r="B6503" s="18" t="s">
        <v>17144</v>
      </c>
      <c r="C6503" s="18" t="s">
        <v>17145</v>
      </c>
      <c r="D6503" s="18" t="s">
        <v>17124</v>
      </c>
      <c r="E6503" s="19">
        <v>1</v>
      </c>
      <c r="F6503" s="20" t="s">
        <v>1</v>
      </c>
      <c r="H6503" s="7">
        <f t="shared" si="101"/>
        <v>-1</v>
      </c>
      <c r="I6503" s="6" t="str">
        <f>IF(B6503="","",VLOOKUP(D6503,'Liste Rayon'!$A$2:$D$10075,2,FALSE))</f>
        <v>Q</v>
      </c>
      <c r="J6503" s="6">
        <f>VLOOKUP(D6503,'Liste Rayon'!$A$2:$D$10075,3,FALSE)</f>
        <v>1</v>
      </c>
      <c r="K6503" s="6">
        <f>VLOOKUP(D6503,'Liste Rayon'!$A$2:$D$10075,4,FALSE)</f>
        <v>5</v>
      </c>
      <c r="L6503" s="4">
        <v>1</v>
      </c>
    </row>
    <row r="6504" spans="1:12" x14ac:dyDescent="0.25">
      <c r="A6504" s="18" t="s">
        <v>17146</v>
      </c>
      <c r="B6504" s="18" t="s">
        <v>17147</v>
      </c>
      <c r="C6504" s="18" t="s">
        <v>17145</v>
      </c>
      <c r="D6504" s="18" t="s">
        <v>17124</v>
      </c>
      <c r="E6504" s="19">
        <v>1</v>
      </c>
      <c r="F6504" s="20" t="s">
        <v>1</v>
      </c>
      <c r="H6504" s="7">
        <f t="shared" si="101"/>
        <v>-1</v>
      </c>
      <c r="I6504" s="6" t="str">
        <f>IF(B6504="","",VLOOKUP(D6504,'Liste Rayon'!$A$2:$D$10075,2,FALSE))</f>
        <v>Q</v>
      </c>
      <c r="J6504" s="6">
        <f>VLOOKUP(D6504,'Liste Rayon'!$A$2:$D$10075,3,FALSE)</f>
        <v>1</v>
      </c>
      <c r="K6504" s="6">
        <f>VLOOKUP(D6504,'Liste Rayon'!$A$2:$D$10075,4,FALSE)</f>
        <v>5</v>
      </c>
      <c r="L6504" s="4">
        <v>1</v>
      </c>
    </row>
    <row r="6505" spans="1:12" x14ac:dyDescent="0.25">
      <c r="A6505" s="18" t="s">
        <v>17148</v>
      </c>
      <c r="B6505" s="18" t="s">
        <v>17149</v>
      </c>
      <c r="C6505" s="18" t="s">
        <v>17150</v>
      </c>
      <c r="D6505" s="18" t="s">
        <v>17124</v>
      </c>
      <c r="E6505" s="19">
        <v>1</v>
      </c>
      <c r="F6505" s="20" t="s">
        <v>1</v>
      </c>
      <c r="H6505" s="7">
        <f t="shared" si="101"/>
        <v>-1</v>
      </c>
      <c r="I6505" s="6" t="str">
        <f>IF(B6505="","",VLOOKUP(D6505,'Liste Rayon'!$A$2:$D$10075,2,FALSE))</f>
        <v>Q</v>
      </c>
      <c r="J6505" s="6">
        <f>VLOOKUP(D6505,'Liste Rayon'!$A$2:$D$10075,3,FALSE)</f>
        <v>1</v>
      </c>
      <c r="K6505" s="6">
        <f>VLOOKUP(D6505,'Liste Rayon'!$A$2:$D$10075,4,FALSE)</f>
        <v>5</v>
      </c>
      <c r="L6505" s="4">
        <v>1</v>
      </c>
    </row>
    <row r="6506" spans="1:12" x14ac:dyDescent="0.25">
      <c r="A6506" s="18" t="s">
        <v>17151</v>
      </c>
      <c r="B6506" s="18" t="s">
        <v>17152</v>
      </c>
      <c r="C6506" s="18" t="s">
        <v>17153</v>
      </c>
      <c r="D6506" s="18" t="s">
        <v>17124</v>
      </c>
      <c r="E6506" s="19">
        <v>1</v>
      </c>
      <c r="F6506" s="20" t="s">
        <v>1</v>
      </c>
      <c r="H6506" s="7">
        <f t="shared" si="101"/>
        <v>-1</v>
      </c>
      <c r="I6506" s="6" t="str">
        <f>IF(B6506="","",VLOOKUP(D6506,'Liste Rayon'!$A$2:$D$10075,2,FALSE))</f>
        <v>Q</v>
      </c>
      <c r="J6506" s="6">
        <f>VLOOKUP(D6506,'Liste Rayon'!$A$2:$D$10075,3,FALSE)</f>
        <v>1</v>
      </c>
      <c r="K6506" s="6">
        <f>VLOOKUP(D6506,'Liste Rayon'!$A$2:$D$10075,4,FALSE)</f>
        <v>5</v>
      </c>
      <c r="L6506" s="4">
        <v>1</v>
      </c>
    </row>
    <row r="6507" spans="1:12" x14ac:dyDescent="0.25">
      <c r="A6507" s="18" t="s">
        <v>17154</v>
      </c>
      <c r="B6507" s="18" t="s">
        <v>17155</v>
      </c>
      <c r="C6507" s="18" t="s">
        <v>17156</v>
      </c>
      <c r="D6507" s="18" t="s">
        <v>17124</v>
      </c>
      <c r="E6507" s="19">
        <v>1</v>
      </c>
      <c r="F6507" s="20" t="s">
        <v>1</v>
      </c>
      <c r="H6507" s="7">
        <f t="shared" si="101"/>
        <v>-1</v>
      </c>
      <c r="I6507" s="6" t="str">
        <f>IF(B6507="","",VLOOKUP(D6507,'Liste Rayon'!$A$2:$D$10075,2,FALSE))</f>
        <v>Q</v>
      </c>
      <c r="J6507" s="6">
        <f>VLOOKUP(D6507,'Liste Rayon'!$A$2:$D$10075,3,FALSE)</f>
        <v>1</v>
      </c>
      <c r="K6507" s="6">
        <f>VLOOKUP(D6507,'Liste Rayon'!$A$2:$D$10075,4,FALSE)</f>
        <v>5</v>
      </c>
      <c r="L6507" s="4">
        <v>1</v>
      </c>
    </row>
    <row r="6508" spans="1:12" x14ac:dyDescent="0.25">
      <c r="A6508" s="18" t="s">
        <v>17157</v>
      </c>
      <c r="B6508" s="18" t="s">
        <v>17158</v>
      </c>
      <c r="C6508" s="18" t="s">
        <v>17159</v>
      </c>
      <c r="D6508" s="18" t="s">
        <v>17124</v>
      </c>
      <c r="E6508" s="19">
        <v>3</v>
      </c>
      <c r="F6508" s="20" t="s">
        <v>1</v>
      </c>
      <c r="H6508" s="7">
        <f t="shared" si="101"/>
        <v>-3</v>
      </c>
      <c r="I6508" s="6" t="str">
        <f>IF(B6508="","",VLOOKUP(D6508,'Liste Rayon'!$A$2:$D$10075,2,FALSE))</f>
        <v>Q</v>
      </c>
      <c r="J6508" s="6">
        <f>VLOOKUP(D6508,'Liste Rayon'!$A$2:$D$10075,3,FALSE)</f>
        <v>1</v>
      </c>
      <c r="K6508" s="6">
        <f>VLOOKUP(D6508,'Liste Rayon'!$A$2:$D$10075,4,FALSE)</f>
        <v>5</v>
      </c>
      <c r="L6508" s="4">
        <v>1</v>
      </c>
    </row>
    <row r="6509" spans="1:12" x14ac:dyDescent="0.25">
      <c r="A6509" s="18" t="s">
        <v>17160</v>
      </c>
      <c r="B6509" s="18" t="s">
        <v>17161</v>
      </c>
      <c r="C6509" s="18" t="s">
        <v>17162</v>
      </c>
      <c r="D6509" s="18" t="s">
        <v>17124</v>
      </c>
      <c r="E6509" s="19">
        <v>1</v>
      </c>
      <c r="F6509" s="20" t="s">
        <v>1</v>
      </c>
      <c r="H6509" s="7">
        <f t="shared" si="101"/>
        <v>-1</v>
      </c>
      <c r="I6509" s="6" t="str">
        <f>IF(B6509="","",VLOOKUP(D6509,'Liste Rayon'!$A$2:$D$10075,2,FALSE))</f>
        <v>Q</v>
      </c>
      <c r="J6509" s="6">
        <f>VLOOKUP(D6509,'Liste Rayon'!$A$2:$D$10075,3,FALSE)</f>
        <v>1</v>
      </c>
      <c r="K6509" s="6">
        <f>VLOOKUP(D6509,'Liste Rayon'!$A$2:$D$10075,4,FALSE)</f>
        <v>5</v>
      </c>
      <c r="L6509" s="4">
        <v>1</v>
      </c>
    </row>
    <row r="6510" spans="1:12" x14ac:dyDescent="0.25">
      <c r="A6510" s="18" t="s">
        <v>17163</v>
      </c>
      <c r="B6510" s="18" t="s">
        <v>17164</v>
      </c>
      <c r="C6510" s="18" t="s">
        <v>17165</v>
      </c>
      <c r="D6510" s="18" t="s">
        <v>17124</v>
      </c>
      <c r="E6510" s="19">
        <v>1</v>
      </c>
      <c r="F6510" s="20" t="s">
        <v>1</v>
      </c>
      <c r="H6510" s="7">
        <f t="shared" si="101"/>
        <v>-1</v>
      </c>
      <c r="I6510" s="6" t="str">
        <f>IF(B6510="","",VLOOKUP(D6510,'Liste Rayon'!$A$2:$D$10075,2,FALSE))</f>
        <v>Q</v>
      </c>
      <c r="J6510" s="6">
        <f>VLOOKUP(D6510,'Liste Rayon'!$A$2:$D$10075,3,FALSE)</f>
        <v>1</v>
      </c>
      <c r="K6510" s="6">
        <f>VLOOKUP(D6510,'Liste Rayon'!$A$2:$D$10075,4,FALSE)</f>
        <v>5</v>
      </c>
      <c r="L6510" s="4">
        <v>1</v>
      </c>
    </row>
    <row r="6511" spans="1:12" x14ac:dyDescent="0.25">
      <c r="A6511" s="18" t="s">
        <v>26077</v>
      </c>
      <c r="B6511" s="18" t="s">
        <v>26078</v>
      </c>
      <c r="C6511" s="18" t="s">
        <v>26079</v>
      </c>
      <c r="D6511" s="18" t="s">
        <v>17124</v>
      </c>
      <c r="E6511" s="19">
        <v>2</v>
      </c>
      <c r="F6511" s="20" t="s">
        <v>1</v>
      </c>
      <c r="H6511" s="7">
        <f t="shared" si="101"/>
        <v>-2</v>
      </c>
      <c r="I6511" s="6" t="str">
        <f>IF(B6511="","",VLOOKUP(D6511,'Liste Rayon'!$A$2:$D$10075,2,FALSE))</f>
        <v>Q</v>
      </c>
      <c r="J6511" s="6">
        <f>VLOOKUP(D6511,'Liste Rayon'!$A$2:$D$10075,3,FALSE)</f>
        <v>1</v>
      </c>
      <c r="K6511" s="6">
        <f>VLOOKUP(D6511,'Liste Rayon'!$A$2:$D$10075,4,FALSE)</f>
        <v>5</v>
      </c>
      <c r="L6511" s="4">
        <v>1</v>
      </c>
    </row>
    <row r="6512" spans="1:12" x14ac:dyDescent="0.25">
      <c r="A6512" s="18" t="s">
        <v>17166</v>
      </c>
      <c r="B6512" s="18" t="s">
        <v>17167</v>
      </c>
      <c r="C6512" s="18" t="s">
        <v>17168</v>
      </c>
      <c r="D6512" s="18" t="s">
        <v>17124</v>
      </c>
      <c r="E6512" s="19">
        <v>2</v>
      </c>
      <c r="F6512" s="20" t="s">
        <v>1</v>
      </c>
      <c r="H6512" s="7">
        <f t="shared" si="101"/>
        <v>-2</v>
      </c>
      <c r="I6512" s="6" t="str">
        <f>IF(B6512="","",VLOOKUP(D6512,'Liste Rayon'!$A$2:$D$10075,2,FALSE))</f>
        <v>Q</v>
      </c>
      <c r="J6512" s="6">
        <f>VLOOKUP(D6512,'Liste Rayon'!$A$2:$D$10075,3,FALSE)</f>
        <v>1</v>
      </c>
      <c r="K6512" s="6">
        <f>VLOOKUP(D6512,'Liste Rayon'!$A$2:$D$10075,4,FALSE)</f>
        <v>5</v>
      </c>
      <c r="L6512" s="4">
        <v>1</v>
      </c>
    </row>
    <row r="6513" spans="1:12" x14ac:dyDescent="0.25">
      <c r="A6513" s="18" t="s">
        <v>17169</v>
      </c>
      <c r="B6513" s="18" t="s">
        <v>17170</v>
      </c>
      <c r="C6513" s="18" t="s">
        <v>17171</v>
      </c>
      <c r="D6513" s="18" t="s">
        <v>17172</v>
      </c>
      <c r="E6513" s="19">
        <v>1</v>
      </c>
      <c r="F6513" s="20" t="s">
        <v>1</v>
      </c>
      <c r="H6513" s="7">
        <f t="shared" si="101"/>
        <v>-1</v>
      </c>
      <c r="I6513" s="6" t="str">
        <f>IF(B6513="","",VLOOKUP(D6513,'Liste Rayon'!$A$2:$D$10075,2,FALSE))</f>
        <v>Q</v>
      </c>
      <c r="J6513" s="6">
        <f>VLOOKUP(D6513,'Liste Rayon'!$A$2:$D$10075,3,FALSE)</f>
        <v>1</v>
      </c>
      <c r="K6513" s="6">
        <f>VLOOKUP(D6513,'Liste Rayon'!$A$2:$D$10075,4,FALSE)</f>
        <v>6</v>
      </c>
      <c r="L6513" s="4">
        <v>1</v>
      </c>
    </row>
    <row r="6514" spans="1:12" x14ac:dyDescent="0.25">
      <c r="A6514" s="18" t="s">
        <v>17173</v>
      </c>
      <c r="B6514" s="18" t="s">
        <v>17174</v>
      </c>
      <c r="C6514" s="18" t="s">
        <v>17175</v>
      </c>
      <c r="D6514" s="18" t="s">
        <v>17176</v>
      </c>
      <c r="E6514" s="19">
        <v>1</v>
      </c>
      <c r="F6514" s="20" t="s">
        <v>1</v>
      </c>
      <c r="H6514" s="7">
        <f t="shared" si="101"/>
        <v>-1</v>
      </c>
      <c r="I6514" s="6" t="str">
        <f>IF(B6514="","",VLOOKUP(D6514,'Liste Rayon'!$A$2:$D$10075,2,FALSE))</f>
        <v>Q</v>
      </c>
      <c r="J6514" s="6">
        <f>VLOOKUP(D6514,'Liste Rayon'!$A$2:$D$10075,3,FALSE)</f>
        <v>2</v>
      </c>
      <c r="K6514" s="6">
        <f>VLOOKUP(D6514,'Liste Rayon'!$A$2:$D$10075,4,FALSE)</f>
        <v>1</v>
      </c>
      <c r="L6514" s="4">
        <v>1</v>
      </c>
    </row>
    <row r="6515" spans="1:12" x14ac:dyDescent="0.25">
      <c r="A6515" s="18" t="s">
        <v>17177</v>
      </c>
      <c r="B6515" s="18" t="s">
        <v>17178</v>
      </c>
      <c r="C6515" s="18" t="s">
        <v>17179</v>
      </c>
      <c r="D6515" s="18" t="s">
        <v>17176</v>
      </c>
      <c r="E6515" s="19">
        <v>1</v>
      </c>
      <c r="F6515" s="20" t="s">
        <v>1</v>
      </c>
      <c r="H6515" s="7">
        <f t="shared" si="101"/>
        <v>-1</v>
      </c>
      <c r="I6515" s="6" t="str">
        <f>IF(B6515="","",VLOOKUP(D6515,'Liste Rayon'!$A$2:$D$10075,2,FALSE))</f>
        <v>Q</v>
      </c>
      <c r="J6515" s="6">
        <f>VLOOKUP(D6515,'Liste Rayon'!$A$2:$D$10075,3,FALSE)</f>
        <v>2</v>
      </c>
      <c r="K6515" s="6">
        <f>VLOOKUP(D6515,'Liste Rayon'!$A$2:$D$10075,4,FALSE)</f>
        <v>1</v>
      </c>
      <c r="L6515" s="4">
        <v>1</v>
      </c>
    </row>
    <row r="6516" spans="1:12" x14ac:dyDescent="0.25">
      <c r="A6516" s="18" t="s">
        <v>17180</v>
      </c>
      <c r="B6516" s="18" t="s">
        <v>17181</v>
      </c>
      <c r="C6516" s="18" t="s">
        <v>17182</v>
      </c>
      <c r="D6516" s="18" t="s">
        <v>17176</v>
      </c>
      <c r="E6516" s="19">
        <v>1</v>
      </c>
      <c r="F6516" s="20" t="s">
        <v>1</v>
      </c>
      <c r="H6516" s="7">
        <f t="shared" si="101"/>
        <v>-1</v>
      </c>
      <c r="I6516" s="6" t="str">
        <f>IF(B6516="","",VLOOKUP(D6516,'Liste Rayon'!$A$2:$D$10075,2,FALSE))</f>
        <v>Q</v>
      </c>
      <c r="J6516" s="6">
        <f>VLOOKUP(D6516,'Liste Rayon'!$A$2:$D$10075,3,FALSE)</f>
        <v>2</v>
      </c>
      <c r="K6516" s="6">
        <f>VLOOKUP(D6516,'Liste Rayon'!$A$2:$D$10075,4,FALSE)</f>
        <v>1</v>
      </c>
      <c r="L6516" s="4">
        <v>1</v>
      </c>
    </row>
    <row r="6517" spans="1:12" x14ac:dyDescent="0.25">
      <c r="A6517" s="18" t="s">
        <v>17183</v>
      </c>
      <c r="B6517" s="18" t="s">
        <v>17184</v>
      </c>
      <c r="C6517" s="18" t="s">
        <v>17185</v>
      </c>
      <c r="D6517" s="18" t="s">
        <v>17176</v>
      </c>
      <c r="E6517" s="19">
        <v>1</v>
      </c>
      <c r="F6517" s="20" t="s">
        <v>1</v>
      </c>
      <c r="H6517" s="7">
        <f t="shared" si="101"/>
        <v>-1</v>
      </c>
      <c r="I6517" s="6" t="str">
        <f>IF(B6517="","",VLOOKUP(D6517,'Liste Rayon'!$A$2:$D$10075,2,FALSE))</f>
        <v>Q</v>
      </c>
      <c r="J6517" s="6">
        <f>VLOOKUP(D6517,'Liste Rayon'!$A$2:$D$10075,3,FALSE)</f>
        <v>2</v>
      </c>
      <c r="K6517" s="6">
        <f>VLOOKUP(D6517,'Liste Rayon'!$A$2:$D$10075,4,FALSE)</f>
        <v>1</v>
      </c>
      <c r="L6517" s="4">
        <v>1</v>
      </c>
    </row>
    <row r="6518" spans="1:12" x14ac:dyDescent="0.25">
      <c r="A6518" s="18" t="s">
        <v>17186</v>
      </c>
      <c r="B6518" s="18" t="s">
        <v>17187</v>
      </c>
      <c r="C6518" s="18" t="s">
        <v>17188</v>
      </c>
      <c r="D6518" s="18" t="s">
        <v>17176</v>
      </c>
      <c r="E6518" s="19">
        <v>1</v>
      </c>
      <c r="F6518" s="20" t="s">
        <v>1</v>
      </c>
      <c r="H6518" s="7">
        <f t="shared" si="101"/>
        <v>-1</v>
      </c>
      <c r="I6518" s="6" t="str">
        <f>IF(B6518="","",VLOOKUP(D6518,'Liste Rayon'!$A$2:$D$10075,2,FALSE))</f>
        <v>Q</v>
      </c>
      <c r="J6518" s="6">
        <f>VLOOKUP(D6518,'Liste Rayon'!$A$2:$D$10075,3,FALSE)</f>
        <v>2</v>
      </c>
      <c r="K6518" s="6">
        <f>VLOOKUP(D6518,'Liste Rayon'!$A$2:$D$10075,4,FALSE)</f>
        <v>1</v>
      </c>
      <c r="L6518" s="4">
        <v>1</v>
      </c>
    </row>
    <row r="6519" spans="1:12" x14ac:dyDescent="0.25">
      <c r="A6519" s="18" t="s">
        <v>17189</v>
      </c>
      <c r="B6519" s="18" t="s">
        <v>17190</v>
      </c>
      <c r="C6519" s="18" t="s">
        <v>17191</v>
      </c>
      <c r="D6519" s="18" t="s">
        <v>17176</v>
      </c>
      <c r="E6519" s="19">
        <v>1</v>
      </c>
      <c r="F6519" s="20" t="s">
        <v>1</v>
      </c>
      <c r="H6519" s="7">
        <f t="shared" si="101"/>
        <v>-1</v>
      </c>
      <c r="I6519" s="6" t="str">
        <f>IF(B6519="","",VLOOKUP(D6519,'Liste Rayon'!$A$2:$D$10075,2,FALSE))</f>
        <v>Q</v>
      </c>
      <c r="J6519" s="6">
        <f>VLOOKUP(D6519,'Liste Rayon'!$A$2:$D$10075,3,FALSE)</f>
        <v>2</v>
      </c>
      <c r="K6519" s="6">
        <f>VLOOKUP(D6519,'Liste Rayon'!$A$2:$D$10075,4,FALSE)</f>
        <v>1</v>
      </c>
      <c r="L6519" s="4">
        <v>1</v>
      </c>
    </row>
    <row r="6520" spans="1:12" x14ac:dyDescent="0.25">
      <c r="A6520" s="18" t="s">
        <v>17192</v>
      </c>
      <c r="B6520" s="18" t="s">
        <v>17193</v>
      </c>
      <c r="C6520" s="18" t="s">
        <v>17194</v>
      </c>
      <c r="D6520" s="18" t="s">
        <v>17195</v>
      </c>
      <c r="E6520" s="19">
        <v>1</v>
      </c>
      <c r="F6520" s="20" t="s">
        <v>1</v>
      </c>
      <c r="H6520" s="7">
        <f t="shared" si="101"/>
        <v>-1</v>
      </c>
      <c r="I6520" s="6" t="str">
        <f>IF(B6520="","",VLOOKUP(D6520,'Liste Rayon'!$A$2:$D$10075,2,FALSE))</f>
        <v>Q</v>
      </c>
      <c r="J6520" s="6">
        <f>VLOOKUP(D6520,'Liste Rayon'!$A$2:$D$10075,3,FALSE)</f>
        <v>2</v>
      </c>
      <c r="K6520" s="6">
        <f>VLOOKUP(D6520,'Liste Rayon'!$A$2:$D$10075,4,FALSE)</f>
        <v>2</v>
      </c>
      <c r="L6520" s="4">
        <v>1</v>
      </c>
    </row>
    <row r="6521" spans="1:12" x14ac:dyDescent="0.25">
      <c r="A6521" s="18" t="s">
        <v>17196</v>
      </c>
      <c r="B6521" s="18" t="s">
        <v>17197</v>
      </c>
      <c r="C6521" s="18" t="s">
        <v>17198</v>
      </c>
      <c r="D6521" s="18" t="s">
        <v>17195</v>
      </c>
      <c r="E6521" s="19">
        <v>1</v>
      </c>
      <c r="F6521" s="20" t="s">
        <v>1</v>
      </c>
      <c r="H6521" s="7">
        <f t="shared" si="101"/>
        <v>-1</v>
      </c>
      <c r="I6521" s="6" t="str">
        <f>IF(B6521="","",VLOOKUP(D6521,'Liste Rayon'!$A$2:$D$10075,2,FALSE))</f>
        <v>Q</v>
      </c>
      <c r="J6521" s="6">
        <f>VLOOKUP(D6521,'Liste Rayon'!$A$2:$D$10075,3,FALSE)</f>
        <v>2</v>
      </c>
      <c r="K6521" s="6">
        <f>VLOOKUP(D6521,'Liste Rayon'!$A$2:$D$10075,4,FALSE)</f>
        <v>2</v>
      </c>
      <c r="L6521" s="4">
        <v>1</v>
      </c>
    </row>
    <row r="6522" spans="1:12" x14ac:dyDescent="0.25">
      <c r="A6522" s="18" t="s">
        <v>17199</v>
      </c>
      <c r="B6522" s="18" t="s">
        <v>17200</v>
      </c>
      <c r="C6522" s="18" t="s">
        <v>17201</v>
      </c>
      <c r="D6522" s="18" t="s">
        <v>17195</v>
      </c>
      <c r="E6522" s="19">
        <v>1</v>
      </c>
      <c r="F6522" s="20" t="s">
        <v>1</v>
      </c>
      <c r="H6522" s="7">
        <f t="shared" si="101"/>
        <v>-1</v>
      </c>
      <c r="I6522" s="6" t="str">
        <f>IF(B6522="","",VLOOKUP(D6522,'Liste Rayon'!$A$2:$D$10075,2,FALSE))</f>
        <v>Q</v>
      </c>
      <c r="J6522" s="6">
        <f>VLOOKUP(D6522,'Liste Rayon'!$A$2:$D$10075,3,FALSE)</f>
        <v>2</v>
      </c>
      <c r="K6522" s="6">
        <f>VLOOKUP(D6522,'Liste Rayon'!$A$2:$D$10075,4,FALSE)</f>
        <v>2</v>
      </c>
      <c r="L6522" s="4">
        <v>1</v>
      </c>
    </row>
    <row r="6523" spans="1:12" x14ac:dyDescent="0.25">
      <c r="A6523" s="18" t="s">
        <v>17202</v>
      </c>
      <c r="B6523" s="18" t="s">
        <v>17203</v>
      </c>
      <c r="C6523" s="18" t="s">
        <v>17201</v>
      </c>
      <c r="D6523" s="18" t="s">
        <v>17195</v>
      </c>
      <c r="E6523" s="19">
        <v>1</v>
      </c>
      <c r="F6523" s="20" t="s">
        <v>1</v>
      </c>
      <c r="H6523" s="7">
        <f t="shared" si="101"/>
        <v>-1</v>
      </c>
      <c r="I6523" s="6" t="str">
        <f>IF(B6523="","",VLOOKUP(D6523,'Liste Rayon'!$A$2:$D$10075,2,FALSE))</f>
        <v>Q</v>
      </c>
      <c r="J6523" s="6">
        <f>VLOOKUP(D6523,'Liste Rayon'!$A$2:$D$10075,3,FALSE)</f>
        <v>2</v>
      </c>
      <c r="K6523" s="6">
        <f>VLOOKUP(D6523,'Liste Rayon'!$A$2:$D$10075,4,FALSE)</f>
        <v>2</v>
      </c>
      <c r="L6523" s="4">
        <v>1</v>
      </c>
    </row>
    <row r="6524" spans="1:12" x14ac:dyDescent="0.25">
      <c r="A6524" s="18" t="s">
        <v>17204</v>
      </c>
      <c r="B6524" s="18" t="s">
        <v>17205</v>
      </c>
      <c r="C6524" s="18" t="s">
        <v>17206</v>
      </c>
      <c r="D6524" s="18" t="s">
        <v>17195</v>
      </c>
      <c r="E6524" s="19">
        <v>2</v>
      </c>
      <c r="F6524" s="20" t="s">
        <v>1</v>
      </c>
      <c r="H6524" s="7">
        <f t="shared" si="101"/>
        <v>-2</v>
      </c>
      <c r="I6524" s="6" t="str">
        <f>IF(B6524="","",VLOOKUP(D6524,'Liste Rayon'!$A$2:$D$10075,2,FALSE))</f>
        <v>Q</v>
      </c>
      <c r="J6524" s="6">
        <f>VLOOKUP(D6524,'Liste Rayon'!$A$2:$D$10075,3,FALSE)</f>
        <v>2</v>
      </c>
      <c r="K6524" s="6">
        <f>VLOOKUP(D6524,'Liste Rayon'!$A$2:$D$10075,4,FALSE)</f>
        <v>2</v>
      </c>
      <c r="L6524" s="4">
        <v>1</v>
      </c>
    </row>
    <row r="6525" spans="1:12" x14ac:dyDescent="0.25">
      <c r="A6525" s="18" t="s">
        <v>17207</v>
      </c>
      <c r="B6525" s="18" t="s">
        <v>17208</v>
      </c>
      <c r="C6525" s="18" t="s">
        <v>17206</v>
      </c>
      <c r="D6525" s="18" t="s">
        <v>17195</v>
      </c>
      <c r="E6525" s="19">
        <v>2</v>
      </c>
      <c r="F6525" s="20" t="s">
        <v>1</v>
      </c>
      <c r="H6525" s="7">
        <f t="shared" si="101"/>
        <v>-2</v>
      </c>
      <c r="I6525" s="6" t="str">
        <f>IF(B6525="","",VLOOKUP(D6525,'Liste Rayon'!$A$2:$D$10075,2,FALSE))</f>
        <v>Q</v>
      </c>
      <c r="J6525" s="6">
        <f>VLOOKUP(D6525,'Liste Rayon'!$A$2:$D$10075,3,FALSE)</f>
        <v>2</v>
      </c>
      <c r="K6525" s="6">
        <f>VLOOKUP(D6525,'Liste Rayon'!$A$2:$D$10075,4,FALSE)</f>
        <v>2</v>
      </c>
      <c r="L6525" s="4">
        <v>1</v>
      </c>
    </row>
    <row r="6526" spans="1:12" x14ac:dyDescent="0.25">
      <c r="A6526" s="18" t="s">
        <v>26080</v>
      </c>
      <c r="B6526" s="18" t="s">
        <v>26081</v>
      </c>
      <c r="C6526" s="18" t="s">
        <v>26082</v>
      </c>
      <c r="D6526" s="18" t="s">
        <v>17195</v>
      </c>
      <c r="E6526" s="19">
        <v>2</v>
      </c>
      <c r="F6526" s="20" t="s">
        <v>1</v>
      </c>
      <c r="H6526" s="7">
        <f t="shared" si="101"/>
        <v>-2</v>
      </c>
      <c r="I6526" s="6" t="str">
        <f>IF(B6526="","",VLOOKUP(D6526,'Liste Rayon'!$A$2:$D$10075,2,FALSE))</f>
        <v>Q</v>
      </c>
      <c r="J6526" s="6">
        <f>VLOOKUP(D6526,'Liste Rayon'!$A$2:$D$10075,3,FALSE)</f>
        <v>2</v>
      </c>
      <c r="K6526" s="6">
        <f>VLOOKUP(D6526,'Liste Rayon'!$A$2:$D$10075,4,FALSE)</f>
        <v>2</v>
      </c>
      <c r="L6526" s="4">
        <v>1</v>
      </c>
    </row>
    <row r="6527" spans="1:12" x14ac:dyDescent="0.25">
      <c r="A6527" s="18" t="s">
        <v>17209</v>
      </c>
      <c r="B6527" s="18" t="s">
        <v>17210</v>
      </c>
      <c r="C6527" s="18" t="s">
        <v>17211</v>
      </c>
      <c r="D6527" s="18" t="s">
        <v>17195</v>
      </c>
      <c r="E6527" s="19">
        <v>3</v>
      </c>
      <c r="F6527" s="20" t="s">
        <v>1</v>
      </c>
      <c r="H6527" s="7">
        <f t="shared" si="101"/>
        <v>-3</v>
      </c>
      <c r="I6527" s="6" t="str">
        <f>IF(B6527="","",VLOOKUP(D6527,'Liste Rayon'!$A$2:$D$10075,2,FALSE))</f>
        <v>Q</v>
      </c>
      <c r="J6527" s="6">
        <f>VLOOKUP(D6527,'Liste Rayon'!$A$2:$D$10075,3,FALSE)</f>
        <v>2</v>
      </c>
      <c r="K6527" s="6">
        <f>VLOOKUP(D6527,'Liste Rayon'!$A$2:$D$10075,4,FALSE)</f>
        <v>2</v>
      </c>
      <c r="L6527" s="4">
        <v>1</v>
      </c>
    </row>
    <row r="6528" spans="1:12" x14ac:dyDescent="0.25">
      <c r="A6528" s="18" t="s">
        <v>17212</v>
      </c>
      <c r="B6528" s="18" t="s">
        <v>17213</v>
      </c>
      <c r="C6528" s="18" t="s">
        <v>17214</v>
      </c>
      <c r="D6528" s="18" t="s">
        <v>17195</v>
      </c>
      <c r="E6528" s="19">
        <v>1</v>
      </c>
      <c r="F6528" s="20" t="s">
        <v>1</v>
      </c>
      <c r="H6528" s="7">
        <f t="shared" si="101"/>
        <v>-1</v>
      </c>
      <c r="I6528" s="6" t="str">
        <f>IF(B6528="","",VLOOKUP(D6528,'Liste Rayon'!$A$2:$D$10075,2,FALSE))</f>
        <v>Q</v>
      </c>
      <c r="J6528" s="6">
        <f>VLOOKUP(D6528,'Liste Rayon'!$A$2:$D$10075,3,FALSE)</f>
        <v>2</v>
      </c>
      <c r="K6528" s="6">
        <f>VLOOKUP(D6528,'Liste Rayon'!$A$2:$D$10075,4,FALSE)</f>
        <v>2</v>
      </c>
      <c r="L6528" s="4">
        <v>1</v>
      </c>
    </row>
    <row r="6529" spans="1:12" x14ac:dyDescent="0.25">
      <c r="A6529" s="18" t="s">
        <v>17215</v>
      </c>
      <c r="B6529" s="18" t="s">
        <v>17216</v>
      </c>
      <c r="C6529" s="18" t="s">
        <v>17217</v>
      </c>
      <c r="D6529" s="18" t="s">
        <v>17195</v>
      </c>
      <c r="E6529" s="19">
        <v>1</v>
      </c>
      <c r="F6529" s="20" t="s">
        <v>1</v>
      </c>
      <c r="H6529" s="7">
        <f t="shared" si="101"/>
        <v>-1</v>
      </c>
      <c r="I6529" s="6" t="str">
        <f>IF(B6529="","",VLOOKUP(D6529,'Liste Rayon'!$A$2:$D$10075,2,FALSE))</f>
        <v>Q</v>
      </c>
      <c r="J6529" s="6">
        <f>VLOOKUP(D6529,'Liste Rayon'!$A$2:$D$10075,3,FALSE)</f>
        <v>2</v>
      </c>
      <c r="K6529" s="6">
        <f>VLOOKUP(D6529,'Liste Rayon'!$A$2:$D$10075,4,FALSE)</f>
        <v>2</v>
      </c>
      <c r="L6529" s="4">
        <v>1</v>
      </c>
    </row>
    <row r="6530" spans="1:12" x14ac:dyDescent="0.25">
      <c r="A6530" s="18" t="s">
        <v>17218</v>
      </c>
      <c r="B6530" s="18" t="s">
        <v>17219</v>
      </c>
      <c r="C6530" s="18" t="s">
        <v>17220</v>
      </c>
      <c r="D6530" s="18" t="s">
        <v>17195</v>
      </c>
      <c r="E6530" s="19">
        <v>40</v>
      </c>
      <c r="F6530" s="20" t="s">
        <v>1</v>
      </c>
      <c r="H6530" s="7">
        <f t="shared" ref="H6530:H6593" si="102">+G6530-E6530</f>
        <v>-40</v>
      </c>
      <c r="I6530" s="6" t="str">
        <f>IF(B6530="","",VLOOKUP(D6530,'Liste Rayon'!$A$2:$D$10075,2,FALSE))</f>
        <v>Q</v>
      </c>
      <c r="J6530" s="6">
        <f>VLOOKUP(D6530,'Liste Rayon'!$A$2:$D$10075,3,FALSE)</f>
        <v>2</v>
      </c>
      <c r="K6530" s="6">
        <f>VLOOKUP(D6530,'Liste Rayon'!$A$2:$D$10075,4,FALSE)</f>
        <v>2</v>
      </c>
      <c r="L6530" s="4">
        <v>1</v>
      </c>
    </row>
    <row r="6531" spans="1:12" x14ac:dyDescent="0.25">
      <c r="A6531" s="18" t="s">
        <v>26083</v>
      </c>
      <c r="B6531" s="18" t="s">
        <v>26084</v>
      </c>
      <c r="C6531" s="18" t="s">
        <v>26085</v>
      </c>
      <c r="D6531" s="18" t="s">
        <v>17195</v>
      </c>
      <c r="E6531" s="19">
        <v>2</v>
      </c>
      <c r="F6531" s="20" t="s">
        <v>1</v>
      </c>
      <c r="H6531" s="7">
        <f t="shared" si="102"/>
        <v>-2</v>
      </c>
      <c r="I6531" s="6" t="str">
        <f>IF(B6531="","",VLOOKUP(D6531,'Liste Rayon'!$A$2:$D$10075,2,FALSE))</f>
        <v>Q</v>
      </c>
      <c r="J6531" s="6">
        <f>VLOOKUP(D6531,'Liste Rayon'!$A$2:$D$10075,3,FALSE)</f>
        <v>2</v>
      </c>
      <c r="K6531" s="6">
        <f>VLOOKUP(D6531,'Liste Rayon'!$A$2:$D$10075,4,FALSE)</f>
        <v>2</v>
      </c>
      <c r="L6531" s="4">
        <v>1</v>
      </c>
    </row>
    <row r="6532" spans="1:12" x14ac:dyDescent="0.25">
      <c r="A6532" s="18" t="s">
        <v>17221</v>
      </c>
      <c r="B6532" s="18" t="s">
        <v>17222</v>
      </c>
      <c r="C6532" s="18" t="s">
        <v>17223</v>
      </c>
      <c r="D6532" s="18" t="s">
        <v>17195</v>
      </c>
      <c r="E6532" s="19">
        <v>5</v>
      </c>
      <c r="F6532" s="20" t="s">
        <v>1</v>
      </c>
      <c r="H6532" s="7">
        <f t="shared" si="102"/>
        <v>-5</v>
      </c>
      <c r="I6532" s="6" t="str">
        <f>IF(B6532="","",VLOOKUP(D6532,'Liste Rayon'!$A$2:$D$10075,2,FALSE))</f>
        <v>Q</v>
      </c>
      <c r="J6532" s="6">
        <f>VLOOKUP(D6532,'Liste Rayon'!$A$2:$D$10075,3,FALSE)</f>
        <v>2</v>
      </c>
      <c r="K6532" s="6">
        <f>VLOOKUP(D6532,'Liste Rayon'!$A$2:$D$10075,4,FALSE)</f>
        <v>2</v>
      </c>
      <c r="L6532" s="4">
        <v>1</v>
      </c>
    </row>
    <row r="6533" spans="1:12" x14ac:dyDescent="0.25">
      <c r="A6533" s="18" t="s">
        <v>17224</v>
      </c>
      <c r="B6533" s="18" t="s">
        <v>17225</v>
      </c>
      <c r="C6533" s="18" t="s">
        <v>17226</v>
      </c>
      <c r="D6533" s="18" t="s">
        <v>17195</v>
      </c>
      <c r="E6533" s="19">
        <v>2</v>
      </c>
      <c r="F6533" s="20" t="s">
        <v>1</v>
      </c>
      <c r="H6533" s="7">
        <f t="shared" si="102"/>
        <v>-2</v>
      </c>
      <c r="I6533" s="6" t="str">
        <f>IF(B6533="","",VLOOKUP(D6533,'Liste Rayon'!$A$2:$D$10075,2,FALSE))</f>
        <v>Q</v>
      </c>
      <c r="J6533" s="6">
        <f>VLOOKUP(D6533,'Liste Rayon'!$A$2:$D$10075,3,FALSE)</f>
        <v>2</v>
      </c>
      <c r="K6533" s="6">
        <f>VLOOKUP(D6533,'Liste Rayon'!$A$2:$D$10075,4,FALSE)</f>
        <v>2</v>
      </c>
      <c r="L6533" s="4">
        <v>1</v>
      </c>
    </row>
    <row r="6534" spans="1:12" x14ac:dyDescent="0.25">
      <c r="A6534" s="18" t="s">
        <v>17227</v>
      </c>
      <c r="B6534" s="18" t="s">
        <v>17228</v>
      </c>
      <c r="C6534" s="18" t="s">
        <v>17226</v>
      </c>
      <c r="D6534" s="18" t="s">
        <v>17195</v>
      </c>
      <c r="E6534" s="19">
        <v>2</v>
      </c>
      <c r="F6534" s="20" t="s">
        <v>1</v>
      </c>
      <c r="H6534" s="7">
        <f t="shared" si="102"/>
        <v>-2</v>
      </c>
      <c r="I6534" s="6" t="str">
        <f>IF(B6534="","",VLOOKUP(D6534,'Liste Rayon'!$A$2:$D$10075,2,FALSE))</f>
        <v>Q</v>
      </c>
      <c r="J6534" s="6">
        <f>VLOOKUP(D6534,'Liste Rayon'!$A$2:$D$10075,3,FALSE)</f>
        <v>2</v>
      </c>
      <c r="K6534" s="6">
        <f>VLOOKUP(D6534,'Liste Rayon'!$A$2:$D$10075,4,FALSE)</f>
        <v>2</v>
      </c>
      <c r="L6534" s="4">
        <v>1</v>
      </c>
    </row>
    <row r="6535" spans="1:12" x14ac:dyDescent="0.25">
      <c r="A6535" s="18" t="s">
        <v>17229</v>
      </c>
      <c r="B6535" s="18" t="s">
        <v>17230</v>
      </c>
      <c r="C6535" s="18" t="s">
        <v>17231</v>
      </c>
      <c r="D6535" s="18" t="s">
        <v>17232</v>
      </c>
      <c r="E6535" s="19">
        <v>2</v>
      </c>
      <c r="F6535" s="20" t="s">
        <v>1</v>
      </c>
      <c r="H6535" s="7">
        <f t="shared" si="102"/>
        <v>-2</v>
      </c>
      <c r="I6535" s="6" t="str">
        <f>IF(B6535="","",VLOOKUP(D6535,'Liste Rayon'!$A$2:$D$10075,2,FALSE))</f>
        <v>Q</v>
      </c>
      <c r="J6535" s="6">
        <f>VLOOKUP(D6535,'Liste Rayon'!$A$2:$D$10075,3,FALSE)</f>
        <v>2</v>
      </c>
      <c r="K6535" s="6">
        <f>VLOOKUP(D6535,'Liste Rayon'!$A$2:$D$10075,4,FALSE)</f>
        <v>3</v>
      </c>
      <c r="L6535" s="4">
        <v>1</v>
      </c>
    </row>
    <row r="6536" spans="1:12" x14ac:dyDescent="0.25">
      <c r="A6536" s="18" t="s">
        <v>17233</v>
      </c>
      <c r="B6536" s="18" t="s">
        <v>17234</v>
      </c>
      <c r="C6536" s="18" t="s">
        <v>17235</v>
      </c>
      <c r="D6536" s="18" t="s">
        <v>17232</v>
      </c>
      <c r="E6536" s="19">
        <v>9</v>
      </c>
      <c r="F6536" s="20" t="s">
        <v>1</v>
      </c>
      <c r="H6536" s="7">
        <f t="shared" si="102"/>
        <v>-9</v>
      </c>
      <c r="I6536" s="6" t="str">
        <f>IF(B6536="","",VLOOKUP(D6536,'Liste Rayon'!$A$2:$D$10075,2,FALSE))</f>
        <v>Q</v>
      </c>
      <c r="J6536" s="6">
        <f>VLOOKUP(D6536,'Liste Rayon'!$A$2:$D$10075,3,FALSE)</f>
        <v>2</v>
      </c>
      <c r="K6536" s="6">
        <f>VLOOKUP(D6536,'Liste Rayon'!$A$2:$D$10075,4,FALSE)</f>
        <v>3</v>
      </c>
      <c r="L6536" s="4">
        <v>1</v>
      </c>
    </row>
    <row r="6537" spans="1:12" x14ac:dyDescent="0.25">
      <c r="A6537" s="18" t="s">
        <v>26086</v>
      </c>
      <c r="B6537" s="18" t="s">
        <v>26087</v>
      </c>
      <c r="C6537" s="18" t="s">
        <v>26088</v>
      </c>
      <c r="D6537" s="18" t="s">
        <v>17232</v>
      </c>
      <c r="E6537" s="19">
        <v>1</v>
      </c>
      <c r="F6537" s="20" t="s">
        <v>1</v>
      </c>
      <c r="H6537" s="7">
        <f t="shared" si="102"/>
        <v>-1</v>
      </c>
      <c r="I6537" s="6" t="str">
        <f>IF(B6537="","",VLOOKUP(D6537,'Liste Rayon'!$A$2:$D$10075,2,FALSE))</f>
        <v>Q</v>
      </c>
      <c r="J6537" s="6">
        <f>VLOOKUP(D6537,'Liste Rayon'!$A$2:$D$10075,3,FALSE)</f>
        <v>2</v>
      </c>
      <c r="K6537" s="6">
        <f>VLOOKUP(D6537,'Liste Rayon'!$A$2:$D$10075,4,FALSE)</f>
        <v>3</v>
      </c>
      <c r="L6537" s="4">
        <v>1</v>
      </c>
    </row>
    <row r="6538" spans="1:12" x14ac:dyDescent="0.25">
      <c r="A6538" s="18" t="s">
        <v>17236</v>
      </c>
      <c r="B6538" s="18" t="s">
        <v>17237</v>
      </c>
      <c r="C6538" s="18" t="s">
        <v>17238</v>
      </c>
      <c r="D6538" s="18" t="s">
        <v>17232</v>
      </c>
      <c r="E6538" s="19">
        <v>2</v>
      </c>
      <c r="F6538" s="20" t="s">
        <v>1</v>
      </c>
      <c r="H6538" s="7">
        <f t="shared" si="102"/>
        <v>-2</v>
      </c>
      <c r="I6538" s="6" t="str">
        <f>IF(B6538="","",VLOOKUP(D6538,'Liste Rayon'!$A$2:$D$10075,2,FALSE))</f>
        <v>Q</v>
      </c>
      <c r="J6538" s="6">
        <f>VLOOKUP(D6538,'Liste Rayon'!$A$2:$D$10075,3,FALSE)</f>
        <v>2</v>
      </c>
      <c r="K6538" s="6">
        <f>VLOOKUP(D6538,'Liste Rayon'!$A$2:$D$10075,4,FALSE)</f>
        <v>3</v>
      </c>
      <c r="L6538" s="4">
        <v>1</v>
      </c>
    </row>
    <row r="6539" spans="1:12" x14ac:dyDescent="0.25">
      <c r="A6539" s="18" t="s">
        <v>17239</v>
      </c>
      <c r="B6539" s="18" t="s">
        <v>17240</v>
      </c>
      <c r="C6539" s="18" t="s">
        <v>17241</v>
      </c>
      <c r="D6539" s="18" t="s">
        <v>17232</v>
      </c>
      <c r="E6539" s="19">
        <v>4</v>
      </c>
      <c r="F6539" s="20" t="s">
        <v>1</v>
      </c>
      <c r="H6539" s="7">
        <f t="shared" si="102"/>
        <v>-4</v>
      </c>
      <c r="I6539" s="6" t="str">
        <f>IF(B6539="","",VLOOKUP(D6539,'Liste Rayon'!$A$2:$D$10075,2,FALSE))</f>
        <v>Q</v>
      </c>
      <c r="J6539" s="6">
        <f>VLOOKUP(D6539,'Liste Rayon'!$A$2:$D$10075,3,FALSE)</f>
        <v>2</v>
      </c>
      <c r="K6539" s="6">
        <f>VLOOKUP(D6539,'Liste Rayon'!$A$2:$D$10075,4,FALSE)</f>
        <v>3</v>
      </c>
      <c r="L6539" s="4">
        <v>1</v>
      </c>
    </row>
    <row r="6540" spans="1:12" x14ac:dyDescent="0.25">
      <c r="A6540" s="18" t="s">
        <v>17242</v>
      </c>
      <c r="B6540" s="18" t="s">
        <v>17243</v>
      </c>
      <c r="C6540" s="18" t="s">
        <v>17244</v>
      </c>
      <c r="D6540" s="18" t="s">
        <v>17232</v>
      </c>
      <c r="E6540" s="19">
        <v>2</v>
      </c>
      <c r="F6540" s="20" t="s">
        <v>1</v>
      </c>
      <c r="H6540" s="7">
        <f t="shared" si="102"/>
        <v>-2</v>
      </c>
      <c r="I6540" s="6" t="str">
        <f>IF(B6540="","",VLOOKUP(D6540,'Liste Rayon'!$A$2:$D$10075,2,FALSE))</f>
        <v>Q</v>
      </c>
      <c r="J6540" s="6">
        <f>VLOOKUP(D6540,'Liste Rayon'!$A$2:$D$10075,3,FALSE)</f>
        <v>2</v>
      </c>
      <c r="K6540" s="6">
        <f>VLOOKUP(D6540,'Liste Rayon'!$A$2:$D$10075,4,FALSE)</f>
        <v>3</v>
      </c>
      <c r="L6540" s="4">
        <v>1</v>
      </c>
    </row>
    <row r="6541" spans="1:12" x14ac:dyDescent="0.25">
      <c r="A6541" s="18" t="s">
        <v>17245</v>
      </c>
      <c r="B6541" s="18" t="s">
        <v>17246</v>
      </c>
      <c r="C6541" s="18" t="s">
        <v>17247</v>
      </c>
      <c r="D6541" s="18" t="s">
        <v>17232</v>
      </c>
      <c r="E6541" s="19">
        <v>4</v>
      </c>
      <c r="F6541" s="20" t="s">
        <v>1</v>
      </c>
      <c r="H6541" s="7">
        <f t="shared" si="102"/>
        <v>-4</v>
      </c>
      <c r="I6541" s="6" t="str">
        <f>IF(B6541="","",VLOOKUP(D6541,'Liste Rayon'!$A$2:$D$10075,2,FALSE))</f>
        <v>Q</v>
      </c>
      <c r="J6541" s="6">
        <f>VLOOKUP(D6541,'Liste Rayon'!$A$2:$D$10075,3,FALSE)</f>
        <v>2</v>
      </c>
      <c r="K6541" s="6">
        <f>VLOOKUP(D6541,'Liste Rayon'!$A$2:$D$10075,4,FALSE)</f>
        <v>3</v>
      </c>
      <c r="L6541" s="4">
        <v>1</v>
      </c>
    </row>
    <row r="6542" spans="1:12" x14ac:dyDescent="0.25">
      <c r="A6542" s="18" t="s">
        <v>17248</v>
      </c>
      <c r="B6542" s="18" t="s">
        <v>17249</v>
      </c>
      <c r="C6542" s="18" t="s">
        <v>26089</v>
      </c>
      <c r="D6542" s="18" t="s">
        <v>17232</v>
      </c>
      <c r="E6542" s="19">
        <v>1</v>
      </c>
      <c r="F6542" s="20" t="s">
        <v>1</v>
      </c>
      <c r="H6542" s="7">
        <f t="shared" si="102"/>
        <v>-1</v>
      </c>
      <c r="I6542" s="6" t="str">
        <f>IF(B6542="","",VLOOKUP(D6542,'Liste Rayon'!$A$2:$D$10075,2,FALSE))</f>
        <v>Q</v>
      </c>
      <c r="J6542" s="6">
        <f>VLOOKUP(D6542,'Liste Rayon'!$A$2:$D$10075,3,FALSE)</f>
        <v>2</v>
      </c>
      <c r="K6542" s="6">
        <f>VLOOKUP(D6542,'Liste Rayon'!$A$2:$D$10075,4,FALSE)</f>
        <v>3</v>
      </c>
      <c r="L6542" s="4">
        <v>1</v>
      </c>
    </row>
    <row r="6543" spans="1:12" x14ac:dyDescent="0.25">
      <c r="A6543" s="18" t="s">
        <v>17250</v>
      </c>
      <c r="B6543" s="18" t="s">
        <v>17251</v>
      </c>
      <c r="C6543" s="18" t="s">
        <v>17252</v>
      </c>
      <c r="D6543" s="18" t="s">
        <v>17232</v>
      </c>
      <c r="E6543" s="19">
        <v>1</v>
      </c>
      <c r="F6543" s="20" t="s">
        <v>1</v>
      </c>
      <c r="H6543" s="7">
        <f t="shared" si="102"/>
        <v>-1</v>
      </c>
      <c r="I6543" s="6" t="str">
        <f>IF(B6543="","",VLOOKUP(D6543,'Liste Rayon'!$A$2:$D$10075,2,FALSE))</f>
        <v>Q</v>
      </c>
      <c r="J6543" s="6">
        <f>VLOOKUP(D6543,'Liste Rayon'!$A$2:$D$10075,3,FALSE)</f>
        <v>2</v>
      </c>
      <c r="K6543" s="6">
        <f>VLOOKUP(D6543,'Liste Rayon'!$A$2:$D$10075,4,FALSE)</f>
        <v>3</v>
      </c>
      <c r="L6543" s="4">
        <v>1</v>
      </c>
    </row>
    <row r="6544" spans="1:12" x14ac:dyDescent="0.25">
      <c r="A6544" s="18" t="s">
        <v>17253</v>
      </c>
      <c r="B6544" s="18" t="s">
        <v>17254</v>
      </c>
      <c r="C6544" s="18" t="s">
        <v>17255</v>
      </c>
      <c r="D6544" s="18" t="s">
        <v>17232</v>
      </c>
      <c r="E6544" s="19">
        <v>2</v>
      </c>
      <c r="F6544" s="20" t="s">
        <v>1</v>
      </c>
      <c r="H6544" s="7">
        <f t="shared" si="102"/>
        <v>-2</v>
      </c>
      <c r="I6544" s="6" t="str">
        <f>IF(B6544="","",VLOOKUP(D6544,'Liste Rayon'!$A$2:$D$10075,2,FALSE))</f>
        <v>Q</v>
      </c>
      <c r="J6544" s="6">
        <f>VLOOKUP(D6544,'Liste Rayon'!$A$2:$D$10075,3,FALSE)</f>
        <v>2</v>
      </c>
      <c r="K6544" s="6">
        <f>VLOOKUP(D6544,'Liste Rayon'!$A$2:$D$10075,4,FALSE)</f>
        <v>3</v>
      </c>
      <c r="L6544" s="4">
        <v>1</v>
      </c>
    </row>
    <row r="6545" spans="1:12" x14ac:dyDescent="0.25">
      <c r="A6545" s="18" t="s">
        <v>17256</v>
      </c>
      <c r="B6545" s="18" t="s">
        <v>17257</v>
      </c>
      <c r="C6545" s="18" t="s">
        <v>17258</v>
      </c>
      <c r="D6545" s="18" t="s">
        <v>17232</v>
      </c>
      <c r="E6545" s="19">
        <v>1</v>
      </c>
      <c r="F6545" s="20" t="s">
        <v>1</v>
      </c>
      <c r="H6545" s="7">
        <f t="shared" si="102"/>
        <v>-1</v>
      </c>
      <c r="I6545" s="6" t="str">
        <f>IF(B6545="","",VLOOKUP(D6545,'Liste Rayon'!$A$2:$D$10075,2,FALSE))</f>
        <v>Q</v>
      </c>
      <c r="J6545" s="6">
        <f>VLOOKUP(D6545,'Liste Rayon'!$A$2:$D$10075,3,FALSE)</f>
        <v>2</v>
      </c>
      <c r="K6545" s="6">
        <f>VLOOKUP(D6545,'Liste Rayon'!$A$2:$D$10075,4,FALSE)</f>
        <v>3</v>
      </c>
      <c r="L6545" s="4">
        <v>1</v>
      </c>
    </row>
    <row r="6546" spans="1:12" x14ac:dyDescent="0.25">
      <c r="A6546" s="18" t="s">
        <v>26090</v>
      </c>
      <c r="B6546" s="18" t="s">
        <v>26091</v>
      </c>
      <c r="C6546" s="18" t="s">
        <v>26092</v>
      </c>
      <c r="D6546" s="18" t="s">
        <v>17232</v>
      </c>
      <c r="E6546" s="19">
        <v>1</v>
      </c>
      <c r="F6546" s="20" t="s">
        <v>1</v>
      </c>
      <c r="H6546" s="7">
        <f t="shared" si="102"/>
        <v>-1</v>
      </c>
      <c r="I6546" s="6" t="str">
        <f>IF(B6546="","",VLOOKUP(D6546,'Liste Rayon'!$A$2:$D$10075,2,FALSE))</f>
        <v>Q</v>
      </c>
      <c r="J6546" s="6">
        <f>VLOOKUP(D6546,'Liste Rayon'!$A$2:$D$10075,3,FALSE)</f>
        <v>2</v>
      </c>
      <c r="K6546" s="6">
        <f>VLOOKUP(D6546,'Liste Rayon'!$A$2:$D$10075,4,FALSE)</f>
        <v>3</v>
      </c>
      <c r="L6546" s="4">
        <v>1</v>
      </c>
    </row>
    <row r="6547" spans="1:12" x14ac:dyDescent="0.25">
      <c r="A6547" s="18" t="s">
        <v>17259</v>
      </c>
      <c r="B6547" s="18" t="s">
        <v>17260</v>
      </c>
      <c r="C6547" s="18" t="s">
        <v>17261</v>
      </c>
      <c r="D6547" s="18" t="s">
        <v>17232</v>
      </c>
      <c r="E6547" s="19">
        <v>1</v>
      </c>
      <c r="F6547" s="20" t="s">
        <v>1</v>
      </c>
      <c r="H6547" s="7">
        <f t="shared" si="102"/>
        <v>-1</v>
      </c>
      <c r="I6547" s="6" t="str">
        <f>IF(B6547="","",VLOOKUP(D6547,'Liste Rayon'!$A$2:$D$10075,2,FALSE))</f>
        <v>Q</v>
      </c>
      <c r="J6547" s="6">
        <f>VLOOKUP(D6547,'Liste Rayon'!$A$2:$D$10075,3,FALSE)</f>
        <v>2</v>
      </c>
      <c r="K6547" s="6">
        <f>VLOOKUP(D6547,'Liste Rayon'!$A$2:$D$10075,4,FALSE)</f>
        <v>3</v>
      </c>
      <c r="L6547" s="4">
        <v>1</v>
      </c>
    </row>
    <row r="6548" spans="1:12" x14ac:dyDescent="0.25">
      <c r="A6548" s="18" t="s">
        <v>26093</v>
      </c>
      <c r="B6548" s="18" t="s">
        <v>26094</v>
      </c>
      <c r="C6548" s="18" t="s">
        <v>26095</v>
      </c>
      <c r="D6548" s="18" t="s">
        <v>17232</v>
      </c>
      <c r="E6548" s="19">
        <v>5</v>
      </c>
      <c r="F6548" s="20" t="s">
        <v>1</v>
      </c>
      <c r="H6548" s="7">
        <f t="shared" si="102"/>
        <v>-5</v>
      </c>
      <c r="I6548" s="6" t="str">
        <f>IF(B6548="","",VLOOKUP(D6548,'Liste Rayon'!$A$2:$D$10075,2,FALSE))</f>
        <v>Q</v>
      </c>
      <c r="J6548" s="6">
        <f>VLOOKUP(D6548,'Liste Rayon'!$A$2:$D$10075,3,FALSE)</f>
        <v>2</v>
      </c>
      <c r="K6548" s="6">
        <f>VLOOKUP(D6548,'Liste Rayon'!$A$2:$D$10075,4,FALSE)</f>
        <v>3</v>
      </c>
      <c r="L6548" s="4">
        <v>1</v>
      </c>
    </row>
    <row r="6549" spans="1:12" x14ac:dyDescent="0.25">
      <c r="A6549" s="18" t="s">
        <v>17262</v>
      </c>
      <c r="B6549" s="18" t="s">
        <v>17263</v>
      </c>
      <c r="C6549" s="18" t="s">
        <v>17264</v>
      </c>
      <c r="D6549" s="18" t="s">
        <v>17232</v>
      </c>
      <c r="E6549" s="19">
        <v>9</v>
      </c>
      <c r="F6549" s="20" t="s">
        <v>1</v>
      </c>
      <c r="H6549" s="7">
        <f t="shared" si="102"/>
        <v>-9</v>
      </c>
      <c r="I6549" s="6" t="str">
        <f>IF(B6549="","",VLOOKUP(D6549,'Liste Rayon'!$A$2:$D$10075,2,FALSE))</f>
        <v>Q</v>
      </c>
      <c r="J6549" s="6">
        <f>VLOOKUP(D6549,'Liste Rayon'!$A$2:$D$10075,3,FALSE)</f>
        <v>2</v>
      </c>
      <c r="K6549" s="6">
        <f>VLOOKUP(D6549,'Liste Rayon'!$A$2:$D$10075,4,FALSE)</f>
        <v>3</v>
      </c>
      <c r="L6549" s="4">
        <v>1</v>
      </c>
    </row>
    <row r="6550" spans="1:12" x14ac:dyDescent="0.25">
      <c r="A6550" s="18" t="s">
        <v>17265</v>
      </c>
      <c r="B6550" s="18" t="s">
        <v>17266</v>
      </c>
      <c r="C6550" s="18" t="s">
        <v>17267</v>
      </c>
      <c r="D6550" s="18" t="s">
        <v>17232</v>
      </c>
      <c r="E6550" s="19">
        <v>1</v>
      </c>
      <c r="F6550" s="20" t="s">
        <v>1</v>
      </c>
      <c r="H6550" s="7">
        <f t="shared" si="102"/>
        <v>-1</v>
      </c>
      <c r="I6550" s="6" t="str">
        <f>IF(B6550="","",VLOOKUP(D6550,'Liste Rayon'!$A$2:$D$10075,2,FALSE))</f>
        <v>Q</v>
      </c>
      <c r="J6550" s="6">
        <f>VLOOKUP(D6550,'Liste Rayon'!$A$2:$D$10075,3,FALSE)</f>
        <v>2</v>
      </c>
      <c r="K6550" s="6">
        <f>VLOOKUP(D6550,'Liste Rayon'!$A$2:$D$10075,4,FALSE)</f>
        <v>3</v>
      </c>
      <c r="L6550" s="4">
        <v>1</v>
      </c>
    </row>
    <row r="6551" spans="1:12" x14ac:dyDescent="0.25">
      <c r="A6551" s="18" t="s">
        <v>17268</v>
      </c>
      <c r="B6551" s="18" t="s">
        <v>17269</v>
      </c>
      <c r="C6551" s="18" t="s">
        <v>17270</v>
      </c>
      <c r="D6551" s="18" t="s">
        <v>17232</v>
      </c>
      <c r="E6551" s="19">
        <v>2</v>
      </c>
      <c r="F6551" s="20" t="s">
        <v>1</v>
      </c>
      <c r="H6551" s="7">
        <f t="shared" si="102"/>
        <v>-2</v>
      </c>
      <c r="I6551" s="6" t="str">
        <f>IF(B6551="","",VLOOKUP(D6551,'Liste Rayon'!$A$2:$D$10075,2,FALSE))</f>
        <v>Q</v>
      </c>
      <c r="J6551" s="6">
        <f>VLOOKUP(D6551,'Liste Rayon'!$A$2:$D$10075,3,FALSE)</f>
        <v>2</v>
      </c>
      <c r="K6551" s="6">
        <f>VLOOKUP(D6551,'Liste Rayon'!$A$2:$D$10075,4,FALSE)</f>
        <v>3</v>
      </c>
      <c r="L6551" s="4">
        <v>1</v>
      </c>
    </row>
    <row r="6552" spans="1:12" x14ac:dyDescent="0.25">
      <c r="A6552" s="18" t="s">
        <v>17271</v>
      </c>
      <c r="B6552" s="18" t="s">
        <v>17272</v>
      </c>
      <c r="C6552" s="18" t="s">
        <v>17270</v>
      </c>
      <c r="D6552" s="18" t="s">
        <v>17232</v>
      </c>
      <c r="E6552" s="19">
        <v>1</v>
      </c>
      <c r="F6552" s="20" t="s">
        <v>1</v>
      </c>
      <c r="H6552" s="7">
        <f t="shared" si="102"/>
        <v>-1</v>
      </c>
      <c r="I6552" s="6" t="str">
        <f>IF(B6552="","",VLOOKUP(D6552,'Liste Rayon'!$A$2:$D$10075,2,FALSE))</f>
        <v>Q</v>
      </c>
      <c r="J6552" s="6">
        <f>VLOOKUP(D6552,'Liste Rayon'!$A$2:$D$10075,3,FALSE)</f>
        <v>2</v>
      </c>
      <c r="K6552" s="6">
        <f>VLOOKUP(D6552,'Liste Rayon'!$A$2:$D$10075,4,FALSE)</f>
        <v>3</v>
      </c>
      <c r="L6552" s="4">
        <v>1</v>
      </c>
    </row>
    <row r="6553" spans="1:12" x14ac:dyDescent="0.25">
      <c r="A6553" s="18" t="s">
        <v>17273</v>
      </c>
      <c r="B6553" s="18" t="s">
        <v>17274</v>
      </c>
      <c r="C6553" s="18" t="s">
        <v>17275</v>
      </c>
      <c r="D6553" s="18" t="s">
        <v>17232</v>
      </c>
      <c r="E6553" s="19">
        <v>1</v>
      </c>
      <c r="F6553" s="20" t="s">
        <v>1</v>
      </c>
      <c r="H6553" s="7">
        <f t="shared" si="102"/>
        <v>-1</v>
      </c>
      <c r="I6553" s="6" t="str">
        <f>IF(B6553="","",VLOOKUP(D6553,'Liste Rayon'!$A$2:$D$10075,2,FALSE))</f>
        <v>Q</v>
      </c>
      <c r="J6553" s="6">
        <f>VLOOKUP(D6553,'Liste Rayon'!$A$2:$D$10075,3,FALSE)</f>
        <v>2</v>
      </c>
      <c r="K6553" s="6">
        <f>VLOOKUP(D6553,'Liste Rayon'!$A$2:$D$10075,4,FALSE)</f>
        <v>3</v>
      </c>
      <c r="L6553" s="4">
        <v>1</v>
      </c>
    </row>
    <row r="6554" spans="1:12" x14ac:dyDescent="0.25">
      <c r="A6554" s="18" t="s">
        <v>17276</v>
      </c>
      <c r="B6554" s="18" t="s">
        <v>17277</v>
      </c>
      <c r="C6554" s="18" t="s">
        <v>17278</v>
      </c>
      <c r="D6554" s="18" t="s">
        <v>17232</v>
      </c>
      <c r="E6554" s="19">
        <v>1</v>
      </c>
      <c r="F6554" s="20" t="s">
        <v>1</v>
      </c>
      <c r="H6554" s="7">
        <f t="shared" si="102"/>
        <v>-1</v>
      </c>
      <c r="I6554" s="6" t="str">
        <f>IF(B6554="","",VLOOKUP(D6554,'Liste Rayon'!$A$2:$D$10075,2,FALSE))</f>
        <v>Q</v>
      </c>
      <c r="J6554" s="6">
        <f>VLOOKUP(D6554,'Liste Rayon'!$A$2:$D$10075,3,FALSE)</f>
        <v>2</v>
      </c>
      <c r="K6554" s="6">
        <f>VLOOKUP(D6554,'Liste Rayon'!$A$2:$D$10075,4,FALSE)</f>
        <v>3</v>
      </c>
      <c r="L6554" s="4">
        <v>1</v>
      </c>
    </row>
    <row r="6555" spans="1:12" x14ac:dyDescent="0.25">
      <c r="A6555" s="18" t="s">
        <v>17279</v>
      </c>
      <c r="B6555" s="18" t="s">
        <v>17280</v>
      </c>
      <c r="C6555" s="18" t="s">
        <v>17281</v>
      </c>
      <c r="D6555" s="18" t="s">
        <v>17282</v>
      </c>
      <c r="E6555" s="19">
        <v>1</v>
      </c>
      <c r="F6555" s="20" t="s">
        <v>1</v>
      </c>
      <c r="H6555" s="7">
        <f t="shared" si="102"/>
        <v>-1</v>
      </c>
      <c r="I6555" s="6" t="str">
        <f>IF(B6555="","",VLOOKUP(D6555,'Liste Rayon'!$A$2:$D$10075,2,FALSE))</f>
        <v>Q</v>
      </c>
      <c r="J6555" s="6">
        <f>VLOOKUP(D6555,'Liste Rayon'!$A$2:$D$10075,3,FALSE)</f>
        <v>2</v>
      </c>
      <c r="K6555" s="6">
        <f>VLOOKUP(D6555,'Liste Rayon'!$A$2:$D$10075,4,FALSE)</f>
        <v>4</v>
      </c>
      <c r="L6555" s="4">
        <v>1</v>
      </c>
    </row>
    <row r="6556" spans="1:12" x14ac:dyDescent="0.25">
      <c r="A6556" s="18" t="s">
        <v>15773</v>
      </c>
      <c r="B6556" s="18" t="s">
        <v>15774</v>
      </c>
      <c r="C6556" s="18" t="s">
        <v>15775</v>
      </c>
      <c r="D6556" s="18" t="s">
        <v>17282</v>
      </c>
      <c r="E6556" s="19">
        <v>1</v>
      </c>
      <c r="F6556" s="20" t="s">
        <v>1</v>
      </c>
      <c r="H6556" s="7">
        <f t="shared" si="102"/>
        <v>-1</v>
      </c>
      <c r="I6556" s="6" t="str">
        <f>IF(B6556="","",VLOOKUP(D6556,'Liste Rayon'!$A$2:$D$10075,2,FALSE))</f>
        <v>Q</v>
      </c>
      <c r="J6556" s="6">
        <f>VLOOKUP(D6556,'Liste Rayon'!$A$2:$D$10075,3,FALSE)</f>
        <v>2</v>
      </c>
      <c r="K6556" s="6">
        <f>VLOOKUP(D6556,'Liste Rayon'!$A$2:$D$10075,4,FALSE)</f>
        <v>4</v>
      </c>
      <c r="L6556" s="4">
        <v>1</v>
      </c>
    </row>
    <row r="6557" spans="1:12" x14ac:dyDescent="0.25">
      <c r="A6557" s="18" t="s">
        <v>17283</v>
      </c>
      <c r="B6557" s="18" t="s">
        <v>17284</v>
      </c>
      <c r="C6557" s="18" t="s">
        <v>17285</v>
      </c>
      <c r="D6557" s="18" t="s">
        <v>17282</v>
      </c>
      <c r="E6557" s="19">
        <v>1</v>
      </c>
      <c r="F6557" s="20" t="s">
        <v>1</v>
      </c>
      <c r="H6557" s="7">
        <f t="shared" si="102"/>
        <v>-1</v>
      </c>
      <c r="I6557" s="6" t="str">
        <f>IF(B6557="","",VLOOKUP(D6557,'Liste Rayon'!$A$2:$D$10075,2,FALSE))</f>
        <v>Q</v>
      </c>
      <c r="J6557" s="6">
        <f>VLOOKUP(D6557,'Liste Rayon'!$A$2:$D$10075,3,FALSE)</f>
        <v>2</v>
      </c>
      <c r="K6557" s="6">
        <f>VLOOKUP(D6557,'Liste Rayon'!$A$2:$D$10075,4,FALSE)</f>
        <v>4</v>
      </c>
      <c r="L6557" s="4">
        <v>1</v>
      </c>
    </row>
    <row r="6558" spans="1:12" x14ac:dyDescent="0.25">
      <c r="A6558" s="18" t="s">
        <v>17286</v>
      </c>
      <c r="B6558" s="18" t="s">
        <v>17287</v>
      </c>
      <c r="C6558" s="18" t="s">
        <v>17238</v>
      </c>
      <c r="D6558" s="18" t="s">
        <v>17282</v>
      </c>
      <c r="E6558" s="19">
        <v>3</v>
      </c>
      <c r="F6558" s="20" t="s">
        <v>1</v>
      </c>
      <c r="H6558" s="7">
        <f t="shared" si="102"/>
        <v>-3</v>
      </c>
      <c r="I6558" s="6" t="str">
        <f>IF(B6558="","",VLOOKUP(D6558,'Liste Rayon'!$A$2:$D$10075,2,FALSE))</f>
        <v>Q</v>
      </c>
      <c r="J6558" s="6">
        <f>VLOOKUP(D6558,'Liste Rayon'!$A$2:$D$10075,3,FALSE)</f>
        <v>2</v>
      </c>
      <c r="K6558" s="6">
        <f>VLOOKUP(D6558,'Liste Rayon'!$A$2:$D$10075,4,FALSE)</f>
        <v>4</v>
      </c>
      <c r="L6558" s="4">
        <v>1</v>
      </c>
    </row>
    <row r="6559" spans="1:12" x14ac:dyDescent="0.25">
      <c r="A6559" s="18" t="s">
        <v>17288</v>
      </c>
      <c r="B6559" s="18" t="s">
        <v>17289</v>
      </c>
      <c r="C6559" s="18" t="s">
        <v>17290</v>
      </c>
      <c r="D6559" s="18" t="s">
        <v>17282</v>
      </c>
      <c r="E6559" s="19">
        <v>3</v>
      </c>
      <c r="F6559" s="20" t="s">
        <v>1</v>
      </c>
      <c r="H6559" s="7">
        <f t="shared" si="102"/>
        <v>-3</v>
      </c>
      <c r="I6559" s="6" t="str">
        <f>IF(B6559="","",VLOOKUP(D6559,'Liste Rayon'!$A$2:$D$10075,2,FALSE))</f>
        <v>Q</v>
      </c>
      <c r="J6559" s="6">
        <f>VLOOKUP(D6559,'Liste Rayon'!$A$2:$D$10075,3,FALSE)</f>
        <v>2</v>
      </c>
      <c r="K6559" s="6">
        <f>VLOOKUP(D6559,'Liste Rayon'!$A$2:$D$10075,4,FALSE)</f>
        <v>4</v>
      </c>
      <c r="L6559" s="4">
        <v>1</v>
      </c>
    </row>
    <row r="6560" spans="1:12" x14ac:dyDescent="0.25">
      <c r="A6560" s="18" t="s">
        <v>17291</v>
      </c>
      <c r="B6560" s="18" t="s">
        <v>17292</v>
      </c>
      <c r="C6560" s="18" t="s">
        <v>17293</v>
      </c>
      <c r="D6560" s="18" t="s">
        <v>17282</v>
      </c>
      <c r="E6560" s="19">
        <v>1</v>
      </c>
      <c r="F6560" s="20" t="s">
        <v>1</v>
      </c>
      <c r="H6560" s="7">
        <f t="shared" si="102"/>
        <v>-1</v>
      </c>
      <c r="I6560" s="6" t="str">
        <f>IF(B6560="","",VLOOKUP(D6560,'Liste Rayon'!$A$2:$D$10075,2,FALSE))</f>
        <v>Q</v>
      </c>
      <c r="J6560" s="6">
        <f>VLOOKUP(D6560,'Liste Rayon'!$A$2:$D$10075,3,FALSE)</f>
        <v>2</v>
      </c>
      <c r="K6560" s="6">
        <f>VLOOKUP(D6560,'Liste Rayon'!$A$2:$D$10075,4,FALSE)</f>
        <v>4</v>
      </c>
      <c r="L6560" s="4">
        <v>1</v>
      </c>
    </row>
    <row r="6561" spans="1:12" x14ac:dyDescent="0.25">
      <c r="A6561" s="18" t="s">
        <v>17294</v>
      </c>
      <c r="B6561" s="18" t="s">
        <v>17295</v>
      </c>
      <c r="C6561" s="18" t="s">
        <v>17296</v>
      </c>
      <c r="D6561" s="18" t="s">
        <v>17282</v>
      </c>
      <c r="E6561" s="19">
        <v>1</v>
      </c>
      <c r="F6561" s="20" t="s">
        <v>1</v>
      </c>
      <c r="H6561" s="7">
        <f t="shared" si="102"/>
        <v>-1</v>
      </c>
      <c r="I6561" s="6" t="str">
        <f>IF(B6561="","",VLOOKUP(D6561,'Liste Rayon'!$A$2:$D$10075,2,FALSE))</f>
        <v>Q</v>
      </c>
      <c r="J6561" s="6">
        <f>VLOOKUP(D6561,'Liste Rayon'!$A$2:$D$10075,3,FALSE)</f>
        <v>2</v>
      </c>
      <c r="K6561" s="6">
        <f>VLOOKUP(D6561,'Liste Rayon'!$A$2:$D$10075,4,FALSE)</f>
        <v>4</v>
      </c>
      <c r="L6561" s="4">
        <v>1</v>
      </c>
    </row>
    <row r="6562" spans="1:12" x14ac:dyDescent="0.25">
      <c r="A6562" s="18" t="s">
        <v>26096</v>
      </c>
      <c r="B6562" s="18" t="s">
        <v>26097</v>
      </c>
      <c r="C6562" s="18" t="s">
        <v>26098</v>
      </c>
      <c r="D6562" s="18" t="s">
        <v>17282</v>
      </c>
      <c r="E6562" s="19">
        <v>1</v>
      </c>
      <c r="F6562" s="20" t="s">
        <v>1</v>
      </c>
      <c r="H6562" s="7">
        <f t="shared" si="102"/>
        <v>-1</v>
      </c>
      <c r="I6562" s="6" t="str">
        <f>IF(B6562="","",VLOOKUP(D6562,'Liste Rayon'!$A$2:$D$10075,2,FALSE))</f>
        <v>Q</v>
      </c>
      <c r="J6562" s="6">
        <f>VLOOKUP(D6562,'Liste Rayon'!$A$2:$D$10075,3,FALSE)</f>
        <v>2</v>
      </c>
      <c r="K6562" s="6">
        <f>VLOOKUP(D6562,'Liste Rayon'!$A$2:$D$10075,4,FALSE)</f>
        <v>4</v>
      </c>
      <c r="L6562" s="4">
        <v>1</v>
      </c>
    </row>
    <row r="6563" spans="1:12" x14ac:dyDescent="0.25">
      <c r="A6563" s="18" t="s">
        <v>17297</v>
      </c>
      <c r="B6563" s="18" t="s">
        <v>17298</v>
      </c>
      <c r="C6563" s="18" t="s">
        <v>17299</v>
      </c>
      <c r="D6563" s="18" t="s">
        <v>17282</v>
      </c>
      <c r="E6563" s="19">
        <v>1</v>
      </c>
      <c r="F6563" s="20" t="s">
        <v>1</v>
      </c>
      <c r="H6563" s="7">
        <f t="shared" si="102"/>
        <v>-1</v>
      </c>
      <c r="I6563" s="6" t="str">
        <f>IF(B6563="","",VLOOKUP(D6563,'Liste Rayon'!$A$2:$D$10075,2,FALSE))</f>
        <v>Q</v>
      </c>
      <c r="J6563" s="6">
        <f>VLOOKUP(D6563,'Liste Rayon'!$A$2:$D$10075,3,FALSE)</f>
        <v>2</v>
      </c>
      <c r="K6563" s="6">
        <f>VLOOKUP(D6563,'Liste Rayon'!$A$2:$D$10075,4,FALSE)</f>
        <v>4</v>
      </c>
      <c r="L6563" s="4">
        <v>1</v>
      </c>
    </row>
    <row r="6564" spans="1:12" x14ac:dyDescent="0.25">
      <c r="A6564" s="18" t="s">
        <v>17300</v>
      </c>
      <c r="B6564" s="18" t="s">
        <v>17301</v>
      </c>
      <c r="C6564" s="18" t="s">
        <v>17302</v>
      </c>
      <c r="D6564" s="18" t="s">
        <v>17282</v>
      </c>
      <c r="E6564" s="19">
        <v>1</v>
      </c>
      <c r="F6564" s="20" t="s">
        <v>1</v>
      </c>
      <c r="H6564" s="7">
        <f t="shared" si="102"/>
        <v>-1</v>
      </c>
      <c r="I6564" s="6" t="str">
        <f>IF(B6564="","",VLOOKUP(D6564,'Liste Rayon'!$A$2:$D$10075,2,FALSE))</f>
        <v>Q</v>
      </c>
      <c r="J6564" s="6">
        <f>VLOOKUP(D6564,'Liste Rayon'!$A$2:$D$10075,3,FALSE)</f>
        <v>2</v>
      </c>
      <c r="K6564" s="6">
        <f>VLOOKUP(D6564,'Liste Rayon'!$A$2:$D$10075,4,FALSE)</f>
        <v>4</v>
      </c>
      <c r="L6564" s="4">
        <v>1</v>
      </c>
    </row>
    <row r="6565" spans="1:12" x14ac:dyDescent="0.25">
      <c r="A6565" s="18" t="s">
        <v>17303</v>
      </c>
      <c r="B6565" s="18" t="s">
        <v>17304</v>
      </c>
      <c r="C6565" s="18" t="s">
        <v>17305</v>
      </c>
      <c r="D6565" s="18" t="s">
        <v>17282</v>
      </c>
      <c r="E6565" s="19">
        <v>1</v>
      </c>
      <c r="F6565" s="20" t="s">
        <v>1</v>
      </c>
      <c r="H6565" s="7">
        <f t="shared" si="102"/>
        <v>-1</v>
      </c>
      <c r="I6565" s="6" t="str">
        <f>IF(B6565="","",VLOOKUP(D6565,'Liste Rayon'!$A$2:$D$10075,2,FALSE))</f>
        <v>Q</v>
      </c>
      <c r="J6565" s="6">
        <f>VLOOKUP(D6565,'Liste Rayon'!$A$2:$D$10075,3,FALSE)</f>
        <v>2</v>
      </c>
      <c r="K6565" s="6">
        <f>VLOOKUP(D6565,'Liste Rayon'!$A$2:$D$10075,4,FALSE)</f>
        <v>4</v>
      </c>
      <c r="L6565" s="4">
        <v>1</v>
      </c>
    </row>
    <row r="6566" spans="1:12" x14ac:dyDescent="0.25">
      <c r="A6566" s="18" t="s">
        <v>17306</v>
      </c>
      <c r="B6566" s="18" t="s">
        <v>17307</v>
      </c>
      <c r="C6566" s="18" t="s">
        <v>17308</v>
      </c>
      <c r="D6566" s="18" t="s">
        <v>17282</v>
      </c>
      <c r="E6566" s="19">
        <v>1</v>
      </c>
      <c r="F6566" s="20" t="s">
        <v>1</v>
      </c>
      <c r="H6566" s="7">
        <f t="shared" si="102"/>
        <v>-1</v>
      </c>
      <c r="I6566" s="6" t="str">
        <f>IF(B6566="","",VLOOKUP(D6566,'Liste Rayon'!$A$2:$D$10075,2,FALSE))</f>
        <v>Q</v>
      </c>
      <c r="J6566" s="6">
        <f>VLOOKUP(D6566,'Liste Rayon'!$A$2:$D$10075,3,FALSE)</f>
        <v>2</v>
      </c>
      <c r="K6566" s="6">
        <f>VLOOKUP(D6566,'Liste Rayon'!$A$2:$D$10075,4,FALSE)</f>
        <v>4</v>
      </c>
      <c r="L6566" s="4">
        <v>1</v>
      </c>
    </row>
    <row r="6567" spans="1:12" x14ac:dyDescent="0.25">
      <c r="A6567" s="18" t="s">
        <v>17309</v>
      </c>
      <c r="B6567" s="18" t="s">
        <v>17310</v>
      </c>
      <c r="C6567" s="18" t="s">
        <v>17311</v>
      </c>
      <c r="D6567" s="18" t="s">
        <v>17282</v>
      </c>
      <c r="E6567" s="19">
        <v>1</v>
      </c>
      <c r="F6567" s="20" t="s">
        <v>1</v>
      </c>
      <c r="H6567" s="7">
        <f t="shared" si="102"/>
        <v>-1</v>
      </c>
      <c r="I6567" s="6" t="str">
        <f>IF(B6567="","",VLOOKUP(D6567,'Liste Rayon'!$A$2:$D$10075,2,FALSE))</f>
        <v>Q</v>
      </c>
      <c r="J6567" s="6">
        <f>VLOOKUP(D6567,'Liste Rayon'!$A$2:$D$10075,3,FALSE)</f>
        <v>2</v>
      </c>
      <c r="K6567" s="6">
        <f>VLOOKUP(D6567,'Liste Rayon'!$A$2:$D$10075,4,FALSE)</f>
        <v>4</v>
      </c>
      <c r="L6567" s="4">
        <v>1</v>
      </c>
    </row>
    <row r="6568" spans="1:12" x14ac:dyDescent="0.25">
      <c r="A6568" s="18" t="s">
        <v>17312</v>
      </c>
      <c r="B6568" s="18" t="s">
        <v>17313</v>
      </c>
      <c r="C6568" s="18" t="s">
        <v>17314</v>
      </c>
      <c r="D6568" s="18" t="s">
        <v>17315</v>
      </c>
      <c r="E6568" s="19">
        <v>1</v>
      </c>
      <c r="F6568" s="20" t="s">
        <v>1</v>
      </c>
      <c r="H6568" s="7">
        <f t="shared" si="102"/>
        <v>-1</v>
      </c>
      <c r="I6568" s="6" t="str">
        <f>IF(B6568="","",VLOOKUP(D6568,'Liste Rayon'!$A$2:$D$10075,2,FALSE))</f>
        <v>Q</v>
      </c>
      <c r="J6568" s="6">
        <f>VLOOKUP(D6568,'Liste Rayon'!$A$2:$D$10075,3,FALSE)</f>
        <v>2</v>
      </c>
      <c r="K6568" s="6">
        <f>VLOOKUP(D6568,'Liste Rayon'!$A$2:$D$10075,4,FALSE)</f>
        <v>5</v>
      </c>
      <c r="L6568" s="4">
        <v>1</v>
      </c>
    </row>
    <row r="6569" spans="1:12" x14ac:dyDescent="0.25">
      <c r="A6569" s="18" t="s">
        <v>17316</v>
      </c>
      <c r="B6569" s="18" t="s">
        <v>17317</v>
      </c>
      <c r="C6569" s="18" t="s">
        <v>17318</v>
      </c>
      <c r="D6569" s="18" t="s">
        <v>17315</v>
      </c>
      <c r="E6569" s="19">
        <v>2</v>
      </c>
      <c r="F6569" s="20" t="s">
        <v>1</v>
      </c>
      <c r="H6569" s="7">
        <f t="shared" si="102"/>
        <v>-2</v>
      </c>
      <c r="I6569" s="6" t="str">
        <f>IF(B6569="","",VLOOKUP(D6569,'Liste Rayon'!$A$2:$D$10075,2,FALSE))</f>
        <v>Q</v>
      </c>
      <c r="J6569" s="6">
        <f>VLOOKUP(D6569,'Liste Rayon'!$A$2:$D$10075,3,FALSE)</f>
        <v>2</v>
      </c>
      <c r="K6569" s="6">
        <f>VLOOKUP(D6569,'Liste Rayon'!$A$2:$D$10075,4,FALSE)</f>
        <v>5</v>
      </c>
      <c r="L6569" s="4">
        <v>1</v>
      </c>
    </row>
    <row r="6570" spans="1:12" x14ac:dyDescent="0.25">
      <c r="A6570" s="18" t="s">
        <v>17319</v>
      </c>
      <c r="B6570" s="18" t="s">
        <v>17320</v>
      </c>
      <c r="C6570" s="18" t="s">
        <v>17321</v>
      </c>
      <c r="D6570" s="18" t="s">
        <v>17315</v>
      </c>
      <c r="E6570" s="19">
        <v>2</v>
      </c>
      <c r="F6570" s="20" t="s">
        <v>1</v>
      </c>
      <c r="H6570" s="7">
        <f t="shared" si="102"/>
        <v>-2</v>
      </c>
      <c r="I6570" s="6" t="str">
        <f>IF(B6570="","",VLOOKUP(D6570,'Liste Rayon'!$A$2:$D$10075,2,FALSE))</f>
        <v>Q</v>
      </c>
      <c r="J6570" s="6">
        <f>VLOOKUP(D6570,'Liste Rayon'!$A$2:$D$10075,3,FALSE)</f>
        <v>2</v>
      </c>
      <c r="K6570" s="6">
        <f>VLOOKUP(D6570,'Liste Rayon'!$A$2:$D$10075,4,FALSE)</f>
        <v>5</v>
      </c>
      <c r="L6570" s="4">
        <v>1</v>
      </c>
    </row>
    <row r="6571" spans="1:12" x14ac:dyDescent="0.25">
      <c r="A6571" s="18" t="s">
        <v>17322</v>
      </c>
      <c r="B6571" s="18" t="s">
        <v>17323</v>
      </c>
      <c r="C6571" s="18" t="s">
        <v>17324</v>
      </c>
      <c r="D6571" s="18" t="s">
        <v>17315</v>
      </c>
      <c r="E6571" s="19">
        <v>1</v>
      </c>
      <c r="F6571" s="20" t="s">
        <v>1</v>
      </c>
      <c r="H6571" s="7">
        <f t="shared" si="102"/>
        <v>-1</v>
      </c>
      <c r="I6571" s="6" t="str">
        <f>IF(B6571="","",VLOOKUP(D6571,'Liste Rayon'!$A$2:$D$10075,2,FALSE))</f>
        <v>Q</v>
      </c>
      <c r="J6571" s="6">
        <f>VLOOKUP(D6571,'Liste Rayon'!$A$2:$D$10075,3,FALSE)</f>
        <v>2</v>
      </c>
      <c r="K6571" s="6">
        <f>VLOOKUP(D6571,'Liste Rayon'!$A$2:$D$10075,4,FALSE)</f>
        <v>5</v>
      </c>
      <c r="L6571" s="4">
        <v>1</v>
      </c>
    </row>
    <row r="6572" spans="1:12" x14ac:dyDescent="0.25">
      <c r="A6572" s="18" t="s">
        <v>26099</v>
      </c>
      <c r="B6572" s="18" t="s">
        <v>26100</v>
      </c>
      <c r="C6572" s="18" t="s">
        <v>26101</v>
      </c>
      <c r="D6572" s="18" t="s">
        <v>17315</v>
      </c>
      <c r="E6572" s="19">
        <v>1</v>
      </c>
      <c r="F6572" s="20" t="s">
        <v>1</v>
      </c>
      <c r="H6572" s="7">
        <f t="shared" si="102"/>
        <v>-1</v>
      </c>
      <c r="I6572" s="6" t="str">
        <f>IF(B6572="","",VLOOKUP(D6572,'Liste Rayon'!$A$2:$D$10075,2,FALSE))</f>
        <v>Q</v>
      </c>
      <c r="J6572" s="6">
        <f>VLOOKUP(D6572,'Liste Rayon'!$A$2:$D$10075,3,FALSE)</f>
        <v>2</v>
      </c>
      <c r="K6572" s="6">
        <f>VLOOKUP(D6572,'Liste Rayon'!$A$2:$D$10075,4,FALSE)</f>
        <v>5</v>
      </c>
      <c r="L6572" s="4">
        <v>1</v>
      </c>
    </row>
    <row r="6573" spans="1:12" x14ac:dyDescent="0.25">
      <c r="A6573" s="18" t="s">
        <v>17325</v>
      </c>
      <c r="B6573" s="18" t="s">
        <v>17326</v>
      </c>
      <c r="C6573" s="18" t="s">
        <v>17327</v>
      </c>
      <c r="D6573" s="18" t="s">
        <v>17315</v>
      </c>
      <c r="E6573" s="19">
        <v>2</v>
      </c>
      <c r="F6573" s="20" t="s">
        <v>1</v>
      </c>
      <c r="H6573" s="7">
        <f t="shared" si="102"/>
        <v>-2</v>
      </c>
      <c r="I6573" s="6" t="str">
        <f>IF(B6573="","",VLOOKUP(D6573,'Liste Rayon'!$A$2:$D$10075,2,FALSE))</f>
        <v>Q</v>
      </c>
      <c r="J6573" s="6">
        <f>VLOOKUP(D6573,'Liste Rayon'!$A$2:$D$10075,3,FALSE)</f>
        <v>2</v>
      </c>
      <c r="K6573" s="6">
        <f>VLOOKUP(D6573,'Liste Rayon'!$A$2:$D$10075,4,FALSE)</f>
        <v>5</v>
      </c>
      <c r="L6573" s="4">
        <v>1</v>
      </c>
    </row>
    <row r="6574" spans="1:12" x14ac:dyDescent="0.25">
      <c r="A6574" s="18" t="s">
        <v>26102</v>
      </c>
      <c r="B6574" s="18" t="s">
        <v>26103</v>
      </c>
      <c r="C6574" s="18" t="s">
        <v>17328</v>
      </c>
      <c r="D6574" s="18" t="s">
        <v>17315</v>
      </c>
      <c r="E6574" s="19">
        <v>1</v>
      </c>
      <c r="F6574" s="20" t="s">
        <v>1</v>
      </c>
      <c r="H6574" s="7">
        <f t="shared" si="102"/>
        <v>-1</v>
      </c>
      <c r="I6574" s="6" t="str">
        <f>IF(B6574="","",VLOOKUP(D6574,'Liste Rayon'!$A$2:$D$10075,2,FALSE))</f>
        <v>Q</v>
      </c>
      <c r="J6574" s="6">
        <f>VLOOKUP(D6574,'Liste Rayon'!$A$2:$D$10075,3,FALSE)</f>
        <v>2</v>
      </c>
      <c r="K6574" s="6">
        <f>VLOOKUP(D6574,'Liste Rayon'!$A$2:$D$10075,4,FALSE)</f>
        <v>5</v>
      </c>
      <c r="L6574" s="4">
        <v>1</v>
      </c>
    </row>
    <row r="6575" spans="1:12" x14ac:dyDescent="0.25">
      <c r="A6575" s="18" t="s">
        <v>17329</v>
      </c>
      <c r="B6575" s="18" t="s">
        <v>17330</v>
      </c>
      <c r="C6575" s="18" t="s">
        <v>17331</v>
      </c>
      <c r="D6575" s="18" t="s">
        <v>17315</v>
      </c>
      <c r="E6575" s="19">
        <v>1</v>
      </c>
      <c r="F6575" s="20" t="s">
        <v>1</v>
      </c>
      <c r="H6575" s="7">
        <f t="shared" si="102"/>
        <v>-1</v>
      </c>
      <c r="I6575" s="6" t="str">
        <f>IF(B6575="","",VLOOKUP(D6575,'Liste Rayon'!$A$2:$D$10075,2,FALSE))</f>
        <v>Q</v>
      </c>
      <c r="J6575" s="6">
        <f>VLOOKUP(D6575,'Liste Rayon'!$A$2:$D$10075,3,FALSE)</f>
        <v>2</v>
      </c>
      <c r="K6575" s="6">
        <f>VLOOKUP(D6575,'Liste Rayon'!$A$2:$D$10075,4,FALSE)</f>
        <v>5</v>
      </c>
      <c r="L6575" s="4">
        <v>1</v>
      </c>
    </row>
    <row r="6576" spans="1:12" x14ac:dyDescent="0.25">
      <c r="A6576" s="18" t="s">
        <v>26104</v>
      </c>
      <c r="B6576" s="18" t="s">
        <v>26105</v>
      </c>
      <c r="C6576" s="18" t="s">
        <v>26106</v>
      </c>
      <c r="D6576" s="18" t="s">
        <v>17315</v>
      </c>
      <c r="E6576" s="19">
        <v>1</v>
      </c>
      <c r="F6576" s="20" t="s">
        <v>1</v>
      </c>
      <c r="H6576" s="7">
        <f t="shared" si="102"/>
        <v>-1</v>
      </c>
      <c r="I6576" s="6" t="str">
        <f>IF(B6576="","",VLOOKUP(D6576,'Liste Rayon'!$A$2:$D$10075,2,FALSE))</f>
        <v>Q</v>
      </c>
      <c r="J6576" s="6">
        <f>VLOOKUP(D6576,'Liste Rayon'!$A$2:$D$10075,3,FALSE)</f>
        <v>2</v>
      </c>
      <c r="K6576" s="6">
        <f>VLOOKUP(D6576,'Liste Rayon'!$A$2:$D$10075,4,FALSE)</f>
        <v>5</v>
      </c>
      <c r="L6576" s="4">
        <v>1</v>
      </c>
    </row>
    <row r="6577" spans="1:12" x14ac:dyDescent="0.25">
      <c r="A6577" s="18" t="s">
        <v>17332</v>
      </c>
      <c r="B6577" s="18" t="s">
        <v>17333</v>
      </c>
      <c r="C6577" s="18" t="s">
        <v>17334</v>
      </c>
      <c r="D6577" s="18" t="s">
        <v>17315</v>
      </c>
      <c r="E6577" s="19">
        <v>3</v>
      </c>
      <c r="F6577" s="20" t="s">
        <v>1</v>
      </c>
      <c r="H6577" s="7">
        <f t="shared" si="102"/>
        <v>-3</v>
      </c>
      <c r="I6577" s="6" t="str">
        <f>IF(B6577="","",VLOOKUP(D6577,'Liste Rayon'!$A$2:$D$10075,2,FALSE))</f>
        <v>Q</v>
      </c>
      <c r="J6577" s="6">
        <f>VLOOKUP(D6577,'Liste Rayon'!$A$2:$D$10075,3,FALSE)</f>
        <v>2</v>
      </c>
      <c r="K6577" s="6">
        <f>VLOOKUP(D6577,'Liste Rayon'!$A$2:$D$10075,4,FALSE)</f>
        <v>5</v>
      </c>
      <c r="L6577" s="4">
        <v>1</v>
      </c>
    </row>
    <row r="6578" spans="1:12" x14ac:dyDescent="0.25">
      <c r="A6578" s="18" t="s">
        <v>26107</v>
      </c>
      <c r="B6578" s="18" t="s">
        <v>26108</v>
      </c>
      <c r="C6578" s="18" t="s">
        <v>26109</v>
      </c>
      <c r="D6578" s="18" t="s">
        <v>17315</v>
      </c>
      <c r="E6578" s="19">
        <v>2</v>
      </c>
      <c r="F6578" s="20" t="s">
        <v>1</v>
      </c>
      <c r="H6578" s="7">
        <f t="shared" si="102"/>
        <v>-2</v>
      </c>
      <c r="I6578" s="6" t="str">
        <f>IF(B6578="","",VLOOKUP(D6578,'Liste Rayon'!$A$2:$D$10075,2,FALSE))</f>
        <v>Q</v>
      </c>
      <c r="J6578" s="6">
        <f>VLOOKUP(D6578,'Liste Rayon'!$A$2:$D$10075,3,FALSE)</f>
        <v>2</v>
      </c>
      <c r="K6578" s="6">
        <f>VLOOKUP(D6578,'Liste Rayon'!$A$2:$D$10075,4,FALSE)</f>
        <v>5</v>
      </c>
      <c r="L6578" s="4">
        <v>1</v>
      </c>
    </row>
    <row r="6579" spans="1:12" x14ac:dyDescent="0.25">
      <c r="A6579" s="18" t="s">
        <v>17335</v>
      </c>
      <c r="B6579" s="18" t="s">
        <v>17336</v>
      </c>
      <c r="C6579" s="18" t="s">
        <v>17337</v>
      </c>
      <c r="D6579" s="18" t="s">
        <v>17338</v>
      </c>
      <c r="E6579" s="19">
        <v>1</v>
      </c>
      <c r="F6579" s="20" t="s">
        <v>1</v>
      </c>
      <c r="H6579" s="7">
        <f t="shared" si="102"/>
        <v>-1</v>
      </c>
      <c r="I6579" s="6" t="str">
        <f>IF(B6579="","",VLOOKUP(D6579,'Liste Rayon'!$A$2:$D$10075,2,FALSE))</f>
        <v>Q</v>
      </c>
      <c r="J6579" s="6">
        <f>VLOOKUP(D6579,'Liste Rayon'!$A$2:$D$10075,3,FALSE)</f>
        <v>2</v>
      </c>
      <c r="K6579" s="6">
        <f>VLOOKUP(D6579,'Liste Rayon'!$A$2:$D$10075,4,FALSE)</f>
        <v>6</v>
      </c>
      <c r="L6579" s="4">
        <v>1</v>
      </c>
    </row>
    <row r="6580" spans="1:12" x14ac:dyDescent="0.25">
      <c r="A6580" s="18" t="s">
        <v>17339</v>
      </c>
      <c r="B6580" s="18" t="s">
        <v>17340</v>
      </c>
      <c r="C6580" s="18" t="s">
        <v>17341</v>
      </c>
      <c r="D6580" s="18" t="s">
        <v>17338</v>
      </c>
      <c r="E6580" s="19">
        <v>1</v>
      </c>
      <c r="F6580" s="20" t="s">
        <v>1</v>
      </c>
      <c r="H6580" s="7">
        <f t="shared" si="102"/>
        <v>-1</v>
      </c>
      <c r="I6580" s="6" t="str">
        <f>IF(B6580="","",VLOOKUP(D6580,'Liste Rayon'!$A$2:$D$10075,2,FALSE))</f>
        <v>Q</v>
      </c>
      <c r="J6580" s="6">
        <f>VLOOKUP(D6580,'Liste Rayon'!$A$2:$D$10075,3,FALSE)</f>
        <v>2</v>
      </c>
      <c r="K6580" s="6">
        <f>VLOOKUP(D6580,'Liste Rayon'!$A$2:$D$10075,4,FALSE)</f>
        <v>6</v>
      </c>
      <c r="L6580" s="4">
        <v>1</v>
      </c>
    </row>
    <row r="6581" spans="1:12" x14ac:dyDescent="0.25">
      <c r="A6581" s="18" t="s">
        <v>17342</v>
      </c>
      <c r="B6581" s="18" t="s">
        <v>17343</v>
      </c>
      <c r="C6581" s="18" t="s">
        <v>17344</v>
      </c>
      <c r="D6581" s="18" t="s">
        <v>17345</v>
      </c>
      <c r="E6581" s="19">
        <v>2</v>
      </c>
      <c r="F6581" s="20" t="s">
        <v>1</v>
      </c>
      <c r="H6581" s="7">
        <f t="shared" si="102"/>
        <v>-2</v>
      </c>
      <c r="I6581" s="6" t="str">
        <f>IF(B6581="","",VLOOKUP(D6581,'Liste Rayon'!$A$2:$D$10075,2,FALSE))</f>
        <v>Q</v>
      </c>
      <c r="J6581" s="6">
        <f>VLOOKUP(D6581,'Liste Rayon'!$A$2:$D$10075,3,FALSE)</f>
        <v>3</v>
      </c>
      <c r="K6581" s="6">
        <f>VLOOKUP(D6581,'Liste Rayon'!$A$2:$D$10075,4,FALSE)</f>
        <v>1</v>
      </c>
      <c r="L6581" s="4">
        <v>1</v>
      </c>
    </row>
    <row r="6582" spans="1:12" x14ac:dyDescent="0.25">
      <c r="A6582" s="18" t="s">
        <v>17346</v>
      </c>
      <c r="B6582" s="18" t="s">
        <v>17347</v>
      </c>
      <c r="C6582" s="18" t="s">
        <v>17348</v>
      </c>
      <c r="D6582" s="18" t="s">
        <v>17345</v>
      </c>
      <c r="E6582" s="19">
        <v>1</v>
      </c>
      <c r="F6582" s="20" t="s">
        <v>1</v>
      </c>
      <c r="H6582" s="7">
        <f t="shared" si="102"/>
        <v>-1</v>
      </c>
      <c r="I6582" s="6" t="str">
        <f>IF(B6582="","",VLOOKUP(D6582,'Liste Rayon'!$A$2:$D$10075,2,FALSE))</f>
        <v>Q</v>
      </c>
      <c r="J6582" s="6">
        <f>VLOOKUP(D6582,'Liste Rayon'!$A$2:$D$10075,3,FALSE)</f>
        <v>3</v>
      </c>
      <c r="K6582" s="6">
        <f>VLOOKUP(D6582,'Liste Rayon'!$A$2:$D$10075,4,FALSE)</f>
        <v>1</v>
      </c>
      <c r="L6582" s="4">
        <v>1</v>
      </c>
    </row>
    <row r="6583" spans="1:12" x14ac:dyDescent="0.25">
      <c r="A6583" s="18" t="s">
        <v>17349</v>
      </c>
      <c r="B6583" s="18" t="s">
        <v>17350</v>
      </c>
      <c r="C6583" s="18" t="s">
        <v>17351</v>
      </c>
      <c r="D6583" s="18" t="s">
        <v>17352</v>
      </c>
      <c r="E6583" s="19">
        <v>1</v>
      </c>
      <c r="F6583" s="20" t="s">
        <v>1</v>
      </c>
      <c r="H6583" s="7">
        <f t="shared" si="102"/>
        <v>-1</v>
      </c>
      <c r="I6583" s="6" t="str">
        <f>IF(B6583="","",VLOOKUP(D6583,'Liste Rayon'!$A$2:$D$10075,2,FALSE))</f>
        <v>Q</v>
      </c>
      <c r="J6583" s="6">
        <f>VLOOKUP(D6583,'Liste Rayon'!$A$2:$D$10075,3,FALSE)</f>
        <v>3</v>
      </c>
      <c r="K6583" s="6">
        <f>VLOOKUP(D6583,'Liste Rayon'!$A$2:$D$10075,4,FALSE)</f>
        <v>2</v>
      </c>
      <c r="L6583" s="4">
        <v>1</v>
      </c>
    </row>
    <row r="6584" spans="1:12" x14ac:dyDescent="0.25">
      <c r="A6584" s="18" t="s">
        <v>17353</v>
      </c>
      <c r="B6584" s="18" t="s">
        <v>17354</v>
      </c>
      <c r="C6584" s="18" t="s">
        <v>17355</v>
      </c>
      <c r="D6584" s="18" t="s">
        <v>17352</v>
      </c>
      <c r="E6584" s="19">
        <v>1</v>
      </c>
      <c r="F6584" s="20" t="s">
        <v>1</v>
      </c>
      <c r="H6584" s="7">
        <f t="shared" si="102"/>
        <v>-1</v>
      </c>
      <c r="I6584" s="6" t="str">
        <f>IF(B6584="","",VLOOKUP(D6584,'Liste Rayon'!$A$2:$D$10075,2,FALSE))</f>
        <v>Q</v>
      </c>
      <c r="J6584" s="6">
        <f>VLOOKUP(D6584,'Liste Rayon'!$A$2:$D$10075,3,FALSE)</f>
        <v>3</v>
      </c>
      <c r="K6584" s="6">
        <f>VLOOKUP(D6584,'Liste Rayon'!$A$2:$D$10075,4,FALSE)</f>
        <v>2</v>
      </c>
      <c r="L6584" s="4">
        <v>1</v>
      </c>
    </row>
    <row r="6585" spans="1:12" x14ac:dyDescent="0.25">
      <c r="A6585" s="18" t="s">
        <v>17356</v>
      </c>
      <c r="B6585" s="18" t="s">
        <v>17357</v>
      </c>
      <c r="C6585" s="18" t="s">
        <v>17358</v>
      </c>
      <c r="D6585" s="18" t="s">
        <v>17352</v>
      </c>
      <c r="E6585" s="19">
        <v>1</v>
      </c>
      <c r="F6585" s="20" t="s">
        <v>1</v>
      </c>
      <c r="H6585" s="7">
        <f t="shared" si="102"/>
        <v>-1</v>
      </c>
      <c r="I6585" s="6" t="str">
        <f>IF(B6585="","",VLOOKUP(D6585,'Liste Rayon'!$A$2:$D$10075,2,FALSE))</f>
        <v>Q</v>
      </c>
      <c r="J6585" s="6">
        <f>VLOOKUP(D6585,'Liste Rayon'!$A$2:$D$10075,3,FALSE)</f>
        <v>3</v>
      </c>
      <c r="K6585" s="6">
        <f>VLOOKUP(D6585,'Liste Rayon'!$A$2:$D$10075,4,FALSE)</f>
        <v>2</v>
      </c>
      <c r="L6585" s="4">
        <v>1</v>
      </c>
    </row>
    <row r="6586" spans="1:12" x14ac:dyDescent="0.25">
      <c r="A6586" s="18" t="s">
        <v>17359</v>
      </c>
      <c r="B6586" s="18" t="s">
        <v>17360</v>
      </c>
      <c r="C6586" s="18" t="s">
        <v>17361</v>
      </c>
      <c r="D6586" s="18" t="s">
        <v>17352</v>
      </c>
      <c r="E6586" s="19">
        <v>1</v>
      </c>
      <c r="F6586" s="20" t="s">
        <v>1</v>
      </c>
      <c r="H6586" s="7">
        <f t="shared" si="102"/>
        <v>-1</v>
      </c>
      <c r="I6586" s="6" t="str">
        <f>IF(B6586="","",VLOOKUP(D6586,'Liste Rayon'!$A$2:$D$10075,2,FALSE))</f>
        <v>Q</v>
      </c>
      <c r="J6586" s="6">
        <f>VLOOKUP(D6586,'Liste Rayon'!$A$2:$D$10075,3,FALSE)</f>
        <v>3</v>
      </c>
      <c r="K6586" s="6">
        <f>VLOOKUP(D6586,'Liste Rayon'!$A$2:$D$10075,4,FALSE)</f>
        <v>2</v>
      </c>
      <c r="L6586" s="4">
        <v>1</v>
      </c>
    </row>
    <row r="6587" spans="1:12" x14ac:dyDescent="0.25">
      <c r="A6587" s="18" t="s">
        <v>17362</v>
      </c>
      <c r="B6587" s="18" t="s">
        <v>17363</v>
      </c>
      <c r="C6587" s="18" t="s">
        <v>17364</v>
      </c>
      <c r="D6587" s="18" t="s">
        <v>17352</v>
      </c>
      <c r="E6587" s="19">
        <v>1</v>
      </c>
      <c r="F6587" s="20" t="s">
        <v>1</v>
      </c>
      <c r="H6587" s="7">
        <f t="shared" si="102"/>
        <v>-1</v>
      </c>
      <c r="I6587" s="6" t="str">
        <f>IF(B6587="","",VLOOKUP(D6587,'Liste Rayon'!$A$2:$D$10075,2,FALSE))</f>
        <v>Q</v>
      </c>
      <c r="J6587" s="6">
        <f>VLOOKUP(D6587,'Liste Rayon'!$A$2:$D$10075,3,FALSE)</f>
        <v>3</v>
      </c>
      <c r="K6587" s="6">
        <f>VLOOKUP(D6587,'Liste Rayon'!$A$2:$D$10075,4,FALSE)</f>
        <v>2</v>
      </c>
      <c r="L6587" s="4">
        <v>1</v>
      </c>
    </row>
    <row r="6588" spans="1:12" x14ac:dyDescent="0.25">
      <c r="A6588" s="18" t="s">
        <v>17365</v>
      </c>
      <c r="B6588" s="18" t="s">
        <v>17366</v>
      </c>
      <c r="C6588" s="18" t="s">
        <v>17367</v>
      </c>
      <c r="D6588" s="18" t="s">
        <v>17368</v>
      </c>
      <c r="E6588" s="19">
        <v>2</v>
      </c>
      <c r="F6588" s="20" t="s">
        <v>1</v>
      </c>
      <c r="H6588" s="7">
        <f t="shared" si="102"/>
        <v>-2</v>
      </c>
      <c r="I6588" s="6" t="str">
        <f>IF(B6588="","",VLOOKUP(D6588,'Liste Rayon'!$A$2:$D$10075,2,FALSE))</f>
        <v>Q</v>
      </c>
      <c r="J6588" s="6">
        <f>VLOOKUP(D6588,'Liste Rayon'!$A$2:$D$10075,3,FALSE)</f>
        <v>3</v>
      </c>
      <c r="K6588" s="6">
        <f>VLOOKUP(D6588,'Liste Rayon'!$A$2:$D$10075,4,FALSE)</f>
        <v>3</v>
      </c>
      <c r="L6588" s="4">
        <v>1</v>
      </c>
    </row>
    <row r="6589" spans="1:12" x14ac:dyDescent="0.25">
      <c r="A6589" s="18" t="s">
        <v>17369</v>
      </c>
      <c r="B6589" s="18" t="s">
        <v>17370</v>
      </c>
      <c r="C6589" s="18" t="s">
        <v>17371</v>
      </c>
      <c r="D6589" s="18" t="s">
        <v>17368</v>
      </c>
      <c r="E6589" s="19">
        <v>1</v>
      </c>
      <c r="F6589" s="20" t="s">
        <v>1</v>
      </c>
      <c r="H6589" s="7">
        <f t="shared" si="102"/>
        <v>-1</v>
      </c>
      <c r="I6589" s="6" t="str">
        <f>IF(B6589="","",VLOOKUP(D6589,'Liste Rayon'!$A$2:$D$10075,2,FALSE))</f>
        <v>Q</v>
      </c>
      <c r="J6589" s="6">
        <f>VLOOKUP(D6589,'Liste Rayon'!$A$2:$D$10075,3,FALSE)</f>
        <v>3</v>
      </c>
      <c r="K6589" s="6">
        <f>VLOOKUP(D6589,'Liste Rayon'!$A$2:$D$10075,4,FALSE)</f>
        <v>3</v>
      </c>
      <c r="L6589" s="4">
        <v>1</v>
      </c>
    </row>
    <row r="6590" spans="1:12" x14ac:dyDescent="0.25">
      <c r="A6590" s="18" t="s">
        <v>17372</v>
      </c>
      <c r="B6590" s="18" t="s">
        <v>17373</v>
      </c>
      <c r="C6590" s="18" t="s">
        <v>17374</v>
      </c>
      <c r="D6590" s="18" t="s">
        <v>17368</v>
      </c>
      <c r="E6590" s="19">
        <v>1</v>
      </c>
      <c r="F6590" s="20" t="s">
        <v>1</v>
      </c>
      <c r="H6590" s="7">
        <f t="shared" si="102"/>
        <v>-1</v>
      </c>
      <c r="I6590" s="6" t="str">
        <f>IF(B6590="","",VLOOKUP(D6590,'Liste Rayon'!$A$2:$D$10075,2,FALSE))</f>
        <v>Q</v>
      </c>
      <c r="J6590" s="6">
        <f>VLOOKUP(D6590,'Liste Rayon'!$A$2:$D$10075,3,FALSE)</f>
        <v>3</v>
      </c>
      <c r="K6590" s="6">
        <f>VLOOKUP(D6590,'Liste Rayon'!$A$2:$D$10075,4,FALSE)</f>
        <v>3</v>
      </c>
      <c r="L6590" s="4">
        <v>1</v>
      </c>
    </row>
    <row r="6591" spans="1:12" x14ac:dyDescent="0.25">
      <c r="A6591" s="18" t="s">
        <v>17375</v>
      </c>
      <c r="B6591" s="18" t="s">
        <v>17376</v>
      </c>
      <c r="C6591" s="18" t="s">
        <v>17377</v>
      </c>
      <c r="D6591" s="18" t="s">
        <v>17368</v>
      </c>
      <c r="E6591" s="19">
        <v>1</v>
      </c>
      <c r="F6591" s="20" t="s">
        <v>1</v>
      </c>
      <c r="H6591" s="7">
        <f t="shared" si="102"/>
        <v>-1</v>
      </c>
      <c r="I6591" s="6" t="str">
        <f>IF(B6591="","",VLOOKUP(D6591,'Liste Rayon'!$A$2:$D$10075,2,FALSE))</f>
        <v>Q</v>
      </c>
      <c r="J6591" s="6">
        <f>VLOOKUP(D6591,'Liste Rayon'!$A$2:$D$10075,3,FALSE)</f>
        <v>3</v>
      </c>
      <c r="K6591" s="6">
        <f>VLOOKUP(D6591,'Liste Rayon'!$A$2:$D$10075,4,FALSE)</f>
        <v>3</v>
      </c>
      <c r="L6591" s="4">
        <v>1</v>
      </c>
    </row>
    <row r="6592" spans="1:12" x14ac:dyDescent="0.25">
      <c r="A6592" s="18" t="s">
        <v>17378</v>
      </c>
      <c r="B6592" s="18" t="s">
        <v>17379</v>
      </c>
      <c r="C6592" s="18" t="s">
        <v>17380</v>
      </c>
      <c r="D6592" s="18" t="s">
        <v>17368</v>
      </c>
      <c r="E6592" s="19">
        <v>1</v>
      </c>
      <c r="F6592" s="20" t="s">
        <v>1</v>
      </c>
      <c r="H6592" s="7">
        <f t="shared" si="102"/>
        <v>-1</v>
      </c>
      <c r="I6592" s="6" t="str">
        <f>IF(B6592="","",VLOOKUP(D6592,'Liste Rayon'!$A$2:$D$10075,2,FALSE))</f>
        <v>Q</v>
      </c>
      <c r="J6592" s="6">
        <f>VLOOKUP(D6592,'Liste Rayon'!$A$2:$D$10075,3,FALSE)</f>
        <v>3</v>
      </c>
      <c r="K6592" s="6">
        <f>VLOOKUP(D6592,'Liste Rayon'!$A$2:$D$10075,4,FALSE)</f>
        <v>3</v>
      </c>
      <c r="L6592" s="4">
        <v>1</v>
      </c>
    </row>
    <row r="6593" spans="1:12" x14ac:dyDescent="0.25">
      <c r="A6593" s="18" t="s">
        <v>17381</v>
      </c>
      <c r="B6593" s="18" t="s">
        <v>17382</v>
      </c>
      <c r="C6593" s="18" t="s">
        <v>17383</v>
      </c>
      <c r="D6593" s="18" t="s">
        <v>17368</v>
      </c>
      <c r="E6593" s="19">
        <v>3</v>
      </c>
      <c r="F6593" s="20" t="s">
        <v>1</v>
      </c>
      <c r="H6593" s="7">
        <f t="shared" si="102"/>
        <v>-3</v>
      </c>
      <c r="I6593" s="6" t="str">
        <f>IF(B6593="","",VLOOKUP(D6593,'Liste Rayon'!$A$2:$D$10075,2,FALSE))</f>
        <v>Q</v>
      </c>
      <c r="J6593" s="6">
        <f>VLOOKUP(D6593,'Liste Rayon'!$A$2:$D$10075,3,FALSE)</f>
        <v>3</v>
      </c>
      <c r="K6593" s="6">
        <f>VLOOKUP(D6593,'Liste Rayon'!$A$2:$D$10075,4,FALSE)</f>
        <v>3</v>
      </c>
      <c r="L6593" s="4">
        <v>1</v>
      </c>
    </row>
    <row r="6594" spans="1:12" x14ac:dyDescent="0.25">
      <c r="A6594" s="18" t="s">
        <v>26110</v>
      </c>
      <c r="B6594" s="18" t="s">
        <v>26111</v>
      </c>
      <c r="C6594" s="18" t="s">
        <v>26112</v>
      </c>
      <c r="D6594" s="18" t="s">
        <v>17368</v>
      </c>
      <c r="E6594" s="19">
        <v>1</v>
      </c>
      <c r="F6594" s="20" t="s">
        <v>1</v>
      </c>
      <c r="H6594" s="7">
        <f t="shared" ref="H6594:H6657" si="103">+G6594-E6594</f>
        <v>-1</v>
      </c>
      <c r="I6594" s="6" t="str">
        <f>IF(B6594="","",VLOOKUP(D6594,'Liste Rayon'!$A$2:$D$10075,2,FALSE))</f>
        <v>Q</v>
      </c>
      <c r="J6594" s="6">
        <f>VLOOKUP(D6594,'Liste Rayon'!$A$2:$D$10075,3,FALSE)</f>
        <v>3</v>
      </c>
      <c r="K6594" s="6">
        <f>VLOOKUP(D6594,'Liste Rayon'!$A$2:$D$10075,4,FALSE)</f>
        <v>3</v>
      </c>
      <c r="L6594" s="4">
        <v>1</v>
      </c>
    </row>
    <row r="6595" spans="1:12" x14ac:dyDescent="0.25">
      <c r="A6595" s="18" t="s">
        <v>17384</v>
      </c>
      <c r="B6595" s="18" t="s">
        <v>17385</v>
      </c>
      <c r="C6595" s="18" t="s">
        <v>17386</v>
      </c>
      <c r="D6595" s="18" t="s">
        <v>17368</v>
      </c>
      <c r="E6595" s="19">
        <v>1</v>
      </c>
      <c r="F6595" s="20" t="s">
        <v>1</v>
      </c>
      <c r="H6595" s="7">
        <f t="shared" si="103"/>
        <v>-1</v>
      </c>
      <c r="I6595" s="6" t="str">
        <f>IF(B6595="","",VLOOKUP(D6595,'Liste Rayon'!$A$2:$D$10075,2,FALSE))</f>
        <v>Q</v>
      </c>
      <c r="J6595" s="6">
        <f>VLOOKUP(D6595,'Liste Rayon'!$A$2:$D$10075,3,FALSE)</f>
        <v>3</v>
      </c>
      <c r="K6595" s="6">
        <f>VLOOKUP(D6595,'Liste Rayon'!$A$2:$D$10075,4,FALSE)</f>
        <v>3</v>
      </c>
      <c r="L6595" s="4">
        <v>1</v>
      </c>
    </row>
    <row r="6596" spans="1:12" x14ac:dyDescent="0.25">
      <c r="A6596" s="18" t="s">
        <v>17387</v>
      </c>
      <c r="B6596" s="18" t="s">
        <v>17388</v>
      </c>
      <c r="C6596" s="18" t="s">
        <v>17389</v>
      </c>
      <c r="D6596" s="18" t="s">
        <v>17368</v>
      </c>
      <c r="E6596" s="19">
        <v>1</v>
      </c>
      <c r="F6596" s="20" t="s">
        <v>1</v>
      </c>
      <c r="H6596" s="7">
        <f t="shared" si="103"/>
        <v>-1</v>
      </c>
      <c r="I6596" s="6" t="str">
        <f>IF(B6596="","",VLOOKUP(D6596,'Liste Rayon'!$A$2:$D$10075,2,FALSE))</f>
        <v>Q</v>
      </c>
      <c r="J6596" s="6">
        <f>VLOOKUP(D6596,'Liste Rayon'!$A$2:$D$10075,3,FALSE)</f>
        <v>3</v>
      </c>
      <c r="K6596" s="6">
        <f>VLOOKUP(D6596,'Liste Rayon'!$A$2:$D$10075,4,FALSE)</f>
        <v>3</v>
      </c>
      <c r="L6596" s="4">
        <v>1</v>
      </c>
    </row>
    <row r="6597" spans="1:12" x14ac:dyDescent="0.25">
      <c r="A6597" s="18" t="s">
        <v>17390</v>
      </c>
      <c r="B6597" s="18" t="s">
        <v>17391</v>
      </c>
      <c r="C6597" s="18" t="s">
        <v>17392</v>
      </c>
      <c r="D6597" s="18" t="s">
        <v>17368</v>
      </c>
      <c r="E6597" s="19">
        <v>2</v>
      </c>
      <c r="F6597" s="20" t="s">
        <v>1</v>
      </c>
      <c r="H6597" s="7">
        <f t="shared" si="103"/>
        <v>-2</v>
      </c>
      <c r="I6597" s="6" t="str">
        <f>IF(B6597="","",VLOOKUP(D6597,'Liste Rayon'!$A$2:$D$10075,2,FALSE))</f>
        <v>Q</v>
      </c>
      <c r="J6597" s="6">
        <f>VLOOKUP(D6597,'Liste Rayon'!$A$2:$D$10075,3,FALSE)</f>
        <v>3</v>
      </c>
      <c r="K6597" s="6">
        <f>VLOOKUP(D6597,'Liste Rayon'!$A$2:$D$10075,4,FALSE)</f>
        <v>3</v>
      </c>
      <c r="L6597" s="4">
        <v>1</v>
      </c>
    </row>
    <row r="6598" spans="1:12" x14ac:dyDescent="0.25">
      <c r="A6598" s="18" t="s">
        <v>17393</v>
      </c>
      <c r="B6598" s="18" t="s">
        <v>17394</v>
      </c>
      <c r="C6598" s="18" t="s">
        <v>17395</v>
      </c>
      <c r="D6598" s="18" t="s">
        <v>17368</v>
      </c>
      <c r="E6598" s="19">
        <v>2</v>
      </c>
      <c r="F6598" s="20" t="s">
        <v>1</v>
      </c>
      <c r="H6598" s="7">
        <f t="shared" si="103"/>
        <v>-2</v>
      </c>
      <c r="I6598" s="6" t="str">
        <f>IF(B6598="","",VLOOKUP(D6598,'Liste Rayon'!$A$2:$D$10075,2,FALSE))</f>
        <v>Q</v>
      </c>
      <c r="J6598" s="6">
        <f>VLOOKUP(D6598,'Liste Rayon'!$A$2:$D$10075,3,FALSE)</f>
        <v>3</v>
      </c>
      <c r="K6598" s="6">
        <f>VLOOKUP(D6598,'Liste Rayon'!$A$2:$D$10075,4,FALSE)</f>
        <v>3</v>
      </c>
      <c r="L6598" s="4">
        <v>1</v>
      </c>
    </row>
    <row r="6599" spans="1:12" x14ac:dyDescent="0.25">
      <c r="A6599" s="18" t="s">
        <v>17396</v>
      </c>
      <c r="B6599" s="18" t="s">
        <v>17397</v>
      </c>
      <c r="C6599" s="18" t="s">
        <v>17398</v>
      </c>
      <c r="D6599" s="18" t="s">
        <v>17368</v>
      </c>
      <c r="E6599" s="19">
        <v>1</v>
      </c>
      <c r="F6599" s="20" t="s">
        <v>1</v>
      </c>
      <c r="H6599" s="7">
        <f t="shared" si="103"/>
        <v>-1</v>
      </c>
      <c r="I6599" s="6" t="str">
        <f>IF(B6599="","",VLOOKUP(D6599,'Liste Rayon'!$A$2:$D$10075,2,FALSE))</f>
        <v>Q</v>
      </c>
      <c r="J6599" s="6">
        <f>VLOOKUP(D6599,'Liste Rayon'!$A$2:$D$10075,3,FALSE)</f>
        <v>3</v>
      </c>
      <c r="K6599" s="6">
        <f>VLOOKUP(D6599,'Liste Rayon'!$A$2:$D$10075,4,FALSE)</f>
        <v>3</v>
      </c>
      <c r="L6599" s="4">
        <v>1</v>
      </c>
    </row>
    <row r="6600" spans="1:12" x14ac:dyDescent="0.25">
      <c r="A6600" s="18" t="s">
        <v>17399</v>
      </c>
      <c r="B6600" s="18" t="s">
        <v>17400</v>
      </c>
      <c r="C6600" s="18" t="s">
        <v>17401</v>
      </c>
      <c r="D6600" s="18" t="s">
        <v>17368</v>
      </c>
      <c r="E6600" s="19">
        <v>1</v>
      </c>
      <c r="F6600" s="20" t="s">
        <v>1</v>
      </c>
      <c r="H6600" s="7">
        <f t="shared" si="103"/>
        <v>-1</v>
      </c>
      <c r="I6600" s="6" t="str">
        <f>IF(B6600="","",VLOOKUP(D6600,'Liste Rayon'!$A$2:$D$10075,2,FALSE))</f>
        <v>Q</v>
      </c>
      <c r="J6600" s="6">
        <f>VLOOKUP(D6600,'Liste Rayon'!$A$2:$D$10075,3,FALSE)</f>
        <v>3</v>
      </c>
      <c r="K6600" s="6">
        <f>VLOOKUP(D6600,'Liste Rayon'!$A$2:$D$10075,4,FALSE)</f>
        <v>3</v>
      </c>
      <c r="L6600" s="4">
        <v>1</v>
      </c>
    </row>
    <row r="6601" spans="1:12" x14ac:dyDescent="0.25">
      <c r="A6601" s="18" t="s">
        <v>17402</v>
      </c>
      <c r="B6601" s="18" t="s">
        <v>17403</v>
      </c>
      <c r="C6601" s="18" t="s">
        <v>17404</v>
      </c>
      <c r="D6601" s="18" t="s">
        <v>17368</v>
      </c>
      <c r="E6601" s="19">
        <v>2</v>
      </c>
      <c r="F6601" s="20" t="s">
        <v>1</v>
      </c>
      <c r="H6601" s="7">
        <f t="shared" si="103"/>
        <v>-2</v>
      </c>
      <c r="I6601" s="6" t="str">
        <f>IF(B6601="","",VLOOKUP(D6601,'Liste Rayon'!$A$2:$D$10075,2,FALSE))</f>
        <v>Q</v>
      </c>
      <c r="J6601" s="6">
        <f>VLOOKUP(D6601,'Liste Rayon'!$A$2:$D$10075,3,FALSE)</f>
        <v>3</v>
      </c>
      <c r="K6601" s="6">
        <f>VLOOKUP(D6601,'Liste Rayon'!$A$2:$D$10075,4,FALSE)</f>
        <v>3</v>
      </c>
      <c r="L6601" s="4">
        <v>1</v>
      </c>
    </row>
    <row r="6602" spans="1:12" x14ac:dyDescent="0.25">
      <c r="A6602" s="18" t="s">
        <v>17405</v>
      </c>
      <c r="B6602" s="18" t="s">
        <v>17406</v>
      </c>
      <c r="C6602" s="18" t="s">
        <v>17407</v>
      </c>
      <c r="D6602" s="18" t="s">
        <v>17368</v>
      </c>
      <c r="E6602" s="19">
        <v>2</v>
      </c>
      <c r="F6602" s="20" t="s">
        <v>1</v>
      </c>
      <c r="H6602" s="7">
        <f t="shared" si="103"/>
        <v>-2</v>
      </c>
      <c r="I6602" s="6" t="str">
        <f>IF(B6602="","",VLOOKUP(D6602,'Liste Rayon'!$A$2:$D$10075,2,FALSE))</f>
        <v>Q</v>
      </c>
      <c r="J6602" s="6">
        <f>VLOOKUP(D6602,'Liste Rayon'!$A$2:$D$10075,3,FALSE)</f>
        <v>3</v>
      </c>
      <c r="K6602" s="6">
        <f>VLOOKUP(D6602,'Liste Rayon'!$A$2:$D$10075,4,FALSE)</f>
        <v>3</v>
      </c>
      <c r="L6602" s="4">
        <v>1</v>
      </c>
    </row>
    <row r="6603" spans="1:12" x14ac:dyDescent="0.25">
      <c r="A6603" s="18" t="s">
        <v>17408</v>
      </c>
      <c r="B6603" s="18" t="s">
        <v>17409</v>
      </c>
      <c r="C6603" s="18" t="s">
        <v>17407</v>
      </c>
      <c r="D6603" s="18" t="s">
        <v>17368</v>
      </c>
      <c r="E6603" s="19">
        <v>2</v>
      </c>
      <c r="F6603" s="20" t="s">
        <v>1</v>
      </c>
      <c r="H6603" s="7">
        <f t="shared" si="103"/>
        <v>-2</v>
      </c>
      <c r="I6603" s="6" t="str">
        <f>IF(B6603="","",VLOOKUP(D6603,'Liste Rayon'!$A$2:$D$10075,2,FALSE))</f>
        <v>Q</v>
      </c>
      <c r="J6603" s="6">
        <f>VLOOKUP(D6603,'Liste Rayon'!$A$2:$D$10075,3,FALSE)</f>
        <v>3</v>
      </c>
      <c r="K6603" s="6">
        <f>VLOOKUP(D6603,'Liste Rayon'!$A$2:$D$10075,4,FALSE)</f>
        <v>3</v>
      </c>
      <c r="L6603" s="4">
        <v>1</v>
      </c>
    </row>
    <row r="6604" spans="1:12" x14ac:dyDescent="0.25">
      <c r="A6604" s="18" t="s">
        <v>17410</v>
      </c>
      <c r="B6604" s="18" t="s">
        <v>17411</v>
      </c>
      <c r="C6604" s="18" t="s">
        <v>17412</v>
      </c>
      <c r="D6604" s="18" t="s">
        <v>17368</v>
      </c>
      <c r="E6604" s="19">
        <v>1</v>
      </c>
      <c r="F6604" s="20" t="s">
        <v>1</v>
      </c>
      <c r="H6604" s="7">
        <f t="shared" si="103"/>
        <v>-1</v>
      </c>
      <c r="I6604" s="6" t="str">
        <f>IF(B6604="","",VLOOKUP(D6604,'Liste Rayon'!$A$2:$D$10075,2,FALSE))</f>
        <v>Q</v>
      </c>
      <c r="J6604" s="6">
        <f>VLOOKUP(D6604,'Liste Rayon'!$A$2:$D$10075,3,FALSE)</f>
        <v>3</v>
      </c>
      <c r="K6604" s="6">
        <f>VLOOKUP(D6604,'Liste Rayon'!$A$2:$D$10075,4,FALSE)</f>
        <v>3</v>
      </c>
      <c r="L6604" s="4">
        <v>1</v>
      </c>
    </row>
    <row r="6605" spans="1:12" x14ac:dyDescent="0.25">
      <c r="A6605" s="18" t="s">
        <v>17413</v>
      </c>
      <c r="B6605" s="18" t="s">
        <v>17414</v>
      </c>
      <c r="C6605" s="18" t="s">
        <v>17415</v>
      </c>
      <c r="D6605" s="18" t="s">
        <v>17368</v>
      </c>
      <c r="E6605" s="19">
        <v>5</v>
      </c>
      <c r="F6605" s="20" t="s">
        <v>1</v>
      </c>
      <c r="H6605" s="7">
        <f t="shared" si="103"/>
        <v>-5</v>
      </c>
      <c r="I6605" s="6" t="str">
        <f>IF(B6605="","",VLOOKUP(D6605,'Liste Rayon'!$A$2:$D$10075,2,FALSE))</f>
        <v>Q</v>
      </c>
      <c r="J6605" s="6">
        <f>VLOOKUP(D6605,'Liste Rayon'!$A$2:$D$10075,3,FALSE)</f>
        <v>3</v>
      </c>
      <c r="K6605" s="6">
        <f>VLOOKUP(D6605,'Liste Rayon'!$A$2:$D$10075,4,FALSE)</f>
        <v>3</v>
      </c>
      <c r="L6605" s="4">
        <v>1</v>
      </c>
    </row>
    <row r="6606" spans="1:12" x14ac:dyDescent="0.25">
      <c r="A6606" s="18" t="s">
        <v>17416</v>
      </c>
      <c r="B6606" s="18" t="s">
        <v>17417</v>
      </c>
      <c r="C6606" s="18" t="s">
        <v>17418</v>
      </c>
      <c r="D6606" s="18" t="s">
        <v>17368</v>
      </c>
      <c r="E6606" s="19">
        <v>5</v>
      </c>
      <c r="F6606" s="20" t="s">
        <v>1</v>
      </c>
      <c r="H6606" s="7">
        <f t="shared" si="103"/>
        <v>-5</v>
      </c>
      <c r="I6606" s="6" t="str">
        <f>IF(B6606="","",VLOOKUP(D6606,'Liste Rayon'!$A$2:$D$10075,2,FALSE))</f>
        <v>Q</v>
      </c>
      <c r="J6606" s="6">
        <f>VLOOKUP(D6606,'Liste Rayon'!$A$2:$D$10075,3,FALSE)</f>
        <v>3</v>
      </c>
      <c r="K6606" s="6">
        <f>VLOOKUP(D6606,'Liste Rayon'!$A$2:$D$10075,4,FALSE)</f>
        <v>3</v>
      </c>
      <c r="L6606" s="4">
        <v>1</v>
      </c>
    </row>
    <row r="6607" spans="1:12" x14ac:dyDescent="0.25">
      <c r="A6607" s="18" t="s">
        <v>17419</v>
      </c>
      <c r="B6607" s="18" t="s">
        <v>17420</v>
      </c>
      <c r="C6607" s="18" t="s">
        <v>17421</v>
      </c>
      <c r="D6607" s="18" t="s">
        <v>17422</v>
      </c>
      <c r="E6607" s="19">
        <v>1</v>
      </c>
      <c r="F6607" s="20" t="s">
        <v>1</v>
      </c>
      <c r="H6607" s="7">
        <f t="shared" si="103"/>
        <v>-1</v>
      </c>
      <c r="I6607" s="6" t="str">
        <f>IF(B6607="","",VLOOKUP(D6607,'Liste Rayon'!$A$2:$D$10075,2,FALSE))</f>
        <v>Q</v>
      </c>
      <c r="J6607" s="6">
        <f>VLOOKUP(D6607,'Liste Rayon'!$A$2:$D$10075,3,FALSE)</f>
        <v>3</v>
      </c>
      <c r="K6607" s="6">
        <f>VLOOKUP(D6607,'Liste Rayon'!$A$2:$D$10075,4,FALSE)</f>
        <v>4</v>
      </c>
      <c r="L6607" s="4">
        <v>1</v>
      </c>
    </row>
    <row r="6608" spans="1:12" x14ac:dyDescent="0.25">
      <c r="A6608" s="18" t="s">
        <v>17423</v>
      </c>
      <c r="B6608" s="18" t="s">
        <v>17424</v>
      </c>
      <c r="C6608" s="18" t="s">
        <v>17425</v>
      </c>
      <c r="D6608" s="18" t="s">
        <v>17422</v>
      </c>
      <c r="E6608" s="19">
        <v>1</v>
      </c>
      <c r="F6608" s="20" t="s">
        <v>1</v>
      </c>
      <c r="H6608" s="7">
        <f t="shared" si="103"/>
        <v>-1</v>
      </c>
      <c r="I6608" s="6" t="str">
        <f>IF(B6608="","",VLOOKUP(D6608,'Liste Rayon'!$A$2:$D$10075,2,FALSE))</f>
        <v>Q</v>
      </c>
      <c r="J6608" s="6">
        <f>VLOOKUP(D6608,'Liste Rayon'!$A$2:$D$10075,3,FALSE)</f>
        <v>3</v>
      </c>
      <c r="K6608" s="6">
        <f>VLOOKUP(D6608,'Liste Rayon'!$A$2:$D$10075,4,FALSE)</f>
        <v>4</v>
      </c>
      <c r="L6608" s="4">
        <v>1</v>
      </c>
    </row>
    <row r="6609" spans="1:12" x14ac:dyDescent="0.25">
      <c r="A6609" s="18" t="s">
        <v>17426</v>
      </c>
      <c r="B6609" s="18" t="s">
        <v>17427</v>
      </c>
      <c r="C6609" s="18" t="s">
        <v>17428</v>
      </c>
      <c r="D6609" s="18" t="s">
        <v>17422</v>
      </c>
      <c r="E6609" s="19">
        <v>1</v>
      </c>
      <c r="F6609" s="20" t="s">
        <v>1</v>
      </c>
      <c r="H6609" s="7">
        <f t="shared" si="103"/>
        <v>-1</v>
      </c>
      <c r="I6609" s="6" t="str">
        <f>IF(B6609="","",VLOOKUP(D6609,'Liste Rayon'!$A$2:$D$10075,2,FALSE))</f>
        <v>Q</v>
      </c>
      <c r="J6609" s="6">
        <f>VLOOKUP(D6609,'Liste Rayon'!$A$2:$D$10075,3,FALSE)</f>
        <v>3</v>
      </c>
      <c r="K6609" s="6">
        <f>VLOOKUP(D6609,'Liste Rayon'!$A$2:$D$10075,4,FALSE)</f>
        <v>4</v>
      </c>
      <c r="L6609" s="4">
        <v>1</v>
      </c>
    </row>
    <row r="6610" spans="1:12" x14ac:dyDescent="0.25">
      <c r="A6610" s="18" t="s">
        <v>17429</v>
      </c>
      <c r="B6610" s="18" t="s">
        <v>17430</v>
      </c>
      <c r="C6610" s="18" t="s">
        <v>17431</v>
      </c>
      <c r="D6610" s="18" t="s">
        <v>17422</v>
      </c>
      <c r="E6610" s="19">
        <v>1</v>
      </c>
      <c r="F6610" s="20" t="s">
        <v>1</v>
      </c>
      <c r="H6610" s="7">
        <f t="shared" si="103"/>
        <v>-1</v>
      </c>
      <c r="I6610" s="6" t="str">
        <f>IF(B6610="","",VLOOKUP(D6610,'Liste Rayon'!$A$2:$D$10075,2,FALSE))</f>
        <v>Q</v>
      </c>
      <c r="J6610" s="6">
        <f>VLOOKUP(D6610,'Liste Rayon'!$A$2:$D$10075,3,FALSE)</f>
        <v>3</v>
      </c>
      <c r="K6610" s="6">
        <f>VLOOKUP(D6610,'Liste Rayon'!$A$2:$D$10075,4,FALSE)</f>
        <v>4</v>
      </c>
      <c r="L6610" s="4">
        <v>1</v>
      </c>
    </row>
    <row r="6611" spans="1:12" x14ac:dyDescent="0.25">
      <c r="A6611" s="18" t="s">
        <v>17432</v>
      </c>
      <c r="B6611" s="18" t="s">
        <v>17433</v>
      </c>
      <c r="C6611" s="18" t="s">
        <v>17434</v>
      </c>
      <c r="D6611" s="18" t="s">
        <v>17422</v>
      </c>
      <c r="E6611" s="19">
        <v>2</v>
      </c>
      <c r="F6611" s="20" t="s">
        <v>1</v>
      </c>
      <c r="H6611" s="7">
        <f t="shared" si="103"/>
        <v>-2</v>
      </c>
      <c r="I6611" s="6" t="str">
        <f>IF(B6611="","",VLOOKUP(D6611,'Liste Rayon'!$A$2:$D$10075,2,FALSE))</f>
        <v>Q</v>
      </c>
      <c r="J6611" s="6">
        <f>VLOOKUP(D6611,'Liste Rayon'!$A$2:$D$10075,3,FALSE)</f>
        <v>3</v>
      </c>
      <c r="K6611" s="6">
        <f>VLOOKUP(D6611,'Liste Rayon'!$A$2:$D$10075,4,FALSE)</f>
        <v>4</v>
      </c>
      <c r="L6611" s="4">
        <v>1</v>
      </c>
    </row>
    <row r="6612" spans="1:12" x14ac:dyDescent="0.25">
      <c r="A6612" s="18" t="s">
        <v>17435</v>
      </c>
      <c r="B6612" s="18" t="s">
        <v>17436</v>
      </c>
      <c r="C6612" s="18" t="s">
        <v>17437</v>
      </c>
      <c r="D6612" s="18" t="s">
        <v>17422</v>
      </c>
      <c r="E6612" s="19">
        <v>1</v>
      </c>
      <c r="F6612" s="20" t="s">
        <v>1</v>
      </c>
      <c r="H6612" s="7">
        <f t="shared" si="103"/>
        <v>-1</v>
      </c>
      <c r="I6612" s="6" t="str">
        <f>IF(B6612="","",VLOOKUP(D6612,'Liste Rayon'!$A$2:$D$10075,2,FALSE))</f>
        <v>Q</v>
      </c>
      <c r="J6612" s="6">
        <f>VLOOKUP(D6612,'Liste Rayon'!$A$2:$D$10075,3,FALSE)</f>
        <v>3</v>
      </c>
      <c r="K6612" s="6">
        <f>VLOOKUP(D6612,'Liste Rayon'!$A$2:$D$10075,4,FALSE)</f>
        <v>4</v>
      </c>
      <c r="L6612" s="4">
        <v>1</v>
      </c>
    </row>
    <row r="6613" spans="1:12" x14ac:dyDescent="0.25">
      <c r="A6613" s="18" t="s">
        <v>17438</v>
      </c>
      <c r="B6613" s="18" t="s">
        <v>17439</v>
      </c>
      <c r="C6613" s="18" t="s">
        <v>17440</v>
      </c>
      <c r="D6613" s="18" t="s">
        <v>17422</v>
      </c>
      <c r="E6613" s="19">
        <v>4</v>
      </c>
      <c r="F6613" s="20" t="s">
        <v>1</v>
      </c>
      <c r="H6613" s="7">
        <f t="shared" si="103"/>
        <v>-4</v>
      </c>
      <c r="I6613" s="6" t="str">
        <f>IF(B6613="","",VLOOKUP(D6613,'Liste Rayon'!$A$2:$D$10075,2,FALSE))</f>
        <v>Q</v>
      </c>
      <c r="J6613" s="6">
        <f>VLOOKUP(D6613,'Liste Rayon'!$A$2:$D$10075,3,FALSE)</f>
        <v>3</v>
      </c>
      <c r="K6613" s="6">
        <f>VLOOKUP(D6613,'Liste Rayon'!$A$2:$D$10075,4,FALSE)</f>
        <v>4</v>
      </c>
      <c r="L6613" s="4">
        <v>1</v>
      </c>
    </row>
    <row r="6614" spans="1:12" x14ac:dyDescent="0.25">
      <c r="A6614" s="18" t="s">
        <v>17441</v>
      </c>
      <c r="B6614" s="18" t="s">
        <v>17442</v>
      </c>
      <c r="C6614" s="18" t="s">
        <v>17443</v>
      </c>
      <c r="D6614" s="18" t="s">
        <v>17422</v>
      </c>
      <c r="E6614" s="19">
        <v>1</v>
      </c>
      <c r="F6614" s="20" t="s">
        <v>1</v>
      </c>
      <c r="H6614" s="7">
        <f t="shared" si="103"/>
        <v>-1</v>
      </c>
      <c r="I6614" s="6" t="str">
        <f>IF(B6614="","",VLOOKUP(D6614,'Liste Rayon'!$A$2:$D$10075,2,FALSE))</f>
        <v>Q</v>
      </c>
      <c r="J6614" s="6">
        <f>VLOOKUP(D6614,'Liste Rayon'!$A$2:$D$10075,3,FALSE)</f>
        <v>3</v>
      </c>
      <c r="K6614" s="6">
        <f>VLOOKUP(D6614,'Liste Rayon'!$A$2:$D$10075,4,FALSE)</f>
        <v>4</v>
      </c>
      <c r="L6614" s="4">
        <v>1</v>
      </c>
    </row>
    <row r="6615" spans="1:12" x14ac:dyDescent="0.25">
      <c r="A6615" s="18" t="s">
        <v>17444</v>
      </c>
      <c r="B6615" s="18" t="s">
        <v>17445</v>
      </c>
      <c r="C6615" s="18" t="s">
        <v>17446</v>
      </c>
      <c r="D6615" s="18" t="s">
        <v>17422</v>
      </c>
      <c r="E6615" s="19">
        <v>1</v>
      </c>
      <c r="F6615" s="20" t="s">
        <v>1</v>
      </c>
      <c r="H6615" s="7">
        <f t="shared" si="103"/>
        <v>-1</v>
      </c>
      <c r="I6615" s="6" t="str">
        <f>IF(B6615="","",VLOOKUP(D6615,'Liste Rayon'!$A$2:$D$10075,2,FALSE))</f>
        <v>Q</v>
      </c>
      <c r="J6615" s="6">
        <f>VLOOKUP(D6615,'Liste Rayon'!$A$2:$D$10075,3,FALSE)</f>
        <v>3</v>
      </c>
      <c r="K6615" s="6">
        <f>VLOOKUP(D6615,'Liste Rayon'!$A$2:$D$10075,4,FALSE)</f>
        <v>4</v>
      </c>
      <c r="L6615" s="4">
        <v>1</v>
      </c>
    </row>
    <row r="6616" spans="1:12" x14ac:dyDescent="0.25">
      <c r="A6616" s="18" t="s">
        <v>17447</v>
      </c>
      <c r="B6616" s="18" t="s">
        <v>17448</v>
      </c>
      <c r="C6616" s="18" t="s">
        <v>17449</v>
      </c>
      <c r="D6616" s="18" t="s">
        <v>17422</v>
      </c>
      <c r="E6616" s="19">
        <v>1</v>
      </c>
      <c r="F6616" s="20" t="s">
        <v>1</v>
      </c>
      <c r="H6616" s="7">
        <f t="shared" si="103"/>
        <v>-1</v>
      </c>
      <c r="I6616" s="6" t="str">
        <f>IF(B6616="","",VLOOKUP(D6616,'Liste Rayon'!$A$2:$D$10075,2,FALSE))</f>
        <v>Q</v>
      </c>
      <c r="J6616" s="6">
        <f>VLOOKUP(D6616,'Liste Rayon'!$A$2:$D$10075,3,FALSE)</f>
        <v>3</v>
      </c>
      <c r="K6616" s="6">
        <f>VLOOKUP(D6616,'Liste Rayon'!$A$2:$D$10075,4,FALSE)</f>
        <v>4</v>
      </c>
      <c r="L6616" s="4">
        <v>1</v>
      </c>
    </row>
    <row r="6617" spans="1:12" x14ac:dyDescent="0.25">
      <c r="A6617" s="18" t="s">
        <v>17450</v>
      </c>
      <c r="B6617" s="18" t="s">
        <v>17451</v>
      </c>
      <c r="C6617" s="18" t="s">
        <v>17452</v>
      </c>
      <c r="D6617" s="18" t="s">
        <v>17422</v>
      </c>
      <c r="E6617" s="19">
        <v>2</v>
      </c>
      <c r="F6617" s="20" t="s">
        <v>1</v>
      </c>
      <c r="H6617" s="7">
        <f t="shared" si="103"/>
        <v>-2</v>
      </c>
      <c r="I6617" s="6" t="str">
        <f>IF(B6617="","",VLOOKUP(D6617,'Liste Rayon'!$A$2:$D$10075,2,FALSE))</f>
        <v>Q</v>
      </c>
      <c r="J6617" s="6">
        <f>VLOOKUP(D6617,'Liste Rayon'!$A$2:$D$10075,3,FALSE)</f>
        <v>3</v>
      </c>
      <c r="K6617" s="6">
        <f>VLOOKUP(D6617,'Liste Rayon'!$A$2:$D$10075,4,FALSE)</f>
        <v>4</v>
      </c>
      <c r="L6617" s="4">
        <v>1</v>
      </c>
    </row>
    <row r="6618" spans="1:12" x14ac:dyDescent="0.25">
      <c r="A6618" s="18" t="s">
        <v>17453</v>
      </c>
      <c r="B6618" s="18" t="s">
        <v>17454</v>
      </c>
      <c r="C6618" s="18" t="s">
        <v>17455</v>
      </c>
      <c r="D6618" s="18" t="s">
        <v>17422</v>
      </c>
      <c r="E6618" s="19">
        <v>1</v>
      </c>
      <c r="F6618" s="20" t="s">
        <v>1</v>
      </c>
      <c r="H6618" s="7">
        <f t="shared" si="103"/>
        <v>-1</v>
      </c>
      <c r="I6618" s="6" t="str">
        <f>IF(B6618="","",VLOOKUP(D6618,'Liste Rayon'!$A$2:$D$10075,2,FALSE))</f>
        <v>Q</v>
      </c>
      <c r="J6618" s="6">
        <f>VLOOKUP(D6618,'Liste Rayon'!$A$2:$D$10075,3,FALSE)</f>
        <v>3</v>
      </c>
      <c r="K6618" s="6">
        <f>VLOOKUP(D6618,'Liste Rayon'!$A$2:$D$10075,4,FALSE)</f>
        <v>4</v>
      </c>
      <c r="L6618" s="4">
        <v>1</v>
      </c>
    </row>
    <row r="6619" spans="1:12" x14ac:dyDescent="0.25">
      <c r="A6619" s="18" t="s">
        <v>17456</v>
      </c>
      <c r="B6619" s="18" t="s">
        <v>17457</v>
      </c>
      <c r="C6619" s="18" t="s">
        <v>17458</v>
      </c>
      <c r="D6619" s="18" t="s">
        <v>17422</v>
      </c>
      <c r="E6619" s="19">
        <v>2</v>
      </c>
      <c r="F6619" s="20" t="s">
        <v>1</v>
      </c>
      <c r="H6619" s="7">
        <f t="shared" si="103"/>
        <v>-2</v>
      </c>
      <c r="I6619" s="6" t="str">
        <f>IF(B6619="","",VLOOKUP(D6619,'Liste Rayon'!$A$2:$D$10075,2,FALSE))</f>
        <v>Q</v>
      </c>
      <c r="J6619" s="6">
        <f>VLOOKUP(D6619,'Liste Rayon'!$A$2:$D$10075,3,FALSE)</f>
        <v>3</v>
      </c>
      <c r="K6619" s="6">
        <f>VLOOKUP(D6619,'Liste Rayon'!$A$2:$D$10075,4,FALSE)</f>
        <v>4</v>
      </c>
      <c r="L6619" s="4">
        <v>1</v>
      </c>
    </row>
    <row r="6620" spans="1:12" x14ac:dyDescent="0.25">
      <c r="A6620" s="18" t="s">
        <v>17459</v>
      </c>
      <c r="B6620" s="18" t="s">
        <v>17460</v>
      </c>
      <c r="C6620" s="18" t="s">
        <v>17461</v>
      </c>
      <c r="D6620" s="18" t="s">
        <v>17422</v>
      </c>
      <c r="E6620" s="19">
        <v>2</v>
      </c>
      <c r="F6620" s="20" t="s">
        <v>1</v>
      </c>
      <c r="H6620" s="7">
        <f t="shared" si="103"/>
        <v>-2</v>
      </c>
      <c r="I6620" s="6" t="str">
        <f>IF(B6620="","",VLOOKUP(D6620,'Liste Rayon'!$A$2:$D$10075,2,FALSE))</f>
        <v>Q</v>
      </c>
      <c r="J6620" s="6">
        <f>VLOOKUP(D6620,'Liste Rayon'!$A$2:$D$10075,3,FALSE)</f>
        <v>3</v>
      </c>
      <c r="K6620" s="6">
        <f>VLOOKUP(D6620,'Liste Rayon'!$A$2:$D$10075,4,FALSE)</f>
        <v>4</v>
      </c>
      <c r="L6620" s="4">
        <v>1</v>
      </c>
    </row>
    <row r="6621" spans="1:12" x14ac:dyDescent="0.25">
      <c r="A6621" s="18" t="s">
        <v>17462</v>
      </c>
      <c r="B6621" s="18" t="s">
        <v>17463</v>
      </c>
      <c r="C6621" s="18" t="s">
        <v>17464</v>
      </c>
      <c r="D6621" s="18" t="s">
        <v>17465</v>
      </c>
      <c r="E6621" s="19">
        <v>1</v>
      </c>
      <c r="F6621" s="20" t="s">
        <v>1</v>
      </c>
      <c r="H6621" s="7">
        <f t="shared" si="103"/>
        <v>-1</v>
      </c>
      <c r="I6621" s="6" t="str">
        <f>IF(B6621="","",VLOOKUP(D6621,'Liste Rayon'!$A$2:$D$10075,2,FALSE))</f>
        <v>Q</v>
      </c>
      <c r="J6621" s="6">
        <f>VLOOKUP(D6621,'Liste Rayon'!$A$2:$D$10075,3,FALSE)</f>
        <v>3</v>
      </c>
      <c r="K6621" s="6">
        <f>VLOOKUP(D6621,'Liste Rayon'!$A$2:$D$10075,4,FALSE)</f>
        <v>5</v>
      </c>
      <c r="L6621" s="4">
        <v>1</v>
      </c>
    </row>
    <row r="6622" spans="1:12" x14ac:dyDescent="0.25">
      <c r="A6622" s="18" t="s">
        <v>17466</v>
      </c>
      <c r="B6622" s="18" t="s">
        <v>17467</v>
      </c>
      <c r="C6622" s="18" t="s">
        <v>17468</v>
      </c>
      <c r="D6622" s="18" t="s">
        <v>17465</v>
      </c>
      <c r="E6622" s="19">
        <v>1</v>
      </c>
      <c r="F6622" s="20" t="s">
        <v>1</v>
      </c>
      <c r="H6622" s="7">
        <f t="shared" si="103"/>
        <v>-1</v>
      </c>
      <c r="I6622" s="6" t="str">
        <f>IF(B6622="","",VLOOKUP(D6622,'Liste Rayon'!$A$2:$D$10075,2,FALSE))</f>
        <v>Q</v>
      </c>
      <c r="J6622" s="6">
        <f>VLOOKUP(D6622,'Liste Rayon'!$A$2:$D$10075,3,FALSE)</f>
        <v>3</v>
      </c>
      <c r="K6622" s="6">
        <f>VLOOKUP(D6622,'Liste Rayon'!$A$2:$D$10075,4,FALSE)</f>
        <v>5</v>
      </c>
      <c r="L6622" s="4">
        <v>1</v>
      </c>
    </row>
    <row r="6623" spans="1:12" x14ac:dyDescent="0.25">
      <c r="A6623" s="18" t="s">
        <v>17469</v>
      </c>
      <c r="B6623" s="18" t="s">
        <v>17470</v>
      </c>
      <c r="C6623" s="18" t="s">
        <v>17471</v>
      </c>
      <c r="D6623" s="18" t="s">
        <v>17465</v>
      </c>
      <c r="E6623" s="19">
        <v>1</v>
      </c>
      <c r="F6623" s="20" t="s">
        <v>1</v>
      </c>
      <c r="H6623" s="7">
        <f t="shared" si="103"/>
        <v>-1</v>
      </c>
      <c r="I6623" s="6" t="str">
        <f>IF(B6623="","",VLOOKUP(D6623,'Liste Rayon'!$A$2:$D$10075,2,FALSE))</f>
        <v>Q</v>
      </c>
      <c r="J6623" s="6">
        <f>VLOOKUP(D6623,'Liste Rayon'!$A$2:$D$10075,3,FALSE)</f>
        <v>3</v>
      </c>
      <c r="K6623" s="6">
        <f>VLOOKUP(D6623,'Liste Rayon'!$A$2:$D$10075,4,FALSE)</f>
        <v>5</v>
      </c>
      <c r="L6623" s="4">
        <v>1</v>
      </c>
    </row>
    <row r="6624" spans="1:12" x14ac:dyDescent="0.25">
      <c r="A6624" s="18" t="s">
        <v>17472</v>
      </c>
      <c r="B6624" s="18" t="s">
        <v>17473</v>
      </c>
      <c r="C6624" s="18" t="s">
        <v>17471</v>
      </c>
      <c r="D6624" s="18" t="s">
        <v>17465</v>
      </c>
      <c r="E6624" s="19">
        <v>2</v>
      </c>
      <c r="F6624" s="20" t="s">
        <v>1</v>
      </c>
      <c r="H6624" s="7">
        <f t="shared" si="103"/>
        <v>-2</v>
      </c>
      <c r="I6624" s="6" t="str">
        <f>IF(B6624="","",VLOOKUP(D6624,'Liste Rayon'!$A$2:$D$10075,2,FALSE))</f>
        <v>Q</v>
      </c>
      <c r="J6624" s="6">
        <f>VLOOKUP(D6624,'Liste Rayon'!$A$2:$D$10075,3,FALSE)</f>
        <v>3</v>
      </c>
      <c r="K6624" s="6">
        <f>VLOOKUP(D6624,'Liste Rayon'!$A$2:$D$10075,4,FALSE)</f>
        <v>5</v>
      </c>
      <c r="L6624" s="4">
        <v>1</v>
      </c>
    </row>
    <row r="6625" spans="1:12" x14ac:dyDescent="0.25">
      <c r="A6625" s="18" t="s">
        <v>17474</v>
      </c>
      <c r="B6625" s="18" t="s">
        <v>17475</v>
      </c>
      <c r="C6625" s="18" t="s">
        <v>17476</v>
      </c>
      <c r="D6625" s="18" t="s">
        <v>17465</v>
      </c>
      <c r="E6625" s="19">
        <v>1</v>
      </c>
      <c r="F6625" s="20" t="s">
        <v>1</v>
      </c>
      <c r="H6625" s="7">
        <f t="shared" si="103"/>
        <v>-1</v>
      </c>
      <c r="I6625" s="6" t="str">
        <f>IF(B6625="","",VLOOKUP(D6625,'Liste Rayon'!$A$2:$D$10075,2,FALSE))</f>
        <v>Q</v>
      </c>
      <c r="J6625" s="6">
        <f>VLOOKUP(D6625,'Liste Rayon'!$A$2:$D$10075,3,FALSE)</f>
        <v>3</v>
      </c>
      <c r="K6625" s="6">
        <f>VLOOKUP(D6625,'Liste Rayon'!$A$2:$D$10075,4,FALSE)</f>
        <v>5</v>
      </c>
      <c r="L6625" s="4">
        <v>1</v>
      </c>
    </row>
    <row r="6626" spans="1:12" x14ac:dyDescent="0.25">
      <c r="A6626" s="18" t="s">
        <v>17477</v>
      </c>
      <c r="B6626" s="18" t="s">
        <v>17478</v>
      </c>
      <c r="C6626" s="18" t="s">
        <v>17479</v>
      </c>
      <c r="D6626" s="18" t="s">
        <v>17465</v>
      </c>
      <c r="E6626" s="19">
        <v>1</v>
      </c>
      <c r="F6626" s="20" t="s">
        <v>1</v>
      </c>
      <c r="H6626" s="7">
        <f t="shared" si="103"/>
        <v>-1</v>
      </c>
      <c r="I6626" s="6" t="str">
        <f>IF(B6626="","",VLOOKUP(D6626,'Liste Rayon'!$A$2:$D$10075,2,FALSE))</f>
        <v>Q</v>
      </c>
      <c r="J6626" s="6">
        <f>VLOOKUP(D6626,'Liste Rayon'!$A$2:$D$10075,3,FALSE)</f>
        <v>3</v>
      </c>
      <c r="K6626" s="6">
        <f>VLOOKUP(D6626,'Liste Rayon'!$A$2:$D$10075,4,FALSE)</f>
        <v>5</v>
      </c>
      <c r="L6626" s="4">
        <v>1</v>
      </c>
    </row>
    <row r="6627" spans="1:12" x14ac:dyDescent="0.25">
      <c r="A6627" s="18" t="s">
        <v>17480</v>
      </c>
      <c r="B6627" s="18" t="s">
        <v>17481</v>
      </c>
      <c r="C6627" s="18" t="s">
        <v>17482</v>
      </c>
      <c r="D6627" s="18" t="s">
        <v>17465</v>
      </c>
      <c r="E6627" s="19">
        <v>3</v>
      </c>
      <c r="F6627" s="20" t="s">
        <v>1</v>
      </c>
      <c r="H6627" s="7">
        <f t="shared" si="103"/>
        <v>-3</v>
      </c>
      <c r="I6627" s="6" t="str">
        <f>IF(B6627="","",VLOOKUP(D6627,'Liste Rayon'!$A$2:$D$10075,2,FALSE))</f>
        <v>Q</v>
      </c>
      <c r="J6627" s="6">
        <f>VLOOKUP(D6627,'Liste Rayon'!$A$2:$D$10075,3,FALSE)</f>
        <v>3</v>
      </c>
      <c r="K6627" s="6">
        <f>VLOOKUP(D6627,'Liste Rayon'!$A$2:$D$10075,4,FALSE)</f>
        <v>5</v>
      </c>
      <c r="L6627" s="4">
        <v>1</v>
      </c>
    </row>
    <row r="6628" spans="1:12" x14ac:dyDescent="0.25">
      <c r="A6628" s="18" t="s">
        <v>17483</v>
      </c>
      <c r="B6628" s="18" t="s">
        <v>17484</v>
      </c>
      <c r="C6628" s="18" t="s">
        <v>26113</v>
      </c>
      <c r="D6628" s="18" t="s">
        <v>17465</v>
      </c>
      <c r="E6628" s="19">
        <v>1</v>
      </c>
      <c r="F6628" s="20" t="s">
        <v>1</v>
      </c>
      <c r="H6628" s="7">
        <f t="shared" si="103"/>
        <v>-1</v>
      </c>
      <c r="I6628" s="6" t="str">
        <f>IF(B6628="","",VLOOKUP(D6628,'Liste Rayon'!$A$2:$D$10075,2,FALSE))</f>
        <v>Q</v>
      </c>
      <c r="J6628" s="6">
        <f>VLOOKUP(D6628,'Liste Rayon'!$A$2:$D$10075,3,FALSE)</f>
        <v>3</v>
      </c>
      <c r="K6628" s="6">
        <f>VLOOKUP(D6628,'Liste Rayon'!$A$2:$D$10075,4,FALSE)</f>
        <v>5</v>
      </c>
      <c r="L6628" s="4">
        <v>1</v>
      </c>
    </row>
    <row r="6629" spans="1:12" x14ac:dyDescent="0.25">
      <c r="A6629" s="18" t="s">
        <v>17485</v>
      </c>
      <c r="B6629" s="18" t="s">
        <v>17486</v>
      </c>
      <c r="C6629" s="18" t="s">
        <v>17487</v>
      </c>
      <c r="D6629" s="18" t="s">
        <v>17465</v>
      </c>
      <c r="E6629" s="19">
        <v>1</v>
      </c>
      <c r="F6629" s="20" t="s">
        <v>1</v>
      </c>
      <c r="H6629" s="7">
        <f t="shared" si="103"/>
        <v>-1</v>
      </c>
      <c r="I6629" s="6" t="str">
        <f>IF(B6629="","",VLOOKUP(D6629,'Liste Rayon'!$A$2:$D$10075,2,FALSE))</f>
        <v>Q</v>
      </c>
      <c r="J6629" s="6">
        <f>VLOOKUP(D6629,'Liste Rayon'!$A$2:$D$10075,3,FALSE)</f>
        <v>3</v>
      </c>
      <c r="K6629" s="6">
        <f>VLOOKUP(D6629,'Liste Rayon'!$A$2:$D$10075,4,FALSE)</f>
        <v>5</v>
      </c>
      <c r="L6629" s="4">
        <v>1</v>
      </c>
    </row>
    <row r="6630" spans="1:12" x14ac:dyDescent="0.25">
      <c r="A6630" s="18" t="s">
        <v>17488</v>
      </c>
      <c r="B6630" s="18" t="s">
        <v>17489</v>
      </c>
      <c r="C6630" s="18" t="s">
        <v>17490</v>
      </c>
      <c r="D6630" s="18" t="s">
        <v>17465</v>
      </c>
      <c r="E6630" s="19">
        <v>2</v>
      </c>
      <c r="F6630" s="20" t="s">
        <v>1</v>
      </c>
      <c r="H6630" s="7">
        <f t="shared" si="103"/>
        <v>-2</v>
      </c>
      <c r="I6630" s="6" t="str">
        <f>IF(B6630="","",VLOOKUP(D6630,'Liste Rayon'!$A$2:$D$10075,2,FALSE))</f>
        <v>Q</v>
      </c>
      <c r="J6630" s="6">
        <f>VLOOKUP(D6630,'Liste Rayon'!$A$2:$D$10075,3,FALSE)</f>
        <v>3</v>
      </c>
      <c r="K6630" s="6">
        <f>VLOOKUP(D6630,'Liste Rayon'!$A$2:$D$10075,4,FALSE)</f>
        <v>5</v>
      </c>
      <c r="L6630" s="4">
        <v>1</v>
      </c>
    </row>
    <row r="6631" spans="1:12" x14ac:dyDescent="0.25">
      <c r="A6631" s="18" t="s">
        <v>17491</v>
      </c>
      <c r="B6631" s="18" t="s">
        <v>17492</v>
      </c>
      <c r="C6631" s="18" t="s">
        <v>17493</v>
      </c>
      <c r="D6631" s="18" t="s">
        <v>17465</v>
      </c>
      <c r="E6631" s="19">
        <v>25</v>
      </c>
      <c r="F6631" s="20" t="s">
        <v>1</v>
      </c>
      <c r="H6631" s="7">
        <f t="shared" si="103"/>
        <v>-25</v>
      </c>
      <c r="I6631" s="6" t="str">
        <f>IF(B6631="","",VLOOKUP(D6631,'Liste Rayon'!$A$2:$D$10075,2,FALSE))</f>
        <v>Q</v>
      </c>
      <c r="J6631" s="6">
        <f>VLOOKUP(D6631,'Liste Rayon'!$A$2:$D$10075,3,FALSE)</f>
        <v>3</v>
      </c>
      <c r="K6631" s="6">
        <f>VLOOKUP(D6631,'Liste Rayon'!$A$2:$D$10075,4,FALSE)</f>
        <v>5</v>
      </c>
      <c r="L6631" s="4">
        <v>1</v>
      </c>
    </row>
    <row r="6632" spans="1:12" x14ac:dyDescent="0.25">
      <c r="A6632" s="18" t="s">
        <v>17494</v>
      </c>
      <c r="B6632" s="18" t="s">
        <v>17495</v>
      </c>
      <c r="C6632" s="18" t="s">
        <v>17496</v>
      </c>
      <c r="D6632" s="18" t="s">
        <v>17465</v>
      </c>
      <c r="E6632" s="19">
        <v>1</v>
      </c>
      <c r="F6632" s="20" t="s">
        <v>1</v>
      </c>
      <c r="H6632" s="7">
        <f t="shared" si="103"/>
        <v>-1</v>
      </c>
      <c r="I6632" s="6" t="str">
        <f>IF(B6632="","",VLOOKUP(D6632,'Liste Rayon'!$A$2:$D$10075,2,FALSE))</f>
        <v>Q</v>
      </c>
      <c r="J6632" s="6">
        <f>VLOOKUP(D6632,'Liste Rayon'!$A$2:$D$10075,3,FALSE)</f>
        <v>3</v>
      </c>
      <c r="K6632" s="6">
        <f>VLOOKUP(D6632,'Liste Rayon'!$A$2:$D$10075,4,FALSE)</f>
        <v>5</v>
      </c>
      <c r="L6632" s="4">
        <v>1</v>
      </c>
    </row>
    <row r="6633" spans="1:12" x14ac:dyDescent="0.25">
      <c r="A6633" s="18" t="s">
        <v>17497</v>
      </c>
      <c r="B6633" s="18" t="s">
        <v>17498</v>
      </c>
      <c r="C6633" s="18" t="s">
        <v>17499</v>
      </c>
      <c r="D6633" s="18" t="s">
        <v>17465</v>
      </c>
      <c r="E6633" s="19">
        <v>2</v>
      </c>
      <c r="F6633" s="20" t="s">
        <v>1</v>
      </c>
      <c r="H6633" s="7">
        <f t="shared" si="103"/>
        <v>-2</v>
      </c>
      <c r="I6633" s="6" t="str">
        <f>IF(B6633="","",VLOOKUP(D6633,'Liste Rayon'!$A$2:$D$10075,2,FALSE))</f>
        <v>Q</v>
      </c>
      <c r="J6633" s="6">
        <f>VLOOKUP(D6633,'Liste Rayon'!$A$2:$D$10075,3,FALSE)</f>
        <v>3</v>
      </c>
      <c r="K6633" s="6">
        <f>VLOOKUP(D6633,'Liste Rayon'!$A$2:$D$10075,4,FALSE)</f>
        <v>5</v>
      </c>
      <c r="L6633" s="4">
        <v>1</v>
      </c>
    </row>
    <row r="6634" spans="1:12" x14ac:dyDescent="0.25">
      <c r="A6634" s="18" t="s">
        <v>17500</v>
      </c>
      <c r="B6634" s="18" t="s">
        <v>17501</v>
      </c>
      <c r="C6634" s="18" t="s">
        <v>17502</v>
      </c>
      <c r="D6634" s="18" t="s">
        <v>17465</v>
      </c>
      <c r="E6634" s="19">
        <v>1</v>
      </c>
      <c r="F6634" s="20" t="s">
        <v>1</v>
      </c>
      <c r="H6634" s="7">
        <f t="shared" si="103"/>
        <v>-1</v>
      </c>
      <c r="I6634" s="6" t="str">
        <f>IF(B6634="","",VLOOKUP(D6634,'Liste Rayon'!$A$2:$D$10075,2,FALSE))</f>
        <v>Q</v>
      </c>
      <c r="J6634" s="6">
        <f>VLOOKUP(D6634,'Liste Rayon'!$A$2:$D$10075,3,FALSE)</f>
        <v>3</v>
      </c>
      <c r="K6634" s="6">
        <f>VLOOKUP(D6634,'Liste Rayon'!$A$2:$D$10075,4,FALSE)</f>
        <v>5</v>
      </c>
      <c r="L6634" s="4">
        <v>1</v>
      </c>
    </row>
    <row r="6635" spans="1:12" x14ac:dyDescent="0.25">
      <c r="A6635" s="18" t="s">
        <v>24794</v>
      </c>
      <c r="B6635" s="18" t="s">
        <v>24795</v>
      </c>
      <c r="C6635" s="18" t="s">
        <v>24796</v>
      </c>
      <c r="D6635" s="18" t="s">
        <v>17465</v>
      </c>
      <c r="E6635" s="19">
        <v>2</v>
      </c>
      <c r="F6635" s="20" t="s">
        <v>1</v>
      </c>
      <c r="H6635" s="7">
        <f t="shared" si="103"/>
        <v>-2</v>
      </c>
      <c r="I6635" s="6" t="str">
        <f>IF(B6635="","",VLOOKUP(D6635,'Liste Rayon'!$A$2:$D$10075,2,FALSE))</f>
        <v>Q</v>
      </c>
      <c r="J6635" s="6">
        <f>VLOOKUP(D6635,'Liste Rayon'!$A$2:$D$10075,3,FALSE)</f>
        <v>3</v>
      </c>
      <c r="K6635" s="6">
        <f>VLOOKUP(D6635,'Liste Rayon'!$A$2:$D$10075,4,FALSE)</f>
        <v>5</v>
      </c>
      <c r="L6635" s="4">
        <v>1</v>
      </c>
    </row>
    <row r="6636" spans="1:12" x14ac:dyDescent="0.25">
      <c r="A6636" s="18" t="s">
        <v>17503</v>
      </c>
      <c r="B6636" s="18" t="s">
        <v>17504</v>
      </c>
      <c r="C6636" s="18" t="s">
        <v>17290</v>
      </c>
      <c r="D6636" s="18" t="s">
        <v>17465</v>
      </c>
      <c r="E6636" s="19">
        <v>2</v>
      </c>
      <c r="F6636" s="20" t="s">
        <v>1</v>
      </c>
      <c r="H6636" s="7">
        <f t="shared" si="103"/>
        <v>-2</v>
      </c>
      <c r="I6636" s="6" t="str">
        <f>IF(B6636="","",VLOOKUP(D6636,'Liste Rayon'!$A$2:$D$10075,2,FALSE))</f>
        <v>Q</v>
      </c>
      <c r="J6636" s="6">
        <f>VLOOKUP(D6636,'Liste Rayon'!$A$2:$D$10075,3,FALSE)</f>
        <v>3</v>
      </c>
      <c r="K6636" s="6">
        <f>VLOOKUP(D6636,'Liste Rayon'!$A$2:$D$10075,4,FALSE)</f>
        <v>5</v>
      </c>
      <c r="L6636" s="4">
        <v>1</v>
      </c>
    </row>
    <row r="6637" spans="1:12" x14ac:dyDescent="0.25">
      <c r="A6637" s="18" t="s">
        <v>17505</v>
      </c>
      <c r="B6637" s="18" t="s">
        <v>17506</v>
      </c>
      <c r="C6637" s="18" t="s">
        <v>17507</v>
      </c>
      <c r="D6637" s="18" t="s">
        <v>17508</v>
      </c>
      <c r="E6637" s="19">
        <v>1</v>
      </c>
      <c r="F6637" s="20" t="s">
        <v>1</v>
      </c>
      <c r="H6637" s="7">
        <f t="shared" si="103"/>
        <v>-1</v>
      </c>
      <c r="I6637" s="6" t="str">
        <f>IF(B6637="","",VLOOKUP(D6637,'Liste Rayon'!$A$2:$D$10075,2,FALSE))</f>
        <v>Q</v>
      </c>
      <c r="J6637" s="6">
        <f>VLOOKUP(D6637,'Liste Rayon'!$A$2:$D$10075,3,FALSE)</f>
        <v>3</v>
      </c>
      <c r="K6637" s="6">
        <f>VLOOKUP(D6637,'Liste Rayon'!$A$2:$D$10075,4,FALSE)</f>
        <v>6</v>
      </c>
      <c r="L6637" s="4">
        <v>1</v>
      </c>
    </row>
    <row r="6638" spans="1:12" x14ac:dyDescent="0.25">
      <c r="A6638" s="18" t="s">
        <v>17509</v>
      </c>
      <c r="B6638" s="18" t="s">
        <v>17510</v>
      </c>
      <c r="C6638" s="18" t="s">
        <v>17511</v>
      </c>
      <c r="D6638" s="18" t="s">
        <v>17508</v>
      </c>
      <c r="E6638" s="19">
        <v>1</v>
      </c>
      <c r="F6638" s="20" t="s">
        <v>1</v>
      </c>
      <c r="H6638" s="7">
        <f t="shared" si="103"/>
        <v>-1</v>
      </c>
      <c r="I6638" s="6" t="str">
        <f>IF(B6638="","",VLOOKUP(D6638,'Liste Rayon'!$A$2:$D$10075,2,FALSE))</f>
        <v>Q</v>
      </c>
      <c r="J6638" s="6">
        <f>VLOOKUP(D6638,'Liste Rayon'!$A$2:$D$10075,3,FALSE)</f>
        <v>3</v>
      </c>
      <c r="K6638" s="6">
        <f>VLOOKUP(D6638,'Liste Rayon'!$A$2:$D$10075,4,FALSE)</f>
        <v>6</v>
      </c>
      <c r="L6638" s="4">
        <v>1</v>
      </c>
    </row>
    <row r="6639" spans="1:12" x14ac:dyDescent="0.25">
      <c r="A6639" s="18" t="s">
        <v>17512</v>
      </c>
      <c r="B6639" s="18" t="s">
        <v>17513</v>
      </c>
      <c r="C6639" s="18" t="s">
        <v>17514</v>
      </c>
      <c r="D6639" s="18" t="s">
        <v>17515</v>
      </c>
      <c r="E6639" s="19">
        <v>1</v>
      </c>
      <c r="F6639" s="20" t="s">
        <v>1</v>
      </c>
      <c r="H6639" s="7">
        <f t="shared" si="103"/>
        <v>-1</v>
      </c>
      <c r="I6639" s="6" t="str">
        <f>IF(B6639="","",VLOOKUP(D6639,'Liste Rayon'!$A$2:$D$10075,2,FALSE))</f>
        <v>Q</v>
      </c>
      <c r="J6639" s="6">
        <f>VLOOKUP(D6639,'Liste Rayon'!$A$2:$D$10075,3,FALSE)</f>
        <v>4</v>
      </c>
      <c r="K6639" s="6">
        <f>VLOOKUP(D6639,'Liste Rayon'!$A$2:$D$10075,4,FALSE)</f>
        <v>1</v>
      </c>
      <c r="L6639" s="4">
        <v>1</v>
      </c>
    </row>
    <row r="6640" spans="1:12" x14ac:dyDescent="0.25">
      <c r="A6640" s="18" t="s">
        <v>17516</v>
      </c>
      <c r="B6640" s="18" t="s">
        <v>17517</v>
      </c>
      <c r="C6640" s="18" t="s">
        <v>17518</v>
      </c>
      <c r="D6640" s="18" t="s">
        <v>17519</v>
      </c>
      <c r="E6640" s="19">
        <v>1</v>
      </c>
      <c r="F6640" s="20" t="s">
        <v>1</v>
      </c>
      <c r="H6640" s="7">
        <f t="shared" si="103"/>
        <v>-1</v>
      </c>
      <c r="I6640" s="6" t="str">
        <f>IF(B6640="","",VLOOKUP(D6640,'Liste Rayon'!$A$2:$D$10075,2,FALSE))</f>
        <v>Q</v>
      </c>
      <c r="J6640" s="6">
        <f>VLOOKUP(D6640,'Liste Rayon'!$A$2:$D$10075,3,FALSE)</f>
        <v>4</v>
      </c>
      <c r="K6640" s="6">
        <f>VLOOKUP(D6640,'Liste Rayon'!$A$2:$D$10075,4,FALSE)</f>
        <v>2</v>
      </c>
      <c r="L6640" s="4">
        <v>1</v>
      </c>
    </row>
    <row r="6641" spans="1:12" x14ac:dyDescent="0.25">
      <c r="A6641" s="18" t="s">
        <v>17520</v>
      </c>
      <c r="B6641" s="18" t="s">
        <v>17521</v>
      </c>
      <c r="C6641" s="18" t="s">
        <v>17522</v>
      </c>
      <c r="D6641" s="18" t="s">
        <v>17519</v>
      </c>
      <c r="E6641" s="19">
        <v>2</v>
      </c>
      <c r="F6641" s="20" t="s">
        <v>1</v>
      </c>
      <c r="H6641" s="7">
        <f t="shared" si="103"/>
        <v>-2</v>
      </c>
      <c r="I6641" s="6" t="str">
        <f>IF(B6641="","",VLOOKUP(D6641,'Liste Rayon'!$A$2:$D$10075,2,FALSE))</f>
        <v>Q</v>
      </c>
      <c r="J6641" s="6">
        <f>VLOOKUP(D6641,'Liste Rayon'!$A$2:$D$10075,3,FALSE)</f>
        <v>4</v>
      </c>
      <c r="K6641" s="6">
        <f>VLOOKUP(D6641,'Liste Rayon'!$A$2:$D$10075,4,FALSE)</f>
        <v>2</v>
      </c>
      <c r="L6641" s="4">
        <v>1</v>
      </c>
    </row>
    <row r="6642" spans="1:12" x14ac:dyDescent="0.25">
      <c r="A6642" s="18" t="s">
        <v>17523</v>
      </c>
      <c r="B6642" s="18" t="s">
        <v>17524</v>
      </c>
      <c r="C6642" s="18" t="s">
        <v>17525</v>
      </c>
      <c r="D6642" s="18" t="s">
        <v>17519</v>
      </c>
      <c r="E6642" s="19">
        <v>1</v>
      </c>
      <c r="F6642" s="20" t="s">
        <v>1</v>
      </c>
      <c r="H6642" s="7">
        <f t="shared" si="103"/>
        <v>-1</v>
      </c>
      <c r="I6642" s="6" t="str">
        <f>IF(B6642="","",VLOOKUP(D6642,'Liste Rayon'!$A$2:$D$10075,2,FALSE))</f>
        <v>Q</v>
      </c>
      <c r="J6642" s="6">
        <f>VLOOKUP(D6642,'Liste Rayon'!$A$2:$D$10075,3,FALSE)</f>
        <v>4</v>
      </c>
      <c r="K6642" s="6">
        <f>VLOOKUP(D6642,'Liste Rayon'!$A$2:$D$10075,4,FALSE)</f>
        <v>2</v>
      </c>
      <c r="L6642" s="4">
        <v>1</v>
      </c>
    </row>
    <row r="6643" spans="1:12" x14ac:dyDescent="0.25">
      <c r="A6643" s="18" t="s">
        <v>17526</v>
      </c>
      <c r="B6643" s="18" t="s">
        <v>17527</v>
      </c>
      <c r="C6643" s="18" t="s">
        <v>17528</v>
      </c>
      <c r="D6643" s="18" t="s">
        <v>17519</v>
      </c>
      <c r="E6643" s="19">
        <v>2</v>
      </c>
      <c r="F6643" s="20" t="s">
        <v>1</v>
      </c>
      <c r="H6643" s="7">
        <f t="shared" si="103"/>
        <v>-2</v>
      </c>
      <c r="I6643" s="6" t="str">
        <f>IF(B6643="","",VLOOKUP(D6643,'Liste Rayon'!$A$2:$D$10075,2,FALSE))</f>
        <v>Q</v>
      </c>
      <c r="J6643" s="6">
        <f>VLOOKUP(D6643,'Liste Rayon'!$A$2:$D$10075,3,FALSE)</f>
        <v>4</v>
      </c>
      <c r="K6643" s="6">
        <f>VLOOKUP(D6643,'Liste Rayon'!$A$2:$D$10075,4,FALSE)</f>
        <v>2</v>
      </c>
      <c r="L6643" s="4">
        <v>1</v>
      </c>
    </row>
    <row r="6644" spans="1:12" x14ac:dyDescent="0.25">
      <c r="A6644" s="18" t="s">
        <v>17529</v>
      </c>
      <c r="B6644" s="18" t="s">
        <v>17530</v>
      </c>
      <c r="C6644" s="18" t="s">
        <v>17531</v>
      </c>
      <c r="D6644" s="18" t="s">
        <v>17519</v>
      </c>
      <c r="E6644" s="19">
        <v>1</v>
      </c>
      <c r="F6644" s="20" t="s">
        <v>1</v>
      </c>
      <c r="H6644" s="7">
        <f t="shared" si="103"/>
        <v>-1</v>
      </c>
      <c r="I6644" s="6" t="str">
        <f>IF(B6644="","",VLOOKUP(D6644,'Liste Rayon'!$A$2:$D$10075,2,FALSE))</f>
        <v>Q</v>
      </c>
      <c r="J6644" s="6">
        <f>VLOOKUP(D6644,'Liste Rayon'!$A$2:$D$10075,3,FALSE)</f>
        <v>4</v>
      </c>
      <c r="K6644" s="6">
        <f>VLOOKUP(D6644,'Liste Rayon'!$A$2:$D$10075,4,FALSE)</f>
        <v>2</v>
      </c>
      <c r="L6644" s="4">
        <v>1</v>
      </c>
    </row>
    <row r="6645" spans="1:12" x14ac:dyDescent="0.25">
      <c r="A6645" s="18" t="s">
        <v>17532</v>
      </c>
      <c r="B6645" s="18" t="s">
        <v>17533</v>
      </c>
      <c r="C6645" s="18" t="s">
        <v>17534</v>
      </c>
      <c r="D6645" s="18" t="s">
        <v>17519</v>
      </c>
      <c r="E6645" s="19">
        <v>8</v>
      </c>
      <c r="F6645" s="20" t="s">
        <v>1</v>
      </c>
      <c r="H6645" s="7">
        <f t="shared" si="103"/>
        <v>-8</v>
      </c>
      <c r="I6645" s="6" t="str">
        <f>IF(B6645="","",VLOOKUP(D6645,'Liste Rayon'!$A$2:$D$10075,2,FALSE))</f>
        <v>Q</v>
      </c>
      <c r="J6645" s="6">
        <f>VLOOKUP(D6645,'Liste Rayon'!$A$2:$D$10075,3,FALSE)</f>
        <v>4</v>
      </c>
      <c r="K6645" s="6">
        <f>VLOOKUP(D6645,'Liste Rayon'!$A$2:$D$10075,4,FALSE)</f>
        <v>2</v>
      </c>
      <c r="L6645" s="4">
        <v>1</v>
      </c>
    </row>
    <row r="6646" spans="1:12" x14ac:dyDescent="0.25">
      <c r="A6646" s="18" t="s">
        <v>17535</v>
      </c>
      <c r="B6646" s="18" t="s">
        <v>17536</v>
      </c>
      <c r="C6646" s="18" t="s">
        <v>17537</v>
      </c>
      <c r="D6646" s="18" t="s">
        <v>17519</v>
      </c>
      <c r="E6646" s="19">
        <v>1</v>
      </c>
      <c r="F6646" s="20" t="s">
        <v>1</v>
      </c>
      <c r="H6646" s="7">
        <f t="shared" si="103"/>
        <v>-1</v>
      </c>
      <c r="I6646" s="6" t="str">
        <f>IF(B6646="","",VLOOKUP(D6646,'Liste Rayon'!$A$2:$D$10075,2,FALSE))</f>
        <v>Q</v>
      </c>
      <c r="J6646" s="6">
        <f>VLOOKUP(D6646,'Liste Rayon'!$A$2:$D$10075,3,FALSE)</f>
        <v>4</v>
      </c>
      <c r="K6646" s="6">
        <f>VLOOKUP(D6646,'Liste Rayon'!$A$2:$D$10075,4,FALSE)</f>
        <v>2</v>
      </c>
      <c r="L6646" s="4">
        <v>1</v>
      </c>
    </row>
    <row r="6647" spans="1:12" x14ac:dyDescent="0.25">
      <c r="A6647" s="18" t="s">
        <v>24797</v>
      </c>
      <c r="B6647" s="18" t="s">
        <v>24798</v>
      </c>
      <c r="C6647" s="18" t="s">
        <v>24799</v>
      </c>
      <c r="D6647" s="18" t="s">
        <v>17519</v>
      </c>
      <c r="E6647" s="19">
        <v>1</v>
      </c>
      <c r="F6647" s="20" t="s">
        <v>1</v>
      </c>
      <c r="H6647" s="7">
        <f t="shared" si="103"/>
        <v>-1</v>
      </c>
      <c r="I6647" s="6" t="str">
        <f>IF(B6647="","",VLOOKUP(D6647,'Liste Rayon'!$A$2:$D$10075,2,FALSE))</f>
        <v>Q</v>
      </c>
      <c r="J6647" s="6">
        <f>VLOOKUP(D6647,'Liste Rayon'!$A$2:$D$10075,3,FALSE)</f>
        <v>4</v>
      </c>
      <c r="K6647" s="6">
        <f>VLOOKUP(D6647,'Liste Rayon'!$A$2:$D$10075,4,FALSE)</f>
        <v>2</v>
      </c>
      <c r="L6647" s="4">
        <v>1</v>
      </c>
    </row>
    <row r="6648" spans="1:12" x14ac:dyDescent="0.25">
      <c r="A6648" s="18" t="s">
        <v>17538</v>
      </c>
      <c r="B6648" s="18" t="s">
        <v>17539</v>
      </c>
      <c r="C6648" s="18" t="s">
        <v>17540</v>
      </c>
      <c r="D6648" s="18" t="s">
        <v>17541</v>
      </c>
      <c r="E6648" s="19">
        <v>1</v>
      </c>
      <c r="F6648" s="20" t="s">
        <v>1</v>
      </c>
      <c r="H6648" s="7">
        <f t="shared" si="103"/>
        <v>-1</v>
      </c>
      <c r="I6648" s="6" t="str">
        <f>IF(B6648="","",VLOOKUP(D6648,'Liste Rayon'!$A$2:$D$10075,2,FALSE))</f>
        <v>Q</v>
      </c>
      <c r="J6648" s="6">
        <f>VLOOKUP(D6648,'Liste Rayon'!$A$2:$D$10075,3,FALSE)</f>
        <v>4</v>
      </c>
      <c r="K6648" s="6">
        <f>VLOOKUP(D6648,'Liste Rayon'!$A$2:$D$10075,4,FALSE)</f>
        <v>3</v>
      </c>
      <c r="L6648" s="4">
        <v>1</v>
      </c>
    </row>
    <row r="6649" spans="1:12" x14ac:dyDescent="0.25">
      <c r="A6649" s="18" t="s">
        <v>17542</v>
      </c>
      <c r="B6649" s="18" t="s">
        <v>17543</v>
      </c>
      <c r="C6649" s="18" t="s">
        <v>17544</v>
      </c>
      <c r="D6649" s="18" t="s">
        <v>17541</v>
      </c>
      <c r="E6649" s="19">
        <v>1</v>
      </c>
      <c r="F6649" s="20" t="s">
        <v>1</v>
      </c>
      <c r="H6649" s="7">
        <f t="shared" si="103"/>
        <v>-1</v>
      </c>
      <c r="I6649" s="6" t="str">
        <f>IF(B6649="","",VLOOKUP(D6649,'Liste Rayon'!$A$2:$D$10075,2,FALSE))</f>
        <v>Q</v>
      </c>
      <c r="J6649" s="6">
        <f>VLOOKUP(D6649,'Liste Rayon'!$A$2:$D$10075,3,FALSE)</f>
        <v>4</v>
      </c>
      <c r="K6649" s="6">
        <f>VLOOKUP(D6649,'Liste Rayon'!$A$2:$D$10075,4,FALSE)</f>
        <v>3</v>
      </c>
      <c r="L6649" s="4">
        <v>1</v>
      </c>
    </row>
    <row r="6650" spans="1:12" x14ac:dyDescent="0.25">
      <c r="A6650" s="18" t="s">
        <v>17545</v>
      </c>
      <c r="B6650" s="18" t="s">
        <v>17546</v>
      </c>
      <c r="C6650" s="18" t="s">
        <v>17547</v>
      </c>
      <c r="D6650" s="18" t="s">
        <v>17541</v>
      </c>
      <c r="E6650" s="19">
        <v>1</v>
      </c>
      <c r="F6650" s="20" t="s">
        <v>1</v>
      </c>
      <c r="H6650" s="7">
        <f t="shared" si="103"/>
        <v>-1</v>
      </c>
      <c r="I6650" s="6" t="str">
        <f>IF(B6650="","",VLOOKUP(D6650,'Liste Rayon'!$A$2:$D$10075,2,FALSE))</f>
        <v>Q</v>
      </c>
      <c r="J6650" s="6">
        <f>VLOOKUP(D6650,'Liste Rayon'!$A$2:$D$10075,3,FALSE)</f>
        <v>4</v>
      </c>
      <c r="K6650" s="6">
        <f>VLOOKUP(D6650,'Liste Rayon'!$A$2:$D$10075,4,FALSE)</f>
        <v>3</v>
      </c>
      <c r="L6650" s="4">
        <v>1</v>
      </c>
    </row>
    <row r="6651" spans="1:12" x14ac:dyDescent="0.25">
      <c r="A6651" s="18" t="s">
        <v>17548</v>
      </c>
      <c r="B6651" s="18" t="s">
        <v>17549</v>
      </c>
      <c r="C6651" s="18" t="s">
        <v>17550</v>
      </c>
      <c r="D6651" s="18" t="s">
        <v>17541</v>
      </c>
      <c r="E6651" s="19">
        <v>1</v>
      </c>
      <c r="F6651" s="20" t="s">
        <v>1</v>
      </c>
      <c r="H6651" s="7">
        <f t="shared" si="103"/>
        <v>-1</v>
      </c>
      <c r="I6651" s="6" t="str">
        <f>IF(B6651="","",VLOOKUP(D6651,'Liste Rayon'!$A$2:$D$10075,2,FALSE))</f>
        <v>Q</v>
      </c>
      <c r="J6651" s="6">
        <f>VLOOKUP(D6651,'Liste Rayon'!$A$2:$D$10075,3,FALSE)</f>
        <v>4</v>
      </c>
      <c r="K6651" s="6">
        <f>VLOOKUP(D6651,'Liste Rayon'!$A$2:$D$10075,4,FALSE)</f>
        <v>3</v>
      </c>
      <c r="L6651" s="4">
        <v>1</v>
      </c>
    </row>
    <row r="6652" spans="1:12" x14ac:dyDescent="0.25">
      <c r="A6652" s="18" t="s">
        <v>26114</v>
      </c>
      <c r="B6652" s="18" t="s">
        <v>26115</v>
      </c>
      <c r="C6652" s="18" t="s">
        <v>26116</v>
      </c>
      <c r="D6652" s="18" t="s">
        <v>17541</v>
      </c>
      <c r="E6652" s="19">
        <v>2</v>
      </c>
      <c r="F6652" s="20" t="s">
        <v>1</v>
      </c>
      <c r="H6652" s="7">
        <f t="shared" si="103"/>
        <v>-2</v>
      </c>
      <c r="I6652" s="6" t="str">
        <f>IF(B6652="","",VLOOKUP(D6652,'Liste Rayon'!$A$2:$D$10075,2,FALSE))</f>
        <v>Q</v>
      </c>
      <c r="J6652" s="6">
        <f>VLOOKUP(D6652,'Liste Rayon'!$A$2:$D$10075,3,FALSE)</f>
        <v>4</v>
      </c>
      <c r="K6652" s="6">
        <f>VLOOKUP(D6652,'Liste Rayon'!$A$2:$D$10075,4,FALSE)</f>
        <v>3</v>
      </c>
      <c r="L6652" s="4">
        <v>1</v>
      </c>
    </row>
    <row r="6653" spans="1:12" x14ac:dyDescent="0.25">
      <c r="A6653" s="18" t="s">
        <v>17551</v>
      </c>
      <c r="B6653" s="18" t="s">
        <v>17552</v>
      </c>
      <c r="C6653" s="18" t="s">
        <v>17553</v>
      </c>
      <c r="D6653" s="18" t="s">
        <v>17541</v>
      </c>
      <c r="E6653" s="19">
        <v>1</v>
      </c>
      <c r="F6653" s="20" t="s">
        <v>1</v>
      </c>
      <c r="H6653" s="7">
        <f t="shared" si="103"/>
        <v>-1</v>
      </c>
      <c r="I6653" s="6" t="str">
        <f>IF(B6653="","",VLOOKUP(D6653,'Liste Rayon'!$A$2:$D$10075,2,FALSE))</f>
        <v>Q</v>
      </c>
      <c r="J6653" s="6">
        <f>VLOOKUP(D6653,'Liste Rayon'!$A$2:$D$10075,3,FALSE)</f>
        <v>4</v>
      </c>
      <c r="K6653" s="6">
        <f>VLOOKUP(D6653,'Liste Rayon'!$A$2:$D$10075,4,FALSE)</f>
        <v>3</v>
      </c>
      <c r="L6653" s="4">
        <v>1</v>
      </c>
    </row>
    <row r="6654" spans="1:12" x14ac:dyDescent="0.25">
      <c r="A6654" s="18" t="s">
        <v>17554</v>
      </c>
      <c r="B6654" s="18" t="s">
        <v>17555</v>
      </c>
      <c r="C6654" s="18" t="s">
        <v>17556</v>
      </c>
      <c r="D6654" s="18" t="s">
        <v>17541</v>
      </c>
      <c r="E6654" s="19">
        <v>1</v>
      </c>
      <c r="F6654" s="20" t="s">
        <v>1</v>
      </c>
      <c r="H6654" s="7">
        <f t="shared" si="103"/>
        <v>-1</v>
      </c>
      <c r="I6654" s="6" t="str">
        <f>IF(B6654="","",VLOOKUP(D6654,'Liste Rayon'!$A$2:$D$10075,2,FALSE))</f>
        <v>Q</v>
      </c>
      <c r="J6654" s="6">
        <f>VLOOKUP(D6654,'Liste Rayon'!$A$2:$D$10075,3,FALSE)</f>
        <v>4</v>
      </c>
      <c r="K6654" s="6">
        <f>VLOOKUP(D6654,'Liste Rayon'!$A$2:$D$10075,4,FALSE)</f>
        <v>3</v>
      </c>
      <c r="L6654" s="4">
        <v>1</v>
      </c>
    </row>
    <row r="6655" spans="1:12" x14ac:dyDescent="0.25">
      <c r="A6655" s="18" t="s">
        <v>17557</v>
      </c>
      <c r="B6655" s="18" t="s">
        <v>17558</v>
      </c>
      <c r="C6655" s="18" t="s">
        <v>17559</v>
      </c>
      <c r="D6655" s="18" t="s">
        <v>17541</v>
      </c>
      <c r="E6655" s="19">
        <v>1</v>
      </c>
      <c r="F6655" s="20" t="s">
        <v>1</v>
      </c>
      <c r="H6655" s="7">
        <f t="shared" si="103"/>
        <v>-1</v>
      </c>
      <c r="I6655" s="6" t="str">
        <f>IF(B6655="","",VLOOKUP(D6655,'Liste Rayon'!$A$2:$D$10075,2,FALSE))</f>
        <v>Q</v>
      </c>
      <c r="J6655" s="6">
        <f>VLOOKUP(D6655,'Liste Rayon'!$A$2:$D$10075,3,FALSE)</f>
        <v>4</v>
      </c>
      <c r="K6655" s="6">
        <f>VLOOKUP(D6655,'Liste Rayon'!$A$2:$D$10075,4,FALSE)</f>
        <v>3</v>
      </c>
      <c r="L6655" s="4">
        <v>1</v>
      </c>
    </row>
    <row r="6656" spans="1:12" x14ac:dyDescent="0.25">
      <c r="A6656" s="18" t="s">
        <v>17560</v>
      </c>
      <c r="B6656" s="18" t="s">
        <v>17561</v>
      </c>
      <c r="C6656" s="18" t="s">
        <v>17562</v>
      </c>
      <c r="D6656" s="18" t="s">
        <v>17541</v>
      </c>
      <c r="E6656" s="19">
        <v>2</v>
      </c>
      <c r="F6656" s="20" t="s">
        <v>1</v>
      </c>
      <c r="H6656" s="7">
        <f t="shared" si="103"/>
        <v>-2</v>
      </c>
      <c r="I6656" s="6" t="str">
        <f>IF(B6656="","",VLOOKUP(D6656,'Liste Rayon'!$A$2:$D$10075,2,FALSE))</f>
        <v>Q</v>
      </c>
      <c r="J6656" s="6">
        <f>VLOOKUP(D6656,'Liste Rayon'!$A$2:$D$10075,3,FALSE)</f>
        <v>4</v>
      </c>
      <c r="K6656" s="6">
        <f>VLOOKUP(D6656,'Liste Rayon'!$A$2:$D$10075,4,FALSE)</f>
        <v>3</v>
      </c>
      <c r="L6656" s="4">
        <v>1</v>
      </c>
    </row>
    <row r="6657" spans="1:12" x14ac:dyDescent="0.25">
      <c r="A6657" s="18" t="s">
        <v>17563</v>
      </c>
      <c r="B6657" s="18" t="s">
        <v>17564</v>
      </c>
      <c r="C6657" s="18" t="s">
        <v>4799</v>
      </c>
      <c r="D6657" s="18" t="s">
        <v>17541</v>
      </c>
      <c r="E6657" s="19">
        <v>1</v>
      </c>
      <c r="F6657" s="20" t="s">
        <v>1</v>
      </c>
      <c r="H6657" s="7">
        <f t="shared" si="103"/>
        <v>-1</v>
      </c>
      <c r="I6657" s="6" t="str">
        <f>IF(B6657="","",VLOOKUP(D6657,'Liste Rayon'!$A$2:$D$10075,2,FALSE))</f>
        <v>Q</v>
      </c>
      <c r="J6657" s="6">
        <f>VLOOKUP(D6657,'Liste Rayon'!$A$2:$D$10075,3,FALSE)</f>
        <v>4</v>
      </c>
      <c r="K6657" s="6">
        <f>VLOOKUP(D6657,'Liste Rayon'!$A$2:$D$10075,4,FALSE)</f>
        <v>3</v>
      </c>
      <c r="L6657" s="4">
        <v>1</v>
      </c>
    </row>
    <row r="6658" spans="1:12" x14ac:dyDescent="0.25">
      <c r="A6658" s="18" t="s">
        <v>17565</v>
      </c>
      <c r="B6658" s="18" t="s">
        <v>17566</v>
      </c>
      <c r="C6658" s="18" t="s">
        <v>17567</v>
      </c>
      <c r="D6658" s="18" t="s">
        <v>17568</v>
      </c>
      <c r="E6658" s="19">
        <v>2</v>
      </c>
      <c r="F6658" s="20" t="s">
        <v>1</v>
      </c>
      <c r="H6658" s="7">
        <f t="shared" ref="H6658:H6721" si="104">+G6658-E6658</f>
        <v>-2</v>
      </c>
      <c r="I6658" s="6" t="str">
        <f>IF(B6658="","",VLOOKUP(D6658,'Liste Rayon'!$A$2:$D$10075,2,FALSE))</f>
        <v>Q</v>
      </c>
      <c r="J6658" s="6">
        <f>VLOOKUP(D6658,'Liste Rayon'!$A$2:$D$10075,3,FALSE)</f>
        <v>4</v>
      </c>
      <c r="K6658" s="6">
        <f>VLOOKUP(D6658,'Liste Rayon'!$A$2:$D$10075,4,FALSE)</f>
        <v>4</v>
      </c>
      <c r="L6658" s="4">
        <v>1</v>
      </c>
    </row>
    <row r="6659" spans="1:12" x14ac:dyDescent="0.25">
      <c r="A6659" s="18" t="s">
        <v>17569</v>
      </c>
      <c r="B6659" s="18" t="s">
        <v>17570</v>
      </c>
      <c r="C6659" s="18" t="s">
        <v>17571</v>
      </c>
      <c r="D6659" s="18" t="s">
        <v>17568</v>
      </c>
      <c r="E6659" s="19">
        <v>2</v>
      </c>
      <c r="F6659" s="20" t="s">
        <v>1</v>
      </c>
      <c r="H6659" s="7">
        <f t="shared" si="104"/>
        <v>-2</v>
      </c>
      <c r="I6659" s="6" t="str">
        <f>IF(B6659="","",VLOOKUP(D6659,'Liste Rayon'!$A$2:$D$10075,2,FALSE))</f>
        <v>Q</v>
      </c>
      <c r="J6659" s="6">
        <f>VLOOKUP(D6659,'Liste Rayon'!$A$2:$D$10075,3,FALSE)</f>
        <v>4</v>
      </c>
      <c r="K6659" s="6">
        <f>VLOOKUP(D6659,'Liste Rayon'!$A$2:$D$10075,4,FALSE)</f>
        <v>4</v>
      </c>
      <c r="L6659" s="4">
        <v>1</v>
      </c>
    </row>
    <row r="6660" spans="1:12" x14ac:dyDescent="0.25">
      <c r="A6660" s="18" t="s">
        <v>17572</v>
      </c>
      <c r="B6660" s="18" t="s">
        <v>17573</v>
      </c>
      <c r="C6660" s="18" t="s">
        <v>17574</v>
      </c>
      <c r="D6660" s="18" t="s">
        <v>17568</v>
      </c>
      <c r="E6660" s="19">
        <v>1</v>
      </c>
      <c r="F6660" s="20" t="s">
        <v>1</v>
      </c>
      <c r="H6660" s="7">
        <f t="shared" si="104"/>
        <v>-1</v>
      </c>
      <c r="I6660" s="6" t="str">
        <f>IF(B6660="","",VLOOKUP(D6660,'Liste Rayon'!$A$2:$D$10075,2,FALSE))</f>
        <v>Q</v>
      </c>
      <c r="J6660" s="6">
        <f>VLOOKUP(D6660,'Liste Rayon'!$A$2:$D$10075,3,FALSE)</f>
        <v>4</v>
      </c>
      <c r="K6660" s="6">
        <f>VLOOKUP(D6660,'Liste Rayon'!$A$2:$D$10075,4,FALSE)</f>
        <v>4</v>
      </c>
      <c r="L6660" s="4">
        <v>1</v>
      </c>
    </row>
    <row r="6661" spans="1:12" x14ac:dyDescent="0.25">
      <c r="A6661" s="18" t="s">
        <v>17575</v>
      </c>
      <c r="B6661" s="18" t="s">
        <v>17576</v>
      </c>
      <c r="C6661" s="18" t="s">
        <v>17577</v>
      </c>
      <c r="D6661" s="18" t="s">
        <v>17568</v>
      </c>
      <c r="E6661" s="19">
        <v>1</v>
      </c>
      <c r="F6661" s="20" t="s">
        <v>1</v>
      </c>
      <c r="H6661" s="7">
        <f t="shared" si="104"/>
        <v>-1</v>
      </c>
      <c r="I6661" s="6" t="str">
        <f>IF(B6661="","",VLOOKUP(D6661,'Liste Rayon'!$A$2:$D$10075,2,FALSE))</f>
        <v>Q</v>
      </c>
      <c r="J6661" s="6">
        <f>VLOOKUP(D6661,'Liste Rayon'!$A$2:$D$10075,3,FALSE)</f>
        <v>4</v>
      </c>
      <c r="K6661" s="6">
        <f>VLOOKUP(D6661,'Liste Rayon'!$A$2:$D$10075,4,FALSE)</f>
        <v>4</v>
      </c>
      <c r="L6661" s="4">
        <v>1</v>
      </c>
    </row>
    <row r="6662" spans="1:12" x14ac:dyDescent="0.25">
      <c r="A6662" s="18" t="s">
        <v>17578</v>
      </c>
      <c r="B6662" s="18" t="s">
        <v>17579</v>
      </c>
      <c r="C6662" s="18" t="s">
        <v>17580</v>
      </c>
      <c r="D6662" s="18" t="s">
        <v>17568</v>
      </c>
      <c r="E6662" s="19">
        <v>1</v>
      </c>
      <c r="F6662" s="20" t="s">
        <v>1</v>
      </c>
      <c r="H6662" s="7">
        <f t="shared" si="104"/>
        <v>-1</v>
      </c>
      <c r="I6662" s="6" t="str">
        <f>IF(B6662="","",VLOOKUP(D6662,'Liste Rayon'!$A$2:$D$10075,2,FALSE))</f>
        <v>Q</v>
      </c>
      <c r="J6662" s="6">
        <f>VLOOKUP(D6662,'Liste Rayon'!$A$2:$D$10075,3,FALSE)</f>
        <v>4</v>
      </c>
      <c r="K6662" s="6">
        <f>VLOOKUP(D6662,'Liste Rayon'!$A$2:$D$10075,4,FALSE)</f>
        <v>4</v>
      </c>
      <c r="L6662" s="4">
        <v>1</v>
      </c>
    </row>
    <row r="6663" spans="1:12" x14ac:dyDescent="0.25">
      <c r="A6663" s="18" t="s">
        <v>17581</v>
      </c>
      <c r="B6663" s="18" t="s">
        <v>17582</v>
      </c>
      <c r="C6663" s="18" t="s">
        <v>17583</v>
      </c>
      <c r="D6663" s="18" t="s">
        <v>17568</v>
      </c>
      <c r="E6663" s="19">
        <v>3</v>
      </c>
      <c r="F6663" s="20" t="s">
        <v>1</v>
      </c>
      <c r="H6663" s="7">
        <f t="shared" si="104"/>
        <v>-3</v>
      </c>
      <c r="I6663" s="6" t="str">
        <f>IF(B6663="","",VLOOKUP(D6663,'Liste Rayon'!$A$2:$D$10075,2,FALSE))</f>
        <v>Q</v>
      </c>
      <c r="J6663" s="6">
        <f>VLOOKUP(D6663,'Liste Rayon'!$A$2:$D$10075,3,FALSE)</f>
        <v>4</v>
      </c>
      <c r="K6663" s="6">
        <f>VLOOKUP(D6663,'Liste Rayon'!$A$2:$D$10075,4,FALSE)</f>
        <v>4</v>
      </c>
      <c r="L6663" s="4">
        <v>1</v>
      </c>
    </row>
    <row r="6664" spans="1:12" x14ac:dyDescent="0.25">
      <c r="A6664" s="18" t="s">
        <v>17584</v>
      </c>
      <c r="B6664" s="18" t="s">
        <v>17585</v>
      </c>
      <c r="C6664" s="18" t="s">
        <v>17586</v>
      </c>
      <c r="D6664" s="18" t="s">
        <v>17568</v>
      </c>
      <c r="E6664" s="19">
        <v>1</v>
      </c>
      <c r="F6664" s="20" t="s">
        <v>1</v>
      </c>
      <c r="H6664" s="7">
        <f t="shared" si="104"/>
        <v>-1</v>
      </c>
      <c r="I6664" s="6" t="str">
        <f>IF(B6664="","",VLOOKUP(D6664,'Liste Rayon'!$A$2:$D$10075,2,FALSE))</f>
        <v>Q</v>
      </c>
      <c r="J6664" s="6">
        <f>VLOOKUP(D6664,'Liste Rayon'!$A$2:$D$10075,3,FALSE)</f>
        <v>4</v>
      </c>
      <c r="K6664" s="6">
        <f>VLOOKUP(D6664,'Liste Rayon'!$A$2:$D$10075,4,FALSE)</f>
        <v>4</v>
      </c>
      <c r="L6664" s="4">
        <v>1</v>
      </c>
    </row>
    <row r="6665" spans="1:12" x14ac:dyDescent="0.25">
      <c r="A6665" s="18" t="s">
        <v>17587</v>
      </c>
      <c r="B6665" s="18" t="s">
        <v>17588</v>
      </c>
      <c r="C6665" s="18" t="s">
        <v>17589</v>
      </c>
      <c r="D6665" s="18" t="s">
        <v>17590</v>
      </c>
      <c r="E6665" s="19">
        <v>2</v>
      </c>
      <c r="F6665" s="20" t="s">
        <v>1</v>
      </c>
      <c r="H6665" s="7">
        <f t="shared" si="104"/>
        <v>-2</v>
      </c>
      <c r="I6665" s="6" t="str">
        <f>IF(B6665="","",VLOOKUP(D6665,'Liste Rayon'!$A$2:$D$10075,2,FALSE))</f>
        <v>Q</v>
      </c>
      <c r="J6665" s="6">
        <f>VLOOKUP(D6665,'Liste Rayon'!$A$2:$D$10075,3,FALSE)</f>
        <v>4</v>
      </c>
      <c r="K6665" s="6">
        <f>VLOOKUP(D6665,'Liste Rayon'!$A$2:$D$10075,4,FALSE)</f>
        <v>5</v>
      </c>
      <c r="L6665" s="4">
        <v>1</v>
      </c>
    </row>
    <row r="6666" spans="1:12" x14ac:dyDescent="0.25">
      <c r="A6666" s="18" t="s">
        <v>17591</v>
      </c>
      <c r="B6666" s="18" t="s">
        <v>17592</v>
      </c>
      <c r="C6666" s="18" t="s">
        <v>17593</v>
      </c>
      <c r="D6666" s="18" t="s">
        <v>17590</v>
      </c>
      <c r="E6666" s="19">
        <v>11</v>
      </c>
      <c r="F6666" s="20" t="s">
        <v>1</v>
      </c>
      <c r="H6666" s="7">
        <f t="shared" si="104"/>
        <v>-11</v>
      </c>
      <c r="I6666" s="6" t="str">
        <f>IF(B6666="","",VLOOKUP(D6666,'Liste Rayon'!$A$2:$D$10075,2,FALSE))</f>
        <v>Q</v>
      </c>
      <c r="J6666" s="6">
        <f>VLOOKUP(D6666,'Liste Rayon'!$A$2:$D$10075,3,FALSE)</f>
        <v>4</v>
      </c>
      <c r="K6666" s="6">
        <f>VLOOKUP(D6666,'Liste Rayon'!$A$2:$D$10075,4,FALSE)</f>
        <v>5</v>
      </c>
      <c r="L6666" s="4">
        <v>1</v>
      </c>
    </row>
    <row r="6667" spans="1:12" x14ac:dyDescent="0.25">
      <c r="A6667" s="18" t="s">
        <v>17594</v>
      </c>
      <c r="B6667" s="18" t="s">
        <v>17595</v>
      </c>
      <c r="C6667" s="18" t="s">
        <v>17596</v>
      </c>
      <c r="D6667" s="18" t="s">
        <v>17590</v>
      </c>
      <c r="E6667" s="19">
        <v>1</v>
      </c>
      <c r="F6667" s="20" t="s">
        <v>1</v>
      </c>
      <c r="H6667" s="7">
        <f t="shared" si="104"/>
        <v>-1</v>
      </c>
      <c r="I6667" s="6" t="str">
        <f>IF(B6667="","",VLOOKUP(D6667,'Liste Rayon'!$A$2:$D$10075,2,FALSE))</f>
        <v>Q</v>
      </c>
      <c r="J6667" s="6">
        <f>VLOOKUP(D6667,'Liste Rayon'!$A$2:$D$10075,3,FALSE)</f>
        <v>4</v>
      </c>
      <c r="K6667" s="6">
        <f>VLOOKUP(D6667,'Liste Rayon'!$A$2:$D$10075,4,FALSE)</f>
        <v>5</v>
      </c>
      <c r="L6667" s="4">
        <v>1</v>
      </c>
    </row>
    <row r="6668" spans="1:12" x14ac:dyDescent="0.25">
      <c r="A6668" s="18" t="s">
        <v>17597</v>
      </c>
      <c r="B6668" s="18" t="s">
        <v>17598</v>
      </c>
      <c r="C6668" s="18" t="s">
        <v>17599</v>
      </c>
      <c r="D6668" s="18" t="s">
        <v>17590</v>
      </c>
      <c r="E6668" s="19">
        <v>1</v>
      </c>
      <c r="F6668" s="20" t="s">
        <v>1</v>
      </c>
      <c r="H6668" s="7">
        <f t="shared" si="104"/>
        <v>-1</v>
      </c>
      <c r="I6668" s="6" t="str">
        <f>IF(B6668="","",VLOOKUP(D6668,'Liste Rayon'!$A$2:$D$10075,2,FALSE))</f>
        <v>Q</v>
      </c>
      <c r="J6668" s="6">
        <f>VLOOKUP(D6668,'Liste Rayon'!$A$2:$D$10075,3,FALSE)</f>
        <v>4</v>
      </c>
      <c r="K6668" s="6">
        <f>VLOOKUP(D6668,'Liste Rayon'!$A$2:$D$10075,4,FALSE)</f>
        <v>5</v>
      </c>
      <c r="L6668" s="4">
        <v>1</v>
      </c>
    </row>
    <row r="6669" spans="1:12" x14ac:dyDescent="0.25">
      <c r="A6669" s="18" t="s">
        <v>17600</v>
      </c>
      <c r="B6669" s="18" t="s">
        <v>17601</v>
      </c>
      <c r="C6669" s="18" t="s">
        <v>17602</v>
      </c>
      <c r="D6669" s="18" t="s">
        <v>17590</v>
      </c>
      <c r="E6669" s="19">
        <v>1</v>
      </c>
      <c r="F6669" s="20" t="s">
        <v>1</v>
      </c>
      <c r="H6669" s="7">
        <f t="shared" si="104"/>
        <v>-1</v>
      </c>
      <c r="I6669" s="6" t="str">
        <f>IF(B6669="","",VLOOKUP(D6669,'Liste Rayon'!$A$2:$D$10075,2,FALSE))</f>
        <v>Q</v>
      </c>
      <c r="J6669" s="6">
        <f>VLOOKUP(D6669,'Liste Rayon'!$A$2:$D$10075,3,FALSE)</f>
        <v>4</v>
      </c>
      <c r="K6669" s="6">
        <f>VLOOKUP(D6669,'Liste Rayon'!$A$2:$D$10075,4,FALSE)</f>
        <v>5</v>
      </c>
      <c r="L6669" s="4">
        <v>1</v>
      </c>
    </row>
    <row r="6670" spans="1:12" x14ac:dyDescent="0.25">
      <c r="A6670" s="18" t="s">
        <v>17603</v>
      </c>
      <c r="B6670" s="18" t="s">
        <v>17604</v>
      </c>
      <c r="C6670" s="18" t="s">
        <v>17605</v>
      </c>
      <c r="D6670" s="18" t="s">
        <v>17590</v>
      </c>
      <c r="E6670" s="19">
        <v>1</v>
      </c>
      <c r="F6670" s="20" t="s">
        <v>1</v>
      </c>
      <c r="H6670" s="7">
        <f t="shared" si="104"/>
        <v>-1</v>
      </c>
      <c r="I6670" s="6" t="str">
        <f>IF(B6670="","",VLOOKUP(D6670,'Liste Rayon'!$A$2:$D$10075,2,FALSE))</f>
        <v>Q</v>
      </c>
      <c r="J6670" s="6">
        <f>VLOOKUP(D6670,'Liste Rayon'!$A$2:$D$10075,3,FALSE)</f>
        <v>4</v>
      </c>
      <c r="K6670" s="6">
        <f>VLOOKUP(D6670,'Liste Rayon'!$A$2:$D$10075,4,FALSE)</f>
        <v>5</v>
      </c>
      <c r="L6670" s="4">
        <v>1</v>
      </c>
    </row>
    <row r="6671" spans="1:12" x14ac:dyDescent="0.25">
      <c r="A6671" s="18" t="s">
        <v>17606</v>
      </c>
      <c r="B6671" s="18" t="s">
        <v>17607</v>
      </c>
      <c r="C6671" s="18" t="s">
        <v>17608</v>
      </c>
      <c r="D6671" s="18" t="s">
        <v>17590</v>
      </c>
      <c r="E6671" s="19">
        <v>2</v>
      </c>
      <c r="F6671" s="20" t="s">
        <v>1</v>
      </c>
      <c r="H6671" s="7">
        <f t="shared" si="104"/>
        <v>-2</v>
      </c>
      <c r="I6671" s="6" t="str">
        <f>IF(B6671="","",VLOOKUP(D6671,'Liste Rayon'!$A$2:$D$10075,2,FALSE))</f>
        <v>Q</v>
      </c>
      <c r="J6671" s="6">
        <f>VLOOKUP(D6671,'Liste Rayon'!$A$2:$D$10075,3,FALSE)</f>
        <v>4</v>
      </c>
      <c r="K6671" s="6">
        <f>VLOOKUP(D6671,'Liste Rayon'!$A$2:$D$10075,4,FALSE)</f>
        <v>5</v>
      </c>
      <c r="L6671" s="4">
        <v>1</v>
      </c>
    </row>
    <row r="6672" spans="1:12" x14ac:dyDescent="0.25">
      <c r="A6672" s="18" t="s">
        <v>17609</v>
      </c>
      <c r="B6672" s="18" t="s">
        <v>17610</v>
      </c>
      <c r="C6672" s="18" t="s">
        <v>17528</v>
      </c>
      <c r="D6672" s="18" t="s">
        <v>17590</v>
      </c>
      <c r="E6672" s="19">
        <v>1</v>
      </c>
      <c r="F6672" s="20" t="s">
        <v>1</v>
      </c>
      <c r="H6672" s="7">
        <f t="shared" si="104"/>
        <v>-1</v>
      </c>
      <c r="I6672" s="6" t="str">
        <f>IF(B6672="","",VLOOKUP(D6672,'Liste Rayon'!$A$2:$D$10075,2,FALSE))</f>
        <v>Q</v>
      </c>
      <c r="J6672" s="6">
        <f>VLOOKUP(D6672,'Liste Rayon'!$A$2:$D$10075,3,FALSE)</f>
        <v>4</v>
      </c>
      <c r="K6672" s="6">
        <f>VLOOKUP(D6672,'Liste Rayon'!$A$2:$D$10075,4,FALSE)</f>
        <v>5</v>
      </c>
      <c r="L6672" s="4">
        <v>1</v>
      </c>
    </row>
    <row r="6673" spans="1:12" x14ac:dyDescent="0.25">
      <c r="A6673" s="18" t="s">
        <v>17611</v>
      </c>
      <c r="B6673" s="18" t="s">
        <v>17612</v>
      </c>
      <c r="C6673" s="18" t="s">
        <v>17613</v>
      </c>
      <c r="D6673" s="18" t="s">
        <v>17590</v>
      </c>
      <c r="E6673" s="19">
        <v>1</v>
      </c>
      <c r="F6673" s="20" t="s">
        <v>1</v>
      </c>
      <c r="H6673" s="7">
        <f t="shared" si="104"/>
        <v>-1</v>
      </c>
      <c r="I6673" s="6" t="str">
        <f>IF(B6673="","",VLOOKUP(D6673,'Liste Rayon'!$A$2:$D$10075,2,FALSE))</f>
        <v>Q</v>
      </c>
      <c r="J6673" s="6">
        <f>VLOOKUP(D6673,'Liste Rayon'!$A$2:$D$10075,3,FALSE)</f>
        <v>4</v>
      </c>
      <c r="K6673" s="6">
        <f>VLOOKUP(D6673,'Liste Rayon'!$A$2:$D$10075,4,FALSE)</f>
        <v>5</v>
      </c>
      <c r="L6673" s="4">
        <v>1</v>
      </c>
    </row>
    <row r="6674" spans="1:12" x14ac:dyDescent="0.25">
      <c r="A6674" s="18" t="s">
        <v>17614</v>
      </c>
      <c r="B6674" s="18" t="s">
        <v>17615</v>
      </c>
      <c r="C6674" s="18" t="s">
        <v>17616</v>
      </c>
      <c r="D6674" s="18" t="s">
        <v>17590</v>
      </c>
      <c r="E6674" s="19">
        <v>2</v>
      </c>
      <c r="F6674" s="20" t="s">
        <v>1</v>
      </c>
      <c r="H6674" s="7">
        <f t="shared" si="104"/>
        <v>-2</v>
      </c>
      <c r="I6674" s="6" t="str">
        <f>IF(B6674="","",VLOOKUP(D6674,'Liste Rayon'!$A$2:$D$10075,2,FALSE))</f>
        <v>Q</v>
      </c>
      <c r="J6674" s="6">
        <f>VLOOKUP(D6674,'Liste Rayon'!$A$2:$D$10075,3,FALSE)</f>
        <v>4</v>
      </c>
      <c r="K6674" s="6">
        <f>VLOOKUP(D6674,'Liste Rayon'!$A$2:$D$10075,4,FALSE)</f>
        <v>5</v>
      </c>
      <c r="L6674" s="4">
        <v>1</v>
      </c>
    </row>
    <row r="6675" spans="1:12" x14ac:dyDescent="0.25">
      <c r="A6675" s="18" t="s">
        <v>17617</v>
      </c>
      <c r="B6675" s="18" t="s">
        <v>17618</v>
      </c>
      <c r="C6675" s="18" t="s">
        <v>17619</v>
      </c>
      <c r="D6675" s="18" t="s">
        <v>17590</v>
      </c>
      <c r="E6675" s="19">
        <v>1</v>
      </c>
      <c r="F6675" s="20" t="s">
        <v>1</v>
      </c>
      <c r="H6675" s="7">
        <f t="shared" si="104"/>
        <v>-1</v>
      </c>
      <c r="I6675" s="6" t="str">
        <f>IF(B6675="","",VLOOKUP(D6675,'Liste Rayon'!$A$2:$D$10075,2,FALSE))</f>
        <v>Q</v>
      </c>
      <c r="J6675" s="6">
        <f>VLOOKUP(D6675,'Liste Rayon'!$A$2:$D$10075,3,FALSE)</f>
        <v>4</v>
      </c>
      <c r="K6675" s="6">
        <f>VLOOKUP(D6675,'Liste Rayon'!$A$2:$D$10075,4,FALSE)</f>
        <v>5</v>
      </c>
      <c r="L6675" s="4">
        <v>1</v>
      </c>
    </row>
    <row r="6676" spans="1:12" x14ac:dyDescent="0.25">
      <c r="A6676" s="18" t="s">
        <v>17620</v>
      </c>
      <c r="B6676" s="18" t="s">
        <v>17621</v>
      </c>
      <c r="C6676" s="18" t="s">
        <v>17622</v>
      </c>
      <c r="D6676" s="18" t="s">
        <v>17590</v>
      </c>
      <c r="E6676" s="19">
        <v>1</v>
      </c>
      <c r="F6676" s="20" t="s">
        <v>1</v>
      </c>
      <c r="H6676" s="7">
        <f t="shared" si="104"/>
        <v>-1</v>
      </c>
      <c r="I6676" s="6" t="str">
        <f>IF(B6676="","",VLOOKUP(D6676,'Liste Rayon'!$A$2:$D$10075,2,FALSE))</f>
        <v>Q</v>
      </c>
      <c r="J6676" s="6">
        <f>VLOOKUP(D6676,'Liste Rayon'!$A$2:$D$10075,3,FALSE)</f>
        <v>4</v>
      </c>
      <c r="K6676" s="6">
        <f>VLOOKUP(D6676,'Liste Rayon'!$A$2:$D$10075,4,FALSE)</f>
        <v>5</v>
      </c>
      <c r="L6676" s="4">
        <v>1</v>
      </c>
    </row>
    <row r="6677" spans="1:12" x14ac:dyDescent="0.25">
      <c r="A6677" s="18" t="s">
        <v>21380</v>
      </c>
      <c r="B6677" s="18" t="s">
        <v>25027</v>
      </c>
      <c r="C6677" s="18" t="s">
        <v>21380</v>
      </c>
      <c r="D6677" s="18" t="s">
        <v>26117</v>
      </c>
      <c r="E6677" s="19">
        <v>0</v>
      </c>
      <c r="F6677" s="20" t="s">
        <v>21380</v>
      </c>
      <c r="H6677" s="7">
        <f t="shared" si="104"/>
        <v>0</v>
      </c>
      <c r="I6677" s="6" t="str">
        <f>IF(B6677="","",VLOOKUP(D6677,'Liste Rayon'!$A$2:$D$10075,2,FALSE))</f>
        <v>Q</v>
      </c>
      <c r="J6677" s="6">
        <f>VLOOKUP(D6677,'Liste Rayon'!$A$2:$D$10075,3,FALSE)</f>
        <v>4</v>
      </c>
      <c r="K6677" s="6">
        <f>VLOOKUP(D6677,'Liste Rayon'!$A$2:$D$10075,4,FALSE)</f>
        <v>6</v>
      </c>
      <c r="L6677" s="4">
        <v>1</v>
      </c>
    </row>
    <row r="6678" spans="1:12" x14ac:dyDescent="0.25">
      <c r="A6678" s="18" t="s">
        <v>17623</v>
      </c>
      <c r="B6678" s="18" t="s">
        <v>17624</v>
      </c>
      <c r="C6678" s="18" t="s">
        <v>17625</v>
      </c>
      <c r="D6678" s="18" t="s">
        <v>17626</v>
      </c>
      <c r="E6678" s="19">
        <v>2</v>
      </c>
      <c r="F6678" s="20" t="s">
        <v>1</v>
      </c>
      <c r="H6678" s="7">
        <f t="shared" si="104"/>
        <v>-2</v>
      </c>
      <c r="I6678" s="6" t="str">
        <f>IF(B6678="","",VLOOKUP(D6678,'Liste Rayon'!$A$2:$D$10075,2,FALSE))</f>
        <v>Q</v>
      </c>
      <c r="J6678" s="6">
        <f>VLOOKUP(D6678,'Liste Rayon'!$A$2:$D$10075,3,FALSE)</f>
        <v>5</v>
      </c>
      <c r="K6678" s="6">
        <f>VLOOKUP(D6678,'Liste Rayon'!$A$2:$D$10075,4,FALSE)</f>
        <v>1</v>
      </c>
      <c r="L6678" s="4">
        <v>1</v>
      </c>
    </row>
    <row r="6679" spans="1:12" x14ac:dyDescent="0.25">
      <c r="A6679" s="18" t="s">
        <v>17627</v>
      </c>
      <c r="B6679" s="18" t="s">
        <v>17628</v>
      </c>
      <c r="C6679" s="18" t="s">
        <v>17629</v>
      </c>
      <c r="D6679" s="18" t="s">
        <v>17626</v>
      </c>
      <c r="E6679" s="19">
        <v>1</v>
      </c>
      <c r="F6679" s="20" t="s">
        <v>1</v>
      </c>
      <c r="H6679" s="7">
        <f t="shared" si="104"/>
        <v>-1</v>
      </c>
      <c r="I6679" s="6" t="str">
        <f>IF(B6679="","",VLOOKUP(D6679,'Liste Rayon'!$A$2:$D$10075,2,FALSE))</f>
        <v>Q</v>
      </c>
      <c r="J6679" s="6">
        <f>VLOOKUP(D6679,'Liste Rayon'!$A$2:$D$10075,3,FALSE)</f>
        <v>5</v>
      </c>
      <c r="K6679" s="6">
        <f>VLOOKUP(D6679,'Liste Rayon'!$A$2:$D$10075,4,FALSE)</f>
        <v>1</v>
      </c>
      <c r="L6679" s="4">
        <v>1</v>
      </c>
    </row>
    <row r="6680" spans="1:12" x14ac:dyDescent="0.25">
      <c r="A6680" s="18" t="s">
        <v>17630</v>
      </c>
      <c r="B6680" s="18" t="s">
        <v>17631</v>
      </c>
      <c r="C6680" s="18" t="s">
        <v>17632</v>
      </c>
      <c r="D6680" s="18" t="s">
        <v>17626</v>
      </c>
      <c r="E6680" s="19">
        <v>1</v>
      </c>
      <c r="F6680" s="20" t="s">
        <v>1</v>
      </c>
      <c r="H6680" s="7">
        <f t="shared" si="104"/>
        <v>-1</v>
      </c>
      <c r="I6680" s="6" t="str">
        <f>IF(B6680="","",VLOOKUP(D6680,'Liste Rayon'!$A$2:$D$10075,2,FALSE))</f>
        <v>Q</v>
      </c>
      <c r="J6680" s="6">
        <f>VLOOKUP(D6680,'Liste Rayon'!$A$2:$D$10075,3,FALSE)</f>
        <v>5</v>
      </c>
      <c r="K6680" s="6">
        <f>VLOOKUP(D6680,'Liste Rayon'!$A$2:$D$10075,4,FALSE)</f>
        <v>1</v>
      </c>
      <c r="L6680" s="4">
        <v>1</v>
      </c>
    </row>
    <row r="6681" spans="1:12" x14ac:dyDescent="0.25">
      <c r="A6681" s="18" t="s">
        <v>17633</v>
      </c>
      <c r="B6681" s="18" t="s">
        <v>17634</v>
      </c>
      <c r="C6681" s="18" t="s">
        <v>17635</v>
      </c>
      <c r="D6681" s="18" t="s">
        <v>17636</v>
      </c>
      <c r="E6681" s="19">
        <v>1</v>
      </c>
      <c r="F6681" s="20" t="s">
        <v>1</v>
      </c>
      <c r="H6681" s="7">
        <f t="shared" si="104"/>
        <v>-1</v>
      </c>
      <c r="I6681" s="6" t="str">
        <f>IF(B6681="","",VLOOKUP(D6681,'Liste Rayon'!$A$2:$D$10075,2,FALSE))</f>
        <v>Q</v>
      </c>
      <c r="J6681" s="6">
        <f>VLOOKUP(D6681,'Liste Rayon'!$A$2:$D$10075,3,FALSE)</f>
        <v>5</v>
      </c>
      <c r="K6681" s="6">
        <f>VLOOKUP(D6681,'Liste Rayon'!$A$2:$D$10075,4,FALSE)</f>
        <v>2</v>
      </c>
      <c r="L6681" s="4">
        <v>1</v>
      </c>
    </row>
    <row r="6682" spans="1:12" x14ac:dyDescent="0.25">
      <c r="A6682" s="18" t="s">
        <v>17637</v>
      </c>
      <c r="B6682" s="18" t="s">
        <v>17638</v>
      </c>
      <c r="C6682" s="18" t="s">
        <v>17639</v>
      </c>
      <c r="D6682" s="18" t="s">
        <v>17636</v>
      </c>
      <c r="E6682" s="19">
        <v>1</v>
      </c>
      <c r="F6682" s="20" t="s">
        <v>1</v>
      </c>
      <c r="H6682" s="7">
        <f t="shared" si="104"/>
        <v>-1</v>
      </c>
      <c r="I6682" s="6" t="str">
        <f>IF(B6682="","",VLOOKUP(D6682,'Liste Rayon'!$A$2:$D$10075,2,FALSE))</f>
        <v>Q</v>
      </c>
      <c r="J6682" s="6">
        <f>VLOOKUP(D6682,'Liste Rayon'!$A$2:$D$10075,3,FALSE)</f>
        <v>5</v>
      </c>
      <c r="K6682" s="6">
        <f>VLOOKUP(D6682,'Liste Rayon'!$A$2:$D$10075,4,FALSE)</f>
        <v>2</v>
      </c>
      <c r="L6682" s="4">
        <v>1</v>
      </c>
    </row>
    <row r="6683" spans="1:12" x14ac:dyDescent="0.25">
      <c r="A6683" s="18" t="s">
        <v>17640</v>
      </c>
      <c r="B6683" s="18" t="s">
        <v>17641</v>
      </c>
      <c r="C6683" s="18" t="s">
        <v>17642</v>
      </c>
      <c r="D6683" s="18" t="s">
        <v>17636</v>
      </c>
      <c r="E6683" s="19">
        <v>1</v>
      </c>
      <c r="F6683" s="20" t="s">
        <v>1</v>
      </c>
      <c r="H6683" s="7">
        <f t="shared" si="104"/>
        <v>-1</v>
      </c>
      <c r="I6683" s="6" t="str">
        <f>IF(B6683="","",VLOOKUP(D6683,'Liste Rayon'!$A$2:$D$10075,2,FALSE))</f>
        <v>Q</v>
      </c>
      <c r="J6683" s="6">
        <f>VLOOKUP(D6683,'Liste Rayon'!$A$2:$D$10075,3,FALSE)</f>
        <v>5</v>
      </c>
      <c r="K6683" s="6">
        <f>VLOOKUP(D6683,'Liste Rayon'!$A$2:$D$10075,4,FALSE)</f>
        <v>2</v>
      </c>
      <c r="L6683" s="4">
        <v>1</v>
      </c>
    </row>
    <row r="6684" spans="1:12" x14ac:dyDescent="0.25">
      <c r="A6684" s="18" t="s">
        <v>17643</v>
      </c>
      <c r="B6684" s="18" t="s">
        <v>17644</v>
      </c>
      <c r="C6684" s="18" t="s">
        <v>17645</v>
      </c>
      <c r="D6684" s="18" t="s">
        <v>17636</v>
      </c>
      <c r="E6684" s="19">
        <v>1</v>
      </c>
      <c r="F6684" s="20" t="s">
        <v>1</v>
      </c>
      <c r="H6684" s="7">
        <f t="shared" si="104"/>
        <v>-1</v>
      </c>
      <c r="I6684" s="6" t="str">
        <f>IF(B6684="","",VLOOKUP(D6684,'Liste Rayon'!$A$2:$D$10075,2,FALSE))</f>
        <v>Q</v>
      </c>
      <c r="J6684" s="6">
        <f>VLOOKUP(D6684,'Liste Rayon'!$A$2:$D$10075,3,FALSE)</f>
        <v>5</v>
      </c>
      <c r="K6684" s="6">
        <f>VLOOKUP(D6684,'Liste Rayon'!$A$2:$D$10075,4,FALSE)</f>
        <v>2</v>
      </c>
      <c r="L6684" s="4">
        <v>1</v>
      </c>
    </row>
    <row r="6685" spans="1:12" x14ac:dyDescent="0.25">
      <c r="A6685" s="18" t="s">
        <v>17646</v>
      </c>
      <c r="B6685" s="18" t="s">
        <v>17647</v>
      </c>
      <c r="C6685" s="18" t="s">
        <v>17648</v>
      </c>
      <c r="D6685" s="18" t="s">
        <v>17636</v>
      </c>
      <c r="E6685" s="19">
        <v>1</v>
      </c>
      <c r="F6685" s="20" t="s">
        <v>1</v>
      </c>
      <c r="H6685" s="7">
        <f t="shared" si="104"/>
        <v>-1</v>
      </c>
      <c r="I6685" s="6" t="str">
        <f>IF(B6685="","",VLOOKUP(D6685,'Liste Rayon'!$A$2:$D$10075,2,FALSE))</f>
        <v>Q</v>
      </c>
      <c r="J6685" s="6">
        <f>VLOOKUP(D6685,'Liste Rayon'!$A$2:$D$10075,3,FALSE)</f>
        <v>5</v>
      </c>
      <c r="K6685" s="6">
        <f>VLOOKUP(D6685,'Liste Rayon'!$A$2:$D$10075,4,FALSE)</f>
        <v>2</v>
      </c>
      <c r="L6685" s="4">
        <v>1</v>
      </c>
    </row>
    <row r="6686" spans="1:12" x14ac:dyDescent="0.25">
      <c r="A6686" s="18" t="s">
        <v>17649</v>
      </c>
      <c r="B6686" s="18" t="s">
        <v>17650</v>
      </c>
      <c r="C6686" s="18" t="s">
        <v>17651</v>
      </c>
      <c r="D6686" s="18" t="s">
        <v>17636</v>
      </c>
      <c r="E6686" s="19">
        <v>3</v>
      </c>
      <c r="F6686" s="20" t="s">
        <v>1</v>
      </c>
      <c r="H6686" s="7">
        <f t="shared" si="104"/>
        <v>-3</v>
      </c>
      <c r="I6686" s="6" t="str">
        <f>IF(B6686="","",VLOOKUP(D6686,'Liste Rayon'!$A$2:$D$10075,2,FALSE))</f>
        <v>Q</v>
      </c>
      <c r="J6686" s="6">
        <f>VLOOKUP(D6686,'Liste Rayon'!$A$2:$D$10075,3,FALSE)</f>
        <v>5</v>
      </c>
      <c r="K6686" s="6">
        <f>VLOOKUP(D6686,'Liste Rayon'!$A$2:$D$10075,4,FALSE)</f>
        <v>2</v>
      </c>
      <c r="L6686" s="4">
        <v>1</v>
      </c>
    </row>
    <row r="6687" spans="1:12" x14ac:dyDescent="0.25">
      <c r="A6687" s="18" t="s">
        <v>26118</v>
      </c>
      <c r="B6687" s="18" t="s">
        <v>26119</v>
      </c>
      <c r="C6687" s="18" t="s">
        <v>26120</v>
      </c>
      <c r="D6687" s="18" t="s">
        <v>17655</v>
      </c>
      <c r="E6687" s="19">
        <v>2</v>
      </c>
      <c r="F6687" s="20" t="s">
        <v>1</v>
      </c>
      <c r="H6687" s="7">
        <f t="shared" si="104"/>
        <v>-2</v>
      </c>
      <c r="I6687" s="6" t="str">
        <f>IF(B6687="","",VLOOKUP(D6687,'Liste Rayon'!$A$2:$D$10075,2,FALSE))</f>
        <v>Q</v>
      </c>
      <c r="J6687" s="6">
        <f>VLOOKUP(D6687,'Liste Rayon'!$A$2:$D$10075,3,FALSE)</f>
        <v>5</v>
      </c>
      <c r="K6687" s="6">
        <f>VLOOKUP(D6687,'Liste Rayon'!$A$2:$D$10075,4,FALSE)</f>
        <v>3</v>
      </c>
      <c r="L6687" s="4">
        <v>1</v>
      </c>
    </row>
    <row r="6688" spans="1:12" x14ac:dyDescent="0.25">
      <c r="A6688" s="18" t="s">
        <v>24800</v>
      </c>
      <c r="B6688" s="18" t="s">
        <v>24801</v>
      </c>
      <c r="C6688" s="18" t="s">
        <v>24802</v>
      </c>
      <c r="D6688" s="18" t="s">
        <v>17655</v>
      </c>
      <c r="E6688" s="19">
        <v>1</v>
      </c>
      <c r="F6688" s="20" t="s">
        <v>1</v>
      </c>
      <c r="H6688" s="7">
        <f t="shared" si="104"/>
        <v>-1</v>
      </c>
      <c r="I6688" s="6" t="str">
        <f>IF(B6688="","",VLOOKUP(D6688,'Liste Rayon'!$A$2:$D$10075,2,FALSE))</f>
        <v>Q</v>
      </c>
      <c r="J6688" s="6">
        <f>VLOOKUP(D6688,'Liste Rayon'!$A$2:$D$10075,3,FALSE)</f>
        <v>5</v>
      </c>
      <c r="K6688" s="6">
        <f>VLOOKUP(D6688,'Liste Rayon'!$A$2:$D$10075,4,FALSE)</f>
        <v>3</v>
      </c>
      <c r="L6688" s="4">
        <v>1</v>
      </c>
    </row>
    <row r="6689" spans="1:12" x14ac:dyDescent="0.25">
      <c r="A6689" s="18" t="s">
        <v>17652</v>
      </c>
      <c r="B6689" s="18" t="s">
        <v>17653</v>
      </c>
      <c r="C6689" s="18" t="s">
        <v>17654</v>
      </c>
      <c r="D6689" s="18" t="s">
        <v>17655</v>
      </c>
      <c r="E6689" s="19">
        <v>1</v>
      </c>
      <c r="F6689" s="20" t="s">
        <v>1</v>
      </c>
      <c r="H6689" s="7">
        <f t="shared" si="104"/>
        <v>-1</v>
      </c>
      <c r="I6689" s="6" t="str">
        <f>IF(B6689="","",VLOOKUP(D6689,'Liste Rayon'!$A$2:$D$10075,2,FALSE))</f>
        <v>Q</v>
      </c>
      <c r="J6689" s="6">
        <f>VLOOKUP(D6689,'Liste Rayon'!$A$2:$D$10075,3,FALSE)</f>
        <v>5</v>
      </c>
      <c r="K6689" s="6">
        <f>VLOOKUP(D6689,'Liste Rayon'!$A$2:$D$10075,4,FALSE)</f>
        <v>3</v>
      </c>
      <c r="L6689" s="4">
        <v>1</v>
      </c>
    </row>
    <row r="6690" spans="1:12" x14ac:dyDescent="0.25">
      <c r="A6690" s="18" t="s">
        <v>17656</v>
      </c>
      <c r="B6690" s="18" t="s">
        <v>17657</v>
      </c>
      <c r="C6690" s="18" t="s">
        <v>17658</v>
      </c>
      <c r="D6690" s="18" t="s">
        <v>17655</v>
      </c>
      <c r="E6690" s="19">
        <v>1</v>
      </c>
      <c r="F6690" s="20" t="s">
        <v>1</v>
      </c>
      <c r="H6690" s="7">
        <f t="shared" si="104"/>
        <v>-1</v>
      </c>
      <c r="I6690" s="6" t="str">
        <f>IF(B6690="","",VLOOKUP(D6690,'Liste Rayon'!$A$2:$D$10075,2,FALSE))</f>
        <v>Q</v>
      </c>
      <c r="J6690" s="6">
        <f>VLOOKUP(D6690,'Liste Rayon'!$A$2:$D$10075,3,FALSE)</f>
        <v>5</v>
      </c>
      <c r="K6690" s="6">
        <f>VLOOKUP(D6690,'Liste Rayon'!$A$2:$D$10075,4,FALSE)</f>
        <v>3</v>
      </c>
      <c r="L6690" s="4">
        <v>1</v>
      </c>
    </row>
    <row r="6691" spans="1:12" x14ac:dyDescent="0.25">
      <c r="A6691" s="18" t="s">
        <v>17659</v>
      </c>
      <c r="B6691" s="18" t="s">
        <v>17660</v>
      </c>
      <c r="C6691" s="18" t="s">
        <v>17661</v>
      </c>
      <c r="D6691" s="18" t="s">
        <v>17655</v>
      </c>
      <c r="E6691" s="19">
        <v>1</v>
      </c>
      <c r="F6691" s="20" t="s">
        <v>1</v>
      </c>
      <c r="H6691" s="7">
        <f t="shared" si="104"/>
        <v>-1</v>
      </c>
      <c r="I6691" s="6" t="str">
        <f>IF(B6691="","",VLOOKUP(D6691,'Liste Rayon'!$A$2:$D$10075,2,FALSE))</f>
        <v>Q</v>
      </c>
      <c r="J6691" s="6">
        <f>VLOOKUP(D6691,'Liste Rayon'!$A$2:$D$10075,3,FALSE)</f>
        <v>5</v>
      </c>
      <c r="K6691" s="6">
        <f>VLOOKUP(D6691,'Liste Rayon'!$A$2:$D$10075,4,FALSE)</f>
        <v>3</v>
      </c>
      <c r="L6691" s="4">
        <v>1</v>
      </c>
    </row>
    <row r="6692" spans="1:12" x14ac:dyDescent="0.25">
      <c r="A6692" s="18" t="s">
        <v>17662</v>
      </c>
      <c r="B6692" s="18" t="s">
        <v>17663</v>
      </c>
      <c r="C6692" s="18" t="s">
        <v>17664</v>
      </c>
      <c r="D6692" s="18" t="s">
        <v>17655</v>
      </c>
      <c r="E6692" s="19">
        <v>1</v>
      </c>
      <c r="F6692" s="20" t="s">
        <v>1</v>
      </c>
      <c r="H6692" s="7">
        <f t="shared" si="104"/>
        <v>-1</v>
      </c>
      <c r="I6692" s="6" t="str">
        <f>IF(B6692="","",VLOOKUP(D6692,'Liste Rayon'!$A$2:$D$10075,2,FALSE))</f>
        <v>Q</v>
      </c>
      <c r="J6692" s="6">
        <f>VLOOKUP(D6692,'Liste Rayon'!$A$2:$D$10075,3,FALSE)</f>
        <v>5</v>
      </c>
      <c r="K6692" s="6">
        <f>VLOOKUP(D6692,'Liste Rayon'!$A$2:$D$10075,4,FALSE)</f>
        <v>3</v>
      </c>
      <c r="L6692" s="4">
        <v>1</v>
      </c>
    </row>
    <row r="6693" spans="1:12" x14ac:dyDescent="0.25">
      <c r="A6693" s="18" t="s">
        <v>17665</v>
      </c>
      <c r="B6693" s="18" t="s">
        <v>17666</v>
      </c>
      <c r="C6693" s="18" t="s">
        <v>17635</v>
      </c>
      <c r="D6693" s="18" t="s">
        <v>17655</v>
      </c>
      <c r="E6693" s="19">
        <v>1</v>
      </c>
      <c r="F6693" s="20" t="s">
        <v>1</v>
      </c>
      <c r="H6693" s="7">
        <f t="shared" si="104"/>
        <v>-1</v>
      </c>
      <c r="I6693" s="6" t="str">
        <f>IF(B6693="","",VLOOKUP(D6693,'Liste Rayon'!$A$2:$D$10075,2,FALSE))</f>
        <v>Q</v>
      </c>
      <c r="J6693" s="6">
        <f>VLOOKUP(D6693,'Liste Rayon'!$A$2:$D$10075,3,FALSE)</f>
        <v>5</v>
      </c>
      <c r="K6693" s="6">
        <f>VLOOKUP(D6693,'Liste Rayon'!$A$2:$D$10075,4,FALSE)</f>
        <v>3</v>
      </c>
      <c r="L6693" s="4">
        <v>1</v>
      </c>
    </row>
    <row r="6694" spans="1:12" x14ac:dyDescent="0.25">
      <c r="A6694" s="18" t="s">
        <v>26121</v>
      </c>
      <c r="B6694" s="18" t="s">
        <v>26122</v>
      </c>
      <c r="C6694" s="18" t="s">
        <v>26123</v>
      </c>
      <c r="D6694" s="18" t="s">
        <v>17670</v>
      </c>
      <c r="E6694" s="19">
        <v>1</v>
      </c>
      <c r="F6694" s="20" t="s">
        <v>1</v>
      </c>
      <c r="H6694" s="7">
        <f t="shared" si="104"/>
        <v>-1</v>
      </c>
      <c r="I6694" s="6" t="str">
        <f>IF(B6694="","",VLOOKUP(D6694,'Liste Rayon'!$A$2:$D$10075,2,FALSE))</f>
        <v>Q</v>
      </c>
      <c r="J6694" s="6">
        <f>VLOOKUP(D6694,'Liste Rayon'!$A$2:$D$10075,3,FALSE)</f>
        <v>5</v>
      </c>
      <c r="K6694" s="6">
        <f>VLOOKUP(D6694,'Liste Rayon'!$A$2:$D$10075,4,FALSE)</f>
        <v>4</v>
      </c>
      <c r="L6694" s="4">
        <v>1</v>
      </c>
    </row>
    <row r="6695" spans="1:12" x14ac:dyDescent="0.25">
      <c r="A6695" s="18" t="s">
        <v>17667</v>
      </c>
      <c r="B6695" s="18" t="s">
        <v>17668</v>
      </c>
      <c r="C6695" s="18" t="s">
        <v>17669</v>
      </c>
      <c r="D6695" s="18" t="s">
        <v>17670</v>
      </c>
      <c r="E6695" s="19">
        <v>1</v>
      </c>
      <c r="F6695" s="20" t="s">
        <v>1</v>
      </c>
      <c r="H6695" s="7">
        <f t="shared" si="104"/>
        <v>-1</v>
      </c>
      <c r="I6695" s="6" t="str">
        <f>IF(B6695="","",VLOOKUP(D6695,'Liste Rayon'!$A$2:$D$10075,2,FALSE))</f>
        <v>Q</v>
      </c>
      <c r="J6695" s="6">
        <f>VLOOKUP(D6695,'Liste Rayon'!$A$2:$D$10075,3,FALSE)</f>
        <v>5</v>
      </c>
      <c r="K6695" s="6">
        <f>VLOOKUP(D6695,'Liste Rayon'!$A$2:$D$10075,4,FALSE)</f>
        <v>4</v>
      </c>
      <c r="L6695" s="4">
        <v>1</v>
      </c>
    </row>
    <row r="6696" spans="1:12" x14ac:dyDescent="0.25">
      <c r="A6696" s="18" t="s">
        <v>17671</v>
      </c>
      <c r="B6696" s="18" t="s">
        <v>17672</v>
      </c>
      <c r="C6696" s="18" t="s">
        <v>17673</v>
      </c>
      <c r="D6696" s="18" t="s">
        <v>17670</v>
      </c>
      <c r="E6696" s="19">
        <v>4</v>
      </c>
      <c r="F6696" s="20" t="s">
        <v>1</v>
      </c>
      <c r="H6696" s="7">
        <f t="shared" si="104"/>
        <v>-4</v>
      </c>
      <c r="I6696" s="6" t="str">
        <f>IF(B6696="","",VLOOKUP(D6696,'Liste Rayon'!$A$2:$D$10075,2,FALSE))</f>
        <v>Q</v>
      </c>
      <c r="J6696" s="6">
        <f>VLOOKUP(D6696,'Liste Rayon'!$A$2:$D$10075,3,FALSE)</f>
        <v>5</v>
      </c>
      <c r="K6696" s="6">
        <f>VLOOKUP(D6696,'Liste Rayon'!$A$2:$D$10075,4,FALSE)</f>
        <v>4</v>
      </c>
      <c r="L6696" s="4">
        <v>1</v>
      </c>
    </row>
    <row r="6697" spans="1:12" x14ac:dyDescent="0.25">
      <c r="A6697" s="18" t="s">
        <v>17674</v>
      </c>
      <c r="B6697" s="18" t="s">
        <v>17675</v>
      </c>
      <c r="C6697" s="18" t="s">
        <v>17676</v>
      </c>
      <c r="D6697" s="18" t="s">
        <v>17670</v>
      </c>
      <c r="E6697" s="19">
        <v>2</v>
      </c>
      <c r="F6697" s="20" t="s">
        <v>1</v>
      </c>
      <c r="H6697" s="7">
        <f t="shared" si="104"/>
        <v>-2</v>
      </c>
      <c r="I6697" s="6" t="str">
        <f>IF(B6697="","",VLOOKUP(D6697,'Liste Rayon'!$A$2:$D$10075,2,FALSE))</f>
        <v>Q</v>
      </c>
      <c r="J6697" s="6">
        <f>VLOOKUP(D6697,'Liste Rayon'!$A$2:$D$10075,3,FALSE)</f>
        <v>5</v>
      </c>
      <c r="K6697" s="6">
        <f>VLOOKUP(D6697,'Liste Rayon'!$A$2:$D$10075,4,FALSE)</f>
        <v>4</v>
      </c>
      <c r="L6697" s="4">
        <v>1</v>
      </c>
    </row>
    <row r="6698" spans="1:12" x14ac:dyDescent="0.25">
      <c r="A6698" s="18" t="s">
        <v>26124</v>
      </c>
      <c r="B6698" s="18" t="s">
        <v>26125</v>
      </c>
      <c r="C6698" s="18" t="s">
        <v>26126</v>
      </c>
      <c r="D6698" s="18" t="s">
        <v>17670</v>
      </c>
      <c r="E6698" s="19">
        <v>1</v>
      </c>
      <c r="F6698" s="20" t="s">
        <v>1</v>
      </c>
      <c r="H6698" s="7">
        <f t="shared" si="104"/>
        <v>-1</v>
      </c>
      <c r="I6698" s="6" t="str">
        <f>IF(B6698="","",VLOOKUP(D6698,'Liste Rayon'!$A$2:$D$10075,2,FALSE))</f>
        <v>Q</v>
      </c>
      <c r="J6698" s="6">
        <f>VLOOKUP(D6698,'Liste Rayon'!$A$2:$D$10075,3,FALSE)</f>
        <v>5</v>
      </c>
      <c r="K6698" s="6">
        <f>VLOOKUP(D6698,'Liste Rayon'!$A$2:$D$10075,4,FALSE)</f>
        <v>4</v>
      </c>
      <c r="L6698" s="4">
        <v>1</v>
      </c>
    </row>
    <row r="6699" spans="1:12" x14ac:dyDescent="0.25">
      <c r="A6699" s="18" t="s">
        <v>17677</v>
      </c>
      <c r="B6699" s="18" t="s">
        <v>17678</v>
      </c>
      <c r="C6699" s="18" t="s">
        <v>17679</v>
      </c>
      <c r="D6699" s="18" t="s">
        <v>17670</v>
      </c>
      <c r="E6699" s="19">
        <v>1</v>
      </c>
      <c r="F6699" s="20" t="s">
        <v>1</v>
      </c>
      <c r="H6699" s="7">
        <f t="shared" si="104"/>
        <v>-1</v>
      </c>
      <c r="I6699" s="6" t="str">
        <f>IF(B6699="","",VLOOKUP(D6699,'Liste Rayon'!$A$2:$D$10075,2,FALSE))</f>
        <v>Q</v>
      </c>
      <c r="J6699" s="6">
        <f>VLOOKUP(D6699,'Liste Rayon'!$A$2:$D$10075,3,FALSE)</f>
        <v>5</v>
      </c>
      <c r="K6699" s="6">
        <f>VLOOKUP(D6699,'Liste Rayon'!$A$2:$D$10075,4,FALSE)</f>
        <v>4</v>
      </c>
      <c r="L6699" s="4">
        <v>1</v>
      </c>
    </row>
    <row r="6700" spans="1:12" x14ac:dyDescent="0.25">
      <c r="A6700" s="18" t="s">
        <v>17680</v>
      </c>
      <c r="B6700" s="18" t="s">
        <v>17681</v>
      </c>
      <c r="C6700" s="18" t="s">
        <v>17328</v>
      </c>
      <c r="D6700" s="18" t="s">
        <v>17670</v>
      </c>
      <c r="E6700" s="19">
        <v>1</v>
      </c>
      <c r="F6700" s="20" t="s">
        <v>1</v>
      </c>
      <c r="H6700" s="7">
        <f t="shared" si="104"/>
        <v>-1</v>
      </c>
      <c r="I6700" s="6" t="str">
        <f>IF(B6700="","",VLOOKUP(D6700,'Liste Rayon'!$A$2:$D$10075,2,FALSE))</f>
        <v>Q</v>
      </c>
      <c r="J6700" s="6">
        <f>VLOOKUP(D6700,'Liste Rayon'!$A$2:$D$10075,3,FALSE)</f>
        <v>5</v>
      </c>
      <c r="K6700" s="6">
        <f>VLOOKUP(D6700,'Liste Rayon'!$A$2:$D$10075,4,FALSE)</f>
        <v>4</v>
      </c>
      <c r="L6700" s="4">
        <v>1</v>
      </c>
    </row>
    <row r="6701" spans="1:12" x14ac:dyDescent="0.25">
      <c r="A6701" s="18" t="s">
        <v>26127</v>
      </c>
      <c r="B6701" s="18" t="s">
        <v>26128</v>
      </c>
      <c r="C6701" s="18" t="s">
        <v>26129</v>
      </c>
      <c r="D6701" s="18" t="s">
        <v>17670</v>
      </c>
      <c r="E6701" s="19">
        <v>2</v>
      </c>
      <c r="F6701" s="20" t="s">
        <v>1</v>
      </c>
      <c r="H6701" s="7">
        <f t="shared" si="104"/>
        <v>-2</v>
      </c>
      <c r="I6701" s="6" t="str">
        <f>IF(B6701="","",VLOOKUP(D6701,'Liste Rayon'!$A$2:$D$10075,2,FALSE))</f>
        <v>Q</v>
      </c>
      <c r="J6701" s="6">
        <f>VLOOKUP(D6701,'Liste Rayon'!$A$2:$D$10075,3,FALSE)</f>
        <v>5</v>
      </c>
      <c r="K6701" s="6">
        <f>VLOOKUP(D6701,'Liste Rayon'!$A$2:$D$10075,4,FALSE)</f>
        <v>4</v>
      </c>
      <c r="L6701" s="4">
        <v>1</v>
      </c>
    </row>
    <row r="6702" spans="1:12" x14ac:dyDescent="0.25">
      <c r="A6702" s="18" t="s">
        <v>17682</v>
      </c>
      <c r="B6702" s="18" t="s">
        <v>17683</v>
      </c>
      <c r="C6702" s="18" t="s">
        <v>17684</v>
      </c>
      <c r="D6702" s="18" t="s">
        <v>17670</v>
      </c>
      <c r="E6702" s="19">
        <v>2</v>
      </c>
      <c r="F6702" s="20" t="s">
        <v>1</v>
      </c>
      <c r="H6702" s="7">
        <f t="shared" si="104"/>
        <v>-2</v>
      </c>
      <c r="I6702" s="6" t="str">
        <f>IF(B6702="","",VLOOKUP(D6702,'Liste Rayon'!$A$2:$D$10075,2,FALSE))</f>
        <v>Q</v>
      </c>
      <c r="J6702" s="6">
        <f>VLOOKUP(D6702,'Liste Rayon'!$A$2:$D$10075,3,FALSE)</f>
        <v>5</v>
      </c>
      <c r="K6702" s="6">
        <f>VLOOKUP(D6702,'Liste Rayon'!$A$2:$D$10075,4,FALSE)</f>
        <v>4</v>
      </c>
      <c r="L6702" s="4">
        <v>1</v>
      </c>
    </row>
    <row r="6703" spans="1:12" x14ac:dyDescent="0.25">
      <c r="A6703" s="18" t="s">
        <v>17685</v>
      </c>
      <c r="B6703" s="18" t="s">
        <v>17686</v>
      </c>
      <c r="C6703" s="18" t="s">
        <v>17687</v>
      </c>
      <c r="D6703" s="18" t="s">
        <v>17670</v>
      </c>
      <c r="E6703" s="19">
        <v>4</v>
      </c>
      <c r="F6703" s="20" t="s">
        <v>1</v>
      </c>
      <c r="H6703" s="7">
        <f t="shared" si="104"/>
        <v>-4</v>
      </c>
      <c r="I6703" s="6" t="str">
        <f>IF(B6703="","",VLOOKUP(D6703,'Liste Rayon'!$A$2:$D$10075,2,FALSE))</f>
        <v>Q</v>
      </c>
      <c r="J6703" s="6">
        <f>VLOOKUP(D6703,'Liste Rayon'!$A$2:$D$10075,3,FALSE)</f>
        <v>5</v>
      </c>
      <c r="K6703" s="6">
        <f>VLOOKUP(D6703,'Liste Rayon'!$A$2:$D$10075,4,FALSE)</f>
        <v>4</v>
      </c>
      <c r="L6703" s="4">
        <v>1</v>
      </c>
    </row>
    <row r="6704" spans="1:12" x14ac:dyDescent="0.25">
      <c r="A6704" s="18" t="s">
        <v>17688</v>
      </c>
      <c r="B6704" s="18" t="s">
        <v>17689</v>
      </c>
      <c r="C6704" s="18" t="s">
        <v>17690</v>
      </c>
      <c r="D6704" s="18" t="s">
        <v>17691</v>
      </c>
      <c r="E6704" s="19">
        <v>1</v>
      </c>
      <c r="F6704" s="20" t="s">
        <v>1</v>
      </c>
      <c r="H6704" s="7">
        <f t="shared" si="104"/>
        <v>-1</v>
      </c>
      <c r="I6704" s="6" t="str">
        <f>IF(B6704="","",VLOOKUP(D6704,'Liste Rayon'!$A$2:$D$10075,2,FALSE))</f>
        <v>Q</v>
      </c>
      <c r="J6704" s="6">
        <f>VLOOKUP(D6704,'Liste Rayon'!$A$2:$D$10075,3,FALSE)</f>
        <v>5</v>
      </c>
      <c r="K6704" s="6">
        <f>VLOOKUP(D6704,'Liste Rayon'!$A$2:$D$10075,4,FALSE)</f>
        <v>5</v>
      </c>
      <c r="L6704" s="4">
        <v>1</v>
      </c>
    </row>
    <row r="6705" spans="1:12" x14ac:dyDescent="0.25">
      <c r="A6705" s="18" t="s">
        <v>17692</v>
      </c>
      <c r="B6705" s="18" t="s">
        <v>17693</v>
      </c>
      <c r="C6705" s="18" t="s">
        <v>17635</v>
      </c>
      <c r="D6705" s="18" t="s">
        <v>17691</v>
      </c>
      <c r="E6705" s="19">
        <v>1</v>
      </c>
      <c r="F6705" s="20" t="s">
        <v>1</v>
      </c>
      <c r="H6705" s="7">
        <f t="shared" si="104"/>
        <v>-1</v>
      </c>
      <c r="I6705" s="6" t="str">
        <f>IF(B6705="","",VLOOKUP(D6705,'Liste Rayon'!$A$2:$D$10075,2,FALSE))</f>
        <v>Q</v>
      </c>
      <c r="J6705" s="6">
        <f>VLOOKUP(D6705,'Liste Rayon'!$A$2:$D$10075,3,FALSE)</f>
        <v>5</v>
      </c>
      <c r="K6705" s="6">
        <f>VLOOKUP(D6705,'Liste Rayon'!$A$2:$D$10075,4,FALSE)</f>
        <v>5</v>
      </c>
      <c r="L6705" s="4">
        <v>1</v>
      </c>
    </row>
    <row r="6706" spans="1:12" x14ac:dyDescent="0.25">
      <c r="A6706" s="18" t="s">
        <v>17694</v>
      </c>
      <c r="B6706" s="18" t="s">
        <v>17695</v>
      </c>
      <c r="C6706" s="18" t="s">
        <v>17696</v>
      </c>
      <c r="D6706" s="18" t="s">
        <v>17697</v>
      </c>
      <c r="E6706" s="19">
        <v>2</v>
      </c>
      <c r="F6706" s="20" t="s">
        <v>1</v>
      </c>
      <c r="H6706" s="7">
        <f t="shared" si="104"/>
        <v>-2</v>
      </c>
      <c r="I6706" s="6" t="str">
        <f>IF(B6706="","",VLOOKUP(D6706,'Liste Rayon'!$A$2:$D$10075,2,FALSE))</f>
        <v>Q</v>
      </c>
      <c r="J6706" s="6">
        <f>VLOOKUP(D6706,'Liste Rayon'!$A$2:$D$10075,3,FALSE)</f>
        <v>5</v>
      </c>
      <c r="K6706" s="6">
        <f>VLOOKUP(D6706,'Liste Rayon'!$A$2:$D$10075,4,FALSE)</f>
        <v>6</v>
      </c>
      <c r="L6706" s="4">
        <v>1</v>
      </c>
    </row>
    <row r="6707" spans="1:12" x14ac:dyDescent="0.25">
      <c r="A6707" s="18" t="s">
        <v>17698</v>
      </c>
      <c r="B6707" s="18" t="s">
        <v>17699</v>
      </c>
      <c r="C6707" s="18" t="s">
        <v>17700</v>
      </c>
      <c r="D6707" s="18" t="s">
        <v>17697</v>
      </c>
      <c r="E6707" s="19">
        <v>1</v>
      </c>
      <c r="F6707" s="20" t="s">
        <v>1</v>
      </c>
      <c r="H6707" s="7">
        <f t="shared" si="104"/>
        <v>-1</v>
      </c>
      <c r="I6707" s="6" t="str">
        <f>IF(B6707="","",VLOOKUP(D6707,'Liste Rayon'!$A$2:$D$10075,2,FALSE))</f>
        <v>Q</v>
      </c>
      <c r="J6707" s="6">
        <f>VLOOKUP(D6707,'Liste Rayon'!$A$2:$D$10075,3,FALSE)</f>
        <v>5</v>
      </c>
      <c r="K6707" s="6">
        <f>VLOOKUP(D6707,'Liste Rayon'!$A$2:$D$10075,4,FALSE)</f>
        <v>6</v>
      </c>
      <c r="L6707" s="4">
        <v>1</v>
      </c>
    </row>
    <row r="6708" spans="1:12" x14ac:dyDescent="0.25">
      <c r="A6708" s="18" t="s">
        <v>17701</v>
      </c>
      <c r="B6708" s="18" t="s">
        <v>17702</v>
      </c>
      <c r="C6708" s="18" t="s">
        <v>17703</v>
      </c>
      <c r="D6708" s="18" t="s">
        <v>17704</v>
      </c>
      <c r="E6708" s="19">
        <v>2</v>
      </c>
      <c r="F6708" s="20" t="s">
        <v>1</v>
      </c>
      <c r="H6708" s="7">
        <f t="shared" si="104"/>
        <v>-2</v>
      </c>
      <c r="I6708" s="6" t="str">
        <f>IF(B6708="","",VLOOKUP(D6708,'Liste Rayon'!$A$2:$D$10075,2,FALSE))</f>
        <v>QR</v>
      </c>
      <c r="J6708" s="6">
        <f>VLOOKUP(D6708,'Liste Rayon'!$A$2:$D$10075,3,FALSE)</f>
        <v>0</v>
      </c>
      <c r="K6708" s="6">
        <f>VLOOKUP(D6708,'Liste Rayon'!$A$2:$D$10075,4,FALSE)</f>
        <v>0</v>
      </c>
      <c r="L6708" s="4">
        <v>1</v>
      </c>
    </row>
    <row r="6709" spans="1:12" x14ac:dyDescent="0.25">
      <c r="A6709" s="18" t="s">
        <v>17705</v>
      </c>
      <c r="B6709" s="18" t="s">
        <v>17706</v>
      </c>
      <c r="C6709" s="18" t="s">
        <v>17707</v>
      </c>
      <c r="D6709" s="18" t="s">
        <v>17704</v>
      </c>
      <c r="E6709" s="19">
        <v>1</v>
      </c>
      <c r="F6709" s="20" t="s">
        <v>1</v>
      </c>
      <c r="H6709" s="7">
        <f t="shared" si="104"/>
        <v>-1</v>
      </c>
      <c r="I6709" s="6" t="str">
        <f>IF(B6709="","",VLOOKUP(D6709,'Liste Rayon'!$A$2:$D$10075,2,FALSE))</f>
        <v>QR</v>
      </c>
      <c r="J6709" s="6">
        <f>VLOOKUP(D6709,'Liste Rayon'!$A$2:$D$10075,3,FALSE)</f>
        <v>0</v>
      </c>
      <c r="K6709" s="6">
        <f>VLOOKUP(D6709,'Liste Rayon'!$A$2:$D$10075,4,FALSE)</f>
        <v>0</v>
      </c>
      <c r="L6709" s="4">
        <v>1</v>
      </c>
    </row>
    <row r="6710" spans="1:12" x14ac:dyDescent="0.25">
      <c r="A6710" s="18" t="s">
        <v>17708</v>
      </c>
      <c r="B6710" s="18" t="s">
        <v>17709</v>
      </c>
      <c r="C6710" s="18" t="s">
        <v>17710</v>
      </c>
      <c r="D6710" s="18" t="s">
        <v>17704</v>
      </c>
      <c r="E6710" s="19">
        <v>1</v>
      </c>
      <c r="F6710" s="20" t="s">
        <v>1</v>
      </c>
      <c r="H6710" s="7">
        <f t="shared" si="104"/>
        <v>-1</v>
      </c>
      <c r="I6710" s="6" t="str">
        <f>IF(B6710="","",VLOOKUP(D6710,'Liste Rayon'!$A$2:$D$10075,2,FALSE))</f>
        <v>QR</v>
      </c>
      <c r="J6710" s="6">
        <f>VLOOKUP(D6710,'Liste Rayon'!$A$2:$D$10075,3,FALSE)</f>
        <v>0</v>
      </c>
      <c r="K6710" s="6">
        <f>VLOOKUP(D6710,'Liste Rayon'!$A$2:$D$10075,4,FALSE)</f>
        <v>0</v>
      </c>
      <c r="L6710" s="4">
        <v>1</v>
      </c>
    </row>
    <row r="6711" spans="1:12" x14ac:dyDescent="0.25">
      <c r="A6711" s="18" t="s">
        <v>17711</v>
      </c>
      <c r="B6711" s="18" t="s">
        <v>17712</v>
      </c>
      <c r="C6711" s="18" t="s">
        <v>17713</v>
      </c>
      <c r="D6711" s="18" t="s">
        <v>17704</v>
      </c>
      <c r="E6711" s="19">
        <v>1</v>
      </c>
      <c r="F6711" s="20" t="s">
        <v>1</v>
      </c>
      <c r="H6711" s="7">
        <f t="shared" si="104"/>
        <v>-1</v>
      </c>
      <c r="I6711" s="6" t="str">
        <f>IF(B6711="","",VLOOKUP(D6711,'Liste Rayon'!$A$2:$D$10075,2,FALSE))</f>
        <v>QR</v>
      </c>
      <c r="J6711" s="6">
        <f>VLOOKUP(D6711,'Liste Rayon'!$A$2:$D$10075,3,FALSE)</f>
        <v>0</v>
      </c>
      <c r="K6711" s="6">
        <f>VLOOKUP(D6711,'Liste Rayon'!$A$2:$D$10075,4,FALSE)</f>
        <v>0</v>
      </c>
      <c r="L6711" s="4">
        <v>1</v>
      </c>
    </row>
    <row r="6712" spans="1:12" x14ac:dyDescent="0.25">
      <c r="A6712" s="18" t="s">
        <v>21380</v>
      </c>
      <c r="B6712" s="18" t="s">
        <v>25027</v>
      </c>
      <c r="C6712" s="18" t="s">
        <v>21380</v>
      </c>
      <c r="D6712" s="18" t="s">
        <v>26130</v>
      </c>
      <c r="E6712" s="19">
        <v>0</v>
      </c>
      <c r="F6712" s="20" t="s">
        <v>21380</v>
      </c>
      <c r="H6712" s="7">
        <f t="shared" si="104"/>
        <v>0</v>
      </c>
      <c r="I6712" s="6" t="str">
        <f>IF(B6712="","",VLOOKUP(D6712,'Liste Rayon'!$A$2:$D$10075,2,FALSE))</f>
        <v>R</v>
      </c>
      <c r="J6712" s="6">
        <f>VLOOKUP(D6712,'Liste Rayon'!$A$2:$D$10075,3,FALSE)</f>
        <v>1</v>
      </c>
      <c r="K6712" s="6">
        <f>VLOOKUP(D6712,'Liste Rayon'!$A$2:$D$10075,4,FALSE)</f>
        <v>0</v>
      </c>
      <c r="L6712" s="4">
        <v>1</v>
      </c>
    </row>
    <row r="6713" spans="1:12" x14ac:dyDescent="0.25">
      <c r="A6713" s="18" t="s">
        <v>17777</v>
      </c>
      <c r="B6713" s="18" t="s">
        <v>17778</v>
      </c>
      <c r="C6713" s="18" t="s">
        <v>17779</v>
      </c>
      <c r="D6713" s="18" t="s">
        <v>17717</v>
      </c>
      <c r="E6713" s="19">
        <v>1</v>
      </c>
      <c r="F6713" s="20" t="s">
        <v>1</v>
      </c>
      <c r="H6713" s="7">
        <f t="shared" si="104"/>
        <v>-1</v>
      </c>
      <c r="I6713" s="6" t="str">
        <f>IF(B6713="","",VLOOKUP(D6713,'Liste Rayon'!$A$2:$D$10075,2,FALSE))</f>
        <v>R</v>
      </c>
      <c r="J6713" s="6">
        <f>VLOOKUP(D6713,'Liste Rayon'!$A$2:$D$10075,3,FALSE)</f>
        <v>1</v>
      </c>
      <c r="K6713" s="6">
        <f>VLOOKUP(D6713,'Liste Rayon'!$A$2:$D$10075,4,FALSE)</f>
        <v>1</v>
      </c>
      <c r="L6713" s="4">
        <v>1</v>
      </c>
    </row>
    <row r="6714" spans="1:12" x14ac:dyDescent="0.25">
      <c r="A6714" s="18" t="s">
        <v>17714</v>
      </c>
      <c r="B6714" s="18" t="s">
        <v>17715</v>
      </c>
      <c r="C6714" s="18" t="s">
        <v>17716</v>
      </c>
      <c r="D6714" s="18" t="s">
        <v>17717</v>
      </c>
      <c r="E6714" s="19">
        <v>1</v>
      </c>
      <c r="F6714" s="20" t="s">
        <v>1</v>
      </c>
      <c r="H6714" s="7">
        <f t="shared" si="104"/>
        <v>-1</v>
      </c>
      <c r="I6714" s="6" t="str">
        <f>IF(B6714="","",VLOOKUP(D6714,'Liste Rayon'!$A$2:$D$10075,2,FALSE))</f>
        <v>R</v>
      </c>
      <c r="J6714" s="6">
        <f>VLOOKUP(D6714,'Liste Rayon'!$A$2:$D$10075,3,FALSE)</f>
        <v>1</v>
      </c>
      <c r="K6714" s="6">
        <f>VLOOKUP(D6714,'Liste Rayon'!$A$2:$D$10075,4,FALSE)</f>
        <v>1</v>
      </c>
      <c r="L6714" s="4">
        <v>1</v>
      </c>
    </row>
    <row r="6715" spans="1:12" x14ac:dyDescent="0.25">
      <c r="A6715" s="18" t="s">
        <v>17718</v>
      </c>
      <c r="B6715" s="18" t="s">
        <v>17719</v>
      </c>
      <c r="C6715" s="18" t="s">
        <v>17720</v>
      </c>
      <c r="D6715" s="18" t="s">
        <v>17717</v>
      </c>
      <c r="E6715" s="19">
        <v>1</v>
      </c>
      <c r="F6715" s="20" t="s">
        <v>1</v>
      </c>
      <c r="H6715" s="7">
        <f t="shared" si="104"/>
        <v>-1</v>
      </c>
      <c r="I6715" s="6" t="str">
        <f>IF(B6715="","",VLOOKUP(D6715,'Liste Rayon'!$A$2:$D$10075,2,FALSE))</f>
        <v>R</v>
      </c>
      <c r="J6715" s="6">
        <f>VLOOKUP(D6715,'Liste Rayon'!$A$2:$D$10075,3,FALSE)</f>
        <v>1</v>
      </c>
      <c r="K6715" s="6">
        <f>VLOOKUP(D6715,'Liste Rayon'!$A$2:$D$10075,4,FALSE)</f>
        <v>1</v>
      </c>
      <c r="L6715" s="4">
        <v>1</v>
      </c>
    </row>
    <row r="6716" spans="1:12" x14ac:dyDescent="0.25">
      <c r="A6716" s="18" t="s">
        <v>17721</v>
      </c>
      <c r="B6716" s="18" t="s">
        <v>17722</v>
      </c>
      <c r="C6716" s="18" t="s">
        <v>17723</v>
      </c>
      <c r="D6716" s="18" t="s">
        <v>17724</v>
      </c>
      <c r="E6716" s="19">
        <v>3</v>
      </c>
      <c r="F6716" s="20" t="s">
        <v>1</v>
      </c>
      <c r="H6716" s="7">
        <f t="shared" si="104"/>
        <v>-3</v>
      </c>
      <c r="I6716" s="6" t="str">
        <f>IF(B6716="","",VLOOKUP(D6716,'Liste Rayon'!$A$2:$D$10075,2,FALSE))</f>
        <v>R</v>
      </c>
      <c r="J6716" s="6">
        <f>VLOOKUP(D6716,'Liste Rayon'!$A$2:$D$10075,3,FALSE)</f>
        <v>1</v>
      </c>
      <c r="K6716" s="6">
        <f>VLOOKUP(D6716,'Liste Rayon'!$A$2:$D$10075,4,FALSE)</f>
        <v>2</v>
      </c>
      <c r="L6716" s="4">
        <v>1</v>
      </c>
    </row>
    <row r="6717" spans="1:12" x14ac:dyDescent="0.25">
      <c r="A6717" s="18" t="s">
        <v>17725</v>
      </c>
      <c r="B6717" s="18" t="s">
        <v>17726</v>
      </c>
      <c r="C6717" s="18" t="s">
        <v>17727</v>
      </c>
      <c r="D6717" s="18" t="s">
        <v>17724</v>
      </c>
      <c r="E6717" s="19">
        <v>3</v>
      </c>
      <c r="F6717" s="20" t="s">
        <v>1</v>
      </c>
      <c r="H6717" s="7">
        <f t="shared" si="104"/>
        <v>-3</v>
      </c>
      <c r="I6717" s="6" t="str">
        <f>IF(B6717="","",VLOOKUP(D6717,'Liste Rayon'!$A$2:$D$10075,2,FALSE))</f>
        <v>R</v>
      </c>
      <c r="J6717" s="6">
        <f>VLOOKUP(D6717,'Liste Rayon'!$A$2:$D$10075,3,FALSE)</f>
        <v>1</v>
      </c>
      <c r="K6717" s="6">
        <f>VLOOKUP(D6717,'Liste Rayon'!$A$2:$D$10075,4,FALSE)</f>
        <v>2</v>
      </c>
      <c r="L6717" s="4">
        <v>1</v>
      </c>
    </row>
    <row r="6718" spans="1:12" x14ac:dyDescent="0.25">
      <c r="A6718" s="18" t="s">
        <v>17728</v>
      </c>
      <c r="B6718" s="18" t="s">
        <v>17729</v>
      </c>
      <c r="C6718" s="18" t="s">
        <v>17730</v>
      </c>
      <c r="D6718" s="18" t="s">
        <v>17724</v>
      </c>
      <c r="E6718" s="19">
        <v>3</v>
      </c>
      <c r="F6718" s="20" t="s">
        <v>1</v>
      </c>
      <c r="H6718" s="7">
        <f t="shared" si="104"/>
        <v>-3</v>
      </c>
      <c r="I6718" s="6" t="str">
        <f>IF(B6718="","",VLOOKUP(D6718,'Liste Rayon'!$A$2:$D$10075,2,FALSE))</f>
        <v>R</v>
      </c>
      <c r="J6718" s="6">
        <f>VLOOKUP(D6718,'Liste Rayon'!$A$2:$D$10075,3,FALSE)</f>
        <v>1</v>
      </c>
      <c r="K6718" s="6">
        <f>VLOOKUP(D6718,'Liste Rayon'!$A$2:$D$10075,4,FALSE)</f>
        <v>2</v>
      </c>
      <c r="L6718" s="4">
        <v>1</v>
      </c>
    </row>
    <row r="6719" spans="1:12" x14ac:dyDescent="0.25">
      <c r="A6719" s="18" t="s">
        <v>17731</v>
      </c>
      <c r="B6719" s="18" t="s">
        <v>17732</v>
      </c>
      <c r="C6719" s="18" t="s">
        <v>17733</v>
      </c>
      <c r="D6719" s="18" t="s">
        <v>17724</v>
      </c>
      <c r="E6719" s="19">
        <v>5</v>
      </c>
      <c r="F6719" s="20" t="s">
        <v>1</v>
      </c>
      <c r="H6719" s="7">
        <f t="shared" si="104"/>
        <v>-5</v>
      </c>
      <c r="I6719" s="6" t="str">
        <f>IF(B6719="","",VLOOKUP(D6719,'Liste Rayon'!$A$2:$D$10075,2,FALSE))</f>
        <v>R</v>
      </c>
      <c r="J6719" s="6">
        <f>VLOOKUP(D6719,'Liste Rayon'!$A$2:$D$10075,3,FALSE)</f>
        <v>1</v>
      </c>
      <c r="K6719" s="6">
        <f>VLOOKUP(D6719,'Liste Rayon'!$A$2:$D$10075,4,FALSE)</f>
        <v>2</v>
      </c>
      <c r="L6719" s="4">
        <v>1</v>
      </c>
    </row>
    <row r="6720" spans="1:12" x14ac:dyDescent="0.25">
      <c r="A6720" s="18" t="s">
        <v>17734</v>
      </c>
      <c r="B6720" s="18" t="s">
        <v>17735</v>
      </c>
      <c r="C6720" s="18" t="s">
        <v>17736</v>
      </c>
      <c r="D6720" s="18" t="s">
        <v>17724</v>
      </c>
      <c r="E6720" s="19">
        <v>3</v>
      </c>
      <c r="F6720" s="20" t="s">
        <v>1</v>
      </c>
      <c r="H6720" s="7">
        <f t="shared" si="104"/>
        <v>-3</v>
      </c>
      <c r="I6720" s="6" t="str">
        <f>IF(B6720="","",VLOOKUP(D6720,'Liste Rayon'!$A$2:$D$10075,2,FALSE))</f>
        <v>R</v>
      </c>
      <c r="J6720" s="6">
        <f>VLOOKUP(D6720,'Liste Rayon'!$A$2:$D$10075,3,FALSE)</f>
        <v>1</v>
      </c>
      <c r="K6720" s="6">
        <f>VLOOKUP(D6720,'Liste Rayon'!$A$2:$D$10075,4,FALSE)</f>
        <v>2</v>
      </c>
      <c r="L6720" s="4">
        <v>1</v>
      </c>
    </row>
    <row r="6721" spans="1:12" x14ac:dyDescent="0.25">
      <c r="A6721" s="18" t="s">
        <v>17737</v>
      </c>
      <c r="B6721" s="18" t="s">
        <v>17738</v>
      </c>
      <c r="C6721" s="18" t="s">
        <v>17739</v>
      </c>
      <c r="D6721" s="18" t="s">
        <v>17724</v>
      </c>
      <c r="E6721" s="19">
        <v>2</v>
      </c>
      <c r="F6721" s="20" t="s">
        <v>1</v>
      </c>
      <c r="H6721" s="7">
        <f t="shared" si="104"/>
        <v>-2</v>
      </c>
      <c r="I6721" s="6" t="str">
        <f>IF(B6721="","",VLOOKUP(D6721,'Liste Rayon'!$A$2:$D$10075,2,FALSE))</f>
        <v>R</v>
      </c>
      <c r="J6721" s="6">
        <f>VLOOKUP(D6721,'Liste Rayon'!$A$2:$D$10075,3,FALSE)</f>
        <v>1</v>
      </c>
      <c r="K6721" s="6">
        <f>VLOOKUP(D6721,'Liste Rayon'!$A$2:$D$10075,4,FALSE)</f>
        <v>2</v>
      </c>
      <c r="L6721" s="4">
        <v>1</v>
      </c>
    </row>
    <row r="6722" spans="1:12" x14ac:dyDescent="0.25">
      <c r="A6722" s="18" t="s">
        <v>17740</v>
      </c>
      <c r="B6722" s="18" t="s">
        <v>17741</v>
      </c>
      <c r="C6722" s="18" t="s">
        <v>17742</v>
      </c>
      <c r="D6722" s="18" t="s">
        <v>17724</v>
      </c>
      <c r="E6722" s="19">
        <v>3</v>
      </c>
      <c r="F6722" s="20" t="s">
        <v>1</v>
      </c>
      <c r="H6722" s="7">
        <f t="shared" ref="H6722:H6785" si="105">+G6722-E6722</f>
        <v>-3</v>
      </c>
      <c r="I6722" s="6" t="str">
        <f>IF(B6722="","",VLOOKUP(D6722,'Liste Rayon'!$A$2:$D$10075,2,FALSE))</f>
        <v>R</v>
      </c>
      <c r="J6722" s="6">
        <f>VLOOKUP(D6722,'Liste Rayon'!$A$2:$D$10075,3,FALSE)</f>
        <v>1</v>
      </c>
      <c r="K6722" s="6">
        <f>VLOOKUP(D6722,'Liste Rayon'!$A$2:$D$10075,4,FALSE)</f>
        <v>2</v>
      </c>
      <c r="L6722" s="4">
        <v>1</v>
      </c>
    </row>
    <row r="6723" spans="1:12" x14ac:dyDescent="0.25">
      <c r="A6723" s="18" t="s">
        <v>17743</v>
      </c>
      <c r="B6723" s="18" t="s">
        <v>17744</v>
      </c>
      <c r="C6723" s="18" t="s">
        <v>17745</v>
      </c>
      <c r="D6723" s="18" t="s">
        <v>17724</v>
      </c>
      <c r="E6723" s="19">
        <v>1</v>
      </c>
      <c r="F6723" s="20" t="s">
        <v>1</v>
      </c>
      <c r="H6723" s="7">
        <f t="shared" si="105"/>
        <v>-1</v>
      </c>
      <c r="I6723" s="6" t="str">
        <f>IF(B6723="","",VLOOKUP(D6723,'Liste Rayon'!$A$2:$D$10075,2,FALSE))</f>
        <v>R</v>
      </c>
      <c r="J6723" s="6">
        <f>VLOOKUP(D6723,'Liste Rayon'!$A$2:$D$10075,3,FALSE)</f>
        <v>1</v>
      </c>
      <c r="K6723" s="6">
        <f>VLOOKUP(D6723,'Liste Rayon'!$A$2:$D$10075,4,FALSE)</f>
        <v>2</v>
      </c>
      <c r="L6723" s="4">
        <v>1</v>
      </c>
    </row>
    <row r="6724" spans="1:12" x14ac:dyDescent="0.25">
      <c r="A6724" s="18" t="s">
        <v>17746</v>
      </c>
      <c r="B6724" s="18" t="s">
        <v>17747</v>
      </c>
      <c r="C6724" s="18" t="s">
        <v>17748</v>
      </c>
      <c r="D6724" s="18" t="s">
        <v>17724</v>
      </c>
      <c r="E6724" s="19">
        <v>1</v>
      </c>
      <c r="F6724" s="20" t="s">
        <v>1</v>
      </c>
      <c r="H6724" s="7">
        <f t="shared" si="105"/>
        <v>-1</v>
      </c>
      <c r="I6724" s="6" t="str">
        <f>IF(B6724="","",VLOOKUP(D6724,'Liste Rayon'!$A$2:$D$10075,2,FALSE))</f>
        <v>R</v>
      </c>
      <c r="J6724" s="6">
        <f>VLOOKUP(D6724,'Liste Rayon'!$A$2:$D$10075,3,FALSE)</f>
        <v>1</v>
      </c>
      <c r="K6724" s="6">
        <f>VLOOKUP(D6724,'Liste Rayon'!$A$2:$D$10075,4,FALSE)</f>
        <v>2</v>
      </c>
      <c r="L6724" s="4">
        <v>1</v>
      </c>
    </row>
    <row r="6725" spans="1:12" x14ac:dyDescent="0.25">
      <c r="A6725" s="18" t="s">
        <v>17749</v>
      </c>
      <c r="B6725" s="18" t="s">
        <v>17750</v>
      </c>
      <c r="C6725" s="18" t="s">
        <v>17751</v>
      </c>
      <c r="D6725" s="18" t="s">
        <v>17724</v>
      </c>
      <c r="E6725" s="19">
        <v>2</v>
      </c>
      <c r="F6725" s="20" t="s">
        <v>1</v>
      </c>
      <c r="H6725" s="7">
        <f t="shared" si="105"/>
        <v>-2</v>
      </c>
      <c r="I6725" s="6" t="str">
        <f>IF(B6725="","",VLOOKUP(D6725,'Liste Rayon'!$A$2:$D$10075,2,FALSE))</f>
        <v>R</v>
      </c>
      <c r="J6725" s="6">
        <f>VLOOKUP(D6725,'Liste Rayon'!$A$2:$D$10075,3,FALSE)</f>
        <v>1</v>
      </c>
      <c r="K6725" s="6">
        <f>VLOOKUP(D6725,'Liste Rayon'!$A$2:$D$10075,4,FALSE)</f>
        <v>2</v>
      </c>
      <c r="L6725" s="4">
        <v>1</v>
      </c>
    </row>
    <row r="6726" spans="1:12" x14ac:dyDescent="0.25">
      <c r="A6726" s="18" t="s">
        <v>26131</v>
      </c>
      <c r="B6726" s="18" t="s">
        <v>26132</v>
      </c>
      <c r="C6726" s="18" t="s">
        <v>26133</v>
      </c>
      <c r="D6726" s="18" t="s">
        <v>17724</v>
      </c>
      <c r="E6726" s="19">
        <v>2</v>
      </c>
      <c r="F6726" s="20" t="s">
        <v>1</v>
      </c>
      <c r="H6726" s="7">
        <f t="shared" si="105"/>
        <v>-2</v>
      </c>
      <c r="I6726" s="6" t="str">
        <f>IF(B6726="","",VLOOKUP(D6726,'Liste Rayon'!$A$2:$D$10075,2,FALSE))</f>
        <v>R</v>
      </c>
      <c r="J6726" s="6">
        <f>VLOOKUP(D6726,'Liste Rayon'!$A$2:$D$10075,3,FALSE)</f>
        <v>1</v>
      </c>
      <c r="K6726" s="6">
        <f>VLOOKUP(D6726,'Liste Rayon'!$A$2:$D$10075,4,FALSE)</f>
        <v>2</v>
      </c>
      <c r="L6726" s="4">
        <v>1</v>
      </c>
    </row>
    <row r="6727" spans="1:12" x14ac:dyDescent="0.25">
      <c r="A6727" s="18" t="s">
        <v>17752</v>
      </c>
      <c r="B6727" s="18" t="s">
        <v>17753</v>
      </c>
      <c r="C6727" s="18" t="s">
        <v>17754</v>
      </c>
      <c r="D6727" s="18" t="s">
        <v>17724</v>
      </c>
      <c r="E6727" s="19">
        <v>1</v>
      </c>
      <c r="F6727" s="20" t="s">
        <v>1</v>
      </c>
      <c r="H6727" s="7">
        <f t="shared" si="105"/>
        <v>-1</v>
      </c>
      <c r="I6727" s="6" t="str">
        <f>IF(B6727="","",VLOOKUP(D6727,'Liste Rayon'!$A$2:$D$10075,2,FALSE))</f>
        <v>R</v>
      </c>
      <c r="J6727" s="6">
        <f>VLOOKUP(D6727,'Liste Rayon'!$A$2:$D$10075,3,FALSE)</f>
        <v>1</v>
      </c>
      <c r="K6727" s="6">
        <f>VLOOKUP(D6727,'Liste Rayon'!$A$2:$D$10075,4,FALSE)</f>
        <v>2</v>
      </c>
      <c r="L6727" s="4">
        <v>1</v>
      </c>
    </row>
    <row r="6728" spans="1:12" x14ac:dyDescent="0.25">
      <c r="A6728" s="18" t="s">
        <v>17755</v>
      </c>
      <c r="B6728" s="18" t="s">
        <v>17756</v>
      </c>
      <c r="C6728" s="18" t="s">
        <v>17757</v>
      </c>
      <c r="D6728" s="18" t="s">
        <v>17758</v>
      </c>
      <c r="E6728" s="19">
        <v>1</v>
      </c>
      <c r="F6728" s="20" t="s">
        <v>1</v>
      </c>
      <c r="H6728" s="7">
        <f t="shared" si="105"/>
        <v>-1</v>
      </c>
      <c r="I6728" s="6" t="str">
        <f>IF(B6728="","",VLOOKUP(D6728,'Liste Rayon'!$A$2:$D$10075,2,FALSE))</f>
        <v>R</v>
      </c>
      <c r="J6728" s="6">
        <f>VLOOKUP(D6728,'Liste Rayon'!$A$2:$D$10075,3,FALSE)</f>
        <v>1</v>
      </c>
      <c r="K6728" s="6">
        <f>VLOOKUP(D6728,'Liste Rayon'!$A$2:$D$10075,4,FALSE)</f>
        <v>3</v>
      </c>
      <c r="L6728" s="4">
        <v>1</v>
      </c>
    </row>
    <row r="6729" spans="1:12" x14ac:dyDescent="0.25">
      <c r="A6729" s="18" t="s">
        <v>17759</v>
      </c>
      <c r="B6729" s="18" t="s">
        <v>17760</v>
      </c>
      <c r="C6729" s="18" t="s">
        <v>17761</v>
      </c>
      <c r="D6729" s="18" t="s">
        <v>17758</v>
      </c>
      <c r="E6729" s="19">
        <v>1</v>
      </c>
      <c r="F6729" s="20" t="s">
        <v>1</v>
      </c>
      <c r="H6729" s="7">
        <f t="shared" si="105"/>
        <v>-1</v>
      </c>
      <c r="I6729" s="6" t="str">
        <f>IF(B6729="","",VLOOKUP(D6729,'Liste Rayon'!$A$2:$D$10075,2,FALSE))</f>
        <v>R</v>
      </c>
      <c r="J6729" s="6">
        <f>VLOOKUP(D6729,'Liste Rayon'!$A$2:$D$10075,3,FALSE)</f>
        <v>1</v>
      </c>
      <c r="K6729" s="6">
        <f>VLOOKUP(D6729,'Liste Rayon'!$A$2:$D$10075,4,FALSE)</f>
        <v>3</v>
      </c>
      <c r="L6729" s="4">
        <v>1</v>
      </c>
    </row>
    <row r="6730" spans="1:12" x14ac:dyDescent="0.25">
      <c r="A6730" s="18" t="s">
        <v>17762</v>
      </c>
      <c r="B6730" s="18" t="s">
        <v>17763</v>
      </c>
      <c r="C6730" s="18" t="s">
        <v>17764</v>
      </c>
      <c r="D6730" s="18" t="s">
        <v>17758</v>
      </c>
      <c r="E6730" s="19">
        <v>1</v>
      </c>
      <c r="F6730" s="20" t="s">
        <v>1</v>
      </c>
      <c r="H6730" s="7">
        <f t="shared" si="105"/>
        <v>-1</v>
      </c>
      <c r="I6730" s="6" t="str">
        <f>IF(B6730="","",VLOOKUP(D6730,'Liste Rayon'!$A$2:$D$10075,2,FALSE))</f>
        <v>R</v>
      </c>
      <c r="J6730" s="6">
        <f>VLOOKUP(D6730,'Liste Rayon'!$A$2:$D$10075,3,FALSE)</f>
        <v>1</v>
      </c>
      <c r="K6730" s="6">
        <f>VLOOKUP(D6730,'Liste Rayon'!$A$2:$D$10075,4,FALSE)</f>
        <v>3</v>
      </c>
      <c r="L6730" s="4">
        <v>1</v>
      </c>
    </row>
    <row r="6731" spans="1:12" x14ac:dyDescent="0.25">
      <c r="A6731" s="18" t="s">
        <v>17765</v>
      </c>
      <c r="B6731" s="18" t="s">
        <v>17766</v>
      </c>
      <c r="C6731" s="18" t="s">
        <v>17767</v>
      </c>
      <c r="D6731" s="18" t="s">
        <v>17758</v>
      </c>
      <c r="E6731" s="19">
        <v>1</v>
      </c>
      <c r="F6731" s="20" t="s">
        <v>1</v>
      </c>
      <c r="H6731" s="7">
        <f t="shared" si="105"/>
        <v>-1</v>
      </c>
      <c r="I6731" s="6" t="str">
        <f>IF(B6731="","",VLOOKUP(D6731,'Liste Rayon'!$A$2:$D$10075,2,FALSE))</f>
        <v>R</v>
      </c>
      <c r="J6731" s="6">
        <f>VLOOKUP(D6731,'Liste Rayon'!$A$2:$D$10075,3,FALSE)</f>
        <v>1</v>
      </c>
      <c r="K6731" s="6">
        <f>VLOOKUP(D6731,'Liste Rayon'!$A$2:$D$10075,4,FALSE)</f>
        <v>3</v>
      </c>
      <c r="L6731" s="4">
        <v>1</v>
      </c>
    </row>
    <row r="6732" spans="1:12" x14ac:dyDescent="0.25">
      <c r="A6732" s="18" t="s">
        <v>17768</v>
      </c>
      <c r="B6732" s="18" t="s">
        <v>17769</v>
      </c>
      <c r="C6732" s="18" t="s">
        <v>17770</v>
      </c>
      <c r="D6732" s="18" t="s">
        <v>17758</v>
      </c>
      <c r="E6732" s="19">
        <v>1</v>
      </c>
      <c r="F6732" s="20" t="s">
        <v>1</v>
      </c>
      <c r="H6732" s="7">
        <f t="shared" si="105"/>
        <v>-1</v>
      </c>
      <c r="I6732" s="6" t="str">
        <f>IF(B6732="","",VLOOKUP(D6732,'Liste Rayon'!$A$2:$D$10075,2,FALSE))</f>
        <v>R</v>
      </c>
      <c r="J6732" s="6">
        <f>VLOOKUP(D6732,'Liste Rayon'!$A$2:$D$10075,3,FALSE)</f>
        <v>1</v>
      </c>
      <c r="K6732" s="6">
        <f>VLOOKUP(D6732,'Liste Rayon'!$A$2:$D$10075,4,FALSE)</f>
        <v>3</v>
      </c>
      <c r="L6732" s="4">
        <v>1</v>
      </c>
    </row>
    <row r="6733" spans="1:12" x14ac:dyDescent="0.25">
      <c r="A6733" s="18" t="s">
        <v>17771</v>
      </c>
      <c r="B6733" s="18" t="s">
        <v>17772</v>
      </c>
      <c r="C6733" s="18" t="s">
        <v>17773</v>
      </c>
      <c r="D6733" s="18" t="s">
        <v>17758</v>
      </c>
      <c r="E6733" s="19">
        <v>1</v>
      </c>
      <c r="F6733" s="20" t="s">
        <v>1</v>
      </c>
      <c r="H6733" s="7">
        <f t="shared" si="105"/>
        <v>-1</v>
      </c>
      <c r="I6733" s="6" t="str">
        <f>IF(B6733="","",VLOOKUP(D6733,'Liste Rayon'!$A$2:$D$10075,2,FALSE))</f>
        <v>R</v>
      </c>
      <c r="J6733" s="6">
        <f>VLOOKUP(D6733,'Liste Rayon'!$A$2:$D$10075,3,FALSE)</f>
        <v>1</v>
      </c>
      <c r="K6733" s="6">
        <f>VLOOKUP(D6733,'Liste Rayon'!$A$2:$D$10075,4,FALSE)</f>
        <v>3</v>
      </c>
      <c r="L6733" s="4">
        <v>1</v>
      </c>
    </row>
    <row r="6734" spans="1:12" x14ac:dyDescent="0.25">
      <c r="A6734" s="18" t="s">
        <v>17774</v>
      </c>
      <c r="B6734" s="18" t="s">
        <v>17775</v>
      </c>
      <c r="C6734" s="18" t="s">
        <v>17776</v>
      </c>
      <c r="D6734" s="18" t="s">
        <v>17758</v>
      </c>
      <c r="E6734" s="19">
        <v>1</v>
      </c>
      <c r="F6734" s="20" t="s">
        <v>1</v>
      </c>
      <c r="H6734" s="7">
        <f t="shared" si="105"/>
        <v>-1</v>
      </c>
      <c r="I6734" s="6" t="str">
        <f>IF(B6734="","",VLOOKUP(D6734,'Liste Rayon'!$A$2:$D$10075,2,FALSE))</f>
        <v>R</v>
      </c>
      <c r="J6734" s="6">
        <f>VLOOKUP(D6734,'Liste Rayon'!$A$2:$D$10075,3,FALSE)</f>
        <v>1</v>
      </c>
      <c r="K6734" s="6">
        <f>VLOOKUP(D6734,'Liste Rayon'!$A$2:$D$10075,4,FALSE)</f>
        <v>3</v>
      </c>
      <c r="L6734" s="4">
        <v>1</v>
      </c>
    </row>
    <row r="6735" spans="1:12" x14ac:dyDescent="0.25">
      <c r="A6735" s="18" t="s">
        <v>26134</v>
      </c>
      <c r="B6735" s="18" t="s">
        <v>26135</v>
      </c>
      <c r="C6735" s="18" t="s">
        <v>26136</v>
      </c>
      <c r="D6735" s="18" t="s">
        <v>17780</v>
      </c>
      <c r="E6735" s="19">
        <v>1</v>
      </c>
      <c r="F6735" s="20" t="s">
        <v>1</v>
      </c>
      <c r="H6735" s="7">
        <f t="shared" si="105"/>
        <v>-1</v>
      </c>
      <c r="I6735" s="6" t="str">
        <f>IF(B6735="","",VLOOKUP(D6735,'Liste Rayon'!$A$2:$D$10075,2,FALSE))</f>
        <v>R</v>
      </c>
      <c r="J6735" s="6">
        <f>VLOOKUP(D6735,'Liste Rayon'!$A$2:$D$10075,3,FALSE)</f>
        <v>1</v>
      </c>
      <c r="K6735" s="6">
        <f>VLOOKUP(D6735,'Liste Rayon'!$A$2:$D$10075,4,FALSE)</f>
        <v>4</v>
      </c>
      <c r="L6735" s="4">
        <v>1</v>
      </c>
    </row>
    <row r="6736" spans="1:12" x14ac:dyDescent="0.25">
      <c r="A6736" s="18" t="s">
        <v>17781</v>
      </c>
      <c r="B6736" s="18" t="s">
        <v>17782</v>
      </c>
      <c r="C6736" s="18" t="s">
        <v>17783</v>
      </c>
      <c r="D6736" s="18" t="s">
        <v>17780</v>
      </c>
      <c r="E6736" s="19">
        <v>1</v>
      </c>
      <c r="F6736" s="20" t="s">
        <v>1</v>
      </c>
      <c r="H6736" s="7">
        <f t="shared" si="105"/>
        <v>-1</v>
      </c>
      <c r="I6736" s="6" t="str">
        <f>IF(B6736="","",VLOOKUP(D6736,'Liste Rayon'!$A$2:$D$10075,2,FALSE))</f>
        <v>R</v>
      </c>
      <c r="J6736" s="6">
        <f>VLOOKUP(D6736,'Liste Rayon'!$A$2:$D$10075,3,FALSE)</f>
        <v>1</v>
      </c>
      <c r="K6736" s="6">
        <f>VLOOKUP(D6736,'Liste Rayon'!$A$2:$D$10075,4,FALSE)</f>
        <v>4</v>
      </c>
      <c r="L6736" s="4">
        <v>1</v>
      </c>
    </row>
    <row r="6737" spans="1:12" x14ac:dyDescent="0.25">
      <c r="A6737" s="18" t="s">
        <v>17784</v>
      </c>
      <c r="B6737" s="18" t="s">
        <v>17785</v>
      </c>
      <c r="C6737" s="18" t="s">
        <v>17786</v>
      </c>
      <c r="D6737" s="18" t="s">
        <v>17780</v>
      </c>
      <c r="E6737" s="19">
        <v>1</v>
      </c>
      <c r="F6737" s="20" t="s">
        <v>1</v>
      </c>
      <c r="H6737" s="7">
        <f t="shared" si="105"/>
        <v>-1</v>
      </c>
      <c r="I6737" s="6" t="str">
        <f>IF(B6737="","",VLOOKUP(D6737,'Liste Rayon'!$A$2:$D$10075,2,FALSE))</f>
        <v>R</v>
      </c>
      <c r="J6737" s="6">
        <f>VLOOKUP(D6737,'Liste Rayon'!$A$2:$D$10075,3,FALSE)</f>
        <v>1</v>
      </c>
      <c r="K6737" s="6">
        <f>VLOOKUP(D6737,'Liste Rayon'!$A$2:$D$10075,4,FALSE)</f>
        <v>4</v>
      </c>
      <c r="L6737" s="4">
        <v>1</v>
      </c>
    </row>
    <row r="6738" spans="1:12" x14ac:dyDescent="0.25">
      <c r="A6738" s="18" t="s">
        <v>17787</v>
      </c>
      <c r="B6738" s="18" t="s">
        <v>17788</v>
      </c>
      <c r="C6738" s="18" t="s">
        <v>17789</v>
      </c>
      <c r="D6738" s="18" t="s">
        <v>17780</v>
      </c>
      <c r="E6738" s="19">
        <v>1</v>
      </c>
      <c r="F6738" s="20" t="s">
        <v>1</v>
      </c>
      <c r="H6738" s="7">
        <f t="shared" si="105"/>
        <v>-1</v>
      </c>
      <c r="I6738" s="6" t="str">
        <f>IF(B6738="","",VLOOKUP(D6738,'Liste Rayon'!$A$2:$D$10075,2,FALSE))</f>
        <v>R</v>
      </c>
      <c r="J6738" s="6">
        <f>VLOOKUP(D6738,'Liste Rayon'!$A$2:$D$10075,3,FALSE)</f>
        <v>1</v>
      </c>
      <c r="K6738" s="6">
        <f>VLOOKUP(D6738,'Liste Rayon'!$A$2:$D$10075,4,FALSE)</f>
        <v>4</v>
      </c>
      <c r="L6738" s="4">
        <v>1</v>
      </c>
    </row>
    <row r="6739" spans="1:12" x14ac:dyDescent="0.25">
      <c r="A6739" s="18" t="s">
        <v>17790</v>
      </c>
      <c r="B6739" s="18" t="s">
        <v>17791</v>
      </c>
      <c r="C6739" s="18" t="s">
        <v>17792</v>
      </c>
      <c r="D6739" s="18" t="s">
        <v>17780</v>
      </c>
      <c r="E6739" s="19">
        <v>1</v>
      </c>
      <c r="F6739" s="20" t="s">
        <v>1</v>
      </c>
      <c r="H6739" s="7">
        <f t="shared" si="105"/>
        <v>-1</v>
      </c>
      <c r="I6739" s="6" t="str">
        <f>IF(B6739="","",VLOOKUP(D6739,'Liste Rayon'!$A$2:$D$10075,2,FALSE))</f>
        <v>R</v>
      </c>
      <c r="J6739" s="6">
        <f>VLOOKUP(D6739,'Liste Rayon'!$A$2:$D$10075,3,FALSE)</f>
        <v>1</v>
      </c>
      <c r="K6739" s="6">
        <f>VLOOKUP(D6739,'Liste Rayon'!$A$2:$D$10075,4,FALSE)</f>
        <v>4</v>
      </c>
      <c r="L6739" s="4">
        <v>1</v>
      </c>
    </row>
    <row r="6740" spans="1:12" x14ac:dyDescent="0.25">
      <c r="A6740" s="18" t="s">
        <v>17793</v>
      </c>
      <c r="B6740" s="18" t="s">
        <v>17794</v>
      </c>
      <c r="C6740" s="18" t="s">
        <v>17795</v>
      </c>
      <c r="D6740" s="18" t="s">
        <v>17780</v>
      </c>
      <c r="E6740" s="19">
        <v>1</v>
      </c>
      <c r="F6740" s="20" t="s">
        <v>1</v>
      </c>
      <c r="H6740" s="7">
        <f t="shared" si="105"/>
        <v>-1</v>
      </c>
      <c r="I6740" s="6" t="str">
        <f>IF(B6740="","",VLOOKUP(D6740,'Liste Rayon'!$A$2:$D$10075,2,FALSE))</f>
        <v>R</v>
      </c>
      <c r="J6740" s="6">
        <f>VLOOKUP(D6740,'Liste Rayon'!$A$2:$D$10075,3,FALSE)</f>
        <v>1</v>
      </c>
      <c r="K6740" s="6">
        <f>VLOOKUP(D6740,'Liste Rayon'!$A$2:$D$10075,4,FALSE)</f>
        <v>4</v>
      </c>
      <c r="L6740" s="4">
        <v>1</v>
      </c>
    </row>
    <row r="6741" spans="1:12" x14ac:dyDescent="0.25">
      <c r="A6741" s="18" t="s">
        <v>17796</v>
      </c>
      <c r="B6741" s="18" t="s">
        <v>17797</v>
      </c>
      <c r="C6741" s="18" t="s">
        <v>17798</v>
      </c>
      <c r="D6741" s="18" t="s">
        <v>17780</v>
      </c>
      <c r="E6741" s="19">
        <v>1</v>
      </c>
      <c r="F6741" s="20" t="s">
        <v>1</v>
      </c>
      <c r="H6741" s="7">
        <f t="shared" si="105"/>
        <v>-1</v>
      </c>
      <c r="I6741" s="6" t="str">
        <f>IF(B6741="","",VLOOKUP(D6741,'Liste Rayon'!$A$2:$D$10075,2,FALSE))</f>
        <v>R</v>
      </c>
      <c r="J6741" s="6">
        <f>VLOOKUP(D6741,'Liste Rayon'!$A$2:$D$10075,3,FALSE)</f>
        <v>1</v>
      </c>
      <c r="K6741" s="6">
        <f>VLOOKUP(D6741,'Liste Rayon'!$A$2:$D$10075,4,FALSE)</f>
        <v>4</v>
      </c>
      <c r="L6741" s="4">
        <v>1</v>
      </c>
    </row>
    <row r="6742" spans="1:12" x14ac:dyDescent="0.25">
      <c r="A6742" s="18" t="s">
        <v>17799</v>
      </c>
      <c r="B6742" s="18" t="s">
        <v>17800</v>
      </c>
      <c r="C6742" s="18" t="s">
        <v>17801</v>
      </c>
      <c r="D6742" s="18" t="s">
        <v>17780</v>
      </c>
      <c r="E6742" s="19">
        <v>1</v>
      </c>
      <c r="F6742" s="20" t="s">
        <v>1</v>
      </c>
      <c r="H6742" s="7">
        <f t="shared" si="105"/>
        <v>-1</v>
      </c>
      <c r="I6742" s="6" t="str">
        <f>IF(B6742="","",VLOOKUP(D6742,'Liste Rayon'!$A$2:$D$10075,2,FALSE))</f>
        <v>R</v>
      </c>
      <c r="J6742" s="6">
        <f>VLOOKUP(D6742,'Liste Rayon'!$A$2:$D$10075,3,FALSE)</f>
        <v>1</v>
      </c>
      <c r="K6742" s="6">
        <f>VLOOKUP(D6742,'Liste Rayon'!$A$2:$D$10075,4,FALSE)</f>
        <v>4</v>
      </c>
      <c r="L6742" s="4">
        <v>1</v>
      </c>
    </row>
    <row r="6743" spans="1:12" x14ac:dyDescent="0.25">
      <c r="A6743" s="18" t="s">
        <v>17802</v>
      </c>
      <c r="B6743" s="18" t="s">
        <v>17803</v>
      </c>
      <c r="C6743" s="18" t="s">
        <v>17804</v>
      </c>
      <c r="D6743" s="18" t="s">
        <v>17780</v>
      </c>
      <c r="E6743" s="19">
        <v>1</v>
      </c>
      <c r="F6743" s="20" t="s">
        <v>1</v>
      </c>
      <c r="H6743" s="7">
        <f t="shared" si="105"/>
        <v>-1</v>
      </c>
      <c r="I6743" s="6" t="str">
        <f>IF(B6743="","",VLOOKUP(D6743,'Liste Rayon'!$A$2:$D$10075,2,FALSE))</f>
        <v>R</v>
      </c>
      <c r="J6743" s="6">
        <f>VLOOKUP(D6743,'Liste Rayon'!$A$2:$D$10075,3,FALSE)</f>
        <v>1</v>
      </c>
      <c r="K6743" s="6">
        <f>VLOOKUP(D6743,'Liste Rayon'!$A$2:$D$10075,4,FALSE)</f>
        <v>4</v>
      </c>
      <c r="L6743" s="4">
        <v>1</v>
      </c>
    </row>
    <row r="6744" spans="1:12" x14ac:dyDescent="0.25">
      <c r="A6744" s="18" t="s">
        <v>17805</v>
      </c>
      <c r="B6744" s="18" t="s">
        <v>17806</v>
      </c>
      <c r="C6744" s="18" t="s">
        <v>17807</v>
      </c>
      <c r="D6744" s="18" t="s">
        <v>17780</v>
      </c>
      <c r="E6744" s="19">
        <v>1</v>
      </c>
      <c r="F6744" s="20" t="s">
        <v>1</v>
      </c>
      <c r="H6744" s="7">
        <f t="shared" si="105"/>
        <v>-1</v>
      </c>
      <c r="I6744" s="6" t="str">
        <f>IF(B6744="","",VLOOKUP(D6744,'Liste Rayon'!$A$2:$D$10075,2,FALSE))</f>
        <v>R</v>
      </c>
      <c r="J6744" s="6">
        <f>VLOOKUP(D6744,'Liste Rayon'!$A$2:$D$10075,3,FALSE)</f>
        <v>1</v>
      </c>
      <c r="K6744" s="6">
        <f>VLOOKUP(D6744,'Liste Rayon'!$A$2:$D$10075,4,FALSE)</f>
        <v>4</v>
      </c>
      <c r="L6744" s="4">
        <v>1</v>
      </c>
    </row>
    <row r="6745" spans="1:12" x14ac:dyDescent="0.25">
      <c r="A6745" s="18" t="s">
        <v>17870</v>
      </c>
      <c r="B6745" s="18" t="s">
        <v>17871</v>
      </c>
      <c r="C6745" s="18" t="s">
        <v>17872</v>
      </c>
      <c r="D6745" s="18" t="s">
        <v>17811</v>
      </c>
      <c r="E6745" s="19">
        <v>1</v>
      </c>
      <c r="F6745" s="20" t="s">
        <v>1</v>
      </c>
      <c r="H6745" s="7">
        <f t="shared" si="105"/>
        <v>-1</v>
      </c>
      <c r="I6745" s="6" t="str">
        <f>IF(B6745="","",VLOOKUP(D6745,'Liste Rayon'!$A$2:$D$10075,2,FALSE))</f>
        <v>R</v>
      </c>
      <c r="J6745" s="6">
        <f>VLOOKUP(D6745,'Liste Rayon'!$A$2:$D$10075,3,FALSE)</f>
        <v>1</v>
      </c>
      <c r="K6745" s="6">
        <f>VLOOKUP(D6745,'Liste Rayon'!$A$2:$D$10075,4,FALSE)</f>
        <v>5</v>
      </c>
      <c r="L6745" s="4">
        <v>1</v>
      </c>
    </row>
    <row r="6746" spans="1:12" x14ac:dyDescent="0.25">
      <c r="A6746" s="18" t="s">
        <v>17873</v>
      </c>
      <c r="B6746" s="18" t="s">
        <v>17874</v>
      </c>
      <c r="C6746" s="18" t="s">
        <v>17875</v>
      </c>
      <c r="D6746" s="18" t="s">
        <v>17811</v>
      </c>
      <c r="E6746" s="19">
        <v>1</v>
      </c>
      <c r="F6746" s="20" t="s">
        <v>1</v>
      </c>
      <c r="H6746" s="7">
        <f t="shared" si="105"/>
        <v>-1</v>
      </c>
      <c r="I6746" s="6" t="str">
        <f>IF(B6746="","",VLOOKUP(D6746,'Liste Rayon'!$A$2:$D$10075,2,FALSE))</f>
        <v>R</v>
      </c>
      <c r="J6746" s="6">
        <f>VLOOKUP(D6746,'Liste Rayon'!$A$2:$D$10075,3,FALSE)</f>
        <v>1</v>
      </c>
      <c r="K6746" s="6">
        <f>VLOOKUP(D6746,'Liste Rayon'!$A$2:$D$10075,4,FALSE)</f>
        <v>5</v>
      </c>
      <c r="L6746" s="4">
        <v>1</v>
      </c>
    </row>
    <row r="6747" spans="1:12" x14ac:dyDescent="0.25">
      <c r="A6747" s="18" t="s">
        <v>17892</v>
      </c>
      <c r="B6747" s="18" t="s">
        <v>17893</v>
      </c>
      <c r="C6747" s="18" t="s">
        <v>17894</v>
      </c>
      <c r="D6747" s="18" t="s">
        <v>17811</v>
      </c>
      <c r="E6747" s="19">
        <v>1</v>
      </c>
      <c r="F6747" s="20" t="s">
        <v>1</v>
      </c>
      <c r="H6747" s="7">
        <f t="shared" si="105"/>
        <v>-1</v>
      </c>
      <c r="I6747" s="6" t="str">
        <f>IF(B6747="","",VLOOKUP(D6747,'Liste Rayon'!$A$2:$D$10075,2,FALSE))</f>
        <v>R</v>
      </c>
      <c r="J6747" s="6">
        <f>VLOOKUP(D6747,'Liste Rayon'!$A$2:$D$10075,3,FALSE)</f>
        <v>1</v>
      </c>
      <c r="K6747" s="6">
        <f>VLOOKUP(D6747,'Liste Rayon'!$A$2:$D$10075,4,FALSE)</f>
        <v>5</v>
      </c>
      <c r="L6747" s="4">
        <v>1</v>
      </c>
    </row>
    <row r="6748" spans="1:12" x14ac:dyDescent="0.25">
      <c r="A6748" s="18" t="s">
        <v>17895</v>
      </c>
      <c r="B6748" s="18" t="s">
        <v>17896</v>
      </c>
      <c r="C6748" s="18" t="s">
        <v>17897</v>
      </c>
      <c r="D6748" s="18" t="s">
        <v>17811</v>
      </c>
      <c r="E6748" s="19">
        <v>1</v>
      </c>
      <c r="F6748" s="20" t="s">
        <v>1</v>
      </c>
      <c r="H6748" s="7">
        <f t="shared" si="105"/>
        <v>-1</v>
      </c>
      <c r="I6748" s="6" t="str">
        <f>IF(B6748="","",VLOOKUP(D6748,'Liste Rayon'!$A$2:$D$10075,2,FALSE))</f>
        <v>R</v>
      </c>
      <c r="J6748" s="6">
        <f>VLOOKUP(D6748,'Liste Rayon'!$A$2:$D$10075,3,FALSE)</f>
        <v>1</v>
      </c>
      <c r="K6748" s="6">
        <f>VLOOKUP(D6748,'Liste Rayon'!$A$2:$D$10075,4,FALSE)</f>
        <v>5</v>
      </c>
      <c r="L6748" s="4">
        <v>1</v>
      </c>
    </row>
    <row r="6749" spans="1:12" x14ac:dyDescent="0.25">
      <c r="A6749" s="18" t="s">
        <v>17898</v>
      </c>
      <c r="B6749" s="18" t="s">
        <v>17899</v>
      </c>
      <c r="C6749" s="18" t="s">
        <v>17900</v>
      </c>
      <c r="D6749" s="18" t="s">
        <v>17811</v>
      </c>
      <c r="E6749" s="19">
        <v>1</v>
      </c>
      <c r="F6749" s="20" t="s">
        <v>1</v>
      </c>
      <c r="H6749" s="7">
        <f t="shared" si="105"/>
        <v>-1</v>
      </c>
      <c r="I6749" s="6" t="str">
        <f>IF(B6749="","",VLOOKUP(D6749,'Liste Rayon'!$A$2:$D$10075,2,FALSE))</f>
        <v>R</v>
      </c>
      <c r="J6749" s="6">
        <f>VLOOKUP(D6749,'Liste Rayon'!$A$2:$D$10075,3,FALSE)</f>
        <v>1</v>
      </c>
      <c r="K6749" s="6">
        <f>VLOOKUP(D6749,'Liste Rayon'!$A$2:$D$10075,4,FALSE)</f>
        <v>5</v>
      </c>
      <c r="L6749" s="4">
        <v>1</v>
      </c>
    </row>
    <row r="6750" spans="1:12" x14ac:dyDescent="0.25">
      <c r="A6750" s="18" t="s">
        <v>17808</v>
      </c>
      <c r="B6750" s="18" t="s">
        <v>17809</v>
      </c>
      <c r="C6750" s="18" t="s">
        <v>17810</v>
      </c>
      <c r="D6750" s="18" t="s">
        <v>17811</v>
      </c>
      <c r="E6750" s="19">
        <v>2</v>
      </c>
      <c r="F6750" s="20" t="s">
        <v>1</v>
      </c>
      <c r="H6750" s="7">
        <f t="shared" si="105"/>
        <v>-2</v>
      </c>
      <c r="I6750" s="6" t="str">
        <f>IF(B6750="","",VLOOKUP(D6750,'Liste Rayon'!$A$2:$D$10075,2,FALSE))</f>
        <v>R</v>
      </c>
      <c r="J6750" s="6">
        <f>VLOOKUP(D6750,'Liste Rayon'!$A$2:$D$10075,3,FALSE)</f>
        <v>1</v>
      </c>
      <c r="K6750" s="6">
        <f>VLOOKUP(D6750,'Liste Rayon'!$A$2:$D$10075,4,FALSE)</f>
        <v>5</v>
      </c>
      <c r="L6750" s="4">
        <v>1</v>
      </c>
    </row>
    <row r="6751" spans="1:12" x14ac:dyDescent="0.25">
      <c r="A6751" s="18" t="s">
        <v>17812</v>
      </c>
      <c r="B6751" s="18" t="s">
        <v>17813</v>
      </c>
      <c r="C6751" s="18" t="s">
        <v>17814</v>
      </c>
      <c r="D6751" s="18" t="s">
        <v>17811</v>
      </c>
      <c r="E6751" s="19">
        <v>1</v>
      </c>
      <c r="F6751" s="20" t="s">
        <v>1</v>
      </c>
      <c r="H6751" s="7">
        <f t="shared" si="105"/>
        <v>-1</v>
      </c>
      <c r="I6751" s="6" t="str">
        <f>IF(B6751="","",VLOOKUP(D6751,'Liste Rayon'!$A$2:$D$10075,2,FALSE))</f>
        <v>R</v>
      </c>
      <c r="J6751" s="6">
        <f>VLOOKUP(D6751,'Liste Rayon'!$A$2:$D$10075,3,FALSE)</f>
        <v>1</v>
      </c>
      <c r="K6751" s="6">
        <f>VLOOKUP(D6751,'Liste Rayon'!$A$2:$D$10075,4,FALSE)</f>
        <v>5</v>
      </c>
      <c r="L6751" s="4">
        <v>1</v>
      </c>
    </row>
    <row r="6752" spans="1:12" x14ac:dyDescent="0.25">
      <c r="A6752" s="18" t="s">
        <v>17815</v>
      </c>
      <c r="B6752" s="18" t="s">
        <v>17816</v>
      </c>
      <c r="C6752" s="18" t="s">
        <v>17817</v>
      </c>
      <c r="D6752" s="18" t="s">
        <v>17811</v>
      </c>
      <c r="E6752" s="19">
        <v>1</v>
      </c>
      <c r="F6752" s="20" t="s">
        <v>1</v>
      </c>
      <c r="H6752" s="7">
        <f t="shared" si="105"/>
        <v>-1</v>
      </c>
      <c r="I6752" s="6" t="str">
        <f>IF(B6752="","",VLOOKUP(D6752,'Liste Rayon'!$A$2:$D$10075,2,FALSE))</f>
        <v>R</v>
      </c>
      <c r="J6752" s="6">
        <f>VLOOKUP(D6752,'Liste Rayon'!$A$2:$D$10075,3,FALSE)</f>
        <v>1</v>
      </c>
      <c r="K6752" s="6">
        <f>VLOOKUP(D6752,'Liste Rayon'!$A$2:$D$10075,4,FALSE)</f>
        <v>5</v>
      </c>
      <c r="L6752" s="4">
        <v>1</v>
      </c>
    </row>
    <row r="6753" spans="1:12" x14ac:dyDescent="0.25">
      <c r="A6753" s="18" t="s">
        <v>17818</v>
      </c>
      <c r="B6753" s="18" t="s">
        <v>17819</v>
      </c>
      <c r="C6753" s="18" t="s">
        <v>17820</v>
      </c>
      <c r="D6753" s="18" t="s">
        <v>17811</v>
      </c>
      <c r="E6753" s="19">
        <v>1</v>
      </c>
      <c r="F6753" s="20" t="s">
        <v>1</v>
      </c>
      <c r="H6753" s="7">
        <f t="shared" si="105"/>
        <v>-1</v>
      </c>
      <c r="I6753" s="6" t="str">
        <f>IF(B6753="","",VLOOKUP(D6753,'Liste Rayon'!$A$2:$D$10075,2,FALSE))</f>
        <v>R</v>
      </c>
      <c r="J6753" s="6">
        <f>VLOOKUP(D6753,'Liste Rayon'!$A$2:$D$10075,3,FALSE)</f>
        <v>1</v>
      </c>
      <c r="K6753" s="6">
        <f>VLOOKUP(D6753,'Liste Rayon'!$A$2:$D$10075,4,FALSE)</f>
        <v>5</v>
      </c>
      <c r="L6753" s="4">
        <v>1</v>
      </c>
    </row>
    <row r="6754" spans="1:12" x14ac:dyDescent="0.25">
      <c r="A6754" s="18" t="s">
        <v>17821</v>
      </c>
      <c r="B6754" s="18" t="s">
        <v>17822</v>
      </c>
      <c r="C6754" s="18" t="s">
        <v>17823</v>
      </c>
      <c r="D6754" s="18" t="s">
        <v>17811</v>
      </c>
      <c r="E6754" s="19">
        <v>1</v>
      </c>
      <c r="F6754" s="20" t="s">
        <v>1</v>
      </c>
      <c r="H6754" s="7">
        <f t="shared" si="105"/>
        <v>-1</v>
      </c>
      <c r="I6754" s="6" t="str">
        <f>IF(B6754="","",VLOOKUP(D6754,'Liste Rayon'!$A$2:$D$10075,2,FALSE))</f>
        <v>R</v>
      </c>
      <c r="J6754" s="6">
        <f>VLOOKUP(D6754,'Liste Rayon'!$A$2:$D$10075,3,FALSE)</f>
        <v>1</v>
      </c>
      <c r="K6754" s="6">
        <f>VLOOKUP(D6754,'Liste Rayon'!$A$2:$D$10075,4,FALSE)</f>
        <v>5</v>
      </c>
      <c r="L6754" s="4">
        <v>1</v>
      </c>
    </row>
    <row r="6755" spans="1:12" x14ac:dyDescent="0.25">
      <c r="A6755" s="18" t="s">
        <v>17824</v>
      </c>
      <c r="B6755" s="18" t="s">
        <v>17825</v>
      </c>
      <c r="C6755" s="18" t="s">
        <v>17826</v>
      </c>
      <c r="D6755" s="18" t="s">
        <v>17811</v>
      </c>
      <c r="E6755" s="19">
        <v>2</v>
      </c>
      <c r="F6755" s="20" t="s">
        <v>1</v>
      </c>
      <c r="H6755" s="7">
        <f t="shared" si="105"/>
        <v>-2</v>
      </c>
      <c r="I6755" s="6" t="str">
        <f>IF(B6755="","",VLOOKUP(D6755,'Liste Rayon'!$A$2:$D$10075,2,FALSE))</f>
        <v>R</v>
      </c>
      <c r="J6755" s="6">
        <f>VLOOKUP(D6755,'Liste Rayon'!$A$2:$D$10075,3,FALSE)</f>
        <v>1</v>
      </c>
      <c r="K6755" s="6">
        <f>VLOOKUP(D6755,'Liste Rayon'!$A$2:$D$10075,4,FALSE)</f>
        <v>5</v>
      </c>
      <c r="L6755" s="4">
        <v>1</v>
      </c>
    </row>
    <row r="6756" spans="1:12" x14ac:dyDescent="0.25">
      <c r="A6756" s="18" t="s">
        <v>17827</v>
      </c>
      <c r="B6756" s="18" t="s">
        <v>17828</v>
      </c>
      <c r="C6756" s="18" t="s">
        <v>17829</v>
      </c>
      <c r="D6756" s="18" t="s">
        <v>17811</v>
      </c>
      <c r="E6756" s="19">
        <v>1</v>
      </c>
      <c r="F6756" s="20" t="s">
        <v>1</v>
      </c>
      <c r="H6756" s="7">
        <f t="shared" si="105"/>
        <v>-1</v>
      </c>
      <c r="I6756" s="6" t="str">
        <f>IF(B6756="","",VLOOKUP(D6756,'Liste Rayon'!$A$2:$D$10075,2,FALSE))</f>
        <v>R</v>
      </c>
      <c r="J6756" s="6">
        <f>VLOOKUP(D6756,'Liste Rayon'!$A$2:$D$10075,3,FALSE)</f>
        <v>1</v>
      </c>
      <c r="K6756" s="6">
        <f>VLOOKUP(D6756,'Liste Rayon'!$A$2:$D$10075,4,FALSE)</f>
        <v>5</v>
      </c>
      <c r="L6756" s="4">
        <v>1</v>
      </c>
    </row>
    <row r="6757" spans="1:12" x14ac:dyDescent="0.25">
      <c r="A6757" s="18" t="s">
        <v>17830</v>
      </c>
      <c r="B6757" s="18" t="s">
        <v>17831</v>
      </c>
      <c r="C6757" s="18" t="s">
        <v>17832</v>
      </c>
      <c r="D6757" s="18" t="s">
        <v>17811</v>
      </c>
      <c r="E6757" s="19">
        <v>1</v>
      </c>
      <c r="F6757" s="20" t="s">
        <v>1</v>
      </c>
      <c r="H6757" s="7">
        <f t="shared" si="105"/>
        <v>-1</v>
      </c>
      <c r="I6757" s="6" t="str">
        <f>IF(B6757="","",VLOOKUP(D6757,'Liste Rayon'!$A$2:$D$10075,2,FALSE))</f>
        <v>R</v>
      </c>
      <c r="J6757" s="6">
        <f>VLOOKUP(D6757,'Liste Rayon'!$A$2:$D$10075,3,FALSE)</f>
        <v>1</v>
      </c>
      <c r="K6757" s="6">
        <f>VLOOKUP(D6757,'Liste Rayon'!$A$2:$D$10075,4,FALSE)</f>
        <v>5</v>
      </c>
      <c r="L6757" s="4">
        <v>1</v>
      </c>
    </row>
    <row r="6758" spans="1:12" x14ac:dyDescent="0.25">
      <c r="A6758" s="18" t="s">
        <v>17833</v>
      </c>
      <c r="B6758" s="18" t="s">
        <v>17834</v>
      </c>
      <c r="C6758" s="18" t="s">
        <v>17835</v>
      </c>
      <c r="D6758" s="18" t="s">
        <v>17811</v>
      </c>
      <c r="E6758" s="19">
        <v>1</v>
      </c>
      <c r="F6758" s="20" t="s">
        <v>1</v>
      </c>
      <c r="H6758" s="7">
        <f t="shared" si="105"/>
        <v>-1</v>
      </c>
      <c r="I6758" s="6" t="str">
        <f>IF(B6758="","",VLOOKUP(D6758,'Liste Rayon'!$A$2:$D$10075,2,FALSE))</f>
        <v>R</v>
      </c>
      <c r="J6758" s="6">
        <f>VLOOKUP(D6758,'Liste Rayon'!$A$2:$D$10075,3,FALSE)</f>
        <v>1</v>
      </c>
      <c r="K6758" s="6">
        <f>VLOOKUP(D6758,'Liste Rayon'!$A$2:$D$10075,4,FALSE)</f>
        <v>5</v>
      </c>
      <c r="L6758" s="4">
        <v>1</v>
      </c>
    </row>
    <row r="6759" spans="1:12" x14ac:dyDescent="0.25">
      <c r="A6759" s="18" t="s">
        <v>26137</v>
      </c>
      <c r="B6759" s="18" t="s">
        <v>26138</v>
      </c>
      <c r="C6759" s="18" t="s">
        <v>26139</v>
      </c>
      <c r="D6759" s="18" t="s">
        <v>17811</v>
      </c>
      <c r="E6759" s="19">
        <v>1</v>
      </c>
      <c r="F6759" s="20" t="s">
        <v>1</v>
      </c>
      <c r="H6759" s="7">
        <f t="shared" si="105"/>
        <v>-1</v>
      </c>
      <c r="I6759" s="6" t="str">
        <f>IF(B6759="","",VLOOKUP(D6759,'Liste Rayon'!$A$2:$D$10075,2,FALSE))</f>
        <v>R</v>
      </c>
      <c r="J6759" s="6">
        <f>VLOOKUP(D6759,'Liste Rayon'!$A$2:$D$10075,3,FALSE)</f>
        <v>1</v>
      </c>
      <c r="K6759" s="6">
        <f>VLOOKUP(D6759,'Liste Rayon'!$A$2:$D$10075,4,FALSE)</f>
        <v>5</v>
      </c>
      <c r="L6759" s="4">
        <v>1</v>
      </c>
    </row>
    <row r="6760" spans="1:12" x14ac:dyDescent="0.25">
      <c r="A6760" s="18" t="s">
        <v>26140</v>
      </c>
      <c r="B6760" s="18" t="s">
        <v>26141</v>
      </c>
      <c r="C6760" s="18" t="s">
        <v>26142</v>
      </c>
      <c r="D6760" s="18" t="s">
        <v>17811</v>
      </c>
      <c r="E6760" s="19">
        <v>1</v>
      </c>
      <c r="F6760" s="20" t="s">
        <v>1</v>
      </c>
      <c r="H6760" s="7">
        <f t="shared" si="105"/>
        <v>-1</v>
      </c>
      <c r="I6760" s="6" t="str">
        <f>IF(B6760="","",VLOOKUP(D6760,'Liste Rayon'!$A$2:$D$10075,2,FALSE))</f>
        <v>R</v>
      </c>
      <c r="J6760" s="6">
        <f>VLOOKUP(D6760,'Liste Rayon'!$A$2:$D$10075,3,FALSE)</f>
        <v>1</v>
      </c>
      <c r="K6760" s="6">
        <f>VLOOKUP(D6760,'Liste Rayon'!$A$2:$D$10075,4,FALSE)</f>
        <v>5</v>
      </c>
      <c r="L6760" s="4">
        <v>1</v>
      </c>
    </row>
    <row r="6761" spans="1:12" x14ac:dyDescent="0.25">
      <c r="A6761" s="18" t="s">
        <v>17836</v>
      </c>
      <c r="B6761" s="18" t="s">
        <v>17837</v>
      </c>
      <c r="C6761" s="18" t="s">
        <v>17838</v>
      </c>
      <c r="D6761" s="18" t="s">
        <v>17839</v>
      </c>
      <c r="E6761" s="19">
        <v>1</v>
      </c>
      <c r="F6761" s="20" t="s">
        <v>1</v>
      </c>
      <c r="H6761" s="7">
        <f t="shared" si="105"/>
        <v>-1</v>
      </c>
      <c r="I6761" s="6" t="str">
        <f>IF(B6761="","",VLOOKUP(D6761,'Liste Rayon'!$A$2:$D$10075,2,FALSE))</f>
        <v>R</v>
      </c>
      <c r="J6761" s="6">
        <f>VLOOKUP(D6761,'Liste Rayon'!$A$2:$D$10075,3,FALSE)</f>
        <v>1</v>
      </c>
      <c r="K6761" s="6">
        <f>VLOOKUP(D6761,'Liste Rayon'!$A$2:$D$10075,4,FALSE)</f>
        <v>6</v>
      </c>
      <c r="L6761" s="4">
        <v>1</v>
      </c>
    </row>
    <row r="6762" spans="1:12" x14ac:dyDescent="0.25">
      <c r="A6762" s="18" t="s">
        <v>17840</v>
      </c>
      <c r="B6762" s="18" t="s">
        <v>17841</v>
      </c>
      <c r="C6762" s="18" t="s">
        <v>17842</v>
      </c>
      <c r="D6762" s="18" t="s">
        <v>17839</v>
      </c>
      <c r="E6762" s="19">
        <v>1</v>
      </c>
      <c r="F6762" s="20" t="s">
        <v>1</v>
      </c>
      <c r="H6762" s="7">
        <f t="shared" si="105"/>
        <v>-1</v>
      </c>
      <c r="I6762" s="6" t="str">
        <f>IF(B6762="","",VLOOKUP(D6762,'Liste Rayon'!$A$2:$D$10075,2,FALSE))</f>
        <v>R</v>
      </c>
      <c r="J6762" s="6">
        <f>VLOOKUP(D6762,'Liste Rayon'!$A$2:$D$10075,3,FALSE)</f>
        <v>1</v>
      </c>
      <c r="K6762" s="6">
        <f>VLOOKUP(D6762,'Liste Rayon'!$A$2:$D$10075,4,FALSE)</f>
        <v>6</v>
      </c>
      <c r="L6762" s="4">
        <v>1</v>
      </c>
    </row>
    <row r="6763" spans="1:12" x14ac:dyDescent="0.25">
      <c r="A6763" s="18" t="s">
        <v>17843</v>
      </c>
      <c r="B6763" s="18" t="s">
        <v>17844</v>
      </c>
      <c r="C6763" s="18" t="s">
        <v>17845</v>
      </c>
      <c r="D6763" s="18" t="s">
        <v>17839</v>
      </c>
      <c r="E6763" s="19">
        <v>1</v>
      </c>
      <c r="F6763" s="20" t="s">
        <v>1</v>
      </c>
      <c r="H6763" s="7">
        <f t="shared" si="105"/>
        <v>-1</v>
      </c>
      <c r="I6763" s="6" t="str">
        <f>IF(B6763="","",VLOOKUP(D6763,'Liste Rayon'!$A$2:$D$10075,2,FALSE))</f>
        <v>R</v>
      </c>
      <c r="J6763" s="6">
        <f>VLOOKUP(D6763,'Liste Rayon'!$A$2:$D$10075,3,FALSE)</f>
        <v>1</v>
      </c>
      <c r="K6763" s="6">
        <f>VLOOKUP(D6763,'Liste Rayon'!$A$2:$D$10075,4,FALSE)</f>
        <v>6</v>
      </c>
      <c r="L6763" s="4">
        <v>1</v>
      </c>
    </row>
    <row r="6764" spans="1:12" x14ac:dyDescent="0.25">
      <c r="A6764" s="18" t="s">
        <v>17847</v>
      </c>
      <c r="B6764" s="18" t="s">
        <v>17848</v>
      </c>
      <c r="C6764" s="18" t="s">
        <v>17849</v>
      </c>
      <c r="D6764" s="18" t="s">
        <v>17846</v>
      </c>
      <c r="E6764" s="19">
        <v>4</v>
      </c>
      <c r="F6764" s="20" t="s">
        <v>1</v>
      </c>
      <c r="H6764" s="7">
        <f t="shared" si="105"/>
        <v>-4</v>
      </c>
      <c r="I6764" s="6" t="str">
        <f>IF(B6764="","",VLOOKUP(D6764,'Liste Rayon'!$A$2:$D$10075,2,FALSE))</f>
        <v>R</v>
      </c>
      <c r="J6764" s="6">
        <f>VLOOKUP(D6764,'Liste Rayon'!$A$2:$D$10075,3,FALSE)</f>
        <v>2</v>
      </c>
      <c r="K6764" s="6">
        <f>VLOOKUP(D6764,'Liste Rayon'!$A$2:$D$10075,4,FALSE)</f>
        <v>1</v>
      </c>
      <c r="L6764" s="4">
        <v>1</v>
      </c>
    </row>
    <row r="6765" spans="1:12" x14ac:dyDescent="0.25">
      <c r="A6765" s="18" t="s">
        <v>21380</v>
      </c>
      <c r="B6765" s="18" t="s">
        <v>25027</v>
      </c>
      <c r="C6765" s="18" t="s">
        <v>21380</v>
      </c>
      <c r="D6765" s="18" t="s">
        <v>24806</v>
      </c>
      <c r="E6765" s="19">
        <v>0</v>
      </c>
      <c r="F6765" s="20" t="s">
        <v>21380</v>
      </c>
      <c r="H6765" s="7">
        <f t="shared" si="105"/>
        <v>0</v>
      </c>
      <c r="I6765" s="6" t="str">
        <f>IF(B6765="","",VLOOKUP(D6765,'Liste Rayon'!$A$2:$D$10075,2,FALSE))</f>
        <v>R</v>
      </c>
      <c r="J6765" s="6">
        <f>VLOOKUP(D6765,'Liste Rayon'!$A$2:$D$10075,3,FALSE)</f>
        <v>2</v>
      </c>
      <c r="K6765" s="6">
        <f>VLOOKUP(D6765,'Liste Rayon'!$A$2:$D$10075,4,FALSE)</f>
        <v>2</v>
      </c>
      <c r="L6765" s="4">
        <v>1</v>
      </c>
    </row>
    <row r="6766" spans="1:12" x14ac:dyDescent="0.25">
      <c r="A6766" s="18" t="s">
        <v>26143</v>
      </c>
      <c r="B6766" s="18" t="s">
        <v>26144</v>
      </c>
      <c r="C6766" s="18" t="s">
        <v>26145</v>
      </c>
      <c r="D6766" s="18" t="s">
        <v>17853</v>
      </c>
      <c r="E6766" s="19">
        <v>1</v>
      </c>
      <c r="F6766" s="20" t="s">
        <v>1</v>
      </c>
      <c r="H6766" s="7">
        <f t="shared" si="105"/>
        <v>-1</v>
      </c>
      <c r="I6766" s="6" t="str">
        <f>IF(B6766="","",VLOOKUP(D6766,'Liste Rayon'!$A$2:$D$10075,2,FALSE))</f>
        <v>R</v>
      </c>
      <c r="J6766" s="6">
        <f>VLOOKUP(D6766,'Liste Rayon'!$A$2:$D$10075,3,FALSE)</f>
        <v>2</v>
      </c>
      <c r="K6766" s="6">
        <f>VLOOKUP(D6766,'Liste Rayon'!$A$2:$D$10075,4,FALSE)</f>
        <v>3</v>
      </c>
      <c r="L6766" s="4">
        <v>1</v>
      </c>
    </row>
    <row r="6767" spans="1:12" x14ac:dyDescent="0.25">
      <c r="A6767" s="18" t="s">
        <v>17850</v>
      </c>
      <c r="B6767" s="18" t="s">
        <v>17851</v>
      </c>
      <c r="C6767" s="18" t="s">
        <v>17852</v>
      </c>
      <c r="D6767" s="18" t="s">
        <v>17853</v>
      </c>
      <c r="E6767" s="19">
        <v>1</v>
      </c>
      <c r="F6767" s="20" t="s">
        <v>1</v>
      </c>
      <c r="H6767" s="7">
        <f t="shared" si="105"/>
        <v>-1</v>
      </c>
      <c r="I6767" s="6" t="str">
        <f>IF(B6767="","",VLOOKUP(D6767,'Liste Rayon'!$A$2:$D$10075,2,FALSE))</f>
        <v>R</v>
      </c>
      <c r="J6767" s="6">
        <f>VLOOKUP(D6767,'Liste Rayon'!$A$2:$D$10075,3,FALSE)</f>
        <v>2</v>
      </c>
      <c r="K6767" s="6">
        <f>VLOOKUP(D6767,'Liste Rayon'!$A$2:$D$10075,4,FALSE)</f>
        <v>3</v>
      </c>
      <c r="L6767" s="4">
        <v>1</v>
      </c>
    </row>
    <row r="6768" spans="1:12" x14ac:dyDescent="0.25">
      <c r="A6768" s="18" t="s">
        <v>17854</v>
      </c>
      <c r="B6768" s="18" t="s">
        <v>17855</v>
      </c>
      <c r="C6768" s="18" t="s">
        <v>17856</v>
      </c>
      <c r="D6768" s="18" t="s">
        <v>17853</v>
      </c>
      <c r="E6768" s="19">
        <v>1</v>
      </c>
      <c r="F6768" s="20" t="s">
        <v>1</v>
      </c>
      <c r="H6768" s="7">
        <f t="shared" si="105"/>
        <v>-1</v>
      </c>
      <c r="I6768" s="6" t="str">
        <f>IF(B6768="","",VLOOKUP(D6768,'Liste Rayon'!$A$2:$D$10075,2,FALSE))</f>
        <v>R</v>
      </c>
      <c r="J6768" s="6">
        <f>VLOOKUP(D6768,'Liste Rayon'!$A$2:$D$10075,3,FALSE)</f>
        <v>2</v>
      </c>
      <c r="K6768" s="6">
        <f>VLOOKUP(D6768,'Liste Rayon'!$A$2:$D$10075,4,FALSE)</f>
        <v>3</v>
      </c>
      <c r="L6768" s="4">
        <v>1</v>
      </c>
    </row>
    <row r="6769" spans="1:12" x14ac:dyDescent="0.25">
      <c r="A6769" s="18" t="s">
        <v>17857</v>
      </c>
      <c r="B6769" s="18" t="s">
        <v>17858</v>
      </c>
      <c r="C6769" s="18" t="s">
        <v>17859</v>
      </c>
      <c r="D6769" s="18" t="s">
        <v>17853</v>
      </c>
      <c r="E6769" s="19">
        <v>2</v>
      </c>
      <c r="F6769" s="20" t="s">
        <v>1</v>
      </c>
      <c r="H6769" s="7">
        <f t="shared" si="105"/>
        <v>-2</v>
      </c>
      <c r="I6769" s="6" t="str">
        <f>IF(B6769="","",VLOOKUP(D6769,'Liste Rayon'!$A$2:$D$10075,2,FALSE))</f>
        <v>R</v>
      </c>
      <c r="J6769" s="6">
        <f>VLOOKUP(D6769,'Liste Rayon'!$A$2:$D$10075,3,FALSE)</f>
        <v>2</v>
      </c>
      <c r="K6769" s="6">
        <f>VLOOKUP(D6769,'Liste Rayon'!$A$2:$D$10075,4,FALSE)</f>
        <v>3</v>
      </c>
      <c r="L6769" s="4">
        <v>1</v>
      </c>
    </row>
    <row r="6770" spans="1:12" x14ac:dyDescent="0.25">
      <c r="A6770" s="18" t="s">
        <v>17860</v>
      </c>
      <c r="B6770" s="18" t="s">
        <v>17861</v>
      </c>
      <c r="C6770" s="18" t="s">
        <v>17862</v>
      </c>
      <c r="D6770" s="18" t="s">
        <v>17853</v>
      </c>
      <c r="E6770" s="19">
        <v>1</v>
      </c>
      <c r="F6770" s="20" t="s">
        <v>1</v>
      </c>
      <c r="H6770" s="7">
        <f t="shared" si="105"/>
        <v>-1</v>
      </c>
      <c r="I6770" s="6" t="str">
        <f>IF(B6770="","",VLOOKUP(D6770,'Liste Rayon'!$A$2:$D$10075,2,FALSE))</f>
        <v>R</v>
      </c>
      <c r="J6770" s="6">
        <f>VLOOKUP(D6770,'Liste Rayon'!$A$2:$D$10075,3,FALSE)</f>
        <v>2</v>
      </c>
      <c r="K6770" s="6">
        <f>VLOOKUP(D6770,'Liste Rayon'!$A$2:$D$10075,4,FALSE)</f>
        <v>3</v>
      </c>
      <c r="L6770" s="4">
        <v>1</v>
      </c>
    </row>
    <row r="6771" spans="1:12" x14ac:dyDescent="0.25">
      <c r="A6771" s="18" t="s">
        <v>17866</v>
      </c>
      <c r="B6771" s="18" t="s">
        <v>17867</v>
      </c>
      <c r="C6771" s="18" t="s">
        <v>17868</v>
      </c>
      <c r="D6771" s="18" t="s">
        <v>17869</v>
      </c>
      <c r="E6771" s="19">
        <v>24</v>
      </c>
      <c r="F6771" s="20" t="s">
        <v>1</v>
      </c>
      <c r="H6771" s="7">
        <f t="shared" si="105"/>
        <v>-24</v>
      </c>
      <c r="I6771" s="6" t="str">
        <f>IF(B6771="","",VLOOKUP(D6771,'Liste Rayon'!$A$2:$D$10075,2,FALSE))</f>
        <v>R</v>
      </c>
      <c r="J6771" s="6">
        <f>VLOOKUP(D6771,'Liste Rayon'!$A$2:$D$10075,3,FALSE)</f>
        <v>2</v>
      </c>
      <c r="K6771" s="6">
        <f>VLOOKUP(D6771,'Liste Rayon'!$A$2:$D$10075,4,FALSE)</f>
        <v>4</v>
      </c>
      <c r="L6771" s="4">
        <v>1</v>
      </c>
    </row>
    <row r="6772" spans="1:12" x14ac:dyDescent="0.25">
      <c r="A6772" s="18" t="s">
        <v>26146</v>
      </c>
      <c r="B6772" s="18" t="s">
        <v>26147</v>
      </c>
      <c r="C6772" s="18" t="s">
        <v>26148</v>
      </c>
      <c r="D6772" s="18" t="s">
        <v>17869</v>
      </c>
      <c r="E6772" s="19">
        <v>2</v>
      </c>
      <c r="F6772" s="20" t="s">
        <v>1</v>
      </c>
      <c r="H6772" s="7">
        <f t="shared" si="105"/>
        <v>-2</v>
      </c>
      <c r="I6772" s="6" t="str">
        <f>IF(B6772="","",VLOOKUP(D6772,'Liste Rayon'!$A$2:$D$10075,2,FALSE))</f>
        <v>R</v>
      </c>
      <c r="J6772" s="6">
        <f>VLOOKUP(D6772,'Liste Rayon'!$A$2:$D$10075,3,FALSE)</f>
        <v>2</v>
      </c>
      <c r="K6772" s="6">
        <f>VLOOKUP(D6772,'Liste Rayon'!$A$2:$D$10075,4,FALSE)</f>
        <v>4</v>
      </c>
      <c r="L6772" s="4">
        <v>1</v>
      </c>
    </row>
    <row r="6773" spans="1:12" x14ac:dyDescent="0.25">
      <c r="A6773" s="18" t="s">
        <v>24803</v>
      </c>
      <c r="B6773" s="18" t="s">
        <v>24804</v>
      </c>
      <c r="C6773" s="18" t="s">
        <v>24805</v>
      </c>
      <c r="D6773" s="18" t="s">
        <v>17869</v>
      </c>
      <c r="E6773" s="19">
        <v>1</v>
      </c>
      <c r="F6773" s="20" t="s">
        <v>1</v>
      </c>
      <c r="H6773" s="7">
        <f t="shared" si="105"/>
        <v>-1</v>
      </c>
      <c r="I6773" s="6" t="str">
        <f>IF(B6773="","",VLOOKUP(D6773,'Liste Rayon'!$A$2:$D$10075,2,FALSE))</f>
        <v>R</v>
      </c>
      <c r="J6773" s="6">
        <f>VLOOKUP(D6773,'Liste Rayon'!$A$2:$D$10075,3,FALSE)</f>
        <v>2</v>
      </c>
      <c r="K6773" s="6">
        <f>VLOOKUP(D6773,'Liste Rayon'!$A$2:$D$10075,4,FALSE)</f>
        <v>4</v>
      </c>
      <c r="L6773" s="4">
        <v>1</v>
      </c>
    </row>
    <row r="6774" spans="1:12" x14ac:dyDescent="0.25">
      <c r="A6774" s="18" t="s">
        <v>17876</v>
      </c>
      <c r="B6774" s="18" t="s">
        <v>17877</v>
      </c>
      <c r="C6774" s="18" t="s">
        <v>17878</v>
      </c>
      <c r="D6774" s="18" t="s">
        <v>17879</v>
      </c>
      <c r="E6774" s="19">
        <v>1</v>
      </c>
      <c r="F6774" s="20" t="s">
        <v>1</v>
      </c>
      <c r="H6774" s="7">
        <f t="shared" si="105"/>
        <v>-1</v>
      </c>
      <c r="I6774" s="6" t="str">
        <f>IF(B6774="","",VLOOKUP(D6774,'Liste Rayon'!$A$2:$D$10075,2,FALSE))</f>
        <v>R</v>
      </c>
      <c r="J6774" s="6">
        <f>VLOOKUP(D6774,'Liste Rayon'!$A$2:$D$10075,3,FALSE)</f>
        <v>2</v>
      </c>
      <c r="K6774" s="6">
        <f>VLOOKUP(D6774,'Liste Rayon'!$A$2:$D$10075,4,FALSE)</f>
        <v>5</v>
      </c>
      <c r="L6774" s="4">
        <v>1</v>
      </c>
    </row>
    <row r="6775" spans="1:12" x14ac:dyDescent="0.25">
      <c r="A6775" s="18" t="s">
        <v>17880</v>
      </c>
      <c r="B6775" s="18" t="s">
        <v>17881</v>
      </c>
      <c r="C6775" s="18" t="s">
        <v>17882</v>
      </c>
      <c r="D6775" s="18" t="s">
        <v>17879</v>
      </c>
      <c r="E6775" s="19">
        <v>1</v>
      </c>
      <c r="F6775" s="20" t="s">
        <v>1</v>
      </c>
      <c r="H6775" s="7">
        <f t="shared" si="105"/>
        <v>-1</v>
      </c>
      <c r="I6775" s="6" t="str">
        <f>IF(B6775="","",VLOOKUP(D6775,'Liste Rayon'!$A$2:$D$10075,2,FALSE))</f>
        <v>R</v>
      </c>
      <c r="J6775" s="6">
        <f>VLOOKUP(D6775,'Liste Rayon'!$A$2:$D$10075,3,FALSE)</f>
        <v>2</v>
      </c>
      <c r="K6775" s="6">
        <f>VLOOKUP(D6775,'Liste Rayon'!$A$2:$D$10075,4,FALSE)</f>
        <v>5</v>
      </c>
      <c r="L6775" s="4">
        <v>1</v>
      </c>
    </row>
    <row r="6776" spans="1:12" x14ac:dyDescent="0.25">
      <c r="A6776" s="18" t="s">
        <v>17883</v>
      </c>
      <c r="B6776" s="18" t="s">
        <v>17884</v>
      </c>
      <c r="C6776" s="18" t="s">
        <v>17885</v>
      </c>
      <c r="D6776" s="18" t="s">
        <v>17879</v>
      </c>
      <c r="E6776" s="19">
        <v>1</v>
      </c>
      <c r="F6776" s="20" t="s">
        <v>1</v>
      </c>
      <c r="H6776" s="7">
        <f t="shared" si="105"/>
        <v>-1</v>
      </c>
      <c r="I6776" s="6" t="str">
        <f>IF(B6776="","",VLOOKUP(D6776,'Liste Rayon'!$A$2:$D$10075,2,FALSE))</f>
        <v>R</v>
      </c>
      <c r="J6776" s="6">
        <f>VLOOKUP(D6776,'Liste Rayon'!$A$2:$D$10075,3,FALSE)</f>
        <v>2</v>
      </c>
      <c r="K6776" s="6">
        <f>VLOOKUP(D6776,'Liste Rayon'!$A$2:$D$10075,4,FALSE)</f>
        <v>5</v>
      </c>
      <c r="L6776" s="4">
        <v>1</v>
      </c>
    </row>
    <row r="6777" spans="1:12" x14ac:dyDescent="0.25">
      <c r="A6777" s="18" t="s">
        <v>17886</v>
      </c>
      <c r="B6777" s="18" t="s">
        <v>17887</v>
      </c>
      <c r="C6777" s="18" t="s">
        <v>17888</v>
      </c>
      <c r="D6777" s="18" t="s">
        <v>17879</v>
      </c>
      <c r="E6777" s="19">
        <v>1</v>
      </c>
      <c r="F6777" s="20" t="s">
        <v>1</v>
      </c>
      <c r="H6777" s="7">
        <f t="shared" si="105"/>
        <v>-1</v>
      </c>
      <c r="I6777" s="6" t="str">
        <f>IF(B6777="","",VLOOKUP(D6777,'Liste Rayon'!$A$2:$D$10075,2,FALSE))</f>
        <v>R</v>
      </c>
      <c r="J6777" s="6">
        <f>VLOOKUP(D6777,'Liste Rayon'!$A$2:$D$10075,3,FALSE)</f>
        <v>2</v>
      </c>
      <c r="K6777" s="6">
        <f>VLOOKUP(D6777,'Liste Rayon'!$A$2:$D$10075,4,FALSE)</f>
        <v>5</v>
      </c>
      <c r="L6777" s="4">
        <v>1</v>
      </c>
    </row>
    <row r="6778" spans="1:12" x14ac:dyDescent="0.25">
      <c r="A6778" s="18" t="s">
        <v>17889</v>
      </c>
      <c r="B6778" s="18" t="s">
        <v>17890</v>
      </c>
      <c r="C6778" s="18" t="s">
        <v>17891</v>
      </c>
      <c r="D6778" s="18" t="s">
        <v>17879</v>
      </c>
      <c r="E6778" s="19">
        <v>1</v>
      </c>
      <c r="F6778" s="20" t="s">
        <v>1</v>
      </c>
      <c r="H6778" s="7">
        <f t="shared" si="105"/>
        <v>-1</v>
      </c>
      <c r="I6778" s="6" t="str">
        <f>IF(B6778="","",VLOOKUP(D6778,'Liste Rayon'!$A$2:$D$10075,2,FALSE))</f>
        <v>R</v>
      </c>
      <c r="J6778" s="6">
        <f>VLOOKUP(D6778,'Liste Rayon'!$A$2:$D$10075,3,FALSE)</f>
        <v>2</v>
      </c>
      <c r="K6778" s="6">
        <f>VLOOKUP(D6778,'Liste Rayon'!$A$2:$D$10075,4,FALSE)</f>
        <v>5</v>
      </c>
      <c r="L6778" s="4">
        <v>1</v>
      </c>
    </row>
    <row r="6779" spans="1:12" x14ac:dyDescent="0.25">
      <c r="A6779" s="18" t="s">
        <v>26149</v>
      </c>
      <c r="B6779" s="18" t="s">
        <v>26150</v>
      </c>
      <c r="C6779" s="18" t="s">
        <v>26151</v>
      </c>
      <c r="D6779" s="18" t="s">
        <v>17879</v>
      </c>
      <c r="E6779" s="19">
        <v>1</v>
      </c>
      <c r="F6779" s="20" t="s">
        <v>1</v>
      </c>
      <c r="H6779" s="7">
        <f t="shared" si="105"/>
        <v>-1</v>
      </c>
      <c r="I6779" s="6" t="str">
        <f>IF(B6779="","",VLOOKUP(D6779,'Liste Rayon'!$A$2:$D$10075,2,FALSE))</f>
        <v>R</v>
      </c>
      <c r="J6779" s="6">
        <f>VLOOKUP(D6779,'Liste Rayon'!$A$2:$D$10075,3,FALSE)</f>
        <v>2</v>
      </c>
      <c r="K6779" s="6">
        <f>VLOOKUP(D6779,'Liste Rayon'!$A$2:$D$10075,4,FALSE)</f>
        <v>5</v>
      </c>
      <c r="L6779" s="4">
        <v>1</v>
      </c>
    </row>
    <row r="6780" spans="1:12" x14ac:dyDescent="0.25">
      <c r="A6780" s="18" t="s">
        <v>26152</v>
      </c>
      <c r="B6780" s="18" t="s">
        <v>26153</v>
      </c>
      <c r="C6780" s="18" t="s">
        <v>26154</v>
      </c>
      <c r="D6780" s="18" t="s">
        <v>17879</v>
      </c>
      <c r="E6780" s="19">
        <v>1</v>
      </c>
      <c r="F6780" s="20" t="s">
        <v>1</v>
      </c>
      <c r="H6780" s="7">
        <f t="shared" si="105"/>
        <v>-1</v>
      </c>
      <c r="I6780" s="6" t="str">
        <f>IF(B6780="","",VLOOKUP(D6780,'Liste Rayon'!$A$2:$D$10075,2,FALSE))</f>
        <v>R</v>
      </c>
      <c r="J6780" s="6">
        <f>VLOOKUP(D6780,'Liste Rayon'!$A$2:$D$10075,3,FALSE)</f>
        <v>2</v>
      </c>
      <c r="K6780" s="6">
        <f>VLOOKUP(D6780,'Liste Rayon'!$A$2:$D$10075,4,FALSE)</f>
        <v>5</v>
      </c>
      <c r="L6780" s="4">
        <v>1</v>
      </c>
    </row>
    <row r="6781" spans="1:12" x14ac:dyDescent="0.25">
      <c r="A6781" s="18" t="s">
        <v>26155</v>
      </c>
      <c r="B6781" s="18" t="s">
        <v>26156</v>
      </c>
      <c r="C6781" s="18" t="s">
        <v>26157</v>
      </c>
      <c r="D6781" s="18" t="s">
        <v>17879</v>
      </c>
      <c r="E6781" s="19">
        <v>1</v>
      </c>
      <c r="F6781" s="20" t="s">
        <v>1</v>
      </c>
      <c r="H6781" s="7">
        <f t="shared" si="105"/>
        <v>-1</v>
      </c>
      <c r="I6781" s="6" t="str">
        <f>IF(B6781="","",VLOOKUP(D6781,'Liste Rayon'!$A$2:$D$10075,2,FALSE))</f>
        <v>R</v>
      </c>
      <c r="J6781" s="6">
        <f>VLOOKUP(D6781,'Liste Rayon'!$A$2:$D$10075,3,FALSE)</f>
        <v>2</v>
      </c>
      <c r="K6781" s="6">
        <f>VLOOKUP(D6781,'Liste Rayon'!$A$2:$D$10075,4,FALSE)</f>
        <v>5</v>
      </c>
      <c r="L6781" s="4">
        <v>1</v>
      </c>
    </row>
    <row r="6782" spans="1:12" x14ac:dyDescent="0.25">
      <c r="A6782" s="18" t="s">
        <v>26158</v>
      </c>
      <c r="B6782" s="18" t="s">
        <v>26159</v>
      </c>
      <c r="C6782" s="18" t="s">
        <v>26160</v>
      </c>
      <c r="D6782" s="18" t="s">
        <v>17879</v>
      </c>
      <c r="E6782" s="19">
        <v>1</v>
      </c>
      <c r="F6782" s="20" t="s">
        <v>1</v>
      </c>
      <c r="H6782" s="7">
        <f t="shared" si="105"/>
        <v>-1</v>
      </c>
      <c r="I6782" s="6" t="str">
        <f>IF(B6782="","",VLOOKUP(D6782,'Liste Rayon'!$A$2:$D$10075,2,FALSE))</f>
        <v>R</v>
      </c>
      <c r="J6782" s="6">
        <f>VLOOKUP(D6782,'Liste Rayon'!$A$2:$D$10075,3,FALSE)</f>
        <v>2</v>
      </c>
      <c r="K6782" s="6">
        <f>VLOOKUP(D6782,'Liste Rayon'!$A$2:$D$10075,4,FALSE)</f>
        <v>5</v>
      </c>
      <c r="L6782" s="4">
        <v>1</v>
      </c>
    </row>
    <row r="6783" spans="1:12" x14ac:dyDescent="0.25">
      <c r="A6783" s="18" t="s">
        <v>17901</v>
      </c>
      <c r="B6783" s="18" t="s">
        <v>17902</v>
      </c>
      <c r="C6783" s="18" t="s">
        <v>17903</v>
      </c>
      <c r="D6783" s="18" t="s">
        <v>17904</v>
      </c>
      <c r="E6783" s="19">
        <v>1</v>
      </c>
      <c r="F6783" s="20" t="s">
        <v>1</v>
      </c>
      <c r="H6783" s="7">
        <f t="shared" si="105"/>
        <v>-1</v>
      </c>
      <c r="I6783" s="6" t="str">
        <f>IF(B6783="","",VLOOKUP(D6783,'Liste Rayon'!$A$2:$D$10075,2,FALSE))</f>
        <v>R</v>
      </c>
      <c r="J6783" s="6">
        <f>VLOOKUP(D6783,'Liste Rayon'!$A$2:$D$10075,3,FALSE)</f>
        <v>2</v>
      </c>
      <c r="K6783" s="6">
        <f>VLOOKUP(D6783,'Liste Rayon'!$A$2:$D$10075,4,FALSE)</f>
        <v>6</v>
      </c>
      <c r="L6783" s="4">
        <v>1</v>
      </c>
    </row>
    <row r="6784" spans="1:12" x14ac:dyDescent="0.25">
      <c r="A6784" s="18" t="s">
        <v>17908</v>
      </c>
      <c r="B6784" s="18" t="s">
        <v>17909</v>
      </c>
      <c r="C6784" s="18" t="s">
        <v>17910</v>
      </c>
      <c r="D6784" s="18" t="s">
        <v>17911</v>
      </c>
      <c r="E6784" s="19">
        <v>2</v>
      </c>
      <c r="F6784" s="20" t="s">
        <v>1</v>
      </c>
      <c r="H6784" s="7">
        <f t="shared" si="105"/>
        <v>-2</v>
      </c>
      <c r="I6784" s="6" t="str">
        <f>IF(B6784="","",VLOOKUP(D6784,'Liste Rayon'!$A$2:$D$10075,2,FALSE))</f>
        <v>R</v>
      </c>
      <c r="J6784" s="6">
        <f>VLOOKUP(D6784,'Liste Rayon'!$A$2:$D$10075,3,FALSE)</f>
        <v>3</v>
      </c>
      <c r="K6784" s="6">
        <f>VLOOKUP(D6784,'Liste Rayon'!$A$2:$D$10075,4,FALSE)</f>
        <v>1</v>
      </c>
      <c r="L6784" s="4">
        <v>1</v>
      </c>
    </row>
    <row r="6785" spans="1:12" x14ac:dyDescent="0.25">
      <c r="A6785" s="18" t="s">
        <v>17912</v>
      </c>
      <c r="B6785" s="18" t="s">
        <v>17913</v>
      </c>
      <c r="C6785" s="18" t="s">
        <v>17914</v>
      </c>
      <c r="D6785" s="18" t="s">
        <v>17911</v>
      </c>
      <c r="E6785" s="19">
        <v>2</v>
      </c>
      <c r="F6785" s="20" t="s">
        <v>1</v>
      </c>
      <c r="H6785" s="7">
        <f t="shared" si="105"/>
        <v>-2</v>
      </c>
      <c r="I6785" s="6" t="str">
        <f>IF(B6785="","",VLOOKUP(D6785,'Liste Rayon'!$A$2:$D$10075,2,FALSE))</f>
        <v>R</v>
      </c>
      <c r="J6785" s="6">
        <f>VLOOKUP(D6785,'Liste Rayon'!$A$2:$D$10075,3,FALSE)</f>
        <v>3</v>
      </c>
      <c r="K6785" s="6">
        <f>VLOOKUP(D6785,'Liste Rayon'!$A$2:$D$10075,4,FALSE)</f>
        <v>1</v>
      </c>
      <c r="L6785" s="4">
        <v>1</v>
      </c>
    </row>
    <row r="6786" spans="1:12" x14ac:dyDescent="0.25">
      <c r="A6786" s="18" t="s">
        <v>17915</v>
      </c>
      <c r="B6786" s="18" t="s">
        <v>17916</v>
      </c>
      <c r="C6786" s="18" t="s">
        <v>17917</v>
      </c>
      <c r="D6786" s="18" t="s">
        <v>17911</v>
      </c>
      <c r="E6786" s="19">
        <v>2</v>
      </c>
      <c r="F6786" s="20" t="s">
        <v>1</v>
      </c>
      <c r="H6786" s="7">
        <f t="shared" ref="H6786:H6849" si="106">+G6786-E6786</f>
        <v>-2</v>
      </c>
      <c r="I6786" s="6" t="str">
        <f>IF(B6786="","",VLOOKUP(D6786,'Liste Rayon'!$A$2:$D$10075,2,FALSE))</f>
        <v>R</v>
      </c>
      <c r="J6786" s="6">
        <f>VLOOKUP(D6786,'Liste Rayon'!$A$2:$D$10075,3,FALSE)</f>
        <v>3</v>
      </c>
      <c r="K6786" s="6">
        <f>VLOOKUP(D6786,'Liste Rayon'!$A$2:$D$10075,4,FALSE)</f>
        <v>1</v>
      </c>
      <c r="L6786" s="4">
        <v>1</v>
      </c>
    </row>
    <row r="6787" spans="1:12" x14ac:dyDescent="0.25">
      <c r="A6787" s="18" t="s">
        <v>17918</v>
      </c>
      <c r="B6787" s="18" t="s">
        <v>17919</v>
      </c>
      <c r="C6787" s="18" t="s">
        <v>17920</v>
      </c>
      <c r="D6787" s="18" t="s">
        <v>17911</v>
      </c>
      <c r="E6787" s="19">
        <v>1</v>
      </c>
      <c r="F6787" s="20" t="s">
        <v>1</v>
      </c>
      <c r="H6787" s="7">
        <f t="shared" si="106"/>
        <v>-1</v>
      </c>
      <c r="I6787" s="6" t="str">
        <f>IF(B6787="","",VLOOKUP(D6787,'Liste Rayon'!$A$2:$D$10075,2,FALSE))</f>
        <v>R</v>
      </c>
      <c r="J6787" s="6">
        <f>VLOOKUP(D6787,'Liste Rayon'!$A$2:$D$10075,3,FALSE)</f>
        <v>3</v>
      </c>
      <c r="K6787" s="6">
        <f>VLOOKUP(D6787,'Liste Rayon'!$A$2:$D$10075,4,FALSE)</f>
        <v>1</v>
      </c>
      <c r="L6787" s="4">
        <v>1</v>
      </c>
    </row>
    <row r="6788" spans="1:12" x14ac:dyDescent="0.25">
      <c r="A6788" s="18" t="s">
        <v>26161</v>
      </c>
      <c r="B6788" s="18" t="s">
        <v>26162</v>
      </c>
      <c r="C6788" s="18" t="s">
        <v>26163</v>
      </c>
      <c r="D6788" s="18" t="s">
        <v>17911</v>
      </c>
      <c r="E6788" s="19">
        <v>2</v>
      </c>
      <c r="F6788" s="20" t="s">
        <v>1</v>
      </c>
      <c r="H6788" s="7">
        <f t="shared" si="106"/>
        <v>-2</v>
      </c>
      <c r="I6788" s="6" t="str">
        <f>IF(B6788="","",VLOOKUP(D6788,'Liste Rayon'!$A$2:$D$10075,2,FALSE))</f>
        <v>R</v>
      </c>
      <c r="J6788" s="6">
        <f>VLOOKUP(D6788,'Liste Rayon'!$A$2:$D$10075,3,FALSE)</f>
        <v>3</v>
      </c>
      <c r="K6788" s="6">
        <f>VLOOKUP(D6788,'Liste Rayon'!$A$2:$D$10075,4,FALSE)</f>
        <v>1</v>
      </c>
      <c r="L6788" s="4">
        <v>1</v>
      </c>
    </row>
    <row r="6789" spans="1:12" x14ac:dyDescent="0.25">
      <c r="A6789" s="18" t="s">
        <v>17921</v>
      </c>
      <c r="B6789" s="18" t="s">
        <v>17922</v>
      </c>
      <c r="C6789" s="18" t="s">
        <v>17923</v>
      </c>
      <c r="D6789" s="18" t="s">
        <v>17924</v>
      </c>
      <c r="E6789" s="19">
        <v>2</v>
      </c>
      <c r="F6789" s="20" t="s">
        <v>1</v>
      </c>
      <c r="H6789" s="7">
        <f t="shared" si="106"/>
        <v>-2</v>
      </c>
      <c r="I6789" s="6" t="str">
        <f>IF(B6789="","",VLOOKUP(D6789,'Liste Rayon'!$A$2:$D$10075,2,FALSE))</f>
        <v>R</v>
      </c>
      <c r="J6789" s="6">
        <f>VLOOKUP(D6789,'Liste Rayon'!$A$2:$D$10075,3,FALSE)</f>
        <v>3</v>
      </c>
      <c r="K6789" s="6">
        <f>VLOOKUP(D6789,'Liste Rayon'!$A$2:$D$10075,4,FALSE)</f>
        <v>2</v>
      </c>
      <c r="L6789" s="4">
        <v>1</v>
      </c>
    </row>
    <row r="6790" spans="1:12" x14ac:dyDescent="0.25">
      <c r="A6790" s="18" t="s">
        <v>17925</v>
      </c>
      <c r="B6790" s="18" t="s">
        <v>17926</v>
      </c>
      <c r="C6790" s="18" t="s">
        <v>17927</v>
      </c>
      <c r="D6790" s="18" t="s">
        <v>17924</v>
      </c>
      <c r="E6790" s="19">
        <v>3</v>
      </c>
      <c r="F6790" s="20" t="s">
        <v>1</v>
      </c>
      <c r="H6790" s="7">
        <f t="shared" si="106"/>
        <v>-3</v>
      </c>
      <c r="I6790" s="6" t="str">
        <f>IF(B6790="","",VLOOKUP(D6790,'Liste Rayon'!$A$2:$D$10075,2,FALSE))</f>
        <v>R</v>
      </c>
      <c r="J6790" s="6">
        <f>VLOOKUP(D6790,'Liste Rayon'!$A$2:$D$10075,3,FALSE)</f>
        <v>3</v>
      </c>
      <c r="K6790" s="6">
        <f>VLOOKUP(D6790,'Liste Rayon'!$A$2:$D$10075,4,FALSE)</f>
        <v>2</v>
      </c>
      <c r="L6790" s="4">
        <v>1</v>
      </c>
    </row>
    <row r="6791" spans="1:12" x14ac:dyDescent="0.25">
      <c r="A6791" s="18" t="s">
        <v>17928</v>
      </c>
      <c r="B6791" s="18" t="s">
        <v>17929</v>
      </c>
      <c r="C6791" s="18" t="s">
        <v>17930</v>
      </c>
      <c r="D6791" s="18" t="s">
        <v>17924</v>
      </c>
      <c r="E6791" s="19">
        <v>2</v>
      </c>
      <c r="F6791" s="20" t="s">
        <v>1</v>
      </c>
      <c r="H6791" s="7">
        <f t="shared" si="106"/>
        <v>-2</v>
      </c>
      <c r="I6791" s="6" t="str">
        <f>IF(B6791="","",VLOOKUP(D6791,'Liste Rayon'!$A$2:$D$10075,2,FALSE))</f>
        <v>R</v>
      </c>
      <c r="J6791" s="6">
        <f>VLOOKUP(D6791,'Liste Rayon'!$A$2:$D$10075,3,FALSE)</f>
        <v>3</v>
      </c>
      <c r="K6791" s="6">
        <f>VLOOKUP(D6791,'Liste Rayon'!$A$2:$D$10075,4,FALSE)</f>
        <v>2</v>
      </c>
      <c r="L6791" s="4">
        <v>1</v>
      </c>
    </row>
    <row r="6792" spans="1:12" x14ac:dyDescent="0.25">
      <c r="A6792" s="18" t="s">
        <v>17931</v>
      </c>
      <c r="B6792" s="18" t="s">
        <v>17932</v>
      </c>
      <c r="C6792" s="18" t="s">
        <v>17933</v>
      </c>
      <c r="D6792" s="18" t="s">
        <v>17924</v>
      </c>
      <c r="E6792" s="19">
        <v>1</v>
      </c>
      <c r="F6792" s="20" t="s">
        <v>1</v>
      </c>
      <c r="H6792" s="7">
        <f t="shared" si="106"/>
        <v>-1</v>
      </c>
      <c r="I6792" s="6" t="str">
        <f>IF(B6792="","",VLOOKUP(D6792,'Liste Rayon'!$A$2:$D$10075,2,FALSE))</f>
        <v>R</v>
      </c>
      <c r="J6792" s="6">
        <f>VLOOKUP(D6792,'Liste Rayon'!$A$2:$D$10075,3,FALSE)</f>
        <v>3</v>
      </c>
      <c r="K6792" s="6">
        <f>VLOOKUP(D6792,'Liste Rayon'!$A$2:$D$10075,4,FALSE)</f>
        <v>2</v>
      </c>
      <c r="L6792" s="4">
        <v>1</v>
      </c>
    </row>
    <row r="6793" spans="1:12" x14ac:dyDescent="0.25">
      <c r="A6793" s="18" t="s">
        <v>17934</v>
      </c>
      <c r="B6793" s="18" t="s">
        <v>17935</v>
      </c>
      <c r="C6793" s="18" t="s">
        <v>17936</v>
      </c>
      <c r="D6793" s="18" t="s">
        <v>17924</v>
      </c>
      <c r="E6793" s="19">
        <v>5</v>
      </c>
      <c r="F6793" s="20" t="s">
        <v>1</v>
      </c>
      <c r="H6793" s="7">
        <f t="shared" si="106"/>
        <v>-5</v>
      </c>
      <c r="I6793" s="6" t="str">
        <f>IF(B6793="","",VLOOKUP(D6793,'Liste Rayon'!$A$2:$D$10075,2,FALSE))</f>
        <v>R</v>
      </c>
      <c r="J6793" s="6">
        <f>VLOOKUP(D6793,'Liste Rayon'!$A$2:$D$10075,3,FALSE)</f>
        <v>3</v>
      </c>
      <c r="K6793" s="6">
        <f>VLOOKUP(D6793,'Liste Rayon'!$A$2:$D$10075,4,FALSE)</f>
        <v>2</v>
      </c>
      <c r="L6793" s="4">
        <v>1</v>
      </c>
    </row>
    <row r="6794" spans="1:12" x14ac:dyDescent="0.25">
      <c r="A6794" s="18" t="s">
        <v>17937</v>
      </c>
      <c r="B6794" s="18" t="s">
        <v>17938</v>
      </c>
      <c r="C6794" s="18" t="s">
        <v>17939</v>
      </c>
      <c r="D6794" s="18" t="s">
        <v>17924</v>
      </c>
      <c r="E6794" s="19">
        <v>4</v>
      </c>
      <c r="F6794" s="20" t="s">
        <v>1</v>
      </c>
      <c r="H6794" s="7">
        <f t="shared" si="106"/>
        <v>-4</v>
      </c>
      <c r="I6794" s="6" t="str">
        <f>IF(B6794="","",VLOOKUP(D6794,'Liste Rayon'!$A$2:$D$10075,2,FALSE))</f>
        <v>R</v>
      </c>
      <c r="J6794" s="6">
        <f>VLOOKUP(D6794,'Liste Rayon'!$A$2:$D$10075,3,FALSE)</f>
        <v>3</v>
      </c>
      <c r="K6794" s="6">
        <f>VLOOKUP(D6794,'Liste Rayon'!$A$2:$D$10075,4,FALSE)</f>
        <v>2</v>
      </c>
      <c r="L6794" s="4">
        <v>1</v>
      </c>
    </row>
    <row r="6795" spans="1:12" x14ac:dyDescent="0.25">
      <c r="A6795" s="18" t="s">
        <v>17940</v>
      </c>
      <c r="B6795" s="18" t="s">
        <v>17941</v>
      </c>
      <c r="C6795" s="18" t="s">
        <v>17942</v>
      </c>
      <c r="D6795" s="18" t="s">
        <v>17943</v>
      </c>
      <c r="E6795" s="19">
        <v>1</v>
      </c>
      <c r="F6795" s="20" t="s">
        <v>1</v>
      </c>
      <c r="H6795" s="7">
        <f t="shared" si="106"/>
        <v>-1</v>
      </c>
      <c r="I6795" s="6" t="str">
        <f>IF(B6795="","",VLOOKUP(D6795,'Liste Rayon'!$A$2:$D$10075,2,FALSE))</f>
        <v>R</v>
      </c>
      <c r="J6795" s="6">
        <f>VLOOKUP(D6795,'Liste Rayon'!$A$2:$D$10075,3,FALSE)</f>
        <v>3</v>
      </c>
      <c r="K6795" s="6">
        <f>VLOOKUP(D6795,'Liste Rayon'!$A$2:$D$10075,4,FALSE)</f>
        <v>3</v>
      </c>
      <c r="L6795" s="4">
        <v>1</v>
      </c>
    </row>
    <row r="6796" spans="1:12" x14ac:dyDescent="0.25">
      <c r="A6796" s="18" t="s">
        <v>17944</v>
      </c>
      <c r="B6796" s="18" t="s">
        <v>17945</v>
      </c>
      <c r="C6796" s="18" t="s">
        <v>17946</v>
      </c>
      <c r="D6796" s="18" t="s">
        <v>17943</v>
      </c>
      <c r="E6796" s="19">
        <v>2</v>
      </c>
      <c r="F6796" s="20" t="s">
        <v>1</v>
      </c>
      <c r="H6796" s="7">
        <f t="shared" si="106"/>
        <v>-2</v>
      </c>
      <c r="I6796" s="6" t="str">
        <f>IF(B6796="","",VLOOKUP(D6796,'Liste Rayon'!$A$2:$D$10075,2,FALSE))</f>
        <v>R</v>
      </c>
      <c r="J6796" s="6">
        <f>VLOOKUP(D6796,'Liste Rayon'!$A$2:$D$10075,3,FALSE)</f>
        <v>3</v>
      </c>
      <c r="K6796" s="6">
        <f>VLOOKUP(D6796,'Liste Rayon'!$A$2:$D$10075,4,FALSE)</f>
        <v>3</v>
      </c>
      <c r="L6796" s="4">
        <v>1</v>
      </c>
    </row>
    <row r="6797" spans="1:12" x14ac:dyDescent="0.25">
      <c r="A6797" s="18" t="s">
        <v>17947</v>
      </c>
      <c r="B6797" s="18" t="s">
        <v>17948</v>
      </c>
      <c r="C6797" s="18" t="s">
        <v>17949</v>
      </c>
      <c r="D6797" s="18" t="s">
        <v>17943</v>
      </c>
      <c r="E6797" s="19">
        <v>2</v>
      </c>
      <c r="F6797" s="20" t="s">
        <v>1</v>
      </c>
      <c r="H6797" s="7">
        <f t="shared" si="106"/>
        <v>-2</v>
      </c>
      <c r="I6797" s="6" t="str">
        <f>IF(B6797="","",VLOOKUP(D6797,'Liste Rayon'!$A$2:$D$10075,2,FALSE))</f>
        <v>R</v>
      </c>
      <c r="J6797" s="6">
        <f>VLOOKUP(D6797,'Liste Rayon'!$A$2:$D$10075,3,FALSE)</f>
        <v>3</v>
      </c>
      <c r="K6797" s="6">
        <f>VLOOKUP(D6797,'Liste Rayon'!$A$2:$D$10075,4,FALSE)</f>
        <v>3</v>
      </c>
      <c r="L6797" s="4">
        <v>1</v>
      </c>
    </row>
    <row r="6798" spans="1:12" x14ac:dyDescent="0.25">
      <c r="A6798" s="18" t="s">
        <v>17950</v>
      </c>
      <c r="B6798" s="18" t="s">
        <v>17951</v>
      </c>
      <c r="C6798" s="18" t="s">
        <v>17952</v>
      </c>
      <c r="D6798" s="18" t="s">
        <v>17943</v>
      </c>
      <c r="E6798" s="19">
        <v>2</v>
      </c>
      <c r="F6798" s="20" t="s">
        <v>1</v>
      </c>
      <c r="H6798" s="7">
        <f t="shared" si="106"/>
        <v>-2</v>
      </c>
      <c r="I6798" s="6" t="str">
        <f>IF(B6798="","",VLOOKUP(D6798,'Liste Rayon'!$A$2:$D$10075,2,FALSE))</f>
        <v>R</v>
      </c>
      <c r="J6798" s="6">
        <f>VLOOKUP(D6798,'Liste Rayon'!$A$2:$D$10075,3,FALSE)</f>
        <v>3</v>
      </c>
      <c r="K6798" s="6">
        <f>VLOOKUP(D6798,'Liste Rayon'!$A$2:$D$10075,4,FALSE)</f>
        <v>3</v>
      </c>
      <c r="L6798" s="4">
        <v>1</v>
      </c>
    </row>
    <row r="6799" spans="1:12" x14ac:dyDescent="0.25">
      <c r="A6799" s="18" t="s">
        <v>17953</v>
      </c>
      <c r="B6799" s="18" t="s">
        <v>17954</v>
      </c>
      <c r="C6799" s="18" t="s">
        <v>17955</v>
      </c>
      <c r="D6799" s="18" t="s">
        <v>17943</v>
      </c>
      <c r="E6799" s="19">
        <v>7</v>
      </c>
      <c r="F6799" s="20" t="s">
        <v>1</v>
      </c>
      <c r="H6799" s="7">
        <f t="shared" si="106"/>
        <v>-7</v>
      </c>
      <c r="I6799" s="6" t="str">
        <f>IF(B6799="","",VLOOKUP(D6799,'Liste Rayon'!$A$2:$D$10075,2,FALSE))</f>
        <v>R</v>
      </c>
      <c r="J6799" s="6">
        <f>VLOOKUP(D6799,'Liste Rayon'!$A$2:$D$10075,3,FALSE)</f>
        <v>3</v>
      </c>
      <c r="K6799" s="6">
        <f>VLOOKUP(D6799,'Liste Rayon'!$A$2:$D$10075,4,FALSE)</f>
        <v>3</v>
      </c>
      <c r="L6799" s="4">
        <v>1</v>
      </c>
    </row>
    <row r="6800" spans="1:12" x14ac:dyDescent="0.25">
      <c r="A6800" s="18" t="s">
        <v>17956</v>
      </c>
      <c r="B6800" s="18" t="s">
        <v>17957</v>
      </c>
      <c r="C6800" s="18" t="s">
        <v>17958</v>
      </c>
      <c r="D6800" s="18" t="s">
        <v>17943</v>
      </c>
      <c r="E6800" s="19">
        <v>2</v>
      </c>
      <c r="F6800" s="20" t="s">
        <v>1</v>
      </c>
      <c r="H6800" s="7">
        <f t="shared" si="106"/>
        <v>-2</v>
      </c>
      <c r="I6800" s="6" t="str">
        <f>IF(B6800="","",VLOOKUP(D6800,'Liste Rayon'!$A$2:$D$10075,2,FALSE))</f>
        <v>R</v>
      </c>
      <c r="J6800" s="6">
        <f>VLOOKUP(D6800,'Liste Rayon'!$A$2:$D$10075,3,FALSE)</f>
        <v>3</v>
      </c>
      <c r="K6800" s="6">
        <f>VLOOKUP(D6800,'Liste Rayon'!$A$2:$D$10075,4,FALSE)</f>
        <v>3</v>
      </c>
      <c r="L6800" s="4">
        <v>1</v>
      </c>
    </row>
    <row r="6801" spans="1:12" x14ac:dyDescent="0.25">
      <c r="A6801" s="18" t="s">
        <v>17959</v>
      </c>
      <c r="B6801" s="18" t="s">
        <v>17960</v>
      </c>
      <c r="C6801" s="18" t="s">
        <v>17961</v>
      </c>
      <c r="D6801" s="18" t="s">
        <v>17943</v>
      </c>
      <c r="E6801" s="19">
        <v>1</v>
      </c>
      <c r="F6801" s="20" t="s">
        <v>1</v>
      </c>
      <c r="H6801" s="7">
        <f t="shared" si="106"/>
        <v>-1</v>
      </c>
      <c r="I6801" s="6" t="str">
        <f>IF(B6801="","",VLOOKUP(D6801,'Liste Rayon'!$A$2:$D$10075,2,FALSE))</f>
        <v>R</v>
      </c>
      <c r="J6801" s="6">
        <f>VLOOKUP(D6801,'Liste Rayon'!$A$2:$D$10075,3,FALSE)</f>
        <v>3</v>
      </c>
      <c r="K6801" s="6">
        <f>VLOOKUP(D6801,'Liste Rayon'!$A$2:$D$10075,4,FALSE)</f>
        <v>3</v>
      </c>
      <c r="L6801" s="4">
        <v>1</v>
      </c>
    </row>
    <row r="6802" spans="1:12" x14ac:dyDescent="0.25">
      <c r="A6802" s="18" t="s">
        <v>17962</v>
      </c>
      <c r="B6802" s="18" t="s">
        <v>17963</v>
      </c>
      <c r="C6802" s="18" t="s">
        <v>17964</v>
      </c>
      <c r="D6802" s="18" t="s">
        <v>17965</v>
      </c>
      <c r="E6802" s="19">
        <v>1</v>
      </c>
      <c r="F6802" s="20" t="s">
        <v>1</v>
      </c>
      <c r="H6802" s="7">
        <f t="shared" si="106"/>
        <v>-1</v>
      </c>
      <c r="I6802" s="6" t="str">
        <f>IF(B6802="","",VLOOKUP(D6802,'Liste Rayon'!$A$2:$D$10075,2,FALSE))</f>
        <v>R</v>
      </c>
      <c r="J6802" s="6">
        <f>VLOOKUP(D6802,'Liste Rayon'!$A$2:$D$10075,3,FALSE)</f>
        <v>3</v>
      </c>
      <c r="K6802" s="6">
        <f>VLOOKUP(D6802,'Liste Rayon'!$A$2:$D$10075,4,FALSE)</f>
        <v>4</v>
      </c>
      <c r="L6802" s="4">
        <v>1</v>
      </c>
    </row>
    <row r="6803" spans="1:12" x14ac:dyDescent="0.25">
      <c r="A6803" s="18" t="s">
        <v>17966</v>
      </c>
      <c r="B6803" s="18" t="s">
        <v>17967</v>
      </c>
      <c r="C6803" s="18" t="s">
        <v>17968</v>
      </c>
      <c r="D6803" s="18" t="s">
        <v>17965</v>
      </c>
      <c r="E6803" s="19">
        <v>2</v>
      </c>
      <c r="F6803" s="20" t="s">
        <v>1</v>
      </c>
      <c r="H6803" s="7">
        <f t="shared" si="106"/>
        <v>-2</v>
      </c>
      <c r="I6803" s="6" t="str">
        <f>IF(B6803="","",VLOOKUP(D6803,'Liste Rayon'!$A$2:$D$10075,2,FALSE))</f>
        <v>R</v>
      </c>
      <c r="J6803" s="6">
        <f>VLOOKUP(D6803,'Liste Rayon'!$A$2:$D$10075,3,FALSE)</f>
        <v>3</v>
      </c>
      <c r="K6803" s="6">
        <f>VLOOKUP(D6803,'Liste Rayon'!$A$2:$D$10075,4,FALSE)</f>
        <v>4</v>
      </c>
      <c r="L6803" s="4">
        <v>1</v>
      </c>
    </row>
    <row r="6804" spans="1:12" x14ac:dyDescent="0.25">
      <c r="A6804" s="18" t="s">
        <v>17969</v>
      </c>
      <c r="B6804" s="18" t="s">
        <v>17970</v>
      </c>
      <c r="C6804" s="18" t="s">
        <v>17971</v>
      </c>
      <c r="D6804" s="18" t="s">
        <v>17965</v>
      </c>
      <c r="E6804" s="19">
        <v>2</v>
      </c>
      <c r="F6804" s="20" t="s">
        <v>1</v>
      </c>
      <c r="H6804" s="7">
        <f t="shared" si="106"/>
        <v>-2</v>
      </c>
      <c r="I6804" s="6" t="str">
        <f>IF(B6804="","",VLOOKUP(D6804,'Liste Rayon'!$A$2:$D$10075,2,FALSE))</f>
        <v>R</v>
      </c>
      <c r="J6804" s="6">
        <f>VLOOKUP(D6804,'Liste Rayon'!$A$2:$D$10075,3,FALSE)</f>
        <v>3</v>
      </c>
      <c r="K6804" s="6">
        <f>VLOOKUP(D6804,'Liste Rayon'!$A$2:$D$10075,4,FALSE)</f>
        <v>4</v>
      </c>
      <c r="L6804" s="4">
        <v>1</v>
      </c>
    </row>
    <row r="6805" spans="1:12" x14ac:dyDescent="0.25">
      <c r="A6805" s="18" t="s">
        <v>17972</v>
      </c>
      <c r="B6805" s="18" t="s">
        <v>17973</v>
      </c>
      <c r="C6805" s="18" t="s">
        <v>17974</v>
      </c>
      <c r="D6805" s="18" t="s">
        <v>17965</v>
      </c>
      <c r="E6805" s="19">
        <v>1</v>
      </c>
      <c r="F6805" s="20" t="s">
        <v>1</v>
      </c>
      <c r="H6805" s="7">
        <f t="shared" si="106"/>
        <v>-1</v>
      </c>
      <c r="I6805" s="6" t="str">
        <f>IF(B6805="","",VLOOKUP(D6805,'Liste Rayon'!$A$2:$D$10075,2,FALSE))</f>
        <v>R</v>
      </c>
      <c r="J6805" s="6">
        <f>VLOOKUP(D6805,'Liste Rayon'!$A$2:$D$10075,3,FALSE)</f>
        <v>3</v>
      </c>
      <c r="K6805" s="6">
        <f>VLOOKUP(D6805,'Liste Rayon'!$A$2:$D$10075,4,FALSE)</f>
        <v>4</v>
      </c>
      <c r="L6805" s="4">
        <v>1</v>
      </c>
    </row>
    <row r="6806" spans="1:12" x14ac:dyDescent="0.25">
      <c r="A6806" s="18" t="s">
        <v>17975</v>
      </c>
      <c r="B6806" s="18" t="s">
        <v>17976</v>
      </c>
      <c r="C6806" s="18" t="s">
        <v>17977</v>
      </c>
      <c r="D6806" s="18" t="s">
        <v>17965</v>
      </c>
      <c r="E6806" s="19">
        <v>2</v>
      </c>
      <c r="F6806" s="20" t="s">
        <v>1</v>
      </c>
      <c r="H6806" s="7">
        <f t="shared" si="106"/>
        <v>-2</v>
      </c>
      <c r="I6806" s="6" t="str">
        <f>IF(B6806="","",VLOOKUP(D6806,'Liste Rayon'!$A$2:$D$10075,2,FALSE))</f>
        <v>R</v>
      </c>
      <c r="J6806" s="6">
        <f>VLOOKUP(D6806,'Liste Rayon'!$A$2:$D$10075,3,FALSE)</f>
        <v>3</v>
      </c>
      <c r="K6806" s="6">
        <f>VLOOKUP(D6806,'Liste Rayon'!$A$2:$D$10075,4,FALSE)</f>
        <v>4</v>
      </c>
      <c r="L6806" s="4">
        <v>1</v>
      </c>
    </row>
    <row r="6807" spans="1:12" x14ac:dyDescent="0.25">
      <c r="A6807" s="18" t="s">
        <v>17978</v>
      </c>
      <c r="B6807" s="18" t="s">
        <v>17979</v>
      </c>
      <c r="C6807" s="18" t="s">
        <v>17980</v>
      </c>
      <c r="D6807" s="18" t="s">
        <v>17981</v>
      </c>
      <c r="E6807" s="19">
        <v>2</v>
      </c>
      <c r="F6807" s="20" t="s">
        <v>1</v>
      </c>
      <c r="H6807" s="7">
        <f t="shared" si="106"/>
        <v>-2</v>
      </c>
      <c r="I6807" s="6" t="str">
        <f>IF(B6807="","",VLOOKUP(D6807,'Liste Rayon'!$A$2:$D$10075,2,FALSE))</f>
        <v>R</v>
      </c>
      <c r="J6807" s="6">
        <f>VLOOKUP(D6807,'Liste Rayon'!$A$2:$D$10075,3,FALSE)</f>
        <v>3</v>
      </c>
      <c r="K6807" s="6">
        <f>VLOOKUP(D6807,'Liste Rayon'!$A$2:$D$10075,4,FALSE)</f>
        <v>5</v>
      </c>
      <c r="L6807" s="4">
        <v>1</v>
      </c>
    </row>
    <row r="6808" spans="1:12" x14ac:dyDescent="0.25">
      <c r="A6808" s="18" t="s">
        <v>17982</v>
      </c>
      <c r="B6808" s="18" t="s">
        <v>17983</v>
      </c>
      <c r="C6808" s="18" t="s">
        <v>17984</v>
      </c>
      <c r="D6808" s="18" t="s">
        <v>17981</v>
      </c>
      <c r="E6808" s="19">
        <v>1</v>
      </c>
      <c r="F6808" s="20" t="s">
        <v>1</v>
      </c>
      <c r="H6808" s="7">
        <f t="shared" si="106"/>
        <v>-1</v>
      </c>
      <c r="I6808" s="6" t="str">
        <f>IF(B6808="","",VLOOKUP(D6808,'Liste Rayon'!$A$2:$D$10075,2,FALSE))</f>
        <v>R</v>
      </c>
      <c r="J6808" s="6">
        <f>VLOOKUP(D6808,'Liste Rayon'!$A$2:$D$10075,3,FALSE)</f>
        <v>3</v>
      </c>
      <c r="K6808" s="6">
        <f>VLOOKUP(D6808,'Liste Rayon'!$A$2:$D$10075,4,FALSE)</f>
        <v>5</v>
      </c>
      <c r="L6808" s="4">
        <v>1</v>
      </c>
    </row>
    <row r="6809" spans="1:12" x14ac:dyDescent="0.25">
      <c r="A6809" s="18" t="s">
        <v>17985</v>
      </c>
      <c r="B6809" s="18" t="s">
        <v>17986</v>
      </c>
      <c r="C6809" s="18" t="s">
        <v>17987</v>
      </c>
      <c r="D6809" s="18" t="s">
        <v>17981</v>
      </c>
      <c r="E6809" s="19">
        <v>2</v>
      </c>
      <c r="F6809" s="20" t="s">
        <v>1</v>
      </c>
      <c r="H6809" s="7">
        <f t="shared" si="106"/>
        <v>-2</v>
      </c>
      <c r="I6809" s="6" t="str">
        <f>IF(B6809="","",VLOOKUP(D6809,'Liste Rayon'!$A$2:$D$10075,2,FALSE))</f>
        <v>R</v>
      </c>
      <c r="J6809" s="6">
        <f>VLOOKUP(D6809,'Liste Rayon'!$A$2:$D$10075,3,FALSE)</f>
        <v>3</v>
      </c>
      <c r="K6809" s="6">
        <f>VLOOKUP(D6809,'Liste Rayon'!$A$2:$D$10075,4,FALSE)</f>
        <v>5</v>
      </c>
      <c r="L6809" s="4">
        <v>1</v>
      </c>
    </row>
    <row r="6810" spans="1:12" x14ac:dyDescent="0.25">
      <c r="A6810" s="18" t="s">
        <v>17990</v>
      </c>
      <c r="B6810" s="18" t="s">
        <v>17991</v>
      </c>
      <c r="C6810" s="18" t="s">
        <v>17992</v>
      </c>
      <c r="D6810" s="18" t="s">
        <v>17981</v>
      </c>
      <c r="E6810" s="19">
        <v>1</v>
      </c>
      <c r="F6810" s="20" t="s">
        <v>1</v>
      </c>
      <c r="H6810" s="7">
        <f t="shared" si="106"/>
        <v>-1</v>
      </c>
      <c r="I6810" s="6" t="str">
        <f>IF(B6810="","",VLOOKUP(D6810,'Liste Rayon'!$A$2:$D$10075,2,FALSE))</f>
        <v>R</v>
      </c>
      <c r="J6810" s="6">
        <f>VLOOKUP(D6810,'Liste Rayon'!$A$2:$D$10075,3,FALSE)</f>
        <v>3</v>
      </c>
      <c r="K6810" s="6">
        <f>VLOOKUP(D6810,'Liste Rayon'!$A$2:$D$10075,4,FALSE)</f>
        <v>5</v>
      </c>
      <c r="L6810" s="4">
        <v>1</v>
      </c>
    </row>
    <row r="6811" spans="1:12" x14ac:dyDescent="0.25">
      <c r="A6811" s="18" t="s">
        <v>17993</v>
      </c>
      <c r="B6811" s="18" t="s">
        <v>17994</v>
      </c>
      <c r="C6811" s="18" t="s">
        <v>17995</v>
      </c>
      <c r="D6811" s="18" t="s">
        <v>17981</v>
      </c>
      <c r="E6811" s="19">
        <v>1</v>
      </c>
      <c r="F6811" s="20" t="s">
        <v>1</v>
      </c>
      <c r="H6811" s="7">
        <f t="shared" si="106"/>
        <v>-1</v>
      </c>
      <c r="I6811" s="6" t="str">
        <f>IF(B6811="","",VLOOKUP(D6811,'Liste Rayon'!$A$2:$D$10075,2,FALSE))</f>
        <v>R</v>
      </c>
      <c r="J6811" s="6">
        <f>VLOOKUP(D6811,'Liste Rayon'!$A$2:$D$10075,3,FALSE)</f>
        <v>3</v>
      </c>
      <c r="K6811" s="6">
        <f>VLOOKUP(D6811,'Liste Rayon'!$A$2:$D$10075,4,FALSE)</f>
        <v>5</v>
      </c>
      <c r="L6811" s="4">
        <v>1</v>
      </c>
    </row>
    <row r="6812" spans="1:12" x14ac:dyDescent="0.25">
      <c r="A6812" s="18" t="s">
        <v>17996</v>
      </c>
      <c r="B6812" s="18" t="s">
        <v>17997</v>
      </c>
      <c r="C6812" s="18" t="s">
        <v>17998</v>
      </c>
      <c r="D6812" s="18" t="s">
        <v>17981</v>
      </c>
      <c r="E6812" s="19">
        <v>1</v>
      </c>
      <c r="F6812" s="20" t="s">
        <v>1</v>
      </c>
      <c r="H6812" s="7">
        <f t="shared" si="106"/>
        <v>-1</v>
      </c>
      <c r="I6812" s="6" t="str">
        <f>IF(B6812="","",VLOOKUP(D6812,'Liste Rayon'!$A$2:$D$10075,2,FALSE))</f>
        <v>R</v>
      </c>
      <c r="J6812" s="6">
        <f>VLOOKUP(D6812,'Liste Rayon'!$A$2:$D$10075,3,FALSE)</f>
        <v>3</v>
      </c>
      <c r="K6812" s="6">
        <f>VLOOKUP(D6812,'Liste Rayon'!$A$2:$D$10075,4,FALSE)</f>
        <v>5</v>
      </c>
      <c r="L6812" s="4">
        <v>1</v>
      </c>
    </row>
    <row r="6813" spans="1:12" x14ac:dyDescent="0.25">
      <c r="A6813" s="18" t="s">
        <v>17999</v>
      </c>
      <c r="B6813" s="18" t="s">
        <v>18000</v>
      </c>
      <c r="C6813" s="18" t="s">
        <v>18001</v>
      </c>
      <c r="D6813" s="18" t="s">
        <v>17981</v>
      </c>
      <c r="E6813" s="19">
        <v>2</v>
      </c>
      <c r="F6813" s="20" t="s">
        <v>1</v>
      </c>
      <c r="H6813" s="7">
        <f t="shared" si="106"/>
        <v>-2</v>
      </c>
      <c r="I6813" s="6" t="str">
        <f>IF(B6813="","",VLOOKUP(D6813,'Liste Rayon'!$A$2:$D$10075,2,FALSE))</f>
        <v>R</v>
      </c>
      <c r="J6813" s="6">
        <f>VLOOKUP(D6813,'Liste Rayon'!$A$2:$D$10075,3,FALSE)</f>
        <v>3</v>
      </c>
      <c r="K6813" s="6">
        <f>VLOOKUP(D6813,'Liste Rayon'!$A$2:$D$10075,4,FALSE)</f>
        <v>5</v>
      </c>
      <c r="L6813" s="4">
        <v>1</v>
      </c>
    </row>
    <row r="6814" spans="1:12" x14ac:dyDescent="0.25">
      <c r="A6814" s="18" t="s">
        <v>18002</v>
      </c>
      <c r="B6814" s="18" t="s">
        <v>18003</v>
      </c>
      <c r="C6814" s="18" t="s">
        <v>18004</v>
      </c>
      <c r="D6814" s="18" t="s">
        <v>17981</v>
      </c>
      <c r="E6814" s="19">
        <v>3</v>
      </c>
      <c r="F6814" s="20" t="s">
        <v>1</v>
      </c>
      <c r="H6814" s="7">
        <f t="shared" si="106"/>
        <v>-3</v>
      </c>
      <c r="I6814" s="6" t="str">
        <f>IF(B6814="","",VLOOKUP(D6814,'Liste Rayon'!$A$2:$D$10075,2,FALSE))</f>
        <v>R</v>
      </c>
      <c r="J6814" s="6">
        <f>VLOOKUP(D6814,'Liste Rayon'!$A$2:$D$10075,3,FALSE)</f>
        <v>3</v>
      </c>
      <c r="K6814" s="6">
        <f>VLOOKUP(D6814,'Liste Rayon'!$A$2:$D$10075,4,FALSE)</f>
        <v>5</v>
      </c>
      <c r="L6814" s="4">
        <v>1</v>
      </c>
    </row>
    <row r="6815" spans="1:12" x14ac:dyDescent="0.25">
      <c r="A6815" s="18" t="s">
        <v>18005</v>
      </c>
      <c r="B6815" s="18" t="s">
        <v>18006</v>
      </c>
      <c r="C6815" s="18" t="s">
        <v>18007</v>
      </c>
      <c r="D6815" s="18" t="s">
        <v>17981</v>
      </c>
      <c r="E6815" s="19">
        <v>3</v>
      </c>
      <c r="F6815" s="20" t="s">
        <v>1</v>
      </c>
      <c r="H6815" s="7">
        <f t="shared" si="106"/>
        <v>-3</v>
      </c>
      <c r="I6815" s="6" t="str">
        <f>IF(B6815="","",VLOOKUP(D6815,'Liste Rayon'!$A$2:$D$10075,2,FALSE))</f>
        <v>R</v>
      </c>
      <c r="J6815" s="6">
        <f>VLOOKUP(D6815,'Liste Rayon'!$A$2:$D$10075,3,FALSE)</f>
        <v>3</v>
      </c>
      <c r="K6815" s="6">
        <f>VLOOKUP(D6815,'Liste Rayon'!$A$2:$D$10075,4,FALSE)</f>
        <v>5</v>
      </c>
      <c r="L6815" s="4">
        <v>1</v>
      </c>
    </row>
    <row r="6816" spans="1:12" x14ac:dyDescent="0.25">
      <c r="A6816" s="18" t="s">
        <v>18009</v>
      </c>
      <c r="B6816" s="18" t="s">
        <v>18010</v>
      </c>
      <c r="C6816" s="18" t="s">
        <v>18011</v>
      </c>
      <c r="D6816" s="18" t="s">
        <v>18008</v>
      </c>
      <c r="E6816" s="19">
        <v>1</v>
      </c>
      <c r="F6816" s="20" t="s">
        <v>1</v>
      </c>
      <c r="H6816" s="7">
        <f t="shared" si="106"/>
        <v>-1</v>
      </c>
      <c r="I6816" s="6" t="str">
        <f>IF(B6816="","",VLOOKUP(D6816,'Liste Rayon'!$A$2:$D$10075,2,FALSE))</f>
        <v>R</v>
      </c>
      <c r="J6816" s="6">
        <f>VLOOKUP(D6816,'Liste Rayon'!$A$2:$D$10075,3,FALSE)</f>
        <v>3</v>
      </c>
      <c r="K6816" s="6">
        <f>VLOOKUP(D6816,'Liste Rayon'!$A$2:$D$10075,4,FALSE)</f>
        <v>6</v>
      </c>
      <c r="L6816" s="4">
        <v>1</v>
      </c>
    </row>
    <row r="6817" spans="1:12" x14ac:dyDescent="0.25">
      <c r="A6817" s="18" t="s">
        <v>18012</v>
      </c>
      <c r="B6817" s="18" t="s">
        <v>18013</v>
      </c>
      <c r="C6817" s="18" t="s">
        <v>18014</v>
      </c>
      <c r="D6817" s="18" t="s">
        <v>18008</v>
      </c>
      <c r="E6817" s="19">
        <v>1</v>
      </c>
      <c r="F6817" s="20" t="s">
        <v>1</v>
      </c>
      <c r="H6817" s="7">
        <f t="shared" si="106"/>
        <v>-1</v>
      </c>
      <c r="I6817" s="6" t="str">
        <f>IF(B6817="","",VLOOKUP(D6817,'Liste Rayon'!$A$2:$D$10075,2,FALSE))</f>
        <v>R</v>
      </c>
      <c r="J6817" s="6">
        <f>VLOOKUP(D6817,'Liste Rayon'!$A$2:$D$10075,3,FALSE)</f>
        <v>3</v>
      </c>
      <c r="K6817" s="6">
        <f>VLOOKUP(D6817,'Liste Rayon'!$A$2:$D$10075,4,FALSE)</f>
        <v>6</v>
      </c>
      <c r="L6817" s="4">
        <v>1</v>
      </c>
    </row>
    <row r="6818" spans="1:12" x14ac:dyDescent="0.25">
      <c r="A6818" s="18" t="s">
        <v>18015</v>
      </c>
      <c r="B6818" s="18" t="s">
        <v>18016</v>
      </c>
      <c r="C6818" s="18" t="s">
        <v>18017</v>
      </c>
      <c r="D6818" s="18" t="s">
        <v>18008</v>
      </c>
      <c r="E6818" s="19">
        <v>1</v>
      </c>
      <c r="F6818" s="20" t="s">
        <v>1</v>
      </c>
      <c r="H6818" s="7">
        <f t="shared" si="106"/>
        <v>-1</v>
      </c>
      <c r="I6818" s="6" t="str">
        <f>IF(B6818="","",VLOOKUP(D6818,'Liste Rayon'!$A$2:$D$10075,2,FALSE))</f>
        <v>R</v>
      </c>
      <c r="J6818" s="6">
        <f>VLOOKUP(D6818,'Liste Rayon'!$A$2:$D$10075,3,FALSE)</f>
        <v>3</v>
      </c>
      <c r="K6818" s="6">
        <f>VLOOKUP(D6818,'Liste Rayon'!$A$2:$D$10075,4,FALSE)</f>
        <v>6</v>
      </c>
      <c r="L6818" s="4">
        <v>1</v>
      </c>
    </row>
    <row r="6819" spans="1:12" x14ac:dyDescent="0.25">
      <c r="A6819" s="18" t="s">
        <v>18018</v>
      </c>
      <c r="B6819" s="18" t="s">
        <v>18019</v>
      </c>
      <c r="C6819" s="18" t="s">
        <v>18020</v>
      </c>
      <c r="D6819" s="18" t="s">
        <v>18021</v>
      </c>
      <c r="E6819" s="19">
        <v>6</v>
      </c>
      <c r="F6819" s="20" t="s">
        <v>1</v>
      </c>
      <c r="H6819" s="7">
        <f t="shared" si="106"/>
        <v>-6</v>
      </c>
      <c r="I6819" s="6" t="str">
        <f>IF(B6819="","",VLOOKUP(D6819,'Liste Rayon'!$A$2:$D$10075,2,FALSE))</f>
        <v>R</v>
      </c>
      <c r="J6819" s="6">
        <f>VLOOKUP(D6819,'Liste Rayon'!$A$2:$D$10075,3,FALSE)</f>
        <v>4</v>
      </c>
      <c r="K6819" s="6">
        <f>VLOOKUP(D6819,'Liste Rayon'!$A$2:$D$10075,4,FALSE)</f>
        <v>1</v>
      </c>
      <c r="L6819" s="4">
        <v>1</v>
      </c>
    </row>
    <row r="6820" spans="1:12" x14ac:dyDescent="0.25">
      <c r="A6820" s="18" t="s">
        <v>18022</v>
      </c>
      <c r="B6820" s="18" t="s">
        <v>18023</v>
      </c>
      <c r="C6820" s="18" t="s">
        <v>18024</v>
      </c>
      <c r="D6820" s="18" t="s">
        <v>18025</v>
      </c>
      <c r="E6820" s="19">
        <v>1</v>
      </c>
      <c r="F6820" s="20" t="s">
        <v>1</v>
      </c>
      <c r="H6820" s="7">
        <f t="shared" si="106"/>
        <v>-1</v>
      </c>
      <c r="I6820" s="6" t="str">
        <f>IF(B6820="","",VLOOKUP(D6820,'Liste Rayon'!$A$2:$D$10075,2,FALSE))</f>
        <v>R</v>
      </c>
      <c r="J6820" s="6">
        <f>VLOOKUP(D6820,'Liste Rayon'!$A$2:$D$10075,3,FALSE)</f>
        <v>4</v>
      </c>
      <c r="K6820" s="6">
        <f>VLOOKUP(D6820,'Liste Rayon'!$A$2:$D$10075,4,FALSE)</f>
        <v>2</v>
      </c>
      <c r="L6820" s="4">
        <v>1</v>
      </c>
    </row>
    <row r="6821" spans="1:12" x14ac:dyDescent="0.25">
      <c r="A6821" s="18" t="s">
        <v>18026</v>
      </c>
      <c r="B6821" s="18" t="s">
        <v>18027</v>
      </c>
      <c r="C6821" s="18" t="s">
        <v>18028</v>
      </c>
      <c r="D6821" s="18" t="s">
        <v>18025</v>
      </c>
      <c r="E6821" s="19">
        <v>2</v>
      </c>
      <c r="F6821" s="20" t="s">
        <v>1</v>
      </c>
      <c r="H6821" s="7">
        <f t="shared" si="106"/>
        <v>-2</v>
      </c>
      <c r="I6821" s="6" t="str">
        <f>IF(B6821="","",VLOOKUP(D6821,'Liste Rayon'!$A$2:$D$10075,2,FALSE))</f>
        <v>R</v>
      </c>
      <c r="J6821" s="6">
        <f>VLOOKUP(D6821,'Liste Rayon'!$A$2:$D$10075,3,FALSE)</f>
        <v>4</v>
      </c>
      <c r="K6821" s="6">
        <f>VLOOKUP(D6821,'Liste Rayon'!$A$2:$D$10075,4,FALSE)</f>
        <v>2</v>
      </c>
      <c r="L6821" s="4">
        <v>1</v>
      </c>
    </row>
    <row r="6822" spans="1:12" x14ac:dyDescent="0.25">
      <c r="A6822" s="18" t="s">
        <v>18029</v>
      </c>
      <c r="B6822" s="18" t="s">
        <v>18030</v>
      </c>
      <c r="C6822" s="18" t="s">
        <v>18031</v>
      </c>
      <c r="D6822" s="18" t="s">
        <v>18025</v>
      </c>
      <c r="E6822" s="19">
        <v>1</v>
      </c>
      <c r="F6822" s="20" t="s">
        <v>1</v>
      </c>
      <c r="H6822" s="7">
        <f t="shared" si="106"/>
        <v>-1</v>
      </c>
      <c r="I6822" s="6" t="str">
        <f>IF(B6822="","",VLOOKUP(D6822,'Liste Rayon'!$A$2:$D$10075,2,FALSE))</f>
        <v>R</v>
      </c>
      <c r="J6822" s="6">
        <f>VLOOKUP(D6822,'Liste Rayon'!$A$2:$D$10075,3,FALSE)</f>
        <v>4</v>
      </c>
      <c r="K6822" s="6">
        <f>VLOOKUP(D6822,'Liste Rayon'!$A$2:$D$10075,4,FALSE)</f>
        <v>2</v>
      </c>
      <c r="L6822" s="4">
        <v>1</v>
      </c>
    </row>
    <row r="6823" spans="1:12" x14ac:dyDescent="0.25">
      <c r="A6823" s="18" t="s">
        <v>18032</v>
      </c>
      <c r="B6823" s="18" t="s">
        <v>18033</v>
      </c>
      <c r="C6823" s="18" t="s">
        <v>18034</v>
      </c>
      <c r="D6823" s="18" t="s">
        <v>18025</v>
      </c>
      <c r="E6823" s="19">
        <v>7</v>
      </c>
      <c r="F6823" s="20" t="s">
        <v>1</v>
      </c>
      <c r="H6823" s="7">
        <f t="shared" si="106"/>
        <v>-7</v>
      </c>
      <c r="I6823" s="6" t="str">
        <f>IF(B6823="","",VLOOKUP(D6823,'Liste Rayon'!$A$2:$D$10075,2,FALSE))</f>
        <v>R</v>
      </c>
      <c r="J6823" s="6">
        <f>VLOOKUP(D6823,'Liste Rayon'!$A$2:$D$10075,3,FALSE)</f>
        <v>4</v>
      </c>
      <c r="K6823" s="6">
        <f>VLOOKUP(D6823,'Liste Rayon'!$A$2:$D$10075,4,FALSE)</f>
        <v>2</v>
      </c>
      <c r="L6823" s="4">
        <v>1</v>
      </c>
    </row>
    <row r="6824" spans="1:12" x14ac:dyDescent="0.25">
      <c r="A6824" s="18" t="s">
        <v>18035</v>
      </c>
      <c r="B6824" s="18" t="s">
        <v>18036</v>
      </c>
      <c r="C6824" s="18" t="s">
        <v>18037</v>
      </c>
      <c r="D6824" s="18" t="s">
        <v>18025</v>
      </c>
      <c r="E6824" s="19">
        <v>1</v>
      </c>
      <c r="F6824" s="20" t="s">
        <v>1</v>
      </c>
      <c r="H6824" s="7">
        <f t="shared" si="106"/>
        <v>-1</v>
      </c>
      <c r="I6824" s="6" t="str">
        <f>IF(B6824="","",VLOOKUP(D6824,'Liste Rayon'!$A$2:$D$10075,2,FALSE))</f>
        <v>R</v>
      </c>
      <c r="J6824" s="6">
        <f>VLOOKUP(D6824,'Liste Rayon'!$A$2:$D$10075,3,FALSE)</f>
        <v>4</v>
      </c>
      <c r="K6824" s="6">
        <f>VLOOKUP(D6824,'Liste Rayon'!$A$2:$D$10075,4,FALSE)</f>
        <v>2</v>
      </c>
      <c r="L6824" s="4">
        <v>1</v>
      </c>
    </row>
    <row r="6825" spans="1:12" x14ac:dyDescent="0.25">
      <c r="A6825" s="18" t="s">
        <v>18038</v>
      </c>
      <c r="B6825" s="18" t="s">
        <v>18039</v>
      </c>
      <c r="C6825" s="18" t="s">
        <v>18040</v>
      </c>
      <c r="D6825" s="18" t="s">
        <v>18025</v>
      </c>
      <c r="E6825" s="19">
        <v>1</v>
      </c>
      <c r="F6825" s="20" t="s">
        <v>1</v>
      </c>
      <c r="H6825" s="7">
        <f t="shared" si="106"/>
        <v>-1</v>
      </c>
      <c r="I6825" s="6" t="str">
        <f>IF(B6825="","",VLOOKUP(D6825,'Liste Rayon'!$A$2:$D$10075,2,FALSE))</f>
        <v>R</v>
      </c>
      <c r="J6825" s="6">
        <f>VLOOKUP(D6825,'Liste Rayon'!$A$2:$D$10075,3,FALSE)</f>
        <v>4</v>
      </c>
      <c r="K6825" s="6">
        <f>VLOOKUP(D6825,'Liste Rayon'!$A$2:$D$10075,4,FALSE)</f>
        <v>2</v>
      </c>
      <c r="L6825" s="4">
        <v>1</v>
      </c>
    </row>
    <row r="6826" spans="1:12" x14ac:dyDescent="0.25">
      <c r="A6826" s="18" t="s">
        <v>18041</v>
      </c>
      <c r="B6826" s="18" t="s">
        <v>18042</v>
      </c>
      <c r="C6826" s="18" t="s">
        <v>18043</v>
      </c>
      <c r="D6826" s="18" t="s">
        <v>18025</v>
      </c>
      <c r="E6826" s="19">
        <v>1</v>
      </c>
      <c r="F6826" s="20" t="s">
        <v>1</v>
      </c>
      <c r="H6826" s="7">
        <f t="shared" si="106"/>
        <v>-1</v>
      </c>
      <c r="I6826" s="6" t="str">
        <f>IF(B6826="","",VLOOKUP(D6826,'Liste Rayon'!$A$2:$D$10075,2,FALSE))</f>
        <v>R</v>
      </c>
      <c r="J6826" s="6">
        <f>VLOOKUP(D6826,'Liste Rayon'!$A$2:$D$10075,3,FALSE)</f>
        <v>4</v>
      </c>
      <c r="K6826" s="6">
        <f>VLOOKUP(D6826,'Liste Rayon'!$A$2:$D$10075,4,FALSE)</f>
        <v>2</v>
      </c>
      <c r="L6826" s="4">
        <v>1</v>
      </c>
    </row>
    <row r="6827" spans="1:12" x14ac:dyDescent="0.25">
      <c r="A6827" s="18" t="s">
        <v>18044</v>
      </c>
      <c r="B6827" s="18" t="s">
        <v>18045</v>
      </c>
      <c r="C6827" s="18" t="s">
        <v>18046</v>
      </c>
      <c r="D6827" s="18" t="s">
        <v>18047</v>
      </c>
      <c r="E6827" s="19">
        <v>3</v>
      </c>
      <c r="F6827" s="20" t="s">
        <v>1</v>
      </c>
      <c r="H6827" s="7">
        <f t="shared" si="106"/>
        <v>-3</v>
      </c>
      <c r="I6827" s="6" t="str">
        <f>IF(B6827="","",VLOOKUP(D6827,'Liste Rayon'!$A$2:$D$10075,2,FALSE))</f>
        <v>R</v>
      </c>
      <c r="J6827" s="6">
        <f>VLOOKUP(D6827,'Liste Rayon'!$A$2:$D$10075,3,FALSE)</f>
        <v>4</v>
      </c>
      <c r="K6827" s="6">
        <f>VLOOKUP(D6827,'Liste Rayon'!$A$2:$D$10075,4,FALSE)</f>
        <v>3</v>
      </c>
      <c r="L6827" s="4">
        <v>1</v>
      </c>
    </row>
    <row r="6828" spans="1:12" x14ac:dyDescent="0.25">
      <c r="A6828" s="18" t="s">
        <v>18048</v>
      </c>
      <c r="B6828" s="18" t="s">
        <v>18049</v>
      </c>
      <c r="C6828" s="18" t="s">
        <v>18050</v>
      </c>
      <c r="D6828" s="18" t="s">
        <v>18047</v>
      </c>
      <c r="E6828" s="19">
        <v>2</v>
      </c>
      <c r="F6828" s="20" t="s">
        <v>1</v>
      </c>
      <c r="H6828" s="7">
        <f t="shared" si="106"/>
        <v>-2</v>
      </c>
      <c r="I6828" s="6" t="str">
        <f>IF(B6828="","",VLOOKUP(D6828,'Liste Rayon'!$A$2:$D$10075,2,FALSE))</f>
        <v>R</v>
      </c>
      <c r="J6828" s="6">
        <f>VLOOKUP(D6828,'Liste Rayon'!$A$2:$D$10075,3,FALSE)</f>
        <v>4</v>
      </c>
      <c r="K6828" s="6">
        <f>VLOOKUP(D6828,'Liste Rayon'!$A$2:$D$10075,4,FALSE)</f>
        <v>3</v>
      </c>
      <c r="L6828" s="4">
        <v>1</v>
      </c>
    </row>
    <row r="6829" spans="1:12" x14ac:dyDescent="0.25">
      <c r="A6829" s="18" t="s">
        <v>18051</v>
      </c>
      <c r="B6829" s="18" t="s">
        <v>18052</v>
      </c>
      <c r="C6829" s="18" t="s">
        <v>17942</v>
      </c>
      <c r="D6829" s="18" t="s">
        <v>18053</v>
      </c>
      <c r="E6829" s="19">
        <v>1</v>
      </c>
      <c r="F6829" s="20" t="s">
        <v>1</v>
      </c>
      <c r="H6829" s="7">
        <f t="shared" si="106"/>
        <v>-1</v>
      </c>
      <c r="I6829" s="6" t="str">
        <f>IF(B6829="","",VLOOKUP(D6829,'Liste Rayon'!$A$2:$D$10075,2,FALSE))</f>
        <v>R</v>
      </c>
      <c r="J6829" s="6">
        <f>VLOOKUP(D6829,'Liste Rayon'!$A$2:$D$10075,3,FALSE)</f>
        <v>4</v>
      </c>
      <c r="K6829" s="6">
        <f>VLOOKUP(D6829,'Liste Rayon'!$A$2:$D$10075,4,FALSE)</f>
        <v>4</v>
      </c>
      <c r="L6829" s="4">
        <v>1</v>
      </c>
    </row>
    <row r="6830" spans="1:12" x14ac:dyDescent="0.25">
      <c r="A6830" s="18" t="s">
        <v>18054</v>
      </c>
      <c r="B6830" s="18" t="s">
        <v>18055</v>
      </c>
      <c r="C6830" s="18" t="s">
        <v>18056</v>
      </c>
      <c r="D6830" s="18" t="s">
        <v>18053</v>
      </c>
      <c r="E6830" s="19">
        <v>12</v>
      </c>
      <c r="F6830" s="20" t="s">
        <v>1</v>
      </c>
      <c r="H6830" s="7">
        <f t="shared" si="106"/>
        <v>-12</v>
      </c>
      <c r="I6830" s="6" t="str">
        <f>IF(B6830="","",VLOOKUP(D6830,'Liste Rayon'!$A$2:$D$10075,2,FALSE))</f>
        <v>R</v>
      </c>
      <c r="J6830" s="6">
        <f>VLOOKUP(D6830,'Liste Rayon'!$A$2:$D$10075,3,FALSE)</f>
        <v>4</v>
      </c>
      <c r="K6830" s="6">
        <f>VLOOKUP(D6830,'Liste Rayon'!$A$2:$D$10075,4,FALSE)</f>
        <v>4</v>
      </c>
      <c r="L6830" s="4">
        <v>1</v>
      </c>
    </row>
    <row r="6831" spans="1:12" x14ac:dyDescent="0.25">
      <c r="A6831" s="18" t="s">
        <v>18057</v>
      </c>
      <c r="B6831" s="18" t="s">
        <v>18058</v>
      </c>
      <c r="C6831" s="18" t="s">
        <v>18059</v>
      </c>
      <c r="D6831" s="18" t="s">
        <v>18053</v>
      </c>
      <c r="E6831" s="19">
        <v>3</v>
      </c>
      <c r="F6831" s="20" t="s">
        <v>1</v>
      </c>
      <c r="H6831" s="7">
        <f t="shared" si="106"/>
        <v>-3</v>
      </c>
      <c r="I6831" s="6" t="str">
        <f>IF(B6831="","",VLOOKUP(D6831,'Liste Rayon'!$A$2:$D$10075,2,FALSE))</f>
        <v>R</v>
      </c>
      <c r="J6831" s="6">
        <f>VLOOKUP(D6831,'Liste Rayon'!$A$2:$D$10075,3,FALSE)</f>
        <v>4</v>
      </c>
      <c r="K6831" s="6">
        <f>VLOOKUP(D6831,'Liste Rayon'!$A$2:$D$10075,4,FALSE)</f>
        <v>4</v>
      </c>
      <c r="L6831" s="4">
        <v>1</v>
      </c>
    </row>
    <row r="6832" spans="1:12" x14ac:dyDescent="0.25">
      <c r="A6832" s="18" t="s">
        <v>18060</v>
      </c>
      <c r="B6832" s="18" t="s">
        <v>18061</v>
      </c>
      <c r="C6832" s="18" t="s">
        <v>18062</v>
      </c>
      <c r="D6832" s="18" t="s">
        <v>18053</v>
      </c>
      <c r="E6832" s="19">
        <v>1</v>
      </c>
      <c r="F6832" s="20" t="s">
        <v>1</v>
      </c>
      <c r="H6832" s="7">
        <f t="shared" si="106"/>
        <v>-1</v>
      </c>
      <c r="I6832" s="6" t="str">
        <f>IF(B6832="","",VLOOKUP(D6832,'Liste Rayon'!$A$2:$D$10075,2,FALSE))</f>
        <v>R</v>
      </c>
      <c r="J6832" s="6">
        <f>VLOOKUP(D6832,'Liste Rayon'!$A$2:$D$10075,3,FALSE)</f>
        <v>4</v>
      </c>
      <c r="K6832" s="6">
        <f>VLOOKUP(D6832,'Liste Rayon'!$A$2:$D$10075,4,FALSE)</f>
        <v>4</v>
      </c>
      <c r="L6832" s="4">
        <v>1</v>
      </c>
    </row>
    <row r="6833" spans="1:12" x14ac:dyDescent="0.25">
      <c r="A6833" s="18" t="s">
        <v>26164</v>
      </c>
      <c r="B6833" s="18" t="s">
        <v>26165</v>
      </c>
      <c r="C6833" s="18" t="s">
        <v>26166</v>
      </c>
      <c r="D6833" s="18" t="s">
        <v>18053</v>
      </c>
      <c r="E6833" s="19">
        <v>2</v>
      </c>
      <c r="F6833" s="20" t="s">
        <v>1</v>
      </c>
      <c r="H6833" s="7">
        <f t="shared" si="106"/>
        <v>-2</v>
      </c>
      <c r="I6833" s="6" t="str">
        <f>IF(B6833="","",VLOOKUP(D6833,'Liste Rayon'!$A$2:$D$10075,2,FALSE))</f>
        <v>R</v>
      </c>
      <c r="J6833" s="6">
        <f>VLOOKUP(D6833,'Liste Rayon'!$A$2:$D$10075,3,FALSE)</f>
        <v>4</v>
      </c>
      <c r="K6833" s="6">
        <f>VLOOKUP(D6833,'Liste Rayon'!$A$2:$D$10075,4,FALSE)</f>
        <v>4</v>
      </c>
      <c r="L6833" s="4">
        <v>1</v>
      </c>
    </row>
    <row r="6834" spans="1:12" x14ac:dyDescent="0.25">
      <c r="A6834" s="18" t="s">
        <v>18063</v>
      </c>
      <c r="B6834" s="18" t="s">
        <v>18064</v>
      </c>
      <c r="C6834" s="18" t="s">
        <v>18065</v>
      </c>
      <c r="D6834" s="18" t="s">
        <v>18053</v>
      </c>
      <c r="E6834" s="19">
        <v>4</v>
      </c>
      <c r="F6834" s="20" t="s">
        <v>1</v>
      </c>
      <c r="H6834" s="7">
        <f t="shared" si="106"/>
        <v>-4</v>
      </c>
      <c r="I6834" s="6" t="str">
        <f>IF(B6834="","",VLOOKUP(D6834,'Liste Rayon'!$A$2:$D$10075,2,FALSE))</f>
        <v>R</v>
      </c>
      <c r="J6834" s="6">
        <f>VLOOKUP(D6834,'Liste Rayon'!$A$2:$D$10075,3,FALSE)</f>
        <v>4</v>
      </c>
      <c r="K6834" s="6">
        <f>VLOOKUP(D6834,'Liste Rayon'!$A$2:$D$10075,4,FALSE)</f>
        <v>4</v>
      </c>
      <c r="L6834" s="4">
        <v>1</v>
      </c>
    </row>
    <row r="6835" spans="1:12" x14ac:dyDescent="0.25">
      <c r="A6835" s="18" t="s">
        <v>24807</v>
      </c>
      <c r="B6835" s="18" t="s">
        <v>24808</v>
      </c>
      <c r="C6835" s="18" t="s">
        <v>24809</v>
      </c>
      <c r="D6835" s="18" t="s">
        <v>18053</v>
      </c>
      <c r="E6835" s="19">
        <v>2</v>
      </c>
      <c r="F6835" s="20" t="s">
        <v>1</v>
      </c>
      <c r="H6835" s="7">
        <f t="shared" si="106"/>
        <v>-2</v>
      </c>
      <c r="I6835" s="6" t="str">
        <f>IF(B6835="","",VLOOKUP(D6835,'Liste Rayon'!$A$2:$D$10075,2,FALSE))</f>
        <v>R</v>
      </c>
      <c r="J6835" s="6">
        <f>VLOOKUP(D6835,'Liste Rayon'!$A$2:$D$10075,3,FALSE)</f>
        <v>4</v>
      </c>
      <c r="K6835" s="6">
        <f>VLOOKUP(D6835,'Liste Rayon'!$A$2:$D$10075,4,FALSE)</f>
        <v>4</v>
      </c>
      <c r="L6835" s="4">
        <v>1</v>
      </c>
    </row>
    <row r="6836" spans="1:12" x14ac:dyDescent="0.25">
      <c r="A6836" s="18" t="s">
        <v>18066</v>
      </c>
      <c r="B6836" s="18" t="s">
        <v>18067</v>
      </c>
      <c r="C6836" s="18" t="s">
        <v>18068</v>
      </c>
      <c r="D6836" s="18" t="s">
        <v>18069</v>
      </c>
      <c r="E6836" s="19">
        <v>1</v>
      </c>
      <c r="F6836" s="20" t="s">
        <v>1</v>
      </c>
      <c r="H6836" s="7">
        <f t="shared" si="106"/>
        <v>-1</v>
      </c>
      <c r="I6836" s="6" t="str">
        <f>IF(B6836="","",VLOOKUP(D6836,'Liste Rayon'!$A$2:$D$10075,2,FALSE))</f>
        <v>R</v>
      </c>
      <c r="J6836" s="6">
        <f>VLOOKUP(D6836,'Liste Rayon'!$A$2:$D$10075,3,FALSE)</f>
        <v>4</v>
      </c>
      <c r="K6836" s="6">
        <f>VLOOKUP(D6836,'Liste Rayon'!$A$2:$D$10075,4,FALSE)</f>
        <v>5</v>
      </c>
      <c r="L6836" s="4">
        <v>1</v>
      </c>
    </row>
    <row r="6837" spans="1:12" x14ac:dyDescent="0.25">
      <c r="A6837" s="18" t="s">
        <v>18070</v>
      </c>
      <c r="B6837" s="18" t="s">
        <v>18071</v>
      </c>
      <c r="C6837" s="18" t="s">
        <v>18072</v>
      </c>
      <c r="D6837" s="18" t="s">
        <v>18069</v>
      </c>
      <c r="E6837" s="19">
        <v>2</v>
      </c>
      <c r="F6837" s="20" t="s">
        <v>1</v>
      </c>
      <c r="H6837" s="7">
        <f t="shared" si="106"/>
        <v>-2</v>
      </c>
      <c r="I6837" s="6" t="str">
        <f>IF(B6837="","",VLOOKUP(D6837,'Liste Rayon'!$A$2:$D$10075,2,FALSE))</f>
        <v>R</v>
      </c>
      <c r="J6837" s="6">
        <f>VLOOKUP(D6837,'Liste Rayon'!$A$2:$D$10075,3,FALSE)</f>
        <v>4</v>
      </c>
      <c r="K6837" s="6">
        <f>VLOOKUP(D6837,'Liste Rayon'!$A$2:$D$10075,4,FALSE)</f>
        <v>5</v>
      </c>
      <c r="L6837" s="4">
        <v>1</v>
      </c>
    </row>
    <row r="6838" spans="1:12" x14ac:dyDescent="0.25">
      <c r="A6838" s="18" t="s">
        <v>17988</v>
      </c>
      <c r="B6838" s="18" t="s">
        <v>17989</v>
      </c>
      <c r="C6838" s="18" t="s">
        <v>26167</v>
      </c>
      <c r="D6838" s="18" t="s">
        <v>18069</v>
      </c>
      <c r="E6838" s="19">
        <v>1</v>
      </c>
      <c r="F6838" s="20" t="s">
        <v>1</v>
      </c>
      <c r="H6838" s="7">
        <f t="shared" si="106"/>
        <v>-1</v>
      </c>
      <c r="I6838" s="6" t="str">
        <f>IF(B6838="","",VLOOKUP(D6838,'Liste Rayon'!$A$2:$D$10075,2,FALSE))</f>
        <v>R</v>
      </c>
      <c r="J6838" s="6">
        <f>VLOOKUP(D6838,'Liste Rayon'!$A$2:$D$10075,3,FALSE)</f>
        <v>4</v>
      </c>
      <c r="K6838" s="6">
        <f>VLOOKUP(D6838,'Liste Rayon'!$A$2:$D$10075,4,FALSE)</f>
        <v>5</v>
      </c>
      <c r="L6838" s="4">
        <v>1</v>
      </c>
    </row>
    <row r="6839" spans="1:12" x14ac:dyDescent="0.25">
      <c r="A6839" s="18" t="s">
        <v>18073</v>
      </c>
      <c r="B6839" s="18" t="s">
        <v>18074</v>
      </c>
      <c r="C6839" s="18" t="s">
        <v>18075</v>
      </c>
      <c r="D6839" s="18" t="s">
        <v>18069</v>
      </c>
      <c r="E6839" s="19">
        <v>2</v>
      </c>
      <c r="F6839" s="20" t="s">
        <v>1</v>
      </c>
      <c r="H6839" s="7">
        <f t="shared" si="106"/>
        <v>-2</v>
      </c>
      <c r="I6839" s="6" t="str">
        <f>IF(B6839="","",VLOOKUP(D6839,'Liste Rayon'!$A$2:$D$10075,2,FALSE))</f>
        <v>R</v>
      </c>
      <c r="J6839" s="6">
        <f>VLOOKUP(D6839,'Liste Rayon'!$A$2:$D$10075,3,FALSE)</f>
        <v>4</v>
      </c>
      <c r="K6839" s="6">
        <f>VLOOKUP(D6839,'Liste Rayon'!$A$2:$D$10075,4,FALSE)</f>
        <v>5</v>
      </c>
      <c r="L6839" s="4">
        <v>1</v>
      </c>
    </row>
    <row r="6840" spans="1:12" x14ac:dyDescent="0.25">
      <c r="A6840" s="18" t="s">
        <v>26168</v>
      </c>
      <c r="B6840" s="18" t="s">
        <v>26169</v>
      </c>
      <c r="C6840" s="18" t="s">
        <v>26170</v>
      </c>
      <c r="D6840" s="18" t="s">
        <v>18069</v>
      </c>
      <c r="E6840" s="19">
        <v>2</v>
      </c>
      <c r="F6840" s="20" t="s">
        <v>1</v>
      </c>
      <c r="H6840" s="7">
        <f t="shared" si="106"/>
        <v>-2</v>
      </c>
      <c r="I6840" s="6" t="str">
        <f>IF(B6840="","",VLOOKUP(D6840,'Liste Rayon'!$A$2:$D$10075,2,FALSE))</f>
        <v>R</v>
      </c>
      <c r="J6840" s="6">
        <f>VLOOKUP(D6840,'Liste Rayon'!$A$2:$D$10075,3,FALSE)</f>
        <v>4</v>
      </c>
      <c r="K6840" s="6">
        <f>VLOOKUP(D6840,'Liste Rayon'!$A$2:$D$10075,4,FALSE)</f>
        <v>5</v>
      </c>
      <c r="L6840" s="4">
        <v>1</v>
      </c>
    </row>
    <row r="6841" spans="1:12" x14ac:dyDescent="0.25">
      <c r="A6841" s="18" t="s">
        <v>18076</v>
      </c>
      <c r="B6841" s="18" t="s">
        <v>18077</v>
      </c>
      <c r="C6841" s="18" t="s">
        <v>18078</v>
      </c>
      <c r="D6841" s="18" t="s">
        <v>18069</v>
      </c>
      <c r="E6841" s="19">
        <v>1</v>
      </c>
      <c r="F6841" s="20" t="s">
        <v>1</v>
      </c>
      <c r="H6841" s="7">
        <f t="shared" si="106"/>
        <v>-1</v>
      </c>
      <c r="I6841" s="6" t="str">
        <f>IF(B6841="","",VLOOKUP(D6841,'Liste Rayon'!$A$2:$D$10075,2,FALSE))</f>
        <v>R</v>
      </c>
      <c r="J6841" s="6">
        <f>VLOOKUP(D6841,'Liste Rayon'!$A$2:$D$10075,3,FALSE)</f>
        <v>4</v>
      </c>
      <c r="K6841" s="6">
        <f>VLOOKUP(D6841,'Liste Rayon'!$A$2:$D$10075,4,FALSE)</f>
        <v>5</v>
      </c>
      <c r="L6841" s="4">
        <v>1</v>
      </c>
    </row>
    <row r="6842" spans="1:12" x14ac:dyDescent="0.25">
      <c r="A6842" s="18" t="s">
        <v>18079</v>
      </c>
      <c r="B6842" s="18" t="s">
        <v>18080</v>
      </c>
      <c r="C6842" s="18" t="s">
        <v>18081</v>
      </c>
      <c r="D6842" s="18" t="s">
        <v>18069</v>
      </c>
      <c r="E6842" s="19">
        <v>2</v>
      </c>
      <c r="F6842" s="20" t="s">
        <v>1</v>
      </c>
      <c r="H6842" s="7">
        <f t="shared" si="106"/>
        <v>-2</v>
      </c>
      <c r="I6842" s="6" t="str">
        <f>IF(B6842="","",VLOOKUP(D6842,'Liste Rayon'!$A$2:$D$10075,2,FALSE))</f>
        <v>R</v>
      </c>
      <c r="J6842" s="6">
        <f>VLOOKUP(D6842,'Liste Rayon'!$A$2:$D$10075,3,FALSE)</f>
        <v>4</v>
      </c>
      <c r="K6842" s="6">
        <f>VLOOKUP(D6842,'Liste Rayon'!$A$2:$D$10075,4,FALSE)</f>
        <v>5</v>
      </c>
      <c r="L6842" s="4">
        <v>1</v>
      </c>
    </row>
    <row r="6843" spans="1:12" x14ac:dyDescent="0.25">
      <c r="A6843" s="18" t="s">
        <v>18082</v>
      </c>
      <c r="B6843" s="18" t="s">
        <v>18083</v>
      </c>
      <c r="C6843" s="18" t="s">
        <v>18084</v>
      </c>
      <c r="D6843" s="18" t="s">
        <v>18069</v>
      </c>
      <c r="E6843" s="19">
        <v>3</v>
      </c>
      <c r="F6843" s="20" t="s">
        <v>1</v>
      </c>
      <c r="H6843" s="7">
        <f t="shared" si="106"/>
        <v>-3</v>
      </c>
      <c r="I6843" s="6" t="str">
        <f>IF(B6843="","",VLOOKUP(D6843,'Liste Rayon'!$A$2:$D$10075,2,FALSE))</f>
        <v>R</v>
      </c>
      <c r="J6843" s="6">
        <f>VLOOKUP(D6843,'Liste Rayon'!$A$2:$D$10075,3,FALSE)</f>
        <v>4</v>
      </c>
      <c r="K6843" s="6">
        <f>VLOOKUP(D6843,'Liste Rayon'!$A$2:$D$10075,4,FALSE)</f>
        <v>5</v>
      </c>
      <c r="L6843" s="4">
        <v>1</v>
      </c>
    </row>
    <row r="6844" spans="1:12" x14ac:dyDescent="0.25">
      <c r="A6844" s="18" t="s">
        <v>18085</v>
      </c>
      <c r="B6844" s="18" t="s">
        <v>18086</v>
      </c>
      <c r="C6844" s="18" t="s">
        <v>18087</v>
      </c>
      <c r="D6844" s="18" t="s">
        <v>18069</v>
      </c>
      <c r="E6844" s="19">
        <v>6</v>
      </c>
      <c r="F6844" s="20" t="s">
        <v>1</v>
      </c>
      <c r="H6844" s="7">
        <f t="shared" si="106"/>
        <v>-6</v>
      </c>
      <c r="I6844" s="6" t="str">
        <f>IF(B6844="","",VLOOKUP(D6844,'Liste Rayon'!$A$2:$D$10075,2,FALSE))</f>
        <v>R</v>
      </c>
      <c r="J6844" s="6">
        <f>VLOOKUP(D6844,'Liste Rayon'!$A$2:$D$10075,3,FALSE)</f>
        <v>4</v>
      </c>
      <c r="K6844" s="6">
        <f>VLOOKUP(D6844,'Liste Rayon'!$A$2:$D$10075,4,FALSE)</f>
        <v>5</v>
      </c>
      <c r="L6844" s="4">
        <v>1</v>
      </c>
    </row>
    <row r="6845" spans="1:12" x14ac:dyDescent="0.25">
      <c r="A6845" s="18" t="s">
        <v>18088</v>
      </c>
      <c r="B6845" s="18" t="s">
        <v>18089</v>
      </c>
      <c r="C6845" s="18" t="s">
        <v>18090</v>
      </c>
      <c r="D6845" s="18" t="s">
        <v>18069</v>
      </c>
      <c r="E6845" s="19">
        <v>1</v>
      </c>
      <c r="F6845" s="20" t="s">
        <v>1</v>
      </c>
      <c r="H6845" s="7">
        <f t="shared" si="106"/>
        <v>-1</v>
      </c>
      <c r="I6845" s="6" t="str">
        <f>IF(B6845="","",VLOOKUP(D6845,'Liste Rayon'!$A$2:$D$10075,2,FALSE))</f>
        <v>R</v>
      </c>
      <c r="J6845" s="6">
        <f>VLOOKUP(D6845,'Liste Rayon'!$A$2:$D$10075,3,FALSE)</f>
        <v>4</v>
      </c>
      <c r="K6845" s="6">
        <f>VLOOKUP(D6845,'Liste Rayon'!$A$2:$D$10075,4,FALSE)</f>
        <v>5</v>
      </c>
      <c r="L6845" s="4">
        <v>1</v>
      </c>
    </row>
    <row r="6846" spans="1:12" x14ac:dyDescent="0.25">
      <c r="A6846" s="18" t="s">
        <v>24810</v>
      </c>
      <c r="B6846" s="18" t="s">
        <v>24811</v>
      </c>
      <c r="C6846" s="18" t="s">
        <v>24812</v>
      </c>
      <c r="D6846" s="18" t="s">
        <v>18094</v>
      </c>
      <c r="E6846" s="19">
        <v>1</v>
      </c>
      <c r="F6846" s="20" t="s">
        <v>1</v>
      </c>
      <c r="H6846" s="7">
        <f t="shared" si="106"/>
        <v>-1</v>
      </c>
      <c r="I6846" s="6" t="str">
        <f>IF(B6846="","",VLOOKUP(D6846,'Liste Rayon'!$A$2:$D$10075,2,FALSE))</f>
        <v>R</v>
      </c>
      <c r="J6846" s="6">
        <f>VLOOKUP(D6846,'Liste Rayon'!$A$2:$D$10075,3,FALSE)</f>
        <v>4</v>
      </c>
      <c r="K6846" s="6">
        <f>VLOOKUP(D6846,'Liste Rayon'!$A$2:$D$10075,4,FALSE)</f>
        <v>6</v>
      </c>
      <c r="L6846" s="4">
        <v>1</v>
      </c>
    </row>
    <row r="6847" spans="1:12" x14ac:dyDescent="0.25">
      <c r="A6847" s="18" t="s">
        <v>26171</v>
      </c>
      <c r="B6847" s="18" t="s">
        <v>26172</v>
      </c>
      <c r="C6847" s="18" t="s">
        <v>24812</v>
      </c>
      <c r="D6847" s="18" t="s">
        <v>18094</v>
      </c>
      <c r="E6847" s="19">
        <v>1</v>
      </c>
      <c r="F6847" s="20" t="s">
        <v>1</v>
      </c>
      <c r="H6847" s="7">
        <f t="shared" si="106"/>
        <v>-1</v>
      </c>
      <c r="I6847" s="6" t="str">
        <f>IF(B6847="","",VLOOKUP(D6847,'Liste Rayon'!$A$2:$D$10075,2,FALSE))</f>
        <v>R</v>
      </c>
      <c r="J6847" s="6">
        <f>VLOOKUP(D6847,'Liste Rayon'!$A$2:$D$10075,3,FALSE)</f>
        <v>4</v>
      </c>
      <c r="K6847" s="6">
        <f>VLOOKUP(D6847,'Liste Rayon'!$A$2:$D$10075,4,FALSE)</f>
        <v>6</v>
      </c>
      <c r="L6847" s="4">
        <v>1</v>
      </c>
    </row>
    <row r="6848" spans="1:12" x14ac:dyDescent="0.25">
      <c r="A6848" s="18" t="s">
        <v>18091</v>
      </c>
      <c r="B6848" s="18" t="s">
        <v>18092</v>
      </c>
      <c r="C6848" s="18" t="s">
        <v>18093</v>
      </c>
      <c r="D6848" s="18" t="s">
        <v>18094</v>
      </c>
      <c r="E6848" s="19">
        <v>1</v>
      </c>
      <c r="F6848" s="20" t="s">
        <v>1</v>
      </c>
      <c r="H6848" s="7">
        <f t="shared" si="106"/>
        <v>-1</v>
      </c>
      <c r="I6848" s="6" t="str">
        <f>IF(B6848="","",VLOOKUP(D6848,'Liste Rayon'!$A$2:$D$10075,2,FALSE))</f>
        <v>R</v>
      </c>
      <c r="J6848" s="6">
        <f>VLOOKUP(D6848,'Liste Rayon'!$A$2:$D$10075,3,FALSE)</f>
        <v>4</v>
      </c>
      <c r="K6848" s="6">
        <f>VLOOKUP(D6848,'Liste Rayon'!$A$2:$D$10075,4,FALSE)</f>
        <v>6</v>
      </c>
      <c r="L6848" s="4">
        <v>1</v>
      </c>
    </row>
    <row r="6849" spans="1:12" x14ac:dyDescent="0.25">
      <c r="A6849" s="18" t="s">
        <v>18095</v>
      </c>
      <c r="B6849" s="18" t="s">
        <v>18096</v>
      </c>
      <c r="C6849" s="18" t="s">
        <v>18093</v>
      </c>
      <c r="D6849" s="18" t="s">
        <v>18094</v>
      </c>
      <c r="E6849" s="19">
        <v>1</v>
      </c>
      <c r="F6849" s="20" t="s">
        <v>1</v>
      </c>
      <c r="H6849" s="7">
        <f t="shared" si="106"/>
        <v>-1</v>
      </c>
      <c r="I6849" s="6" t="str">
        <f>IF(B6849="","",VLOOKUP(D6849,'Liste Rayon'!$A$2:$D$10075,2,FALSE))</f>
        <v>R</v>
      </c>
      <c r="J6849" s="6">
        <f>VLOOKUP(D6849,'Liste Rayon'!$A$2:$D$10075,3,FALSE)</f>
        <v>4</v>
      </c>
      <c r="K6849" s="6">
        <f>VLOOKUP(D6849,'Liste Rayon'!$A$2:$D$10075,4,FALSE)</f>
        <v>6</v>
      </c>
      <c r="L6849" s="4">
        <v>1</v>
      </c>
    </row>
    <row r="6850" spans="1:12" x14ac:dyDescent="0.25">
      <c r="A6850" s="18" t="s">
        <v>18097</v>
      </c>
      <c r="B6850" s="18" t="s">
        <v>18098</v>
      </c>
      <c r="C6850" s="18" t="s">
        <v>18099</v>
      </c>
      <c r="D6850" s="18" t="s">
        <v>18100</v>
      </c>
      <c r="E6850" s="19">
        <v>2</v>
      </c>
      <c r="F6850" s="20" t="s">
        <v>1</v>
      </c>
      <c r="H6850" s="7">
        <f t="shared" ref="H6850:H6913" si="107">+G6850-E6850</f>
        <v>-2</v>
      </c>
      <c r="I6850" s="6" t="str">
        <f>IF(B6850="","",VLOOKUP(D6850,'Liste Rayon'!$A$2:$D$10075,2,FALSE))</f>
        <v>R</v>
      </c>
      <c r="J6850" s="6">
        <f>VLOOKUP(D6850,'Liste Rayon'!$A$2:$D$10075,3,FALSE)</f>
        <v>5</v>
      </c>
      <c r="K6850" s="6">
        <f>VLOOKUP(D6850,'Liste Rayon'!$A$2:$D$10075,4,FALSE)</f>
        <v>1</v>
      </c>
      <c r="L6850" s="4">
        <v>1</v>
      </c>
    </row>
    <row r="6851" spans="1:12" x14ac:dyDescent="0.25">
      <c r="A6851" s="18" t="s">
        <v>18101</v>
      </c>
      <c r="B6851" s="18" t="s">
        <v>18102</v>
      </c>
      <c r="C6851" s="18" t="s">
        <v>18103</v>
      </c>
      <c r="D6851" s="18" t="s">
        <v>18100</v>
      </c>
      <c r="E6851" s="19">
        <v>4</v>
      </c>
      <c r="F6851" s="20" t="s">
        <v>1</v>
      </c>
      <c r="H6851" s="7">
        <f t="shared" si="107"/>
        <v>-4</v>
      </c>
      <c r="I6851" s="6" t="str">
        <f>IF(B6851="","",VLOOKUP(D6851,'Liste Rayon'!$A$2:$D$10075,2,FALSE))</f>
        <v>R</v>
      </c>
      <c r="J6851" s="6">
        <f>VLOOKUP(D6851,'Liste Rayon'!$A$2:$D$10075,3,FALSE)</f>
        <v>5</v>
      </c>
      <c r="K6851" s="6">
        <f>VLOOKUP(D6851,'Liste Rayon'!$A$2:$D$10075,4,FALSE)</f>
        <v>1</v>
      </c>
      <c r="L6851" s="4">
        <v>1</v>
      </c>
    </row>
    <row r="6852" spans="1:12" x14ac:dyDescent="0.25">
      <c r="A6852" s="18" t="s">
        <v>18104</v>
      </c>
      <c r="B6852" s="18" t="s">
        <v>18105</v>
      </c>
      <c r="C6852" s="18" t="s">
        <v>18106</v>
      </c>
      <c r="D6852" s="18" t="s">
        <v>18100</v>
      </c>
      <c r="E6852" s="19">
        <v>8</v>
      </c>
      <c r="F6852" s="20" t="s">
        <v>1</v>
      </c>
      <c r="H6852" s="7">
        <f t="shared" si="107"/>
        <v>-8</v>
      </c>
      <c r="I6852" s="6" t="str">
        <f>IF(B6852="","",VLOOKUP(D6852,'Liste Rayon'!$A$2:$D$10075,2,FALSE))</f>
        <v>R</v>
      </c>
      <c r="J6852" s="6">
        <f>VLOOKUP(D6852,'Liste Rayon'!$A$2:$D$10075,3,FALSE)</f>
        <v>5</v>
      </c>
      <c r="K6852" s="6">
        <f>VLOOKUP(D6852,'Liste Rayon'!$A$2:$D$10075,4,FALSE)</f>
        <v>1</v>
      </c>
      <c r="L6852" s="4">
        <v>1</v>
      </c>
    </row>
    <row r="6853" spans="1:12" x14ac:dyDescent="0.25">
      <c r="A6853" s="18" t="s">
        <v>18107</v>
      </c>
      <c r="B6853" s="18" t="s">
        <v>18108</v>
      </c>
      <c r="C6853" s="18" t="s">
        <v>18109</v>
      </c>
      <c r="D6853" s="18" t="s">
        <v>18100</v>
      </c>
      <c r="E6853" s="19">
        <v>6</v>
      </c>
      <c r="F6853" s="20" t="s">
        <v>1</v>
      </c>
      <c r="H6853" s="7">
        <f t="shared" si="107"/>
        <v>-6</v>
      </c>
      <c r="I6853" s="6" t="str">
        <f>IF(B6853="","",VLOOKUP(D6853,'Liste Rayon'!$A$2:$D$10075,2,FALSE))</f>
        <v>R</v>
      </c>
      <c r="J6853" s="6">
        <f>VLOOKUP(D6853,'Liste Rayon'!$A$2:$D$10075,3,FALSE)</f>
        <v>5</v>
      </c>
      <c r="K6853" s="6">
        <f>VLOOKUP(D6853,'Liste Rayon'!$A$2:$D$10075,4,FALSE)</f>
        <v>1</v>
      </c>
      <c r="L6853" s="4">
        <v>1</v>
      </c>
    </row>
    <row r="6854" spans="1:12" x14ac:dyDescent="0.25">
      <c r="A6854" s="18" t="s">
        <v>26173</v>
      </c>
      <c r="B6854" s="18" t="s">
        <v>26174</v>
      </c>
      <c r="C6854" s="18" t="s">
        <v>26175</v>
      </c>
      <c r="D6854" s="18" t="s">
        <v>18113</v>
      </c>
      <c r="E6854" s="19">
        <v>1</v>
      </c>
      <c r="F6854" s="20" t="s">
        <v>1</v>
      </c>
      <c r="H6854" s="7">
        <f t="shared" si="107"/>
        <v>-1</v>
      </c>
      <c r="I6854" s="6" t="str">
        <f>IF(B6854="","",VLOOKUP(D6854,'Liste Rayon'!$A$2:$D$10075,2,FALSE))</f>
        <v>R</v>
      </c>
      <c r="J6854" s="6">
        <f>VLOOKUP(D6854,'Liste Rayon'!$A$2:$D$10075,3,FALSE)</f>
        <v>5</v>
      </c>
      <c r="K6854" s="6">
        <f>VLOOKUP(D6854,'Liste Rayon'!$A$2:$D$10075,4,FALSE)</f>
        <v>2</v>
      </c>
      <c r="L6854" s="4">
        <v>1</v>
      </c>
    </row>
    <row r="6855" spans="1:12" x14ac:dyDescent="0.25">
      <c r="A6855" s="18" t="s">
        <v>18110</v>
      </c>
      <c r="B6855" s="18" t="s">
        <v>18111</v>
      </c>
      <c r="C6855" s="18" t="s">
        <v>18112</v>
      </c>
      <c r="D6855" s="18" t="s">
        <v>18113</v>
      </c>
      <c r="E6855" s="19">
        <v>1</v>
      </c>
      <c r="F6855" s="20" t="s">
        <v>1</v>
      </c>
      <c r="H6855" s="7">
        <f t="shared" si="107"/>
        <v>-1</v>
      </c>
      <c r="I6855" s="6" t="str">
        <f>IF(B6855="","",VLOOKUP(D6855,'Liste Rayon'!$A$2:$D$10075,2,FALSE))</f>
        <v>R</v>
      </c>
      <c r="J6855" s="6">
        <f>VLOOKUP(D6855,'Liste Rayon'!$A$2:$D$10075,3,FALSE)</f>
        <v>5</v>
      </c>
      <c r="K6855" s="6">
        <f>VLOOKUP(D6855,'Liste Rayon'!$A$2:$D$10075,4,FALSE)</f>
        <v>2</v>
      </c>
      <c r="L6855" s="4">
        <v>1</v>
      </c>
    </row>
    <row r="6856" spans="1:12" x14ac:dyDescent="0.25">
      <c r="A6856" s="18" t="s">
        <v>18114</v>
      </c>
      <c r="B6856" s="18" t="s">
        <v>18115</v>
      </c>
      <c r="C6856" s="18" t="s">
        <v>18116</v>
      </c>
      <c r="D6856" s="18" t="s">
        <v>18113</v>
      </c>
      <c r="E6856" s="19">
        <v>2</v>
      </c>
      <c r="F6856" s="20" t="s">
        <v>1</v>
      </c>
      <c r="H6856" s="7">
        <f t="shared" si="107"/>
        <v>-2</v>
      </c>
      <c r="I6856" s="6" t="str">
        <f>IF(B6856="","",VLOOKUP(D6856,'Liste Rayon'!$A$2:$D$10075,2,FALSE))</f>
        <v>R</v>
      </c>
      <c r="J6856" s="6">
        <f>VLOOKUP(D6856,'Liste Rayon'!$A$2:$D$10075,3,FALSE)</f>
        <v>5</v>
      </c>
      <c r="K6856" s="6">
        <f>VLOOKUP(D6856,'Liste Rayon'!$A$2:$D$10075,4,FALSE)</f>
        <v>2</v>
      </c>
      <c r="L6856" s="4">
        <v>1</v>
      </c>
    </row>
    <row r="6857" spans="1:12" x14ac:dyDescent="0.25">
      <c r="A6857" s="18" t="s">
        <v>18117</v>
      </c>
      <c r="B6857" s="18" t="s">
        <v>18118</v>
      </c>
      <c r="C6857" s="18" t="s">
        <v>18119</v>
      </c>
      <c r="D6857" s="18" t="s">
        <v>18113</v>
      </c>
      <c r="E6857" s="19">
        <v>1</v>
      </c>
      <c r="F6857" s="20" t="s">
        <v>1</v>
      </c>
      <c r="H6857" s="7">
        <f t="shared" si="107"/>
        <v>-1</v>
      </c>
      <c r="I6857" s="6" t="str">
        <f>IF(B6857="","",VLOOKUP(D6857,'Liste Rayon'!$A$2:$D$10075,2,FALSE))</f>
        <v>R</v>
      </c>
      <c r="J6857" s="6">
        <f>VLOOKUP(D6857,'Liste Rayon'!$A$2:$D$10075,3,FALSE)</f>
        <v>5</v>
      </c>
      <c r="K6857" s="6">
        <f>VLOOKUP(D6857,'Liste Rayon'!$A$2:$D$10075,4,FALSE)</f>
        <v>2</v>
      </c>
      <c r="L6857" s="4">
        <v>1</v>
      </c>
    </row>
    <row r="6858" spans="1:12" x14ac:dyDescent="0.25">
      <c r="A6858" s="18" t="s">
        <v>24994</v>
      </c>
      <c r="B6858" s="18" t="s">
        <v>24995</v>
      </c>
      <c r="C6858" s="18" t="s">
        <v>24996</v>
      </c>
      <c r="D6858" s="18" t="s">
        <v>18113</v>
      </c>
      <c r="E6858" s="19">
        <v>1</v>
      </c>
      <c r="F6858" s="20" t="s">
        <v>1</v>
      </c>
      <c r="H6858" s="7">
        <f t="shared" si="107"/>
        <v>-1</v>
      </c>
      <c r="I6858" s="6" t="str">
        <f>IF(B6858="","",VLOOKUP(D6858,'Liste Rayon'!$A$2:$D$10075,2,FALSE))</f>
        <v>R</v>
      </c>
      <c r="J6858" s="6">
        <f>VLOOKUP(D6858,'Liste Rayon'!$A$2:$D$10075,3,FALSE)</f>
        <v>5</v>
      </c>
      <c r="K6858" s="6">
        <f>VLOOKUP(D6858,'Liste Rayon'!$A$2:$D$10075,4,FALSE)</f>
        <v>2</v>
      </c>
      <c r="L6858" s="4">
        <v>1</v>
      </c>
    </row>
    <row r="6859" spans="1:12" x14ac:dyDescent="0.25">
      <c r="A6859" s="18" t="s">
        <v>18120</v>
      </c>
      <c r="B6859" s="18" t="s">
        <v>18121</v>
      </c>
      <c r="C6859" s="18" t="s">
        <v>17328</v>
      </c>
      <c r="D6859" s="18" t="s">
        <v>18113</v>
      </c>
      <c r="E6859" s="19">
        <v>2</v>
      </c>
      <c r="F6859" s="20" t="s">
        <v>1</v>
      </c>
      <c r="H6859" s="7">
        <f t="shared" si="107"/>
        <v>-2</v>
      </c>
      <c r="I6859" s="6" t="str">
        <f>IF(B6859="","",VLOOKUP(D6859,'Liste Rayon'!$A$2:$D$10075,2,FALSE))</f>
        <v>R</v>
      </c>
      <c r="J6859" s="6">
        <f>VLOOKUP(D6859,'Liste Rayon'!$A$2:$D$10075,3,FALSE)</f>
        <v>5</v>
      </c>
      <c r="K6859" s="6">
        <f>VLOOKUP(D6859,'Liste Rayon'!$A$2:$D$10075,4,FALSE)</f>
        <v>2</v>
      </c>
      <c r="L6859" s="4">
        <v>1</v>
      </c>
    </row>
    <row r="6860" spans="1:12" x14ac:dyDescent="0.25">
      <c r="A6860" s="18" t="s">
        <v>18122</v>
      </c>
      <c r="B6860" s="18" t="s">
        <v>18123</v>
      </c>
      <c r="C6860" s="18" t="s">
        <v>18124</v>
      </c>
      <c r="D6860" s="18" t="s">
        <v>18125</v>
      </c>
      <c r="E6860" s="19">
        <v>2</v>
      </c>
      <c r="F6860" s="20" t="s">
        <v>1</v>
      </c>
      <c r="H6860" s="7">
        <f t="shared" si="107"/>
        <v>-2</v>
      </c>
      <c r="I6860" s="6" t="str">
        <f>IF(B6860="","",VLOOKUP(D6860,'Liste Rayon'!$A$2:$D$10075,2,FALSE))</f>
        <v>R</v>
      </c>
      <c r="J6860" s="6">
        <f>VLOOKUP(D6860,'Liste Rayon'!$A$2:$D$10075,3,FALSE)</f>
        <v>5</v>
      </c>
      <c r="K6860" s="6">
        <f>VLOOKUP(D6860,'Liste Rayon'!$A$2:$D$10075,4,FALSE)</f>
        <v>3</v>
      </c>
      <c r="L6860" s="4">
        <v>1</v>
      </c>
    </row>
    <row r="6861" spans="1:12" x14ac:dyDescent="0.25">
      <c r="A6861" s="18" t="s">
        <v>26176</v>
      </c>
      <c r="B6861" s="18" t="s">
        <v>26177</v>
      </c>
      <c r="C6861" s="18" t="s">
        <v>26178</v>
      </c>
      <c r="D6861" s="18" t="s">
        <v>18125</v>
      </c>
      <c r="E6861" s="19">
        <v>1</v>
      </c>
      <c r="F6861" s="20" t="s">
        <v>1</v>
      </c>
      <c r="H6861" s="7">
        <f t="shared" si="107"/>
        <v>-1</v>
      </c>
      <c r="I6861" s="6" t="str">
        <f>IF(B6861="","",VLOOKUP(D6861,'Liste Rayon'!$A$2:$D$10075,2,FALSE))</f>
        <v>R</v>
      </c>
      <c r="J6861" s="6">
        <f>VLOOKUP(D6861,'Liste Rayon'!$A$2:$D$10075,3,FALSE)</f>
        <v>5</v>
      </c>
      <c r="K6861" s="6">
        <f>VLOOKUP(D6861,'Liste Rayon'!$A$2:$D$10075,4,FALSE)</f>
        <v>3</v>
      </c>
      <c r="L6861" s="4">
        <v>1</v>
      </c>
    </row>
    <row r="6862" spans="1:12" x14ac:dyDescent="0.25">
      <c r="A6862" s="18" t="s">
        <v>18126</v>
      </c>
      <c r="B6862" s="18" t="s">
        <v>18127</v>
      </c>
      <c r="C6862" s="18" t="s">
        <v>18128</v>
      </c>
      <c r="D6862" s="18" t="s">
        <v>18125</v>
      </c>
      <c r="E6862" s="19">
        <v>1</v>
      </c>
      <c r="F6862" s="20" t="s">
        <v>1</v>
      </c>
      <c r="H6862" s="7">
        <f t="shared" si="107"/>
        <v>-1</v>
      </c>
      <c r="I6862" s="6" t="str">
        <f>IF(B6862="","",VLOOKUP(D6862,'Liste Rayon'!$A$2:$D$10075,2,FALSE))</f>
        <v>R</v>
      </c>
      <c r="J6862" s="6">
        <f>VLOOKUP(D6862,'Liste Rayon'!$A$2:$D$10075,3,FALSE)</f>
        <v>5</v>
      </c>
      <c r="K6862" s="6">
        <f>VLOOKUP(D6862,'Liste Rayon'!$A$2:$D$10075,4,FALSE)</f>
        <v>3</v>
      </c>
      <c r="L6862" s="4">
        <v>1</v>
      </c>
    </row>
    <row r="6863" spans="1:12" x14ac:dyDescent="0.25">
      <c r="A6863" s="18" t="s">
        <v>18129</v>
      </c>
      <c r="B6863" s="18" t="s">
        <v>18130</v>
      </c>
      <c r="C6863" s="18" t="s">
        <v>18131</v>
      </c>
      <c r="D6863" s="18" t="s">
        <v>18125</v>
      </c>
      <c r="E6863" s="19">
        <v>2</v>
      </c>
      <c r="F6863" s="20" t="s">
        <v>1</v>
      </c>
      <c r="H6863" s="7">
        <f t="shared" si="107"/>
        <v>-2</v>
      </c>
      <c r="I6863" s="6" t="str">
        <f>IF(B6863="","",VLOOKUP(D6863,'Liste Rayon'!$A$2:$D$10075,2,FALSE))</f>
        <v>R</v>
      </c>
      <c r="J6863" s="6">
        <f>VLOOKUP(D6863,'Liste Rayon'!$A$2:$D$10075,3,FALSE)</f>
        <v>5</v>
      </c>
      <c r="K6863" s="6">
        <f>VLOOKUP(D6863,'Liste Rayon'!$A$2:$D$10075,4,FALSE)</f>
        <v>3</v>
      </c>
      <c r="L6863" s="4">
        <v>1</v>
      </c>
    </row>
    <row r="6864" spans="1:12" x14ac:dyDescent="0.25">
      <c r="A6864" s="18" t="s">
        <v>18132</v>
      </c>
      <c r="B6864" s="18" t="s">
        <v>18133</v>
      </c>
      <c r="C6864" s="18" t="s">
        <v>18134</v>
      </c>
      <c r="D6864" s="18" t="s">
        <v>18125</v>
      </c>
      <c r="E6864" s="19">
        <v>3</v>
      </c>
      <c r="F6864" s="20" t="s">
        <v>1</v>
      </c>
      <c r="H6864" s="7">
        <f t="shared" si="107"/>
        <v>-3</v>
      </c>
      <c r="I6864" s="6" t="str">
        <f>IF(B6864="","",VLOOKUP(D6864,'Liste Rayon'!$A$2:$D$10075,2,FALSE))</f>
        <v>R</v>
      </c>
      <c r="J6864" s="6">
        <f>VLOOKUP(D6864,'Liste Rayon'!$A$2:$D$10075,3,FALSE)</f>
        <v>5</v>
      </c>
      <c r="K6864" s="6">
        <f>VLOOKUP(D6864,'Liste Rayon'!$A$2:$D$10075,4,FALSE)</f>
        <v>3</v>
      </c>
      <c r="L6864" s="4">
        <v>1</v>
      </c>
    </row>
    <row r="6865" spans="1:12" x14ac:dyDescent="0.25">
      <c r="A6865" s="18" t="s">
        <v>18135</v>
      </c>
      <c r="B6865" s="18" t="s">
        <v>18136</v>
      </c>
      <c r="C6865" s="18" t="s">
        <v>18137</v>
      </c>
      <c r="D6865" s="18" t="s">
        <v>18125</v>
      </c>
      <c r="E6865" s="19">
        <v>1</v>
      </c>
      <c r="F6865" s="20" t="s">
        <v>1</v>
      </c>
      <c r="H6865" s="7">
        <f t="shared" si="107"/>
        <v>-1</v>
      </c>
      <c r="I6865" s="6" t="str">
        <f>IF(B6865="","",VLOOKUP(D6865,'Liste Rayon'!$A$2:$D$10075,2,FALSE))</f>
        <v>R</v>
      </c>
      <c r="J6865" s="6">
        <f>VLOOKUP(D6865,'Liste Rayon'!$A$2:$D$10075,3,FALSE)</f>
        <v>5</v>
      </c>
      <c r="K6865" s="6">
        <f>VLOOKUP(D6865,'Liste Rayon'!$A$2:$D$10075,4,FALSE)</f>
        <v>3</v>
      </c>
      <c r="L6865" s="4">
        <v>1</v>
      </c>
    </row>
    <row r="6866" spans="1:12" x14ac:dyDescent="0.25">
      <c r="A6866" s="18" t="s">
        <v>26179</v>
      </c>
      <c r="B6866" s="18" t="s">
        <v>26180</v>
      </c>
      <c r="C6866" s="18" t="s">
        <v>26181</v>
      </c>
      <c r="D6866" s="18" t="s">
        <v>18125</v>
      </c>
      <c r="E6866" s="19">
        <v>1</v>
      </c>
      <c r="F6866" s="20" t="s">
        <v>1</v>
      </c>
      <c r="H6866" s="7">
        <f t="shared" si="107"/>
        <v>-1</v>
      </c>
      <c r="I6866" s="6" t="str">
        <f>IF(B6866="","",VLOOKUP(D6866,'Liste Rayon'!$A$2:$D$10075,2,FALSE))</f>
        <v>R</v>
      </c>
      <c r="J6866" s="6">
        <f>VLOOKUP(D6866,'Liste Rayon'!$A$2:$D$10075,3,FALSE)</f>
        <v>5</v>
      </c>
      <c r="K6866" s="6">
        <f>VLOOKUP(D6866,'Liste Rayon'!$A$2:$D$10075,4,FALSE)</f>
        <v>3</v>
      </c>
      <c r="L6866" s="4">
        <v>1</v>
      </c>
    </row>
    <row r="6867" spans="1:12" x14ac:dyDescent="0.25">
      <c r="A6867" s="18" t="s">
        <v>18138</v>
      </c>
      <c r="B6867" s="18" t="s">
        <v>18139</v>
      </c>
      <c r="C6867" s="18" t="s">
        <v>18140</v>
      </c>
      <c r="D6867" s="18" t="s">
        <v>18125</v>
      </c>
      <c r="E6867" s="19">
        <v>1</v>
      </c>
      <c r="F6867" s="20" t="s">
        <v>1</v>
      </c>
      <c r="H6867" s="7">
        <f t="shared" si="107"/>
        <v>-1</v>
      </c>
      <c r="I6867" s="6" t="str">
        <f>IF(B6867="","",VLOOKUP(D6867,'Liste Rayon'!$A$2:$D$10075,2,FALSE))</f>
        <v>R</v>
      </c>
      <c r="J6867" s="6">
        <f>VLOOKUP(D6867,'Liste Rayon'!$A$2:$D$10075,3,FALSE)</f>
        <v>5</v>
      </c>
      <c r="K6867" s="6">
        <f>VLOOKUP(D6867,'Liste Rayon'!$A$2:$D$10075,4,FALSE)</f>
        <v>3</v>
      </c>
      <c r="L6867" s="4">
        <v>1</v>
      </c>
    </row>
    <row r="6868" spans="1:12" x14ac:dyDescent="0.25">
      <c r="A6868" s="18" t="s">
        <v>18141</v>
      </c>
      <c r="B6868" s="18" t="s">
        <v>18142</v>
      </c>
      <c r="C6868" s="18" t="s">
        <v>18143</v>
      </c>
      <c r="D6868" s="18" t="s">
        <v>18125</v>
      </c>
      <c r="E6868" s="19">
        <v>2</v>
      </c>
      <c r="F6868" s="20" t="s">
        <v>1</v>
      </c>
      <c r="H6868" s="7">
        <f t="shared" si="107"/>
        <v>-2</v>
      </c>
      <c r="I6868" s="6" t="str">
        <f>IF(B6868="","",VLOOKUP(D6868,'Liste Rayon'!$A$2:$D$10075,2,FALSE))</f>
        <v>R</v>
      </c>
      <c r="J6868" s="6">
        <f>VLOOKUP(D6868,'Liste Rayon'!$A$2:$D$10075,3,FALSE)</f>
        <v>5</v>
      </c>
      <c r="K6868" s="6">
        <f>VLOOKUP(D6868,'Liste Rayon'!$A$2:$D$10075,4,FALSE)</f>
        <v>3</v>
      </c>
      <c r="L6868" s="4">
        <v>1</v>
      </c>
    </row>
    <row r="6869" spans="1:12" x14ac:dyDescent="0.25">
      <c r="A6869" s="18" t="s">
        <v>18144</v>
      </c>
      <c r="B6869" s="18" t="s">
        <v>18145</v>
      </c>
      <c r="C6869" s="18" t="s">
        <v>18146</v>
      </c>
      <c r="D6869" s="18" t="s">
        <v>18125</v>
      </c>
      <c r="E6869" s="19">
        <v>1</v>
      </c>
      <c r="F6869" s="20" t="s">
        <v>1</v>
      </c>
      <c r="H6869" s="7">
        <f t="shared" si="107"/>
        <v>-1</v>
      </c>
      <c r="I6869" s="6" t="str">
        <f>IF(B6869="","",VLOOKUP(D6869,'Liste Rayon'!$A$2:$D$10075,2,FALSE))</f>
        <v>R</v>
      </c>
      <c r="J6869" s="6">
        <f>VLOOKUP(D6869,'Liste Rayon'!$A$2:$D$10075,3,FALSE)</f>
        <v>5</v>
      </c>
      <c r="K6869" s="6">
        <f>VLOOKUP(D6869,'Liste Rayon'!$A$2:$D$10075,4,FALSE)</f>
        <v>3</v>
      </c>
      <c r="L6869" s="4">
        <v>1</v>
      </c>
    </row>
    <row r="6870" spans="1:12" x14ac:dyDescent="0.25">
      <c r="A6870" s="18" t="s">
        <v>18147</v>
      </c>
      <c r="B6870" s="18" t="s">
        <v>18148</v>
      </c>
      <c r="C6870" s="18" t="s">
        <v>18149</v>
      </c>
      <c r="D6870" s="18" t="s">
        <v>18150</v>
      </c>
      <c r="E6870" s="19">
        <v>1</v>
      </c>
      <c r="F6870" s="20" t="s">
        <v>1</v>
      </c>
      <c r="H6870" s="7">
        <f t="shared" si="107"/>
        <v>-1</v>
      </c>
      <c r="I6870" s="6" t="str">
        <f>IF(B6870="","",VLOOKUP(D6870,'Liste Rayon'!$A$2:$D$10075,2,FALSE))</f>
        <v>R</v>
      </c>
      <c r="J6870" s="6">
        <f>VLOOKUP(D6870,'Liste Rayon'!$A$2:$D$10075,3,FALSE)</f>
        <v>5</v>
      </c>
      <c r="K6870" s="6">
        <f>VLOOKUP(D6870,'Liste Rayon'!$A$2:$D$10075,4,FALSE)</f>
        <v>4</v>
      </c>
      <c r="L6870" s="4">
        <v>1</v>
      </c>
    </row>
    <row r="6871" spans="1:12" x14ac:dyDescent="0.25">
      <c r="A6871" s="18" t="s">
        <v>18151</v>
      </c>
      <c r="B6871" s="18" t="s">
        <v>18152</v>
      </c>
      <c r="C6871" s="18" t="s">
        <v>18153</v>
      </c>
      <c r="D6871" s="18" t="s">
        <v>18150</v>
      </c>
      <c r="E6871" s="19">
        <v>1</v>
      </c>
      <c r="F6871" s="20" t="s">
        <v>1</v>
      </c>
      <c r="H6871" s="7">
        <f t="shared" si="107"/>
        <v>-1</v>
      </c>
      <c r="I6871" s="6" t="str">
        <f>IF(B6871="","",VLOOKUP(D6871,'Liste Rayon'!$A$2:$D$10075,2,FALSE))</f>
        <v>R</v>
      </c>
      <c r="J6871" s="6">
        <f>VLOOKUP(D6871,'Liste Rayon'!$A$2:$D$10075,3,FALSE)</f>
        <v>5</v>
      </c>
      <c r="K6871" s="6">
        <f>VLOOKUP(D6871,'Liste Rayon'!$A$2:$D$10075,4,FALSE)</f>
        <v>4</v>
      </c>
      <c r="L6871" s="4">
        <v>1</v>
      </c>
    </row>
    <row r="6872" spans="1:12" x14ac:dyDescent="0.25">
      <c r="A6872" s="18" t="s">
        <v>18154</v>
      </c>
      <c r="B6872" s="18" t="s">
        <v>18155</v>
      </c>
      <c r="C6872" s="18" t="s">
        <v>18156</v>
      </c>
      <c r="D6872" s="18" t="s">
        <v>18150</v>
      </c>
      <c r="E6872" s="19">
        <v>1</v>
      </c>
      <c r="F6872" s="20" t="s">
        <v>1</v>
      </c>
      <c r="H6872" s="7">
        <f t="shared" si="107"/>
        <v>-1</v>
      </c>
      <c r="I6872" s="6" t="str">
        <f>IF(B6872="","",VLOOKUP(D6872,'Liste Rayon'!$A$2:$D$10075,2,FALSE))</f>
        <v>R</v>
      </c>
      <c r="J6872" s="6">
        <f>VLOOKUP(D6872,'Liste Rayon'!$A$2:$D$10075,3,FALSE)</f>
        <v>5</v>
      </c>
      <c r="K6872" s="6">
        <f>VLOOKUP(D6872,'Liste Rayon'!$A$2:$D$10075,4,FALSE)</f>
        <v>4</v>
      </c>
      <c r="L6872" s="4">
        <v>1</v>
      </c>
    </row>
    <row r="6873" spans="1:12" x14ac:dyDescent="0.25">
      <c r="A6873" s="18" t="s">
        <v>18157</v>
      </c>
      <c r="B6873" s="18" t="s">
        <v>18158</v>
      </c>
      <c r="C6873" s="18" t="s">
        <v>18159</v>
      </c>
      <c r="D6873" s="18" t="s">
        <v>18150</v>
      </c>
      <c r="E6873" s="19">
        <v>1</v>
      </c>
      <c r="F6873" s="20" t="s">
        <v>1</v>
      </c>
      <c r="H6873" s="7">
        <f t="shared" si="107"/>
        <v>-1</v>
      </c>
      <c r="I6873" s="6" t="str">
        <f>IF(B6873="","",VLOOKUP(D6873,'Liste Rayon'!$A$2:$D$10075,2,FALSE))</f>
        <v>R</v>
      </c>
      <c r="J6873" s="6">
        <f>VLOOKUP(D6873,'Liste Rayon'!$A$2:$D$10075,3,FALSE)</f>
        <v>5</v>
      </c>
      <c r="K6873" s="6">
        <f>VLOOKUP(D6873,'Liste Rayon'!$A$2:$D$10075,4,FALSE)</f>
        <v>4</v>
      </c>
      <c r="L6873" s="4">
        <v>1</v>
      </c>
    </row>
    <row r="6874" spans="1:12" x14ac:dyDescent="0.25">
      <c r="A6874" s="18" t="s">
        <v>18160</v>
      </c>
      <c r="B6874" s="18" t="s">
        <v>18161</v>
      </c>
      <c r="C6874" s="18" t="s">
        <v>18162</v>
      </c>
      <c r="D6874" s="18" t="s">
        <v>18150</v>
      </c>
      <c r="E6874" s="19">
        <v>2</v>
      </c>
      <c r="F6874" s="20" t="s">
        <v>1</v>
      </c>
      <c r="H6874" s="7">
        <f t="shared" si="107"/>
        <v>-2</v>
      </c>
      <c r="I6874" s="6" t="str">
        <f>IF(B6874="","",VLOOKUP(D6874,'Liste Rayon'!$A$2:$D$10075,2,FALSE))</f>
        <v>R</v>
      </c>
      <c r="J6874" s="6">
        <f>VLOOKUP(D6874,'Liste Rayon'!$A$2:$D$10075,3,FALSE)</f>
        <v>5</v>
      </c>
      <c r="K6874" s="6">
        <f>VLOOKUP(D6874,'Liste Rayon'!$A$2:$D$10075,4,FALSE)</f>
        <v>4</v>
      </c>
      <c r="L6874" s="4">
        <v>1</v>
      </c>
    </row>
    <row r="6875" spans="1:12" x14ac:dyDescent="0.25">
      <c r="A6875" s="18" t="s">
        <v>24997</v>
      </c>
      <c r="B6875" s="18" t="s">
        <v>24998</v>
      </c>
      <c r="C6875" s="18" t="s">
        <v>24999</v>
      </c>
      <c r="D6875" s="18" t="s">
        <v>18150</v>
      </c>
      <c r="E6875" s="19">
        <v>1</v>
      </c>
      <c r="F6875" s="20" t="s">
        <v>1</v>
      </c>
      <c r="H6875" s="7">
        <f t="shared" si="107"/>
        <v>-1</v>
      </c>
      <c r="I6875" s="6" t="str">
        <f>IF(B6875="","",VLOOKUP(D6875,'Liste Rayon'!$A$2:$D$10075,2,FALSE))</f>
        <v>R</v>
      </c>
      <c r="J6875" s="6">
        <f>VLOOKUP(D6875,'Liste Rayon'!$A$2:$D$10075,3,FALSE)</f>
        <v>5</v>
      </c>
      <c r="K6875" s="6">
        <f>VLOOKUP(D6875,'Liste Rayon'!$A$2:$D$10075,4,FALSE)</f>
        <v>4</v>
      </c>
      <c r="L6875" s="4">
        <v>1</v>
      </c>
    </row>
    <row r="6876" spans="1:12" x14ac:dyDescent="0.25">
      <c r="A6876" s="18" t="s">
        <v>18163</v>
      </c>
      <c r="B6876" s="18" t="s">
        <v>18164</v>
      </c>
      <c r="C6876" s="18" t="s">
        <v>18165</v>
      </c>
      <c r="D6876" s="18" t="s">
        <v>18150</v>
      </c>
      <c r="E6876" s="19">
        <v>1</v>
      </c>
      <c r="F6876" s="20" t="s">
        <v>1</v>
      </c>
      <c r="H6876" s="7">
        <f t="shared" si="107"/>
        <v>-1</v>
      </c>
      <c r="I6876" s="6" t="str">
        <f>IF(B6876="","",VLOOKUP(D6876,'Liste Rayon'!$A$2:$D$10075,2,FALSE))</f>
        <v>R</v>
      </c>
      <c r="J6876" s="6">
        <f>VLOOKUP(D6876,'Liste Rayon'!$A$2:$D$10075,3,FALSE)</f>
        <v>5</v>
      </c>
      <c r="K6876" s="6">
        <f>VLOOKUP(D6876,'Liste Rayon'!$A$2:$D$10075,4,FALSE)</f>
        <v>4</v>
      </c>
      <c r="L6876" s="4">
        <v>1</v>
      </c>
    </row>
    <row r="6877" spans="1:12" x14ac:dyDescent="0.25">
      <c r="A6877" s="18" t="s">
        <v>18166</v>
      </c>
      <c r="B6877" s="18" t="s">
        <v>18167</v>
      </c>
      <c r="C6877" s="18" t="s">
        <v>18168</v>
      </c>
      <c r="D6877" s="18" t="s">
        <v>18150</v>
      </c>
      <c r="E6877" s="19">
        <v>2</v>
      </c>
      <c r="F6877" s="20" t="s">
        <v>1</v>
      </c>
      <c r="H6877" s="7">
        <f t="shared" si="107"/>
        <v>-2</v>
      </c>
      <c r="I6877" s="6" t="str">
        <f>IF(B6877="","",VLOOKUP(D6877,'Liste Rayon'!$A$2:$D$10075,2,FALSE))</f>
        <v>R</v>
      </c>
      <c r="J6877" s="6">
        <f>VLOOKUP(D6877,'Liste Rayon'!$A$2:$D$10075,3,FALSE)</f>
        <v>5</v>
      </c>
      <c r="K6877" s="6">
        <f>VLOOKUP(D6877,'Liste Rayon'!$A$2:$D$10075,4,FALSE)</f>
        <v>4</v>
      </c>
      <c r="L6877" s="4">
        <v>1</v>
      </c>
    </row>
    <row r="6878" spans="1:12" x14ac:dyDescent="0.25">
      <c r="A6878" s="18" t="s">
        <v>18169</v>
      </c>
      <c r="B6878" s="18" t="s">
        <v>18170</v>
      </c>
      <c r="C6878" s="18" t="s">
        <v>18171</v>
      </c>
      <c r="D6878" s="18" t="s">
        <v>18150</v>
      </c>
      <c r="E6878" s="19">
        <v>1</v>
      </c>
      <c r="F6878" s="20" t="s">
        <v>1</v>
      </c>
      <c r="H6878" s="7">
        <f t="shared" si="107"/>
        <v>-1</v>
      </c>
      <c r="I6878" s="6" t="str">
        <f>IF(B6878="","",VLOOKUP(D6878,'Liste Rayon'!$A$2:$D$10075,2,FALSE))</f>
        <v>R</v>
      </c>
      <c r="J6878" s="6">
        <f>VLOOKUP(D6878,'Liste Rayon'!$A$2:$D$10075,3,FALSE)</f>
        <v>5</v>
      </c>
      <c r="K6878" s="6">
        <f>VLOOKUP(D6878,'Liste Rayon'!$A$2:$D$10075,4,FALSE)</f>
        <v>4</v>
      </c>
      <c r="L6878" s="4">
        <v>1</v>
      </c>
    </row>
    <row r="6879" spans="1:12" x14ac:dyDescent="0.25">
      <c r="A6879" s="18" t="s">
        <v>18172</v>
      </c>
      <c r="B6879" s="18" t="s">
        <v>18173</v>
      </c>
      <c r="C6879" s="18" t="s">
        <v>18174</v>
      </c>
      <c r="D6879" s="18" t="s">
        <v>18175</v>
      </c>
      <c r="E6879" s="19">
        <v>1</v>
      </c>
      <c r="F6879" s="20" t="s">
        <v>1</v>
      </c>
      <c r="H6879" s="7">
        <f t="shared" si="107"/>
        <v>-1</v>
      </c>
      <c r="I6879" s="6" t="str">
        <f>IF(B6879="","",VLOOKUP(D6879,'Liste Rayon'!$A$2:$D$10075,2,FALSE))</f>
        <v>R</v>
      </c>
      <c r="J6879" s="6">
        <f>VLOOKUP(D6879,'Liste Rayon'!$A$2:$D$10075,3,FALSE)</f>
        <v>5</v>
      </c>
      <c r="K6879" s="6">
        <f>VLOOKUP(D6879,'Liste Rayon'!$A$2:$D$10075,4,FALSE)</f>
        <v>5</v>
      </c>
      <c r="L6879" s="4">
        <v>1</v>
      </c>
    </row>
    <row r="6880" spans="1:12" x14ac:dyDescent="0.25">
      <c r="A6880" s="18" t="s">
        <v>26182</v>
      </c>
      <c r="B6880" s="18" t="s">
        <v>26183</v>
      </c>
      <c r="C6880" s="18" t="s">
        <v>17540</v>
      </c>
      <c r="D6880" s="18" t="s">
        <v>18175</v>
      </c>
      <c r="E6880" s="19">
        <v>1</v>
      </c>
      <c r="F6880" s="20" t="s">
        <v>1</v>
      </c>
      <c r="H6880" s="7">
        <f t="shared" si="107"/>
        <v>-1</v>
      </c>
      <c r="I6880" s="6" t="str">
        <f>IF(B6880="","",VLOOKUP(D6880,'Liste Rayon'!$A$2:$D$10075,2,FALSE))</f>
        <v>R</v>
      </c>
      <c r="J6880" s="6">
        <f>VLOOKUP(D6880,'Liste Rayon'!$A$2:$D$10075,3,FALSE)</f>
        <v>5</v>
      </c>
      <c r="K6880" s="6">
        <f>VLOOKUP(D6880,'Liste Rayon'!$A$2:$D$10075,4,FALSE)</f>
        <v>5</v>
      </c>
      <c r="L6880" s="4">
        <v>1</v>
      </c>
    </row>
    <row r="6881" spans="1:12" x14ac:dyDescent="0.25">
      <c r="A6881" s="18" t="s">
        <v>18176</v>
      </c>
      <c r="B6881" s="18" t="s">
        <v>18177</v>
      </c>
      <c r="C6881" s="18" t="s">
        <v>18178</v>
      </c>
      <c r="D6881" s="18" t="s">
        <v>18175</v>
      </c>
      <c r="E6881" s="19">
        <v>1</v>
      </c>
      <c r="F6881" s="20" t="s">
        <v>1</v>
      </c>
      <c r="H6881" s="7">
        <f t="shared" si="107"/>
        <v>-1</v>
      </c>
      <c r="I6881" s="6" t="str">
        <f>IF(B6881="","",VLOOKUP(D6881,'Liste Rayon'!$A$2:$D$10075,2,FALSE))</f>
        <v>R</v>
      </c>
      <c r="J6881" s="6">
        <f>VLOOKUP(D6881,'Liste Rayon'!$A$2:$D$10075,3,FALSE)</f>
        <v>5</v>
      </c>
      <c r="K6881" s="6">
        <f>VLOOKUP(D6881,'Liste Rayon'!$A$2:$D$10075,4,FALSE)</f>
        <v>5</v>
      </c>
      <c r="L6881" s="4">
        <v>1</v>
      </c>
    </row>
    <row r="6882" spans="1:12" x14ac:dyDescent="0.25">
      <c r="A6882" s="18" t="s">
        <v>18179</v>
      </c>
      <c r="B6882" s="18" t="s">
        <v>18180</v>
      </c>
      <c r="C6882" s="18" t="s">
        <v>18181</v>
      </c>
      <c r="D6882" s="18" t="s">
        <v>18175</v>
      </c>
      <c r="E6882" s="19">
        <v>1</v>
      </c>
      <c r="F6882" s="20" t="s">
        <v>1</v>
      </c>
      <c r="H6882" s="7">
        <f t="shared" si="107"/>
        <v>-1</v>
      </c>
      <c r="I6882" s="6" t="str">
        <f>IF(B6882="","",VLOOKUP(D6882,'Liste Rayon'!$A$2:$D$10075,2,FALSE))</f>
        <v>R</v>
      </c>
      <c r="J6882" s="6">
        <f>VLOOKUP(D6882,'Liste Rayon'!$A$2:$D$10075,3,FALSE)</f>
        <v>5</v>
      </c>
      <c r="K6882" s="6">
        <f>VLOOKUP(D6882,'Liste Rayon'!$A$2:$D$10075,4,FALSE)</f>
        <v>5</v>
      </c>
      <c r="L6882" s="4">
        <v>1</v>
      </c>
    </row>
    <row r="6883" spans="1:12" x14ac:dyDescent="0.25">
      <c r="A6883" s="18" t="s">
        <v>18182</v>
      </c>
      <c r="B6883" s="18" t="s">
        <v>18183</v>
      </c>
      <c r="C6883" s="18" t="s">
        <v>18184</v>
      </c>
      <c r="D6883" s="18" t="s">
        <v>18175</v>
      </c>
      <c r="E6883" s="19">
        <v>1</v>
      </c>
      <c r="F6883" s="20" t="s">
        <v>1</v>
      </c>
      <c r="H6883" s="7">
        <f t="shared" si="107"/>
        <v>-1</v>
      </c>
      <c r="I6883" s="6" t="str">
        <f>IF(B6883="","",VLOOKUP(D6883,'Liste Rayon'!$A$2:$D$10075,2,FALSE))</f>
        <v>R</v>
      </c>
      <c r="J6883" s="6">
        <f>VLOOKUP(D6883,'Liste Rayon'!$A$2:$D$10075,3,FALSE)</f>
        <v>5</v>
      </c>
      <c r="K6883" s="6">
        <f>VLOOKUP(D6883,'Liste Rayon'!$A$2:$D$10075,4,FALSE)</f>
        <v>5</v>
      </c>
      <c r="L6883" s="4">
        <v>1</v>
      </c>
    </row>
    <row r="6884" spans="1:12" x14ac:dyDescent="0.25">
      <c r="A6884" s="18" t="s">
        <v>18185</v>
      </c>
      <c r="B6884" s="18" t="s">
        <v>18186</v>
      </c>
      <c r="C6884" s="18" t="s">
        <v>18187</v>
      </c>
      <c r="D6884" s="18" t="s">
        <v>18175</v>
      </c>
      <c r="E6884" s="19">
        <v>5</v>
      </c>
      <c r="F6884" s="20" t="s">
        <v>1</v>
      </c>
      <c r="H6884" s="7">
        <f t="shared" si="107"/>
        <v>-5</v>
      </c>
      <c r="I6884" s="6" t="str">
        <f>IF(B6884="","",VLOOKUP(D6884,'Liste Rayon'!$A$2:$D$10075,2,FALSE))</f>
        <v>R</v>
      </c>
      <c r="J6884" s="6">
        <f>VLOOKUP(D6884,'Liste Rayon'!$A$2:$D$10075,3,FALSE)</f>
        <v>5</v>
      </c>
      <c r="K6884" s="6">
        <f>VLOOKUP(D6884,'Liste Rayon'!$A$2:$D$10075,4,FALSE)</f>
        <v>5</v>
      </c>
      <c r="L6884" s="4">
        <v>1</v>
      </c>
    </row>
    <row r="6885" spans="1:12" x14ac:dyDescent="0.25">
      <c r="A6885" s="18" t="s">
        <v>18188</v>
      </c>
      <c r="B6885" s="18" t="s">
        <v>18189</v>
      </c>
      <c r="C6885" s="18" t="s">
        <v>18190</v>
      </c>
      <c r="D6885" s="18" t="s">
        <v>18175</v>
      </c>
      <c r="E6885" s="19">
        <v>4</v>
      </c>
      <c r="F6885" s="20" t="s">
        <v>1</v>
      </c>
      <c r="H6885" s="7">
        <f t="shared" si="107"/>
        <v>-4</v>
      </c>
      <c r="I6885" s="6" t="str">
        <f>IF(B6885="","",VLOOKUP(D6885,'Liste Rayon'!$A$2:$D$10075,2,FALSE))</f>
        <v>R</v>
      </c>
      <c r="J6885" s="6">
        <f>VLOOKUP(D6885,'Liste Rayon'!$A$2:$D$10075,3,FALSE)</f>
        <v>5</v>
      </c>
      <c r="K6885" s="6">
        <f>VLOOKUP(D6885,'Liste Rayon'!$A$2:$D$10075,4,FALSE)</f>
        <v>5</v>
      </c>
      <c r="L6885" s="4">
        <v>1</v>
      </c>
    </row>
    <row r="6886" spans="1:12" x14ac:dyDescent="0.25">
      <c r="A6886" s="18" t="s">
        <v>18191</v>
      </c>
      <c r="B6886" s="18" t="s">
        <v>18192</v>
      </c>
      <c r="C6886" s="18" t="s">
        <v>18193</v>
      </c>
      <c r="D6886" s="18" t="s">
        <v>18175</v>
      </c>
      <c r="E6886" s="19">
        <v>2</v>
      </c>
      <c r="F6886" s="20" t="s">
        <v>1</v>
      </c>
      <c r="H6886" s="7">
        <f t="shared" si="107"/>
        <v>-2</v>
      </c>
      <c r="I6886" s="6" t="str">
        <f>IF(B6886="","",VLOOKUP(D6886,'Liste Rayon'!$A$2:$D$10075,2,FALSE))</f>
        <v>R</v>
      </c>
      <c r="J6886" s="6">
        <f>VLOOKUP(D6886,'Liste Rayon'!$A$2:$D$10075,3,FALSE)</f>
        <v>5</v>
      </c>
      <c r="K6886" s="6">
        <f>VLOOKUP(D6886,'Liste Rayon'!$A$2:$D$10075,4,FALSE)</f>
        <v>5</v>
      </c>
      <c r="L6886" s="4">
        <v>1</v>
      </c>
    </row>
    <row r="6887" spans="1:12" x14ac:dyDescent="0.25">
      <c r="A6887" s="18" t="s">
        <v>26184</v>
      </c>
      <c r="B6887" s="18" t="s">
        <v>26185</v>
      </c>
      <c r="C6887" s="18" t="s">
        <v>26186</v>
      </c>
      <c r="D6887" s="18" t="s">
        <v>18175</v>
      </c>
      <c r="E6887" s="19">
        <v>1</v>
      </c>
      <c r="F6887" s="20" t="s">
        <v>1</v>
      </c>
      <c r="H6887" s="7">
        <f t="shared" si="107"/>
        <v>-1</v>
      </c>
      <c r="I6887" s="6" t="str">
        <f>IF(B6887="","",VLOOKUP(D6887,'Liste Rayon'!$A$2:$D$10075,2,FALSE))</f>
        <v>R</v>
      </c>
      <c r="J6887" s="6">
        <f>VLOOKUP(D6887,'Liste Rayon'!$A$2:$D$10075,3,FALSE)</f>
        <v>5</v>
      </c>
      <c r="K6887" s="6">
        <f>VLOOKUP(D6887,'Liste Rayon'!$A$2:$D$10075,4,FALSE)</f>
        <v>5</v>
      </c>
      <c r="L6887" s="4">
        <v>1</v>
      </c>
    </row>
    <row r="6888" spans="1:12" x14ac:dyDescent="0.25">
      <c r="A6888" s="18" t="s">
        <v>18194</v>
      </c>
      <c r="B6888" s="18" t="s">
        <v>18195</v>
      </c>
      <c r="C6888" s="18" t="s">
        <v>26187</v>
      </c>
      <c r="D6888" s="18" t="s">
        <v>18196</v>
      </c>
      <c r="E6888" s="19">
        <v>1</v>
      </c>
      <c r="F6888" s="20" t="s">
        <v>1</v>
      </c>
      <c r="H6888" s="7">
        <f t="shared" si="107"/>
        <v>-1</v>
      </c>
      <c r="I6888" s="6" t="str">
        <f>IF(B6888="","",VLOOKUP(D6888,'Liste Rayon'!$A$2:$D$10075,2,FALSE))</f>
        <v>R</v>
      </c>
      <c r="J6888" s="6">
        <f>VLOOKUP(D6888,'Liste Rayon'!$A$2:$D$10075,3,FALSE)</f>
        <v>5</v>
      </c>
      <c r="K6888" s="6">
        <f>VLOOKUP(D6888,'Liste Rayon'!$A$2:$D$10075,4,FALSE)</f>
        <v>6</v>
      </c>
      <c r="L6888" s="4">
        <v>1</v>
      </c>
    </row>
    <row r="6889" spans="1:12" x14ac:dyDescent="0.25">
      <c r="A6889" s="18" t="s">
        <v>18197</v>
      </c>
      <c r="B6889" s="18" t="s">
        <v>18198</v>
      </c>
      <c r="C6889" s="18" t="s">
        <v>18199</v>
      </c>
      <c r="D6889" s="18" t="s">
        <v>18196</v>
      </c>
      <c r="E6889" s="19">
        <v>1</v>
      </c>
      <c r="F6889" s="20" t="s">
        <v>1</v>
      </c>
      <c r="H6889" s="7">
        <f t="shared" si="107"/>
        <v>-1</v>
      </c>
      <c r="I6889" s="6" t="str">
        <f>IF(B6889="","",VLOOKUP(D6889,'Liste Rayon'!$A$2:$D$10075,2,FALSE))</f>
        <v>R</v>
      </c>
      <c r="J6889" s="6">
        <f>VLOOKUP(D6889,'Liste Rayon'!$A$2:$D$10075,3,FALSE)</f>
        <v>5</v>
      </c>
      <c r="K6889" s="6">
        <f>VLOOKUP(D6889,'Liste Rayon'!$A$2:$D$10075,4,FALSE)</f>
        <v>6</v>
      </c>
      <c r="L6889" s="4">
        <v>1</v>
      </c>
    </row>
    <row r="6890" spans="1:12" x14ac:dyDescent="0.25">
      <c r="A6890" s="18" t="s">
        <v>18200</v>
      </c>
      <c r="B6890" s="18" t="s">
        <v>18201</v>
      </c>
      <c r="C6890" s="18" t="s">
        <v>18202</v>
      </c>
      <c r="D6890" s="18" t="s">
        <v>18196</v>
      </c>
      <c r="E6890" s="19">
        <v>1</v>
      </c>
      <c r="F6890" s="20" t="s">
        <v>1</v>
      </c>
      <c r="H6890" s="7">
        <f t="shared" si="107"/>
        <v>-1</v>
      </c>
      <c r="I6890" s="6" t="str">
        <f>IF(B6890="","",VLOOKUP(D6890,'Liste Rayon'!$A$2:$D$10075,2,FALSE))</f>
        <v>R</v>
      </c>
      <c r="J6890" s="6">
        <f>VLOOKUP(D6890,'Liste Rayon'!$A$2:$D$10075,3,FALSE)</f>
        <v>5</v>
      </c>
      <c r="K6890" s="6">
        <f>VLOOKUP(D6890,'Liste Rayon'!$A$2:$D$10075,4,FALSE)</f>
        <v>6</v>
      </c>
      <c r="L6890" s="4">
        <v>1</v>
      </c>
    </row>
    <row r="6891" spans="1:12" x14ac:dyDescent="0.25">
      <c r="A6891" s="18" t="s">
        <v>26188</v>
      </c>
      <c r="B6891" s="18" t="s">
        <v>26189</v>
      </c>
      <c r="C6891" s="18" t="s">
        <v>26190</v>
      </c>
      <c r="D6891" s="18" t="s">
        <v>26191</v>
      </c>
      <c r="E6891" s="19">
        <v>9000</v>
      </c>
      <c r="F6891" s="20" t="s">
        <v>19727</v>
      </c>
      <c r="H6891" s="7">
        <f t="shared" si="107"/>
        <v>-9000</v>
      </c>
      <c r="I6891" s="6" t="str">
        <f>IF(B6891="","",VLOOKUP(D6891,'Liste Rayon'!$A$2:$D$10075,2,FALSE))</f>
        <v>RACK ASSEM</v>
      </c>
      <c r="J6891" s="6">
        <f>VLOOKUP(D6891,'Liste Rayon'!$A$2:$D$10075,3,FALSE)</f>
        <v>0</v>
      </c>
      <c r="K6891" s="6">
        <f>VLOOKUP(D6891,'Liste Rayon'!$A$2:$D$10075,4,FALSE)</f>
        <v>0</v>
      </c>
      <c r="L6891" s="4">
        <v>1</v>
      </c>
    </row>
    <row r="6892" spans="1:12" x14ac:dyDescent="0.25">
      <c r="A6892" s="18" t="s">
        <v>26192</v>
      </c>
      <c r="B6892" s="18" t="s">
        <v>26193</v>
      </c>
      <c r="C6892" s="18" t="s">
        <v>26194</v>
      </c>
      <c r="D6892" s="18" t="s">
        <v>24813</v>
      </c>
      <c r="E6892" s="19">
        <v>3600</v>
      </c>
      <c r="F6892" s="20" t="s">
        <v>19727</v>
      </c>
      <c r="H6892" s="7">
        <f t="shared" si="107"/>
        <v>-3600</v>
      </c>
      <c r="I6892" s="6" t="str">
        <f>IF(B6892="","",VLOOKUP(D6892,'Liste Rayon'!$A$2:$D$10075,2,FALSE))</f>
        <v>RACK TTS</v>
      </c>
      <c r="J6892" s="6">
        <f>VLOOKUP(D6892,'Liste Rayon'!$A$2:$D$10075,3,FALSE)</f>
        <v>0</v>
      </c>
      <c r="K6892" s="6">
        <f>VLOOKUP(D6892,'Liste Rayon'!$A$2:$D$10075,4,FALSE)</f>
        <v>0</v>
      </c>
      <c r="L6892" s="4">
        <v>1</v>
      </c>
    </row>
    <row r="6893" spans="1:12" x14ac:dyDescent="0.25">
      <c r="A6893" s="18" t="s">
        <v>26195</v>
      </c>
      <c r="B6893" s="18" t="s">
        <v>26196</v>
      </c>
      <c r="C6893" s="18" t="s">
        <v>26197</v>
      </c>
      <c r="D6893" s="18" t="s">
        <v>24813</v>
      </c>
      <c r="E6893" s="19">
        <v>1000</v>
      </c>
      <c r="F6893" s="20" t="s">
        <v>19727</v>
      </c>
      <c r="H6893" s="7">
        <f t="shared" si="107"/>
        <v>-1000</v>
      </c>
      <c r="I6893" s="6" t="str">
        <f>IF(B6893="","",VLOOKUP(D6893,'Liste Rayon'!$A$2:$D$10075,2,FALSE))</f>
        <v>RACK TTS</v>
      </c>
      <c r="J6893" s="6">
        <f>VLOOKUP(D6893,'Liste Rayon'!$A$2:$D$10075,3,FALSE)</f>
        <v>0</v>
      </c>
      <c r="K6893" s="6">
        <f>VLOOKUP(D6893,'Liste Rayon'!$A$2:$D$10075,4,FALSE)</f>
        <v>0</v>
      </c>
      <c r="L6893" s="4">
        <v>1</v>
      </c>
    </row>
    <row r="6894" spans="1:12" x14ac:dyDescent="0.25">
      <c r="A6894" s="18" t="s">
        <v>26198</v>
      </c>
      <c r="B6894" s="18" t="s">
        <v>26199</v>
      </c>
      <c r="C6894" s="18" t="s">
        <v>26200</v>
      </c>
      <c r="D6894" s="18" t="s">
        <v>24813</v>
      </c>
      <c r="E6894" s="19">
        <v>2600</v>
      </c>
      <c r="F6894" s="20" t="s">
        <v>19727</v>
      </c>
      <c r="H6894" s="7">
        <f t="shared" si="107"/>
        <v>-2600</v>
      </c>
      <c r="I6894" s="6" t="str">
        <f>IF(B6894="","",VLOOKUP(D6894,'Liste Rayon'!$A$2:$D$10075,2,FALSE))</f>
        <v>RACK TTS</v>
      </c>
      <c r="J6894" s="6">
        <f>VLOOKUP(D6894,'Liste Rayon'!$A$2:$D$10075,3,FALSE)</f>
        <v>0</v>
      </c>
      <c r="K6894" s="6">
        <f>VLOOKUP(D6894,'Liste Rayon'!$A$2:$D$10075,4,FALSE)</f>
        <v>0</v>
      </c>
      <c r="L6894" s="4">
        <v>1</v>
      </c>
    </row>
    <row r="6895" spans="1:12" x14ac:dyDescent="0.25">
      <c r="A6895" s="18" t="s">
        <v>26201</v>
      </c>
      <c r="B6895" s="18" t="s">
        <v>26202</v>
      </c>
      <c r="C6895" s="18" t="s">
        <v>26768</v>
      </c>
      <c r="D6895" s="18" t="s">
        <v>24813</v>
      </c>
      <c r="E6895" s="19">
        <v>1300</v>
      </c>
      <c r="F6895" s="20" t="s">
        <v>19727</v>
      </c>
      <c r="H6895" s="7">
        <f t="shared" si="107"/>
        <v>-1300</v>
      </c>
      <c r="I6895" s="6" t="str">
        <f>IF(B6895="","",VLOOKUP(D6895,'Liste Rayon'!$A$2:$D$10075,2,FALSE))</f>
        <v>RACK TTS</v>
      </c>
      <c r="J6895" s="6">
        <f>VLOOKUP(D6895,'Liste Rayon'!$A$2:$D$10075,3,FALSE)</f>
        <v>0</v>
      </c>
      <c r="K6895" s="6">
        <f>VLOOKUP(D6895,'Liste Rayon'!$A$2:$D$10075,4,FALSE)</f>
        <v>0</v>
      </c>
      <c r="L6895" s="4">
        <v>1</v>
      </c>
    </row>
    <row r="6896" spans="1:12" x14ac:dyDescent="0.25">
      <c r="A6896" s="18" t="s">
        <v>26203</v>
      </c>
      <c r="B6896" s="18" t="s">
        <v>26204</v>
      </c>
      <c r="C6896" s="18" t="s">
        <v>26205</v>
      </c>
      <c r="D6896" s="18" t="s">
        <v>24813</v>
      </c>
      <c r="E6896" s="19">
        <v>950</v>
      </c>
      <c r="F6896" s="20" t="s">
        <v>19727</v>
      </c>
      <c r="H6896" s="7">
        <f t="shared" si="107"/>
        <v>-950</v>
      </c>
      <c r="I6896" s="6" t="str">
        <f>IF(B6896="","",VLOOKUP(D6896,'Liste Rayon'!$A$2:$D$10075,2,FALSE))</f>
        <v>RACK TTS</v>
      </c>
      <c r="J6896" s="6">
        <f>VLOOKUP(D6896,'Liste Rayon'!$A$2:$D$10075,3,FALSE)</f>
        <v>0</v>
      </c>
      <c r="K6896" s="6">
        <f>VLOOKUP(D6896,'Liste Rayon'!$A$2:$D$10075,4,FALSE)</f>
        <v>0</v>
      </c>
      <c r="L6896" s="4">
        <v>1</v>
      </c>
    </row>
    <row r="6897" spans="1:12" x14ac:dyDescent="0.25">
      <c r="A6897" s="18" t="s">
        <v>21380</v>
      </c>
      <c r="B6897" s="18" t="s">
        <v>25027</v>
      </c>
      <c r="C6897" s="18" t="s">
        <v>21380</v>
      </c>
      <c r="D6897" s="18" t="s">
        <v>18203</v>
      </c>
      <c r="E6897" s="19">
        <v>0</v>
      </c>
      <c r="F6897" s="20" t="s">
        <v>21380</v>
      </c>
      <c r="H6897" s="7">
        <f t="shared" si="107"/>
        <v>0</v>
      </c>
      <c r="I6897" s="6" t="str">
        <f>IF(B6897="","",VLOOKUP(D6897,'Liste Rayon'!$A$2:$D$10075,2,FALSE))</f>
        <v>S</v>
      </c>
      <c r="J6897" s="6">
        <f>VLOOKUP(D6897,'Liste Rayon'!$A$2:$D$10075,3,FALSE)</f>
        <v>0</v>
      </c>
      <c r="K6897" s="6">
        <f>VLOOKUP(D6897,'Liste Rayon'!$A$2:$D$10075,4,FALSE)</f>
        <v>0</v>
      </c>
      <c r="L6897" s="4">
        <v>1</v>
      </c>
    </row>
    <row r="6898" spans="1:12" x14ac:dyDescent="0.25">
      <c r="A6898" s="18" t="s">
        <v>18204</v>
      </c>
      <c r="B6898" s="18" t="s">
        <v>18205</v>
      </c>
      <c r="C6898" s="18" t="s">
        <v>18206</v>
      </c>
      <c r="D6898" s="18" t="s">
        <v>18207</v>
      </c>
      <c r="E6898" s="19">
        <v>4</v>
      </c>
      <c r="F6898" s="20" t="s">
        <v>1</v>
      </c>
      <c r="H6898" s="7">
        <f t="shared" si="107"/>
        <v>-4</v>
      </c>
      <c r="I6898" s="6" t="str">
        <f>IF(B6898="","",VLOOKUP(D6898,'Liste Rayon'!$A$2:$D$10075,2,FALSE))</f>
        <v>S</v>
      </c>
      <c r="J6898" s="6">
        <f>VLOOKUP(D6898,'Liste Rayon'!$A$2:$D$10075,3,FALSE)</f>
        <v>1</v>
      </c>
      <c r="K6898" s="6">
        <f>VLOOKUP(D6898,'Liste Rayon'!$A$2:$D$10075,4,FALSE)</f>
        <v>1</v>
      </c>
      <c r="L6898" s="4">
        <v>1</v>
      </c>
    </row>
    <row r="6899" spans="1:12" x14ac:dyDescent="0.25">
      <c r="A6899" s="18" t="s">
        <v>18208</v>
      </c>
      <c r="B6899" s="18" t="s">
        <v>18209</v>
      </c>
      <c r="C6899" s="18" t="s">
        <v>18210</v>
      </c>
      <c r="D6899" s="18" t="s">
        <v>18207</v>
      </c>
      <c r="E6899" s="19">
        <v>3</v>
      </c>
      <c r="F6899" s="20" t="s">
        <v>1256</v>
      </c>
      <c r="H6899" s="7">
        <f t="shared" si="107"/>
        <v>-3</v>
      </c>
      <c r="I6899" s="6" t="str">
        <f>IF(B6899="","",VLOOKUP(D6899,'Liste Rayon'!$A$2:$D$10075,2,FALSE))</f>
        <v>S</v>
      </c>
      <c r="J6899" s="6">
        <f>VLOOKUP(D6899,'Liste Rayon'!$A$2:$D$10075,3,FALSE)</f>
        <v>1</v>
      </c>
      <c r="K6899" s="6">
        <f>VLOOKUP(D6899,'Liste Rayon'!$A$2:$D$10075,4,FALSE)</f>
        <v>1</v>
      </c>
      <c r="L6899" s="4">
        <v>1</v>
      </c>
    </row>
    <row r="6900" spans="1:12" x14ac:dyDescent="0.25">
      <c r="A6900" s="18" t="s">
        <v>18211</v>
      </c>
      <c r="B6900" s="18" t="s">
        <v>18212</v>
      </c>
      <c r="C6900" s="18" t="s">
        <v>18213</v>
      </c>
      <c r="D6900" s="18" t="s">
        <v>18207</v>
      </c>
      <c r="E6900" s="19">
        <v>5</v>
      </c>
      <c r="F6900" s="20" t="s">
        <v>1</v>
      </c>
      <c r="H6900" s="7">
        <f t="shared" si="107"/>
        <v>-5</v>
      </c>
      <c r="I6900" s="6" t="str">
        <f>IF(B6900="","",VLOOKUP(D6900,'Liste Rayon'!$A$2:$D$10075,2,FALSE))</f>
        <v>S</v>
      </c>
      <c r="J6900" s="6">
        <f>VLOOKUP(D6900,'Liste Rayon'!$A$2:$D$10075,3,FALSE)</f>
        <v>1</v>
      </c>
      <c r="K6900" s="6">
        <f>VLOOKUP(D6900,'Liste Rayon'!$A$2:$D$10075,4,FALSE)</f>
        <v>1</v>
      </c>
      <c r="L6900" s="4">
        <v>1</v>
      </c>
    </row>
    <row r="6901" spans="1:12" x14ac:dyDescent="0.25">
      <c r="A6901" s="18" t="s">
        <v>18214</v>
      </c>
      <c r="B6901" s="18" t="s">
        <v>18215</v>
      </c>
      <c r="C6901" s="18" t="s">
        <v>18216</v>
      </c>
      <c r="D6901" s="18" t="s">
        <v>18217</v>
      </c>
      <c r="E6901" s="19">
        <v>1</v>
      </c>
      <c r="F6901" s="20" t="s">
        <v>1</v>
      </c>
      <c r="H6901" s="7">
        <f t="shared" si="107"/>
        <v>-1</v>
      </c>
      <c r="I6901" s="6" t="str">
        <f>IF(B6901="","",VLOOKUP(D6901,'Liste Rayon'!$A$2:$D$10075,2,FALSE))</f>
        <v>S</v>
      </c>
      <c r="J6901" s="6">
        <f>VLOOKUP(D6901,'Liste Rayon'!$A$2:$D$10075,3,FALSE)</f>
        <v>1</v>
      </c>
      <c r="K6901" s="6">
        <f>VLOOKUP(D6901,'Liste Rayon'!$A$2:$D$10075,4,FALSE)</f>
        <v>2</v>
      </c>
      <c r="L6901" s="4">
        <v>1</v>
      </c>
    </row>
    <row r="6902" spans="1:12" x14ac:dyDescent="0.25">
      <c r="A6902" s="18" t="s">
        <v>18218</v>
      </c>
      <c r="B6902" s="18" t="s">
        <v>18219</v>
      </c>
      <c r="C6902" s="18" t="s">
        <v>18220</v>
      </c>
      <c r="D6902" s="18" t="s">
        <v>18217</v>
      </c>
      <c r="E6902" s="19">
        <v>1</v>
      </c>
      <c r="F6902" s="20" t="s">
        <v>1</v>
      </c>
      <c r="H6902" s="7">
        <f t="shared" si="107"/>
        <v>-1</v>
      </c>
      <c r="I6902" s="6" t="str">
        <f>IF(B6902="","",VLOOKUP(D6902,'Liste Rayon'!$A$2:$D$10075,2,FALSE))</f>
        <v>S</v>
      </c>
      <c r="J6902" s="6">
        <f>VLOOKUP(D6902,'Liste Rayon'!$A$2:$D$10075,3,FALSE)</f>
        <v>1</v>
      </c>
      <c r="K6902" s="6">
        <f>VLOOKUP(D6902,'Liste Rayon'!$A$2:$D$10075,4,FALSE)</f>
        <v>2</v>
      </c>
      <c r="L6902" s="4">
        <v>1</v>
      </c>
    </row>
    <row r="6903" spans="1:12" x14ac:dyDescent="0.25">
      <c r="A6903" s="18" t="s">
        <v>18221</v>
      </c>
      <c r="B6903" s="18" t="s">
        <v>18222</v>
      </c>
      <c r="C6903" s="18" t="s">
        <v>18223</v>
      </c>
      <c r="D6903" s="18" t="s">
        <v>18217</v>
      </c>
      <c r="E6903" s="19">
        <v>3</v>
      </c>
      <c r="F6903" s="20" t="s">
        <v>1</v>
      </c>
      <c r="H6903" s="7">
        <f t="shared" si="107"/>
        <v>-3</v>
      </c>
      <c r="I6903" s="6" t="str">
        <f>IF(B6903="","",VLOOKUP(D6903,'Liste Rayon'!$A$2:$D$10075,2,FALSE))</f>
        <v>S</v>
      </c>
      <c r="J6903" s="6">
        <f>VLOOKUP(D6903,'Liste Rayon'!$A$2:$D$10075,3,FALSE)</f>
        <v>1</v>
      </c>
      <c r="K6903" s="6">
        <f>VLOOKUP(D6903,'Liste Rayon'!$A$2:$D$10075,4,FALSE)</f>
        <v>2</v>
      </c>
      <c r="L6903" s="4">
        <v>1</v>
      </c>
    </row>
    <row r="6904" spans="1:12" x14ac:dyDescent="0.25">
      <c r="A6904" s="18" t="s">
        <v>18224</v>
      </c>
      <c r="B6904" s="18" t="s">
        <v>18225</v>
      </c>
      <c r="C6904" s="18" t="s">
        <v>18226</v>
      </c>
      <c r="D6904" s="18" t="s">
        <v>18217</v>
      </c>
      <c r="E6904" s="19">
        <v>2</v>
      </c>
      <c r="F6904" s="20" t="s">
        <v>1</v>
      </c>
      <c r="H6904" s="7">
        <f t="shared" si="107"/>
        <v>-2</v>
      </c>
      <c r="I6904" s="6" t="str">
        <f>IF(B6904="","",VLOOKUP(D6904,'Liste Rayon'!$A$2:$D$10075,2,FALSE))</f>
        <v>S</v>
      </c>
      <c r="J6904" s="6">
        <f>VLOOKUP(D6904,'Liste Rayon'!$A$2:$D$10075,3,FALSE)</f>
        <v>1</v>
      </c>
      <c r="K6904" s="6">
        <f>VLOOKUP(D6904,'Liste Rayon'!$A$2:$D$10075,4,FALSE)</f>
        <v>2</v>
      </c>
      <c r="L6904" s="4">
        <v>1</v>
      </c>
    </row>
    <row r="6905" spans="1:12" x14ac:dyDescent="0.25">
      <c r="A6905" s="18" t="s">
        <v>18227</v>
      </c>
      <c r="B6905" s="18" t="s">
        <v>18228</v>
      </c>
      <c r="C6905" s="18" t="s">
        <v>18229</v>
      </c>
      <c r="D6905" s="18" t="s">
        <v>18217</v>
      </c>
      <c r="E6905" s="19">
        <v>1</v>
      </c>
      <c r="F6905" s="20" t="s">
        <v>1</v>
      </c>
      <c r="H6905" s="7">
        <f t="shared" si="107"/>
        <v>-1</v>
      </c>
      <c r="I6905" s="6" t="str">
        <f>IF(B6905="","",VLOOKUP(D6905,'Liste Rayon'!$A$2:$D$10075,2,FALSE))</f>
        <v>S</v>
      </c>
      <c r="J6905" s="6">
        <f>VLOOKUP(D6905,'Liste Rayon'!$A$2:$D$10075,3,FALSE)</f>
        <v>1</v>
      </c>
      <c r="K6905" s="6">
        <f>VLOOKUP(D6905,'Liste Rayon'!$A$2:$D$10075,4,FALSE)</f>
        <v>2</v>
      </c>
      <c r="L6905" s="4">
        <v>1</v>
      </c>
    </row>
    <row r="6906" spans="1:12" x14ac:dyDescent="0.25">
      <c r="A6906" s="18" t="s">
        <v>18230</v>
      </c>
      <c r="B6906" s="18" t="s">
        <v>18231</v>
      </c>
      <c r="C6906" s="18" t="s">
        <v>18232</v>
      </c>
      <c r="D6906" s="18" t="s">
        <v>18233</v>
      </c>
      <c r="E6906" s="19">
        <v>3</v>
      </c>
      <c r="F6906" s="20" t="s">
        <v>1</v>
      </c>
      <c r="H6906" s="7">
        <f t="shared" si="107"/>
        <v>-3</v>
      </c>
      <c r="I6906" s="6" t="str">
        <f>IF(B6906="","",VLOOKUP(D6906,'Liste Rayon'!$A$2:$D$10075,2,FALSE))</f>
        <v>S</v>
      </c>
      <c r="J6906" s="6">
        <f>VLOOKUP(D6906,'Liste Rayon'!$A$2:$D$10075,3,FALSE)</f>
        <v>1</v>
      </c>
      <c r="K6906" s="6">
        <f>VLOOKUP(D6906,'Liste Rayon'!$A$2:$D$10075,4,FALSE)</f>
        <v>3</v>
      </c>
      <c r="L6906" s="4">
        <v>1</v>
      </c>
    </row>
    <row r="6907" spans="1:12" x14ac:dyDescent="0.25">
      <c r="A6907" s="18" t="s">
        <v>18234</v>
      </c>
      <c r="B6907" s="18" t="s">
        <v>18235</v>
      </c>
      <c r="C6907" s="18" t="s">
        <v>18236</v>
      </c>
      <c r="D6907" s="18" t="s">
        <v>18233</v>
      </c>
      <c r="E6907" s="19">
        <v>4</v>
      </c>
      <c r="F6907" s="20" t="s">
        <v>1</v>
      </c>
      <c r="H6907" s="7">
        <f t="shared" si="107"/>
        <v>-4</v>
      </c>
      <c r="I6907" s="6" t="str">
        <f>IF(B6907="","",VLOOKUP(D6907,'Liste Rayon'!$A$2:$D$10075,2,FALSE))</f>
        <v>S</v>
      </c>
      <c r="J6907" s="6">
        <f>VLOOKUP(D6907,'Liste Rayon'!$A$2:$D$10075,3,FALSE)</f>
        <v>1</v>
      </c>
      <c r="K6907" s="6">
        <f>VLOOKUP(D6907,'Liste Rayon'!$A$2:$D$10075,4,FALSE)</f>
        <v>3</v>
      </c>
      <c r="L6907" s="4">
        <v>1</v>
      </c>
    </row>
    <row r="6908" spans="1:12" x14ac:dyDescent="0.25">
      <c r="A6908" s="18" t="s">
        <v>18237</v>
      </c>
      <c r="B6908" s="18" t="s">
        <v>18238</v>
      </c>
      <c r="C6908" s="18" t="s">
        <v>18239</v>
      </c>
      <c r="D6908" s="18" t="s">
        <v>18233</v>
      </c>
      <c r="E6908" s="19">
        <v>2</v>
      </c>
      <c r="F6908" s="20" t="s">
        <v>1</v>
      </c>
      <c r="H6908" s="7">
        <f t="shared" si="107"/>
        <v>-2</v>
      </c>
      <c r="I6908" s="6" t="str">
        <f>IF(B6908="","",VLOOKUP(D6908,'Liste Rayon'!$A$2:$D$10075,2,FALSE))</f>
        <v>S</v>
      </c>
      <c r="J6908" s="6">
        <f>VLOOKUP(D6908,'Liste Rayon'!$A$2:$D$10075,3,FALSE)</f>
        <v>1</v>
      </c>
      <c r="K6908" s="6">
        <f>VLOOKUP(D6908,'Liste Rayon'!$A$2:$D$10075,4,FALSE)</f>
        <v>3</v>
      </c>
      <c r="L6908" s="4">
        <v>1</v>
      </c>
    </row>
    <row r="6909" spans="1:12" x14ac:dyDescent="0.25">
      <c r="A6909" s="18" t="s">
        <v>18240</v>
      </c>
      <c r="B6909" s="18" t="s">
        <v>18241</v>
      </c>
      <c r="C6909" s="18" t="s">
        <v>18242</v>
      </c>
      <c r="D6909" s="18" t="s">
        <v>18233</v>
      </c>
      <c r="E6909" s="19">
        <v>2</v>
      </c>
      <c r="F6909" s="20" t="s">
        <v>1</v>
      </c>
      <c r="H6909" s="7">
        <f t="shared" si="107"/>
        <v>-2</v>
      </c>
      <c r="I6909" s="6" t="str">
        <f>IF(B6909="","",VLOOKUP(D6909,'Liste Rayon'!$A$2:$D$10075,2,FALSE))</f>
        <v>S</v>
      </c>
      <c r="J6909" s="6">
        <f>VLOOKUP(D6909,'Liste Rayon'!$A$2:$D$10075,3,FALSE)</f>
        <v>1</v>
      </c>
      <c r="K6909" s="6">
        <f>VLOOKUP(D6909,'Liste Rayon'!$A$2:$D$10075,4,FALSE)</f>
        <v>3</v>
      </c>
      <c r="L6909" s="4">
        <v>1</v>
      </c>
    </row>
    <row r="6910" spans="1:12" x14ac:dyDescent="0.25">
      <c r="A6910" s="18" t="s">
        <v>18243</v>
      </c>
      <c r="B6910" s="18" t="s">
        <v>18244</v>
      </c>
      <c r="C6910" s="18" t="s">
        <v>18245</v>
      </c>
      <c r="D6910" s="18" t="s">
        <v>18233</v>
      </c>
      <c r="E6910" s="19">
        <v>1</v>
      </c>
      <c r="F6910" s="20" t="s">
        <v>1</v>
      </c>
      <c r="H6910" s="7">
        <f t="shared" si="107"/>
        <v>-1</v>
      </c>
      <c r="I6910" s="6" t="str">
        <f>IF(B6910="","",VLOOKUP(D6910,'Liste Rayon'!$A$2:$D$10075,2,FALSE))</f>
        <v>S</v>
      </c>
      <c r="J6910" s="6">
        <f>VLOOKUP(D6910,'Liste Rayon'!$A$2:$D$10075,3,FALSE)</f>
        <v>1</v>
      </c>
      <c r="K6910" s="6">
        <f>VLOOKUP(D6910,'Liste Rayon'!$A$2:$D$10075,4,FALSE)</f>
        <v>3</v>
      </c>
      <c r="L6910" s="4">
        <v>1</v>
      </c>
    </row>
    <row r="6911" spans="1:12" x14ac:dyDescent="0.25">
      <c r="A6911" s="18" t="s">
        <v>18246</v>
      </c>
      <c r="B6911" s="18" t="s">
        <v>18247</v>
      </c>
      <c r="C6911" s="18" t="s">
        <v>18248</v>
      </c>
      <c r="D6911" s="18" t="s">
        <v>18233</v>
      </c>
      <c r="E6911" s="19">
        <v>3</v>
      </c>
      <c r="F6911" s="20" t="s">
        <v>1</v>
      </c>
      <c r="H6911" s="7">
        <f t="shared" si="107"/>
        <v>-3</v>
      </c>
      <c r="I6911" s="6" t="str">
        <f>IF(B6911="","",VLOOKUP(D6911,'Liste Rayon'!$A$2:$D$10075,2,FALSE))</f>
        <v>S</v>
      </c>
      <c r="J6911" s="6">
        <f>VLOOKUP(D6911,'Liste Rayon'!$A$2:$D$10075,3,FALSE)</f>
        <v>1</v>
      </c>
      <c r="K6911" s="6">
        <f>VLOOKUP(D6911,'Liste Rayon'!$A$2:$D$10075,4,FALSE)</f>
        <v>3</v>
      </c>
      <c r="L6911" s="4">
        <v>1</v>
      </c>
    </row>
    <row r="6912" spans="1:12" x14ac:dyDescent="0.25">
      <c r="A6912" s="18" t="s">
        <v>18249</v>
      </c>
      <c r="B6912" s="18" t="s">
        <v>18250</v>
      </c>
      <c r="C6912" s="18" t="s">
        <v>18251</v>
      </c>
      <c r="D6912" s="18" t="s">
        <v>18233</v>
      </c>
      <c r="E6912" s="19">
        <v>4</v>
      </c>
      <c r="F6912" s="20" t="s">
        <v>1</v>
      </c>
      <c r="H6912" s="7">
        <f t="shared" si="107"/>
        <v>-4</v>
      </c>
      <c r="I6912" s="6" t="str">
        <f>IF(B6912="","",VLOOKUP(D6912,'Liste Rayon'!$A$2:$D$10075,2,FALSE))</f>
        <v>S</v>
      </c>
      <c r="J6912" s="6">
        <f>VLOOKUP(D6912,'Liste Rayon'!$A$2:$D$10075,3,FALSE)</f>
        <v>1</v>
      </c>
      <c r="K6912" s="6">
        <f>VLOOKUP(D6912,'Liste Rayon'!$A$2:$D$10075,4,FALSE)</f>
        <v>3</v>
      </c>
      <c r="L6912" s="4">
        <v>1</v>
      </c>
    </row>
    <row r="6913" spans="1:12" x14ac:dyDescent="0.25">
      <c r="A6913" s="18" t="s">
        <v>18252</v>
      </c>
      <c r="B6913" s="18" t="s">
        <v>18253</v>
      </c>
      <c r="C6913" s="18" t="s">
        <v>18254</v>
      </c>
      <c r="D6913" s="18" t="s">
        <v>18233</v>
      </c>
      <c r="E6913" s="19">
        <v>16</v>
      </c>
      <c r="F6913" s="20" t="s">
        <v>1</v>
      </c>
      <c r="H6913" s="7">
        <f t="shared" si="107"/>
        <v>-16</v>
      </c>
      <c r="I6913" s="6" t="str">
        <f>IF(B6913="","",VLOOKUP(D6913,'Liste Rayon'!$A$2:$D$10075,2,FALSE))</f>
        <v>S</v>
      </c>
      <c r="J6913" s="6">
        <f>VLOOKUP(D6913,'Liste Rayon'!$A$2:$D$10075,3,FALSE)</f>
        <v>1</v>
      </c>
      <c r="K6913" s="6">
        <f>VLOOKUP(D6913,'Liste Rayon'!$A$2:$D$10075,4,FALSE)</f>
        <v>3</v>
      </c>
      <c r="L6913" s="4">
        <v>1</v>
      </c>
    </row>
    <row r="6914" spans="1:12" x14ac:dyDescent="0.25">
      <c r="A6914" s="18" t="s">
        <v>18255</v>
      </c>
      <c r="B6914" s="18" t="s">
        <v>18256</v>
      </c>
      <c r="C6914" s="18" t="s">
        <v>18257</v>
      </c>
      <c r="D6914" s="18" t="s">
        <v>18233</v>
      </c>
      <c r="E6914" s="19">
        <v>2</v>
      </c>
      <c r="F6914" s="20" t="s">
        <v>1</v>
      </c>
      <c r="H6914" s="7">
        <f t="shared" ref="H6914:H6977" si="108">+G6914-E6914</f>
        <v>-2</v>
      </c>
      <c r="I6914" s="6" t="str">
        <f>IF(B6914="","",VLOOKUP(D6914,'Liste Rayon'!$A$2:$D$10075,2,FALSE))</f>
        <v>S</v>
      </c>
      <c r="J6914" s="6">
        <f>VLOOKUP(D6914,'Liste Rayon'!$A$2:$D$10075,3,FALSE)</f>
        <v>1</v>
      </c>
      <c r="K6914" s="6">
        <f>VLOOKUP(D6914,'Liste Rayon'!$A$2:$D$10075,4,FALSE)</f>
        <v>3</v>
      </c>
      <c r="L6914" s="4">
        <v>1</v>
      </c>
    </row>
    <row r="6915" spans="1:12" x14ac:dyDescent="0.25">
      <c r="A6915" s="18" t="s">
        <v>18258</v>
      </c>
      <c r="B6915" s="18" t="s">
        <v>18259</v>
      </c>
      <c r="C6915" s="18" t="s">
        <v>18260</v>
      </c>
      <c r="D6915" s="18" t="s">
        <v>18233</v>
      </c>
      <c r="E6915" s="19">
        <v>2</v>
      </c>
      <c r="F6915" s="20" t="s">
        <v>1</v>
      </c>
      <c r="H6915" s="7">
        <f t="shared" si="108"/>
        <v>-2</v>
      </c>
      <c r="I6915" s="6" t="str">
        <f>IF(B6915="","",VLOOKUP(D6915,'Liste Rayon'!$A$2:$D$10075,2,FALSE))</f>
        <v>S</v>
      </c>
      <c r="J6915" s="6">
        <f>VLOOKUP(D6915,'Liste Rayon'!$A$2:$D$10075,3,FALSE)</f>
        <v>1</v>
      </c>
      <c r="K6915" s="6">
        <f>VLOOKUP(D6915,'Liste Rayon'!$A$2:$D$10075,4,FALSE)</f>
        <v>3</v>
      </c>
      <c r="L6915" s="4">
        <v>1</v>
      </c>
    </row>
    <row r="6916" spans="1:12" x14ac:dyDescent="0.25">
      <c r="A6916" s="18" t="s">
        <v>18261</v>
      </c>
      <c r="B6916" s="18" t="s">
        <v>18262</v>
      </c>
      <c r="C6916" s="18" t="s">
        <v>18263</v>
      </c>
      <c r="D6916" s="18" t="s">
        <v>18233</v>
      </c>
      <c r="E6916" s="19">
        <v>1</v>
      </c>
      <c r="F6916" s="20" t="s">
        <v>1</v>
      </c>
      <c r="H6916" s="7">
        <f t="shared" si="108"/>
        <v>-1</v>
      </c>
      <c r="I6916" s="6" t="str">
        <f>IF(B6916="","",VLOOKUP(D6916,'Liste Rayon'!$A$2:$D$10075,2,FALSE))</f>
        <v>S</v>
      </c>
      <c r="J6916" s="6">
        <f>VLOOKUP(D6916,'Liste Rayon'!$A$2:$D$10075,3,FALSE)</f>
        <v>1</v>
      </c>
      <c r="K6916" s="6">
        <f>VLOOKUP(D6916,'Liste Rayon'!$A$2:$D$10075,4,FALSE)</f>
        <v>3</v>
      </c>
      <c r="L6916" s="4">
        <v>1</v>
      </c>
    </row>
    <row r="6917" spans="1:12" x14ac:dyDescent="0.25">
      <c r="A6917" s="18" t="s">
        <v>26206</v>
      </c>
      <c r="B6917" s="18" t="s">
        <v>26207</v>
      </c>
      <c r="C6917" s="18" t="s">
        <v>26208</v>
      </c>
      <c r="D6917" s="18" t="s">
        <v>18233</v>
      </c>
      <c r="E6917" s="19">
        <v>1</v>
      </c>
      <c r="F6917" s="20" t="s">
        <v>1</v>
      </c>
      <c r="H6917" s="7">
        <f t="shared" si="108"/>
        <v>-1</v>
      </c>
      <c r="I6917" s="6" t="str">
        <f>IF(B6917="","",VLOOKUP(D6917,'Liste Rayon'!$A$2:$D$10075,2,FALSE))</f>
        <v>S</v>
      </c>
      <c r="J6917" s="6">
        <f>VLOOKUP(D6917,'Liste Rayon'!$A$2:$D$10075,3,FALSE)</f>
        <v>1</v>
      </c>
      <c r="K6917" s="6">
        <f>VLOOKUP(D6917,'Liste Rayon'!$A$2:$D$10075,4,FALSE)</f>
        <v>3</v>
      </c>
      <c r="L6917" s="4">
        <v>1</v>
      </c>
    </row>
    <row r="6918" spans="1:12" x14ac:dyDescent="0.25">
      <c r="A6918" s="18" t="s">
        <v>18264</v>
      </c>
      <c r="B6918" s="18" t="s">
        <v>18265</v>
      </c>
      <c r="C6918" s="18" t="s">
        <v>18266</v>
      </c>
      <c r="D6918" s="18" t="s">
        <v>18267</v>
      </c>
      <c r="E6918" s="19">
        <v>6</v>
      </c>
      <c r="F6918" s="20" t="s">
        <v>1</v>
      </c>
      <c r="H6918" s="7">
        <f t="shared" si="108"/>
        <v>-6</v>
      </c>
      <c r="I6918" s="6" t="str">
        <f>IF(B6918="","",VLOOKUP(D6918,'Liste Rayon'!$A$2:$D$10075,2,FALSE))</f>
        <v>S</v>
      </c>
      <c r="J6918" s="6">
        <f>VLOOKUP(D6918,'Liste Rayon'!$A$2:$D$10075,3,FALSE)</f>
        <v>1</v>
      </c>
      <c r="K6918" s="6">
        <f>VLOOKUP(D6918,'Liste Rayon'!$A$2:$D$10075,4,FALSE)</f>
        <v>4</v>
      </c>
      <c r="L6918" s="4">
        <v>1</v>
      </c>
    </row>
    <row r="6919" spans="1:12" x14ac:dyDescent="0.25">
      <c r="A6919" s="18" t="s">
        <v>18268</v>
      </c>
      <c r="B6919" s="18" t="s">
        <v>18269</v>
      </c>
      <c r="C6919" s="18" t="s">
        <v>18270</v>
      </c>
      <c r="D6919" s="18" t="s">
        <v>18267</v>
      </c>
      <c r="E6919" s="19">
        <v>4</v>
      </c>
      <c r="F6919" s="20" t="s">
        <v>1</v>
      </c>
      <c r="H6919" s="7">
        <f t="shared" si="108"/>
        <v>-4</v>
      </c>
      <c r="I6919" s="6" t="str">
        <f>IF(B6919="","",VLOOKUP(D6919,'Liste Rayon'!$A$2:$D$10075,2,FALSE))</f>
        <v>S</v>
      </c>
      <c r="J6919" s="6">
        <f>VLOOKUP(D6919,'Liste Rayon'!$A$2:$D$10075,3,FALSE)</f>
        <v>1</v>
      </c>
      <c r="K6919" s="6">
        <f>VLOOKUP(D6919,'Liste Rayon'!$A$2:$D$10075,4,FALSE)</f>
        <v>4</v>
      </c>
      <c r="L6919" s="4">
        <v>1</v>
      </c>
    </row>
    <row r="6920" spans="1:12" x14ac:dyDescent="0.25">
      <c r="A6920" s="18" t="s">
        <v>18271</v>
      </c>
      <c r="B6920" s="18" t="s">
        <v>18272</v>
      </c>
      <c r="C6920" s="18" t="s">
        <v>18273</v>
      </c>
      <c r="D6920" s="18" t="s">
        <v>18267</v>
      </c>
      <c r="E6920" s="19">
        <v>2</v>
      </c>
      <c r="F6920" s="20" t="s">
        <v>1</v>
      </c>
      <c r="H6920" s="7">
        <f t="shared" si="108"/>
        <v>-2</v>
      </c>
      <c r="I6920" s="6" t="str">
        <f>IF(B6920="","",VLOOKUP(D6920,'Liste Rayon'!$A$2:$D$10075,2,FALSE))</f>
        <v>S</v>
      </c>
      <c r="J6920" s="6">
        <f>VLOOKUP(D6920,'Liste Rayon'!$A$2:$D$10075,3,FALSE)</f>
        <v>1</v>
      </c>
      <c r="K6920" s="6">
        <f>VLOOKUP(D6920,'Liste Rayon'!$A$2:$D$10075,4,FALSE)</f>
        <v>4</v>
      </c>
      <c r="L6920" s="4">
        <v>1</v>
      </c>
    </row>
    <row r="6921" spans="1:12" x14ac:dyDescent="0.25">
      <c r="A6921" s="18" t="s">
        <v>18274</v>
      </c>
      <c r="B6921" s="18" t="s">
        <v>18275</v>
      </c>
      <c r="C6921" s="18" t="s">
        <v>18276</v>
      </c>
      <c r="D6921" s="18" t="s">
        <v>18267</v>
      </c>
      <c r="E6921" s="19">
        <v>1</v>
      </c>
      <c r="F6921" s="20" t="s">
        <v>1</v>
      </c>
      <c r="H6921" s="7">
        <f t="shared" si="108"/>
        <v>-1</v>
      </c>
      <c r="I6921" s="6" t="str">
        <f>IF(B6921="","",VLOOKUP(D6921,'Liste Rayon'!$A$2:$D$10075,2,FALSE))</f>
        <v>S</v>
      </c>
      <c r="J6921" s="6">
        <f>VLOOKUP(D6921,'Liste Rayon'!$A$2:$D$10075,3,FALSE)</f>
        <v>1</v>
      </c>
      <c r="K6921" s="6">
        <f>VLOOKUP(D6921,'Liste Rayon'!$A$2:$D$10075,4,FALSE)</f>
        <v>4</v>
      </c>
      <c r="L6921" s="4">
        <v>1</v>
      </c>
    </row>
    <row r="6922" spans="1:12" x14ac:dyDescent="0.25">
      <c r="A6922" s="18" t="s">
        <v>18277</v>
      </c>
      <c r="B6922" s="18" t="s">
        <v>18278</v>
      </c>
      <c r="C6922" s="18" t="s">
        <v>18279</v>
      </c>
      <c r="D6922" s="18" t="s">
        <v>18267</v>
      </c>
      <c r="E6922" s="19">
        <v>16</v>
      </c>
      <c r="F6922" s="20" t="s">
        <v>1</v>
      </c>
      <c r="H6922" s="7">
        <f t="shared" si="108"/>
        <v>-16</v>
      </c>
      <c r="I6922" s="6" t="str">
        <f>IF(B6922="","",VLOOKUP(D6922,'Liste Rayon'!$A$2:$D$10075,2,FALSE))</f>
        <v>S</v>
      </c>
      <c r="J6922" s="6">
        <f>VLOOKUP(D6922,'Liste Rayon'!$A$2:$D$10075,3,FALSE)</f>
        <v>1</v>
      </c>
      <c r="K6922" s="6">
        <f>VLOOKUP(D6922,'Liste Rayon'!$A$2:$D$10075,4,FALSE)</f>
        <v>4</v>
      </c>
      <c r="L6922" s="4">
        <v>1</v>
      </c>
    </row>
    <row r="6923" spans="1:12" x14ac:dyDescent="0.25">
      <c r="A6923" s="18" t="s">
        <v>18280</v>
      </c>
      <c r="B6923" s="18" t="s">
        <v>18281</v>
      </c>
      <c r="C6923" s="18" t="s">
        <v>18282</v>
      </c>
      <c r="D6923" s="18" t="s">
        <v>18267</v>
      </c>
      <c r="E6923" s="19">
        <v>1</v>
      </c>
      <c r="F6923" s="20" t="s">
        <v>1</v>
      </c>
      <c r="H6923" s="7">
        <f t="shared" si="108"/>
        <v>-1</v>
      </c>
      <c r="I6923" s="6" t="str">
        <f>IF(B6923="","",VLOOKUP(D6923,'Liste Rayon'!$A$2:$D$10075,2,FALSE))</f>
        <v>S</v>
      </c>
      <c r="J6923" s="6">
        <f>VLOOKUP(D6923,'Liste Rayon'!$A$2:$D$10075,3,FALSE)</f>
        <v>1</v>
      </c>
      <c r="K6923" s="6">
        <f>VLOOKUP(D6923,'Liste Rayon'!$A$2:$D$10075,4,FALSE)</f>
        <v>4</v>
      </c>
      <c r="L6923" s="4">
        <v>1</v>
      </c>
    </row>
    <row r="6924" spans="1:12" x14ac:dyDescent="0.25">
      <c r="A6924" s="18" t="s">
        <v>18283</v>
      </c>
      <c r="B6924" s="18" t="s">
        <v>18284</v>
      </c>
      <c r="C6924" s="18" t="s">
        <v>18285</v>
      </c>
      <c r="D6924" s="18" t="s">
        <v>18267</v>
      </c>
      <c r="E6924" s="19">
        <v>1</v>
      </c>
      <c r="F6924" s="20" t="s">
        <v>1</v>
      </c>
      <c r="H6924" s="7">
        <f t="shared" si="108"/>
        <v>-1</v>
      </c>
      <c r="I6924" s="6" t="str">
        <f>IF(B6924="","",VLOOKUP(D6924,'Liste Rayon'!$A$2:$D$10075,2,FALSE))</f>
        <v>S</v>
      </c>
      <c r="J6924" s="6">
        <f>VLOOKUP(D6924,'Liste Rayon'!$A$2:$D$10075,3,FALSE)</f>
        <v>1</v>
      </c>
      <c r="K6924" s="6">
        <f>VLOOKUP(D6924,'Liste Rayon'!$A$2:$D$10075,4,FALSE)</f>
        <v>4</v>
      </c>
      <c r="L6924" s="4">
        <v>1</v>
      </c>
    </row>
    <row r="6925" spans="1:12" x14ac:dyDescent="0.25">
      <c r="A6925" s="18" t="s">
        <v>18286</v>
      </c>
      <c r="B6925" s="18" t="s">
        <v>18287</v>
      </c>
      <c r="C6925" s="18" t="s">
        <v>18288</v>
      </c>
      <c r="D6925" s="18" t="s">
        <v>18267</v>
      </c>
      <c r="E6925" s="19">
        <v>1</v>
      </c>
      <c r="F6925" s="20" t="s">
        <v>1</v>
      </c>
      <c r="H6925" s="7">
        <f t="shared" si="108"/>
        <v>-1</v>
      </c>
      <c r="I6925" s="6" t="str">
        <f>IF(B6925="","",VLOOKUP(D6925,'Liste Rayon'!$A$2:$D$10075,2,FALSE))</f>
        <v>S</v>
      </c>
      <c r="J6925" s="6">
        <f>VLOOKUP(D6925,'Liste Rayon'!$A$2:$D$10075,3,FALSE)</f>
        <v>1</v>
      </c>
      <c r="K6925" s="6">
        <f>VLOOKUP(D6925,'Liste Rayon'!$A$2:$D$10075,4,FALSE)</f>
        <v>4</v>
      </c>
      <c r="L6925" s="4">
        <v>1</v>
      </c>
    </row>
    <row r="6926" spans="1:12" x14ac:dyDescent="0.25">
      <c r="A6926" s="18" t="s">
        <v>18289</v>
      </c>
      <c r="B6926" s="18" t="s">
        <v>18290</v>
      </c>
      <c r="C6926" s="18" t="s">
        <v>18291</v>
      </c>
      <c r="D6926" s="18" t="s">
        <v>18267</v>
      </c>
      <c r="E6926" s="19">
        <v>1</v>
      </c>
      <c r="F6926" s="20" t="s">
        <v>1</v>
      </c>
      <c r="H6926" s="7">
        <f t="shared" si="108"/>
        <v>-1</v>
      </c>
      <c r="I6926" s="6" t="str">
        <f>IF(B6926="","",VLOOKUP(D6926,'Liste Rayon'!$A$2:$D$10075,2,FALSE))</f>
        <v>S</v>
      </c>
      <c r="J6926" s="6">
        <f>VLOOKUP(D6926,'Liste Rayon'!$A$2:$D$10075,3,FALSE)</f>
        <v>1</v>
      </c>
      <c r="K6926" s="6">
        <f>VLOOKUP(D6926,'Liste Rayon'!$A$2:$D$10075,4,FALSE)</f>
        <v>4</v>
      </c>
      <c r="L6926" s="4">
        <v>1</v>
      </c>
    </row>
    <row r="6927" spans="1:12" x14ac:dyDescent="0.25">
      <c r="A6927" s="18" t="s">
        <v>18292</v>
      </c>
      <c r="B6927" s="18" t="s">
        <v>18293</v>
      </c>
      <c r="C6927" s="18" t="s">
        <v>18294</v>
      </c>
      <c r="D6927" s="18" t="s">
        <v>18267</v>
      </c>
      <c r="E6927" s="19">
        <v>4</v>
      </c>
      <c r="F6927" s="20" t="s">
        <v>1</v>
      </c>
      <c r="H6927" s="7">
        <f t="shared" si="108"/>
        <v>-4</v>
      </c>
      <c r="I6927" s="6" t="str">
        <f>IF(B6927="","",VLOOKUP(D6927,'Liste Rayon'!$A$2:$D$10075,2,FALSE))</f>
        <v>S</v>
      </c>
      <c r="J6927" s="6">
        <f>VLOOKUP(D6927,'Liste Rayon'!$A$2:$D$10075,3,FALSE)</f>
        <v>1</v>
      </c>
      <c r="K6927" s="6">
        <f>VLOOKUP(D6927,'Liste Rayon'!$A$2:$D$10075,4,FALSE)</f>
        <v>4</v>
      </c>
      <c r="L6927" s="4">
        <v>1</v>
      </c>
    </row>
    <row r="6928" spans="1:12" x14ac:dyDescent="0.25">
      <c r="A6928" s="18" t="s">
        <v>18295</v>
      </c>
      <c r="B6928" s="18" t="s">
        <v>18296</v>
      </c>
      <c r="C6928" s="18" t="s">
        <v>18297</v>
      </c>
      <c r="D6928" s="18" t="s">
        <v>18267</v>
      </c>
      <c r="E6928" s="19">
        <v>1</v>
      </c>
      <c r="F6928" s="20" t="s">
        <v>1</v>
      </c>
      <c r="H6928" s="7">
        <f t="shared" si="108"/>
        <v>-1</v>
      </c>
      <c r="I6928" s="6" t="str">
        <f>IF(B6928="","",VLOOKUP(D6928,'Liste Rayon'!$A$2:$D$10075,2,FALSE))</f>
        <v>S</v>
      </c>
      <c r="J6928" s="6">
        <f>VLOOKUP(D6928,'Liste Rayon'!$A$2:$D$10075,3,FALSE)</f>
        <v>1</v>
      </c>
      <c r="K6928" s="6">
        <f>VLOOKUP(D6928,'Liste Rayon'!$A$2:$D$10075,4,FALSE)</f>
        <v>4</v>
      </c>
      <c r="L6928" s="4">
        <v>1</v>
      </c>
    </row>
    <row r="6929" spans="1:12" x14ac:dyDescent="0.25">
      <c r="A6929" s="18" t="s">
        <v>18298</v>
      </c>
      <c r="B6929" s="18" t="s">
        <v>18299</v>
      </c>
      <c r="C6929" s="18" t="s">
        <v>18300</v>
      </c>
      <c r="D6929" s="18" t="s">
        <v>18267</v>
      </c>
      <c r="E6929" s="19">
        <v>1</v>
      </c>
      <c r="F6929" s="20" t="s">
        <v>1</v>
      </c>
      <c r="H6929" s="7">
        <f t="shared" si="108"/>
        <v>-1</v>
      </c>
      <c r="I6929" s="6" t="str">
        <f>IF(B6929="","",VLOOKUP(D6929,'Liste Rayon'!$A$2:$D$10075,2,FALSE))</f>
        <v>S</v>
      </c>
      <c r="J6929" s="6">
        <f>VLOOKUP(D6929,'Liste Rayon'!$A$2:$D$10075,3,FALSE)</f>
        <v>1</v>
      </c>
      <c r="K6929" s="6">
        <f>VLOOKUP(D6929,'Liste Rayon'!$A$2:$D$10075,4,FALSE)</f>
        <v>4</v>
      </c>
      <c r="L6929" s="4">
        <v>1</v>
      </c>
    </row>
    <row r="6930" spans="1:12" x14ac:dyDescent="0.25">
      <c r="A6930" s="18" t="s">
        <v>18301</v>
      </c>
      <c r="B6930" s="18" t="s">
        <v>18302</v>
      </c>
      <c r="C6930" s="18" t="s">
        <v>18303</v>
      </c>
      <c r="D6930" s="18" t="s">
        <v>18267</v>
      </c>
      <c r="E6930" s="19">
        <v>1</v>
      </c>
      <c r="F6930" s="20" t="s">
        <v>1</v>
      </c>
      <c r="H6930" s="7">
        <f t="shared" si="108"/>
        <v>-1</v>
      </c>
      <c r="I6930" s="6" t="str">
        <f>IF(B6930="","",VLOOKUP(D6930,'Liste Rayon'!$A$2:$D$10075,2,FALSE))</f>
        <v>S</v>
      </c>
      <c r="J6930" s="6">
        <f>VLOOKUP(D6930,'Liste Rayon'!$A$2:$D$10075,3,FALSE)</f>
        <v>1</v>
      </c>
      <c r="K6930" s="6">
        <f>VLOOKUP(D6930,'Liste Rayon'!$A$2:$D$10075,4,FALSE)</f>
        <v>4</v>
      </c>
      <c r="L6930" s="4">
        <v>1</v>
      </c>
    </row>
    <row r="6931" spans="1:12" x14ac:dyDescent="0.25">
      <c r="A6931" s="18" t="s">
        <v>18304</v>
      </c>
      <c r="B6931" s="18" t="s">
        <v>18305</v>
      </c>
      <c r="C6931" s="18" t="s">
        <v>18306</v>
      </c>
      <c r="D6931" s="18" t="s">
        <v>18267</v>
      </c>
      <c r="E6931" s="19">
        <v>2</v>
      </c>
      <c r="F6931" s="20" t="s">
        <v>1</v>
      </c>
      <c r="H6931" s="7">
        <f t="shared" si="108"/>
        <v>-2</v>
      </c>
      <c r="I6931" s="6" t="str">
        <f>IF(B6931="","",VLOOKUP(D6931,'Liste Rayon'!$A$2:$D$10075,2,FALSE))</f>
        <v>S</v>
      </c>
      <c r="J6931" s="6">
        <f>VLOOKUP(D6931,'Liste Rayon'!$A$2:$D$10075,3,FALSE)</f>
        <v>1</v>
      </c>
      <c r="K6931" s="6">
        <f>VLOOKUP(D6931,'Liste Rayon'!$A$2:$D$10075,4,FALSE)</f>
        <v>4</v>
      </c>
      <c r="L6931" s="4">
        <v>1</v>
      </c>
    </row>
    <row r="6932" spans="1:12" x14ac:dyDescent="0.25">
      <c r="A6932" s="18" t="s">
        <v>18307</v>
      </c>
      <c r="B6932" s="18" t="s">
        <v>18308</v>
      </c>
      <c r="C6932" s="18" t="s">
        <v>18309</v>
      </c>
      <c r="D6932" s="18" t="s">
        <v>18267</v>
      </c>
      <c r="E6932" s="19">
        <v>2</v>
      </c>
      <c r="F6932" s="20" t="s">
        <v>1</v>
      </c>
      <c r="H6932" s="7">
        <f t="shared" si="108"/>
        <v>-2</v>
      </c>
      <c r="I6932" s="6" t="str">
        <f>IF(B6932="","",VLOOKUP(D6932,'Liste Rayon'!$A$2:$D$10075,2,FALSE))</f>
        <v>S</v>
      </c>
      <c r="J6932" s="6">
        <f>VLOOKUP(D6932,'Liste Rayon'!$A$2:$D$10075,3,FALSE)</f>
        <v>1</v>
      </c>
      <c r="K6932" s="6">
        <f>VLOOKUP(D6932,'Liste Rayon'!$A$2:$D$10075,4,FALSE)</f>
        <v>4</v>
      </c>
      <c r="L6932" s="4">
        <v>1</v>
      </c>
    </row>
    <row r="6933" spans="1:12" x14ac:dyDescent="0.25">
      <c r="A6933" s="18" t="s">
        <v>18310</v>
      </c>
      <c r="B6933" s="18" t="s">
        <v>18311</v>
      </c>
      <c r="C6933" s="18" t="s">
        <v>18312</v>
      </c>
      <c r="D6933" s="18" t="s">
        <v>18313</v>
      </c>
      <c r="E6933" s="19">
        <v>2</v>
      </c>
      <c r="F6933" s="20" t="s">
        <v>1</v>
      </c>
      <c r="H6933" s="7">
        <f t="shared" si="108"/>
        <v>-2</v>
      </c>
      <c r="I6933" s="6" t="str">
        <f>IF(B6933="","",VLOOKUP(D6933,'Liste Rayon'!$A$2:$D$10075,2,FALSE))</f>
        <v>S</v>
      </c>
      <c r="J6933" s="6">
        <f>VLOOKUP(D6933,'Liste Rayon'!$A$2:$D$10075,3,FALSE)</f>
        <v>1</v>
      </c>
      <c r="K6933" s="6">
        <f>VLOOKUP(D6933,'Liste Rayon'!$A$2:$D$10075,4,FALSE)</f>
        <v>5</v>
      </c>
      <c r="L6933" s="4">
        <v>1</v>
      </c>
    </row>
    <row r="6934" spans="1:12" x14ac:dyDescent="0.25">
      <c r="A6934" s="18" t="s">
        <v>18314</v>
      </c>
      <c r="B6934" s="18" t="s">
        <v>18315</v>
      </c>
      <c r="C6934" s="18" t="s">
        <v>18316</v>
      </c>
      <c r="D6934" s="18" t="s">
        <v>18313</v>
      </c>
      <c r="E6934" s="19">
        <v>4</v>
      </c>
      <c r="F6934" s="20" t="s">
        <v>1</v>
      </c>
      <c r="H6934" s="7">
        <f t="shared" si="108"/>
        <v>-4</v>
      </c>
      <c r="I6934" s="6" t="str">
        <f>IF(B6934="","",VLOOKUP(D6934,'Liste Rayon'!$A$2:$D$10075,2,FALSE))</f>
        <v>S</v>
      </c>
      <c r="J6934" s="6">
        <f>VLOOKUP(D6934,'Liste Rayon'!$A$2:$D$10075,3,FALSE)</f>
        <v>1</v>
      </c>
      <c r="K6934" s="6">
        <f>VLOOKUP(D6934,'Liste Rayon'!$A$2:$D$10075,4,FALSE)</f>
        <v>5</v>
      </c>
      <c r="L6934" s="4">
        <v>1</v>
      </c>
    </row>
    <row r="6935" spans="1:12" x14ac:dyDescent="0.25">
      <c r="A6935" s="18" t="s">
        <v>18317</v>
      </c>
      <c r="B6935" s="18" t="s">
        <v>18318</v>
      </c>
      <c r="C6935" s="18" t="s">
        <v>18319</v>
      </c>
      <c r="D6935" s="18" t="s">
        <v>18313</v>
      </c>
      <c r="E6935" s="19">
        <v>1</v>
      </c>
      <c r="F6935" s="20" t="s">
        <v>1</v>
      </c>
      <c r="H6935" s="7">
        <f t="shared" si="108"/>
        <v>-1</v>
      </c>
      <c r="I6935" s="6" t="str">
        <f>IF(B6935="","",VLOOKUP(D6935,'Liste Rayon'!$A$2:$D$10075,2,FALSE))</f>
        <v>S</v>
      </c>
      <c r="J6935" s="6">
        <f>VLOOKUP(D6935,'Liste Rayon'!$A$2:$D$10075,3,FALSE)</f>
        <v>1</v>
      </c>
      <c r="K6935" s="6">
        <f>VLOOKUP(D6935,'Liste Rayon'!$A$2:$D$10075,4,FALSE)</f>
        <v>5</v>
      </c>
      <c r="L6935" s="4">
        <v>1</v>
      </c>
    </row>
    <row r="6936" spans="1:12" x14ac:dyDescent="0.25">
      <c r="A6936" s="18" t="s">
        <v>26209</v>
      </c>
      <c r="B6936" s="18" t="s">
        <v>26210</v>
      </c>
      <c r="C6936" s="18" t="s">
        <v>26211</v>
      </c>
      <c r="D6936" s="18" t="s">
        <v>18313</v>
      </c>
      <c r="E6936" s="19">
        <v>1</v>
      </c>
      <c r="F6936" s="20" t="s">
        <v>1</v>
      </c>
      <c r="H6936" s="7">
        <f t="shared" si="108"/>
        <v>-1</v>
      </c>
      <c r="I6936" s="6" t="str">
        <f>IF(B6936="","",VLOOKUP(D6936,'Liste Rayon'!$A$2:$D$10075,2,FALSE))</f>
        <v>S</v>
      </c>
      <c r="J6936" s="6">
        <f>VLOOKUP(D6936,'Liste Rayon'!$A$2:$D$10075,3,FALSE)</f>
        <v>1</v>
      </c>
      <c r="K6936" s="6">
        <f>VLOOKUP(D6936,'Liste Rayon'!$A$2:$D$10075,4,FALSE)</f>
        <v>5</v>
      </c>
      <c r="L6936" s="4">
        <v>1</v>
      </c>
    </row>
    <row r="6937" spans="1:12" x14ac:dyDescent="0.25">
      <c r="A6937" s="18" t="s">
        <v>18320</v>
      </c>
      <c r="B6937" s="18" t="s">
        <v>18321</v>
      </c>
      <c r="C6937" s="18" t="s">
        <v>18322</v>
      </c>
      <c r="D6937" s="18" t="s">
        <v>18313</v>
      </c>
      <c r="E6937" s="19">
        <v>1</v>
      </c>
      <c r="F6937" s="20" t="s">
        <v>1</v>
      </c>
      <c r="H6937" s="7">
        <f t="shared" si="108"/>
        <v>-1</v>
      </c>
      <c r="I6937" s="6" t="str">
        <f>IF(B6937="","",VLOOKUP(D6937,'Liste Rayon'!$A$2:$D$10075,2,FALSE))</f>
        <v>S</v>
      </c>
      <c r="J6937" s="6">
        <f>VLOOKUP(D6937,'Liste Rayon'!$A$2:$D$10075,3,FALSE)</f>
        <v>1</v>
      </c>
      <c r="K6937" s="6">
        <f>VLOOKUP(D6937,'Liste Rayon'!$A$2:$D$10075,4,FALSE)</f>
        <v>5</v>
      </c>
      <c r="L6937" s="4">
        <v>1</v>
      </c>
    </row>
    <row r="6938" spans="1:12" x14ac:dyDescent="0.25">
      <c r="A6938" s="18" t="s">
        <v>18323</v>
      </c>
      <c r="B6938" s="18" t="s">
        <v>18324</v>
      </c>
      <c r="C6938" s="18" t="s">
        <v>18325</v>
      </c>
      <c r="D6938" s="18" t="s">
        <v>18313</v>
      </c>
      <c r="E6938" s="19">
        <v>3</v>
      </c>
      <c r="F6938" s="20" t="s">
        <v>1</v>
      </c>
      <c r="H6938" s="7">
        <f t="shared" si="108"/>
        <v>-3</v>
      </c>
      <c r="I6938" s="6" t="str">
        <f>IF(B6938="","",VLOOKUP(D6938,'Liste Rayon'!$A$2:$D$10075,2,FALSE))</f>
        <v>S</v>
      </c>
      <c r="J6938" s="6">
        <f>VLOOKUP(D6938,'Liste Rayon'!$A$2:$D$10075,3,FALSE)</f>
        <v>1</v>
      </c>
      <c r="K6938" s="6">
        <f>VLOOKUP(D6938,'Liste Rayon'!$A$2:$D$10075,4,FALSE)</f>
        <v>5</v>
      </c>
      <c r="L6938" s="4">
        <v>1</v>
      </c>
    </row>
    <row r="6939" spans="1:12" x14ac:dyDescent="0.25">
      <c r="A6939" s="18" t="s">
        <v>24814</v>
      </c>
      <c r="B6939" s="18" t="s">
        <v>24815</v>
      </c>
      <c r="C6939" s="18" t="s">
        <v>24816</v>
      </c>
      <c r="D6939" s="18" t="s">
        <v>18313</v>
      </c>
      <c r="E6939" s="19">
        <v>1</v>
      </c>
      <c r="F6939" s="20" t="s">
        <v>1</v>
      </c>
      <c r="H6939" s="7">
        <f t="shared" si="108"/>
        <v>-1</v>
      </c>
      <c r="I6939" s="6" t="str">
        <f>IF(B6939="","",VLOOKUP(D6939,'Liste Rayon'!$A$2:$D$10075,2,FALSE))</f>
        <v>S</v>
      </c>
      <c r="J6939" s="6">
        <f>VLOOKUP(D6939,'Liste Rayon'!$A$2:$D$10075,3,FALSE)</f>
        <v>1</v>
      </c>
      <c r="K6939" s="6">
        <f>VLOOKUP(D6939,'Liste Rayon'!$A$2:$D$10075,4,FALSE)</f>
        <v>5</v>
      </c>
      <c r="L6939" s="4">
        <v>1</v>
      </c>
    </row>
    <row r="6940" spans="1:12" x14ac:dyDescent="0.25">
      <c r="A6940" s="18" t="s">
        <v>18326</v>
      </c>
      <c r="B6940" s="18" t="s">
        <v>18327</v>
      </c>
      <c r="C6940" s="18" t="s">
        <v>18328</v>
      </c>
      <c r="D6940" s="18" t="s">
        <v>18313</v>
      </c>
      <c r="E6940" s="19">
        <v>2</v>
      </c>
      <c r="F6940" s="20" t="s">
        <v>1</v>
      </c>
      <c r="H6940" s="7">
        <f t="shared" si="108"/>
        <v>-2</v>
      </c>
      <c r="I6940" s="6" t="str">
        <f>IF(B6940="","",VLOOKUP(D6940,'Liste Rayon'!$A$2:$D$10075,2,FALSE))</f>
        <v>S</v>
      </c>
      <c r="J6940" s="6">
        <f>VLOOKUP(D6940,'Liste Rayon'!$A$2:$D$10075,3,FALSE)</f>
        <v>1</v>
      </c>
      <c r="K6940" s="6">
        <f>VLOOKUP(D6940,'Liste Rayon'!$A$2:$D$10075,4,FALSE)</f>
        <v>5</v>
      </c>
      <c r="L6940" s="4">
        <v>1</v>
      </c>
    </row>
    <row r="6941" spans="1:12" x14ac:dyDescent="0.25">
      <c r="A6941" s="18" t="s">
        <v>18329</v>
      </c>
      <c r="B6941" s="18" t="s">
        <v>18330</v>
      </c>
      <c r="C6941" s="18" t="s">
        <v>18331</v>
      </c>
      <c r="D6941" s="18" t="s">
        <v>18313</v>
      </c>
      <c r="E6941" s="19">
        <v>1</v>
      </c>
      <c r="F6941" s="20" t="s">
        <v>1</v>
      </c>
      <c r="H6941" s="7">
        <f t="shared" si="108"/>
        <v>-1</v>
      </c>
      <c r="I6941" s="6" t="str">
        <f>IF(B6941="","",VLOOKUP(D6941,'Liste Rayon'!$A$2:$D$10075,2,FALSE))</f>
        <v>S</v>
      </c>
      <c r="J6941" s="6">
        <f>VLOOKUP(D6941,'Liste Rayon'!$A$2:$D$10075,3,FALSE)</f>
        <v>1</v>
      </c>
      <c r="K6941" s="6">
        <f>VLOOKUP(D6941,'Liste Rayon'!$A$2:$D$10075,4,FALSE)</f>
        <v>5</v>
      </c>
      <c r="L6941" s="4">
        <v>1</v>
      </c>
    </row>
    <row r="6942" spans="1:12" x14ac:dyDescent="0.25">
      <c r="A6942" s="18" t="s">
        <v>26212</v>
      </c>
      <c r="B6942" s="18" t="s">
        <v>26213</v>
      </c>
      <c r="C6942" s="18" t="s">
        <v>26214</v>
      </c>
      <c r="D6942" s="18" t="s">
        <v>18313</v>
      </c>
      <c r="E6942" s="19">
        <v>2</v>
      </c>
      <c r="F6942" s="20" t="s">
        <v>1</v>
      </c>
      <c r="H6942" s="7">
        <f t="shared" si="108"/>
        <v>-2</v>
      </c>
      <c r="I6942" s="6" t="str">
        <f>IF(B6942="","",VLOOKUP(D6942,'Liste Rayon'!$A$2:$D$10075,2,FALSE))</f>
        <v>S</v>
      </c>
      <c r="J6942" s="6">
        <f>VLOOKUP(D6942,'Liste Rayon'!$A$2:$D$10075,3,FALSE)</f>
        <v>1</v>
      </c>
      <c r="K6942" s="6">
        <f>VLOOKUP(D6942,'Liste Rayon'!$A$2:$D$10075,4,FALSE)</f>
        <v>5</v>
      </c>
      <c r="L6942" s="4">
        <v>1</v>
      </c>
    </row>
    <row r="6943" spans="1:12" x14ac:dyDescent="0.25">
      <c r="A6943" s="18" t="s">
        <v>26215</v>
      </c>
      <c r="B6943" s="18" t="s">
        <v>26216</v>
      </c>
      <c r="C6943" s="18" t="s">
        <v>26217</v>
      </c>
      <c r="D6943" s="18" t="s">
        <v>18313</v>
      </c>
      <c r="E6943" s="19">
        <v>2</v>
      </c>
      <c r="F6943" s="20" t="s">
        <v>1</v>
      </c>
      <c r="H6943" s="7">
        <f t="shared" si="108"/>
        <v>-2</v>
      </c>
      <c r="I6943" s="6" t="str">
        <f>IF(B6943="","",VLOOKUP(D6943,'Liste Rayon'!$A$2:$D$10075,2,FALSE))</f>
        <v>S</v>
      </c>
      <c r="J6943" s="6">
        <f>VLOOKUP(D6943,'Liste Rayon'!$A$2:$D$10075,3,FALSE)</f>
        <v>1</v>
      </c>
      <c r="K6943" s="6">
        <f>VLOOKUP(D6943,'Liste Rayon'!$A$2:$D$10075,4,FALSE)</f>
        <v>5</v>
      </c>
      <c r="L6943" s="4">
        <v>1</v>
      </c>
    </row>
    <row r="6944" spans="1:12" x14ac:dyDescent="0.25">
      <c r="A6944" s="18" t="s">
        <v>18332</v>
      </c>
      <c r="B6944" s="18" t="s">
        <v>18333</v>
      </c>
      <c r="C6944" s="18" t="s">
        <v>18334</v>
      </c>
      <c r="D6944" s="18" t="s">
        <v>18313</v>
      </c>
      <c r="E6944" s="19">
        <v>1</v>
      </c>
      <c r="F6944" s="20" t="s">
        <v>1</v>
      </c>
      <c r="H6944" s="7">
        <f t="shared" si="108"/>
        <v>-1</v>
      </c>
      <c r="I6944" s="6" t="str">
        <f>IF(B6944="","",VLOOKUP(D6944,'Liste Rayon'!$A$2:$D$10075,2,FALSE))</f>
        <v>S</v>
      </c>
      <c r="J6944" s="6">
        <f>VLOOKUP(D6944,'Liste Rayon'!$A$2:$D$10075,3,FALSE)</f>
        <v>1</v>
      </c>
      <c r="K6944" s="6">
        <f>VLOOKUP(D6944,'Liste Rayon'!$A$2:$D$10075,4,FALSE)</f>
        <v>5</v>
      </c>
      <c r="L6944" s="4">
        <v>1</v>
      </c>
    </row>
    <row r="6945" spans="1:12" x14ac:dyDescent="0.25">
      <c r="A6945" s="18" t="s">
        <v>18335</v>
      </c>
      <c r="B6945" s="18" t="s">
        <v>18336</v>
      </c>
      <c r="C6945" s="18" t="s">
        <v>26218</v>
      </c>
      <c r="D6945" s="18" t="s">
        <v>18313</v>
      </c>
      <c r="E6945" s="19">
        <v>4</v>
      </c>
      <c r="F6945" s="20" t="s">
        <v>1</v>
      </c>
      <c r="H6945" s="7">
        <f t="shared" si="108"/>
        <v>-4</v>
      </c>
      <c r="I6945" s="6" t="str">
        <f>IF(B6945="","",VLOOKUP(D6945,'Liste Rayon'!$A$2:$D$10075,2,FALSE))</f>
        <v>S</v>
      </c>
      <c r="J6945" s="6">
        <f>VLOOKUP(D6945,'Liste Rayon'!$A$2:$D$10075,3,FALSE)</f>
        <v>1</v>
      </c>
      <c r="K6945" s="6">
        <f>VLOOKUP(D6945,'Liste Rayon'!$A$2:$D$10075,4,FALSE)</f>
        <v>5</v>
      </c>
      <c r="L6945" s="4">
        <v>1</v>
      </c>
    </row>
    <row r="6946" spans="1:12" x14ac:dyDescent="0.25">
      <c r="A6946" s="18" t="s">
        <v>18337</v>
      </c>
      <c r="B6946" s="18" t="s">
        <v>26769</v>
      </c>
      <c r="C6946" s="18" t="s">
        <v>26770</v>
      </c>
      <c r="D6946" s="18" t="s">
        <v>18313</v>
      </c>
      <c r="E6946" s="19">
        <v>4</v>
      </c>
      <c r="F6946" s="20" t="s">
        <v>1</v>
      </c>
      <c r="H6946" s="7">
        <f t="shared" si="108"/>
        <v>-4</v>
      </c>
      <c r="I6946" s="6" t="str">
        <f>IF(B6946="","",VLOOKUP(D6946,'Liste Rayon'!$A$2:$D$10075,2,FALSE))</f>
        <v>S</v>
      </c>
      <c r="J6946" s="6">
        <f>VLOOKUP(D6946,'Liste Rayon'!$A$2:$D$10075,3,FALSE)</f>
        <v>1</v>
      </c>
      <c r="K6946" s="6">
        <f>VLOOKUP(D6946,'Liste Rayon'!$A$2:$D$10075,4,FALSE)</f>
        <v>5</v>
      </c>
      <c r="L6946" s="4">
        <v>1</v>
      </c>
    </row>
    <row r="6947" spans="1:12" x14ac:dyDescent="0.25">
      <c r="A6947" s="18" t="s">
        <v>18338</v>
      </c>
      <c r="B6947" s="18" t="s">
        <v>18339</v>
      </c>
      <c r="C6947" s="18" t="s">
        <v>18340</v>
      </c>
      <c r="D6947" s="18" t="s">
        <v>18313</v>
      </c>
      <c r="E6947" s="19">
        <v>5</v>
      </c>
      <c r="F6947" s="20" t="s">
        <v>1</v>
      </c>
      <c r="H6947" s="7">
        <f t="shared" si="108"/>
        <v>-5</v>
      </c>
      <c r="I6947" s="6" t="str">
        <f>IF(B6947="","",VLOOKUP(D6947,'Liste Rayon'!$A$2:$D$10075,2,FALSE))</f>
        <v>S</v>
      </c>
      <c r="J6947" s="6">
        <f>VLOOKUP(D6947,'Liste Rayon'!$A$2:$D$10075,3,FALSE)</f>
        <v>1</v>
      </c>
      <c r="K6947" s="6">
        <f>VLOOKUP(D6947,'Liste Rayon'!$A$2:$D$10075,4,FALSE)</f>
        <v>5</v>
      </c>
      <c r="L6947" s="4">
        <v>1</v>
      </c>
    </row>
    <row r="6948" spans="1:12" x14ac:dyDescent="0.25">
      <c r="A6948" s="18" t="s">
        <v>18341</v>
      </c>
      <c r="B6948" s="18" t="s">
        <v>18342</v>
      </c>
      <c r="C6948" s="18" t="s">
        <v>18343</v>
      </c>
      <c r="D6948" s="18" t="s">
        <v>18313</v>
      </c>
      <c r="E6948" s="19">
        <v>1</v>
      </c>
      <c r="F6948" s="20" t="s">
        <v>1</v>
      </c>
      <c r="H6948" s="7">
        <f t="shared" si="108"/>
        <v>-1</v>
      </c>
      <c r="I6948" s="6" t="str">
        <f>IF(B6948="","",VLOOKUP(D6948,'Liste Rayon'!$A$2:$D$10075,2,FALSE))</f>
        <v>S</v>
      </c>
      <c r="J6948" s="6">
        <f>VLOOKUP(D6948,'Liste Rayon'!$A$2:$D$10075,3,FALSE)</f>
        <v>1</v>
      </c>
      <c r="K6948" s="6">
        <f>VLOOKUP(D6948,'Liste Rayon'!$A$2:$D$10075,4,FALSE)</f>
        <v>5</v>
      </c>
      <c r="L6948" s="4">
        <v>1</v>
      </c>
    </row>
    <row r="6949" spans="1:12" x14ac:dyDescent="0.25">
      <c r="A6949" s="18" t="s">
        <v>21380</v>
      </c>
      <c r="B6949" s="18" t="s">
        <v>25027</v>
      </c>
      <c r="C6949" s="18" t="s">
        <v>21380</v>
      </c>
      <c r="D6949" s="18" t="s">
        <v>26219</v>
      </c>
      <c r="E6949" s="19">
        <v>0</v>
      </c>
      <c r="F6949" s="20" t="s">
        <v>21380</v>
      </c>
      <c r="H6949" s="7">
        <f t="shared" si="108"/>
        <v>0</v>
      </c>
      <c r="I6949" s="6" t="str">
        <f>IF(B6949="","",VLOOKUP(D6949,'Liste Rayon'!$A$2:$D$10075,2,FALSE))</f>
        <v>S</v>
      </c>
      <c r="J6949" s="6">
        <f>VLOOKUP(D6949,'Liste Rayon'!$A$2:$D$10075,3,FALSE)</f>
        <v>1</v>
      </c>
      <c r="K6949" s="6">
        <f>VLOOKUP(D6949,'Liste Rayon'!$A$2:$D$10075,4,FALSE)</f>
        <v>6</v>
      </c>
      <c r="L6949" s="4">
        <v>1</v>
      </c>
    </row>
    <row r="6950" spans="1:12" x14ac:dyDescent="0.25">
      <c r="A6950" s="18" t="s">
        <v>26220</v>
      </c>
      <c r="B6950" s="18" t="s">
        <v>26221</v>
      </c>
      <c r="C6950" s="18" t="s">
        <v>26222</v>
      </c>
      <c r="D6950" s="18" t="s">
        <v>18347</v>
      </c>
      <c r="E6950" s="19">
        <v>1</v>
      </c>
      <c r="F6950" s="20" t="s">
        <v>1</v>
      </c>
      <c r="H6950" s="7">
        <f t="shared" si="108"/>
        <v>-1</v>
      </c>
      <c r="I6950" s="6" t="str">
        <f>IF(B6950="","",VLOOKUP(D6950,'Liste Rayon'!$A$2:$D$10075,2,FALSE))</f>
        <v>S</v>
      </c>
      <c r="J6950" s="6">
        <f>VLOOKUP(D6950,'Liste Rayon'!$A$2:$D$10075,3,FALSE)</f>
        <v>2</v>
      </c>
      <c r="K6950" s="6">
        <f>VLOOKUP(D6950,'Liste Rayon'!$A$2:$D$10075,4,FALSE)</f>
        <v>1</v>
      </c>
      <c r="L6950" s="4">
        <v>1</v>
      </c>
    </row>
    <row r="6951" spans="1:12" x14ac:dyDescent="0.25">
      <c r="A6951" s="18" t="s">
        <v>18344</v>
      </c>
      <c r="B6951" s="18" t="s">
        <v>18345</v>
      </c>
      <c r="C6951" s="18" t="s">
        <v>18346</v>
      </c>
      <c r="D6951" s="18" t="s">
        <v>18347</v>
      </c>
      <c r="E6951" s="19">
        <v>1</v>
      </c>
      <c r="F6951" s="20" t="s">
        <v>1</v>
      </c>
      <c r="H6951" s="7">
        <f t="shared" si="108"/>
        <v>-1</v>
      </c>
      <c r="I6951" s="6" t="str">
        <f>IF(B6951="","",VLOOKUP(D6951,'Liste Rayon'!$A$2:$D$10075,2,FALSE))</f>
        <v>S</v>
      </c>
      <c r="J6951" s="6">
        <f>VLOOKUP(D6951,'Liste Rayon'!$A$2:$D$10075,3,FALSE)</f>
        <v>2</v>
      </c>
      <c r="K6951" s="6">
        <f>VLOOKUP(D6951,'Liste Rayon'!$A$2:$D$10075,4,FALSE)</f>
        <v>1</v>
      </c>
      <c r="L6951" s="4">
        <v>1</v>
      </c>
    </row>
    <row r="6952" spans="1:12" x14ac:dyDescent="0.25">
      <c r="A6952" s="18" t="s">
        <v>18348</v>
      </c>
      <c r="B6952" s="18" t="s">
        <v>18349</v>
      </c>
      <c r="C6952" s="18" t="s">
        <v>18350</v>
      </c>
      <c r="D6952" s="18" t="s">
        <v>18347</v>
      </c>
      <c r="E6952" s="19">
        <v>1</v>
      </c>
      <c r="F6952" s="20" t="s">
        <v>1</v>
      </c>
      <c r="H6952" s="7">
        <f t="shared" si="108"/>
        <v>-1</v>
      </c>
      <c r="I6952" s="6" t="str">
        <f>IF(B6952="","",VLOOKUP(D6952,'Liste Rayon'!$A$2:$D$10075,2,FALSE))</f>
        <v>S</v>
      </c>
      <c r="J6952" s="6">
        <f>VLOOKUP(D6952,'Liste Rayon'!$A$2:$D$10075,3,FALSE)</f>
        <v>2</v>
      </c>
      <c r="K6952" s="6">
        <f>VLOOKUP(D6952,'Liste Rayon'!$A$2:$D$10075,4,FALSE)</f>
        <v>1</v>
      </c>
      <c r="L6952" s="4">
        <v>1</v>
      </c>
    </row>
    <row r="6953" spans="1:12" x14ac:dyDescent="0.25">
      <c r="A6953" s="18" t="s">
        <v>18351</v>
      </c>
      <c r="B6953" s="18" t="s">
        <v>18352</v>
      </c>
      <c r="C6953" s="18" t="s">
        <v>18353</v>
      </c>
      <c r="D6953" s="18" t="s">
        <v>18347</v>
      </c>
      <c r="E6953" s="19">
        <v>1</v>
      </c>
      <c r="F6953" s="20" t="s">
        <v>1</v>
      </c>
      <c r="H6953" s="7">
        <f t="shared" si="108"/>
        <v>-1</v>
      </c>
      <c r="I6953" s="6" t="str">
        <f>IF(B6953="","",VLOOKUP(D6953,'Liste Rayon'!$A$2:$D$10075,2,FALSE))</f>
        <v>S</v>
      </c>
      <c r="J6953" s="6">
        <f>VLOOKUP(D6953,'Liste Rayon'!$A$2:$D$10075,3,FALSE)</f>
        <v>2</v>
      </c>
      <c r="K6953" s="6">
        <f>VLOOKUP(D6953,'Liste Rayon'!$A$2:$D$10075,4,FALSE)</f>
        <v>1</v>
      </c>
      <c r="L6953" s="4">
        <v>1</v>
      </c>
    </row>
    <row r="6954" spans="1:12" x14ac:dyDescent="0.25">
      <c r="A6954" s="18" t="s">
        <v>18354</v>
      </c>
      <c r="B6954" s="18" t="s">
        <v>18355</v>
      </c>
      <c r="C6954" s="18" t="s">
        <v>18356</v>
      </c>
      <c r="D6954" s="18" t="s">
        <v>18357</v>
      </c>
      <c r="E6954" s="19">
        <v>1</v>
      </c>
      <c r="F6954" s="20" t="s">
        <v>1</v>
      </c>
      <c r="H6954" s="7">
        <f t="shared" si="108"/>
        <v>-1</v>
      </c>
      <c r="I6954" s="6" t="str">
        <f>IF(B6954="","",VLOOKUP(D6954,'Liste Rayon'!$A$2:$D$10075,2,FALSE))</f>
        <v>S</v>
      </c>
      <c r="J6954" s="6">
        <f>VLOOKUP(D6954,'Liste Rayon'!$A$2:$D$10075,3,FALSE)</f>
        <v>2</v>
      </c>
      <c r="K6954" s="6">
        <f>VLOOKUP(D6954,'Liste Rayon'!$A$2:$D$10075,4,FALSE)</f>
        <v>2</v>
      </c>
      <c r="L6954" s="4">
        <v>1</v>
      </c>
    </row>
    <row r="6955" spans="1:12" x14ac:dyDescent="0.25">
      <c r="A6955" s="18" t="s">
        <v>18358</v>
      </c>
      <c r="B6955" s="18" t="s">
        <v>18359</v>
      </c>
      <c r="C6955" s="18" t="s">
        <v>18360</v>
      </c>
      <c r="D6955" s="18" t="s">
        <v>18357</v>
      </c>
      <c r="E6955" s="19">
        <v>9</v>
      </c>
      <c r="F6955" s="20" t="s">
        <v>1</v>
      </c>
      <c r="H6955" s="7">
        <f t="shared" si="108"/>
        <v>-9</v>
      </c>
      <c r="I6955" s="6" t="str">
        <f>IF(B6955="","",VLOOKUP(D6955,'Liste Rayon'!$A$2:$D$10075,2,FALSE))</f>
        <v>S</v>
      </c>
      <c r="J6955" s="6">
        <f>VLOOKUP(D6955,'Liste Rayon'!$A$2:$D$10075,3,FALSE)</f>
        <v>2</v>
      </c>
      <c r="K6955" s="6">
        <f>VLOOKUP(D6955,'Liste Rayon'!$A$2:$D$10075,4,FALSE)</f>
        <v>2</v>
      </c>
      <c r="L6955" s="4">
        <v>1</v>
      </c>
    </row>
    <row r="6956" spans="1:12" x14ac:dyDescent="0.25">
      <c r="A6956" s="18" t="s">
        <v>18361</v>
      </c>
      <c r="B6956" s="18" t="s">
        <v>18362</v>
      </c>
      <c r="C6956" s="18" t="s">
        <v>18363</v>
      </c>
      <c r="D6956" s="18" t="s">
        <v>18364</v>
      </c>
      <c r="E6956" s="19">
        <v>2</v>
      </c>
      <c r="F6956" s="20" t="s">
        <v>1</v>
      </c>
      <c r="H6956" s="7">
        <f t="shared" si="108"/>
        <v>-2</v>
      </c>
      <c r="I6956" s="6" t="str">
        <f>IF(B6956="","",VLOOKUP(D6956,'Liste Rayon'!$A$2:$D$10075,2,FALSE))</f>
        <v>S</v>
      </c>
      <c r="J6956" s="6">
        <f>VLOOKUP(D6956,'Liste Rayon'!$A$2:$D$10075,3,FALSE)</f>
        <v>2</v>
      </c>
      <c r="K6956" s="6">
        <f>VLOOKUP(D6956,'Liste Rayon'!$A$2:$D$10075,4,FALSE)</f>
        <v>3</v>
      </c>
      <c r="L6956" s="4">
        <v>1</v>
      </c>
    </row>
    <row r="6957" spans="1:12" x14ac:dyDescent="0.25">
      <c r="A6957" s="18" t="s">
        <v>18365</v>
      </c>
      <c r="B6957" s="18" t="s">
        <v>18366</v>
      </c>
      <c r="C6957" s="18" t="s">
        <v>18367</v>
      </c>
      <c r="D6957" s="18" t="s">
        <v>18364</v>
      </c>
      <c r="E6957" s="19">
        <v>4</v>
      </c>
      <c r="F6957" s="20" t="s">
        <v>1</v>
      </c>
      <c r="H6957" s="7">
        <f t="shared" si="108"/>
        <v>-4</v>
      </c>
      <c r="I6957" s="6" t="str">
        <f>IF(B6957="","",VLOOKUP(D6957,'Liste Rayon'!$A$2:$D$10075,2,FALSE))</f>
        <v>S</v>
      </c>
      <c r="J6957" s="6">
        <f>VLOOKUP(D6957,'Liste Rayon'!$A$2:$D$10075,3,FALSE)</f>
        <v>2</v>
      </c>
      <c r="K6957" s="6">
        <f>VLOOKUP(D6957,'Liste Rayon'!$A$2:$D$10075,4,FALSE)</f>
        <v>3</v>
      </c>
      <c r="L6957" s="4">
        <v>1</v>
      </c>
    </row>
    <row r="6958" spans="1:12" x14ac:dyDescent="0.25">
      <c r="A6958" s="18" t="s">
        <v>18368</v>
      </c>
      <c r="B6958" s="18" t="s">
        <v>18369</v>
      </c>
      <c r="C6958" s="18" t="s">
        <v>18370</v>
      </c>
      <c r="D6958" s="18" t="s">
        <v>18364</v>
      </c>
      <c r="E6958" s="19">
        <v>6</v>
      </c>
      <c r="F6958" s="20" t="s">
        <v>1</v>
      </c>
      <c r="H6958" s="7">
        <f t="shared" si="108"/>
        <v>-6</v>
      </c>
      <c r="I6958" s="6" t="str">
        <f>IF(B6958="","",VLOOKUP(D6958,'Liste Rayon'!$A$2:$D$10075,2,FALSE))</f>
        <v>S</v>
      </c>
      <c r="J6958" s="6">
        <f>VLOOKUP(D6958,'Liste Rayon'!$A$2:$D$10075,3,FALSE)</f>
        <v>2</v>
      </c>
      <c r="K6958" s="6">
        <f>VLOOKUP(D6958,'Liste Rayon'!$A$2:$D$10075,4,FALSE)</f>
        <v>3</v>
      </c>
      <c r="L6958" s="4">
        <v>1</v>
      </c>
    </row>
    <row r="6959" spans="1:12" x14ac:dyDescent="0.25">
      <c r="A6959" s="18" t="s">
        <v>18371</v>
      </c>
      <c r="B6959" s="18" t="s">
        <v>18372</v>
      </c>
      <c r="C6959" s="18" t="s">
        <v>18373</v>
      </c>
      <c r="D6959" s="18" t="s">
        <v>18364</v>
      </c>
      <c r="E6959" s="19">
        <v>1</v>
      </c>
      <c r="F6959" s="20" t="s">
        <v>1</v>
      </c>
      <c r="H6959" s="7">
        <f t="shared" si="108"/>
        <v>-1</v>
      </c>
      <c r="I6959" s="6" t="str">
        <f>IF(B6959="","",VLOOKUP(D6959,'Liste Rayon'!$A$2:$D$10075,2,FALSE))</f>
        <v>S</v>
      </c>
      <c r="J6959" s="6">
        <f>VLOOKUP(D6959,'Liste Rayon'!$A$2:$D$10075,3,FALSE)</f>
        <v>2</v>
      </c>
      <c r="K6959" s="6">
        <f>VLOOKUP(D6959,'Liste Rayon'!$A$2:$D$10075,4,FALSE)</f>
        <v>3</v>
      </c>
      <c r="L6959" s="4">
        <v>1</v>
      </c>
    </row>
    <row r="6960" spans="1:12" x14ac:dyDescent="0.25">
      <c r="A6960" s="18" t="s">
        <v>18374</v>
      </c>
      <c r="B6960" s="18" t="s">
        <v>18375</v>
      </c>
      <c r="C6960" s="18" t="s">
        <v>18376</v>
      </c>
      <c r="D6960" s="18" t="s">
        <v>18364</v>
      </c>
      <c r="E6960" s="19">
        <v>1</v>
      </c>
      <c r="F6960" s="20" t="s">
        <v>1</v>
      </c>
      <c r="H6960" s="7">
        <f t="shared" si="108"/>
        <v>-1</v>
      </c>
      <c r="I6960" s="6" t="str">
        <f>IF(B6960="","",VLOOKUP(D6960,'Liste Rayon'!$A$2:$D$10075,2,FALSE))</f>
        <v>S</v>
      </c>
      <c r="J6960" s="6">
        <f>VLOOKUP(D6960,'Liste Rayon'!$A$2:$D$10075,3,FALSE)</f>
        <v>2</v>
      </c>
      <c r="K6960" s="6">
        <f>VLOOKUP(D6960,'Liste Rayon'!$A$2:$D$10075,4,FALSE)</f>
        <v>3</v>
      </c>
      <c r="L6960" s="4">
        <v>1</v>
      </c>
    </row>
    <row r="6961" spans="1:12" x14ac:dyDescent="0.25">
      <c r="A6961" s="18" t="s">
        <v>18377</v>
      </c>
      <c r="B6961" s="18" t="s">
        <v>18378</v>
      </c>
      <c r="C6961" s="18" t="s">
        <v>18379</v>
      </c>
      <c r="D6961" s="18" t="s">
        <v>18364</v>
      </c>
      <c r="E6961" s="19">
        <v>1</v>
      </c>
      <c r="F6961" s="20" t="s">
        <v>1</v>
      </c>
      <c r="H6961" s="7">
        <f t="shared" si="108"/>
        <v>-1</v>
      </c>
      <c r="I6961" s="6" t="str">
        <f>IF(B6961="","",VLOOKUP(D6961,'Liste Rayon'!$A$2:$D$10075,2,FALSE))</f>
        <v>S</v>
      </c>
      <c r="J6961" s="6">
        <f>VLOOKUP(D6961,'Liste Rayon'!$A$2:$D$10075,3,FALSE)</f>
        <v>2</v>
      </c>
      <c r="K6961" s="6">
        <f>VLOOKUP(D6961,'Liste Rayon'!$A$2:$D$10075,4,FALSE)</f>
        <v>3</v>
      </c>
      <c r="L6961" s="4">
        <v>1</v>
      </c>
    </row>
    <row r="6962" spans="1:12" x14ac:dyDescent="0.25">
      <c r="A6962" s="18" t="s">
        <v>18380</v>
      </c>
      <c r="B6962" s="18" t="s">
        <v>18381</v>
      </c>
      <c r="C6962" s="18" t="s">
        <v>18382</v>
      </c>
      <c r="D6962" s="18" t="s">
        <v>18364</v>
      </c>
      <c r="E6962" s="19">
        <v>1</v>
      </c>
      <c r="F6962" s="20" t="s">
        <v>1</v>
      </c>
      <c r="H6962" s="7">
        <f t="shared" si="108"/>
        <v>-1</v>
      </c>
      <c r="I6962" s="6" t="str">
        <f>IF(B6962="","",VLOOKUP(D6962,'Liste Rayon'!$A$2:$D$10075,2,FALSE))</f>
        <v>S</v>
      </c>
      <c r="J6962" s="6">
        <f>VLOOKUP(D6962,'Liste Rayon'!$A$2:$D$10075,3,FALSE)</f>
        <v>2</v>
      </c>
      <c r="K6962" s="6">
        <f>VLOOKUP(D6962,'Liste Rayon'!$A$2:$D$10075,4,FALSE)</f>
        <v>3</v>
      </c>
      <c r="L6962" s="4">
        <v>1</v>
      </c>
    </row>
    <row r="6963" spans="1:12" x14ac:dyDescent="0.25">
      <c r="A6963" s="18" t="s">
        <v>18383</v>
      </c>
      <c r="B6963" s="18" t="s">
        <v>18384</v>
      </c>
      <c r="C6963" s="18" t="s">
        <v>18385</v>
      </c>
      <c r="D6963" s="18" t="s">
        <v>18364</v>
      </c>
      <c r="E6963" s="19">
        <v>2</v>
      </c>
      <c r="F6963" s="20" t="s">
        <v>1</v>
      </c>
      <c r="H6963" s="7">
        <f t="shared" si="108"/>
        <v>-2</v>
      </c>
      <c r="I6963" s="6" t="str">
        <f>IF(B6963="","",VLOOKUP(D6963,'Liste Rayon'!$A$2:$D$10075,2,FALSE))</f>
        <v>S</v>
      </c>
      <c r="J6963" s="6">
        <f>VLOOKUP(D6963,'Liste Rayon'!$A$2:$D$10075,3,FALSE)</f>
        <v>2</v>
      </c>
      <c r="K6963" s="6">
        <f>VLOOKUP(D6963,'Liste Rayon'!$A$2:$D$10075,4,FALSE)</f>
        <v>3</v>
      </c>
      <c r="L6963" s="4">
        <v>1</v>
      </c>
    </row>
    <row r="6964" spans="1:12" x14ac:dyDescent="0.25">
      <c r="A6964" s="18" t="s">
        <v>18386</v>
      </c>
      <c r="B6964" s="18" t="s">
        <v>18387</v>
      </c>
      <c r="C6964" s="18" t="s">
        <v>18388</v>
      </c>
      <c r="D6964" s="18" t="s">
        <v>18364</v>
      </c>
      <c r="E6964" s="19">
        <v>1</v>
      </c>
      <c r="F6964" s="20" t="s">
        <v>1</v>
      </c>
      <c r="H6964" s="7">
        <f t="shared" si="108"/>
        <v>-1</v>
      </c>
      <c r="I6964" s="6" t="str">
        <f>IF(B6964="","",VLOOKUP(D6964,'Liste Rayon'!$A$2:$D$10075,2,FALSE))</f>
        <v>S</v>
      </c>
      <c r="J6964" s="6">
        <f>VLOOKUP(D6964,'Liste Rayon'!$A$2:$D$10075,3,FALSE)</f>
        <v>2</v>
      </c>
      <c r="K6964" s="6">
        <f>VLOOKUP(D6964,'Liste Rayon'!$A$2:$D$10075,4,FALSE)</f>
        <v>3</v>
      </c>
      <c r="L6964" s="4">
        <v>1</v>
      </c>
    </row>
    <row r="6965" spans="1:12" x14ac:dyDescent="0.25">
      <c r="A6965" s="18" t="s">
        <v>18389</v>
      </c>
      <c r="B6965" s="18" t="s">
        <v>18390</v>
      </c>
      <c r="C6965" s="18" t="s">
        <v>18391</v>
      </c>
      <c r="D6965" s="18" t="s">
        <v>18364</v>
      </c>
      <c r="E6965" s="19">
        <v>1</v>
      </c>
      <c r="F6965" s="20" t="s">
        <v>1</v>
      </c>
      <c r="H6965" s="7">
        <f t="shared" si="108"/>
        <v>-1</v>
      </c>
      <c r="I6965" s="6" t="str">
        <f>IF(B6965="","",VLOOKUP(D6965,'Liste Rayon'!$A$2:$D$10075,2,FALSE))</f>
        <v>S</v>
      </c>
      <c r="J6965" s="6">
        <f>VLOOKUP(D6965,'Liste Rayon'!$A$2:$D$10075,3,FALSE)</f>
        <v>2</v>
      </c>
      <c r="K6965" s="6">
        <f>VLOOKUP(D6965,'Liste Rayon'!$A$2:$D$10075,4,FALSE)</f>
        <v>3</v>
      </c>
      <c r="L6965" s="4">
        <v>1</v>
      </c>
    </row>
    <row r="6966" spans="1:12" x14ac:dyDescent="0.25">
      <c r="A6966" s="18" t="s">
        <v>18392</v>
      </c>
      <c r="B6966" s="18" t="s">
        <v>18393</v>
      </c>
      <c r="C6966" s="18" t="s">
        <v>18394</v>
      </c>
      <c r="D6966" s="18" t="s">
        <v>18364</v>
      </c>
      <c r="E6966" s="19">
        <v>1</v>
      </c>
      <c r="F6966" s="20" t="s">
        <v>1</v>
      </c>
      <c r="H6966" s="7">
        <f t="shared" si="108"/>
        <v>-1</v>
      </c>
      <c r="I6966" s="6" t="str">
        <f>IF(B6966="","",VLOOKUP(D6966,'Liste Rayon'!$A$2:$D$10075,2,FALSE))</f>
        <v>S</v>
      </c>
      <c r="J6966" s="6">
        <f>VLOOKUP(D6966,'Liste Rayon'!$A$2:$D$10075,3,FALSE)</f>
        <v>2</v>
      </c>
      <c r="K6966" s="6">
        <f>VLOOKUP(D6966,'Liste Rayon'!$A$2:$D$10075,4,FALSE)</f>
        <v>3</v>
      </c>
      <c r="L6966" s="4">
        <v>1</v>
      </c>
    </row>
    <row r="6967" spans="1:12" x14ac:dyDescent="0.25">
      <c r="A6967" s="18" t="s">
        <v>18395</v>
      </c>
      <c r="B6967" s="18" t="s">
        <v>18396</v>
      </c>
      <c r="C6967" s="18" t="s">
        <v>18391</v>
      </c>
      <c r="D6967" s="18" t="s">
        <v>18364</v>
      </c>
      <c r="E6967" s="19">
        <v>1</v>
      </c>
      <c r="F6967" s="20" t="s">
        <v>1</v>
      </c>
      <c r="H6967" s="7">
        <f t="shared" si="108"/>
        <v>-1</v>
      </c>
      <c r="I6967" s="6" t="str">
        <f>IF(B6967="","",VLOOKUP(D6967,'Liste Rayon'!$A$2:$D$10075,2,FALSE))</f>
        <v>S</v>
      </c>
      <c r="J6967" s="6">
        <f>VLOOKUP(D6967,'Liste Rayon'!$A$2:$D$10075,3,FALSE)</f>
        <v>2</v>
      </c>
      <c r="K6967" s="6">
        <f>VLOOKUP(D6967,'Liste Rayon'!$A$2:$D$10075,4,FALSE)</f>
        <v>3</v>
      </c>
      <c r="L6967" s="4">
        <v>1</v>
      </c>
    </row>
    <row r="6968" spans="1:12" x14ac:dyDescent="0.25">
      <c r="A6968" s="18" t="s">
        <v>18397</v>
      </c>
      <c r="B6968" s="18" t="s">
        <v>18398</v>
      </c>
      <c r="C6968" s="18" t="s">
        <v>18399</v>
      </c>
      <c r="D6968" s="18" t="s">
        <v>18364</v>
      </c>
      <c r="E6968" s="19">
        <v>1</v>
      </c>
      <c r="F6968" s="20" t="s">
        <v>1</v>
      </c>
      <c r="H6968" s="7">
        <f t="shared" si="108"/>
        <v>-1</v>
      </c>
      <c r="I6968" s="6" t="str">
        <f>IF(B6968="","",VLOOKUP(D6968,'Liste Rayon'!$A$2:$D$10075,2,FALSE))</f>
        <v>S</v>
      </c>
      <c r="J6968" s="6">
        <f>VLOOKUP(D6968,'Liste Rayon'!$A$2:$D$10075,3,FALSE)</f>
        <v>2</v>
      </c>
      <c r="K6968" s="6">
        <f>VLOOKUP(D6968,'Liste Rayon'!$A$2:$D$10075,4,FALSE)</f>
        <v>3</v>
      </c>
      <c r="L6968" s="4">
        <v>1</v>
      </c>
    </row>
    <row r="6969" spans="1:12" x14ac:dyDescent="0.25">
      <c r="A6969" s="18" t="s">
        <v>18400</v>
      </c>
      <c r="B6969" s="18" t="s">
        <v>18401</v>
      </c>
      <c r="C6969" s="18" t="s">
        <v>18402</v>
      </c>
      <c r="D6969" s="18" t="s">
        <v>18403</v>
      </c>
      <c r="E6969" s="19">
        <v>32</v>
      </c>
      <c r="F6969" s="20" t="s">
        <v>1</v>
      </c>
      <c r="H6969" s="7">
        <f t="shared" si="108"/>
        <v>-32</v>
      </c>
      <c r="I6969" s="6" t="str">
        <f>IF(B6969="","",VLOOKUP(D6969,'Liste Rayon'!$A$2:$D$10075,2,FALSE))</f>
        <v>S</v>
      </c>
      <c r="J6969" s="6">
        <f>VLOOKUP(D6969,'Liste Rayon'!$A$2:$D$10075,3,FALSE)</f>
        <v>2</v>
      </c>
      <c r="K6969" s="6">
        <f>VLOOKUP(D6969,'Liste Rayon'!$A$2:$D$10075,4,FALSE)</f>
        <v>4</v>
      </c>
      <c r="L6969" s="4">
        <v>1</v>
      </c>
    </row>
    <row r="6970" spans="1:12" x14ac:dyDescent="0.25">
      <c r="A6970" s="18" t="s">
        <v>18404</v>
      </c>
      <c r="B6970" s="18" t="s">
        <v>18405</v>
      </c>
      <c r="C6970" s="18" t="s">
        <v>18406</v>
      </c>
      <c r="D6970" s="18" t="s">
        <v>18403</v>
      </c>
      <c r="E6970" s="19">
        <v>24</v>
      </c>
      <c r="F6970" s="20" t="s">
        <v>1</v>
      </c>
      <c r="H6970" s="7">
        <f t="shared" si="108"/>
        <v>-24</v>
      </c>
      <c r="I6970" s="6" t="str">
        <f>IF(B6970="","",VLOOKUP(D6970,'Liste Rayon'!$A$2:$D$10075,2,FALSE))</f>
        <v>S</v>
      </c>
      <c r="J6970" s="6">
        <f>VLOOKUP(D6970,'Liste Rayon'!$A$2:$D$10075,3,FALSE)</f>
        <v>2</v>
      </c>
      <c r="K6970" s="6">
        <f>VLOOKUP(D6970,'Liste Rayon'!$A$2:$D$10075,4,FALSE)</f>
        <v>4</v>
      </c>
      <c r="L6970" s="4">
        <v>1</v>
      </c>
    </row>
    <row r="6971" spans="1:12" x14ac:dyDescent="0.25">
      <c r="A6971" s="18" t="s">
        <v>18407</v>
      </c>
      <c r="B6971" s="18" t="s">
        <v>18408</v>
      </c>
      <c r="C6971" s="18" t="s">
        <v>18409</v>
      </c>
      <c r="D6971" s="18" t="s">
        <v>18403</v>
      </c>
      <c r="E6971" s="19">
        <v>1</v>
      </c>
      <c r="F6971" s="20" t="s">
        <v>1</v>
      </c>
      <c r="H6971" s="7">
        <f t="shared" si="108"/>
        <v>-1</v>
      </c>
      <c r="I6971" s="6" t="str">
        <f>IF(B6971="","",VLOOKUP(D6971,'Liste Rayon'!$A$2:$D$10075,2,FALSE))</f>
        <v>S</v>
      </c>
      <c r="J6971" s="6">
        <f>VLOOKUP(D6971,'Liste Rayon'!$A$2:$D$10075,3,FALSE)</f>
        <v>2</v>
      </c>
      <c r="K6971" s="6">
        <f>VLOOKUP(D6971,'Liste Rayon'!$A$2:$D$10075,4,FALSE)</f>
        <v>4</v>
      </c>
      <c r="L6971" s="4">
        <v>1</v>
      </c>
    </row>
    <row r="6972" spans="1:12" x14ac:dyDescent="0.25">
      <c r="A6972" s="18" t="s">
        <v>18410</v>
      </c>
      <c r="B6972" s="18" t="s">
        <v>18411</v>
      </c>
      <c r="C6972" s="18" t="s">
        <v>18412</v>
      </c>
      <c r="D6972" s="18" t="s">
        <v>18403</v>
      </c>
      <c r="E6972" s="19">
        <v>4</v>
      </c>
      <c r="F6972" s="20" t="s">
        <v>1</v>
      </c>
      <c r="H6972" s="7">
        <f t="shared" si="108"/>
        <v>-4</v>
      </c>
      <c r="I6972" s="6" t="str">
        <f>IF(B6972="","",VLOOKUP(D6972,'Liste Rayon'!$A$2:$D$10075,2,FALSE))</f>
        <v>S</v>
      </c>
      <c r="J6972" s="6">
        <f>VLOOKUP(D6972,'Liste Rayon'!$A$2:$D$10075,3,FALSE)</f>
        <v>2</v>
      </c>
      <c r="K6972" s="6">
        <f>VLOOKUP(D6972,'Liste Rayon'!$A$2:$D$10075,4,FALSE)</f>
        <v>4</v>
      </c>
      <c r="L6972" s="4">
        <v>1</v>
      </c>
    </row>
    <row r="6973" spans="1:12" x14ac:dyDescent="0.25">
      <c r="A6973" s="18" t="s">
        <v>18413</v>
      </c>
      <c r="B6973" s="18" t="s">
        <v>18414</v>
      </c>
      <c r="C6973" s="18" t="s">
        <v>18415</v>
      </c>
      <c r="D6973" s="18" t="s">
        <v>18403</v>
      </c>
      <c r="E6973" s="19">
        <v>2</v>
      </c>
      <c r="F6973" s="20" t="s">
        <v>1</v>
      </c>
      <c r="H6973" s="7">
        <f t="shared" si="108"/>
        <v>-2</v>
      </c>
      <c r="I6973" s="6" t="str">
        <f>IF(B6973="","",VLOOKUP(D6973,'Liste Rayon'!$A$2:$D$10075,2,FALSE))</f>
        <v>S</v>
      </c>
      <c r="J6973" s="6">
        <f>VLOOKUP(D6973,'Liste Rayon'!$A$2:$D$10075,3,FALSE)</f>
        <v>2</v>
      </c>
      <c r="K6973" s="6">
        <f>VLOOKUP(D6973,'Liste Rayon'!$A$2:$D$10075,4,FALSE)</f>
        <v>4</v>
      </c>
      <c r="L6973" s="4">
        <v>1</v>
      </c>
    </row>
    <row r="6974" spans="1:12" x14ac:dyDescent="0.25">
      <c r="A6974" s="18" t="s">
        <v>18416</v>
      </c>
      <c r="B6974" s="18" t="s">
        <v>18417</v>
      </c>
      <c r="C6974" s="18" t="s">
        <v>18418</v>
      </c>
      <c r="D6974" s="18" t="s">
        <v>18403</v>
      </c>
      <c r="E6974" s="19">
        <v>5</v>
      </c>
      <c r="F6974" s="20" t="s">
        <v>1</v>
      </c>
      <c r="H6974" s="7">
        <f t="shared" si="108"/>
        <v>-5</v>
      </c>
      <c r="I6974" s="6" t="str">
        <f>IF(B6974="","",VLOOKUP(D6974,'Liste Rayon'!$A$2:$D$10075,2,FALSE))</f>
        <v>S</v>
      </c>
      <c r="J6974" s="6">
        <f>VLOOKUP(D6974,'Liste Rayon'!$A$2:$D$10075,3,FALSE)</f>
        <v>2</v>
      </c>
      <c r="K6974" s="6">
        <f>VLOOKUP(D6974,'Liste Rayon'!$A$2:$D$10075,4,FALSE)</f>
        <v>4</v>
      </c>
      <c r="L6974" s="4">
        <v>1</v>
      </c>
    </row>
    <row r="6975" spans="1:12" x14ac:dyDescent="0.25">
      <c r="A6975" s="18" t="s">
        <v>18419</v>
      </c>
      <c r="B6975" s="18" t="s">
        <v>18420</v>
      </c>
      <c r="C6975" s="18" t="s">
        <v>18421</v>
      </c>
      <c r="D6975" s="18" t="s">
        <v>18403</v>
      </c>
      <c r="E6975" s="19">
        <v>4</v>
      </c>
      <c r="F6975" s="20" t="s">
        <v>1</v>
      </c>
      <c r="H6975" s="7">
        <f t="shared" si="108"/>
        <v>-4</v>
      </c>
      <c r="I6975" s="6" t="str">
        <f>IF(B6975="","",VLOOKUP(D6975,'Liste Rayon'!$A$2:$D$10075,2,FALSE))</f>
        <v>S</v>
      </c>
      <c r="J6975" s="6">
        <f>VLOOKUP(D6975,'Liste Rayon'!$A$2:$D$10075,3,FALSE)</f>
        <v>2</v>
      </c>
      <c r="K6975" s="6">
        <f>VLOOKUP(D6975,'Liste Rayon'!$A$2:$D$10075,4,FALSE)</f>
        <v>4</v>
      </c>
      <c r="L6975" s="4">
        <v>1</v>
      </c>
    </row>
    <row r="6976" spans="1:12" x14ac:dyDescent="0.25">
      <c r="A6976" s="18" t="s">
        <v>18422</v>
      </c>
      <c r="B6976" s="18" t="s">
        <v>18423</v>
      </c>
      <c r="C6976" s="18" t="s">
        <v>18424</v>
      </c>
      <c r="D6976" s="18" t="s">
        <v>18403</v>
      </c>
      <c r="E6976" s="19">
        <v>21</v>
      </c>
      <c r="F6976" s="20" t="s">
        <v>1</v>
      </c>
      <c r="H6976" s="7">
        <f t="shared" si="108"/>
        <v>-21</v>
      </c>
      <c r="I6976" s="6" t="str">
        <f>IF(B6976="","",VLOOKUP(D6976,'Liste Rayon'!$A$2:$D$10075,2,FALSE))</f>
        <v>S</v>
      </c>
      <c r="J6976" s="6">
        <f>VLOOKUP(D6976,'Liste Rayon'!$A$2:$D$10075,3,FALSE)</f>
        <v>2</v>
      </c>
      <c r="K6976" s="6">
        <f>VLOOKUP(D6976,'Liste Rayon'!$A$2:$D$10075,4,FALSE)</f>
        <v>4</v>
      </c>
      <c r="L6976" s="4">
        <v>1</v>
      </c>
    </row>
    <row r="6977" spans="1:12" x14ac:dyDescent="0.25">
      <c r="A6977" s="18" t="s">
        <v>18425</v>
      </c>
      <c r="B6977" s="18" t="s">
        <v>18426</v>
      </c>
      <c r="C6977" s="18" t="s">
        <v>18427</v>
      </c>
      <c r="D6977" s="18" t="s">
        <v>18403</v>
      </c>
      <c r="E6977" s="19">
        <v>2</v>
      </c>
      <c r="F6977" s="20" t="s">
        <v>1</v>
      </c>
      <c r="H6977" s="7">
        <f t="shared" si="108"/>
        <v>-2</v>
      </c>
      <c r="I6977" s="6" t="str">
        <f>IF(B6977="","",VLOOKUP(D6977,'Liste Rayon'!$A$2:$D$10075,2,FALSE))</f>
        <v>S</v>
      </c>
      <c r="J6977" s="6">
        <f>VLOOKUP(D6977,'Liste Rayon'!$A$2:$D$10075,3,FALSE)</f>
        <v>2</v>
      </c>
      <c r="K6977" s="6">
        <f>VLOOKUP(D6977,'Liste Rayon'!$A$2:$D$10075,4,FALSE)</f>
        <v>4</v>
      </c>
      <c r="L6977" s="4">
        <v>1</v>
      </c>
    </row>
    <row r="6978" spans="1:12" x14ac:dyDescent="0.25">
      <c r="A6978" s="18" t="s">
        <v>18428</v>
      </c>
      <c r="B6978" s="18" t="s">
        <v>18429</v>
      </c>
      <c r="C6978" s="18" t="s">
        <v>18430</v>
      </c>
      <c r="D6978" s="18" t="s">
        <v>18403</v>
      </c>
      <c r="E6978" s="19">
        <v>6</v>
      </c>
      <c r="F6978" s="20" t="s">
        <v>1</v>
      </c>
      <c r="H6978" s="7">
        <f t="shared" ref="H6978:H7041" si="109">+G6978-E6978</f>
        <v>-6</v>
      </c>
      <c r="I6978" s="6" t="str">
        <f>IF(B6978="","",VLOOKUP(D6978,'Liste Rayon'!$A$2:$D$10075,2,FALSE))</f>
        <v>S</v>
      </c>
      <c r="J6978" s="6">
        <f>VLOOKUP(D6978,'Liste Rayon'!$A$2:$D$10075,3,FALSE)</f>
        <v>2</v>
      </c>
      <c r="K6978" s="6">
        <f>VLOOKUP(D6978,'Liste Rayon'!$A$2:$D$10075,4,FALSE)</f>
        <v>4</v>
      </c>
      <c r="L6978" s="4">
        <v>1</v>
      </c>
    </row>
    <row r="6979" spans="1:12" x14ac:dyDescent="0.25">
      <c r="A6979" s="18" t="s">
        <v>18431</v>
      </c>
      <c r="B6979" s="18" t="s">
        <v>18432</v>
      </c>
      <c r="C6979" s="18" t="s">
        <v>18433</v>
      </c>
      <c r="D6979" s="18" t="s">
        <v>18403</v>
      </c>
      <c r="E6979" s="19">
        <v>2</v>
      </c>
      <c r="F6979" s="20" t="s">
        <v>1</v>
      </c>
      <c r="H6979" s="7">
        <f t="shared" si="109"/>
        <v>-2</v>
      </c>
      <c r="I6979" s="6" t="str">
        <f>IF(B6979="","",VLOOKUP(D6979,'Liste Rayon'!$A$2:$D$10075,2,FALSE))</f>
        <v>S</v>
      </c>
      <c r="J6979" s="6">
        <f>VLOOKUP(D6979,'Liste Rayon'!$A$2:$D$10075,3,FALSE)</f>
        <v>2</v>
      </c>
      <c r="K6979" s="6">
        <f>VLOOKUP(D6979,'Liste Rayon'!$A$2:$D$10075,4,FALSE)</f>
        <v>4</v>
      </c>
      <c r="L6979" s="4">
        <v>1</v>
      </c>
    </row>
    <row r="6980" spans="1:12" x14ac:dyDescent="0.25">
      <c r="A6980" s="18" t="s">
        <v>18434</v>
      </c>
      <c r="B6980" s="18" t="s">
        <v>18435</v>
      </c>
      <c r="C6980" s="18" t="s">
        <v>18436</v>
      </c>
      <c r="D6980" s="18" t="s">
        <v>18403</v>
      </c>
      <c r="E6980" s="19">
        <v>1</v>
      </c>
      <c r="F6980" s="20" t="s">
        <v>1</v>
      </c>
      <c r="H6980" s="7">
        <f t="shared" si="109"/>
        <v>-1</v>
      </c>
      <c r="I6980" s="6" t="str">
        <f>IF(B6980="","",VLOOKUP(D6980,'Liste Rayon'!$A$2:$D$10075,2,FALSE))</f>
        <v>S</v>
      </c>
      <c r="J6980" s="6">
        <f>VLOOKUP(D6980,'Liste Rayon'!$A$2:$D$10075,3,FALSE)</f>
        <v>2</v>
      </c>
      <c r="K6980" s="6">
        <f>VLOOKUP(D6980,'Liste Rayon'!$A$2:$D$10075,4,FALSE)</f>
        <v>4</v>
      </c>
      <c r="L6980" s="4">
        <v>1</v>
      </c>
    </row>
    <row r="6981" spans="1:12" x14ac:dyDescent="0.25">
      <c r="A6981" s="18" t="s">
        <v>18437</v>
      </c>
      <c r="B6981" s="18" t="s">
        <v>18438</v>
      </c>
      <c r="C6981" s="18" t="s">
        <v>18439</v>
      </c>
      <c r="D6981" s="18" t="s">
        <v>18403</v>
      </c>
      <c r="E6981" s="19">
        <v>8</v>
      </c>
      <c r="F6981" s="20" t="s">
        <v>1</v>
      </c>
      <c r="H6981" s="7">
        <f t="shared" si="109"/>
        <v>-8</v>
      </c>
      <c r="I6981" s="6" t="str">
        <f>IF(B6981="","",VLOOKUP(D6981,'Liste Rayon'!$A$2:$D$10075,2,FALSE))</f>
        <v>S</v>
      </c>
      <c r="J6981" s="6">
        <f>VLOOKUP(D6981,'Liste Rayon'!$A$2:$D$10075,3,FALSE)</f>
        <v>2</v>
      </c>
      <c r="K6981" s="6">
        <f>VLOOKUP(D6981,'Liste Rayon'!$A$2:$D$10075,4,FALSE)</f>
        <v>4</v>
      </c>
      <c r="L6981" s="4">
        <v>1</v>
      </c>
    </row>
    <row r="6982" spans="1:12" x14ac:dyDescent="0.25">
      <c r="A6982" s="18" t="s">
        <v>24817</v>
      </c>
      <c r="B6982" s="18" t="s">
        <v>24818</v>
      </c>
      <c r="C6982" s="18" t="s">
        <v>24819</v>
      </c>
      <c r="D6982" s="18" t="s">
        <v>18403</v>
      </c>
      <c r="E6982" s="19">
        <v>1</v>
      </c>
      <c r="F6982" s="20" t="s">
        <v>1</v>
      </c>
      <c r="H6982" s="7">
        <f t="shared" si="109"/>
        <v>-1</v>
      </c>
      <c r="I6982" s="6" t="str">
        <f>IF(B6982="","",VLOOKUP(D6982,'Liste Rayon'!$A$2:$D$10075,2,FALSE))</f>
        <v>S</v>
      </c>
      <c r="J6982" s="6">
        <f>VLOOKUP(D6982,'Liste Rayon'!$A$2:$D$10075,3,FALSE)</f>
        <v>2</v>
      </c>
      <c r="K6982" s="6">
        <f>VLOOKUP(D6982,'Liste Rayon'!$A$2:$D$10075,4,FALSE)</f>
        <v>4</v>
      </c>
      <c r="L6982" s="4">
        <v>1</v>
      </c>
    </row>
    <row r="6983" spans="1:12" x14ac:dyDescent="0.25">
      <c r="A6983" s="18" t="s">
        <v>18440</v>
      </c>
      <c r="B6983" s="18" t="s">
        <v>18441</v>
      </c>
      <c r="C6983" s="18" t="s">
        <v>18442</v>
      </c>
      <c r="D6983" s="18" t="s">
        <v>18403</v>
      </c>
      <c r="E6983" s="19">
        <v>2</v>
      </c>
      <c r="F6983" s="20" t="s">
        <v>1</v>
      </c>
      <c r="H6983" s="7">
        <f t="shared" si="109"/>
        <v>-2</v>
      </c>
      <c r="I6983" s="6" t="str">
        <f>IF(B6983="","",VLOOKUP(D6983,'Liste Rayon'!$A$2:$D$10075,2,FALSE))</f>
        <v>S</v>
      </c>
      <c r="J6983" s="6">
        <f>VLOOKUP(D6983,'Liste Rayon'!$A$2:$D$10075,3,FALSE)</f>
        <v>2</v>
      </c>
      <c r="K6983" s="6">
        <f>VLOOKUP(D6983,'Liste Rayon'!$A$2:$D$10075,4,FALSE)</f>
        <v>4</v>
      </c>
      <c r="L6983" s="4">
        <v>1</v>
      </c>
    </row>
    <row r="6984" spans="1:12" x14ac:dyDescent="0.25">
      <c r="A6984" s="18" t="s">
        <v>18443</v>
      </c>
      <c r="B6984" s="18" t="s">
        <v>18444</v>
      </c>
      <c r="C6984" s="18" t="s">
        <v>18445</v>
      </c>
      <c r="D6984" s="18" t="s">
        <v>18403</v>
      </c>
      <c r="E6984" s="19">
        <v>1</v>
      </c>
      <c r="F6984" s="20" t="s">
        <v>1</v>
      </c>
      <c r="H6984" s="7">
        <f t="shared" si="109"/>
        <v>-1</v>
      </c>
      <c r="I6984" s="6" t="str">
        <f>IF(B6984="","",VLOOKUP(D6984,'Liste Rayon'!$A$2:$D$10075,2,FALSE))</f>
        <v>S</v>
      </c>
      <c r="J6984" s="6">
        <f>VLOOKUP(D6984,'Liste Rayon'!$A$2:$D$10075,3,FALSE)</f>
        <v>2</v>
      </c>
      <c r="K6984" s="6">
        <f>VLOOKUP(D6984,'Liste Rayon'!$A$2:$D$10075,4,FALSE)</f>
        <v>4</v>
      </c>
      <c r="L6984" s="4">
        <v>1</v>
      </c>
    </row>
    <row r="6985" spans="1:12" x14ac:dyDescent="0.25">
      <c r="A6985" s="18" t="s">
        <v>18446</v>
      </c>
      <c r="B6985" s="18" t="s">
        <v>18447</v>
      </c>
      <c r="C6985" s="18" t="s">
        <v>18448</v>
      </c>
      <c r="D6985" s="18" t="s">
        <v>18403</v>
      </c>
      <c r="E6985" s="19">
        <v>1</v>
      </c>
      <c r="F6985" s="20" t="s">
        <v>1</v>
      </c>
      <c r="H6985" s="7">
        <f t="shared" si="109"/>
        <v>-1</v>
      </c>
      <c r="I6985" s="6" t="str">
        <f>IF(B6985="","",VLOOKUP(D6985,'Liste Rayon'!$A$2:$D$10075,2,FALSE))</f>
        <v>S</v>
      </c>
      <c r="J6985" s="6">
        <f>VLOOKUP(D6985,'Liste Rayon'!$A$2:$D$10075,3,FALSE)</f>
        <v>2</v>
      </c>
      <c r="K6985" s="6">
        <f>VLOOKUP(D6985,'Liste Rayon'!$A$2:$D$10075,4,FALSE)</f>
        <v>4</v>
      </c>
      <c r="L6985" s="4">
        <v>1</v>
      </c>
    </row>
    <row r="6986" spans="1:12" x14ac:dyDescent="0.25">
      <c r="A6986" s="18" t="s">
        <v>18449</v>
      </c>
      <c r="B6986" s="18" t="s">
        <v>18450</v>
      </c>
      <c r="C6986" s="18" t="s">
        <v>18451</v>
      </c>
      <c r="D6986" s="18" t="s">
        <v>18403</v>
      </c>
      <c r="E6986" s="19">
        <v>1</v>
      </c>
      <c r="F6986" s="20" t="s">
        <v>1</v>
      </c>
      <c r="H6986" s="7">
        <f t="shared" si="109"/>
        <v>-1</v>
      </c>
      <c r="I6986" s="6" t="str">
        <f>IF(B6986="","",VLOOKUP(D6986,'Liste Rayon'!$A$2:$D$10075,2,FALSE))</f>
        <v>S</v>
      </c>
      <c r="J6986" s="6">
        <f>VLOOKUP(D6986,'Liste Rayon'!$A$2:$D$10075,3,FALSE)</f>
        <v>2</v>
      </c>
      <c r="K6986" s="6">
        <f>VLOOKUP(D6986,'Liste Rayon'!$A$2:$D$10075,4,FALSE)</f>
        <v>4</v>
      </c>
      <c r="L6986" s="4">
        <v>1</v>
      </c>
    </row>
    <row r="6987" spans="1:12" x14ac:dyDescent="0.25">
      <c r="A6987" s="18" t="s">
        <v>18452</v>
      </c>
      <c r="B6987" s="18" t="s">
        <v>18453</v>
      </c>
      <c r="C6987" s="18" t="s">
        <v>18454</v>
      </c>
      <c r="D6987" s="18" t="s">
        <v>18455</v>
      </c>
      <c r="E6987" s="19">
        <v>3</v>
      </c>
      <c r="F6987" s="20" t="s">
        <v>1</v>
      </c>
      <c r="H6987" s="7">
        <f t="shared" si="109"/>
        <v>-3</v>
      </c>
      <c r="I6987" s="6" t="str">
        <f>IF(B6987="","",VLOOKUP(D6987,'Liste Rayon'!$A$2:$D$10075,2,FALSE))</f>
        <v>S</v>
      </c>
      <c r="J6987" s="6">
        <f>VLOOKUP(D6987,'Liste Rayon'!$A$2:$D$10075,3,FALSE)</f>
        <v>2</v>
      </c>
      <c r="K6987" s="6">
        <f>VLOOKUP(D6987,'Liste Rayon'!$A$2:$D$10075,4,FALSE)</f>
        <v>5</v>
      </c>
      <c r="L6987" s="4">
        <v>1</v>
      </c>
    </row>
    <row r="6988" spans="1:12" x14ac:dyDescent="0.25">
      <c r="A6988" s="18" t="s">
        <v>18456</v>
      </c>
      <c r="B6988" s="18" t="s">
        <v>18457</v>
      </c>
      <c r="C6988" s="18" t="s">
        <v>18458</v>
      </c>
      <c r="D6988" s="18" t="s">
        <v>18455</v>
      </c>
      <c r="E6988" s="19">
        <v>10</v>
      </c>
      <c r="F6988" s="20" t="s">
        <v>1</v>
      </c>
      <c r="H6988" s="7">
        <f t="shared" si="109"/>
        <v>-10</v>
      </c>
      <c r="I6988" s="6" t="str">
        <f>IF(B6988="","",VLOOKUP(D6988,'Liste Rayon'!$A$2:$D$10075,2,FALSE))</f>
        <v>S</v>
      </c>
      <c r="J6988" s="6">
        <f>VLOOKUP(D6988,'Liste Rayon'!$A$2:$D$10075,3,FALSE)</f>
        <v>2</v>
      </c>
      <c r="K6988" s="6">
        <f>VLOOKUP(D6988,'Liste Rayon'!$A$2:$D$10075,4,FALSE)</f>
        <v>5</v>
      </c>
      <c r="L6988" s="4">
        <v>1</v>
      </c>
    </row>
    <row r="6989" spans="1:12" x14ac:dyDescent="0.25">
      <c r="A6989" s="18" t="s">
        <v>18459</v>
      </c>
      <c r="B6989" s="18" t="s">
        <v>18460</v>
      </c>
      <c r="C6989" s="18" t="s">
        <v>18461</v>
      </c>
      <c r="D6989" s="18" t="s">
        <v>18455</v>
      </c>
      <c r="E6989" s="19">
        <v>5</v>
      </c>
      <c r="F6989" s="20" t="s">
        <v>1</v>
      </c>
      <c r="H6989" s="7">
        <f t="shared" si="109"/>
        <v>-5</v>
      </c>
      <c r="I6989" s="6" t="str">
        <f>IF(B6989="","",VLOOKUP(D6989,'Liste Rayon'!$A$2:$D$10075,2,FALSE))</f>
        <v>S</v>
      </c>
      <c r="J6989" s="6">
        <f>VLOOKUP(D6989,'Liste Rayon'!$A$2:$D$10075,3,FALSE)</f>
        <v>2</v>
      </c>
      <c r="K6989" s="6">
        <f>VLOOKUP(D6989,'Liste Rayon'!$A$2:$D$10075,4,FALSE)</f>
        <v>5</v>
      </c>
      <c r="L6989" s="4">
        <v>1</v>
      </c>
    </row>
    <row r="6990" spans="1:12" x14ac:dyDescent="0.25">
      <c r="A6990" s="18" t="s">
        <v>18462</v>
      </c>
      <c r="B6990" s="18" t="s">
        <v>18463</v>
      </c>
      <c r="C6990" s="18" t="s">
        <v>18464</v>
      </c>
      <c r="D6990" s="18" t="s">
        <v>18455</v>
      </c>
      <c r="E6990" s="19">
        <v>1</v>
      </c>
      <c r="F6990" s="20" t="s">
        <v>1</v>
      </c>
      <c r="H6990" s="7">
        <f t="shared" si="109"/>
        <v>-1</v>
      </c>
      <c r="I6990" s="6" t="str">
        <f>IF(B6990="","",VLOOKUP(D6990,'Liste Rayon'!$A$2:$D$10075,2,FALSE))</f>
        <v>S</v>
      </c>
      <c r="J6990" s="6">
        <f>VLOOKUP(D6990,'Liste Rayon'!$A$2:$D$10075,3,FALSE)</f>
        <v>2</v>
      </c>
      <c r="K6990" s="6">
        <f>VLOOKUP(D6990,'Liste Rayon'!$A$2:$D$10075,4,FALSE)</f>
        <v>5</v>
      </c>
      <c r="L6990" s="4">
        <v>1</v>
      </c>
    </row>
    <row r="6991" spans="1:12" x14ac:dyDescent="0.25">
      <c r="A6991" s="18" t="s">
        <v>26223</v>
      </c>
      <c r="B6991" s="18" t="s">
        <v>26224</v>
      </c>
      <c r="C6991" s="18" t="s">
        <v>26225</v>
      </c>
      <c r="D6991" s="18" t="s">
        <v>18455</v>
      </c>
      <c r="E6991" s="19">
        <v>4</v>
      </c>
      <c r="F6991" s="20" t="s">
        <v>1</v>
      </c>
      <c r="H6991" s="7">
        <f t="shared" si="109"/>
        <v>-4</v>
      </c>
      <c r="I6991" s="6" t="str">
        <f>IF(B6991="","",VLOOKUP(D6991,'Liste Rayon'!$A$2:$D$10075,2,FALSE))</f>
        <v>S</v>
      </c>
      <c r="J6991" s="6">
        <f>VLOOKUP(D6991,'Liste Rayon'!$A$2:$D$10075,3,FALSE)</f>
        <v>2</v>
      </c>
      <c r="K6991" s="6">
        <f>VLOOKUP(D6991,'Liste Rayon'!$A$2:$D$10075,4,FALSE)</f>
        <v>5</v>
      </c>
      <c r="L6991" s="4">
        <v>1</v>
      </c>
    </row>
    <row r="6992" spans="1:12" x14ac:dyDescent="0.25">
      <c r="A6992" s="18" t="s">
        <v>18465</v>
      </c>
      <c r="B6992" s="18" t="s">
        <v>18466</v>
      </c>
      <c r="C6992" s="18" t="s">
        <v>18467</v>
      </c>
      <c r="D6992" s="18" t="s">
        <v>18455</v>
      </c>
      <c r="E6992" s="19">
        <v>1</v>
      </c>
      <c r="F6992" s="20" t="s">
        <v>1</v>
      </c>
      <c r="H6992" s="7">
        <f t="shared" si="109"/>
        <v>-1</v>
      </c>
      <c r="I6992" s="6" t="str">
        <f>IF(B6992="","",VLOOKUP(D6992,'Liste Rayon'!$A$2:$D$10075,2,FALSE))</f>
        <v>S</v>
      </c>
      <c r="J6992" s="6">
        <f>VLOOKUP(D6992,'Liste Rayon'!$A$2:$D$10075,3,FALSE)</f>
        <v>2</v>
      </c>
      <c r="K6992" s="6">
        <f>VLOOKUP(D6992,'Liste Rayon'!$A$2:$D$10075,4,FALSE)</f>
        <v>5</v>
      </c>
      <c r="L6992" s="4">
        <v>1</v>
      </c>
    </row>
    <row r="6993" spans="1:12" x14ac:dyDescent="0.25">
      <c r="A6993" s="18" t="s">
        <v>18468</v>
      </c>
      <c r="B6993" s="18" t="s">
        <v>18469</v>
      </c>
      <c r="C6993" s="18" t="s">
        <v>18470</v>
      </c>
      <c r="D6993" s="18" t="s">
        <v>18455</v>
      </c>
      <c r="E6993" s="19">
        <v>1</v>
      </c>
      <c r="F6993" s="20" t="s">
        <v>1</v>
      </c>
      <c r="H6993" s="7">
        <f t="shared" si="109"/>
        <v>-1</v>
      </c>
      <c r="I6993" s="6" t="str">
        <f>IF(B6993="","",VLOOKUP(D6993,'Liste Rayon'!$A$2:$D$10075,2,FALSE))</f>
        <v>S</v>
      </c>
      <c r="J6993" s="6">
        <f>VLOOKUP(D6993,'Liste Rayon'!$A$2:$D$10075,3,FALSE)</f>
        <v>2</v>
      </c>
      <c r="K6993" s="6">
        <f>VLOOKUP(D6993,'Liste Rayon'!$A$2:$D$10075,4,FALSE)</f>
        <v>5</v>
      </c>
      <c r="L6993" s="4">
        <v>1</v>
      </c>
    </row>
    <row r="6994" spans="1:12" x14ac:dyDescent="0.25">
      <c r="A6994" s="18" t="s">
        <v>18471</v>
      </c>
      <c r="B6994" s="18" t="s">
        <v>18472</v>
      </c>
      <c r="C6994" s="18" t="s">
        <v>18473</v>
      </c>
      <c r="D6994" s="18" t="s">
        <v>18474</v>
      </c>
      <c r="E6994" s="19">
        <v>1</v>
      </c>
      <c r="F6994" s="20" t="s">
        <v>1</v>
      </c>
      <c r="H6994" s="7">
        <f t="shared" si="109"/>
        <v>-1</v>
      </c>
      <c r="I6994" s="6" t="str">
        <f>IF(B6994="","",VLOOKUP(D6994,'Liste Rayon'!$A$2:$D$10075,2,FALSE))</f>
        <v>S</v>
      </c>
      <c r="J6994" s="6">
        <f>VLOOKUP(D6994,'Liste Rayon'!$A$2:$D$10075,3,FALSE)</f>
        <v>2</v>
      </c>
      <c r="K6994" s="6">
        <f>VLOOKUP(D6994,'Liste Rayon'!$A$2:$D$10075,4,FALSE)</f>
        <v>6</v>
      </c>
      <c r="L6994" s="4">
        <v>1</v>
      </c>
    </row>
    <row r="6995" spans="1:12" x14ac:dyDescent="0.25">
      <c r="A6995" s="18" t="s">
        <v>18475</v>
      </c>
      <c r="B6995" s="18" t="s">
        <v>18476</v>
      </c>
      <c r="C6995" s="18" t="s">
        <v>18477</v>
      </c>
      <c r="D6995" s="18" t="s">
        <v>18478</v>
      </c>
      <c r="E6995" s="19">
        <v>1</v>
      </c>
      <c r="F6995" s="20" t="s">
        <v>1</v>
      </c>
      <c r="H6995" s="7">
        <f t="shared" si="109"/>
        <v>-1</v>
      </c>
      <c r="I6995" s="6" t="str">
        <f>IF(B6995="","",VLOOKUP(D6995,'Liste Rayon'!$A$2:$D$10075,2,FALSE))</f>
        <v>S</v>
      </c>
      <c r="J6995" s="6">
        <f>VLOOKUP(D6995,'Liste Rayon'!$A$2:$D$10075,3,FALSE)</f>
        <v>3</v>
      </c>
      <c r="K6995" s="6">
        <f>VLOOKUP(D6995,'Liste Rayon'!$A$2:$D$10075,4,FALSE)</f>
        <v>1</v>
      </c>
      <c r="L6995" s="4">
        <v>1</v>
      </c>
    </row>
    <row r="6996" spans="1:12" x14ac:dyDescent="0.25">
      <c r="A6996" s="18" t="s">
        <v>18479</v>
      </c>
      <c r="B6996" s="18" t="s">
        <v>18480</v>
      </c>
      <c r="C6996" s="18" t="s">
        <v>18481</v>
      </c>
      <c r="D6996" s="18" t="s">
        <v>18482</v>
      </c>
      <c r="E6996" s="19">
        <v>2</v>
      </c>
      <c r="F6996" s="20" t="s">
        <v>1</v>
      </c>
      <c r="H6996" s="7">
        <f t="shared" si="109"/>
        <v>-2</v>
      </c>
      <c r="I6996" s="6" t="str">
        <f>IF(B6996="","",VLOOKUP(D6996,'Liste Rayon'!$A$2:$D$10075,2,FALSE))</f>
        <v>S</v>
      </c>
      <c r="J6996" s="6">
        <f>VLOOKUP(D6996,'Liste Rayon'!$A$2:$D$10075,3,FALSE)</f>
        <v>3</v>
      </c>
      <c r="K6996" s="6">
        <f>VLOOKUP(D6996,'Liste Rayon'!$A$2:$D$10075,4,FALSE)</f>
        <v>2</v>
      </c>
      <c r="L6996" s="4">
        <v>1</v>
      </c>
    </row>
    <row r="6997" spans="1:12" x14ac:dyDescent="0.25">
      <c r="A6997" s="18" t="s">
        <v>18483</v>
      </c>
      <c r="B6997" s="18" t="s">
        <v>18484</v>
      </c>
      <c r="C6997" s="18" t="s">
        <v>18485</v>
      </c>
      <c r="D6997" s="18" t="s">
        <v>18482</v>
      </c>
      <c r="E6997" s="19">
        <v>1</v>
      </c>
      <c r="F6997" s="20" t="s">
        <v>1</v>
      </c>
      <c r="H6997" s="7">
        <f t="shared" si="109"/>
        <v>-1</v>
      </c>
      <c r="I6997" s="6" t="str">
        <f>IF(B6997="","",VLOOKUP(D6997,'Liste Rayon'!$A$2:$D$10075,2,FALSE))</f>
        <v>S</v>
      </c>
      <c r="J6997" s="6">
        <f>VLOOKUP(D6997,'Liste Rayon'!$A$2:$D$10075,3,FALSE)</f>
        <v>3</v>
      </c>
      <c r="K6997" s="6">
        <f>VLOOKUP(D6997,'Liste Rayon'!$A$2:$D$10075,4,FALSE)</f>
        <v>2</v>
      </c>
      <c r="L6997" s="4">
        <v>1</v>
      </c>
    </row>
    <row r="6998" spans="1:12" x14ac:dyDescent="0.25">
      <c r="A6998" s="18" t="s">
        <v>18486</v>
      </c>
      <c r="B6998" s="18" t="s">
        <v>18487</v>
      </c>
      <c r="C6998" s="18" t="s">
        <v>18488</v>
      </c>
      <c r="D6998" s="18" t="s">
        <v>18482</v>
      </c>
      <c r="E6998" s="19">
        <v>1</v>
      </c>
      <c r="F6998" s="20" t="s">
        <v>1</v>
      </c>
      <c r="H6998" s="7">
        <f t="shared" si="109"/>
        <v>-1</v>
      </c>
      <c r="I6998" s="6" t="str">
        <f>IF(B6998="","",VLOOKUP(D6998,'Liste Rayon'!$A$2:$D$10075,2,FALSE))</f>
        <v>S</v>
      </c>
      <c r="J6998" s="6">
        <f>VLOOKUP(D6998,'Liste Rayon'!$A$2:$D$10075,3,FALSE)</f>
        <v>3</v>
      </c>
      <c r="K6998" s="6">
        <f>VLOOKUP(D6998,'Liste Rayon'!$A$2:$D$10075,4,FALSE)</f>
        <v>2</v>
      </c>
      <c r="L6998" s="4">
        <v>1</v>
      </c>
    </row>
    <row r="6999" spans="1:12" x14ac:dyDescent="0.25">
      <c r="A6999" s="18" t="s">
        <v>18489</v>
      </c>
      <c r="B6999" s="18" t="s">
        <v>18490</v>
      </c>
      <c r="C6999" s="18" t="s">
        <v>18481</v>
      </c>
      <c r="D6999" s="18" t="s">
        <v>18482</v>
      </c>
      <c r="E6999" s="19">
        <v>2</v>
      </c>
      <c r="F6999" s="20" t="s">
        <v>1</v>
      </c>
      <c r="H6999" s="7">
        <f t="shared" si="109"/>
        <v>-2</v>
      </c>
      <c r="I6999" s="6" t="str">
        <f>IF(B6999="","",VLOOKUP(D6999,'Liste Rayon'!$A$2:$D$10075,2,FALSE))</f>
        <v>S</v>
      </c>
      <c r="J6999" s="6">
        <f>VLOOKUP(D6999,'Liste Rayon'!$A$2:$D$10075,3,FALSE)</f>
        <v>3</v>
      </c>
      <c r="K6999" s="6">
        <f>VLOOKUP(D6999,'Liste Rayon'!$A$2:$D$10075,4,FALSE)</f>
        <v>2</v>
      </c>
      <c r="L6999" s="4">
        <v>1</v>
      </c>
    </row>
    <row r="7000" spans="1:12" x14ac:dyDescent="0.25">
      <c r="A7000" s="18" t="s">
        <v>18491</v>
      </c>
      <c r="B7000" s="18" t="s">
        <v>18492</v>
      </c>
      <c r="C7000" s="18" t="s">
        <v>18493</v>
      </c>
      <c r="D7000" s="18" t="s">
        <v>18482</v>
      </c>
      <c r="E7000" s="19">
        <v>1</v>
      </c>
      <c r="F7000" s="20" t="s">
        <v>1</v>
      </c>
      <c r="H7000" s="7">
        <f t="shared" si="109"/>
        <v>-1</v>
      </c>
      <c r="I7000" s="6" t="str">
        <f>IF(B7000="","",VLOOKUP(D7000,'Liste Rayon'!$A$2:$D$10075,2,FALSE))</f>
        <v>S</v>
      </c>
      <c r="J7000" s="6">
        <f>VLOOKUP(D7000,'Liste Rayon'!$A$2:$D$10075,3,FALSE)</f>
        <v>3</v>
      </c>
      <c r="K7000" s="6">
        <f>VLOOKUP(D7000,'Liste Rayon'!$A$2:$D$10075,4,FALSE)</f>
        <v>2</v>
      </c>
      <c r="L7000" s="4">
        <v>1</v>
      </c>
    </row>
    <row r="7001" spans="1:12" x14ac:dyDescent="0.25">
      <c r="A7001" s="18" t="s">
        <v>18494</v>
      </c>
      <c r="B7001" s="18" t="s">
        <v>18495</v>
      </c>
      <c r="C7001" s="18" t="s">
        <v>18496</v>
      </c>
      <c r="D7001" s="18" t="s">
        <v>18482</v>
      </c>
      <c r="E7001" s="19">
        <v>1</v>
      </c>
      <c r="F7001" s="20" t="s">
        <v>1</v>
      </c>
      <c r="H7001" s="7">
        <f t="shared" si="109"/>
        <v>-1</v>
      </c>
      <c r="I7001" s="6" t="str">
        <f>IF(B7001="","",VLOOKUP(D7001,'Liste Rayon'!$A$2:$D$10075,2,FALSE))</f>
        <v>S</v>
      </c>
      <c r="J7001" s="6">
        <f>VLOOKUP(D7001,'Liste Rayon'!$A$2:$D$10075,3,FALSE)</f>
        <v>3</v>
      </c>
      <c r="K7001" s="6">
        <f>VLOOKUP(D7001,'Liste Rayon'!$A$2:$D$10075,4,FALSE)</f>
        <v>2</v>
      </c>
      <c r="L7001" s="4">
        <v>1</v>
      </c>
    </row>
    <row r="7002" spans="1:12" x14ac:dyDescent="0.25">
      <c r="A7002" s="18" t="s">
        <v>24820</v>
      </c>
      <c r="B7002" s="18" t="s">
        <v>24821</v>
      </c>
      <c r="C7002" s="18" t="s">
        <v>24822</v>
      </c>
      <c r="D7002" s="18" t="s">
        <v>18482</v>
      </c>
      <c r="E7002" s="19">
        <v>1</v>
      </c>
      <c r="F7002" s="20" t="s">
        <v>1</v>
      </c>
      <c r="H7002" s="7">
        <f t="shared" si="109"/>
        <v>-1</v>
      </c>
      <c r="I7002" s="6" t="str">
        <f>IF(B7002="","",VLOOKUP(D7002,'Liste Rayon'!$A$2:$D$10075,2,FALSE))</f>
        <v>S</v>
      </c>
      <c r="J7002" s="6">
        <f>VLOOKUP(D7002,'Liste Rayon'!$A$2:$D$10075,3,FALSE)</f>
        <v>3</v>
      </c>
      <c r="K7002" s="6">
        <f>VLOOKUP(D7002,'Liste Rayon'!$A$2:$D$10075,4,FALSE)</f>
        <v>2</v>
      </c>
      <c r="L7002" s="4">
        <v>1</v>
      </c>
    </row>
    <row r="7003" spans="1:12" x14ac:dyDescent="0.25">
      <c r="A7003" s="18" t="s">
        <v>18497</v>
      </c>
      <c r="B7003" s="18" t="s">
        <v>18498</v>
      </c>
      <c r="C7003" s="18" t="s">
        <v>18499</v>
      </c>
      <c r="D7003" s="18" t="s">
        <v>18500</v>
      </c>
      <c r="E7003" s="19">
        <v>1</v>
      </c>
      <c r="F7003" s="20" t="s">
        <v>1</v>
      </c>
      <c r="H7003" s="7">
        <f t="shared" si="109"/>
        <v>-1</v>
      </c>
      <c r="I7003" s="6" t="str">
        <f>IF(B7003="","",VLOOKUP(D7003,'Liste Rayon'!$A$2:$D$10075,2,FALSE))</f>
        <v>S</v>
      </c>
      <c r="J7003" s="6">
        <f>VLOOKUP(D7003,'Liste Rayon'!$A$2:$D$10075,3,FALSE)</f>
        <v>3</v>
      </c>
      <c r="K7003" s="6">
        <f>VLOOKUP(D7003,'Liste Rayon'!$A$2:$D$10075,4,FALSE)</f>
        <v>3</v>
      </c>
      <c r="L7003" s="4">
        <v>1</v>
      </c>
    </row>
    <row r="7004" spans="1:12" x14ac:dyDescent="0.25">
      <c r="A7004" s="18" t="s">
        <v>18501</v>
      </c>
      <c r="B7004" s="18" t="s">
        <v>18502</v>
      </c>
      <c r="C7004" s="18" t="s">
        <v>18503</v>
      </c>
      <c r="D7004" s="18" t="s">
        <v>18500</v>
      </c>
      <c r="E7004" s="19">
        <v>1</v>
      </c>
      <c r="F7004" s="20" t="s">
        <v>1</v>
      </c>
      <c r="H7004" s="7">
        <f t="shared" si="109"/>
        <v>-1</v>
      </c>
      <c r="I7004" s="6" t="str">
        <f>IF(B7004="","",VLOOKUP(D7004,'Liste Rayon'!$A$2:$D$10075,2,FALSE))</f>
        <v>S</v>
      </c>
      <c r="J7004" s="6">
        <f>VLOOKUP(D7004,'Liste Rayon'!$A$2:$D$10075,3,FALSE)</f>
        <v>3</v>
      </c>
      <c r="K7004" s="6">
        <f>VLOOKUP(D7004,'Liste Rayon'!$A$2:$D$10075,4,FALSE)</f>
        <v>3</v>
      </c>
      <c r="L7004" s="4">
        <v>1</v>
      </c>
    </row>
    <row r="7005" spans="1:12" x14ac:dyDescent="0.25">
      <c r="A7005" s="18" t="s">
        <v>18504</v>
      </c>
      <c r="B7005" s="18" t="s">
        <v>18505</v>
      </c>
      <c r="C7005" s="18" t="s">
        <v>18506</v>
      </c>
      <c r="D7005" s="18" t="s">
        <v>18500</v>
      </c>
      <c r="E7005" s="19">
        <v>1</v>
      </c>
      <c r="F7005" s="20" t="s">
        <v>1</v>
      </c>
      <c r="H7005" s="7">
        <f t="shared" si="109"/>
        <v>-1</v>
      </c>
      <c r="I7005" s="6" t="str">
        <f>IF(B7005="","",VLOOKUP(D7005,'Liste Rayon'!$A$2:$D$10075,2,FALSE))</f>
        <v>S</v>
      </c>
      <c r="J7005" s="6">
        <f>VLOOKUP(D7005,'Liste Rayon'!$A$2:$D$10075,3,FALSE)</f>
        <v>3</v>
      </c>
      <c r="K7005" s="6">
        <f>VLOOKUP(D7005,'Liste Rayon'!$A$2:$D$10075,4,FALSE)</f>
        <v>3</v>
      </c>
      <c r="L7005" s="4">
        <v>1</v>
      </c>
    </row>
    <row r="7006" spans="1:12" x14ac:dyDescent="0.25">
      <c r="A7006" s="18" t="s">
        <v>26226</v>
      </c>
      <c r="B7006" s="18" t="s">
        <v>26227</v>
      </c>
      <c r="C7006" s="18" t="s">
        <v>26228</v>
      </c>
      <c r="D7006" s="18" t="s">
        <v>18500</v>
      </c>
      <c r="E7006" s="19">
        <v>3</v>
      </c>
      <c r="F7006" s="20" t="s">
        <v>1</v>
      </c>
      <c r="H7006" s="7">
        <f t="shared" si="109"/>
        <v>-3</v>
      </c>
      <c r="I7006" s="6" t="str">
        <f>IF(B7006="","",VLOOKUP(D7006,'Liste Rayon'!$A$2:$D$10075,2,FALSE))</f>
        <v>S</v>
      </c>
      <c r="J7006" s="6">
        <f>VLOOKUP(D7006,'Liste Rayon'!$A$2:$D$10075,3,FALSE)</f>
        <v>3</v>
      </c>
      <c r="K7006" s="6">
        <f>VLOOKUP(D7006,'Liste Rayon'!$A$2:$D$10075,4,FALSE)</f>
        <v>3</v>
      </c>
      <c r="L7006" s="4">
        <v>1</v>
      </c>
    </row>
    <row r="7007" spans="1:12" x14ac:dyDescent="0.25">
      <c r="A7007" s="18" t="s">
        <v>18507</v>
      </c>
      <c r="B7007" s="18" t="s">
        <v>18508</v>
      </c>
      <c r="C7007" s="18" t="s">
        <v>18509</v>
      </c>
      <c r="D7007" s="18" t="s">
        <v>18500</v>
      </c>
      <c r="E7007" s="19">
        <v>1</v>
      </c>
      <c r="F7007" s="20" t="s">
        <v>1</v>
      </c>
      <c r="H7007" s="7">
        <f t="shared" si="109"/>
        <v>-1</v>
      </c>
      <c r="I7007" s="6" t="str">
        <f>IF(B7007="","",VLOOKUP(D7007,'Liste Rayon'!$A$2:$D$10075,2,FALSE))</f>
        <v>S</v>
      </c>
      <c r="J7007" s="6">
        <f>VLOOKUP(D7007,'Liste Rayon'!$A$2:$D$10075,3,FALSE)</f>
        <v>3</v>
      </c>
      <c r="K7007" s="6">
        <f>VLOOKUP(D7007,'Liste Rayon'!$A$2:$D$10075,4,FALSE)</f>
        <v>3</v>
      </c>
      <c r="L7007" s="4">
        <v>1</v>
      </c>
    </row>
    <row r="7008" spans="1:12" x14ac:dyDescent="0.25">
      <c r="A7008" s="18" t="s">
        <v>18510</v>
      </c>
      <c r="B7008" s="18" t="s">
        <v>18511</v>
      </c>
      <c r="C7008" s="18" t="s">
        <v>18512</v>
      </c>
      <c r="D7008" s="18" t="s">
        <v>18500</v>
      </c>
      <c r="E7008" s="19">
        <v>1</v>
      </c>
      <c r="F7008" s="20" t="s">
        <v>1</v>
      </c>
      <c r="H7008" s="7">
        <f t="shared" si="109"/>
        <v>-1</v>
      </c>
      <c r="I7008" s="6" t="str">
        <f>IF(B7008="","",VLOOKUP(D7008,'Liste Rayon'!$A$2:$D$10075,2,FALSE))</f>
        <v>S</v>
      </c>
      <c r="J7008" s="6">
        <f>VLOOKUP(D7008,'Liste Rayon'!$A$2:$D$10075,3,FALSE)</f>
        <v>3</v>
      </c>
      <c r="K7008" s="6">
        <f>VLOOKUP(D7008,'Liste Rayon'!$A$2:$D$10075,4,FALSE)</f>
        <v>3</v>
      </c>
      <c r="L7008" s="4">
        <v>1</v>
      </c>
    </row>
    <row r="7009" spans="1:12" x14ac:dyDescent="0.25">
      <c r="A7009" s="18" t="s">
        <v>18513</v>
      </c>
      <c r="B7009" s="18" t="s">
        <v>18514</v>
      </c>
      <c r="C7009" s="18" t="s">
        <v>18515</v>
      </c>
      <c r="D7009" s="18" t="s">
        <v>18500</v>
      </c>
      <c r="E7009" s="19">
        <v>1</v>
      </c>
      <c r="F7009" s="20" t="s">
        <v>1</v>
      </c>
      <c r="H7009" s="7">
        <f t="shared" si="109"/>
        <v>-1</v>
      </c>
      <c r="I7009" s="6" t="str">
        <f>IF(B7009="","",VLOOKUP(D7009,'Liste Rayon'!$A$2:$D$10075,2,FALSE))</f>
        <v>S</v>
      </c>
      <c r="J7009" s="6">
        <f>VLOOKUP(D7009,'Liste Rayon'!$A$2:$D$10075,3,FALSE)</f>
        <v>3</v>
      </c>
      <c r="K7009" s="6">
        <f>VLOOKUP(D7009,'Liste Rayon'!$A$2:$D$10075,4,FALSE)</f>
        <v>3</v>
      </c>
      <c r="L7009" s="4">
        <v>1</v>
      </c>
    </row>
    <row r="7010" spans="1:12" x14ac:dyDescent="0.25">
      <c r="A7010" s="18" t="s">
        <v>18516</v>
      </c>
      <c r="B7010" s="18" t="s">
        <v>18517</v>
      </c>
      <c r="C7010" s="18" t="s">
        <v>18518</v>
      </c>
      <c r="D7010" s="18" t="s">
        <v>18519</v>
      </c>
      <c r="E7010" s="19">
        <v>5</v>
      </c>
      <c r="F7010" s="20" t="s">
        <v>1</v>
      </c>
      <c r="H7010" s="7">
        <f t="shared" si="109"/>
        <v>-5</v>
      </c>
      <c r="I7010" s="6" t="str">
        <f>IF(B7010="","",VLOOKUP(D7010,'Liste Rayon'!$A$2:$D$10075,2,FALSE))</f>
        <v>S</v>
      </c>
      <c r="J7010" s="6">
        <f>VLOOKUP(D7010,'Liste Rayon'!$A$2:$D$10075,3,FALSE)</f>
        <v>3</v>
      </c>
      <c r="K7010" s="6">
        <f>VLOOKUP(D7010,'Liste Rayon'!$A$2:$D$10075,4,FALSE)</f>
        <v>4</v>
      </c>
      <c r="L7010" s="4">
        <v>1</v>
      </c>
    </row>
    <row r="7011" spans="1:12" x14ac:dyDescent="0.25">
      <c r="A7011" s="18" t="s">
        <v>26229</v>
      </c>
      <c r="B7011" s="18" t="s">
        <v>26230</v>
      </c>
      <c r="C7011" s="18" t="s">
        <v>26231</v>
      </c>
      <c r="D7011" s="18" t="s">
        <v>18519</v>
      </c>
      <c r="E7011" s="19">
        <v>19</v>
      </c>
      <c r="F7011" s="20" t="s">
        <v>1</v>
      </c>
      <c r="H7011" s="7">
        <f t="shared" si="109"/>
        <v>-19</v>
      </c>
      <c r="I7011" s="6" t="str">
        <f>IF(B7011="","",VLOOKUP(D7011,'Liste Rayon'!$A$2:$D$10075,2,FALSE))</f>
        <v>S</v>
      </c>
      <c r="J7011" s="6">
        <f>VLOOKUP(D7011,'Liste Rayon'!$A$2:$D$10075,3,FALSE)</f>
        <v>3</v>
      </c>
      <c r="K7011" s="6">
        <f>VLOOKUP(D7011,'Liste Rayon'!$A$2:$D$10075,4,FALSE)</f>
        <v>4</v>
      </c>
      <c r="L7011" s="4">
        <v>1</v>
      </c>
    </row>
    <row r="7012" spans="1:12" x14ac:dyDescent="0.25">
      <c r="A7012" s="18" t="s">
        <v>18520</v>
      </c>
      <c r="B7012" s="18" t="s">
        <v>18521</v>
      </c>
      <c r="C7012" s="18" t="s">
        <v>18522</v>
      </c>
      <c r="D7012" s="18" t="s">
        <v>18519</v>
      </c>
      <c r="E7012" s="19">
        <v>4</v>
      </c>
      <c r="F7012" s="20" t="s">
        <v>1</v>
      </c>
      <c r="H7012" s="7">
        <f t="shared" si="109"/>
        <v>-4</v>
      </c>
      <c r="I7012" s="6" t="str">
        <f>IF(B7012="","",VLOOKUP(D7012,'Liste Rayon'!$A$2:$D$10075,2,FALSE))</f>
        <v>S</v>
      </c>
      <c r="J7012" s="6">
        <f>VLOOKUP(D7012,'Liste Rayon'!$A$2:$D$10075,3,FALSE)</f>
        <v>3</v>
      </c>
      <c r="K7012" s="6">
        <f>VLOOKUP(D7012,'Liste Rayon'!$A$2:$D$10075,4,FALSE)</f>
        <v>4</v>
      </c>
      <c r="L7012" s="4">
        <v>1</v>
      </c>
    </row>
    <row r="7013" spans="1:12" x14ac:dyDescent="0.25">
      <c r="A7013" s="18" t="s">
        <v>18523</v>
      </c>
      <c r="B7013" s="18" t="s">
        <v>18524</v>
      </c>
      <c r="C7013" s="18" t="s">
        <v>18525</v>
      </c>
      <c r="D7013" s="18" t="s">
        <v>18519</v>
      </c>
      <c r="E7013" s="19">
        <v>9</v>
      </c>
      <c r="F7013" s="20" t="s">
        <v>1</v>
      </c>
      <c r="H7013" s="7">
        <f t="shared" si="109"/>
        <v>-9</v>
      </c>
      <c r="I7013" s="6" t="str">
        <f>IF(B7013="","",VLOOKUP(D7013,'Liste Rayon'!$A$2:$D$10075,2,FALSE))</f>
        <v>S</v>
      </c>
      <c r="J7013" s="6">
        <f>VLOOKUP(D7013,'Liste Rayon'!$A$2:$D$10075,3,FALSE)</f>
        <v>3</v>
      </c>
      <c r="K7013" s="6">
        <f>VLOOKUP(D7013,'Liste Rayon'!$A$2:$D$10075,4,FALSE)</f>
        <v>4</v>
      </c>
      <c r="L7013" s="4">
        <v>1</v>
      </c>
    </row>
    <row r="7014" spans="1:12" x14ac:dyDescent="0.25">
      <c r="A7014" s="18" t="s">
        <v>18526</v>
      </c>
      <c r="B7014" s="18" t="s">
        <v>18527</v>
      </c>
      <c r="C7014" s="18" t="s">
        <v>18528</v>
      </c>
      <c r="D7014" s="18" t="s">
        <v>18519</v>
      </c>
      <c r="E7014" s="19">
        <v>4</v>
      </c>
      <c r="F7014" s="20" t="s">
        <v>1</v>
      </c>
      <c r="H7014" s="7">
        <f t="shared" si="109"/>
        <v>-4</v>
      </c>
      <c r="I7014" s="6" t="str">
        <f>IF(B7014="","",VLOOKUP(D7014,'Liste Rayon'!$A$2:$D$10075,2,FALSE))</f>
        <v>S</v>
      </c>
      <c r="J7014" s="6">
        <f>VLOOKUP(D7014,'Liste Rayon'!$A$2:$D$10075,3,FALSE)</f>
        <v>3</v>
      </c>
      <c r="K7014" s="6">
        <f>VLOOKUP(D7014,'Liste Rayon'!$A$2:$D$10075,4,FALSE)</f>
        <v>4</v>
      </c>
      <c r="L7014" s="4">
        <v>1</v>
      </c>
    </row>
    <row r="7015" spans="1:12" x14ac:dyDescent="0.25">
      <c r="A7015" s="18" t="s">
        <v>18529</v>
      </c>
      <c r="B7015" s="18" t="s">
        <v>18530</v>
      </c>
      <c r="C7015" s="18" t="s">
        <v>18531</v>
      </c>
      <c r="D7015" s="18" t="s">
        <v>18519</v>
      </c>
      <c r="E7015" s="19">
        <v>5</v>
      </c>
      <c r="F7015" s="20" t="s">
        <v>1</v>
      </c>
      <c r="H7015" s="7">
        <f t="shared" si="109"/>
        <v>-5</v>
      </c>
      <c r="I7015" s="6" t="str">
        <f>IF(B7015="","",VLOOKUP(D7015,'Liste Rayon'!$A$2:$D$10075,2,FALSE))</f>
        <v>S</v>
      </c>
      <c r="J7015" s="6">
        <f>VLOOKUP(D7015,'Liste Rayon'!$A$2:$D$10075,3,FALSE)</f>
        <v>3</v>
      </c>
      <c r="K7015" s="6">
        <f>VLOOKUP(D7015,'Liste Rayon'!$A$2:$D$10075,4,FALSE)</f>
        <v>4</v>
      </c>
      <c r="L7015" s="4">
        <v>1</v>
      </c>
    </row>
    <row r="7016" spans="1:12" x14ac:dyDescent="0.25">
      <c r="A7016" s="18" t="s">
        <v>18532</v>
      </c>
      <c r="B7016" s="18" t="s">
        <v>18533</v>
      </c>
      <c r="C7016" s="18" t="s">
        <v>18534</v>
      </c>
      <c r="D7016" s="18" t="s">
        <v>18519</v>
      </c>
      <c r="E7016" s="19">
        <v>1</v>
      </c>
      <c r="F7016" s="20" t="s">
        <v>1</v>
      </c>
      <c r="H7016" s="7">
        <f t="shared" si="109"/>
        <v>-1</v>
      </c>
      <c r="I7016" s="6" t="str">
        <f>IF(B7016="","",VLOOKUP(D7016,'Liste Rayon'!$A$2:$D$10075,2,FALSE))</f>
        <v>S</v>
      </c>
      <c r="J7016" s="6">
        <f>VLOOKUP(D7016,'Liste Rayon'!$A$2:$D$10075,3,FALSE)</f>
        <v>3</v>
      </c>
      <c r="K7016" s="6">
        <f>VLOOKUP(D7016,'Liste Rayon'!$A$2:$D$10075,4,FALSE)</f>
        <v>4</v>
      </c>
      <c r="L7016" s="4">
        <v>1</v>
      </c>
    </row>
    <row r="7017" spans="1:12" x14ac:dyDescent="0.25">
      <c r="A7017" s="18" t="s">
        <v>18535</v>
      </c>
      <c r="B7017" s="18" t="s">
        <v>18536</v>
      </c>
      <c r="C7017" s="18" t="s">
        <v>26232</v>
      </c>
      <c r="D7017" s="18" t="s">
        <v>18519</v>
      </c>
      <c r="E7017" s="19">
        <v>3</v>
      </c>
      <c r="F7017" s="20" t="s">
        <v>1</v>
      </c>
      <c r="H7017" s="7">
        <f t="shared" si="109"/>
        <v>-3</v>
      </c>
      <c r="I7017" s="6" t="str">
        <f>IF(B7017="","",VLOOKUP(D7017,'Liste Rayon'!$A$2:$D$10075,2,FALSE))</f>
        <v>S</v>
      </c>
      <c r="J7017" s="6">
        <f>VLOOKUP(D7017,'Liste Rayon'!$A$2:$D$10075,3,FALSE)</f>
        <v>3</v>
      </c>
      <c r="K7017" s="6">
        <f>VLOOKUP(D7017,'Liste Rayon'!$A$2:$D$10075,4,FALSE)</f>
        <v>4</v>
      </c>
      <c r="L7017" s="4">
        <v>1</v>
      </c>
    </row>
    <row r="7018" spans="1:12" x14ac:dyDescent="0.25">
      <c r="A7018" s="18" t="s">
        <v>18537</v>
      </c>
      <c r="B7018" s="18" t="s">
        <v>18538</v>
      </c>
      <c r="C7018" s="18" t="s">
        <v>18539</v>
      </c>
      <c r="D7018" s="18" t="s">
        <v>18519</v>
      </c>
      <c r="E7018" s="19">
        <v>1</v>
      </c>
      <c r="F7018" s="20" t="s">
        <v>1</v>
      </c>
      <c r="H7018" s="7">
        <f t="shared" si="109"/>
        <v>-1</v>
      </c>
      <c r="I7018" s="6" t="str">
        <f>IF(B7018="","",VLOOKUP(D7018,'Liste Rayon'!$A$2:$D$10075,2,FALSE))</f>
        <v>S</v>
      </c>
      <c r="J7018" s="6">
        <f>VLOOKUP(D7018,'Liste Rayon'!$A$2:$D$10075,3,FALSE)</f>
        <v>3</v>
      </c>
      <c r="K7018" s="6">
        <f>VLOOKUP(D7018,'Liste Rayon'!$A$2:$D$10075,4,FALSE)</f>
        <v>4</v>
      </c>
      <c r="L7018" s="4">
        <v>1</v>
      </c>
    </row>
    <row r="7019" spans="1:12" x14ac:dyDescent="0.25">
      <c r="A7019" s="18" t="s">
        <v>18540</v>
      </c>
      <c r="B7019" s="18" t="s">
        <v>18541</v>
      </c>
      <c r="C7019" s="18" t="s">
        <v>18542</v>
      </c>
      <c r="D7019" s="18" t="s">
        <v>18519</v>
      </c>
      <c r="E7019" s="19">
        <v>5</v>
      </c>
      <c r="F7019" s="20" t="s">
        <v>1</v>
      </c>
      <c r="H7019" s="7">
        <f t="shared" si="109"/>
        <v>-5</v>
      </c>
      <c r="I7019" s="6" t="str">
        <f>IF(B7019="","",VLOOKUP(D7019,'Liste Rayon'!$A$2:$D$10075,2,FALSE))</f>
        <v>S</v>
      </c>
      <c r="J7019" s="6">
        <f>VLOOKUP(D7019,'Liste Rayon'!$A$2:$D$10075,3,FALSE)</f>
        <v>3</v>
      </c>
      <c r="K7019" s="6">
        <f>VLOOKUP(D7019,'Liste Rayon'!$A$2:$D$10075,4,FALSE)</f>
        <v>4</v>
      </c>
      <c r="L7019" s="4">
        <v>1</v>
      </c>
    </row>
    <row r="7020" spans="1:12" x14ac:dyDescent="0.25">
      <c r="A7020" s="18" t="s">
        <v>18543</v>
      </c>
      <c r="B7020" s="18" t="s">
        <v>18544</v>
      </c>
      <c r="C7020" s="18" t="s">
        <v>18545</v>
      </c>
      <c r="D7020" s="18" t="s">
        <v>18519</v>
      </c>
      <c r="E7020" s="19">
        <v>11</v>
      </c>
      <c r="F7020" s="20" t="s">
        <v>1</v>
      </c>
      <c r="H7020" s="7">
        <f t="shared" si="109"/>
        <v>-11</v>
      </c>
      <c r="I7020" s="6" t="str">
        <f>IF(B7020="","",VLOOKUP(D7020,'Liste Rayon'!$A$2:$D$10075,2,FALSE))</f>
        <v>S</v>
      </c>
      <c r="J7020" s="6">
        <f>VLOOKUP(D7020,'Liste Rayon'!$A$2:$D$10075,3,FALSE)</f>
        <v>3</v>
      </c>
      <c r="K7020" s="6">
        <f>VLOOKUP(D7020,'Liste Rayon'!$A$2:$D$10075,4,FALSE)</f>
        <v>4</v>
      </c>
      <c r="L7020" s="4">
        <v>1</v>
      </c>
    </row>
    <row r="7021" spans="1:12" x14ac:dyDescent="0.25">
      <c r="A7021" s="18" t="s">
        <v>18546</v>
      </c>
      <c r="B7021" s="18" t="s">
        <v>18547</v>
      </c>
      <c r="C7021" s="18" t="s">
        <v>18548</v>
      </c>
      <c r="D7021" s="18" t="s">
        <v>18519</v>
      </c>
      <c r="E7021" s="19">
        <v>10</v>
      </c>
      <c r="F7021" s="20" t="s">
        <v>1</v>
      </c>
      <c r="H7021" s="7">
        <f t="shared" si="109"/>
        <v>-10</v>
      </c>
      <c r="I7021" s="6" t="str">
        <f>IF(B7021="","",VLOOKUP(D7021,'Liste Rayon'!$A$2:$D$10075,2,FALSE))</f>
        <v>S</v>
      </c>
      <c r="J7021" s="6">
        <f>VLOOKUP(D7021,'Liste Rayon'!$A$2:$D$10075,3,FALSE)</f>
        <v>3</v>
      </c>
      <c r="K7021" s="6">
        <f>VLOOKUP(D7021,'Liste Rayon'!$A$2:$D$10075,4,FALSE)</f>
        <v>4</v>
      </c>
      <c r="L7021" s="4">
        <v>1</v>
      </c>
    </row>
    <row r="7022" spans="1:12" x14ac:dyDescent="0.25">
      <c r="A7022" s="18" t="s">
        <v>18549</v>
      </c>
      <c r="B7022" s="18" t="s">
        <v>18550</v>
      </c>
      <c r="C7022" s="18" t="s">
        <v>18551</v>
      </c>
      <c r="D7022" s="18" t="s">
        <v>18519</v>
      </c>
      <c r="E7022" s="19">
        <v>5</v>
      </c>
      <c r="F7022" s="20" t="s">
        <v>1</v>
      </c>
      <c r="H7022" s="7">
        <f t="shared" si="109"/>
        <v>-5</v>
      </c>
      <c r="I7022" s="6" t="str">
        <f>IF(B7022="","",VLOOKUP(D7022,'Liste Rayon'!$A$2:$D$10075,2,FALSE))</f>
        <v>S</v>
      </c>
      <c r="J7022" s="6">
        <f>VLOOKUP(D7022,'Liste Rayon'!$A$2:$D$10075,3,FALSE)</f>
        <v>3</v>
      </c>
      <c r="K7022" s="6">
        <f>VLOOKUP(D7022,'Liste Rayon'!$A$2:$D$10075,4,FALSE)</f>
        <v>4</v>
      </c>
      <c r="L7022" s="4">
        <v>1</v>
      </c>
    </row>
    <row r="7023" spans="1:12" x14ac:dyDescent="0.25">
      <c r="A7023" s="18" t="s">
        <v>18552</v>
      </c>
      <c r="B7023" s="18" t="s">
        <v>18553</v>
      </c>
      <c r="C7023" s="18" t="s">
        <v>18554</v>
      </c>
      <c r="D7023" s="18" t="s">
        <v>18519</v>
      </c>
      <c r="E7023" s="19">
        <v>3</v>
      </c>
      <c r="F7023" s="20" t="s">
        <v>1</v>
      </c>
      <c r="H7023" s="7">
        <f t="shared" si="109"/>
        <v>-3</v>
      </c>
      <c r="I7023" s="6" t="str">
        <f>IF(B7023="","",VLOOKUP(D7023,'Liste Rayon'!$A$2:$D$10075,2,FALSE))</f>
        <v>S</v>
      </c>
      <c r="J7023" s="6">
        <f>VLOOKUP(D7023,'Liste Rayon'!$A$2:$D$10075,3,FALSE)</f>
        <v>3</v>
      </c>
      <c r="K7023" s="6">
        <f>VLOOKUP(D7023,'Liste Rayon'!$A$2:$D$10075,4,FALSE)</f>
        <v>4</v>
      </c>
      <c r="L7023" s="4">
        <v>1</v>
      </c>
    </row>
    <row r="7024" spans="1:12" x14ac:dyDescent="0.25">
      <c r="A7024" s="18" t="s">
        <v>18555</v>
      </c>
      <c r="B7024" s="18" t="s">
        <v>18556</v>
      </c>
      <c r="C7024" s="18" t="s">
        <v>18557</v>
      </c>
      <c r="D7024" s="18" t="s">
        <v>18519</v>
      </c>
      <c r="E7024" s="19">
        <v>1</v>
      </c>
      <c r="F7024" s="20" t="s">
        <v>1</v>
      </c>
      <c r="H7024" s="7">
        <f t="shared" si="109"/>
        <v>-1</v>
      </c>
      <c r="I7024" s="6" t="str">
        <f>IF(B7024="","",VLOOKUP(D7024,'Liste Rayon'!$A$2:$D$10075,2,FALSE))</f>
        <v>S</v>
      </c>
      <c r="J7024" s="6">
        <f>VLOOKUP(D7024,'Liste Rayon'!$A$2:$D$10075,3,FALSE)</f>
        <v>3</v>
      </c>
      <c r="K7024" s="6">
        <f>VLOOKUP(D7024,'Liste Rayon'!$A$2:$D$10075,4,FALSE)</f>
        <v>4</v>
      </c>
      <c r="L7024" s="4">
        <v>1</v>
      </c>
    </row>
    <row r="7025" spans="1:12" x14ac:dyDescent="0.25">
      <c r="A7025" s="18" t="s">
        <v>18558</v>
      </c>
      <c r="B7025" s="18" t="s">
        <v>18559</v>
      </c>
      <c r="C7025" s="18" t="s">
        <v>18560</v>
      </c>
      <c r="D7025" s="18" t="s">
        <v>18519</v>
      </c>
      <c r="E7025" s="19">
        <v>1</v>
      </c>
      <c r="F7025" s="20" t="s">
        <v>1</v>
      </c>
      <c r="H7025" s="7">
        <f t="shared" si="109"/>
        <v>-1</v>
      </c>
      <c r="I7025" s="6" t="str">
        <f>IF(B7025="","",VLOOKUP(D7025,'Liste Rayon'!$A$2:$D$10075,2,FALSE))</f>
        <v>S</v>
      </c>
      <c r="J7025" s="6">
        <f>VLOOKUP(D7025,'Liste Rayon'!$A$2:$D$10075,3,FALSE)</f>
        <v>3</v>
      </c>
      <c r="K7025" s="6">
        <f>VLOOKUP(D7025,'Liste Rayon'!$A$2:$D$10075,4,FALSE)</f>
        <v>4</v>
      </c>
      <c r="L7025" s="4">
        <v>1</v>
      </c>
    </row>
    <row r="7026" spans="1:12" x14ac:dyDescent="0.25">
      <c r="A7026" s="18" t="s">
        <v>18561</v>
      </c>
      <c r="B7026" s="18" t="s">
        <v>18562</v>
      </c>
      <c r="C7026" s="18" t="s">
        <v>18563</v>
      </c>
      <c r="D7026" s="18" t="s">
        <v>18519</v>
      </c>
      <c r="E7026" s="19">
        <v>1</v>
      </c>
      <c r="F7026" s="20" t="s">
        <v>1</v>
      </c>
      <c r="H7026" s="7">
        <f t="shared" si="109"/>
        <v>-1</v>
      </c>
      <c r="I7026" s="6" t="str">
        <f>IF(B7026="","",VLOOKUP(D7026,'Liste Rayon'!$A$2:$D$10075,2,FALSE))</f>
        <v>S</v>
      </c>
      <c r="J7026" s="6">
        <f>VLOOKUP(D7026,'Liste Rayon'!$A$2:$D$10075,3,FALSE)</f>
        <v>3</v>
      </c>
      <c r="K7026" s="6">
        <f>VLOOKUP(D7026,'Liste Rayon'!$A$2:$D$10075,4,FALSE)</f>
        <v>4</v>
      </c>
      <c r="L7026" s="4">
        <v>1</v>
      </c>
    </row>
    <row r="7027" spans="1:12" x14ac:dyDescent="0.25">
      <c r="A7027" s="18" t="s">
        <v>18564</v>
      </c>
      <c r="B7027" s="18" t="s">
        <v>18565</v>
      </c>
      <c r="C7027" s="18" t="s">
        <v>18566</v>
      </c>
      <c r="D7027" s="18" t="s">
        <v>18519</v>
      </c>
      <c r="E7027" s="19">
        <v>1</v>
      </c>
      <c r="F7027" s="20" t="s">
        <v>1</v>
      </c>
      <c r="H7027" s="7">
        <f t="shared" si="109"/>
        <v>-1</v>
      </c>
      <c r="I7027" s="6" t="str">
        <f>IF(B7027="","",VLOOKUP(D7027,'Liste Rayon'!$A$2:$D$10075,2,FALSE))</f>
        <v>S</v>
      </c>
      <c r="J7027" s="6">
        <f>VLOOKUP(D7027,'Liste Rayon'!$A$2:$D$10075,3,FALSE)</f>
        <v>3</v>
      </c>
      <c r="K7027" s="6">
        <f>VLOOKUP(D7027,'Liste Rayon'!$A$2:$D$10075,4,FALSE)</f>
        <v>4</v>
      </c>
      <c r="L7027" s="4">
        <v>1</v>
      </c>
    </row>
    <row r="7028" spans="1:12" x14ac:dyDescent="0.25">
      <c r="A7028" s="18" t="s">
        <v>18567</v>
      </c>
      <c r="B7028" s="18" t="s">
        <v>18568</v>
      </c>
      <c r="C7028" s="18" t="s">
        <v>18569</v>
      </c>
      <c r="D7028" s="18" t="s">
        <v>18519</v>
      </c>
      <c r="E7028" s="19">
        <v>1</v>
      </c>
      <c r="F7028" s="20" t="s">
        <v>1</v>
      </c>
      <c r="H7028" s="7">
        <f t="shared" si="109"/>
        <v>-1</v>
      </c>
      <c r="I7028" s="6" t="str">
        <f>IF(B7028="","",VLOOKUP(D7028,'Liste Rayon'!$A$2:$D$10075,2,FALSE))</f>
        <v>S</v>
      </c>
      <c r="J7028" s="6">
        <f>VLOOKUP(D7028,'Liste Rayon'!$A$2:$D$10075,3,FALSE)</f>
        <v>3</v>
      </c>
      <c r="K7028" s="6">
        <f>VLOOKUP(D7028,'Liste Rayon'!$A$2:$D$10075,4,FALSE)</f>
        <v>4</v>
      </c>
      <c r="L7028" s="4">
        <v>1</v>
      </c>
    </row>
    <row r="7029" spans="1:12" x14ac:dyDescent="0.25">
      <c r="A7029" s="18" t="s">
        <v>18570</v>
      </c>
      <c r="B7029" s="18" t="s">
        <v>18571</v>
      </c>
      <c r="C7029" s="18" t="s">
        <v>18572</v>
      </c>
      <c r="D7029" s="18" t="s">
        <v>18573</v>
      </c>
      <c r="E7029" s="19">
        <v>3</v>
      </c>
      <c r="F7029" s="20" t="s">
        <v>1</v>
      </c>
      <c r="H7029" s="7">
        <f t="shared" si="109"/>
        <v>-3</v>
      </c>
      <c r="I7029" s="6" t="str">
        <f>IF(B7029="","",VLOOKUP(D7029,'Liste Rayon'!$A$2:$D$10075,2,FALSE))</f>
        <v>S</v>
      </c>
      <c r="J7029" s="6">
        <f>VLOOKUP(D7029,'Liste Rayon'!$A$2:$D$10075,3,FALSE)</f>
        <v>3</v>
      </c>
      <c r="K7029" s="6">
        <f>VLOOKUP(D7029,'Liste Rayon'!$A$2:$D$10075,4,FALSE)</f>
        <v>5</v>
      </c>
      <c r="L7029" s="4">
        <v>1</v>
      </c>
    </row>
    <row r="7030" spans="1:12" x14ac:dyDescent="0.25">
      <c r="A7030" s="18" t="s">
        <v>18574</v>
      </c>
      <c r="B7030" s="18" t="s">
        <v>18575</v>
      </c>
      <c r="C7030" s="18" t="s">
        <v>18576</v>
      </c>
      <c r="D7030" s="18" t="s">
        <v>18573</v>
      </c>
      <c r="E7030" s="19">
        <v>3</v>
      </c>
      <c r="F7030" s="20" t="s">
        <v>1</v>
      </c>
      <c r="H7030" s="7">
        <f t="shared" si="109"/>
        <v>-3</v>
      </c>
      <c r="I7030" s="6" t="str">
        <f>IF(B7030="","",VLOOKUP(D7030,'Liste Rayon'!$A$2:$D$10075,2,FALSE))</f>
        <v>S</v>
      </c>
      <c r="J7030" s="6">
        <f>VLOOKUP(D7030,'Liste Rayon'!$A$2:$D$10075,3,FALSE)</f>
        <v>3</v>
      </c>
      <c r="K7030" s="6">
        <f>VLOOKUP(D7030,'Liste Rayon'!$A$2:$D$10075,4,FALSE)</f>
        <v>5</v>
      </c>
      <c r="L7030" s="4">
        <v>1</v>
      </c>
    </row>
    <row r="7031" spans="1:12" x14ac:dyDescent="0.25">
      <c r="A7031" s="18" t="s">
        <v>18577</v>
      </c>
      <c r="B7031" s="18" t="s">
        <v>18578</v>
      </c>
      <c r="C7031" s="18" t="s">
        <v>18579</v>
      </c>
      <c r="D7031" s="18" t="s">
        <v>18573</v>
      </c>
      <c r="E7031" s="19">
        <v>2</v>
      </c>
      <c r="F7031" s="20" t="s">
        <v>1</v>
      </c>
      <c r="H7031" s="7">
        <f t="shared" si="109"/>
        <v>-2</v>
      </c>
      <c r="I7031" s="6" t="str">
        <f>IF(B7031="","",VLOOKUP(D7031,'Liste Rayon'!$A$2:$D$10075,2,FALSE))</f>
        <v>S</v>
      </c>
      <c r="J7031" s="6">
        <f>VLOOKUP(D7031,'Liste Rayon'!$A$2:$D$10075,3,FALSE)</f>
        <v>3</v>
      </c>
      <c r="K7031" s="6">
        <f>VLOOKUP(D7031,'Liste Rayon'!$A$2:$D$10075,4,FALSE)</f>
        <v>5</v>
      </c>
      <c r="L7031" s="4">
        <v>1</v>
      </c>
    </row>
    <row r="7032" spans="1:12" x14ac:dyDescent="0.25">
      <c r="A7032" s="18" t="s">
        <v>18580</v>
      </c>
      <c r="B7032" s="18" t="s">
        <v>26771</v>
      </c>
      <c r="C7032" s="18" t="s">
        <v>26772</v>
      </c>
      <c r="D7032" s="18" t="s">
        <v>18573</v>
      </c>
      <c r="E7032" s="19">
        <v>1</v>
      </c>
      <c r="F7032" s="20" t="s">
        <v>1</v>
      </c>
      <c r="H7032" s="7">
        <f t="shared" si="109"/>
        <v>-1</v>
      </c>
      <c r="I7032" s="6" t="str">
        <f>IF(B7032="","",VLOOKUP(D7032,'Liste Rayon'!$A$2:$D$10075,2,FALSE))</f>
        <v>S</v>
      </c>
      <c r="J7032" s="6">
        <f>VLOOKUP(D7032,'Liste Rayon'!$A$2:$D$10075,3,FALSE)</f>
        <v>3</v>
      </c>
      <c r="K7032" s="6">
        <f>VLOOKUP(D7032,'Liste Rayon'!$A$2:$D$10075,4,FALSE)</f>
        <v>5</v>
      </c>
      <c r="L7032" s="4">
        <v>1</v>
      </c>
    </row>
    <row r="7033" spans="1:12" x14ac:dyDescent="0.25">
      <c r="A7033" s="18" t="s">
        <v>18581</v>
      </c>
      <c r="B7033" s="18" t="s">
        <v>18582</v>
      </c>
      <c r="C7033" s="18" t="s">
        <v>18583</v>
      </c>
      <c r="D7033" s="18" t="s">
        <v>18573</v>
      </c>
      <c r="E7033" s="19">
        <v>1</v>
      </c>
      <c r="F7033" s="20" t="s">
        <v>1</v>
      </c>
      <c r="H7033" s="7">
        <f t="shared" si="109"/>
        <v>-1</v>
      </c>
      <c r="I7033" s="6" t="str">
        <f>IF(B7033="","",VLOOKUP(D7033,'Liste Rayon'!$A$2:$D$10075,2,FALSE))</f>
        <v>S</v>
      </c>
      <c r="J7033" s="6">
        <f>VLOOKUP(D7033,'Liste Rayon'!$A$2:$D$10075,3,FALSE)</f>
        <v>3</v>
      </c>
      <c r="K7033" s="6">
        <f>VLOOKUP(D7033,'Liste Rayon'!$A$2:$D$10075,4,FALSE)</f>
        <v>5</v>
      </c>
      <c r="L7033" s="4">
        <v>1</v>
      </c>
    </row>
    <row r="7034" spans="1:12" x14ac:dyDescent="0.25">
      <c r="A7034" s="18" t="s">
        <v>18584</v>
      </c>
      <c r="B7034" s="18" t="s">
        <v>18585</v>
      </c>
      <c r="C7034" s="18" t="s">
        <v>18586</v>
      </c>
      <c r="D7034" s="18" t="s">
        <v>18573</v>
      </c>
      <c r="E7034" s="19">
        <v>1</v>
      </c>
      <c r="F7034" s="20" t="s">
        <v>1</v>
      </c>
      <c r="H7034" s="7">
        <f t="shared" si="109"/>
        <v>-1</v>
      </c>
      <c r="I7034" s="6" t="str">
        <f>IF(B7034="","",VLOOKUP(D7034,'Liste Rayon'!$A$2:$D$10075,2,FALSE))</f>
        <v>S</v>
      </c>
      <c r="J7034" s="6">
        <f>VLOOKUP(D7034,'Liste Rayon'!$A$2:$D$10075,3,FALSE)</f>
        <v>3</v>
      </c>
      <c r="K7034" s="6">
        <f>VLOOKUP(D7034,'Liste Rayon'!$A$2:$D$10075,4,FALSE)</f>
        <v>5</v>
      </c>
      <c r="L7034" s="4">
        <v>1</v>
      </c>
    </row>
    <row r="7035" spans="1:12" x14ac:dyDescent="0.25">
      <c r="A7035" s="18" t="s">
        <v>18587</v>
      </c>
      <c r="B7035" s="18" t="s">
        <v>18588</v>
      </c>
      <c r="C7035" s="18" t="s">
        <v>18589</v>
      </c>
      <c r="D7035" s="18" t="s">
        <v>18573</v>
      </c>
      <c r="E7035" s="19">
        <v>1</v>
      </c>
      <c r="F7035" s="20" t="s">
        <v>1</v>
      </c>
      <c r="H7035" s="7">
        <f t="shared" si="109"/>
        <v>-1</v>
      </c>
      <c r="I7035" s="6" t="str">
        <f>IF(B7035="","",VLOOKUP(D7035,'Liste Rayon'!$A$2:$D$10075,2,FALSE))</f>
        <v>S</v>
      </c>
      <c r="J7035" s="6">
        <f>VLOOKUP(D7035,'Liste Rayon'!$A$2:$D$10075,3,FALSE)</f>
        <v>3</v>
      </c>
      <c r="K7035" s="6">
        <f>VLOOKUP(D7035,'Liste Rayon'!$A$2:$D$10075,4,FALSE)</f>
        <v>5</v>
      </c>
      <c r="L7035" s="4">
        <v>1</v>
      </c>
    </row>
    <row r="7036" spans="1:12" x14ac:dyDescent="0.25">
      <c r="A7036" s="18" t="s">
        <v>18590</v>
      </c>
      <c r="B7036" s="18" t="s">
        <v>18591</v>
      </c>
      <c r="C7036" s="18" t="s">
        <v>18592</v>
      </c>
      <c r="D7036" s="18" t="s">
        <v>18573</v>
      </c>
      <c r="E7036" s="19">
        <v>3</v>
      </c>
      <c r="F7036" s="20" t="s">
        <v>1</v>
      </c>
      <c r="H7036" s="7">
        <f t="shared" si="109"/>
        <v>-3</v>
      </c>
      <c r="I7036" s="6" t="str">
        <f>IF(B7036="","",VLOOKUP(D7036,'Liste Rayon'!$A$2:$D$10075,2,FALSE))</f>
        <v>S</v>
      </c>
      <c r="J7036" s="6">
        <f>VLOOKUP(D7036,'Liste Rayon'!$A$2:$D$10075,3,FALSE)</f>
        <v>3</v>
      </c>
      <c r="K7036" s="6">
        <f>VLOOKUP(D7036,'Liste Rayon'!$A$2:$D$10075,4,FALSE)</f>
        <v>5</v>
      </c>
      <c r="L7036" s="4">
        <v>1</v>
      </c>
    </row>
    <row r="7037" spans="1:12" x14ac:dyDescent="0.25">
      <c r="A7037" s="18" t="s">
        <v>21380</v>
      </c>
      <c r="B7037" s="18" t="s">
        <v>25027</v>
      </c>
      <c r="C7037" s="18" t="s">
        <v>21380</v>
      </c>
      <c r="D7037" s="18" t="s">
        <v>26233</v>
      </c>
      <c r="E7037" s="19">
        <v>0</v>
      </c>
      <c r="F7037" s="20" t="s">
        <v>21380</v>
      </c>
      <c r="H7037" s="7">
        <f t="shared" si="109"/>
        <v>0</v>
      </c>
      <c r="I7037" s="6" t="str">
        <f>IF(B7037="","",VLOOKUP(D7037,'Liste Rayon'!$A$2:$D$10075,2,FALSE))</f>
        <v>S</v>
      </c>
      <c r="J7037" s="6">
        <f>VLOOKUP(D7037,'Liste Rayon'!$A$2:$D$10075,3,FALSE)</f>
        <v>4</v>
      </c>
      <c r="K7037" s="6">
        <f>VLOOKUP(D7037,'Liste Rayon'!$A$2:$D$10075,4,FALSE)</f>
        <v>1</v>
      </c>
      <c r="L7037" s="4">
        <v>1</v>
      </c>
    </row>
    <row r="7038" spans="1:12" x14ac:dyDescent="0.25">
      <c r="A7038" s="18" t="s">
        <v>18593</v>
      </c>
      <c r="B7038" s="18" t="s">
        <v>18594</v>
      </c>
      <c r="C7038" s="18" t="s">
        <v>18595</v>
      </c>
      <c r="D7038" s="18" t="s">
        <v>18596</v>
      </c>
      <c r="E7038" s="19">
        <v>1</v>
      </c>
      <c r="F7038" s="20" t="s">
        <v>1</v>
      </c>
      <c r="H7038" s="7">
        <f t="shared" si="109"/>
        <v>-1</v>
      </c>
      <c r="I7038" s="6" t="str">
        <f>IF(B7038="","",VLOOKUP(D7038,'Liste Rayon'!$A$2:$D$10075,2,FALSE))</f>
        <v>S</v>
      </c>
      <c r="J7038" s="6">
        <f>VLOOKUP(D7038,'Liste Rayon'!$A$2:$D$10075,3,FALSE)</f>
        <v>4</v>
      </c>
      <c r="K7038" s="6">
        <f>VLOOKUP(D7038,'Liste Rayon'!$A$2:$D$10075,4,FALSE)</f>
        <v>2</v>
      </c>
      <c r="L7038" s="4">
        <v>1</v>
      </c>
    </row>
    <row r="7039" spans="1:12" x14ac:dyDescent="0.25">
      <c r="A7039" s="18" t="s">
        <v>18597</v>
      </c>
      <c r="B7039" s="18" t="s">
        <v>18598</v>
      </c>
      <c r="C7039" s="18" t="s">
        <v>18599</v>
      </c>
      <c r="D7039" s="18" t="s">
        <v>18596</v>
      </c>
      <c r="E7039" s="19">
        <v>1</v>
      </c>
      <c r="F7039" s="20" t="s">
        <v>1</v>
      </c>
      <c r="H7039" s="7">
        <f t="shared" si="109"/>
        <v>-1</v>
      </c>
      <c r="I7039" s="6" t="str">
        <f>IF(B7039="","",VLOOKUP(D7039,'Liste Rayon'!$A$2:$D$10075,2,FALSE))</f>
        <v>S</v>
      </c>
      <c r="J7039" s="6">
        <f>VLOOKUP(D7039,'Liste Rayon'!$A$2:$D$10075,3,FALSE)</f>
        <v>4</v>
      </c>
      <c r="K7039" s="6">
        <f>VLOOKUP(D7039,'Liste Rayon'!$A$2:$D$10075,4,FALSE)</f>
        <v>2</v>
      </c>
      <c r="L7039" s="4">
        <v>1</v>
      </c>
    </row>
    <row r="7040" spans="1:12" x14ac:dyDescent="0.25">
      <c r="A7040" s="18" t="s">
        <v>18600</v>
      </c>
      <c r="B7040" s="18" t="s">
        <v>18601</v>
      </c>
      <c r="C7040" s="18" t="s">
        <v>18602</v>
      </c>
      <c r="D7040" s="18" t="s">
        <v>18596</v>
      </c>
      <c r="E7040" s="19">
        <v>1</v>
      </c>
      <c r="F7040" s="20" t="s">
        <v>1</v>
      </c>
      <c r="H7040" s="7">
        <f t="shared" si="109"/>
        <v>-1</v>
      </c>
      <c r="I7040" s="6" t="str">
        <f>IF(B7040="","",VLOOKUP(D7040,'Liste Rayon'!$A$2:$D$10075,2,FALSE))</f>
        <v>S</v>
      </c>
      <c r="J7040" s="6">
        <f>VLOOKUP(D7040,'Liste Rayon'!$A$2:$D$10075,3,FALSE)</f>
        <v>4</v>
      </c>
      <c r="K7040" s="6">
        <f>VLOOKUP(D7040,'Liste Rayon'!$A$2:$D$10075,4,FALSE)</f>
        <v>2</v>
      </c>
      <c r="L7040" s="4">
        <v>1</v>
      </c>
    </row>
    <row r="7041" spans="1:12" x14ac:dyDescent="0.25">
      <c r="A7041" s="18" t="s">
        <v>24823</v>
      </c>
      <c r="B7041" s="18" t="s">
        <v>24824</v>
      </c>
      <c r="C7041" s="18" t="s">
        <v>24825</v>
      </c>
      <c r="D7041" s="18" t="s">
        <v>24826</v>
      </c>
      <c r="E7041" s="19">
        <v>83</v>
      </c>
      <c r="F7041" s="20" t="s">
        <v>1</v>
      </c>
      <c r="H7041" s="7">
        <f t="shared" si="109"/>
        <v>-83</v>
      </c>
      <c r="I7041" s="6" t="str">
        <f>IF(B7041="","",VLOOKUP(D7041,'Liste Rayon'!$A$2:$D$10075,2,FALSE))</f>
        <v>S</v>
      </c>
      <c r="J7041" s="6">
        <f>VLOOKUP(D7041,'Liste Rayon'!$A$2:$D$10075,3,FALSE)</f>
        <v>4</v>
      </c>
      <c r="K7041" s="6">
        <f>VLOOKUP(D7041,'Liste Rayon'!$A$2:$D$10075,4,FALSE)</f>
        <v>3</v>
      </c>
      <c r="L7041" s="4">
        <v>1</v>
      </c>
    </row>
    <row r="7042" spans="1:12" x14ac:dyDescent="0.25">
      <c r="A7042" s="18" t="s">
        <v>24827</v>
      </c>
      <c r="B7042" s="18" t="s">
        <v>24828</v>
      </c>
      <c r="C7042" s="18" t="s">
        <v>24829</v>
      </c>
      <c r="D7042" s="18" t="s">
        <v>24830</v>
      </c>
      <c r="E7042" s="19">
        <v>12</v>
      </c>
      <c r="F7042" s="20" t="s">
        <v>1</v>
      </c>
      <c r="H7042" s="7">
        <f t="shared" ref="H7042:H7105" si="110">+G7042-E7042</f>
        <v>-12</v>
      </c>
      <c r="I7042" s="6" t="str">
        <f>IF(B7042="","",VLOOKUP(D7042,'Liste Rayon'!$A$2:$D$10075,2,FALSE))</f>
        <v>S</v>
      </c>
      <c r="J7042" s="6">
        <f>VLOOKUP(D7042,'Liste Rayon'!$A$2:$D$10075,3,FALSE)</f>
        <v>4</v>
      </c>
      <c r="K7042" s="6">
        <f>VLOOKUP(D7042,'Liste Rayon'!$A$2:$D$10075,4,FALSE)</f>
        <v>4</v>
      </c>
      <c r="L7042" s="4">
        <v>1</v>
      </c>
    </row>
    <row r="7043" spans="1:12" x14ac:dyDescent="0.25">
      <c r="A7043" s="18" t="s">
        <v>18603</v>
      </c>
      <c r="B7043" s="18" t="s">
        <v>18604</v>
      </c>
      <c r="C7043" s="18" t="s">
        <v>18605</v>
      </c>
      <c r="D7043" s="18" t="s">
        <v>18606</v>
      </c>
      <c r="E7043" s="19">
        <v>3</v>
      </c>
      <c r="F7043" s="20" t="s">
        <v>1</v>
      </c>
      <c r="H7043" s="7">
        <f t="shared" si="110"/>
        <v>-3</v>
      </c>
      <c r="I7043" s="6" t="str">
        <f>IF(B7043="","",VLOOKUP(D7043,'Liste Rayon'!$A$2:$D$10075,2,FALSE))</f>
        <v>S</v>
      </c>
      <c r="J7043" s="6">
        <f>VLOOKUP(D7043,'Liste Rayon'!$A$2:$D$10075,3,FALSE)</f>
        <v>4</v>
      </c>
      <c r="K7043" s="6">
        <f>VLOOKUP(D7043,'Liste Rayon'!$A$2:$D$10075,4,FALSE)</f>
        <v>5</v>
      </c>
      <c r="L7043" s="4">
        <v>1</v>
      </c>
    </row>
    <row r="7044" spans="1:12" x14ac:dyDescent="0.25">
      <c r="A7044" s="18" t="s">
        <v>18607</v>
      </c>
      <c r="B7044" s="18" t="s">
        <v>18608</v>
      </c>
      <c r="C7044" s="18" t="s">
        <v>18609</v>
      </c>
      <c r="D7044" s="18" t="s">
        <v>18606</v>
      </c>
      <c r="E7044" s="19">
        <v>3</v>
      </c>
      <c r="F7044" s="20" t="s">
        <v>1</v>
      </c>
      <c r="H7044" s="7">
        <f t="shared" si="110"/>
        <v>-3</v>
      </c>
      <c r="I7044" s="6" t="str">
        <f>IF(B7044="","",VLOOKUP(D7044,'Liste Rayon'!$A$2:$D$10075,2,FALSE))</f>
        <v>S</v>
      </c>
      <c r="J7044" s="6">
        <f>VLOOKUP(D7044,'Liste Rayon'!$A$2:$D$10075,3,FALSE)</f>
        <v>4</v>
      </c>
      <c r="K7044" s="6">
        <f>VLOOKUP(D7044,'Liste Rayon'!$A$2:$D$10075,4,FALSE)</f>
        <v>5</v>
      </c>
      <c r="L7044" s="4">
        <v>1</v>
      </c>
    </row>
    <row r="7045" spans="1:12" x14ac:dyDescent="0.25">
      <c r="A7045" s="18" t="s">
        <v>18610</v>
      </c>
      <c r="B7045" s="18" t="s">
        <v>18611</v>
      </c>
      <c r="C7045" s="18" t="s">
        <v>18612</v>
      </c>
      <c r="D7045" s="18" t="s">
        <v>18606</v>
      </c>
      <c r="E7045" s="19">
        <v>8</v>
      </c>
      <c r="F7045" s="20" t="s">
        <v>1</v>
      </c>
      <c r="H7045" s="7">
        <f t="shared" si="110"/>
        <v>-8</v>
      </c>
      <c r="I7045" s="6" t="str">
        <f>IF(B7045="","",VLOOKUP(D7045,'Liste Rayon'!$A$2:$D$10075,2,FALSE))</f>
        <v>S</v>
      </c>
      <c r="J7045" s="6">
        <f>VLOOKUP(D7045,'Liste Rayon'!$A$2:$D$10075,3,FALSE)</f>
        <v>4</v>
      </c>
      <c r="K7045" s="6">
        <f>VLOOKUP(D7045,'Liste Rayon'!$A$2:$D$10075,4,FALSE)</f>
        <v>5</v>
      </c>
      <c r="L7045" s="4">
        <v>1</v>
      </c>
    </row>
    <row r="7046" spans="1:12" x14ac:dyDescent="0.25">
      <c r="A7046" s="18" t="s">
        <v>18613</v>
      </c>
      <c r="B7046" s="18" t="s">
        <v>18614</v>
      </c>
      <c r="C7046" s="18" t="s">
        <v>18615</v>
      </c>
      <c r="D7046" s="18" t="s">
        <v>18606</v>
      </c>
      <c r="E7046" s="19">
        <v>2</v>
      </c>
      <c r="F7046" s="20" t="s">
        <v>1</v>
      </c>
      <c r="H7046" s="7">
        <f t="shared" si="110"/>
        <v>-2</v>
      </c>
      <c r="I7046" s="6" t="str">
        <f>IF(B7046="","",VLOOKUP(D7046,'Liste Rayon'!$A$2:$D$10075,2,FALSE))</f>
        <v>S</v>
      </c>
      <c r="J7046" s="6">
        <f>VLOOKUP(D7046,'Liste Rayon'!$A$2:$D$10075,3,FALSE)</f>
        <v>4</v>
      </c>
      <c r="K7046" s="6">
        <f>VLOOKUP(D7046,'Liste Rayon'!$A$2:$D$10075,4,FALSE)</f>
        <v>5</v>
      </c>
      <c r="L7046" s="4">
        <v>1</v>
      </c>
    </row>
    <row r="7047" spans="1:12" x14ac:dyDescent="0.25">
      <c r="A7047" s="18" t="s">
        <v>18616</v>
      </c>
      <c r="B7047" s="18" t="s">
        <v>18617</v>
      </c>
      <c r="C7047" s="18" t="s">
        <v>18618</v>
      </c>
      <c r="D7047" s="18" t="s">
        <v>18606</v>
      </c>
      <c r="E7047" s="19">
        <v>1</v>
      </c>
      <c r="F7047" s="20" t="s">
        <v>1</v>
      </c>
      <c r="H7047" s="7">
        <f t="shared" si="110"/>
        <v>-1</v>
      </c>
      <c r="I7047" s="6" t="str">
        <f>IF(B7047="","",VLOOKUP(D7047,'Liste Rayon'!$A$2:$D$10075,2,FALSE))</f>
        <v>S</v>
      </c>
      <c r="J7047" s="6">
        <f>VLOOKUP(D7047,'Liste Rayon'!$A$2:$D$10075,3,FALSE)</f>
        <v>4</v>
      </c>
      <c r="K7047" s="6">
        <f>VLOOKUP(D7047,'Liste Rayon'!$A$2:$D$10075,4,FALSE)</f>
        <v>5</v>
      </c>
      <c r="L7047" s="4">
        <v>1</v>
      </c>
    </row>
    <row r="7048" spans="1:12" x14ac:dyDescent="0.25">
      <c r="A7048" s="18" t="s">
        <v>18619</v>
      </c>
      <c r="B7048" s="18" t="s">
        <v>18620</v>
      </c>
      <c r="C7048" s="18" t="s">
        <v>18621</v>
      </c>
      <c r="D7048" s="18" t="s">
        <v>18606</v>
      </c>
      <c r="E7048" s="19">
        <v>4</v>
      </c>
      <c r="F7048" s="20" t="s">
        <v>1</v>
      </c>
      <c r="H7048" s="7">
        <f t="shared" si="110"/>
        <v>-4</v>
      </c>
      <c r="I7048" s="6" t="str">
        <f>IF(B7048="","",VLOOKUP(D7048,'Liste Rayon'!$A$2:$D$10075,2,FALSE))</f>
        <v>S</v>
      </c>
      <c r="J7048" s="6">
        <f>VLOOKUP(D7048,'Liste Rayon'!$A$2:$D$10075,3,FALSE)</f>
        <v>4</v>
      </c>
      <c r="K7048" s="6">
        <f>VLOOKUP(D7048,'Liste Rayon'!$A$2:$D$10075,4,FALSE)</f>
        <v>5</v>
      </c>
      <c r="L7048" s="4">
        <v>1</v>
      </c>
    </row>
    <row r="7049" spans="1:12" x14ac:dyDescent="0.25">
      <c r="A7049" s="18" t="s">
        <v>21380</v>
      </c>
      <c r="B7049" s="18" t="s">
        <v>25027</v>
      </c>
      <c r="C7049" s="18" t="s">
        <v>21380</v>
      </c>
      <c r="D7049" s="18" t="s">
        <v>26234</v>
      </c>
      <c r="E7049" s="19">
        <v>0</v>
      </c>
      <c r="F7049" s="20" t="s">
        <v>21380</v>
      </c>
      <c r="H7049" s="7">
        <f t="shared" si="110"/>
        <v>0</v>
      </c>
      <c r="I7049" s="6" t="str">
        <f>IF(B7049="","",VLOOKUP(D7049,'Liste Rayon'!$A$2:$D$10075,2,FALSE))</f>
        <v>S</v>
      </c>
      <c r="J7049" s="6">
        <f>VLOOKUP(D7049,'Liste Rayon'!$A$2:$D$10075,3,FALSE)</f>
        <v>4</v>
      </c>
      <c r="K7049" s="6">
        <f>VLOOKUP(D7049,'Liste Rayon'!$A$2:$D$10075,4,FALSE)</f>
        <v>6</v>
      </c>
      <c r="L7049" s="4">
        <v>1</v>
      </c>
    </row>
    <row r="7050" spans="1:12" x14ac:dyDescent="0.25">
      <c r="A7050" s="18" t="s">
        <v>18622</v>
      </c>
      <c r="B7050" s="18" t="s">
        <v>18623</v>
      </c>
      <c r="C7050" s="18" t="s">
        <v>18624</v>
      </c>
      <c r="D7050" s="18" t="s">
        <v>18625</v>
      </c>
      <c r="E7050" s="19">
        <v>6</v>
      </c>
      <c r="F7050" s="20" t="s">
        <v>1</v>
      </c>
      <c r="H7050" s="7">
        <f t="shared" si="110"/>
        <v>-6</v>
      </c>
      <c r="I7050" s="6" t="str">
        <f>IF(B7050="","",VLOOKUP(D7050,'Liste Rayon'!$A$2:$D$10075,2,FALSE))</f>
        <v>S</v>
      </c>
      <c r="J7050" s="6">
        <f>VLOOKUP(D7050,'Liste Rayon'!$A$2:$D$10075,3,FALSE)</f>
        <v>5</v>
      </c>
      <c r="K7050" s="6">
        <f>VLOOKUP(D7050,'Liste Rayon'!$A$2:$D$10075,4,FALSE)</f>
        <v>0</v>
      </c>
      <c r="L7050" s="4">
        <v>1</v>
      </c>
    </row>
    <row r="7051" spans="1:12" x14ac:dyDescent="0.25">
      <c r="A7051" s="18" t="s">
        <v>18630</v>
      </c>
      <c r="B7051" s="18" t="s">
        <v>18631</v>
      </c>
      <c r="C7051" s="18" t="s">
        <v>18632</v>
      </c>
      <c r="D7051" s="18" t="s">
        <v>18629</v>
      </c>
      <c r="E7051" s="19">
        <v>2</v>
      </c>
      <c r="F7051" s="20" t="s">
        <v>1</v>
      </c>
      <c r="H7051" s="7">
        <f t="shared" si="110"/>
        <v>-2</v>
      </c>
      <c r="I7051" s="6" t="str">
        <f>IF(B7051="","",VLOOKUP(D7051,'Liste Rayon'!$A$2:$D$10075,2,FALSE))</f>
        <v>S</v>
      </c>
      <c r="J7051" s="6">
        <f>VLOOKUP(D7051,'Liste Rayon'!$A$2:$D$10075,3,FALSE)</f>
        <v>5</v>
      </c>
      <c r="K7051" s="6">
        <f>VLOOKUP(D7051,'Liste Rayon'!$A$2:$D$10075,4,FALSE)</f>
        <v>2</v>
      </c>
      <c r="L7051" s="4">
        <v>1</v>
      </c>
    </row>
    <row r="7052" spans="1:12" x14ac:dyDescent="0.25">
      <c r="A7052" s="18" t="s">
        <v>18637</v>
      </c>
      <c r="B7052" s="18" t="s">
        <v>18638</v>
      </c>
      <c r="C7052" s="18" t="s">
        <v>18639</v>
      </c>
      <c r="D7052" s="18" t="s">
        <v>18636</v>
      </c>
      <c r="E7052" s="19">
        <v>1</v>
      </c>
      <c r="F7052" s="20" t="s">
        <v>1</v>
      </c>
      <c r="H7052" s="7">
        <f t="shared" si="110"/>
        <v>-1</v>
      </c>
      <c r="I7052" s="6" t="str">
        <f>IF(B7052="","",VLOOKUP(D7052,'Liste Rayon'!$A$2:$D$10075,2,FALSE))</f>
        <v>S</v>
      </c>
      <c r="J7052" s="6">
        <f>VLOOKUP(D7052,'Liste Rayon'!$A$2:$D$10075,3,FALSE)</f>
        <v>5</v>
      </c>
      <c r="K7052" s="6">
        <f>VLOOKUP(D7052,'Liste Rayon'!$A$2:$D$10075,4,FALSE)</f>
        <v>3</v>
      </c>
      <c r="L7052" s="4">
        <v>1</v>
      </c>
    </row>
    <row r="7053" spans="1:12" x14ac:dyDescent="0.25">
      <c r="A7053" s="18" t="s">
        <v>18644</v>
      </c>
      <c r="B7053" s="18" t="s">
        <v>18645</v>
      </c>
      <c r="C7053" s="18" t="s">
        <v>18646</v>
      </c>
      <c r="D7053" s="18" t="s">
        <v>18636</v>
      </c>
      <c r="E7053" s="19">
        <v>1</v>
      </c>
      <c r="F7053" s="20" t="s">
        <v>1</v>
      </c>
      <c r="H7053" s="7">
        <f t="shared" si="110"/>
        <v>-1</v>
      </c>
      <c r="I7053" s="6" t="str">
        <f>IF(B7053="","",VLOOKUP(D7053,'Liste Rayon'!$A$2:$D$10075,2,FALSE))</f>
        <v>S</v>
      </c>
      <c r="J7053" s="6">
        <f>VLOOKUP(D7053,'Liste Rayon'!$A$2:$D$10075,3,FALSE)</f>
        <v>5</v>
      </c>
      <c r="K7053" s="6">
        <f>VLOOKUP(D7053,'Liste Rayon'!$A$2:$D$10075,4,FALSE)</f>
        <v>3</v>
      </c>
      <c r="L7053" s="4">
        <v>1</v>
      </c>
    </row>
    <row r="7054" spans="1:12" x14ac:dyDescent="0.25">
      <c r="A7054" s="18" t="s">
        <v>18640</v>
      </c>
      <c r="B7054" s="18" t="s">
        <v>18641</v>
      </c>
      <c r="C7054" s="18" t="s">
        <v>18642</v>
      </c>
      <c r="D7054" s="18" t="s">
        <v>18643</v>
      </c>
      <c r="E7054" s="19">
        <v>5</v>
      </c>
      <c r="F7054" s="20" t="s">
        <v>1</v>
      </c>
      <c r="H7054" s="7">
        <f t="shared" si="110"/>
        <v>-5</v>
      </c>
      <c r="I7054" s="6" t="str">
        <f>IF(B7054="","",VLOOKUP(D7054,'Liste Rayon'!$A$2:$D$10075,2,FALSE))</f>
        <v>S</v>
      </c>
      <c r="J7054" s="6">
        <f>VLOOKUP(D7054,'Liste Rayon'!$A$2:$D$10075,3,FALSE)</f>
        <v>5</v>
      </c>
      <c r="K7054" s="6">
        <f>VLOOKUP(D7054,'Liste Rayon'!$A$2:$D$10075,4,FALSE)</f>
        <v>4</v>
      </c>
      <c r="L7054" s="4">
        <v>1</v>
      </c>
    </row>
    <row r="7055" spans="1:12" x14ac:dyDescent="0.25">
      <c r="A7055" s="18" t="s">
        <v>18644</v>
      </c>
      <c r="B7055" s="18" t="s">
        <v>18645</v>
      </c>
      <c r="C7055" s="18" t="s">
        <v>18646</v>
      </c>
      <c r="D7055" s="18" t="s">
        <v>18647</v>
      </c>
      <c r="E7055" s="19">
        <v>1</v>
      </c>
      <c r="F7055" s="20" t="s">
        <v>1</v>
      </c>
      <c r="H7055" s="7">
        <f t="shared" si="110"/>
        <v>-1</v>
      </c>
      <c r="I7055" s="6" t="str">
        <f>IF(B7055="","",VLOOKUP(D7055,'Liste Rayon'!$A$2:$D$10075,2,FALSE))</f>
        <v>S</v>
      </c>
      <c r="J7055" s="6">
        <f>VLOOKUP(D7055,'Liste Rayon'!$A$2:$D$10075,3,FALSE)</f>
        <v>5</v>
      </c>
      <c r="K7055" s="6">
        <f>VLOOKUP(D7055,'Liste Rayon'!$A$2:$D$10075,4,FALSE)</f>
        <v>5</v>
      </c>
      <c r="L7055" s="4">
        <v>1</v>
      </c>
    </row>
    <row r="7056" spans="1:12" x14ac:dyDescent="0.25">
      <c r="A7056" s="18" t="s">
        <v>18649</v>
      </c>
      <c r="B7056" s="18" t="s">
        <v>18650</v>
      </c>
      <c r="C7056" s="18" t="s">
        <v>18651</v>
      </c>
      <c r="D7056" s="18" t="s">
        <v>18648</v>
      </c>
      <c r="E7056" s="19">
        <v>1</v>
      </c>
      <c r="F7056" s="20" t="s">
        <v>1</v>
      </c>
      <c r="H7056" s="7">
        <f t="shared" si="110"/>
        <v>-1</v>
      </c>
      <c r="I7056" s="6" t="str">
        <f>IF(B7056="","",VLOOKUP(D7056,'Liste Rayon'!$A$2:$D$10075,2,FALSE))</f>
        <v>T</v>
      </c>
      <c r="J7056" s="6">
        <f>VLOOKUP(D7056,'Liste Rayon'!$A$2:$D$10075,3,FALSE)</f>
        <v>0</v>
      </c>
      <c r="K7056" s="6">
        <f>VLOOKUP(D7056,'Liste Rayon'!$A$2:$D$10075,4,FALSE)</f>
        <v>0</v>
      </c>
      <c r="L7056" s="4">
        <v>1</v>
      </c>
    </row>
    <row r="7057" spans="1:12" x14ac:dyDescent="0.25">
      <c r="A7057" s="18" t="s">
        <v>18652</v>
      </c>
      <c r="B7057" s="18" t="s">
        <v>18653</v>
      </c>
      <c r="C7057" s="18" t="s">
        <v>18654</v>
      </c>
      <c r="D7057" s="18" t="s">
        <v>18655</v>
      </c>
      <c r="E7057" s="19">
        <v>10</v>
      </c>
      <c r="F7057" s="20" t="s">
        <v>1</v>
      </c>
      <c r="H7057" s="7">
        <f t="shared" si="110"/>
        <v>-10</v>
      </c>
      <c r="I7057" s="6" t="str">
        <f>IF(B7057="","",VLOOKUP(D7057,'Liste Rayon'!$A$2:$D$10075,2,FALSE))</f>
        <v>T</v>
      </c>
      <c r="J7057" s="6">
        <f>VLOOKUP(D7057,'Liste Rayon'!$A$2:$D$10075,3,FALSE)</f>
        <v>1</v>
      </c>
      <c r="K7057" s="6">
        <f>VLOOKUP(D7057,'Liste Rayon'!$A$2:$D$10075,4,FALSE)</f>
        <v>1</v>
      </c>
      <c r="L7057" s="4">
        <v>1</v>
      </c>
    </row>
    <row r="7058" spans="1:12" x14ac:dyDescent="0.25">
      <c r="A7058" s="18" t="s">
        <v>18656</v>
      </c>
      <c r="B7058" s="18" t="s">
        <v>18657</v>
      </c>
      <c r="C7058" s="18" t="s">
        <v>18658</v>
      </c>
      <c r="D7058" s="18" t="s">
        <v>18655</v>
      </c>
      <c r="E7058" s="19">
        <v>9</v>
      </c>
      <c r="F7058" s="20" t="s">
        <v>1</v>
      </c>
      <c r="H7058" s="7">
        <f t="shared" si="110"/>
        <v>-9</v>
      </c>
      <c r="I7058" s="6" t="str">
        <f>IF(B7058="","",VLOOKUP(D7058,'Liste Rayon'!$A$2:$D$10075,2,FALSE))</f>
        <v>T</v>
      </c>
      <c r="J7058" s="6">
        <f>VLOOKUP(D7058,'Liste Rayon'!$A$2:$D$10075,3,FALSE)</f>
        <v>1</v>
      </c>
      <c r="K7058" s="6">
        <f>VLOOKUP(D7058,'Liste Rayon'!$A$2:$D$10075,4,FALSE)</f>
        <v>1</v>
      </c>
      <c r="L7058" s="4">
        <v>1</v>
      </c>
    </row>
    <row r="7059" spans="1:12" x14ac:dyDescent="0.25">
      <c r="A7059" s="18" t="s">
        <v>18659</v>
      </c>
      <c r="B7059" s="18" t="s">
        <v>18660</v>
      </c>
      <c r="C7059" s="18" t="s">
        <v>18661</v>
      </c>
      <c r="D7059" s="18" t="s">
        <v>18655</v>
      </c>
      <c r="E7059" s="19">
        <v>6</v>
      </c>
      <c r="F7059" s="20" t="s">
        <v>1</v>
      </c>
      <c r="H7059" s="7">
        <f t="shared" si="110"/>
        <v>-6</v>
      </c>
      <c r="I7059" s="6" t="str">
        <f>IF(B7059="","",VLOOKUP(D7059,'Liste Rayon'!$A$2:$D$10075,2,FALSE))</f>
        <v>T</v>
      </c>
      <c r="J7059" s="6">
        <f>VLOOKUP(D7059,'Liste Rayon'!$A$2:$D$10075,3,FALSE)</f>
        <v>1</v>
      </c>
      <c r="K7059" s="6">
        <f>VLOOKUP(D7059,'Liste Rayon'!$A$2:$D$10075,4,FALSE)</f>
        <v>1</v>
      </c>
      <c r="L7059" s="4">
        <v>1</v>
      </c>
    </row>
    <row r="7060" spans="1:12" x14ac:dyDescent="0.25">
      <c r="A7060" s="18" t="s">
        <v>18662</v>
      </c>
      <c r="B7060" s="18" t="s">
        <v>18663</v>
      </c>
      <c r="C7060" s="18" t="s">
        <v>18664</v>
      </c>
      <c r="D7060" s="18" t="s">
        <v>18665</v>
      </c>
      <c r="E7060" s="19">
        <v>3</v>
      </c>
      <c r="F7060" s="20" t="s">
        <v>1</v>
      </c>
      <c r="H7060" s="7">
        <f t="shared" si="110"/>
        <v>-3</v>
      </c>
      <c r="I7060" s="6" t="str">
        <f>IF(B7060="","",VLOOKUP(D7060,'Liste Rayon'!$A$2:$D$10075,2,FALSE))</f>
        <v>T</v>
      </c>
      <c r="J7060" s="6">
        <f>VLOOKUP(D7060,'Liste Rayon'!$A$2:$D$10075,3,FALSE)</f>
        <v>1</v>
      </c>
      <c r="K7060" s="6">
        <f>VLOOKUP(D7060,'Liste Rayon'!$A$2:$D$10075,4,FALSE)</f>
        <v>2</v>
      </c>
      <c r="L7060" s="4">
        <v>1</v>
      </c>
    </row>
    <row r="7061" spans="1:12" x14ac:dyDescent="0.25">
      <c r="A7061" s="18" t="s">
        <v>18666</v>
      </c>
      <c r="B7061" s="18" t="s">
        <v>18667</v>
      </c>
      <c r="C7061" s="18" t="s">
        <v>18668</v>
      </c>
      <c r="D7061" s="18" t="s">
        <v>18665</v>
      </c>
      <c r="E7061" s="19">
        <v>11</v>
      </c>
      <c r="F7061" s="20" t="s">
        <v>1</v>
      </c>
      <c r="H7061" s="7">
        <f t="shared" si="110"/>
        <v>-11</v>
      </c>
      <c r="I7061" s="6" t="str">
        <f>IF(B7061="","",VLOOKUP(D7061,'Liste Rayon'!$A$2:$D$10075,2,FALSE))</f>
        <v>T</v>
      </c>
      <c r="J7061" s="6">
        <f>VLOOKUP(D7061,'Liste Rayon'!$A$2:$D$10075,3,FALSE)</f>
        <v>1</v>
      </c>
      <c r="K7061" s="6">
        <f>VLOOKUP(D7061,'Liste Rayon'!$A$2:$D$10075,4,FALSE)</f>
        <v>2</v>
      </c>
      <c r="L7061" s="4">
        <v>1</v>
      </c>
    </row>
    <row r="7062" spans="1:12" x14ac:dyDescent="0.25">
      <c r="A7062" s="18" t="s">
        <v>18669</v>
      </c>
      <c r="B7062" s="18" t="s">
        <v>18670</v>
      </c>
      <c r="C7062" s="18" t="s">
        <v>18671</v>
      </c>
      <c r="D7062" s="18" t="s">
        <v>18665</v>
      </c>
      <c r="E7062" s="19">
        <v>10</v>
      </c>
      <c r="F7062" s="20" t="s">
        <v>1</v>
      </c>
      <c r="H7062" s="7">
        <f t="shared" si="110"/>
        <v>-10</v>
      </c>
      <c r="I7062" s="6" t="str">
        <f>IF(B7062="","",VLOOKUP(D7062,'Liste Rayon'!$A$2:$D$10075,2,FALSE))</f>
        <v>T</v>
      </c>
      <c r="J7062" s="6">
        <f>VLOOKUP(D7062,'Liste Rayon'!$A$2:$D$10075,3,FALSE)</f>
        <v>1</v>
      </c>
      <c r="K7062" s="6">
        <f>VLOOKUP(D7062,'Liste Rayon'!$A$2:$D$10075,4,FALSE)</f>
        <v>2</v>
      </c>
      <c r="L7062" s="4">
        <v>1</v>
      </c>
    </row>
    <row r="7063" spans="1:12" x14ac:dyDescent="0.25">
      <c r="A7063" s="18" t="s">
        <v>18672</v>
      </c>
      <c r="B7063" s="18" t="s">
        <v>18673</v>
      </c>
      <c r="C7063" s="18" t="s">
        <v>18674</v>
      </c>
      <c r="D7063" s="18" t="s">
        <v>18665</v>
      </c>
      <c r="E7063" s="19">
        <v>4</v>
      </c>
      <c r="F7063" s="20" t="s">
        <v>1</v>
      </c>
      <c r="H7063" s="7">
        <f t="shared" si="110"/>
        <v>-4</v>
      </c>
      <c r="I7063" s="6" t="str">
        <f>IF(B7063="","",VLOOKUP(D7063,'Liste Rayon'!$A$2:$D$10075,2,FALSE))</f>
        <v>T</v>
      </c>
      <c r="J7063" s="6">
        <f>VLOOKUP(D7063,'Liste Rayon'!$A$2:$D$10075,3,FALSE)</f>
        <v>1</v>
      </c>
      <c r="K7063" s="6">
        <f>VLOOKUP(D7063,'Liste Rayon'!$A$2:$D$10075,4,FALSE)</f>
        <v>2</v>
      </c>
      <c r="L7063" s="4">
        <v>1</v>
      </c>
    </row>
    <row r="7064" spans="1:12" x14ac:dyDescent="0.25">
      <c r="A7064" s="18" t="s">
        <v>18675</v>
      </c>
      <c r="B7064" s="18" t="s">
        <v>18676</v>
      </c>
      <c r="C7064" s="18" t="s">
        <v>18677</v>
      </c>
      <c r="D7064" s="18" t="s">
        <v>18665</v>
      </c>
      <c r="E7064" s="19">
        <v>2</v>
      </c>
      <c r="F7064" s="20" t="s">
        <v>1</v>
      </c>
      <c r="H7064" s="7">
        <f t="shared" si="110"/>
        <v>-2</v>
      </c>
      <c r="I7064" s="6" t="str">
        <f>IF(B7064="","",VLOOKUP(D7064,'Liste Rayon'!$A$2:$D$10075,2,FALSE))</f>
        <v>T</v>
      </c>
      <c r="J7064" s="6">
        <f>VLOOKUP(D7064,'Liste Rayon'!$A$2:$D$10075,3,FALSE)</f>
        <v>1</v>
      </c>
      <c r="K7064" s="6">
        <f>VLOOKUP(D7064,'Liste Rayon'!$A$2:$D$10075,4,FALSE)</f>
        <v>2</v>
      </c>
      <c r="L7064" s="4">
        <v>1</v>
      </c>
    </row>
    <row r="7065" spans="1:12" x14ac:dyDescent="0.25">
      <c r="A7065" s="18" t="s">
        <v>18678</v>
      </c>
      <c r="B7065" s="18" t="s">
        <v>18679</v>
      </c>
      <c r="C7065" s="18" t="s">
        <v>18680</v>
      </c>
      <c r="D7065" s="18" t="s">
        <v>18665</v>
      </c>
      <c r="E7065" s="19">
        <v>4</v>
      </c>
      <c r="F7065" s="20" t="s">
        <v>1</v>
      </c>
      <c r="H7065" s="7">
        <f t="shared" si="110"/>
        <v>-4</v>
      </c>
      <c r="I7065" s="6" t="str">
        <f>IF(B7065="","",VLOOKUP(D7065,'Liste Rayon'!$A$2:$D$10075,2,FALSE))</f>
        <v>T</v>
      </c>
      <c r="J7065" s="6">
        <f>VLOOKUP(D7065,'Liste Rayon'!$A$2:$D$10075,3,FALSE)</f>
        <v>1</v>
      </c>
      <c r="K7065" s="6">
        <f>VLOOKUP(D7065,'Liste Rayon'!$A$2:$D$10075,4,FALSE)</f>
        <v>2</v>
      </c>
      <c r="L7065" s="4">
        <v>1</v>
      </c>
    </row>
    <row r="7066" spans="1:12" x14ac:dyDescent="0.25">
      <c r="A7066" s="18" t="s">
        <v>18681</v>
      </c>
      <c r="B7066" s="18" t="s">
        <v>18682</v>
      </c>
      <c r="C7066" s="18" t="s">
        <v>18683</v>
      </c>
      <c r="D7066" s="18" t="s">
        <v>18665</v>
      </c>
      <c r="E7066" s="19">
        <v>6</v>
      </c>
      <c r="F7066" s="20" t="s">
        <v>1</v>
      </c>
      <c r="H7066" s="7">
        <f t="shared" si="110"/>
        <v>-6</v>
      </c>
      <c r="I7066" s="6" t="str">
        <f>IF(B7066="","",VLOOKUP(D7066,'Liste Rayon'!$A$2:$D$10075,2,FALSE))</f>
        <v>T</v>
      </c>
      <c r="J7066" s="6">
        <f>VLOOKUP(D7066,'Liste Rayon'!$A$2:$D$10075,3,FALSE)</f>
        <v>1</v>
      </c>
      <c r="K7066" s="6">
        <f>VLOOKUP(D7066,'Liste Rayon'!$A$2:$D$10075,4,FALSE)</f>
        <v>2</v>
      </c>
      <c r="L7066" s="4">
        <v>1</v>
      </c>
    </row>
    <row r="7067" spans="1:12" x14ac:dyDescent="0.25">
      <c r="A7067" s="18" t="s">
        <v>18684</v>
      </c>
      <c r="B7067" s="18" t="s">
        <v>18685</v>
      </c>
      <c r="C7067" s="18" t="s">
        <v>18686</v>
      </c>
      <c r="D7067" s="18" t="s">
        <v>18665</v>
      </c>
      <c r="E7067" s="19">
        <v>3</v>
      </c>
      <c r="F7067" s="20" t="s">
        <v>1</v>
      </c>
      <c r="H7067" s="7">
        <f t="shared" si="110"/>
        <v>-3</v>
      </c>
      <c r="I7067" s="6" t="str">
        <f>IF(B7067="","",VLOOKUP(D7067,'Liste Rayon'!$A$2:$D$10075,2,FALSE))</f>
        <v>T</v>
      </c>
      <c r="J7067" s="6">
        <f>VLOOKUP(D7067,'Liste Rayon'!$A$2:$D$10075,3,FALSE)</f>
        <v>1</v>
      </c>
      <c r="K7067" s="6">
        <f>VLOOKUP(D7067,'Liste Rayon'!$A$2:$D$10075,4,FALSE)</f>
        <v>2</v>
      </c>
      <c r="L7067" s="4">
        <v>1</v>
      </c>
    </row>
    <row r="7068" spans="1:12" x14ac:dyDescent="0.25">
      <c r="A7068" s="18" t="s">
        <v>18687</v>
      </c>
      <c r="B7068" s="18" t="s">
        <v>18688</v>
      </c>
      <c r="C7068" s="18" t="s">
        <v>18689</v>
      </c>
      <c r="D7068" s="18" t="s">
        <v>18665</v>
      </c>
      <c r="E7068" s="19">
        <v>6</v>
      </c>
      <c r="F7068" s="20" t="s">
        <v>1</v>
      </c>
      <c r="H7068" s="7">
        <f t="shared" si="110"/>
        <v>-6</v>
      </c>
      <c r="I7068" s="6" t="str">
        <f>IF(B7068="","",VLOOKUP(D7068,'Liste Rayon'!$A$2:$D$10075,2,FALSE))</f>
        <v>T</v>
      </c>
      <c r="J7068" s="6">
        <f>VLOOKUP(D7068,'Liste Rayon'!$A$2:$D$10075,3,FALSE)</f>
        <v>1</v>
      </c>
      <c r="K7068" s="6">
        <f>VLOOKUP(D7068,'Liste Rayon'!$A$2:$D$10075,4,FALSE)</f>
        <v>2</v>
      </c>
      <c r="L7068" s="4">
        <v>1</v>
      </c>
    </row>
    <row r="7069" spans="1:12" x14ac:dyDescent="0.25">
      <c r="A7069" s="18" t="s">
        <v>18690</v>
      </c>
      <c r="B7069" s="18" t="s">
        <v>18691</v>
      </c>
      <c r="C7069" s="18" t="s">
        <v>18692</v>
      </c>
      <c r="D7069" s="18" t="s">
        <v>18665</v>
      </c>
      <c r="E7069" s="19">
        <v>5</v>
      </c>
      <c r="F7069" s="20" t="s">
        <v>1</v>
      </c>
      <c r="H7069" s="7">
        <f t="shared" si="110"/>
        <v>-5</v>
      </c>
      <c r="I7069" s="6" t="str">
        <f>IF(B7069="","",VLOOKUP(D7069,'Liste Rayon'!$A$2:$D$10075,2,FALSE))</f>
        <v>T</v>
      </c>
      <c r="J7069" s="6">
        <f>VLOOKUP(D7069,'Liste Rayon'!$A$2:$D$10075,3,FALSE)</f>
        <v>1</v>
      </c>
      <c r="K7069" s="6">
        <f>VLOOKUP(D7069,'Liste Rayon'!$A$2:$D$10075,4,FALSE)</f>
        <v>2</v>
      </c>
      <c r="L7069" s="4">
        <v>1</v>
      </c>
    </row>
    <row r="7070" spans="1:12" x14ac:dyDescent="0.25">
      <c r="A7070" s="18" t="s">
        <v>18693</v>
      </c>
      <c r="B7070" s="18" t="s">
        <v>18694</v>
      </c>
      <c r="C7070" s="18" t="s">
        <v>18695</v>
      </c>
      <c r="D7070" s="18" t="s">
        <v>18665</v>
      </c>
      <c r="E7070" s="19">
        <v>2</v>
      </c>
      <c r="F7070" s="20" t="s">
        <v>1</v>
      </c>
      <c r="H7070" s="7">
        <f t="shared" si="110"/>
        <v>-2</v>
      </c>
      <c r="I7070" s="6" t="str">
        <f>IF(B7070="","",VLOOKUP(D7070,'Liste Rayon'!$A$2:$D$10075,2,FALSE))</f>
        <v>T</v>
      </c>
      <c r="J7070" s="6">
        <f>VLOOKUP(D7070,'Liste Rayon'!$A$2:$D$10075,3,FALSE)</f>
        <v>1</v>
      </c>
      <c r="K7070" s="6">
        <f>VLOOKUP(D7070,'Liste Rayon'!$A$2:$D$10075,4,FALSE)</f>
        <v>2</v>
      </c>
      <c r="L7070" s="4">
        <v>1</v>
      </c>
    </row>
    <row r="7071" spans="1:12" x14ac:dyDescent="0.25">
      <c r="A7071" s="18" t="s">
        <v>18696</v>
      </c>
      <c r="B7071" s="18" t="s">
        <v>18697</v>
      </c>
      <c r="C7071" s="18" t="s">
        <v>18698</v>
      </c>
      <c r="D7071" s="18" t="s">
        <v>18665</v>
      </c>
      <c r="E7071" s="19">
        <v>9</v>
      </c>
      <c r="F7071" s="20" t="s">
        <v>1</v>
      </c>
      <c r="H7071" s="7">
        <f t="shared" si="110"/>
        <v>-9</v>
      </c>
      <c r="I7071" s="6" t="str">
        <f>IF(B7071="","",VLOOKUP(D7071,'Liste Rayon'!$A$2:$D$10075,2,FALSE))</f>
        <v>T</v>
      </c>
      <c r="J7071" s="6">
        <f>VLOOKUP(D7071,'Liste Rayon'!$A$2:$D$10075,3,FALSE)</f>
        <v>1</v>
      </c>
      <c r="K7071" s="6">
        <f>VLOOKUP(D7071,'Liste Rayon'!$A$2:$D$10075,4,FALSE)</f>
        <v>2</v>
      </c>
      <c r="L7071" s="4">
        <v>1</v>
      </c>
    </row>
    <row r="7072" spans="1:12" x14ac:dyDescent="0.25">
      <c r="A7072" s="18" t="s">
        <v>18699</v>
      </c>
      <c r="B7072" s="18" t="s">
        <v>18700</v>
      </c>
      <c r="C7072" s="18" t="s">
        <v>18701</v>
      </c>
      <c r="D7072" s="18" t="s">
        <v>18665</v>
      </c>
      <c r="E7072" s="19">
        <v>8</v>
      </c>
      <c r="F7072" s="20" t="s">
        <v>1</v>
      </c>
      <c r="H7072" s="7">
        <f t="shared" si="110"/>
        <v>-8</v>
      </c>
      <c r="I7072" s="6" t="str">
        <f>IF(B7072="","",VLOOKUP(D7072,'Liste Rayon'!$A$2:$D$10075,2,FALSE))</f>
        <v>T</v>
      </c>
      <c r="J7072" s="6">
        <f>VLOOKUP(D7072,'Liste Rayon'!$A$2:$D$10075,3,FALSE)</f>
        <v>1</v>
      </c>
      <c r="K7072" s="6">
        <f>VLOOKUP(D7072,'Liste Rayon'!$A$2:$D$10075,4,FALSE)</f>
        <v>2</v>
      </c>
      <c r="L7072" s="4">
        <v>1</v>
      </c>
    </row>
    <row r="7073" spans="1:12" x14ac:dyDescent="0.25">
      <c r="A7073" s="18" t="s">
        <v>18702</v>
      </c>
      <c r="B7073" s="18" t="s">
        <v>18703</v>
      </c>
      <c r="C7073" s="18" t="s">
        <v>18704</v>
      </c>
      <c r="D7073" s="18" t="s">
        <v>18665</v>
      </c>
      <c r="E7073" s="19">
        <v>4</v>
      </c>
      <c r="F7073" s="20" t="s">
        <v>1</v>
      </c>
      <c r="H7073" s="7">
        <f t="shared" si="110"/>
        <v>-4</v>
      </c>
      <c r="I7073" s="6" t="str">
        <f>IF(B7073="","",VLOOKUP(D7073,'Liste Rayon'!$A$2:$D$10075,2,FALSE))</f>
        <v>T</v>
      </c>
      <c r="J7073" s="6">
        <f>VLOOKUP(D7073,'Liste Rayon'!$A$2:$D$10075,3,FALSE)</f>
        <v>1</v>
      </c>
      <c r="K7073" s="6">
        <f>VLOOKUP(D7073,'Liste Rayon'!$A$2:$D$10075,4,FALSE)</f>
        <v>2</v>
      </c>
      <c r="L7073" s="4">
        <v>1</v>
      </c>
    </row>
    <row r="7074" spans="1:12" x14ac:dyDescent="0.25">
      <c r="A7074" s="18" t="s">
        <v>18705</v>
      </c>
      <c r="B7074" s="18" t="s">
        <v>18706</v>
      </c>
      <c r="C7074" s="18" t="s">
        <v>18707</v>
      </c>
      <c r="D7074" s="18" t="s">
        <v>18665</v>
      </c>
      <c r="E7074" s="19">
        <v>2</v>
      </c>
      <c r="F7074" s="20" t="s">
        <v>1</v>
      </c>
      <c r="H7074" s="7">
        <f t="shared" si="110"/>
        <v>-2</v>
      </c>
      <c r="I7074" s="6" t="str">
        <f>IF(B7074="","",VLOOKUP(D7074,'Liste Rayon'!$A$2:$D$10075,2,FALSE))</f>
        <v>T</v>
      </c>
      <c r="J7074" s="6">
        <f>VLOOKUP(D7074,'Liste Rayon'!$A$2:$D$10075,3,FALSE)</f>
        <v>1</v>
      </c>
      <c r="K7074" s="6">
        <f>VLOOKUP(D7074,'Liste Rayon'!$A$2:$D$10075,4,FALSE)</f>
        <v>2</v>
      </c>
      <c r="L7074" s="4">
        <v>1</v>
      </c>
    </row>
    <row r="7075" spans="1:12" x14ac:dyDescent="0.25">
      <c r="A7075" s="18" t="s">
        <v>18708</v>
      </c>
      <c r="B7075" s="18" t="s">
        <v>18709</v>
      </c>
      <c r="C7075" s="18" t="s">
        <v>18710</v>
      </c>
      <c r="D7075" s="18" t="s">
        <v>18665</v>
      </c>
      <c r="E7075" s="19">
        <v>9</v>
      </c>
      <c r="F7075" s="20" t="s">
        <v>1</v>
      </c>
      <c r="H7075" s="7">
        <f t="shared" si="110"/>
        <v>-9</v>
      </c>
      <c r="I7075" s="6" t="str">
        <f>IF(B7075="","",VLOOKUP(D7075,'Liste Rayon'!$A$2:$D$10075,2,FALSE))</f>
        <v>T</v>
      </c>
      <c r="J7075" s="6">
        <f>VLOOKUP(D7075,'Liste Rayon'!$A$2:$D$10075,3,FALSE)</f>
        <v>1</v>
      </c>
      <c r="K7075" s="6">
        <f>VLOOKUP(D7075,'Liste Rayon'!$A$2:$D$10075,4,FALSE)</f>
        <v>2</v>
      </c>
      <c r="L7075" s="4">
        <v>1</v>
      </c>
    </row>
    <row r="7076" spans="1:12" x14ac:dyDescent="0.25">
      <c r="A7076" s="18" t="s">
        <v>18711</v>
      </c>
      <c r="B7076" s="18" t="s">
        <v>18712</v>
      </c>
      <c r="C7076" s="18" t="s">
        <v>18713</v>
      </c>
      <c r="D7076" s="18" t="s">
        <v>18665</v>
      </c>
      <c r="E7076" s="19">
        <v>1</v>
      </c>
      <c r="F7076" s="20" t="s">
        <v>1</v>
      </c>
      <c r="H7076" s="7">
        <f t="shared" si="110"/>
        <v>-1</v>
      </c>
      <c r="I7076" s="6" t="str">
        <f>IF(B7076="","",VLOOKUP(D7076,'Liste Rayon'!$A$2:$D$10075,2,FALSE))</f>
        <v>T</v>
      </c>
      <c r="J7076" s="6">
        <f>VLOOKUP(D7076,'Liste Rayon'!$A$2:$D$10075,3,FALSE)</f>
        <v>1</v>
      </c>
      <c r="K7076" s="6">
        <f>VLOOKUP(D7076,'Liste Rayon'!$A$2:$D$10075,4,FALSE)</f>
        <v>2</v>
      </c>
      <c r="L7076" s="4">
        <v>1</v>
      </c>
    </row>
    <row r="7077" spans="1:12" x14ac:dyDescent="0.25">
      <c r="A7077" s="18" t="s">
        <v>18714</v>
      </c>
      <c r="B7077" s="18" t="s">
        <v>18715</v>
      </c>
      <c r="C7077" s="18" t="s">
        <v>18716</v>
      </c>
      <c r="D7077" s="18" t="s">
        <v>18665</v>
      </c>
      <c r="E7077" s="19">
        <v>2</v>
      </c>
      <c r="F7077" s="20" t="s">
        <v>1</v>
      </c>
      <c r="H7077" s="7">
        <f t="shared" si="110"/>
        <v>-2</v>
      </c>
      <c r="I7077" s="6" t="str">
        <f>IF(B7077="","",VLOOKUP(D7077,'Liste Rayon'!$A$2:$D$10075,2,FALSE))</f>
        <v>T</v>
      </c>
      <c r="J7077" s="6">
        <f>VLOOKUP(D7077,'Liste Rayon'!$A$2:$D$10075,3,FALSE)</f>
        <v>1</v>
      </c>
      <c r="K7077" s="6">
        <f>VLOOKUP(D7077,'Liste Rayon'!$A$2:$D$10075,4,FALSE)</f>
        <v>2</v>
      </c>
      <c r="L7077" s="4">
        <v>1</v>
      </c>
    </row>
    <row r="7078" spans="1:12" x14ac:dyDescent="0.25">
      <c r="A7078" s="18" t="s">
        <v>18717</v>
      </c>
      <c r="B7078" s="18" t="s">
        <v>18718</v>
      </c>
      <c r="C7078" s="18" t="s">
        <v>18719</v>
      </c>
      <c r="D7078" s="18" t="s">
        <v>18665</v>
      </c>
      <c r="E7078" s="19">
        <v>4</v>
      </c>
      <c r="F7078" s="20" t="s">
        <v>1</v>
      </c>
      <c r="H7078" s="7">
        <f t="shared" si="110"/>
        <v>-4</v>
      </c>
      <c r="I7078" s="6" t="str">
        <f>IF(B7078="","",VLOOKUP(D7078,'Liste Rayon'!$A$2:$D$10075,2,FALSE))</f>
        <v>T</v>
      </c>
      <c r="J7078" s="6">
        <f>VLOOKUP(D7078,'Liste Rayon'!$A$2:$D$10075,3,FALSE)</f>
        <v>1</v>
      </c>
      <c r="K7078" s="6">
        <f>VLOOKUP(D7078,'Liste Rayon'!$A$2:$D$10075,4,FALSE)</f>
        <v>2</v>
      </c>
      <c r="L7078" s="4">
        <v>1</v>
      </c>
    </row>
    <row r="7079" spans="1:12" x14ac:dyDescent="0.25">
      <c r="A7079" s="18" t="s">
        <v>18720</v>
      </c>
      <c r="B7079" s="18" t="s">
        <v>18721</v>
      </c>
      <c r="C7079" s="18" t="s">
        <v>18722</v>
      </c>
      <c r="D7079" s="18" t="s">
        <v>18665</v>
      </c>
      <c r="E7079" s="19">
        <v>4</v>
      </c>
      <c r="F7079" s="20" t="s">
        <v>1</v>
      </c>
      <c r="H7079" s="7">
        <f t="shared" si="110"/>
        <v>-4</v>
      </c>
      <c r="I7079" s="6" t="str">
        <f>IF(B7079="","",VLOOKUP(D7079,'Liste Rayon'!$A$2:$D$10075,2,FALSE))</f>
        <v>T</v>
      </c>
      <c r="J7079" s="6">
        <f>VLOOKUP(D7079,'Liste Rayon'!$A$2:$D$10075,3,FALSE)</f>
        <v>1</v>
      </c>
      <c r="K7079" s="6">
        <f>VLOOKUP(D7079,'Liste Rayon'!$A$2:$D$10075,4,FALSE)</f>
        <v>2</v>
      </c>
      <c r="L7079" s="4">
        <v>1</v>
      </c>
    </row>
    <row r="7080" spans="1:12" x14ac:dyDescent="0.25">
      <c r="A7080" s="18" t="s">
        <v>18723</v>
      </c>
      <c r="B7080" s="18" t="s">
        <v>18724</v>
      </c>
      <c r="C7080" s="18" t="s">
        <v>18725</v>
      </c>
      <c r="D7080" s="18" t="s">
        <v>18726</v>
      </c>
      <c r="E7080" s="19">
        <v>20</v>
      </c>
      <c r="F7080" s="20" t="s">
        <v>1</v>
      </c>
      <c r="H7080" s="7">
        <f t="shared" si="110"/>
        <v>-20</v>
      </c>
      <c r="I7080" s="6" t="str">
        <f>IF(B7080="","",VLOOKUP(D7080,'Liste Rayon'!$A$2:$D$10075,2,FALSE))</f>
        <v>T</v>
      </c>
      <c r="J7080" s="6">
        <f>VLOOKUP(D7080,'Liste Rayon'!$A$2:$D$10075,3,FALSE)</f>
        <v>1</v>
      </c>
      <c r="K7080" s="6">
        <f>VLOOKUP(D7080,'Liste Rayon'!$A$2:$D$10075,4,FALSE)</f>
        <v>3</v>
      </c>
      <c r="L7080" s="4">
        <v>1</v>
      </c>
    </row>
    <row r="7081" spans="1:12" x14ac:dyDescent="0.25">
      <c r="A7081" s="18" t="s">
        <v>18727</v>
      </c>
      <c r="B7081" s="18" t="s">
        <v>18728</v>
      </c>
      <c r="C7081" s="18" t="s">
        <v>18729</v>
      </c>
      <c r="D7081" s="18" t="s">
        <v>18726</v>
      </c>
      <c r="E7081" s="19">
        <v>8</v>
      </c>
      <c r="F7081" s="20" t="s">
        <v>1</v>
      </c>
      <c r="H7081" s="7">
        <f t="shared" si="110"/>
        <v>-8</v>
      </c>
      <c r="I7081" s="6" t="str">
        <f>IF(B7081="","",VLOOKUP(D7081,'Liste Rayon'!$A$2:$D$10075,2,FALSE))</f>
        <v>T</v>
      </c>
      <c r="J7081" s="6">
        <f>VLOOKUP(D7081,'Liste Rayon'!$A$2:$D$10075,3,FALSE)</f>
        <v>1</v>
      </c>
      <c r="K7081" s="6">
        <f>VLOOKUP(D7081,'Liste Rayon'!$A$2:$D$10075,4,FALSE)</f>
        <v>3</v>
      </c>
      <c r="L7081" s="4">
        <v>1</v>
      </c>
    </row>
    <row r="7082" spans="1:12" x14ac:dyDescent="0.25">
      <c r="A7082" s="18" t="s">
        <v>18730</v>
      </c>
      <c r="B7082" s="18" t="s">
        <v>18731</v>
      </c>
      <c r="C7082" s="18" t="s">
        <v>18732</v>
      </c>
      <c r="D7082" s="18" t="s">
        <v>18726</v>
      </c>
      <c r="E7082" s="19">
        <v>2</v>
      </c>
      <c r="F7082" s="20" t="s">
        <v>1</v>
      </c>
      <c r="H7082" s="7">
        <f t="shared" si="110"/>
        <v>-2</v>
      </c>
      <c r="I7082" s="6" t="str">
        <f>IF(B7082="","",VLOOKUP(D7082,'Liste Rayon'!$A$2:$D$10075,2,FALSE))</f>
        <v>T</v>
      </c>
      <c r="J7082" s="6">
        <f>VLOOKUP(D7082,'Liste Rayon'!$A$2:$D$10075,3,FALSE)</f>
        <v>1</v>
      </c>
      <c r="K7082" s="6">
        <f>VLOOKUP(D7082,'Liste Rayon'!$A$2:$D$10075,4,FALSE)</f>
        <v>3</v>
      </c>
      <c r="L7082" s="4">
        <v>1</v>
      </c>
    </row>
    <row r="7083" spans="1:12" x14ac:dyDescent="0.25">
      <c r="A7083" s="18" t="s">
        <v>18733</v>
      </c>
      <c r="B7083" s="18" t="s">
        <v>18734</v>
      </c>
      <c r="C7083" s="18" t="s">
        <v>18735</v>
      </c>
      <c r="D7083" s="18" t="s">
        <v>18726</v>
      </c>
      <c r="E7083" s="19">
        <v>8</v>
      </c>
      <c r="F7083" s="20" t="s">
        <v>1</v>
      </c>
      <c r="H7083" s="7">
        <f t="shared" si="110"/>
        <v>-8</v>
      </c>
      <c r="I7083" s="6" t="str">
        <f>IF(B7083="","",VLOOKUP(D7083,'Liste Rayon'!$A$2:$D$10075,2,FALSE))</f>
        <v>T</v>
      </c>
      <c r="J7083" s="6">
        <f>VLOOKUP(D7083,'Liste Rayon'!$A$2:$D$10075,3,FALSE)</f>
        <v>1</v>
      </c>
      <c r="K7083" s="6">
        <f>VLOOKUP(D7083,'Liste Rayon'!$A$2:$D$10075,4,FALSE)</f>
        <v>3</v>
      </c>
      <c r="L7083" s="4">
        <v>1</v>
      </c>
    </row>
    <row r="7084" spans="1:12" x14ac:dyDescent="0.25">
      <c r="A7084" s="18" t="s">
        <v>18736</v>
      </c>
      <c r="B7084" s="18" t="s">
        <v>18737</v>
      </c>
      <c r="C7084" s="18" t="s">
        <v>18738</v>
      </c>
      <c r="D7084" s="18" t="s">
        <v>18726</v>
      </c>
      <c r="E7084" s="19">
        <v>8</v>
      </c>
      <c r="F7084" s="20" t="s">
        <v>1</v>
      </c>
      <c r="H7084" s="7">
        <f t="shared" si="110"/>
        <v>-8</v>
      </c>
      <c r="I7084" s="6" t="str">
        <f>IF(B7084="","",VLOOKUP(D7084,'Liste Rayon'!$A$2:$D$10075,2,FALSE))</f>
        <v>T</v>
      </c>
      <c r="J7084" s="6">
        <f>VLOOKUP(D7084,'Liste Rayon'!$A$2:$D$10075,3,FALSE)</f>
        <v>1</v>
      </c>
      <c r="K7084" s="6">
        <f>VLOOKUP(D7084,'Liste Rayon'!$A$2:$D$10075,4,FALSE)</f>
        <v>3</v>
      </c>
      <c r="L7084" s="4">
        <v>1</v>
      </c>
    </row>
    <row r="7085" spans="1:12" x14ac:dyDescent="0.25">
      <c r="A7085" s="18" t="s">
        <v>18739</v>
      </c>
      <c r="B7085" s="18" t="s">
        <v>18740</v>
      </c>
      <c r="C7085" s="18" t="s">
        <v>18741</v>
      </c>
      <c r="D7085" s="18" t="s">
        <v>18726</v>
      </c>
      <c r="E7085" s="19">
        <v>8</v>
      </c>
      <c r="F7085" s="20" t="s">
        <v>1</v>
      </c>
      <c r="H7085" s="7">
        <f t="shared" si="110"/>
        <v>-8</v>
      </c>
      <c r="I7085" s="6" t="str">
        <f>IF(B7085="","",VLOOKUP(D7085,'Liste Rayon'!$A$2:$D$10075,2,FALSE))</f>
        <v>T</v>
      </c>
      <c r="J7085" s="6">
        <f>VLOOKUP(D7085,'Liste Rayon'!$A$2:$D$10075,3,FALSE)</f>
        <v>1</v>
      </c>
      <c r="K7085" s="6">
        <f>VLOOKUP(D7085,'Liste Rayon'!$A$2:$D$10075,4,FALSE)</f>
        <v>3</v>
      </c>
      <c r="L7085" s="4">
        <v>1</v>
      </c>
    </row>
    <row r="7086" spans="1:12" x14ac:dyDescent="0.25">
      <c r="A7086" s="18" t="s">
        <v>18742</v>
      </c>
      <c r="B7086" s="18" t="s">
        <v>18743</v>
      </c>
      <c r="C7086" s="18" t="s">
        <v>18744</v>
      </c>
      <c r="D7086" s="18" t="s">
        <v>18726</v>
      </c>
      <c r="E7086" s="19">
        <v>2</v>
      </c>
      <c r="F7086" s="20" t="s">
        <v>1</v>
      </c>
      <c r="H7086" s="7">
        <f t="shared" si="110"/>
        <v>-2</v>
      </c>
      <c r="I7086" s="6" t="str">
        <f>IF(B7086="","",VLOOKUP(D7086,'Liste Rayon'!$A$2:$D$10075,2,FALSE))</f>
        <v>T</v>
      </c>
      <c r="J7086" s="6">
        <f>VLOOKUP(D7086,'Liste Rayon'!$A$2:$D$10075,3,FALSE)</f>
        <v>1</v>
      </c>
      <c r="K7086" s="6">
        <f>VLOOKUP(D7086,'Liste Rayon'!$A$2:$D$10075,4,FALSE)</f>
        <v>3</v>
      </c>
      <c r="L7086" s="4">
        <v>1</v>
      </c>
    </row>
    <row r="7087" spans="1:12" x14ac:dyDescent="0.25">
      <c r="A7087" s="18" t="s">
        <v>18745</v>
      </c>
      <c r="B7087" s="18" t="s">
        <v>18746</v>
      </c>
      <c r="C7087" s="18" t="s">
        <v>18747</v>
      </c>
      <c r="D7087" s="18" t="s">
        <v>18726</v>
      </c>
      <c r="E7087" s="19">
        <v>11</v>
      </c>
      <c r="F7087" s="20" t="s">
        <v>1</v>
      </c>
      <c r="H7087" s="7">
        <f t="shared" si="110"/>
        <v>-11</v>
      </c>
      <c r="I7087" s="6" t="str">
        <f>IF(B7087="","",VLOOKUP(D7087,'Liste Rayon'!$A$2:$D$10075,2,FALSE))</f>
        <v>T</v>
      </c>
      <c r="J7087" s="6">
        <f>VLOOKUP(D7087,'Liste Rayon'!$A$2:$D$10075,3,FALSE)</f>
        <v>1</v>
      </c>
      <c r="K7087" s="6">
        <f>VLOOKUP(D7087,'Liste Rayon'!$A$2:$D$10075,4,FALSE)</f>
        <v>3</v>
      </c>
      <c r="L7087" s="4">
        <v>1</v>
      </c>
    </row>
    <row r="7088" spans="1:12" x14ac:dyDescent="0.25">
      <c r="A7088" s="18" t="s">
        <v>18748</v>
      </c>
      <c r="B7088" s="18" t="s">
        <v>18749</v>
      </c>
      <c r="C7088" s="18" t="s">
        <v>18750</v>
      </c>
      <c r="D7088" s="18" t="s">
        <v>18726</v>
      </c>
      <c r="E7088" s="19">
        <v>6</v>
      </c>
      <c r="F7088" s="20" t="s">
        <v>1</v>
      </c>
      <c r="H7088" s="7">
        <f t="shared" si="110"/>
        <v>-6</v>
      </c>
      <c r="I7088" s="6" t="str">
        <f>IF(B7088="","",VLOOKUP(D7088,'Liste Rayon'!$A$2:$D$10075,2,FALSE))</f>
        <v>T</v>
      </c>
      <c r="J7088" s="6">
        <f>VLOOKUP(D7088,'Liste Rayon'!$A$2:$D$10075,3,FALSE)</f>
        <v>1</v>
      </c>
      <c r="K7088" s="6">
        <f>VLOOKUP(D7088,'Liste Rayon'!$A$2:$D$10075,4,FALSE)</f>
        <v>3</v>
      </c>
      <c r="L7088" s="4">
        <v>1</v>
      </c>
    </row>
    <row r="7089" spans="1:12" x14ac:dyDescent="0.25">
      <c r="A7089" s="18" t="s">
        <v>18751</v>
      </c>
      <c r="B7089" s="18" t="s">
        <v>18752</v>
      </c>
      <c r="C7089" s="18" t="s">
        <v>18753</v>
      </c>
      <c r="D7089" s="18" t="s">
        <v>18726</v>
      </c>
      <c r="E7089" s="19">
        <v>17</v>
      </c>
      <c r="F7089" s="20" t="s">
        <v>1</v>
      </c>
      <c r="H7089" s="7">
        <f t="shared" si="110"/>
        <v>-17</v>
      </c>
      <c r="I7089" s="6" t="str">
        <f>IF(B7089="","",VLOOKUP(D7089,'Liste Rayon'!$A$2:$D$10075,2,FALSE))</f>
        <v>T</v>
      </c>
      <c r="J7089" s="6">
        <f>VLOOKUP(D7089,'Liste Rayon'!$A$2:$D$10075,3,FALSE)</f>
        <v>1</v>
      </c>
      <c r="K7089" s="6">
        <f>VLOOKUP(D7089,'Liste Rayon'!$A$2:$D$10075,4,FALSE)</f>
        <v>3</v>
      </c>
      <c r="L7089" s="4">
        <v>1</v>
      </c>
    </row>
    <row r="7090" spans="1:12" x14ac:dyDescent="0.25">
      <c r="A7090" s="18" t="s">
        <v>18754</v>
      </c>
      <c r="B7090" s="18" t="s">
        <v>18755</v>
      </c>
      <c r="C7090" s="18" t="s">
        <v>18756</v>
      </c>
      <c r="D7090" s="18" t="s">
        <v>18726</v>
      </c>
      <c r="E7090" s="19">
        <v>2</v>
      </c>
      <c r="F7090" s="20" t="s">
        <v>1</v>
      </c>
      <c r="H7090" s="7">
        <f t="shared" si="110"/>
        <v>-2</v>
      </c>
      <c r="I7090" s="6" t="str">
        <f>IF(B7090="","",VLOOKUP(D7090,'Liste Rayon'!$A$2:$D$10075,2,FALSE))</f>
        <v>T</v>
      </c>
      <c r="J7090" s="6">
        <f>VLOOKUP(D7090,'Liste Rayon'!$A$2:$D$10075,3,FALSE)</f>
        <v>1</v>
      </c>
      <c r="K7090" s="6">
        <f>VLOOKUP(D7090,'Liste Rayon'!$A$2:$D$10075,4,FALSE)</f>
        <v>3</v>
      </c>
      <c r="L7090" s="4">
        <v>1</v>
      </c>
    </row>
    <row r="7091" spans="1:12" x14ac:dyDescent="0.25">
      <c r="A7091" s="18" t="s">
        <v>18757</v>
      </c>
      <c r="B7091" s="18" t="s">
        <v>18758</v>
      </c>
      <c r="C7091" s="18" t="s">
        <v>18759</v>
      </c>
      <c r="D7091" s="18" t="s">
        <v>18726</v>
      </c>
      <c r="E7091" s="19">
        <v>3</v>
      </c>
      <c r="F7091" s="20" t="s">
        <v>1</v>
      </c>
      <c r="H7091" s="7">
        <f t="shared" si="110"/>
        <v>-3</v>
      </c>
      <c r="I7091" s="6" t="str">
        <f>IF(B7091="","",VLOOKUP(D7091,'Liste Rayon'!$A$2:$D$10075,2,FALSE))</f>
        <v>T</v>
      </c>
      <c r="J7091" s="6">
        <f>VLOOKUP(D7091,'Liste Rayon'!$A$2:$D$10075,3,FALSE)</f>
        <v>1</v>
      </c>
      <c r="K7091" s="6">
        <f>VLOOKUP(D7091,'Liste Rayon'!$A$2:$D$10075,4,FALSE)</f>
        <v>3</v>
      </c>
      <c r="L7091" s="4">
        <v>1</v>
      </c>
    </row>
    <row r="7092" spans="1:12" x14ac:dyDescent="0.25">
      <c r="A7092" s="18" t="s">
        <v>18760</v>
      </c>
      <c r="B7092" s="18" t="s">
        <v>18761</v>
      </c>
      <c r="C7092" s="18" t="s">
        <v>18762</v>
      </c>
      <c r="D7092" s="18" t="s">
        <v>18726</v>
      </c>
      <c r="E7092" s="19">
        <v>12</v>
      </c>
      <c r="F7092" s="20" t="s">
        <v>1</v>
      </c>
      <c r="H7092" s="7">
        <f t="shared" si="110"/>
        <v>-12</v>
      </c>
      <c r="I7092" s="6" t="str">
        <f>IF(B7092="","",VLOOKUP(D7092,'Liste Rayon'!$A$2:$D$10075,2,FALSE))</f>
        <v>T</v>
      </c>
      <c r="J7092" s="6">
        <f>VLOOKUP(D7092,'Liste Rayon'!$A$2:$D$10075,3,FALSE)</f>
        <v>1</v>
      </c>
      <c r="K7092" s="6">
        <f>VLOOKUP(D7092,'Liste Rayon'!$A$2:$D$10075,4,FALSE)</f>
        <v>3</v>
      </c>
      <c r="L7092" s="4">
        <v>1</v>
      </c>
    </row>
    <row r="7093" spans="1:12" x14ac:dyDescent="0.25">
      <c r="A7093" s="18" t="s">
        <v>18763</v>
      </c>
      <c r="B7093" s="18" t="s">
        <v>18764</v>
      </c>
      <c r="C7093" s="18" t="s">
        <v>18765</v>
      </c>
      <c r="D7093" s="18" t="s">
        <v>18726</v>
      </c>
      <c r="E7093" s="19">
        <v>7</v>
      </c>
      <c r="F7093" s="20" t="s">
        <v>1</v>
      </c>
      <c r="H7093" s="7">
        <f t="shared" si="110"/>
        <v>-7</v>
      </c>
      <c r="I7093" s="6" t="str">
        <f>IF(B7093="","",VLOOKUP(D7093,'Liste Rayon'!$A$2:$D$10075,2,FALSE))</f>
        <v>T</v>
      </c>
      <c r="J7093" s="6">
        <f>VLOOKUP(D7093,'Liste Rayon'!$A$2:$D$10075,3,FALSE)</f>
        <v>1</v>
      </c>
      <c r="K7093" s="6">
        <f>VLOOKUP(D7093,'Liste Rayon'!$A$2:$D$10075,4,FALSE)</f>
        <v>3</v>
      </c>
      <c r="L7093" s="4">
        <v>1</v>
      </c>
    </row>
    <row r="7094" spans="1:12" x14ac:dyDescent="0.25">
      <c r="A7094" s="18" t="s">
        <v>18766</v>
      </c>
      <c r="B7094" s="18" t="s">
        <v>18767</v>
      </c>
      <c r="C7094" s="18" t="s">
        <v>18768</v>
      </c>
      <c r="D7094" s="18" t="s">
        <v>18726</v>
      </c>
      <c r="E7094" s="19">
        <v>4</v>
      </c>
      <c r="F7094" s="20" t="s">
        <v>1</v>
      </c>
      <c r="H7094" s="7">
        <f t="shared" si="110"/>
        <v>-4</v>
      </c>
      <c r="I7094" s="6" t="str">
        <f>IF(B7094="","",VLOOKUP(D7094,'Liste Rayon'!$A$2:$D$10075,2,FALSE))</f>
        <v>T</v>
      </c>
      <c r="J7094" s="6">
        <f>VLOOKUP(D7094,'Liste Rayon'!$A$2:$D$10075,3,FALSE)</f>
        <v>1</v>
      </c>
      <c r="K7094" s="6">
        <f>VLOOKUP(D7094,'Liste Rayon'!$A$2:$D$10075,4,FALSE)</f>
        <v>3</v>
      </c>
      <c r="L7094" s="4">
        <v>1</v>
      </c>
    </row>
    <row r="7095" spans="1:12" x14ac:dyDescent="0.25">
      <c r="A7095" s="18" t="s">
        <v>18769</v>
      </c>
      <c r="B7095" s="18" t="s">
        <v>18770</v>
      </c>
      <c r="C7095" s="18" t="s">
        <v>18771</v>
      </c>
      <c r="D7095" s="18" t="s">
        <v>18726</v>
      </c>
      <c r="E7095" s="19">
        <v>14</v>
      </c>
      <c r="F7095" s="20" t="s">
        <v>1</v>
      </c>
      <c r="H7095" s="7">
        <f t="shared" si="110"/>
        <v>-14</v>
      </c>
      <c r="I7095" s="6" t="str">
        <f>IF(B7095="","",VLOOKUP(D7095,'Liste Rayon'!$A$2:$D$10075,2,FALSE))</f>
        <v>T</v>
      </c>
      <c r="J7095" s="6">
        <f>VLOOKUP(D7095,'Liste Rayon'!$A$2:$D$10075,3,FALSE)</f>
        <v>1</v>
      </c>
      <c r="K7095" s="6">
        <f>VLOOKUP(D7095,'Liste Rayon'!$A$2:$D$10075,4,FALSE)</f>
        <v>3</v>
      </c>
      <c r="L7095" s="4">
        <v>1</v>
      </c>
    </row>
    <row r="7096" spans="1:12" x14ac:dyDescent="0.25">
      <c r="A7096" s="18" t="s">
        <v>18772</v>
      </c>
      <c r="B7096" s="18" t="s">
        <v>18773</v>
      </c>
      <c r="C7096" s="18" t="s">
        <v>18774</v>
      </c>
      <c r="D7096" s="18" t="s">
        <v>18726</v>
      </c>
      <c r="E7096" s="19">
        <v>3</v>
      </c>
      <c r="F7096" s="20" t="s">
        <v>1</v>
      </c>
      <c r="H7096" s="7">
        <f t="shared" si="110"/>
        <v>-3</v>
      </c>
      <c r="I7096" s="6" t="str">
        <f>IF(B7096="","",VLOOKUP(D7096,'Liste Rayon'!$A$2:$D$10075,2,FALSE))</f>
        <v>T</v>
      </c>
      <c r="J7096" s="6">
        <f>VLOOKUP(D7096,'Liste Rayon'!$A$2:$D$10075,3,FALSE)</f>
        <v>1</v>
      </c>
      <c r="K7096" s="6">
        <f>VLOOKUP(D7096,'Liste Rayon'!$A$2:$D$10075,4,FALSE)</f>
        <v>3</v>
      </c>
      <c r="L7096" s="4">
        <v>1</v>
      </c>
    </row>
    <row r="7097" spans="1:12" x14ac:dyDescent="0.25">
      <c r="A7097" s="18" t="s">
        <v>18775</v>
      </c>
      <c r="B7097" s="18" t="s">
        <v>18776</v>
      </c>
      <c r="C7097" s="18" t="s">
        <v>18777</v>
      </c>
      <c r="D7097" s="18" t="s">
        <v>18726</v>
      </c>
      <c r="E7097" s="19">
        <v>5</v>
      </c>
      <c r="F7097" s="20" t="s">
        <v>1</v>
      </c>
      <c r="H7097" s="7">
        <f t="shared" si="110"/>
        <v>-5</v>
      </c>
      <c r="I7097" s="6" t="str">
        <f>IF(B7097="","",VLOOKUP(D7097,'Liste Rayon'!$A$2:$D$10075,2,FALSE))</f>
        <v>T</v>
      </c>
      <c r="J7097" s="6">
        <f>VLOOKUP(D7097,'Liste Rayon'!$A$2:$D$10075,3,FALSE)</f>
        <v>1</v>
      </c>
      <c r="K7097" s="6">
        <f>VLOOKUP(D7097,'Liste Rayon'!$A$2:$D$10075,4,FALSE)</f>
        <v>3</v>
      </c>
      <c r="L7097" s="4">
        <v>1</v>
      </c>
    </row>
    <row r="7098" spans="1:12" x14ac:dyDescent="0.25">
      <c r="A7098" s="18" t="s">
        <v>18778</v>
      </c>
      <c r="B7098" s="18" t="s">
        <v>18779</v>
      </c>
      <c r="C7098" s="18" t="s">
        <v>18780</v>
      </c>
      <c r="D7098" s="18" t="s">
        <v>18726</v>
      </c>
      <c r="E7098" s="19">
        <v>2</v>
      </c>
      <c r="F7098" s="20" t="s">
        <v>1</v>
      </c>
      <c r="H7098" s="7">
        <f t="shared" si="110"/>
        <v>-2</v>
      </c>
      <c r="I7098" s="6" t="str">
        <f>IF(B7098="","",VLOOKUP(D7098,'Liste Rayon'!$A$2:$D$10075,2,FALSE))</f>
        <v>T</v>
      </c>
      <c r="J7098" s="6">
        <f>VLOOKUP(D7098,'Liste Rayon'!$A$2:$D$10075,3,FALSE)</f>
        <v>1</v>
      </c>
      <c r="K7098" s="6">
        <f>VLOOKUP(D7098,'Liste Rayon'!$A$2:$D$10075,4,FALSE)</f>
        <v>3</v>
      </c>
      <c r="L7098" s="4">
        <v>1</v>
      </c>
    </row>
    <row r="7099" spans="1:12" x14ac:dyDescent="0.25">
      <c r="A7099" s="18" t="s">
        <v>18781</v>
      </c>
      <c r="B7099" s="18" t="s">
        <v>18782</v>
      </c>
      <c r="C7099" s="18" t="s">
        <v>18698</v>
      </c>
      <c r="D7099" s="18" t="s">
        <v>18726</v>
      </c>
      <c r="E7099" s="19">
        <v>5</v>
      </c>
      <c r="F7099" s="20" t="s">
        <v>1</v>
      </c>
      <c r="H7099" s="7">
        <f t="shared" si="110"/>
        <v>-5</v>
      </c>
      <c r="I7099" s="6" t="str">
        <f>IF(B7099="","",VLOOKUP(D7099,'Liste Rayon'!$A$2:$D$10075,2,FALSE))</f>
        <v>T</v>
      </c>
      <c r="J7099" s="6">
        <f>VLOOKUP(D7099,'Liste Rayon'!$A$2:$D$10075,3,FALSE)</f>
        <v>1</v>
      </c>
      <c r="K7099" s="6">
        <f>VLOOKUP(D7099,'Liste Rayon'!$A$2:$D$10075,4,FALSE)</f>
        <v>3</v>
      </c>
      <c r="L7099" s="4">
        <v>1</v>
      </c>
    </row>
    <row r="7100" spans="1:12" x14ac:dyDescent="0.25">
      <c r="A7100" s="18" t="s">
        <v>18783</v>
      </c>
      <c r="B7100" s="18" t="s">
        <v>18784</v>
      </c>
      <c r="C7100" s="18" t="s">
        <v>18785</v>
      </c>
      <c r="D7100" s="18" t="s">
        <v>18726</v>
      </c>
      <c r="E7100" s="19">
        <v>2</v>
      </c>
      <c r="F7100" s="20" t="s">
        <v>1</v>
      </c>
      <c r="H7100" s="7">
        <f t="shared" si="110"/>
        <v>-2</v>
      </c>
      <c r="I7100" s="6" t="str">
        <f>IF(B7100="","",VLOOKUP(D7100,'Liste Rayon'!$A$2:$D$10075,2,FALSE))</f>
        <v>T</v>
      </c>
      <c r="J7100" s="6">
        <f>VLOOKUP(D7100,'Liste Rayon'!$A$2:$D$10075,3,FALSE)</f>
        <v>1</v>
      </c>
      <c r="K7100" s="6">
        <f>VLOOKUP(D7100,'Liste Rayon'!$A$2:$D$10075,4,FALSE)</f>
        <v>3</v>
      </c>
      <c r="L7100" s="4">
        <v>1</v>
      </c>
    </row>
    <row r="7101" spans="1:12" x14ac:dyDescent="0.25">
      <c r="A7101" s="18" t="s">
        <v>18786</v>
      </c>
      <c r="B7101" s="18" t="s">
        <v>18787</v>
      </c>
      <c r="C7101" s="18" t="s">
        <v>18788</v>
      </c>
      <c r="D7101" s="18" t="s">
        <v>18726</v>
      </c>
      <c r="E7101" s="19">
        <v>3</v>
      </c>
      <c r="F7101" s="20" t="s">
        <v>1</v>
      </c>
      <c r="H7101" s="7">
        <f t="shared" si="110"/>
        <v>-3</v>
      </c>
      <c r="I7101" s="6" t="str">
        <f>IF(B7101="","",VLOOKUP(D7101,'Liste Rayon'!$A$2:$D$10075,2,FALSE))</f>
        <v>T</v>
      </c>
      <c r="J7101" s="6">
        <f>VLOOKUP(D7101,'Liste Rayon'!$A$2:$D$10075,3,FALSE)</f>
        <v>1</v>
      </c>
      <c r="K7101" s="6">
        <f>VLOOKUP(D7101,'Liste Rayon'!$A$2:$D$10075,4,FALSE)</f>
        <v>3</v>
      </c>
      <c r="L7101" s="4">
        <v>1</v>
      </c>
    </row>
    <row r="7102" spans="1:12" x14ac:dyDescent="0.25">
      <c r="A7102" s="18" t="s">
        <v>18789</v>
      </c>
      <c r="B7102" s="18" t="s">
        <v>18790</v>
      </c>
      <c r="C7102" s="18" t="s">
        <v>18791</v>
      </c>
      <c r="D7102" s="18" t="s">
        <v>18726</v>
      </c>
      <c r="E7102" s="19">
        <v>1</v>
      </c>
      <c r="F7102" s="20" t="s">
        <v>1</v>
      </c>
      <c r="H7102" s="7">
        <f t="shared" si="110"/>
        <v>-1</v>
      </c>
      <c r="I7102" s="6" t="str">
        <f>IF(B7102="","",VLOOKUP(D7102,'Liste Rayon'!$A$2:$D$10075,2,FALSE))</f>
        <v>T</v>
      </c>
      <c r="J7102" s="6">
        <f>VLOOKUP(D7102,'Liste Rayon'!$A$2:$D$10075,3,FALSE)</f>
        <v>1</v>
      </c>
      <c r="K7102" s="6">
        <f>VLOOKUP(D7102,'Liste Rayon'!$A$2:$D$10075,4,FALSE)</f>
        <v>3</v>
      </c>
      <c r="L7102" s="4">
        <v>1</v>
      </c>
    </row>
    <row r="7103" spans="1:12" x14ac:dyDescent="0.25">
      <c r="A7103" s="18" t="s">
        <v>18792</v>
      </c>
      <c r="B7103" s="18" t="s">
        <v>18793</v>
      </c>
      <c r="C7103" s="18" t="s">
        <v>18794</v>
      </c>
      <c r="D7103" s="18" t="s">
        <v>18726</v>
      </c>
      <c r="E7103" s="19">
        <v>2</v>
      </c>
      <c r="F7103" s="20" t="s">
        <v>1</v>
      </c>
      <c r="H7103" s="7">
        <f t="shared" si="110"/>
        <v>-2</v>
      </c>
      <c r="I7103" s="6" t="str">
        <f>IF(B7103="","",VLOOKUP(D7103,'Liste Rayon'!$A$2:$D$10075,2,FALSE))</f>
        <v>T</v>
      </c>
      <c r="J7103" s="6">
        <f>VLOOKUP(D7103,'Liste Rayon'!$A$2:$D$10075,3,FALSE)</f>
        <v>1</v>
      </c>
      <c r="K7103" s="6">
        <f>VLOOKUP(D7103,'Liste Rayon'!$A$2:$D$10075,4,FALSE)</f>
        <v>3</v>
      </c>
      <c r="L7103" s="4">
        <v>1</v>
      </c>
    </row>
    <row r="7104" spans="1:12" x14ac:dyDescent="0.25">
      <c r="A7104" s="18" t="s">
        <v>18795</v>
      </c>
      <c r="B7104" s="18" t="s">
        <v>18796</v>
      </c>
      <c r="C7104" s="18" t="s">
        <v>18797</v>
      </c>
      <c r="D7104" s="18" t="s">
        <v>18726</v>
      </c>
      <c r="E7104" s="19">
        <v>36</v>
      </c>
      <c r="F7104" s="20" t="s">
        <v>1</v>
      </c>
      <c r="H7104" s="7">
        <f t="shared" si="110"/>
        <v>-36</v>
      </c>
      <c r="I7104" s="6" t="str">
        <f>IF(B7104="","",VLOOKUP(D7104,'Liste Rayon'!$A$2:$D$10075,2,FALSE))</f>
        <v>T</v>
      </c>
      <c r="J7104" s="6">
        <f>VLOOKUP(D7104,'Liste Rayon'!$A$2:$D$10075,3,FALSE)</f>
        <v>1</v>
      </c>
      <c r="K7104" s="6">
        <f>VLOOKUP(D7104,'Liste Rayon'!$A$2:$D$10075,4,FALSE)</f>
        <v>3</v>
      </c>
      <c r="L7104" s="4">
        <v>1</v>
      </c>
    </row>
    <row r="7105" spans="1:12" x14ac:dyDescent="0.25">
      <c r="A7105" s="18" t="s">
        <v>18798</v>
      </c>
      <c r="B7105" s="18" t="s">
        <v>18799</v>
      </c>
      <c r="C7105" s="18" t="s">
        <v>18800</v>
      </c>
      <c r="D7105" s="18" t="s">
        <v>18726</v>
      </c>
      <c r="E7105" s="19">
        <v>9</v>
      </c>
      <c r="F7105" s="20" t="s">
        <v>1</v>
      </c>
      <c r="H7105" s="7">
        <f t="shared" si="110"/>
        <v>-9</v>
      </c>
      <c r="I7105" s="6" t="str">
        <f>IF(B7105="","",VLOOKUP(D7105,'Liste Rayon'!$A$2:$D$10075,2,FALSE))</f>
        <v>T</v>
      </c>
      <c r="J7105" s="6">
        <f>VLOOKUP(D7105,'Liste Rayon'!$A$2:$D$10075,3,FALSE)</f>
        <v>1</v>
      </c>
      <c r="K7105" s="6">
        <f>VLOOKUP(D7105,'Liste Rayon'!$A$2:$D$10075,4,FALSE)</f>
        <v>3</v>
      </c>
      <c r="L7105" s="4">
        <v>1</v>
      </c>
    </row>
    <row r="7106" spans="1:12" x14ac:dyDescent="0.25">
      <c r="A7106" s="18" t="s">
        <v>18801</v>
      </c>
      <c r="B7106" s="18" t="s">
        <v>18802</v>
      </c>
      <c r="C7106" s="18" t="s">
        <v>18803</v>
      </c>
      <c r="D7106" s="18" t="s">
        <v>18726</v>
      </c>
      <c r="E7106" s="19">
        <v>20</v>
      </c>
      <c r="F7106" s="20" t="s">
        <v>1</v>
      </c>
      <c r="H7106" s="7">
        <f t="shared" ref="H7106:H7169" si="111">+G7106-E7106</f>
        <v>-20</v>
      </c>
      <c r="I7106" s="6" t="str">
        <f>IF(B7106="","",VLOOKUP(D7106,'Liste Rayon'!$A$2:$D$10075,2,FALSE))</f>
        <v>T</v>
      </c>
      <c r="J7106" s="6">
        <f>VLOOKUP(D7106,'Liste Rayon'!$A$2:$D$10075,3,FALSE)</f>
        <v>1</v>
      </c>
      <c r="K7106" s="6">
        <f>VLOOKUP(D7106,'Liste Rayon'!$A$2:$D$10075,4,FALSE)</f>
        <v>3</v>
      </c>
      <c r="L7106" s="4">
        <v>1</v>
      </c>
    </row>
    <row r="7107" spans="1:12" x14ac:dyDescent="0.25">
      <c r="A7107" s="18" t="s">
        <v>18804</v>
      </c>
      <c r="B7107" s="18" t="s">
        <v>18805</v>
      </c>
      <c r="C7107" s="18" t="s">
        <v>18806</v>
      </c>
      <c r="D7107" s="18" t="s">
        <v>18726</v>
      </c>
      <c r="E7107" s="19">
        <v>6</v>
      </c>
      <c r="F7107" s="20" t="s">
        <v>1</v>
      </c>
      <c r="H7107" s="7">
        <f t="shared" si="111"/>
        <v>-6</v>
      </c>
      <c r="I7107" s="6" t="str">
        <f>IF(B7107="","",VLOOKUP(D7107,'Liste Rayon'!$A$2:$D$10075,2,FALSE))</f>
        <v>T</v>
      </c>
      <c r="J7107" s="6">
        <f>VLOOKUP(D7107,'Liste Rayon'!$A$2:$D$10075,3,FALSE)</f>
        <v>1</v>
      </c>
      <c r="K7107" s="6">
        <f>VLOOKUP(D7107,'Liste Rayon'!$A$2:$D$10075,4,FALSE)</f>
        <v>3</v>
      </c>
      <c r="L7107" s="4">
        <v>1</v>
      </c>
    </row>
    <row r="7108" spans="1:12" x14ac:dyDescent="0.25">
      <c r="A7108" s="18" t="s">
        <v>18807</v>
      </c>
      <c r="B7108" s="18" t="s">
        <v>18808</v>
      </c>
      <c r="C7108" s="18" t="s">
        <v>18809</v>
      </c>
      <c r="D7108" s="18" t="s">
        <v>18726</v>
      </c>
      <c r="E7108" s="19">
        <v>2</v>
      </c>
      <c r="F7108" s="20" t="s">
        <v>1</v>
      </c>
      <c r="H7108" s="7">
        <f t="shared" si="111"/>
        <v>-2</v>
      </c>
      <c r="I7108" s="6" t="str">
        <f>IF(B7108="","",VLOOKUP(D7108,'Liste Rayon'!$A$2:$D$10075,2,FALSE))</f>
        <v>T</v>
      </c>
      <c r="J7108" s="6">
        <f>VLOOKUP(D7108,'Liste Rayon'!$A$2:$D$10075,3,FALSE)</f>
        <v>1</v>
      </c>
      <c r="K7108" s="6">
        <f>VLOOKUP(D7108,'Liste Rayon'!$A$2:$D$10075,4,FALSE)</f>
        <v>3</v>
      </c>
      <c r="L7108" s="4">
        <v>1</v>
      </c>
    </row>
    <row r="7109" spans="1:12" x14ac:dyDescent="0.25">
      <c r="A7109" s="18" t="s">
        <v>18810</v>
      </c>
      <c r="B7109" s="18" t="s">
        <v>18811</v>
      </c>
      <c r="C7109" s="18" t="s">
        <v>18812</v>
      </c>
      <c r="D7109" s="18" t="s">
        <v>18726</v>
      </c>
      <c r="E7109" s="19">
        <v>6</v>
      </c>
      <c r="F7109" s="20" t="s">
        <v>1</v>
      </c>
      <c r="H7109" s="7">
        <f t="shared" si="111"/>
        <v>-6</v>
      </c>
      <c r="I7109" s="6" t="str">
        <f>IF(B7109="","",VLOOKUP(D7109,'Liste Rayon'!$A$2:$D$10075,2,FALSE))</f>
        <v>T</v>
      </c>
      <c r="J7109" s="6">
        <f>VLOOKUP(D7109,'Liste Rayon'!$A$2:$D$10075,3,FALSE)</f>
        <v>1</v>
      </c>
      <c r="K7109" s="6">
        <f>VLOOKUP(D7109,'Liste Rayon'!$A$2:$D$10075,4,FALSE)</f>
        <v>3</v>
      </c>
      <c r="L7109" s="4">
        <v>1</v>
      </c>
    </row>
    <row r="7110" spans="1:12" x14ac:dyDescent="0.25">
      <c r="A7110" s="18" t="s">
        <v>18813</v>
      </c>
      <c r="B7110" s="18" t="s">
        <v>18814</v>
      </c>
      <c r="C7110" s="18" t="s">
        <v>18815</v>
      </c>
      <c r="D7110" s="18" t="s">
        <v>18726</v>
      </c>
      <c r="E7110" s="19">
        <v>10</v>
      </c>
      <c r="F7110" s="20" t="s">
        <v>1</v>
      </c>
      <c r="H7110" s="7">
        <f t="shared" si="111"/>
        <v>-10</v>
      </c>
      <c r="I7110" s="6" t="str">
        <f>IF(B7110="","",VLOOKUP(D7110,'Liste Rayon'!$A$2:$D$10075,2,FALSE))</f>
        <v>T</v>
      </c>
      <c r="J7110" s="6">
        <f>VLOOKUP(D7110,'Liste Rayon'!$A$2:$D$10075,3,FALSE)</f>
        <v>1</v>
      </c>
      <c r="K7110" s="6">
        <f>VLOOKUP(D7110,'Liste Rayon'!$A$2:$D$10075,4,FALSE)</f>
        <v>3</v>
      </c>
      <c r="L7110" s="4">
        <v>1</v>
      </c>
    </row>
    <row r="7111" spans="1:12" x14ac:dyDescent="0.25">
      <c r="A7111" s="18" t="s">
        <v>18816</v>
      </c>
      <c r="B7111" s="18" t="s">
        <v>18817</v>
      </c>
      <c r="C7111" s="18" t="s">
        <v>18818</v>
      </c>
      <c r="D7111" s="18" t="s">
        <v>18726</v>
      </c>
      <c r="E7111" s="19">
        <v>5</v>
      </c>
      <c r="F7111" s="20" t="s">
        <v>1</v>
      </c>
      <c r="H7111" s="7">
        <f t="shared" si="111"/>
        <v>-5</v>
      </c>
      <c r="I7111" s="6" t="str">
        <f>IF(B7111="","",VLOOKUP(D7111,'Liste Rayon'!$A$2:$D$10075,2,FALSE))</f>
        <v>T</v>
      </c>
      <c r="J7111" s="6">
        <f>VLOOKUP(D7111,'Liste Rayon'!$A$2:$D$10075,3,FALSE)</f>
        <v>1</v>
      </c>
      <c r="K7111" s="6">
        <f>VLOOKUP(D7111,'Liste Rayon'!$A$2:$D$10075,4,FALSE)</f>
        <v>3</v>
      </c>
      <c r="L7111" s="4">
        <v>1</v>
      </c>
    </row>
    <row r="7112" spans="1:12" x14ac:dyDescent="0.25">
      <c r="A7112" s="18" t="s">
        <v>18819</v>
      </c>
      <c r="B7112" s="18" t="s">
        <v>18820</v>
      </c>
      <c r="C7112" s="18" t="s">
        <v>18821</v>
      </c>
      <c r="D7112" s="18" t="s">
        <v>18726</v>
      </c>
      <c r="E7112" s="19">
        <v>2</v>
      </c>
      <c r="F7112" s="20" t="s">
        <v>1</v>
      </c>
      <c r="H7112" s="7">
        <f t="shared" si="111"/>
        <v>-2</v>
      </c>
      <c r="I7112" s="6" t="str">
        <f>IF(B7112="","",VLOOKUP(D7112,'Liste Rayon'!$A$2:$D$10075,2,FALSE))</f>
        <v>T</v>
      </c>
      <c r="J7112" s="6">
        <f>VLOOKUP(D7112,'Liste Rayon'!$A$2:$D$10075,3,FALSE)</f>
        <v>1</v>
      </c>
      <c r="K7112" s="6">
        <f>VLOOKUP(D7112,'Liste Rayon'!$A$2:$D$10075,4,FALSE)</f>
        <v>3</v>
      </c>
      <c r="L7112" s="4">
        <v>1</v>
      </c>
    </row>
    <row r="7113" spans="1:12" x14ac:dyDescent="0.25">
      <c r="A7113" s="18" t="s">
        <v>18822</v>
      </c>
      <c r="B7113" s="18" t="s">
        <v>18823</v>
      </c>
      <c r="C7113" s="18" t="s">
        <v>18824</v>
      </c>
      <c r="D7113" s="18" t="s">
        <v>18726</v>
      </c>
      <c r="E7113" s="19">
        <v>1</v>
      </c>
      <c r="F7113" s="20" t="s">
        <v>1</v>
      </c>
      <c r="H7113" s="7">
        <f t="shared" si="111"/>
        <v>-1</v>
      </c>
      <c r="I7113" s="6" t="str">
        <f>IF(B7113="","",VLOOKUP(D7113,'Liste Rayon'!$A$2:$D$10075,2,FALSE))</f>
        <v>T</v>
      </c>
      <c r="J7113" s="6">
        <f>VLOOKUP(D7113,'Liste Rayon'!$A$2:$D$10075,3,FALSE)</f>
        <v>1</v>
      </c>
      <c r="K7113" s="6">
        <f>VLOOKUP(D7113,'Liste Rayon'!$A$2:$D$10075,4,FALSE)</f>
        <v>3</v>
      </c>
      <c r="L7113" s="4">
        <v>1</v>
      </c>
    </row>
    <row r="7114" spans="1:12" x14ac:dyDescent="0.25">
      <c r="A7114" s="18" t="s">
        <v>18825</v>
      </c>
      <c r="B7114" s="18" t="s">
        <v>18826</v>
      </c>
      <c r="C7114" s="18" t="s">
        <v>18827</v>
      </c>
      <c r="D7114" s="18" t="s">
        <v>18726</v>
      </c>
      <c r="E7114" s="19">
        <v>7</v>
      </c>
      <c r="F7114" s="20" t="s">
        <v>1</v>
      </c>
      <c r="H7114" s="7">
        <f t="shared" si="111"/>
        <v>-7</v>
      </c>
      <c r="I7114" s="6" t="str">
        <f>IF(B7114="","",VLOOKUP(D7114,'Liste Rayon'!$A$2:$D$10075,2,FALSE))</f>
        <v>T</v>
      </c>
      <c r="J7114" s="6">
        <f>VLOOKUP(D7114,'Liste Rayon'!$A$2:$D$10075,3,FALSE)</f>
        <v>1</v>
      </c>
      <c r="K7114" s="6">
        <f>VLOOKUP(D7114,'Liste Rayon'!$A$2:$D$10075,4,FALSE)</f>
        <v>3</v>
      </c>
      <c r="L7114" s="4">
        <v>1</v>
      </c>
    </row>
    <row r="7115" spans="1:12" x14ac:dyDescent="0.25">
      <c r="A7115" s="18" t="s">
        <v>18828</v>
      </c>
      <c r="B7115" s="18" t="s">
        <v>18829</v>
      </c>
      <c r="C7115" s="18" t="s">
        <v>18830</v>
      </c>
      <c r="D7115" s="18" t="s">
        <v>18726</v>
      </c>
      <c r="E7115" s="19">
        <v>9</v>
      </c>
      <c r="F7115" s="20" t="s">
        <v>1</v>
      </c>
      <c r="H7115" s="7">
        <f t="shared" si="111"/>
        <v>-9</v>
      </c>
      <c r="I7115" s="6" t="str">
        <f>IF(B7115="","",VLOOKUP(D7115,'Liste Rayon'!$A$2:$D$10075,2,FALSE))</f>
        <v>T</v>
      </c>
      <c r="J7115" s="6">
        <f>VLOOKUP(D7115,'Liste Rayon'!$A$2:$D$10075,3,FALSE)</f>
        <v>1</v>
      </c>
      <c r="K7115" s="6">
        <f>VLOOKUP(D7115,'Liste Rayon'!$A$2:$D$10075,4,FALSE)</f>
        <v>3</v>
      </c>
      <c r="L7115" s="4">
        <v>1</v>
      </c>
    </row>
    <row r="7116" spans="1:12" x14ac:dyDescent="0.25">
      <c r="A7116" s="18" t="s">
        <v>18831</v>
      </c>
      <c r="B7116" s="18" t="s">
        <v>18832</v>
      </c>
      <c r="C7116" s="18" t="s">
        <v>18833</v>
      </c>
      <c r="D7116" s="18" t="s">
        <v>18726</v>
      </c>
      <c r="E7116" s="19">
        <v>2</v>
      </c>
      <c r="F7116" s="20" t="s">
        <v>1</v>
      </c>
      <c r="H7116" s="7">
        <f t="shared" si="111"/>
        <v>-2</v>
      </c>
      <c r="I7116" s="6" t="str">
        <f>IF(B7116="","",VLOOKUP(D7116,'Liste Rayon'!$A$2:$D$10075,2,FALSE))</f>
        <v>T</v>
      </c>
      <c r="J7116" s="6">
        <f>VLOOKUP(D7116,'Liste Rayon'!$A$2:$D$10075,3,FALSE)</f>
        <v>1</v>
      </c>
      <c r="K7116" s="6">
        <f>VLOOKUP(D7116,'Liste Rayon'!$A$2:$D$10075,4,FALSE)</f>
        <v>3</v>
      </c>
      <c r="L7116" s="4">
        <v>1</v>
      </c>
    </row>
    <row r="7117" spans="1:12" x14ac:dyDescent="0.25">
      <c r="A7117" s="18" t="s">
        <v>18834</v>
      </c>
      <c r="B7117" s="18" t="s">
        <v>18835</v>
      </c>
      <c r="C7117" s="18" t="s">
        <v>18836</v>
      </c>
      <c r="D7117" s="18" t="s">
        <v>18726</v>
      </c>
      <c r="E7117" s="19">
        <v>10</v>
      </c>
      <c r="F7117" s="20" t="s">
        <v>1</v>
      </c>
      <c r="H7117" s="7">
        <f t="shared" si="111"/>
        <v>-10</v>
      </c>
      <c r="I7117" s="6" t="str">
        <f>IF(B7117="","",VLOOKUP(D7117,'Liste Rayon'!$A$2:$D$10075,2,FALSE))</f>
        <v>T</v>
      </c>
      <c r="J7117" s="6">
        <f>VLOOKUP(D7117,'Liste Rayon'!$A$2:$D$10075,3,FALSE)</f>
        <v>1</v>
      </c>
      <c r="K7117" s="6">
        <f>VLOOKUP(D7117,'Liste Rayon'!$A$2:$D$10075,4,FALSE)</f>
        <v>3</v>
      </c>
      <c r="L7117" s="4">
        <v>1</v>
      </c>
    </row>
    <row r="7118" spans="1:12" x14ac:dyDescent="0.25">
      <c r="A7118" s="18" t="s">
        <v>18837</v>
      </c>
      <c r="B7118" s="18" t="s">
        <v>18838</v>
      </c>
      <c r="C7118" s="18" t="s">
        <v>18839</v>
      </c>
      <c r="D7118" s="18" t="s">
        <v>18726</v>
      </c>
      <c r="E7118" s="19">
        <v>1</v>
      </c>
      <c r="F7118" s="20" t="s">
        <v>1</v>
      </c>
      <c r="H7118" s="7">
        <f t="shared" si="111"/>
        <v>-1</v>
      </c>
      <c r="I7118" s="6" t="str">
        <f>IF(B7118="","",VLOOKUP(D7118,'Liste Rayon'!$A$2:$D$10075,2,FALSE))</f>
        <v>T</v>
      </c>
      <c r="J7118" s="6">
        <f>VLOOKUP(D7118,'Liste Rayon'!$A$2:$D$10075,3,FALSE)</f>
        <v>1</v>
      </c>
      <c r="K7118" s="6">
        <f>VLOOKUP(D7118,'Liste Rayon'!$A$2:$D$10075,4,FALSE)</f>
        <v>3</v>
      </c>
      <c r="L7118" s="4">
        <v>1</v>
      </c>
    </row>
    <row r="7119" spans="1:12" x14ac:dyDescent="0.25">
      <c r="A7119" s="18" t="s">
        <v>18840</v>
      </c>
      <c r="B7119" s="18" t="s">
        <v>18841</v>
      </c>
      <c r="C7119" s="18" t="s">
        <v>18842</v>
      </c>
      <c r="D7119" s="18" t="s">
        <v>18843</v>
      </c>
      <c r="E7119" s="19">
        <v>7</v>
      </c>
      <c r="F7119" s="20" t="s">
        <v>1</v>
      </c>
      <c r="H7119" s="7">
        <f t="shared" si="111"/>
        <v>-7</v>
      </c>
      <c r="I7119" s="6" t="str">
        <f>IF(B7119="","",VLOOKUP(D7119,'Liste Rayon'!$A$2:$D$10075,2,FALSE))</f>
        <v>T</v>
      </c>
      <c r="J7119" s="6">
        <f>VLOOKUP(D7119,'Liste Rayon'!$A$2:$D$10075,3,FALSE)</f>
        <v>1</v>
      </c>
      <c r="K7119" s="6">
        <f>VLOOKUP(D7119,'Liste Rayon'!$A$2:$D$10075,4,FALSE)</f>
        <v>4</v>
      </c>
      <c r="L7119" s="4">
        <v>1</v>
      </c>
    </row>
    <row r="7120" spans="1:12" x14ac:dyDescent="0.25">
      <c r="A7120" s="18" t="s">
        <v>18844</v>
      </c>
      <c r="B7120" s="18" t="s">
        <v>18845</v>
      </c>
      <c r="C7120" s="18" t="s">
        <v>18846</v>
      </c>
      <c r="D7120" s="18" t="s">
        <v>18843</v>
      </c>
      <c r="E7120" s="19">
        <v>4</v>
      </c>
      <c r="F7120" s="20" t="s">
        <v>1</v>
      </c>
      <c r="H7120" s="7">
        <f t="shared" si="111"/>
        <v>-4</v>
      </c>
      <c r="I7120" s="6" t="str">
        <f>IF(B7120="","",VLOOKUP(D7120,'Liste Rayon'!$A$2:$D$10075,2,FALSE))</f>
        <v>T</v>
      </c>
      <c r="J7120" s="6">
        <f>VLOOKUP(D7120,'Liste Rayon'!$A$2:$D$10075,3,FALSE)</f>
        <v>1</v>
      </c>
      <c r="K7120" s="6">
        <f>VLOOKUP(D7120,'Liste Rayon'!$A$2:$D$10075,4,FALSE)</f>
        <v>4</v>
      </c>
      <c r="L7120" s="4">
        <v>1</v>
      </c>
    </row>
    <row r="7121" spans="1:12" x14ac:dyDescent="0.25">
      <c r="A7121" s="18" t="s">
        <v>18847</v>
      </c>
      <c r="B7121" s="18" t="s">
        <v>18848</v>
      </c>
      <c r="C7121" s="18" t="s">
        <v>18849</v>
      </c>
      <c r="D7121" s="18" t="s">
        <v>18843</v>
      </c>
      <c r="E7121" s="19">
        <v>7</v>
      </c>
      <c r="F7121" s="20" t="s">
        <v>1</v>
      </c>
      <c r="H7121" s="7">
        <f t="shared" si="111"/>
        <v>-7</v>
      </c>
      <c r="I7121" s="6" t="str">
        <f>IF(B7121="","",VLOOKUP(D7121,'Liste Rayon'!$A$2:$D$10075,2,FALSE))</f>
        <v>T</v>
      </c>
      <c r="J7121" s="6">
        <f>VLOOKUP(D7121,'Liste Rayon'!$A$2:$D$10075,3,FALSE)</f>
        <v>1</v>
      </c>
      <c r="K7121" s="6">
        <f>VLOOKUP(D7121,'Liste Rayon'!$A$2:$D$10075,4,FALSE)</f>
        <v>4</v>
      </c>
      <c r="L7121" s="4">
        <v>1</v>
      </c>
    </row>
    <row r="7122" spans="1:12" x14ac:dyDescent="0.25">
      <c r="A7122" s="18" t="s">
        <v>18850</v>
      </c>
      <c r="B7122" s="18" t="s">
        <v>18851</v>
      </c>
      <c r="C7122" s="18" t="s">
        <v>18852</v>
      </c>
      <c r="D7122" s="18" t="s">
        <v>18843</v>
      </c>
      <c r="E7122" s="19">
        <v>18</v>
      </c>
      <c r="F7122" s="20" t="s">
        <v>1</v>
      </c>
      <c r="H7122" s="7">
        <f t="shared" si="111"/>
        <v>-18</v>
      </c>
      <c r="I7122" s="6" t="str">
        <f>IF(B7122="","",VLOOKUP(D7122,'Liste Rayon'!$A$2:$D$10075,2,FALSE))</f>
        <v>T</v>
      </c>
      <c r="J7122" s="6">
        <f>VLOOKUP(D7122,'Liste Rayon'!$A$2:$D$10075,3,FALSE)</f>
        <v>1</v>
      </c>
      <c r="K7122" s="6">
        <f>VLOOKUP(D7122,'Liste Rayon'!$A$2:$D$10075,4,FALSE)</f>
        <v>4</v>
      </c>
      <c r="L7122" s="4">
        <v>1</v>
      </c>
    </row>
    <row r="7123" spans="1:12" x14ac:dyDescent="0.25">
      <c r="A7123" s="18" t="s">
        <v>18853</v>
      </c>
      <c r="B7123" s="18" t="s">
        <v>18854</v>
      </c>
      <c r="C7123" s="18" t="s">
        <v>18855</v>
      </c>
      <c r="D7123" s="18" t="s">
        <v>18843</v>
      </c>
      <c r="E7123" s="19">
        <v>2</v>
      </c>
      <c r="F7123" s="20" t="s">
        <v>1</v>
      </c>
      <c r="H7123" s="7">
        <f t="shared" si="111"/>
        <v>-2</v>
      </c>
      <c r="I7123" s="6" t="str">
        <f>IF(B7123="","",VLOOKUP(D7123,'Liste Rayon'!$A$2:$D$10075,2,FALSE))</f>
        <v>T</v>
      </c>
      <c r="J7123" s="6">
        <f>VLOOKUP(D7123,'Liste Rayon'!$A$2:$D$10075,3,FALSE)</f>
        <v>1</v>
      </c>
      <c r="K7123" s="6">
        <f>VLOOKUP(D7123,'Liste Rayon'!$A$2:$D$10075,4,FALSE)</f>
        <v>4</v>
      </c>
      <c r="L7123" s="4">
        <v>1</v>
      </c>
    </row>
    <row r="7124" spans="1:12" x14ac:dyDescent="0.25">
      <c r="A7124" s="18" t="s">
        <v>18856</v>
      </c>
      <c r="B7124" s="18" t="s">
        <v>18857</v>
      </c>
      <c r="C7124" s="18" t="s">
        <v>18858</v>
      </c>
      <c r="D7124" s="18" t="s">
        <v>18843</v>
      </c>
      <c r="E7124" s="19">
        <v>10</v>
      </c>
      <c r="F7124" s="20" t="s">
        <v>1</v>
      </c>
      <c r="H7124" s="7">
        <f t="shared" si="111"/>
        <v>-10</v>
      </c>
      <c r="I7124" s="6" t="str">
        <f>IF(B7124="","",VLOOKUP(D7124,'Liste Rayon'!$A$2:$D$10075,2,FALSE))</f>
        <v>T</v>
      </c>
      <c r="J7124" s="6">
        <f>VLOOKUP(D7124,'Liste Rayon'!$A$2:$D$10075,3,FALSE)</f>
        <v>1</v>
      </c>
      <c r="K7124" s="6">
        <f>VLOOKUP(D7124,'Liste Rayon'!$A$2:$D$10075,4,FALSE)</f>
        <v>4</v>
      </c>
      <c r="L7124" s="4">
        <v>1</v>
      </c>
    </row>
    <row r="7125" spans="1:12" x14ac:dyDescent="0.25">
      <c r="A7125" s="18" t="s">
        <v>18859</v>
      </c>
      <c r="B7125" s="18" t="s">
        <v>18860</v>
      </c>
      <c r="C7125" s="18" t="s">
        <v>18861</v>
      </c>
      <c r="D7125" s="18" t="s">
        <v>18843</v>
      </c>
      <c r="E7125" s="19">
        <v>6</v>
      </c>
      <c r="F7125" s="20" t="s">
        <v>1</v>
      </c>
      <c r="H7125" s="7">
        <f t="shared" si="111"/>
        <v>-6</v>
      </c>
      <c r="I7125" s="6" t="str">
        <f>IF(B7125="","",VLOOKUP(D7125,'Liste Rayon'!$A$2:$D$10075,2,FALSE))</f>
        <v>T</v>
      </c>
      <c r="J7125" s="6">
        <f>VLOOKUP(D7125,'Liste Rayon'!$A$2:$D$10075,3,FALSE)</f>
        <v>1</v>
      </c>
      <c r="K7125" s="6">
        <f>VLOOKUP(D7125,'Liste Rayon'!$A$2:$D$10075,4,FALSE)</f>
        <v>4</v>
      </c>
      <c r="L7125" s="4">
        <v>1</v>
      </c>
    </row>
    <row r="7126" spans="1:12" x14ac:dyDescent="0.25">
      <c r="A7126" s="18" t="s">
        <v>18862</v>
      </c>
      <c r="B7126" s="18" t="s">
        <v>18863</v>
      </c>
      <c r="C7126" s="18" t="s">
        <v>18864</v>
      </c>
      <c r="D7126" s="18" t="s">
        <v>18843</v>
      </c>
      <c r="E7126" s="19">
        <v>38</v>
      </c>
      <c r="F7126" s="20" t="s">
        <v>1</v>
      </c>
      <c r="H7126" s="7">
        <f t="shared" si="111"/>
        <v>-38</v>
      </c>
      <c r="I7126" s="6" t="str">
        <f>IF(B7126="","",VLOOKUP(D7126,'Liste Rayon'!$A$2:$D$10075,2,FALSE))</f>
        <v>T</v>
      </c>
      <c r="J7126" s="6">
        <f>VLOOKUP(D7126,'Liste Rayon'!$A$2:$D$10075,3,FALSE)</f>
        <v>1</v>
      </c>
      <c r="K7126" s="6">
        <f>VLOOKUP(D7126,'Liste Rayon'!$A$2:$D$10075,4,FALSE)</f>
        <v>4</v>
      </c>
      <c r="L7126" s="4">
        <v>1</v>
      </c>
    </row>
    <row r="7127" spans="1:12" x14ac:dyDescent="0.25">
      <c r="A7127" s="18" t="s">
        <v>18865</v>
      </c>
      <c r="B7127" s="18" t="s">
        <v>18866</v>
      </c>
      <c r="C7127" s="18" t="s">
        <v>18867</v>
      </c>
      <c r="D7127" s="18" t="s">
        <v>18843</v>
      </c>
      <c r="E7127" s="19">
        <v>2</v>
      </c>
      <c r="F7127" s="20" t="s">
        <v>1</v>
      </c>
      <c r="H7127" s="7">
        <f t="shared" si="111"/>
        <v>-2</v>
      </c>
      <c r="I7127" s="6" t="str">
        <f>IF(B7127="","",VLOOKUP(D7127,'Liste Rayon'!$A$2:$D$10075,2,FALSE))</f>
        <v>T</v>
      </c>
      <c r="J7127" s="6">
        <f>VLOOKUP(D7127,'Liste Rayon'!$A$2:$D$10075,3,FALSE)</f>
        <v>1</v>
      </c>
      <c r="K7127" s="6">
        <f>VLOOKUP(D7127,'Liste Rayon'!$A$2:$D$10075,4,FALSE)</f>
        <v>4</v>
      </c>
      <c r="L7127" s="4">
        <v>1</v>
      </c>
    </row>
    <row r="7128" spans="1:12" x14ac:dyDescent="0.25">
      <c r="A7128" s="18" t="s">
        <v>18868</v>
      </c>
      <c r="B7128" s="18" t="s">
        <v>18869</v>
      </c>
      <c r="C7128" s="18" t="s">
        <v>18870</v>
      </c>
      <c r="D7128" s="18" t="s">
        <v>18843</v>
      </c>
      <c r="E7128" s="19">
        <v>27</v>
      </c>
      <c r="F7128" s="20" t="s">
        <v>1</v>
      </c>
      <c r="H7128" s="7">
        <f t="shared" si="111"/>
        <v>-27</v>
      </c>
      <c r="I7128" s="6" t="str">
        <f>IF(B7128="","",VLOOKUP(D7128,'Liste Rayon'!$A$2:$D$10075,2,FALSE))</f>
        <v>T</v>
      </c>
      <c r="J7128" s="6">
        <f>VLOOKUP(D7128,'Liste Rayon'!$A$2:$D$10075,3,FALSE)</f>
        <v>1</v>
      </c>
      <c r="K7128" s="6">
        <f>VLOOKUP(D7128,'Liste Rayon'!$A$2:$D$10075,4,FALSE)</f>
        <v>4</v>
      </c>
      <c r="L7128" s="4">
        <v>1</v>
      </c>
    </row>
    <row r="7129" spans="1:12" x14ac:dyDescent="0.25">
      <c r="A7129" s="18" t="s">
        <v>18871</v>
      </c>
      <c r="B7129" s="18" t="s">
        <v>18872</v>
      </c>
      <c r="C7129" s="18" t="s">
        <v>18873</v>
      </c>
      <c r="D7129" s="18" t="s">
        <v>18843</v>
      </c>
      <c r="E7129" s="19">
        <v>16</v>
      </c>
      <c r="F7129" s="20" t="s">
        <v>1</v>
      </c>
      <c r="H7129" s="7">
        <f t="shared" si="111"/>
        <v>-16</v>
      </c>
      <c r="I7129" s="6" t="str">
        <f>IF(B7129="","",VLOOKUP(D7129,'Liste Rayon'!$A$2:$D$10075,2,FALSE))</f>
        <v>T</v>
      </c>
      <c r="J7129" s="6">
        <f>VLOOKUP(D7129,'Liste Rayon'!$A$2:$D$10075,3,FALSE)</f>
        <v>1</v>
      </c>
      <c r="K7129" s="6">
        <f>VLOOKUP(D7129,'Liste Rayon'!$A$2:$D$10075,4,FALSE)</f>
        <v>4</v>
      </c>
      <c r="L7129" s="4">
        <v>1</v>
      </c>
    </row>
    <row r="7130" spans="1:12" x14ac:dyDescent="0.25">
      <c r="A7130" s="18" t="s">
        <v>18874</v>
      </c>
      <c r="B7130" s="18" t="s">
        <v>18875</v>
      </c>
      <c r="C7130" s="18" t="s">
        <v>18876</v>
      </c>
      <c r="D7130" s="18" t="s">
        <v>18843</v>
      </c>
      <c r="E7130" s="19">
        <v>3</v>
      </c>
      <c r="F7130" s="20" t="s">
        <v>1</v>
      </c>
      <c r="H7130" s="7">
        <f t="shared" si="111"/>
        <v>-3</v>
      </c>
      <c r="I7130" s="6" t="str">
        <f>IF(B7130="","",VLOOKUP(D7130,'Liste Rayon'!$A$2:$D$10075,2,FALSE))</f>
        <v>T</v>
      </c>
      <c r="J7130" s="6">
        <f>VLOOKUP(D7130,'Liste Rayon'!$A$2:$D$10075,3,FALSE)</f>
        <v>1</v>
      </c>
      <c r="K7130" s="6">
        <f>VLOOKUP(D7130,'Liste Rayon'!$A$2:$D$10075,4,FALSE)</f>
        <v>4</v>
      </c>
      <c r="L7130" s="4">
        <v>1</v>
      </c>
    </row>
    <row r="7131" spans="1:12" x14ac:dyDescent="0.25">
      <c r="A7131" s="18" t="s">
        <v>18877</v>
      </c>
      <c r="B7131" s="18" t="s">
        <v>18878</v>
      </c>
      <c r="C7131" s="18" t="s">
        <v>18879</v>
      </c>
      <c r="D7131" s="18" t="s">
        <v>18843</v>
      </c>
      <c r="E7131" s="19">
        <v>10</v>
      </c>
      <c r="F7131" s="20" t="s">
        <v>1</v>
      </c>
      <c r="H7131" s="7">
        <f t="shared" si="111"/>
        <v>-10</v>
      </c>
      <c r="I7131" s="6" t="str">
        <f>IF(B7131="","",VLOOKUP(D7131,'Liste Rayon'!$A$2:$D$10075,2,FALSE))</f>
        <v>T</v>
      </c>
      <c r="J7131" s="6">
        <f>VLOOKUP(D7131,'Liste Rayon'!$A$2:$D$10075,3,FALSE)</f>
        <v>1</v>
      </c>
      <c r="K7131" s="6">
        <f>VLOOKUP(D7131,'Liste Rayon'!$A$2:$D$10075,4,FALSE)</f>
        <v>4</v>
      </c>
      <c r="L7131" s="4">
        <v>1</v>
      </c>
    </row>
    <row r="7132" spans="1:12" x14ac:dyDescent="0.25">
      <c r="A7132" s="18" t="s">
        <v>18880</v>
      </c>
      <c r="B7132" s="18" t="s">
        <v>18881</v>
      </c>
      <c r="C7132" s="18" t="s">
        <v>18882</v>
      </c>
      <c r="D7132" s="18" t="s">
        <v>18843</v>
      </c>
      <c r="E7132" s="19">
        <v>10</v>
      </c>
      <c r="F7132" s="20" t="s">
        <v>1</v>
      </c>
      <c r="H7132" s="7">
        <f t="shared" si="111"/>
        <v>-10</v>
      </c>
      <c r="I7132" s="6" t="str">
        <f>IF(B7132="","",VLOOKUP(D7132,'Liste Rayon'!$A$2:$D$10075,2,FALSE))</f>
        <v>T</v>
      </c>
      <c r="J7132" s="6">
        <f>VLOOKUP(D7132,'Liste Rayon'!$A$2:$D$10075,3,FALSE)</f>
        <v>1</v>
      </c>
      <c r="K7132" s="6">
        <f>VLOOKUP(D7132,'Liste Rayon'!$A$2:$D$10075,4,FALSE)</f>
        <v>4</v>
      </c>
      <c r="L7132" s="4">
        <v>1</v>
      </c>
    </row>
    <row r="7133" spans="1:12" x14ac:dyDescent="0.25">
      <c r="A7133" s="18" t="s">
        <v>18883</v>
      </c>
      <c r="B7133" s="18" t="s">
        <v>18884</v>
      </c>
      <c r="C7133" s="18" t="s">
        <v>18885</v>
      </c>
      <c r="D7133" s="18" t="s">
        <v>18843</v>
      </c>
      <c r="E7133" s="19">
        <v>2</v>
      </c>
      <c r="F7133" s="20" t="s">
        <v>1</v>
      </c>
      <c r="H7133" s="7">
        <f t="shared" si="111"/>
        <v>-2</v>
      </c>
      <c r="I7133" s="6" t="str">
        <f>IF(B7133="","",VLOOKUP(D7133,'Liste Rayon'!$A$2:$D$10075,2,FALSE))</f>
        <v>T</v>
      </c>
      <c r="J7133" s="6">
        <f>VLOOKUP(D7133,'Liste Rayon'!$A$2:$D$10075,3,FALSE)</f>
        <v>1</v>
      </c>
      <c r="K7133" s="6">
        <f>VLOOKUP(D7133,'Liste Rayon'!$A$2:$D$10075,4,FALSE)</f>
        <v>4</v>
      </c>
      <c r="L7133" s="4">
        <v>1</v>
      </c>
    </row>
    <row r="7134" spans="1:12" x14ac:dyDescent="0.25">
      <c r="A7134" s="18" t="s">
        <v>18886</v>
      </c>
      <c r="B7134" s="18" t="s">
        <v>18887</v>
      </c>
      <c r="C7134" s="18" t="s">
        <v>18888</v>
      </c>
      <c r="D7134" s="18" t="s">
        <v>18843</v>
      </c>
      <c r="E7134" s="19">
        <v>14</v>
      </c>
      <c r="F7134" s="20" t="s">
        <v>1</v>
      </c>
      <c r="H7134" s="7">
        <f t="shared" si="111"/>
        <v>-14</v>
      </c>
      <c r="I7134" s="6" t="str">
        <f>IF(B7134="","",VLOOKUP(D7134,'Liste Rayon'!$A$2:$D$10075,2,FALSE))</f>
        <v>T</v>
      </c>
      <c r="J7134" s="6">
        <f>VLOOKUP(D7134,'Liste Rayon'!$A$2:$D$10075,3,FALSE)</f>
        <v>1</v>
      </c>
      <c r="K7134" s="6">
        <f>VLOOKUP(D7134,'Liste Rayon'!$A$2:$D$10075,4,FALSE)</f>
        <v>4</v>
      </c>
      <c r="L7134" s="4">
        <v>1</v>
      </c>
    </row>
    <row r="7135" spans="1:12" x14ac:dyDescent="0.25">
      <c r="A7135" s="18" t="s">
        <v>18889</v>
      </c>
      <c r="B7135" s="18" t="s">
        <v>18890</v>
      </c>
      <c r="C7135" s="18" t="s">
        <v>18891</v>
      </c>
      <c r="D7135" s="18" t="s">
        <v>18843</v>
      </c>
      <c r="E7135" s="19">
        <v>6</v>
      </c>
      <c r="F7135" s="20" t="s">
        <v>1</v>
      </c>
      <c r="H7135" s="7">
        <f t="shared" si="111"/>
        <v>-6</v>
      </c>
      <c r="I7135" s="6" t="str">
        <f>IF(B7135="","",VLOOKUP(D7135,'Liste Rayon'!$A$2:$D$10075,2,FALSE))</f>
        <v>T</v>
      </c>
      <c r="J7135" s="6">
        <f>VLOOKUP(D7135,'Liste Rayon'!$A$2:$D$10075,3,FALSE)</f>
        <v>1</v>
      </c>
      <c r="K7135" s="6">
        <f>VLOOKUP(D7135,'Liste Rayon'!$A$2:$D$10075,4,FALSE)</f>
        <v>4</v>
      </c>
      <c r="L7135" s="4">
        <v>1</v>
      </c>
    </row>
    <row r="7136" spans="1:12" x14ac:dyDescent="0.25">
      <c r="A7136" s="18" t="s">
        <v>18892</v>
      </c>
      <c r="B7136" s="18" t="s">
        <v>18893</v>
      </c>
      <c r="C7136" s="18" t="s">
        <v>18894</v>
      </c>
      <c r="D7136" s="18" t="s">
        <v>18843</v>
      </c>
      <c r="E7136" s="19">
        <v>7</v>
      </c>
      <c r="F7136" s="20" t="s">
        <v>1</v>
      </c>
      <c r="H7136" s="7">
        <f t="shared" si="111"/>
        <v>-7</v>
      </c>
      <c r="I7136" s="6" t="str">
        <f>IF(B7136="","",VLOOKUP(D7136,'Liste Rayon'!$A$2:$D$10075,2,FALSE))</f>
        <v>T</v>
      </c>
      <c r="J7136" s="6">
        <f>VLOOKUP(D7136,'Liste Rayon'!$A$2:$D$10075,3,FALSE)</f>
        <v>1</v>
      </c>
      <c r="K7136" s="6">
        <f>VLOOKUP(D7136,'Liste Rayon'!$A$2:$D$10075,4,FALSE)</f>
        <v>4</v>
      </c>
      <c r="L7136" s="4">
        <v>1</v>
      </c>
    </row>
    <row r="7137" spans="1:12" x14ac:dyDescent="0.25">
      <c r="A7137" s="18" t="s">
        <v>18895</v>
      </c>
      <c r="B7137" s="18" t="s">
        <v>18896</v>
      </c>
      <c r="C7137" s="18" t="s">
        <v>18897</v>
      </c>
      <c r="D7137" s="18" t="s">
        <v>18843</v>
      </c>
      <c r="E7137" s="19">
        <v>10</v>
      </c>
      <c r="F7137" s="20" t="s">
        <v>1</v>
      </c>
      <c r="H7137" s="7">
        <f t="shared" si="111"/>
        <v>-10</v>
      </c>
      <c r="I7137" s="6" t="str">
        <f>IF(B7137="","",VLOOKUP(D7137,'Liste Rayon'!$A$2:$D$10075,2,FALSE))</f>
        <v>T</v>
      </c>
      <c r="J7137" s="6">
        <f>VLOOKUP(D7137,'Liste Rayon'!$A$2:$D$10075,3,FALSE)</f>
        <v>1</v>
      </c>
      <c r="K7137" s="6">
        <f>VLOOKUP(D7137,'Liste Rayon'!$A$2:$D$10075,4,FALSE)</f>
        <v>4</v>
      </c>
      <c r="L7137" s="4">
        <v>1</v>
      </c>
    </row>
    <row r="7138" spans="1:12" x14ac:dyDescent="0.25">
      <c r="A7138" s="18" t="s">
        <v>18898</v>
      </c>
      <c r="B7138" s="18" t="s">
        <v>18899</v>
      </c>
      <c r="C7138" s="18" t="s">
        <v>18900</v>
      </c>
      <c r="D7138" s="18" t="s">
        <v>18843</v>
      </c>
      <c r="E7138" s="19">
        <v>11</v>
      </c>
      <c r="F7138" s="20" t="s">
        <v>1</v>
      </c>
      <c r="H7138" s="7">
        <f t="shared" si="111"/>
        <v>-11</v>
      </c>
      <c r="I7138" s="6" t="str">
        <f>IF(B7138="","",VLOOKUP(D7138,'Liste Rayon'!$A$2:$D$10075,2,FALSE))</f>
        <v>T</v>
      </c>
      <c r="J7138" s="6">
        <f>VLOOKUP(D7138,'Liste Rayon'!$A$2:$D$10075,3,FALSE)</f>
        <v>1</v>
      </c>
      <c r="K7138" s="6">
        <f>VLOOKUP(D7138,'Liste Rayon'!$A$2:$D$10075,4,FALSE)</f>
        <v>4</v>
      </c>
      <c r="L7138" s="4">
        <v>1</v>
      </c>
    </row>
    <row r="7139" spans="1:12" x14ac:dyDescent="0.25">
      <c r="A7139" s="18" t="s">
        <v>18901</v>
      </c>
      <c r="B7139" s="18" t="s">
        <v>18902</v>
      </c>
      <c r="C7139" s="18" t="s">
        <v>18903</v>
      </c>
      <c r="D7139" s="18" t="s">
        <v>18843</v>
      </c>
      <c r="E7139" s="19">
        <v>8</v>
      </c>
      <c r="F7139" s="20" t="s">
        <v>1</v>
      </c>
      <c r="H7139" s="7">
        <f t="shared" si="111"/>
        <v>-8</v>
      </c>
      <c r="I7139" s="6" t="str">
        <f>IF(B7139="","",VLOOKUP(D7139,'Liste Rayon'!$A$2:$D$10075,2,FALSE))</f>
        <v>T</v>
      </c>
      <c r="J7139" s="6">
        <f>VLOOKUP(D7139,'Liste Rayon'!$A$2:$D$10075,3,FALSE)</f>
        <v>1</v>
      </c>
      <c r="K7139" s="6">
        <f>VLOOKUP(D7139,'Liste Rayon'!$A$2:$D$10075,4,FALSE)</f>
        <v>4</v>
      </c>
      <c r="L7139" s="4">
        <v>1</v>
      </c>
    </row>
    <row r="7140" spans="1:12" x14ac:dyDescent="0.25">
      <c r="A7140" s="18" t="s">
        <v>18904</v>
      </c>
      <c r="B7140" s="18" t="s">
        <v>18905</v>
      </c>
      <c r="C7140" s="18" t="s">
        <v>18906</v>
      </c>
      <c r="D7140" s="18" t="s">
        <v>18843</v>
      </c>
      <c r="E7140" s="19">
        <v>9</v>
      </c>
      <c r="F7140" s="20" t="s">
        <v>1</v>
      </c>
      <c r="H7140" s="7">
        <f t="shared" si="111"/>
        <v>-9</v>
      </c>
      <c r="I7140" s="6" t="str">
        <f>IF(B7140="","",VLOOKUP(D7140,'Liste Rayon'!$A$2:$D$10075,2,FALSE))</f>
        <v>T</v>
      </c>
      <c r="J7140" s="6">
        <f>VLOOKUP(D7140,'Liste Rayon'!$A$2:$D$10075,3,FALSE)</f>
        <v>1</v>
      </c>
      <c r="K7140" s="6">
        <f>VLOOKUP(D7140,'Liste Rayon'!$A$2:$D$10075,4,FALSE)</f>
        <v>4</v>
      </c>
      <c r="L7140" s="4">
        <v>1</v>
      </c>
    </row>
    <row r="7141" spans="1:12" x14ac:dyDescent="0.25">
      <c r="A7141" s="18" t="s">
        <v>18907</v>
      </c>
      <c r="B7141" s="18" t="s">
        <v>18908</v>
      </c>
      <c r="C7141" s="18" t="s">
        <v>18909</v>
      </c>
      <c r="D7141" s="18" t="s">
        <v>18843</v>
      </c>
      <c r="E7141" s="19">
        <v>4</v>
      </c>
      <c r="F7141" s="20" t="s">
        <v>1</v>
      </c>
      <c r="H7141" s="7">
        <f t="shared" si="111"/>
        <v>-4</v>
      </c>
      <c r="I7141" s="6" t="str">
        <f>IF(B7141="","",VLOOKUP(D7141,'Liste Rayon'!$A$2:$D$10075,2,FALSE))</f>
        <v>T</v>
      </c>
      <c r="J7141" s="6">
        <f>VLOOKUP(D7141,'Liste Rayon'!$A$2:$D$10075,3,FALSE)</f>
        <v>1</v>
      </c>
      <c r="K7141" s="6">
        <f>VLOOKUP(D7141,'Liste Rayon'!$A$2:$D$10075,4,FALSE)</f>
        <v>4</v>
      </c>
      <c r="L7141" s="4">
        <v>1</v>
      </c>
    </row>
    <row r="7142" spans="1:12" x14ac:dyDescent="0.25">
      <c r="A7142" s="18" t="s">
        <v>18910</v>
      </c>
      <c r="B7142" s="18" t="s">
        <v>18911</v>
      </c>
      <c r="C7142" s="18" t="s">
        <v>18912</v>
      </c>
      <c r="D7142" s="18" t="s">
        <v>18843</v>
      </c>
      <c r="E7142" s="19">
        <v>10</v>
      </c>
      <c r="F7142" s="20" t="s">
        <v>1</v>
      </c>
      <c r="H7142" s="7">
        <f t="shared" si="111"/>
        <v>-10</v>
      </c>
      <c r="I7142" s="6" t="str">
        <f>IF(B7142="","",VLOOKUP(D7142,'Liste Rayon'!$A$2:$D$10075,2,FALSE))</f>
        <v>T</v>
      </c>
      <c r="J7142" s="6">
        <f>VLOOKUP(D7142,'Liste Rayon'!$A$2:$D$10075,3,FALSE)</f>
        <v>1</v>
      </c>
      <c r="K7142" s="6">
        <f>VLOOKUP(D7142,'Liste Rayon'!$A$2:$D$10075,4,FALSE)</f>
        <v>4</v>
      </c>
      <c r="L7142" s="4">
        <v>1</v>
      </c>
    </row>
    <row r="7143" spans="1:12" x14ac:dyDescent="0.25">
      <c r="A7143" s="18" t="s">
        <v>18913</v>
      </c>
      <c r="B7143" s="18" t="s">
        <v>18914</v>
      </c>
      <c r="C7143" s="18" t="s">
        <v>18915</v>
      </c>
      <c r="D7143" s="18" t="s">
        <v>18843</v>
      </c>
      <c r="E7143" s="19">
        <v>22</v>
      </c>
      <c r="F7143" s="20" t="s">
        <v>1</v>
      </c>
      <c r="H7143" s="7">
        <f t="shared" si="111"/>
        <v>-22</v>
      </c>
      <c r="I7143" s="6" t="str">
        <f>IF(B7143="","",VLOOKUP(D7143,'Liste Rayon'!$A$2:$D$10075,2,FALSE))</f>
        <v>T</v>
      </c>
      <c r="J7143" s="6">
        <f>VLOOKUP(D7143,'Liste Rayon'!$A$2:$D$10075,3,FALSE)</f>
        <v>1</v>
      </c>
      <c r="K7143" s="6">
        <f>VLOOKUP(D7143,'Liste Rayon'!$A$2:$D$10075,4,FALSE)</f>
        <v>4</v>
      </c>
      <c r="L7143" s="4">
        <v>1</v>
      </c>
    </row>
    <row r="7144" spans="1:12" x14ac:dyDescent="0.25">
      <c r="A7144" s="18" t="s">
        <v>18916</v>
      </c>
      <c r="B7144" s="18" t="s">
        <v>18917</v>
      </c>
      <c r="C7144" s="18" t="s">
        <v>18918</v>
      </c>
      <c r="D7144" s="18" t="s">
        <v>18843</v>
      </c>
      <c r="E7144" s="19">
        <v>3</v>
      </c>
      <c r="F7144" s="20" t="s">
        <v>1</v>
      </c>
      <c r="H7144" s="7">
        <f t="shared" si="111"/>
        <v>-3</v>
      </c>
      <c r="I7144" s="6" t="str">
        <f>IF(B7144="","",VLOOKUP(D7144,'Liste Rayon'!$A$2:$D$10075,2,FALSE))</f>
        <v>T</v>
      </c>
      <c r="J7144" s="6">
        <f>VLOOKUP(D7144,'Liste Rayon'!$A$2:$D$10075,3,FALSE)</f>
        <v>1</v>
      </c>
      <c r="K7144" s="6">
        <f>VLOOKUP(D7144,'Liste Rayon'!$A$2:$D$10075,4,FALSE)</f>
        <v>4</v>
      </c>
      <c r="L7144" s="4">
        <v>1</v>
      </c>
    </row>
    <row r="7145" spans="1:12" x14ac:dyDescent="0.25">
      <c r="A7145" s="18" t="s">
        <v>18919</v>
      </c>
      <c r="B7145" s="18" t="s">
        <v>18920</v>
      </c>
      <c r="C7145" s="18" t="s">
        <v>18921</v>
      </c>
      <c r="D7145" s="18" t="s">
        <v>18843</v>
      </c>
      <c r="E7145" s="19">
        <v>2</v>
      </c>
      <c r="F7145" s="20" t="s">
        <v>1</v>
      </c>
      <c r="H7145" s="7">
        <f t="shared" si="111"/>
        <v>-2</v>
      </c>
      <c r="I7145" s="6" t="str">
        <f>IF(B7145="","",VLOOKUP(D7145,'Liste Rayon'!$A$2:$D$10075,2,FALSE))</f>
        <v>T</v>
      </c>
      <c r="J7145" s="6">
        <f>VLOOKUP(D7145,'Liste Rayon'!$A$2:$D$10075,3,FALSE)</f>
        <v>1</v>
      </c>
      <c r="K7145" s="6">
        <f>VLOOKUP(D7145,'Liste Rayon'!$A$2:$D$10075,4,FALSE)</f>
        <v>4</v>
      </c>
      <c r="L7145" s="4">
        <v>1</v>
      </c>
    </row>
    <row r="7146" spans="1:12" x14ac:dyDescent="0.25">
      <c r="A7146" s="18" t="s">
        <v>18922</v>
      </c>
      <c r="B7146" s="18" t="s">
        <v>18923</v>
      </c>
      <c r="C7146" s="18" t="s">
        <v>18924</v>
      </c>
      <c r="D7146" s="18" t="s">
        <v>18843</v>
      </c>
      <c r="E7146" s="19">
        <v>2</v>
      </c>
      <c r="F7146" s="20" t="s">
        <v>1</v>
      </c>
      <c r="H7146" s="7">
        <f t="shared" si="111"/>
        <v>-2</v>
      </c>
      <c r="I7146" s="6" t="str">
        <f>IF(B7146="","",VLOOKUP(D7146,'Liste Rayon'!$A$2:$D$10075,2,FALSE))</f>
        <v>T</v>
      </c>
      <c r="J7146" s="6">
        <f>VLOOKUP(D7146,'Liste Rayon'!$A$2:$D$10075,3,FALSE)</f>
        <v>1</v>
      </c>
      <c r="K7146" s="6">
        <f>VLOOKUP(D7146,'Liste Rayon'!$A$2:$D$10075,4,FALSE)</f>
        <v>4</v>
      </c>
      <c r="L7146" s="4">
        <v>1</v>
      </c>
    </row>
    <row r="7147" spans="1:12" x14ac:dyDescent="0.25">
      <c r="A7147" s="18" t="s">
        <v>18925</v>
      </c>
      <c r="B7147" s="18" t="s">
        <v>18926</v>
      </c>
      <c r="C7147" s="18" t="s">
        <v>18927</v>
      </c>
      <c r="D7147" s="18" t="s">
        <v>18843</v>
      </c>
      <c r="E7147" s="19">
        <v>5</v>
      </c>
      <c r="F7147" s="20" t="s">
        <v>1</v>
      </c>
      <c r="H7147" s="7">
        <f t="shared" si="111"/>
        <v>-5</v>
      </c>
      <c r="I7147" s="6" t="str">
        <f>IF(B7147="","",VLOOKUP(D7147,'Liste Rayon'!$A$2:$D$10075,2,FALSE))</f>
        <v>T</v>
      </c>
      <c r="J7147" s="6">
        <f>VLOOKUP(D7147,'Liste Rayon'!$A$2:$D$10075,3,FALSE)</f>
        <v>1</v>
      </c>
      <c r="K7147" s="6">
        <f>VLOOKUP(D7147,'Liste Rayon'!$A$2:$D$10075,4,FALSE)</f>
        <v>4</v>
      </c>
      <c r="L7147" s="4">
        <v>1</v>
      </c>
    </row>
    <row r="7148" spans="1:12" x14ac:dyDescent="0.25">
      <c r="A7148" s="18" t="s">
        <v>18928</v>
      </c>
      <c r="B7148" s="18" t="s">
        <v>18929</v>
      </c>
      <c r="C7148" s="18" t="s">
        <v>18930</v>
      </c>
      <c r="D7148" s="18" t="s">
        <v>18843</v>
      </c>
      <c r="E7148" s="19">
        <v>7</v>
      </c>
      <c r="F7148" s="20" t="s">
        <v>1</v>
      </c>
      <c r="H7148" s="7">
        <f t="shared" si="111"/>
        <v>-7</v>
      </c>
      <c r="I7148" s="6" t="str">
        <f>IF(B7148="","",VLOOKUP(D7148,'Liste Rayon'!$A$2:$D$10075,2,FALSE))</f>
        <v>T</v>
      </c>
      <c r="J7148" s="6">
        <f>VLOOKUP(D7148,'Liste Rayon'!$A$2:$D$10075,3,FALSE)</f>
        <v>1</v>
      </c>
      <c r="K7148" s="6">
        <f>VLOOKUP(D7148,'Liste Rayon'!$A$2:$D$10075,4,FALSE)</f>
        <v>4</v>
      </c>
      <c r="L7148" s="4">
        <v>1</v>
      </c>
    </row>
    <row r="7149" spans="1:12" x14ac:dyDescent="0.25">
      <c r="A7149" s="18" t="s">
        <v>18931</v>
      </c>
      <c r="B7149" s="18" t="s">
        <v>18932</v>
      </c>
      <c r="C7149" s="18" t="s">
        <v>18933</v>
      </c>
      <c r="D7149" s="18" t="s">
        <v>18843</v>
      </c>
      <c r="E7149" s="19">
        <v>30</v>
      </c>
      <c r="F7149" s="20" t="s">
        <v>1</v>
      </c>
      <c r="H7149" s="7">
        <f t="shared" si="111"/>
        <v>-30</v>
      </c>
      <c r="I7149" s="6" t="str">
        <f>IF(B7149="","",VLOOKUP(D7149,'Liste Rayon'!$A$2:$D$10075,2,FALSE))</f>
        <v>T</v>
      </c>
      <c r="J7149" s="6">
        <f>VLOOKUP(D7149,'Liste Rayon'!$A$2:$D$10075,3,FALSE)</f>
        <v>1</v>
      </c>
      <c r="K7149" s="6">
        <f>VLOOKUP(D7149,'Liste Rayon'!$A$2:$D$10075,4,FALSE)</f>
        <v>4</v>
      </c>
      <c r="L7149" s="4">
        <v>1</v>
      </c>
    </row>
    <row r="7150" spans="1:12" x14ac:dyDescent="0.25">
      <c r="A7150" s="18" t="s">
        <v>18934</v>
      </c>
      <c r="B7150" s="18" t="s">
        <v>18935</v>
      </c>
      <c r="C7150" s="18" t="s">
        <v>18936</v>
      </c>
      <c r="D7150" s="18" t="s">
        <v>18843</v>
      </c>
      <c r="E7150" s="19">
        <v>3</v>
      </c>
      <c r="F7150" s="20" t="s">
        <v>1</v>
      </c>
      <c r="H7150" s="7">
        <f t="shared" si="111"/>
        <v>-3</v>
      </c>
      <c r="I7150" s="6" t="str">
        <f>IF(B7150="","",VLOOKUP(D7150,'Liste Rayon'!$A$2:$D$10075,2,FALSE))</f>
        <v>T</v>
      </c>
      <c r="J7150" s="6">
        <f>VLOOKUP(D7150,'Liste Rayon'!$A$2:$D$10075,3,FALSE)</f>
        <v>1</v>
      </c>
      <c r="K7150" s="6">
        <f>VLOOKUP(D7150,'Liste Rayon'!$A$2:$D$10075,4,FALSE)</f>
        <v>4</v>
      </c>
      <c r="L7150" s="4">
        <v>1</v>
      </c>
    </row>
    <row r="7151" spans="1:12" x14ac:dyDescent="0.25">
      <c r="A7151" s="18" t="s">
        <v>18937</v>
      </c>
      <c r="B7151" s="18" t="s">
        <v>18938</v>
      </c>
      <c r="C7151" s="18" t="s">
        <v>18939</v>
      </c>
      <c r="D7151" s="18" t="s">
        <v>18843</v>
      </c>
      <c r="E7151" s="19">
        <v>4</v>
      </c>
      <c r="F7151" s="20" t="s">
        <v>1</v>
      </c>
      <c r="H7151" s="7">
        <f t="shared" si="111"/>
        <v>-4</v>
      </c>
      <c r="I7151" s="6" t="str">
        <f>IF(B7151="","",VLOOKUP(D7151,'Liste Rayon'!$A$2:$D$10075,2,FALSE))</f>
        <v>T</v>
      </c>
      <c r="J7151" s="6">
        <f>VLOOKUP(D7151,'Liste Rayon'!$A$2:$D$10075,3,FALSE)</f>
        <v>1</v>
      </c>
      <c r="K7151" s="6">
        <f>VLOOKUP(D7151,'Liste Rayon'!$A$2:$D$10075,4,FALSE)</f>
        <v>4</v>
      </c>
      <c r="L7151" s="4">
        <v>1</v>
      </c>
    </row>
    <row r="7152" spans="1:12" x14ac:dyDescent="0.25">
      <c r="A7152" s="18" t="s">
        <v>18940</v>
      </c>
      <c r="B7152" s="18" t="s">
        <v>18941</v>
      </c>
      <c r="C7152" s="18" t="s">
        <v>18942</v>
      </c>
      <c r="D7152" s="18" t="s">
        <v>18843</v>
      </c>
      <c r="E7152" s="19">
        <v>8</v>
      </c>
      <c r="F7152" s="20" t="s">
        <v>1</v>
      </c>
      <c r="H7152" s="7">
        <f t="shared" si="111"/>
        <v>-8</v>
      </c>
      <c r="I7152" s="6" t="str">
        <f>IF(B7152="","",VLOOKUP(D7152,'Liste Rayon'!$A$2:$D$10075,2,FALSE))</f>
        <v>T</v>
      </c>
      <c r="J7152" s="6">
        <f>VLOOKUP(D7152,'Liste Rayon'!$A$2:$D$10075,3,FALSE)</f>
        <v>1</v>
      </c>
      <c r="K7152" s="6">
        <f>VLOOKUP(D7152,'Liste Rayon'!$A$2:$D$10075,4,FALSE)</f>
        <v>4</v>
      </c>
      <c r="L7152" s="4">
        <v>1</v>
      </c>
    </row>
    <row r="7153" spans="1:12" x14ac:dyDescent="0.25">
      <c r="A7153" s="18" t="s">
        <v>18943</v>
      </c>
      <c r="B7153" s="18" t="s">
        <v>18944</v>
      </c>
      <c r="C7153" s="18" t="s">
        <v>18945</v>
      </c>
      <c r="D7153" s="18" t="s">
        <v>18843</v>
      </c>
      <c r="E7153" s="19">
        <v>15</v>
      </c>
      <c r="F7153" s="20" t="s">
        <v>1</v>
      </c>
      <c r="H7153" s="7">
        <f t="shared" si="111"/>
        <v>-15</v>
      </c>
      <c r="I7153" s="6" t="str">
        <f>IF(B7153="","",VLOOKUP(D7153,'Liste Rayon'!$A$2:$D$10075,2,FALSE))</f>
        <v>T</v>
      </c>
      <c r="J7153" s="6">
        <f>VLOOKUP(D7153,'Liste Rayon'!$A$2:$D$10075,3,FALSE)</f>
        <v>1</v>
      </c>
      <c r="K7153" s="6">
        <f>VLOOKUP(D7153,'Liste Rayon'!$A$2:$D$10075,4,FALSE)</f>
        <v>4</v>
      </c>
      <c r="L7153" s="4">
        <v>1</v>
      </c>
    </row>
    <row r="7154" spans="1:12" x14ac:dyDescent="0.25">
      <c r="A7154" s="18" t="s">
        <v>18946</v>
      </c>
      <c r="B7154" s="18" t="s">
        <v>18947</v>
      </c>
      <c r="C7154" s="18" t="s">
        <v>18948</v>
      </c>
      <c r="D7154" s="18" t="s">
        <v>18843</v>
      </c>
      <c r="E7154" s="19">
        <v>3</v>
      </c>
      <c r="F7154" s="20" t="s">
        <v>1</v>
      </c>
      <c r="H7154" s="7">
        <f t="shared" si="111"/>
        <v>-3</v>
      </c>
      <c r="I7154" s="6" t="str">
        <f>IF(B7154="","",VLOOKUP(D7154,'Liste Rayon'!$A$2:$D$10075,2,FALSE))</f>
        <v>T</v>
      </c>
      <c r="J7154" s="6">
        <f>VLOOKUP(D7154,'Liste Rayon'!$A$2:$D$10075,3,FALSE)</f>
        <v>1</v>
      </c>
      <c r="K7154" s="6">
        <f>VLOOKUP(D7154,'Liste Rayon'!$A$2:$D$10075,4,FALSE)</f>
        <v>4</v>
      </c>
      <c r="L7154" s="4">
        <v>1</v>
      </c>
    </row>
    <row r="7155" spans="1:12" x14ac:dyDescent="0.25">
      <c r="A7155" s="18" t="s">
        <v>18949</v>
      </c>
      <c r="B7155" s="18" t="s">
        <v>18950</v>
      </c>
      <c r="C7155" s="18" t="s">
        <v>18951</v>
      </c>
      <c r="D7155" s="18" t="s">
        <v>18843</v>
      </c>
      <c r="E7155" s="19">
        <v>84</v>
      </c>
      <c r="F7155" s="20" t="s">
        <v>1</v>
      </c>
      <c r="H7155" s="7">
        <f t="shared" si="111"/>
        <v>-84</v>
      </c>
      <c r="I7155" s="6" t="str">
        <f>IF(B7155="","",VLOOKUP(D7155,'Liste Rayon'!$A$2:$D$10075,2,FALSE))</f>
        <v>T</v>
      </c>
      <c r="J7155" s="6">
        <f>VLOOKUP(D7155,'Liste Rayon'!$A$2:$D$10075,3,FALSE)</f>
        <v>1</v>
      </c>
      <c r="K7155" s="6">
        <f>VLOOKUP(D7155,'Liste Rayon'!$A$2:$D$10075,4,FALSE)</f>
        <v>4</v>
      </c>
      <c r="L7155" s="4">
        <v>1</v>
      </c>
    </row>
    <row r="7156" spans="1:12" x14ac:dyDescent="0.25">
      <c r="A7156" s="18" t="s">
        <v>18952</v>
      </c>
      <c r="B7156" s="18" t="s">
        <v>18953</v>
      </c>
      <c r="C7156" s="18" t="s">
        <v>18954</v>
      </c>
      <c r="D7156" s="18" t="s">
        <v>18843</v>
      </c>
      <c r="E7156" s="19">
        <v>22</v>
      </c>
      <c r="F7156" s="20" t="s">
        <v>1</v>
      </c>
      <c r="H7156" s="7">
        <f t="shared" si="111"/>
        <v>-22</v>
      </c>
      <c r="I7156" s="6" t="str">
        <f>IF(B7156="","",VLOOKUP(D7156,'Liste Rayon'!$A$2:$D$10075,2,FALSE))</f>
        <v>T</v>
      </c>
      <c r="J7156" s="6">
        <f>VLOOKUP(D7156,'Liste Rayon'!$A$2:$D$10075,3,FALSE)</f>
        <v>1</v>
      </c>
      <c r="K7156" s="6">
        <f>VLOOKUP(D7156,'Liste Rayon'!$A$2:$D$10075,4,FALSE)</f>
        <v>4</v>
      </c>
      <c r="L7156" s="4">
        <v>1</v>
      </c>
    </row>
    <row r="7157" spans="1:12" x14ac:dyDescent="0.25">
      <c r="A7157" s="18" t="s">
        <v>18955</v>
      </c>
      <c r="B7157" s="18" t="s">
        <v>18956</v>
      </c>
      <c r="C7157" s="18" t="s">
        <v>18957</v>
      </c>
      <c r="D7157" s="18" t="s">
        <v>18843</v>
      </c>
      <c r="E7157" s="19">
        <v>1</v>
      </c>
      <c r="F7157" s="20" t="s">
        <v>1</v>
      </c>
      <c r="H7157" s="7">
        <f t="shared" si="111"/>
        <v>-1</v>
      </c>
      <c r="I7157" s="6" t="str">
        <f>IF(B7157="","",VLOOKUP(D7157,'Liste Rayon'!$A$2:$D$10075,2,FALSE))</f>
        <v>T</v>
      </c>
      <c r="J7157" s="6">
        <f>VLOOKUP(D7157,'Liste Rayon'!$A$2:$D$10075,3,FALSE)</f>
        <v>1</v>
      </c>
      <c r="K7157" s="6">
        <f>VLOOKUP(D7157,'Liste Rayon'!$A$2:$D$10075,4,FALSE)</f>
        <v>4</v>
      </c>
      <c r="L7157" s="4">
        <v>1</v>
      </c>
    </row>
    <row r="7158" spans="1:12" x14ac:dyDescent="0.25">
      <c r="A7158" s="18" t="s">
        <v>18958</v>
      </c>
      <c r="B7158" s="18" t="s">
        <v>18959</v>
      </c>
      <c r="C7158" s="18" t="s">
        <v>18960</v>
      </c>
      <c r="D7158" s="18" t="s">
        <v>18843</v>
      </c>
      <c r="E7158" s="19">
        <v>6</v>
      </c>
      <c r="F7158" s="20" t="s">
        <v>1</v>
      </c>
      <c r="H7158" s="7">
        <f t="shared" si="111"/>
        <v>-6</v>
      </c>
      <c r="I7158" s="6" t="str">
        <f>IF(B7158="","",VLOOKUP(D7158,'Liste Rayon'!$A$2:$D$10075,2,FALSE))</f>
        <v>T</v>
      </c>
      <c r="J7158" s="6">
        <f>VLOOKUP(D7158,'Liste Rayon'!$A$2:$D$10075,3,FALSE)</f>
        <v>1</v>
      </c>
      <c r="K7158" s="6">
        <f>VLOOKUP(D7158,'Liste Rayon'!$A$2:$D$10075,4,FALSE)</f>
        <v>4</v>
      </c>
      <c r="L7158" s="4">
        <v>1</v>
      </c>
    </row>
    <row r="7159" spans="1:12" x14ac:dyDescent="0.25">
      <c r="A7159" s="18" t="s">
        <v>18961</v>
      </c>
      <c r="B7159" s="18" t="s">
        <v>18962</v>
      </c>
      <c r="C7159" s="18" t="s">
        <v>18963</v>
      </c>
      <c r="D7159" s="18" t="s">
        <v>18843</v>
      </c>
      <c r="E7159" s="19">
        <v>6</v>
      </c>
      <c r="F7159" s="20" t="s">
        <v>1</v>
      </c>
      <c r="H7159" s="7">
        <f t="shared" si="111"/>
        <v>-6</v>
      </c>
      <c r="I7159" s="6" t="str">
        <f>IF(B7159="","",VLOOKUP(D7159,'Liste Rayon'!$A$2:$D$10075,2,FALSE))</f>
        <v>T</v>
      </c>
      <c r="J7159" s="6">
        <f>VLOOKUP(D7159,'Liste Rayon'!$A$2:$D$10075,3,FALSE)</f>
        <v>1</v>
      </c>
      <c r="K7159" s="6">
        <f>VLOOKUP(D7159,'Liste Rayon'!$A$2:$D$10075,4,FALSE)</f>
        <v>4</v>
      </c>
      <c r="L7159" s="4">
        <v>1</v>
      </c>
    </row>
    <row r="7160" spans="1:12" x14ac:dyDescent="0.25">
      <c r="A7160" s="18" t="s">
        <v>18964</v>
      </c>
      <c r="B7160" s="18" t="s">
        <v>18965</v>
      </c>
      <c r="C7160" s="18" t="s">
        <v>18966</v>
      </c>
      <c r="D7160" s="18" t="s">
        <v>18843</v>
      </c>
      <c r="E7160" s="19">
        <v>7</v>
      </c>
      <c r="F7160" s="20" t="s">
        <v>1</v>
      </c>
      <c r="H7160" s="7">
        <f t="shared" si="111"/>
        <v>-7</v>
      </c>
      <c r="I7160" s="6" t="str">
        <f>IF(B7160="","",VLOOKUP(D7160,'Liste Rayon'!$A$2:$D$10075,2,FALSE))</f>
        <v>T</v>
      </c>
      <c r="J7160" s="6">
        <f>VLOOKUP(D7160,'Liste Rayon'!$A$2:$D$10075,3,FALSE)</f>
        <v>1</v>
      </c>
      <c r="K7160" s="6">
        <f>VLOOKUP(D7160,'Liste Rayon'!$A$2:$D$10075,4,FALSE)</f>
        <v>4</v>
      </c>
      <c r="L7160" s="4">
        <v>1</v>
      </c>
    </row>
    <row r="7161" spans="1:12" x14ac:dyDescent="0.25">
      <c r="A7161" s="18" t="s">
        <v>18967</v>
      </c>
      <c r="B7161" s="18" t="s">
        <v>18968</v>
      </c>
      <c r="C7161" s="18" t="s">
        <v>18969</v>
      </c>
      <c r="D7161" s="18" t="s">
        <v>18843</v>
      </c>
      <c r="E7161" s="19">
        <v>5</v>
      </c>
      <c r="F7161" s="20" t="s">
        <v>1</v>
      </c>
      <c r="H7161" s="7">
        <f t="shared" si="111"/>
        <v>-5</v>
      </c>
      <c r="I7161" s="6" t="str">
        <f>IF(B7161="","",VLOOKUP(D7161,'Liste Rayon'!$A$2:$D$10075,2,FALSE))</f>
        <v>T</v>
      </c>
      <c r="J7161" s="6">
        <f>VLOOKUP(D7161,'Liste Rayon'!$A$2:$D$10075,3,FALSE)</f>
        <v>1</v>
      </c>
      <c r="K7161" s="6">
        <f>VLOOKUP(D7161,'Liste Rayon'!$A$2:$D$10075,4,FALSE)</f>
        <v>4</v>
      </c>
      <c r="L7161" s="4">
        <v>1</v>
      </c>
    </row>
    <row r="7162" spans="1:12" x14ac:dyDescent="0.25">
      <c r="A7162" s="18" t="s">
        <v>18970</v>
      </c>
      <c r="B7162" s="18" t="s">
        <v>18971</v>
      </c>
      <c r="C7162" s="18" t="s">
        <v>18972</v>
      </c>
      <c r="D7162" s="18" t="s">
        <v>18843</v>
      </c>
      <c r="E7162" s="19">
        <v>4</v>
      </c>
      <c r="F7162" s="20" t="s">
        <v>1</v>
      </c>
      <c r="H7162" s="7">
        <f t="shared" si="111"/>
        <v>-4</v>
      </c>
      <c r="I7162" s="6" t="str">
        <f>IF(B7162="","",VLOOKUP(D7162,'Liste Rayon'!$A$2:$D$10075,2,FALSE))</f>
        <v>T</v>
      </c>
      <c r="J7162" s="6">
        <f>VLOOKUP(D7162,'Liste Rayon'!$A$2:$D$10075,3,FALSE)</f>
        <v>1</v>
      </c>
      <c r="K7162" s="6">
        <f>VLOOKUP(D7162,'Liste Rayon'!$A$2:$D$10075,4,FALSE)</f>
        <v>4</v>
      </c>
      <c r="L7162" s="4">
        <v>1</v>
      </c>
    </row>
    <row r="7163" spans="1:12" x14ac:dyDescent="0.25">
      <c r="A7163" s="18" t="s">
        <v>18973</v>
      </c>
      <c r="B7163" s="18" t="s">
        <v>18974</v>
      </c>
      <c r="C7163" s="18" t="s">
        <v>18975</v>
      </c>
      <c r="D7163" s="18" t="s">
        <v>18843</v>
      </c>
      <c r="E7163" s="19">
        <v>4</v>
      </c>
      <c r="F7163" s="20" t="s">
        <v>1</v>
      </c>
      <c r="H7163" s="7">
        <f t="shared" si="111"/>
        <v>-4</v>
      </c>
      <c r="I7163" s="6" t="str">
        <f>IF(B7163="","",VLOOKUP(D7163,'Liste Rayon'!$A$2:$D$10075,2,FALSE))</f>
        <v>T</v>
      </c>
      <c r="J7163" s="6">
        <f>VLOOKUP(D7163,'Liste Rayon'!$A$2:$D$10075,3,FALSE)</f>
        <v>1</v>
      </c>
      <c r="K7163" s="6">
        <f>VLOOKUP(D7163,'Liste Rayon'!$A$2:$D$10075,4,FALSE)</f>
        <v>4</v>
      </c>
      <c r="L7163" s="4">
        <v>1</v>
      </c>
    </row>
    <row r="7164" spans="1:12" x14ac:dyDescent="0.25">
      <c r="A7164" s="18" t="s">
        <v>18976</v>
      </c>
      <c r="B7164" s="18" t="s">
        <v>18977</v>
      </c>
      <c r="C7164" s="18" t="s">
        <v>18978</v>
      </c>
      <c r="D7164" s="18" t="s">
        <v>18979</v>
      </c>
      <c r="E7164" s="19">
        <v>11</v>
      </c>
      <c r="F7164" s="20" t="s">
        <v>1</v>
      </c>
      <c r="H7164" s="7">
        <f t="shared" si="111"/>
        <v>-11</v>
      </c>
      <c r="I7164" s="6" t="str">
        <f>IF(B7164="","",VLOOKUP(D7164,'Liste Rayon'!$A$2:$D$10075,2,FALSE))</f>
        <v>T</v>
      </c>
      <c r="J7164" s="6">
        <f>VLOOKUP(D7164,'Liste Rayon'!$A$2:$D$10075,3,FALSE)</f>
        <v>1</v>
      </c>
      <c r="K7164" s="6">
        <f>VLOOKUP(D7164,'Liste Rayon'!$A$2:$D$10075,4,FALSE)</f>
        <v>5</v>
      </c>
      <c r="L7164" s="4">
        <v>1</v>
      </c>
    </row>
    <row r="7165" spans="1:12" x14ac:dyDescent="0.25">
      <c r="A7165" s="18" t="s">
        <v>18980</v>
      </c>
      <c r="B7165" s="18" t="s">
        <v>18981</v>
      </c>
      <c r="C7165" s="18" t="s">
        <v>18982</v>
      </c>
      <c r="D7165" s="18" t="s">
        <v>18979</v>
      </c>
      <c r="E7165" s="19">
        <v>5</v>
      </c>
      <c r="F7165" s="20" t="s">
        <v>1</v>
      </c>
      <c r="H7165" s="7">
        <f t="shared" si="111"/>
        <v>-5</v>
      </c>
      <c r="I7165" s="6" t="str">
        <f>IF(B7165="","",VLOOKUP(D7165,'Liste Rayon'!$A$2:$D$10075,2,FALSE))</f>
        <v>T</v>
      </c>
      <c r="J7165" s="6">
        <f>VLOOKUP(D7165,'Liste Rayon'!$A$2:$D$10075,3,FALSE)</f>
        <v>1</v>
      </c>
      <c r="K7165" s="6">
        <f>VLOOKUP(D7165,'Liste Rayon'!$A$2:$D$10075,4,FALSE)</f>
        <v>5</v>
      </c>
      <c r="L7165" s="4">
        <v>1</v>
      </c>
    </row>
    <row r="7166" spans="1:12" x14ac:dyDescent="0.25">
      <c r="A7166" s="18" t="s">
        <v>18983</v>
      </c>
      <c r="B7166" s="18" t="s">
        <v>18984</v>
      </c>
      <c r="C7166" s="18" t="s">
        <v>18985</v>
      </c>
      <c r="D7166" s="18" t="s">
        <v>18979</v>
      </c>
      <c r="E7166" s="19">
        <v>4</v>
      </c>
      <c r="F7166" s="20" t="s">
        <v>1</v>
      </c>
      <c r="H7166" s="7">
        <f t="shared" si="111"/>
        <v>-4</v>
      </c>
      <c r="I7166" s="6" t="str">
        <f>IF(B7166="","",VLOOKUP(D7166,'Liste Rayon'!$A$2:$D$10075,2,FALSE))</f>
        <v>T</v>
      </c>
      <c r="J7166" s="6">
        <f>VLOOKUP(D7166,'Liste Rayon'!$A$2:$D$10075,3,FALSE)</f>
        <v>1</v>
      </c>
      <c r="K7166" s="6">
        <f>VLOOKUP(D7166,'Liste Rayon'!$A$2:$D$10075,4,FALSE)</f>
        <v>5</v>
      </c>
      <c r="L7166" s="4">
        <v>1</v>
      </c>
    </row>
    <row r="7167" spans="1:12" x14ac:dyDescent="0.25">
      <c r="A7167" s="18" t="s">
        <v>18986</v>
      </c>
      <c r="B7167" s="18" t="s">
        <v>18987</v>
      </c>
      <c r="C7167" s="18" t="s">
        <v>18988</v>
      </c>
      <c r="D7167" s="18" t="s">
        <v>18979</v>
      </c>
      <c r="E7167" s="19">
        <v>3</v>
      </c>
      <c r="F7167" s="20" t="s">
        <v>1</v>
      </c>
      <c r="H7167" s="7">
        <f t="shared" si="111"/>
        <v>-3</v>
      </c>
      <c r="I7167" s="6" t="str">
        <f>IF(B7167="","",VLOOKUP(D7167,'Liste Rayon'!$A$2:$D$10075,2,FALSE))</f>
        <v>T</v>
      </c>
      <c r="J7167" s="6">
        <f>VLOOKUP(D7167,'Liste Rayon'!$A$2:$D$10075,3,FALSE)</f>
        <v>1</v>
      </c>
      <c r="K7167" s="6">
        <f>VLOOKUP(D7167,'Liste Rayon'!$A$2:$D$10075,4,FALSE)</f>
        <v>5</v>
      </c>
      <c r="L7167" s="4">
        <v>1</v>
      </c>
    </row>
    <row r="7168" spans="1:12" x14ac:dyDescent="0.25">
      <c r="A7168" s="18" t="s">
        <v>18989</v>
      </c>
      <c r="B7168" s="18" t="s">
        <v>18990</v>
      </c>
      <c r="C7168" s="18" t="s">
        <v>18991</v>
      </c>
      <c r="D7168" s="18" t="s">
        <v>18979</v>
      </c>
      <c r="E7168" s="19">
        <v>9</v>
      </c>
      <c r="F7168" s="20" t="s">
        <v>1</v>
      </c>
      <c r="H7168" s="7">
        <f t="shared" si="111"/>
        <v>-9</v>
      </c>
      <c r="I7168" s="6" t="str">
        <f>IF(B7168="","",VLOOKUP(D7168,'Liste Rayon'!$A$2:$D$10075,2,FALSE))</f>
        <v>T</v>
      </c>
      <c r="J7168" s="6">
        <f>VLOOKUP(D7168,'Liste Rayon'!$A$2:$D$10075,3,FALSE)</f>
        <v>1</v>
      </c>
      <c r="K7168" s="6">
        <f>VLOOKUP(D7168,'Liste Rayon'!$A$2:$D$10075,4,FALSE)</f>
        <v>5</v>
      </c>
      <c r="L7168" s="4">
        <v>1</v>
      </c>
    </row>
    <row r="7169" spans="1:12" x14ac:dyDescent="0.25">
      <c r="A7169" s="18" t="s">
        <v>18992</v>
      </c>
      <c r="B7169" s="18" t="s">
        <v>18993</v>
      </c>
      <c r="C7169" s="18" t="s">
        <v>18994</v>
      </c>
      <c r="D7169" s="18" t="s">
        <v>18979</v>
      </c>
      <c r="E7169" s="19">
        <v>7</v>
      </c>
      <c r="F7169" s="20" t="s">
        <v>1</v>
      </c>
      <c r="H7169" s="7">
        <f t="shared" si="111"/>
        <v>-7</v>
      </c>
      <c r="I7169" s="6" t="str">
        <f>IF(B7169="","",VLOOKUP(D7169,'Liste Rayon'!$A$2:$D$10075,2,FALSE))</f>
        <v>T</v>
      </c>
      <c r="J7169" s="6">
        <f>VLOOKUP(D7169,'Liste Rayon'!$A$2:$D$10075,3,FALSE)</f>
        <v>1</v>
      </c>
      <c r="K7169" s="6">
        <f>VLOOKUP(D7169,'Liste Rayon'!$A$2:$D$10075,4,FALSE)</f>
        <v>5</v>
      </c>
      <c r="L7169" s="4">
        <v>1</v>
      </c>
    </row>
    <row r="7170" spans="1:12" x14ac:dyDescent="0.25">
      <c r="A7170" s="18" t="s">
        <v>18995</v>
      </c>
      <c r="B7170" s="18" t="s">
        <v>18996</v>
      </c>
      <c r="C7170" s="18" t="s">
        <v>18997</v>
      </c>
      <c r="D7170" s="18" t="s">
        <v>18979</v>
      </c>
      <c r="E7170" s="19">
        <v>2</v>
      </c>
      <c r="F7170" s="20" t="s">
        <v>1</v>
      </c>
      <c r="H7170" s="7">
        <f t="shared" ref="H7170:H7233" si="112">+G7170-E7170</f>
        <v>-2</v>
      </c>
      <c r="I7170" s="6" t="str">
        <f>IF(B7170="","",VLOOKUP(D7170,'Liste Rayon'!$A$2:$D$10075,2,FALSE))</f>
        <v>T</v>
      </c>
      <c r="J7170" s="6">
        <f>VLOOKUP(D7170,'Liste Rayon'!$A$2:$D$10075,3,FALSE)</f>
        <v>1</v>
      </c>
      <c r="K7170" s="6">
        <f>VLOOKUP(D7170,'Liste Rayon'!$A$2:$D$10075,4,FALSE)</f>
        <v>5</v>
      </c>
      <c r="L7170" s="4">
        <v>1</v>
      </c>
    </row>
    <row r="7171" spans="1:12" x14ac:dyDescent="0.25">
      <c r="A7171" s="18" t="s">
        <v>18998</v>
      </c>
      <c r="B7171" s="18" t="s">
        <v>18999</v>
      </c>
      <c r="C7171" s="18" t="s">
        <v>19000</v>
      </c>
      <c r="D7171" s="18" t="s">
        <v>18979</v>
      </c>
      <c r="E7171" s="19">
        <v>10</v>
      </c>
      <c r="F7171" s="20" t="s">
        <v>1</v>
      </c>
      <c r="H7171" s="7">
        <f t="shared" si="112"/>
        <v>-10</v>
      </c>
      <c r="I7171" s="6" t="str">
        <f>IF(B7171="","",VLOOKUP(D7171,'Liste Rayon'!$A$2:$D$10075,2,FALSE))</f>
        <v>T</v>
      </c>
      <c r="J7171" s="6">
        <f>VLOOKUP(D7171,'Liste Rayon'!$A$2:$D$10075,3,FALSE)</f>
        <v>1</v>
      </c>
      <c r="K7171" s="6">
        <f>VLOOKUP(D7171,'Liste Rayon'!$A$2:$D$10075,4,FALSE)</f>
        <v>5</v>
      </c>
      <c r="L7171" s="4">
        <v>1</v>
      </c>
    </row>
    <row r="7172" spans="1:12" x14ac:dyDescent="0.25">
      <c r="A7172" s="18" t="s">
        <v>19001</v>
      </c>
      <c r="B7172" s="18" t="s">
        <v>19002</v>
      </c>
      <c r="C7172" s="18" t="s">
        <v>19003</v>
      </c>
      <c r="D7172" s="18" t="s">
        <v>18979</v>
      </c>
      <c r="E7172" s="19">
        <v>6</v>
      </c>
      <c r="F7172" s="20" t="s">
        <v>1</v>
      </c>
      <c r="H7172" s="7">
        <f t="shared" si="112"/>
        <v>-6</v>
      </c>
      <c r="I7172" s="6" t="str">
        <f>IF(B7172="","",VLOOKUP(D7172,'Liste Rayon'!$A$2:$D$10075,2,FALSE))</f>
        <v>T</v>
      </c>
      <c r="J7172" s="6">
        <f>VLOOKUP(D7172,'Liste Rayon'!$A$2:$D$10075,3,FALSE)</f>
        <v>1</v>
      </c>
      <c r="K7172" s="6">
        <f>VLOOKUP(D7172,'Liste Rayon'!$A$2:$D$10075,4,FALSE)</f>
        <v>5</v>
      </c>
      <c r="L7172" s="4">
        <v>1</v>
      </c>
    </row>
    <row r="7173" spans="1:12" x14ac:dyDescent="0.25">
      <c r="A7173" s="18" t="s">
        <v>19004</v>
      </c>
      <c r="B7173" s="18" t="s">
        <v>19005</v>
      </c>
      <c r="C7173" s="18" t="s">
        <v>19006</v>
      </c>
      <c r="D7173" s="18" t="s">
        <v>18979</v>
      </c>
      <c r="E7173" s="19">
        <v>5</v>
      </c>
      <c r="F7173" s="20" t="s">
        <v>1</v>
      </c>
      <c r="H7173" s="7">
        <f t="shared" si="112"/>
        <v>-5</v>
      </c>
      <c r="I7173" s="6" t="str">
        <f>IF(B7173="","",VLOOKUP(D7173,'Liste Rayon'!$A$2:$D$10075,2,FALSE))</f>
        <v>T</v>
      </c>
      <c r="J7173" s="6">
        <f>VLOOKUP(D7173,'Liste Rayon'!$A$2:$D$10075,3,FALSE)</f>
        <v>1</v>
      </c>
      <c r="K7173" s="6">
        <f>VLOOKUP(D7173,'Liste Rayon'!$A$2:$D$10075,4,FALSE)</f>
        <v>5</v>
      </c>
      <c r="L7173" s="4">
        <v>1</v>
      </c>
    </row>
    <row r="7174" spans="1:12" x14ac:dyDescent="0.25">
      <c r="A7174" s="18" t="s">
        <v>19007</v>
      </c>
      <c r="B7174" s="18" t="s">
        <v>19008</v>
      </c>
      <c r="C7174" s="18" t="s">
        <v>19009</v>
      </c>
      <c r="D7174" s="18" t="s">
        <v>18979</v>
      </c>
      <c r="E7174" s="19">
        <v>4</v>
      </c>
      <c r="F7174" s="20" t="s">
        <v>1</v>
      </c>
      <c r="H7174" s="7">
        <f t="shared" si="112"/>
        <v>-4</v>
      </c>
      <c r="I7174" s="6" t="str">
        <f>IF(B7174="","",VLOOKUP(D7174,'Liste Rayon'!$A$2:$D$10075,2,FALSE))</f>
        <v>T</v>
      </c>
      <c r="J7174" s="6">
        <f>VLOOKUP(D7174,'Liste Rayon'!$A$2:$D$10075,3,FALSE)</f>
        <v>1</v>
      </c>
      <c r="K7174" s="6">
        <f>VLOOKUP(D7174,'Liste Rayon'!$A$2:$D$10075,4,FALSE)</f>
        <v>5</v>
      </c>
      <c r="L7174" s="4">
        <v>1</v>
      </c>
    </row>
    <row r="7175" spans="1:12" x14ac:dyDescent="0.25">
      <c r="A7175" s="18" t="s">
        <v>19010</v>
      </c>
      <c r="B7175" s="18" t="s">
        <v>19011</v>
      </c>
      <c r="C7175" s="18" t="s">
        <v>19012</v>
      </c>
      <c r="D7175" s="18" t="s">
        <v>18979</v>
      </c>
      <c r="E7175" s="19">
        <v>3</v>
      </c>
      <c r="F7175" s="20" t="s">
        <v>1</v>
      </c>
      <c r="H7175" s="7">
        <f t="shared" si="112"/>
        <v>-3</v>
      </c>
      <c r="I7175" s="6" t="str">
        <f>IF(B7175="","",VLOOKUP(D7175,'Liste Rayon'!$A$2:$D$10075,2,FALSE))</f>
        <v>T</v>
      </c>
      <c r="J7175" s="6">
        <f>VLOOKUP(D7175,'Liste Rayon'!$A$2:$D$10075,3,FALSE)</f>
        <v>1</v>
      </c>
      <c r="K7175" s="6">
        <f>VLOOKUP(D7175,'Liste Rayon'!$A$2:$D$10075,4,FALSE)</f>
        <v>5</v>
      </c>
      <c r="L7175" s="4">
        <v>1</v>
      </c>
    </row>
    <row r="7176" spans="1:12" x14ac:dyDescent="0.25">
      <c r="A7176" s="18" t="s">
        <v>19013</v>
      </c>
      <c r="B7176" s="18" t="s">
        <v>19014</v>
      </c>
      <c r="C7176" s="18" t="s">
        <v>19015</v>
      </c>
      <c r="D7176" s="18" t="s">
        <v>19016</v>
      </c>
      <c r="E7176" s="19">
        <v>1</v>
      </c>
      <c r="F7176" s="20" t="s">
        <v>1</v>
      </c>
      <c r="H7176" s="7">
        <f t="shared" si="112"/>
        <v>-1</v>
      </c>
      <c r="I7176" s="6" t="str">
        <f>IF(B7176="","",VLOOKUP(D7176,'Liste Rayon'!$A$2:$D$10075,2,FALSE))</f>
        <v>T</v>
      </c>
      <c r="J7176" s="6">
        <f>VLOOKUP(D7176,'Liste Rayon'!$A$2:$D$10075,3,FALSE)</f>
        <v>1</v>
      </c>
      <c r="K7176" s="6">
        <f>VLOOKUP(D7176,'Liste Rayon'!$A$2:$D$10075,4,FALSE)</f>
        <v>6</v>
      </c>
      <c r="L7176" s="4">
        <v>1</v>
      </c>
    </row>
    <row r="7177" spans="1:12" x14ac:dyDescent="0.25">
      <c r="A7177" s="18" t="s">
        <v>19017</v>
      </c>
      <c r="B7177" s="18" t="s">
        <v>19018</v>
      </c>
      <c r="C7177" s="18" t="s">
        <v>8560</v>
      </c>
      <c r="D7177" s="18" t="s">
        <v>19019</v>
      </c>
      <c r="E7177" s="19">
        <v>4</v>
      </c>
      <c r="F7177" s="20" t="s">
        <v>1</v>
      </c>
      <c r="H7177" s="7">
        <f t="shared" si="112"/>
        <v>-4</v>
      </c>
      <c r="I7177" s="6" t="str">
        <f>IF(B7177="","",VLOOKUP(D7177,'Liste Rayon'!$A$2:$D$10075,2,FALSE))</f>
        <v>T</v>
      </c>
      <c r="J7177" s="6">
        <f>VLOOKUP(D7177,'Liste Rayon'!$A$2:$D$10075,3,FALSE)</f>
        <v>2</v>
      </c>
      <c r="K7177" s="6">
        <f>VLOOKUP(D7177,'Liste Rayon'!$A$2:$D$10075,4,FALSE)</f>
        <v>1</v>
      </c>
      <c r="L7177" s="4">
        <v>1</v>
      </c>
    </row>
    <row r="7178" spans="1:12" x14ac:dyDescent="0.25">
      <c r="A7178" s="18" t="s">
        <v>19020</v>
      </c>
      <c r="B7178" s="18" t="s">
        <v>19021</v>
      </c>
      <c r="C7178" s="18" t="s">
        <v>19022</v>
      </c>
      <c r="D7178" s="18" t="s">
        <v>19019</v>
      </c>
      <c r="E7178" s="19">
        <v>2</v>
      </c>
      <c r="F7178" s="20" t="s">
        <v>1</v>
      </c>
      <c r="H7178" s="7">
        <f t="shared" si="112"/>
        <v>-2</v>
      </c>
      <c r="I7178" s="6" t="str">
        <f>IF(B7178="","",VLOOKUP(D7178,'Liste Rayon'!$A$2:$D$10075,2,FALSE))</f>
        <v>T</v>
      </c>
      <c r="J7178" s="6">
        <f>VLOOKUP(D7178,'Liste Rayon'!$A$2:$D$10075,3,FALSE)</f>
        <v>2</v>
      </c>
      <c r="K7178" s="6">
        <f>VLOOKUP(D7178,'Liste Rayon'!$A$2:$D$10075,4,FALSE)</f>
        <v>1</v>
      </c>
      <c r="L7178" s="4">
        <v>1</v>
      </c>
    </row>
    <row r="7179" spans="1:12" x14ac:dyDescent="0.25">
      <c r="A7179" s="18" t="s">
        <v>19023</v>
      </c>
      <c r="B7179" s="18" t="s">
        <v>19024</v>
      </c>
      <c r="C7179" s="18" t="s">
        <v>19025</v>
      </c>
      <c r="D7179" s="18" t="s">
        <v>19019</v>
      </c>
      <c r="E7179" s="19">
        <v>12</v>
      </c>
      <c r="F7179" s="20" t="s">
        <v>1</v>
      </c>
      <c r="H7179" s="7">
        <f t="shared" si="112"/>
        <v>-12</v>
      </c>
      <c r="I7179" s="6" t="str">
        <f>IF(B7179="","",VLOOKUP(D7179,'Liste Rayon'!$A$2:$D$10075,2,FALSE))</f>
        <v>T</v>
      </c>
      <c r="J7179" s="6">
        <f>VLOOKUP(D7179,'Liste Rayon'!$A$2:$D$10075,3,FALSE)</f>
        <v>2</v>
      </c>
      <c r="K7179" s="6">
        <f>VLOOKUP(D7179,'Liste Rayon'!$A$2:$D$10075,4,FALSE)</f>
        <v>1</v>
      </c>
      <c r="L7179" s="4">
        <v>1</v>
      </c>
    </row>
    <row r="7180" spans="1:12" x14ac:dyDescent="0.25">
      <c r="A7180" s="18" t="s">
        <v>19026</v>
      </c>
      <c r="B7180" s="18" t="s">
        <v>19027</v>
      </c>
      <c r="C7180" s="18" t="s">
        <v>19028</v>
      </c>
      <c r="D7180" s="18" t="s">
        <v>19019</v>
      </c>
      <c r="E7180" s="19">
        <v>6</v>
      </c>
      <c r="F7180" s="20" t="s">
        <v>1</v>
      </c>
      <c r="H7180" s="7">
        <f t="shared" si="112"/>
        <v>-6</v>
      </c>
      <c r="I7180" s="6" t="str">
        <f>IF(B7180="","",VLOOKUP(D7180,'Liste Rayon'!$A$2:$D$10075,2,FALSE))</f>
        <v>T</v>
      </c>
      <c r="J7180" s="6">
        <f>VLOOKUP(D7180,'Liste Rayon'!$A$2:$D$10075,3,FALSE)</f>
        <v>2</v>
      </c>
      <c r="K7180" s="6">
        <f>VLOOKUP(D7180,'Liste Rayon'!$A$2:$D$10075,4,FALSE)</f>
        <v>1</v>
      </c>
      <c r="L7180" s="4">
        <v>1</v>
      </c>
    </row>
    <row r="7181" spans="1:12" x14ac:dyDescent="0.25">
      <c r="A7181" s="18" t="s">
        <v>19029</v>
      </c>
      <c r="B7181" s="18" t="s">
        <v>19030</v>
      </c>
      <c r="C7181" s="18" t="s">
        <v>19031</v>
      </c>
      <c r="D7181" s="18" t="s">
        <v>19019</v>
      </c>
      <c r="E7181" s="19">
        <v>17</v>
      </c>
      <c r="F7181" s="20" t="s">
        <v>1</v>
      </c>
      <c r="H7181" s="7">
        <f t="shared" si="112"/>
        <v>-17</v>
      </c>
      <c r="I7181" s="6" t="str">
        <f>IF(B7181="","",VLOOKUP(D7181,'Liste Rayon'!$A$2:$D$10075,2,FALSE))</f>
        <v>T</v>
      </c>
      <c r="J7181" s="6">
        <f>VLOOKUP(D7181,'Liste Rayon'!$A$2:$D$10075,3,FALSE)</f>
        <v>2</v>
      </c>
      <c r="K7181" s="6">
        <f>VLOOKUP(D7181,'Liste Rayon'!$A$2:$D$10075,4,FALSE)</f>
        <v>1</v>
      </c>
      <c r="L7181" s="4">
        <v>1</v>
      </c>
    </row>
    <row r="7182" spans="1:12" x14ac:dyDescent="0.25">
      <c r="A7182" s="18" t="s">
        <v>19032</v>
      </c>
      <c r="B7182" s="18" t="s">
        <v>19033</v>
      </c>
      <c r="C7182" s="18" t="s">
        <v>19034</v>
      </c>
      <c r="D7182" s="18" t="s">
        <v>19019</v>
      </c>
      <c r="E7182" s="19">
        <v>2</v>
      </c>
      <c r="F7182" s="20" t="s">
        <v>1</v>
      </c>
      <c r="H7182" s="7">
        <f t="shared" si="112"/>
        <v>-2</v>
      </c>
      <c r="I7182" s="6" t="str">
        <f>IF(B7182="","",VLOOKUP(D7182,'Liste Rayon'!$A$2:$D$10075,2,FALSE))</f>
        <v>T</v>
      </c>
      <c r="J7182" s="6">
        <f>VLOOKUP(D7182,'Liste Rayon'!$A$2:$D$10075,3,FALSE)</f>
        <v>2</v>
      </c>
      <c r="K7182" s="6">
        <f>VLOOKUP(D7182,'Liste Rayon'!$A$2:$D$10075,4,FALSE)</f>
        <v>1</v>
      </c>
      <c r="L7182" s="4">
        <v>1</v>
      </c>
    </row>
    <row r="7183" spans="1:12" x14ac:dyDescent="0.25">
      <c r="A7183" s="18" t="s">
        <v>19035</v>
      </c>
      <c r="B7183" s="18" t="s">
        <v>19036</v>
      </c>
      <c r="C7183" s="18" t="s">
        <v>19037</v>
      </c>
      <c r="D7183" s="18" t="s">
        <v>19019</v>
      </c>
      <c r="E7183" s="19">
        <v>3</v>
      </c>
      <c r="F7183" s="20" t="s">
        <v>1</v>
      </c>
      <c r="H7183" s="7">
        <f t="shared" si="112"/>
        <v>-3</v>
      </c>
      <c r="I7183" s="6" t="str">
        <f>IF(B7183="","",VLOOKUP(D7183,'Liste Rayon'!$A$2:$D$10075,2,FALSE))</f>
        <v>T</v>
      </c>
      <c r="J7183" s="6">
        <f>VLOOKUP(D7183,'Liste Rayon'!$A$2:$D$10075,3,FALSE)</f>
        <v>2</v>
      </c>
      <c r="K7183" s="6">
        <f>VLOOKUP(D7183,'Liste Rayon'!$A$2:$D$10075,4,FALSE)</f>
        <v>1</v>
      </c>
      <c r="L7183" s="4">
        <v>1</v>
      </c>
    </row>
    <row r="7184" spans="1:12" x14ac:dyDescent="0.25">
      <c r="A7184" s="18" t="s">
        <v>19038</v>
      </c>
      <c r="B7184" s="18" t="s">
        <v>19039</v>
      </c>
      <c r="C7184" s="18" t="s">
        <v>19040</v>
      </c>
      <c r="D7184" s="18" t="s">
        <v>19019</v>
      </c>
      <c r="E7184" s="19">
        <v>6</v>
      </c>
      <c r="F7184" s="20" t="s">
        <v>1</v>
      </c>
      <c r="H7184" s="7">
        <f t="shared" si="112"/>
        <v>-6</v>
      </c>
      <c r="I7184" s="6" t="str">
        <f>IF(B7184="","",VLOOKUP(D7184,'Liste Rayon'!$A$2:$D$10075,2,FALSE))</f>
        <v>T</v>
      </c>
      <c r="J7184" s="6">
        <f>VLOOKUP(D7184,'Liste Rayon'!$A$2:$D$10075,3,FALSE)</f>
        <v>2</v>
      </c>
      <c r="K7184" s="6">
        <f>VLOOKUP(D7184,'Liste Rayon'!$A$2:$D$10075,4,FALSE)</f>
        <v>1</v>
      </c>
      <c r="L7184" s="4">
        <v>1</v>
      </c>
    </row>
    <row r="7185" spans="1:12" x14ac:dyDescent="0.25">
      <c r="A7185" s="18" t="s">
        <v>19041</v>
      </c>
      <c r="B7185" s="18" t="s">
        <v>19042</v>
      </c>
      <c r="C7185" s="18" t="s">
        <v>19043</v>
      </c>
      <c r="D7185" s="18" t="s">
        <v>19044</v>
      </c>
      <c r="E7185" s="19">
        <v>10</v>
      </c>
      <c r="F7185" s="20" t="s">
        <v>1</v>
      </c>
      <c r="H7185" s="7">
        <f t="shared" si="112"/>
        <v>-10</v>
      </c>
      <c r="I7185" s="6" t="str">
        <f>IF(B7185="","",VLOOKUP(D7185,'Liste Rayon'!$A$2:$D$10075,2,FALSE))</f>
        <v>T</v>
      </c>
      <c r="J7185" s="6">
        <f>VLOOKUP(D7185,'Liste Rayon'!$A$2:$D$10075,3,FALSE)</f>
        <v>2</v>
      </c>
      <c r="K7185" s="6">
        <f>VLOOKUP(D7185,'Liste Rayon'!$A$2:$D$10075,4,FALSE)</f>
        <v>2</v>
      </c>
      <c r="L7185" s="4">
        <v>1</v>
      </c>
    </row>
    <row r="7186" spans="1:12" x14ac:dyDescent="0.25">
      <c r="A7186" s="18" t="s">
        <v>19045</v>
      </c>
      <c r="B7186" s="18" t="s">
        <v>19046</v>
      </c>
      <c r="C7186" s="18" t="s">
        <v>19047</v>
      </c>
      <c r="D7186" s="18" t="s">
        <v>19044</v>
      </c>
      <c r="E7186" s="19">
        <v>5</v>
      </c>
      <c r="F7186" s="20" t="s">
        <v>1</v>
      </c>
      <c r="H7186" s="7">
        <f t="shared" si="112"/>
        <v>-5</v>
      </c>
      <c r="I7186" s="6" t="str">
        <f>IF(B7186="","",VLOOKUP(D7186,'Liste Rayon'!$A$2:$D$10075,2,FALSE))</f>
        <v>T</v>
      </c>
      <c r="J7186" s="6">
        <f>VLOOKUP(D7186,'Liste Rayon'!$A$2:$D$10075,3,FALSE)</f>
        <v>2</v>
      </c>
      <c r="K7186" s="6">
        <f>VLOOKUP(D7186,'Liste Rayon'!$A$2:$D$10075,4,FALSE)</f>
        <v>2</v>
      </c>
      <c r="L7186" s="4">
        <v>1</v>
      </c>
    </row>
    <row r="7187" spans="1:12" x14ac:dyDescent="0.25">
      <c r="A7187" s="18" t="s">
        <v>19048</v>
      </c>
      <c r="B7187" s="18" t="s">
        <v>19049</v>
      </c>
      <c r="C7187" s="18" t="s">
        <v>19050</v>
      </c>
      <c r="D7187" s="18" t="s">
        <v>19044</v>
      </c>
      <c r="E7187" s="19">
        <v>2</v>
      </c>
      <c r="F7187" s="20" t="s">
        <v>1</v>
      </c>
      <c r="H7187" s="7">
        <f t="shared" si="112"/>
        <v>-2</v>
      </c>
      <c r="I7187" s="6" t="str">
        <f>IF(B7187="","",VLOOKUP(D7187,'Liste Rayon'!$A$2:$D$10075,2,FALSE))</f>
        <v>T</v>
      </c>
      <c r="J7187" s="6">
        <f>VLOOKUP(D7187,'Liste Rayon'!$A$2:$D$10075,3,FALSE)</f>
        <v>2</v>
      </c>
      <c r="K7187" s="6">
        <f>VLOOKUP(D7187,'Liste Rayon'!$A$2:$D$10075,4,FALSE)</f>
        <v>2</v>
      </c>
      <c r="L7187" s="4">
        <v>1</v>
      </c>
    </row>
    <row r="7188" spans="1:12" x14ac:dyDescent="0.25">
      <c r="A7188" s="18" t="s">
        <v>19051</v>
      </c>
      <c r="B7188" s="18" t="s">
        <v>19052</v>
      </c>
      <c r="C7188" s="18" t="s">
        <v>19053</v>
      </c>
      <c r="D7188" s="18" t="s">
        <v>19044</v>
      </c>
      <c r="E7188" s="19">
        <v>1</v>
      </c>
      <c r="F7188" s="20" t="s">
        <v>1</v>
      </c>
      <c r="H7188" s="7">
        <f t="shared" si="112"/>
        <v>-1</v>
      </c>
      <c r="I7188" s="6" t="str">
        <f>IF(B7188="","",VLOOKUP(D7188,'Liste Rayon'!$A$2:$D$10075,2,FALSE))</f>
        <v>T</v>
      </c>
      <c r="J7188" s="6">
        <f>VLOOKUP(D7188,'Liste Rayon'!$A$2:$D$10075,3,FALSE)</f>
        <v>2</v>
      </c>
      <c r="K7188" s="6">
        <f>VLOOKUP(D7188,'Liste Rayon'!$A$2:$D$10075,4,FALSE)</f>
        <v>2</v>
      </c>
      <c r="L7188" s="4">
        <v>1</v>
      </c>
    </row>
    <row r="7189" spans="1:12" x14ac:dyDescent="0.25">
      <c r="A7189" s="18" t="s">
        <v>19054</v>
      </c>
      <c r="B7189" s="18" t="s">
        <v>19055</v>
      </c>
      <c r="C7189" s="18" t="s">
        <v>19056</v>
      </c>
      <c r="D7189" s="18" t="s">
        <v>19044</v>
      </c>
      <c r="E7189" s="19">
        <v>2</v>
      </c>
      <c r="F7189" s="20" t="s">
        <v>1</v>
      </c>
      <c r="H7189" s="7">
        <f t="shared" si="112"/>
        <v>-2</v>
      </c>
      <c r="I7189" s="6" t="str">
        <f>IF(B7189="","",VLOOKUP(D7189,'Liste Rayon'!$A$2:$D$10075,2,FALSE))</f>
        <v>T</v>
      </c>
      <c r="J7189" s="6">
        <f>VLOOKUP(D7189,'Liste Rayon'!$A$2:$D$10075,3,FALSE)</f>
        <v>2</v>
      </c>
      <c r="K7189" s="6">
        <f>VLOOKUP(D7189,'Liste Rayon'!$A$2:$D$10075,4,FALSE)</f>
        <v>2</v>
      </c>
      <c r="L7189" s="4">
        <v>1</v>
      </c>
    </row>
    <row r="7190" spans="1:12" x14ac:dyDescent="0.25">
      <c r="A7190" s="18" t="s">
        <v>19057</v>
      </c>
      <c r="B7190" s="18" t="s">
        <v>19058</v>
      </c>
      <c r="C7190" s="18" t="s">
        <v>19059</v>
      </c>
      <c r="D7190" s="18" t="s">
        <v>19044</v>
      </c>
      <c r="E7190" s="19">
        <v>1</v>
      </c>
      <c r="F7190" s="20" t="s">
        <v>1</v>
      </c>
      <c r="H7190" s="7">
        <f t="shared" si="112"/>
        <v>-1</v>
      </c>
      <c r="I7190" s="6" t="str">
        <f>IF(B7190="","",VLOOKUP(D7190,'Liste Rayon'!$A$2:$D$10075,2,FALSE))</f>
        <v>T</v>
      </c>
      <c r="J7190" s="6">
        <f>VLOOKUP(D7190,'Liste Rayon'!$A$2:$D$10075,3,FALSE)</f>
        <v>2</v>
      </c>
      <c r="K7190" s="6">
        <f>VLOOKUP(D7190,'Liste Rayon'!$A$2:$D$10075,4,FALSE)</f>
        <v>2</v>
      </c>
      <c r="L7190" s="4">
        <v>1</v>
      </c>
    </row>
    <row r="7191" spans="1:12" x14ac:dyDescent="0.25">
      <c r="A7191" s="18" t="s">
        <v>19060</v>
      </c>
      <c r="B7191" s="18" t="s">
        <v>19061</v>
      </c>
      <c r="C7191" s="18" t="s">
        <v>19062</v>
      </c>
      <c r="D7191" s="18" t="s">
        <v>19044</v>
      </c>
      <c r="E7191" s="19">
        <v>2</v>
      </c>
      <c r="F7191" s="20" t="s">
        <v>1</v>
      </c>
      <c r="H7191" s="7">
        <f t="shared" si="112"/>
        <v>-2</v>
      </c>
      <c r="I7191" s="6" t="str">
        <f>IF(B7191="","",VLOOKUP(D7191,'Liste Rayon'!$A$2:$D$10075,2,FALSE))</f>
        <v>T</v>
      </c>
      <c r="J7191" s="6">
        <f>VLOOKUP(D7191,'Liste Rayon'!$A$2:$D$10075,3,FALSE)</f>
        <v>2</v>
      </c>
      <c r="K7191" s="6">
        <f>VLOOKUP(D7191,'Liste Rayon'!$A$2:$D$10075,4,FALSE)</f>
        <v>2</v>
      </c>
      <c r="L7191" s="4">
        <v>1</v>
      </c>
    </row>
    <row r="7192" spans="1:12" x14ac:dyDescent="0.25">
      <c r="A7192" s="18" t="s">
        <v>19063</v>
      </c>
      <c r="B7192" s="18" t="s">
        <v>19064</v>
      </c>
      <c r="C7192" s="18" t="s">
        <v>19037</v>
      </c>
      <c r="D7192" s="18" t="s">
        <v>19044</v>
      </c>
      <c r="E7192" s="19">
        <v>5</v>
      </c>
      <c r="F7192" s="20" t="s">
        <v>1</v>
      </c>
      <c r="H7192" s="7">
        <f t="shared" si="112"/>
        <v>-5</v>
      </c>
      <c r="I7192" s="6" t="str">
        <f>IF(B7192="","",VLOOKUP(D7192,'Liste Rayon'!$A$2:$D$10075,2,FALSE))</f>
        <v>T</v>
      </c>
      <c r="J7192" s="6">
        <f>VLOOKUP(D7192,'Liste Rayon'!$A$2:$D$10075,3,FALSE)</f>
        <v>2</v>
      </c>
      <c r="K7192" s="6">
        <f>VLOOKUP(D7192,'Liste Rayon'!$A$2:$D$10075,4,FALSE)</f>
        <v>2</v>
      </c>
      <c r="L7192" s="4">
        <v>1</v>
      </c>
    </row>
    <row r="7193" spans="1:12" x14ac:dyDescent="0.25">
      <c r="A7193" s="18" t="s">
        <v>19065</v>
      </c>
      <c r="B7193" s="18" t="s">
        <v>19066</v>
      </c>
      <c r="C7193" s="18" t="s">
        <v>19067</v>
      </c>
      <c r="D7193" s="18" t="s">
        <v>19068</v>
      </c>
      <c r="E7193" s="19">
        <v>18</v>
      </c>
      <c r="F7193" s="20" t="s">
        <v>1</v>
      </c>
      <c r="H7193" s="7">
        <f t="shared" si="112"/>
        <v>-18</v>
      </c>
      <c r="I7193" s="6" t="str">
        <f>IF(B7193="","",VLOOKUP(D7193,'Liste Rayon'!$A$2:$D$10075,2,FALSE))</f>
        <v>T</v>
      </c>
      <c r="J7193" s="6">
        <f>VLOOKUP(D7193,'Liste Rayon'!$A$2:$D$10075,3,FALSE)</f>
        <v>2</v>
      </c>
      <c r="K7193" s="6">
        <f>VLOOKUP(D7193,'Liste Rayon'!$A$2:$D$10075,4,FALSE)</f>
        <v>3</v>
      </c>
      <c r="L7193" s="4">
        <v>1</v>
      </c>
    </row>
    <row r="7194" spans="1:12" x14ac:dyDescent="0.25">
      <c r="A7194" s="18" t="s">
        <v>19069</v>
      </c>
      <c r="B7194" s="18" t="s">
        <v>19070</v>
      </c>
      <c r="C7194" s="18" t="s">
        <v>19071</v>
      </c>
      <c r="D7194" s="18" t="s">
        <v>19068</v>
      </c>
      <c r="E7194" s="19">
        <v>5</v>
      </c>
      <c r="F7194" s="20" t="s">
        <v>1</v>
      </c>
      <c r="H7194" s="7">
        <f t="shared" si="112"/>
        <v>-5</v>
      </c>
      <c r="I7194" s="6" t="str">
        <f>IF(B7194="","",VLOOKUP(D7194,'Liste Rayon'!$A$2:$D$10075,2,FALSE))</f>
        <v>T</v>
      </c>
      <c r="J7194" s="6">
        <f>VLOOKUP(D7194,'Liste Rayon'!$A$2:$D$10075,3,FALSE)</f>
        <v>2</v>
      </c>
      <c r="K7194" s="6">
        <f>VLOOKUP(D7194,'Liste Rayon'!$A$2:$D$10075,4,FALSE)</f>
        <v>3</v>
      </c>
      <c r="L7194" s="4">
        <v>1</v>
      </c>
    </row>
    <row r="7195" spans="1:12" x14ac:dyDescent="0.25">
      <c r="A7195" s="18" t="s">
        <v>19072</v>
      </c>
      <c r="B7195" s="18" t="s">
        <v>19073</v>
      </c>
      <c r="C7195" s="18" t="s">
        <v>19074</v>
      </c>
      <c r="D7195" s="18" t="s">
        <v>19068</v>
      </c>
      <c r="E7195" s="19">
        <v>15</v>
      </c>
      <c r="F7195" s="20" t="s">
        <v>1</v>
      </c>
      <c r="H7195" s="7">
        <f t="shared" si="112"/>
        <v>-15</v>
      </c>
      <c r="I7195" s="6" t="str">
        <f>IF(B7195="","",VLOOKUP(D7195,'Liste Rayon'!$A$2:$D$10075,2,FALSE))</f>
        <v>T</v>
      </c>
      <c r="J7195" s="6">
        <f>VLOOKUP(D7195,'Liste Rayon'!$A$2:$D$10075,3,FALSE)</f>
        <v>2</v>
      </c>
      <c r="K7195" s="6">
        <f>VLOOKUP(D7195,'Liste Rayon'!$A$2:$D$10075,4,FALSE)</f>
        <v>3</v>
      </c>
      <c r="L7195" s="4">
        <v>1</v>
      </c>
    </row>
    <row r="7196" spans="1:12" x14ac:dyDescent="0.25">
      <c r="A7196" s="18" t="s">
        <v>19075</v>
      </c>
      <c r="B7196" s="18" t="s">
        <v>19076</v>
      </c>
      <c r="C7196" s="18" t="s">
        <v>19077</v>
      </c>
      <c r="D7196" s="18" t="s">
        <v>19068</v>
      </c>
      <c r="E7196" s="19">
        <v>56</v>
      </c>
      <c r="F7196" s="20" t="s">
        <v>1</v>
      </c>
      <c r="H7196" s="7">
        <f t="shared" si="112"/>
        <v>-56</v>
      </c>
      <c r="I7196" s="6" t="str">
        <f>IF(B7196="","",VLOOKUP(D7196,'Liste Rayon'!$A$2:$D$10075,2,FALSE))</f>
        <v>T</v>
      </c>
      <c r="J7196" s="6">
        <f>VLOOKUP(D7196,'Liste Rayon'!$A$2:$D$10075,3,FALSE)</f>
        <v>2</v>
      </c>
      <c r="K7196" s="6">
        <f>VLOOKUP(D7196,'Liste Rayon'!$A$2:$D$10075,4,FALSE)</f>
        <v>3</v>
      </c>
      <c r="L7196" s="4">
        <v>1</v>
      </c>
    </row>
    <row r="7197" spans="1:12" x14ac:dyDescent="0.25">
      <c r="A7197" s="18" t="s">
        <v>19078</v>
      </c>
      <c r="B7197" s="18" t="s">
        <v>19079</v>
      </c>
      <c r="C7197" s="18" t="s">
        <v>19080</v>
      </c>
      <c r="D7197" s="18" t="s">
        <v>19068</v>
      </c>
      <c r="E7197" s="19">
        <v>7</v>
      </c>
      <c r="F7197" s="20" t="s">
        <v>1</v>
      </c>
      <c r="H7197" s="7">
        <f t="shared" si="112"/>
        <v>-7</v>
      </c>
      <c r="I7197" s="6" t="str">
        <f>IF(B7197="","",VLOOKUP(D7197,'Liste Rayon'!$A$2:$D$10075,2,FALSE))</f>
        <v>T</v>
      </c>
      <c r="J7197" s="6">
        <f>VLOOKUP(D7197,'Liste Rayon'!$A$2:$D$10075,3,FALSE)</f>
        <v>2</v>
      </c>
      <c r="K7197" s="6">
        <f>VLOOKUP(D7197,'Liste Rayon'!$A$2:$D$10075,4,FALSE)</f>
        <v>3</v>
      </c>
      <c r="L7197" s="4">
        <v>1</v>
      </c>
    </row>
    <row r="7198" spans="1:12" x14ac:dyDescent="0.25">
      <c r="A7198" s="18" t="s">
        <v>19081</v>
      </c>
      <c r="B7198" s="18" t="s">
        <v>19082</v>
      </c>
      <c r="C7198" s="18" t="s">
        <v>19083</v>
      </c>
      <c r="D7198" s="18" t="s">
        <v>19068</v>
      </c>
      <c r="E7198" s="19">
        <v>5</v>
      </c>
      <c r="F7198" s="20" t="s">
        <v>1</v>
      </c>
      <c r="H7198" s="7">
        <f t="shared" si="112"/>
        <v>-5</v>
      </c>
      <c r="I7198" s="6" t="str">
        <f>IF(B7198="","",VLOOKUP(D7198,'Liste Rayon'!$A$2:$D$10075,2,FALSE))</f>
        <v>T</v>
      </c>
      <c r="J7198" s="6">
        <f>VLOOKUP(D7198,'Liste Rayon'!$A$2:$D$10075,3,FALSE)</f>
        <v>2</v>
      </c>
      <c r="K7198" s="6">
        <f>VLOOKUP(D7198,'Liste Rayon'!$A$2:$D$10075,4,FALSE)</f>
        <v>3</v>
      </c>
      <c r="L7198" s="4">
        <v>1</v>
      </c>
    </row>
    <row r="7199" spans="1:12" x14ac:dyDescent="0.25">
      <c r="A7199" s="18" t="s">
        <v>19084</v>
      </c>
      <c r="B7199" s="18" t="s">
        <v>19085</v>
      </c>
      <c r="C7199" s="18" t="s">
        <v>19086</v>
      </c>
      <c r="D7199" s="18" t="s">
        <v>19068</v>
      </c>
      <c r="E7199" s="19">
        <v>16</v>
      </c>
      <c r="F7199" s="20" t="s">
        <v>1</v>
      </c>
      <c r="H7199" s="7">
        <f t="shared" si="112"/>
        <v>-16</v>
      </c>
      <c r="I7199" s="6" t="str">
        <f>IF(B7199="","",VLOOKUP(D7199,'Liste Rayon'!$A$2:$D$10075,2,FALSE))</f>
        <v>T</v>
      </c>
      <c r="J7199" s="6">
        <f>VLOOKUP(D7199,'Liste Rayon'!$A$2:$D$10075,3,FALSE)</f>
        <v>2</v>
      </c>
      <c r="K7199" s="6">
        <f>VLOOKUP(D7199,'Liste Rayon'!$A$2:$D$10075,4,FALSE)</f>
        <v>3</v>
      </c>
      <c r="L7199" s="4">
        <v>1</v>
      </c>
    </row>
    <row r="7200" spans="1:12" x14ac:dyDescent="0.25">
      <c r="A7200" s="18" t="s">
        <v>19087</v>
      </c>
      <c r="B7200" s="18" t="s">
        <v>19088</v>
      </c>
      <c r="C7200" s="18" t="s">
        <v>19089</v>
      </c>
      <c r="D7200" s="18" t="s">
        <v>19068</v>
      </c>
      <c r="E7200" s="19">
        <v>17</v>
      </c>
      <c r="F7200" s="20" t="s">
        <v>1</v>
      </c>
      <c r="H7200" s="7">
        <f t="shared" si="112"/>
        <v>-17</v>
      </c>
      <c r="I7200" s="6" t="str">
        <f>IF(B7200="","",VLOOKUP(D7200,'Liste Rayon'!$A$2:$D$10075,2,FALSE))</f>
        <v>T</v>
      </c>
      <c r="J7200" s="6">
        <f>VLOOKUP(D7200,'Liste Rayon'!$A$2:$D$10075,3,FALSE)</f>
        <v>2</v>
      </c>
      <c r="K7200" s="6">
        <f>VLOOKUP(D7200,'Liste Rayon'!$A$2:$D$10075,4,FALSE)</f>
        <v>3</v>
      </c>
      <c r="L7200" s="4">
        <v>1</v>
      </c>
    </row>
    <row r="7201" spans="1:12" x14ac:dyDescent="0.25">
      <c r="A7201" s="18" t="s">
        <v>19090</v>
      </c>
      <c r="B7201" s="18" t="s">
        <v>19091</v>
      </c>
      <c r="C7201" s="18" t="s">
        <v>19092</v>
      </c>
      <c r="D7201" s="18" t="s">
        <v>19068</v>
      </c>
      <c r="E7201" s="19">
        <v>6</v>
      </c>
      <c r="F7201" s="20" t="s">
        <v>1</v>
      </c>
      <c r="H7201" s="7">
        <f t="shared" si="112"/>
        <v>-6</v>
      </c>
      <c r="I7201" s="6" t="str">
        <f>IF(B7201="","",VLOOKUP(D7201,'Liste Rayon'!$A$2:$D$10075,2,FALSE))</f>
        <v>T</v>
      </c>
      <c r="J7201" s="6">
        <f>VLOOKUP(D7201,'Liste Rayon'!$A$2:$D$10075,3,FALSE)</f>
        <v>2</v>
      </c>
      <c r="K7201" s="6">
        <f>VLOOKUP(D7201,'Liste Rayon'!$A$2:$D$10075,4,FALSE)</f>
        <v>3</v>
      </c>
      <c r="L7201" s="4">
        <v>1</v>
      </c>
    </row>
    <row r="7202" spans="1:12" x14ac:dyDescent="0.25">
      <c r="A7202" s="18" t="s">
        <v>19093</v>
      </c>
      <c r="B7202" s="18" t="s">
        <v>19094</v>
      </c>
      <c r="C7202" s="18" t="s">
        <v>19095</v>
      </c>
      <c r="D7202" s="18" t="s">
        <v>19068</v>
      </c>
      <c r="E7202" s="19">
        <v>4</v>
      </c>
      <c r="F7202" s="20" t="s">
        <v>1</v>
      </c>
      <c r="H7202" s="7">
        <f t="shared" si="112"/>
        <v>-4</v>
      </c>
      <c r="I7202" s="6" t="str">
        <f>IF(B7202="","",VLOOKUP(D7202,'Liste Rayon'!$A$2:$D$10075,2,FALSE))</f>
        <v>T</v>
      </c>
      <c r="J7202" s="6">
        <f>VLOOKUP(D7202,'Liste Rayon'!$A$2:$D$10075,3,FALSE)</f>
        <v>2</v>
      </c>
      <c r="K7202" s="6">
        <f>VLOOKUP(D7202,'Liste Rayon'!$A$2:$D$10075,4,FALSE)</f>
        <v>3</v>
      </c>
      <c r="L7202" s="4">
        <v>1</v>
      </c>
    </row>
    <row r="7203" spans="1:12" x14ac:dyDescent="0.25">
      <c r="A7203" s="18" t="s">
        <v>19096</v>
      </c>
      <c r="B7203" s="18" t="s">
        <v>19097</v>
      </c>
      <c r="C7203" s="18" t="s">
        <v>19098</v>
      </c>
      <c r="D7203" s="18" t="s">
        <v>19068</v>
      </c>
      <c r="E7203" s="19">
        <v>5</v>
      </c>
      <c r="F7203" s="20" t="s">
        <v>1</v>
      </c>
      <c r="H7203" s="7">
        <f t="shared" si="112"/>
        <v>-5</v>
      </c>
      <c r="I7203" s="6" t="str">
        <f>IF(B7203="","",VLOOKUP(D7203,'Liste Rayon'!$A$2:$D$10075,2,FALSE))</f>
        <v>T</v>
      </c>
      <c r="J7203" s="6">
        <f>VLOOKUP(D7203,'Liste Rayon'!$A$2:$D$10075,3,FALSE)</f>
        <v>2</v>
      </c>
      <c r="K7203" s="6">
        <f>VLOOKUP(D7203,'Liste Rayon'!$A$2:$D$10075,4,FALSE)</f>
        <v>3</v>
      </c>
      <c r="L7203" s="4">
        <v>1</v>
      </c>
    </row>
    <row r="7204" spans="1:12" x14ac:dyDescent="0.25">
      <c r="A7204" s="18" t="s">
        <v>19099</v>
      </c>
      <c r="B7204" s="18" t="s">
        <v>19100</v>
      </c>
      <c r="C7204" s="18" t="s">
        <v>19101</v>
      </c>
      <c r="D7204" s="18" t="s">
        <v>19068</v>
      </c>
      <c r="E7204" s="19">
        <v>5</v>
      </c>
      <c r="F7204" s="20" t="s">
        <v>1</v>
      </c>
      <c r="H7204" s="7">
        <f t="shared" si="112"/>
        <v>-5</v>
      </c>
      <c r="I7204" s="6" t="str">
        <f>IF(B7204="","",VLOOKUP(D7204,'Liste Rayon'!$A$2:$D$10075,2,FALSE))</f>
        <v>T</v>
      </c>
      <c r="J7204" s="6">
        <f>VLOOKUP(D7204,'Liste Rayon'!$A$2:$D$10075,3,FALSE)</f>
        <v>2</v>
      </c>
      <c r="K7204" s="6">
        <f>VLOOKUP(D7204,'Liste Rayon'!$A$2:$D$10075,4,FALSE)</f>
        <v>3</v>
      </c>
      <c r="L7204" s="4">
        <v>1</v>
      </c>
    </row>
    <row r="7205" spans="1:12" x14ac:dyDescent="0.25">
      <c r="A7205" s="18" t="s">
        <v>19102</v>
      </c>
      <c r="B7205" s="18" t="s">
        <v>19103</v>
      </c>
      <c r="C7205" s="18" t="s">
        <v>19104</v>
      </c>
      <c r="D7205" s="18" t="s">
        <v>19068</v>
      </c>
      <c r="E7205" s="19">
        <v>10</v>
      </c>
      <c r="F7205" s="20" t="s">
        <v>1</v>
      </c>
      <c r="H7205" s="7">
        <f t="shared" si="112"/>
        <v>-10</v>
      </c>
      <c r="I7205" s="6" t="str">
        <f>IF(B7205="","",VLOOKUP(D7205,'Liste Rayon'!$A$2:$D$10075,2,FALSE))</f>
        <v>T</v>
      </c>
      <c r="J7205" s="6">
        <f>VLOOKUP(D7205,'Liste Rayon'!$A$2:$D$10075,3,FALSE)</f>
        <v>2</v>
      </c>
      <c r="K7205" s="6">
        <f>VLOOKUP(D7205,'Liste Rayon'!$A$2:$D$10075,4,FALSE)</f>
        <v>3</v>
      </c>
      <c r="L7205" s="4">
        <v>1</v>
      </c>
    </row>
    <row r="7206" spans="1:12" x14ac:dyDescent="0.25">
      <c r="A7206" s="18" t="s">
        <v>19105</v>
      </c>
      <c r="B7206" s="18" t="s">
        <v>19106</v>
      </c>
      <c r="C7206" s="18" t="s">
        <v>19107</v>
      </c>
      <c r="D7206" s="18" t="s">
        <v>19068</v>
      </c>
      <c r="E7206" s="19">
        <v>9</v>
      </c>
      <c r="F7206" s="20" t="s">
        <v>1</v>
      </c>
      <c r="H7206" s="7">
        <f t="shared" si="112"/>
        <v>-9</v>
      </c>
      <c r="I7206" s="6" t="str">
        <f>IF(B7206="","",VLOOKUP(D7206,'Liste Rayon'!$A$2:$D$10075,2,FALSE))</f>
        <v>T</v>
      </c>
      <c r="J7206" s="6">
        <f>VLOOKUP(D7206,'Liste Rayon'!$A$2:$D$10075,3,FALSE)</f>
        <v>2</v>
      </c>
      <c r="K7206" s="6">
        <f>VLOOKUP(D7206,'Liste Rayon'!$A$2:$D$10075,4,FALSE)</f>
        <v>3</v>
      </c>
      <c r="L7206" s="4">
        <v>1</v>
      </c>
    </row>
    <row r="7207" spans="1:12" x14ac:dyDescent="0.25">
      <c r="A7207" s="18" t="s">
        <v>19108</v>
      </c>
      <c r="B7207" s="18" t="s">
        <v>19109</v>
      </c>
      <c r="C7207" s="18" t="s">
        <v>19110</v>
      </c>
      <c r="D7207" s="18" t="s">
        <v>19068</v>
      </c>
      <c r="E7207" s="19">
        <v>3</v>
      </c>
      <c r="F7207" s="20" t="s">
        <v>1</v>
      </c>
      <c r="H7207" s="7">
        <f t="shared" si="112"/>
        <v>-3</v>
      </c>
      <c r="I7207" s="6" t="str">
        <f>IF(B7207="","",VLOOKUP(D7207,'Liste Rayon'!$A$2:$D$10075,2,FALSE))</f>
        <v>T</v>
      </c>
      <c r="J7207" s="6">
        <f>VLOOKUP(D7207,'Liste Rayon'!$A$2:$D$10075,3,FALSE)</f>
        <v>2</v>
      </c>
      <c r="K7207" s="6">
        <f>VLOOKUP(D7207,'Liste Rayon'!$A$2:$D$10075,4,FALSE)</f>
        <v>3</v>
      </c>
      <c r="L7207" s="4">
        <v>1</v>
      </c>
    </row>
    <row r="7208" spans="1:12" x14ac:dyDescent="0.25">
      <c r="A7208" s="18" t="s">
        <v>19111</v>
      </c>
      <c r="B7208" s="18" t="s">
        <v>19112</v>
      </c>
      <c r="C7208" s="18" t="s">
        <v>19113</v>
      </c>
      <c r="D7208" s="18" t="s">
        <v>19068</v>
      </c>
      <c r="E7208" s="19">
        <v>1</v>
      </c>
      <c r="F7208" s="20" t="s">
        <v>1</v>
      </c>
      <c r="H7208" s="7">
        <f t="shared" si="112"/>
        <v>-1</v>
      </c>
      <c r="I7208" s="6" t="str">
        <f>IF(B7208="","",VLOOKUP(D7208,'Liste Rayon'!$A$2:$D$10075,2,FALSE))</f>
        <v>T</v>
      </c>
      <c r="J7208" s="6">
        <f>VLOOKUP(D7208,'Liste Rayon'!$A$2:$D$10075,3,FALSE)</f>
        <v>2</v>
      </c>
      <c r="K7208" s="6">
        <f>VLOOKUP(D7208,'Liste Rayon'!$A$2:$D$10075,4,FALSE)</f>
        <v>3</v>
      </c>
      <c r="L7208" s="4">
        <v>1</v>
      </c>
    </row>
    <row r="7209" spans="1:12" x14ac:dyDescent="0.25">
      <c r="A7209" s="18" t="s">
        <v>19114</v>
      </c>
      <c r="B7209" s="18" t="s">
        <v>19115</v>
      </c>
      <c r="C7209" s="18" t="s">
        <v>19116</v>
      </c>
      <c r="D7209" s="18" t="s">
        <v>19117</v>
      </c>
      <c r="E7209" s="19">
        <v>4</v>
      </c>
      <c r="F7209" s="20" t="s">
        <v>1</v>
      </c>
      <c r="H7209" s="7">
        <f t="shared" si="112"/>
        <v>-4</v>
      </c>
      <c r="I7209" s="6" t="str">
        <f>IF(B7209="","",VLOOKUP(D7209,'Liste Rayon'!$A$2:$D$10075,2,FALSE))</f>
        <v>T</v>
      </c>
      <c r="J7209" s="6">
        <f>VLOOKUP(D7209,'Liste Rayon'!$A$2:$D$10075,3,FALSE)</f>
        <v>2</v>
      </c>
      <c r="K7209" s="6">
        <f>VLOOKUP(D7209,'Liste Rayon'!$A$2:$D$10075,4,FALSE)</f>
        <v>4</v>
      </c>
      <c r="L7209" s="4">
        <v>1</v>
      </c>
    </row>
    <row r="7210" spans="1:12" x14ac:dyDescent="0.25">
      <c r="A7210" s="18" t="s">
        <v>19118</v>
      </c>
      <c r="B7210" s="18" t="s">
        <v>19119</v>
      </c>
      <c r="C7210" s="18" t="s">
        <v>19120</v>
      </c>
      <c r="D7210" s="18" t="s">
        <v>19117</v>
      </c>
      <c r="E7210" s="19">
        <v>8</v>
      </c>
      <c r="F7210" s="20" t="s">
        <v>1</v>
      </c>
      <c r="H7210" s="7">
        <f t="shared" si="112"/>
        <v>-8</v>
      </c>
      <c r="I7210" s="6" t="str">
        <f>IF(B7210="","",VLOOKUP(D7210,'Liste Rayon'!$A$2:$D$10075,2,FALSE))</f>
        <v>T</v>
      </c>
      <c r="J7210" s="6">
        <f>VLOOKUP(D7210,'Liste Rayon'!$A$2:$D$10075,3,FALSE)</f>
        <v>2</v>
      </c>
      <c r="K7210" s="6">
        <f>VLOOKUP(D7210,'Liste Rayon'!$A$2:$D$10075,4,FALSE)</f>
        <v>4</v>
      </c>
      <c r="L7210" s="4">
        <v>1</v>
      </c>
    </row>
    <row r="7211" spans="1:12" x14ac:dyDescent="0.25">
      <c r="A7211" s="18" t="s">
        <v>19121</v>
      </c>
      <c r="B7211" s="18" t="s">
        <v>19122</v>
      </c>
      <c r="C7211" s="18" t="s">
        <v>8560</v>
      </c>
      <c r="D7211" s="18" t="s">
        <v>19117</v>
      </c>
      <c r="E7211" s="19">
        <v>1</v>
      </c>
      <c r="F7211" s="20" t="s">
        <v>1</v>
      </c>
      <c r="H7211" s="7">
        <f t="shared" si="112"/>
        <v>-1</v>
      </c>
      <c r="I7211" s="6" t="str">
        <f>IF(B7211="","",VLOOKUP(D7211,'Liste Rayon'!$A$2:$D$10075,2,FALSE))</f>
        <v>T</v>
      </c>
      <c r="J7211" s="6">
        <f>VLOOKUP(D7211,'Liste Rayon'!$A$2:$D$10075,3,FALSE)</f>
        <v>2</v>
      </c>
      <c r="K7211" s="6">
        <f>VLOOKUP(D7211,'Liste Rayon'!$A$2:$D$10075,4,FALSE)</f>
        <v>4</v>
      </c>
      <c r="L7211" s="4">
        <v>1</v>
      </c>
    </row>
    <row r="7212" spans="1:12" x14ac:dyDescent="0.25">
      <c r="A7212" s="18" t="s">
        <v>19123</v>
      </c>
      <c r="B7212" s="18" t="s">
        <v>19124</v>
      </c>
      <c r="C7212" s="18" t="s">
        <v>19125</v>
      </c>
      <c r="D7212" s="18" t="s">
        <v>19117</v>
      </c>
      <c r="E7212" s="19">
        <v>3</v>
      </c>
      <c r="F7212" s="20" t="s">
        <v>1</v>
      </c>
      <c r="H7212" s="7">
        <f t="shared" si="112"/>
        <v>-3</v>
      </c>
      <c r="I7212" s="6" t="str">
        <f>IF(B7212="","",VLOOKUP(D7212,'Liste Rayon'!$A$2:$D$10075,2,FALSE))</f>
        <v>T</v>
      </c>
      <c r="J7212" s="6">
        <f>VLOOKUP(D7212,'Liste Rayon'!$A$2:$D$10075,3,FALSE)</f>
        <v>2</v>
      </c>
      <c r="K7212" s="6">
        <f>VLOOKUP(D7212,'Liste Rayon'!$A$2:$D$10075,4,FALSE)</f>
        <v>4</v>
      </c>
      <c r="L7212" s="4">
        <v>1</v>
      </c>
    </row>
    <row r="7213" spans="1:12" x14ac:dyDescent="0.25">
      <c r="A7213" s="18" t="s">
        <v>19126</v>
      </c>
      <c r="B7213" s="18" t="s">
        <v>19127</v>
      </c>
      <c r="C7213" s="18" t="s">
        <v>19128</v>
      </c>
      <c r="D7213" s="18" t="s">
        <v>19117</v>
      </c>
      <c r="E7213" s="19">
        <v>2</v>
      </c>
      <c r="F7213" s="20" t="s">
        <v>1</v>
      </c>
      <c r="H7213" s="7">
        <f t="shared" si="112"/>
        <v>-2</v>
      </c>
      <c r="I7213" s="6" t="str">
        <f>IF(B7213="","",VLOOKUP(D7213,'Liste Rayon'!$A$2:$D$10075,2,FALSE))</f>
        <v>T</v>
      </c>
      <c r="J7213" s="6">
        <f>VLOOKUP(D7213,'Liste Rayon'!$A$2:$D$10075,3,FALSE)</f>
        <v>2</v>
      </c>
      <c r="K7213" s="6">
        <f>VLOOKUP(D7213,'Liste Rayon'!$A$2:$D$10075,4,FALSE)</f>
        <v>4</v>
      </c>
      <c r="L7213" s="4">
        <v>1</v>
      </c>
    </row>
    <row r="7214" spans="1:12" x14ac:dyDescent="0.25">
      <c r="A7214" s="18" t="s">
        <v>19129</v>
      </c>
      <c r="B7214" s="18" t="s">
        <v>19130</v>
      </c>
      <c r="C7214" s="18" t="s">
        <v>19131</v>
      </c>
      <c r="D7214" s="18" t="s">
        <v>19117</v>
      </c>
      <c r="E7214" s="19">
        <v>1</v>
      </c>
      <c r="F7214" s="20" t="s">
        <v>1</v>
      </c>
      <c r="H7214" s="7">
        <f t="shared" si="112"/>
        <v>-1</v>
      </c>
      <c r="I7214" s="6" t="str">
        <f>IF(B7214="","",VLOOKUP(D7214,'Liste Rayon'!$A$2:$D$10075,2,FALSE))</f>
        <v>T</v>
      </c>
      <c r="J7214" s="6">
        <f>VLOOKUP(D7214,'Liste Rayon'!$A$2:$D$10075,3,FALSE)</f>
        <v>2</v>
      </c>
      <c r="K7214" s="6">
        <f>VLOOKUP(D7214,'Liste Rayon'!$A$2:$D$10075,4,FALSE)</f>
        <v>4</v>
      </c>
      <c r="L7214" s="4">
        <v>1</v>
      </c>
    </row>
    <row r="7215" spans="1:12" x14ac:dyDescent="0.25">
      <c r="A7215" s="18" t="s">
        <v>19132</v>
      </c>
      <c r="B7215" s="18" t="s">
        <v>19133</v>
      </c>
      <c r="C7215" s="18" t="s">
        <v>19134</v>
      </c>
      <c r="D7215" s="18" t="s">
        <v>19117</v>
      </c>
      <c r="E7215" s="19">
        <v>2</v>
      </c>
      <c r="F7215" s="20" t="s">
        <v>1</v>
      </c>
      <c r="H7215" s="7">
        <f t="shared" si="112"/>
        <v>-2</v>
      </c>
      <c r="I7215" s="6" t="str">
        <f>IF(B7215="","",VLOOKUP(D7215,'Liste Rayon'!$A$2:$D$10075,2,FALSE))</f>
        <v>T</v>
      </c>
      <c r="J7215" s="6">
        <f>VLOOKUP(D7215,'Liste Rayon'!$A$2:$D$10075,3,FALSE)</f>
        <v>2</v>
      </c>
      <c r="K7215" s="6">
        <f>VLOOKUP(D7215,'Liste Rayon'!$A$2:$D$10075,4,FALSE)</f>
        <v>4</v>
      </c>
      <c r="L7215" s="4">
        <v>1</v>
      </c>
    </row>
    <row r="7216" spans="1:12" x14ac:dyDescent="0.25">
      <c r="A7216" s="18" t="s">
        <v>19135</v>
      </c>
      <c r="B7216" s="18" t="s">
        <v>19136</v>
      </c>
      <c r="C7216" s="18" t="s">
        <v>19137</v>
      </c>
      <c r="D7216" s="18" t="s">
        <v>19117</v>
      </c>
      <c r="E7216" s="19">
        <v>1</v>
      </c>
      <c r="F7216" s="20" t="s">
        <v>1</v>
      </c>
      <c r="H7216" s="7">
        <f t="shared" si="112"/>
        <v>-1</v>
      </c>
      <c r="I7216" s="6" t="str">
        <f>IF(B7216="","",VLOOKUP(D7216,'Liste Rayon'!$A$2:$D$10075,2,FALSE))</f>
        <v>T</v>
      </c>
      <c r="J7216" s="6">
        <f>VLOOKUP(D7216,'Liste Rayon'!$A$2:$D$10075,3,FALSE)</f>
        <v>2</v>
      </c>
      <c r="K7216" s="6">
        <f>VLOOKUP(D7216,'Liste Rayon'!$A$2:$D$10075,4,FALSE)</f>
        <v>4</v>
      </c>
      <c r="L7216" s="4">
        <v>1</v>
      </c>
    </row>
    <row r="7217" spans="1:12" x14ac:dyDescent="0.25">
      <c r="A7217" s="18" t="s">
        <v>19138</v>
      </c>
      <c r="B7217" s="18" t="s">
        <v>19139</v>
      </c>
      <c r="C7217" s="18" t="s">
        <v>19140</v>
      </c>
      <c r="D7217" s="18" t="s">
        <v>19117</v>
      </c>
      <c r="E7217" s="19">
        <v>2</v>
      </c>
      <c r="F7217" s="20" t="s">
        <v>1</v>
      </c>
      <c r="H7217" s="7">
        <f t="shared" si="112"/>
        <v>-2</v>
      </c>
      <c r="I7217" s="6" t="str">
        <f>IF(B7217="","",VLOOKUP(D7217,'Liste Rayon'!$A$2:$D$10075,2,FALSE))</f>
        <v>T</v>
      </c>
      <c r="J7217" s="6">
        <f>VLOOKUP(D7217,'Liste Rayon'!$A$2:$D$10075,3,FALSE)</f>
        <v>2</v>
      </c>
      <c r="K7217" s="6">
        <f>VLOOKUP(D7217,'Liste Rayon'!$A$2:$D$10075,4,FALSE)</f>
        <v>4</v>
      </c>
      <c r="L7217" s="4">
        <v>1</v>
      </c>
    </row>
    <row r="7218" spans="1:12" x14ac:dyDescent="0.25">
      <c r="A7218" s="18" t="s">
        <v>19141</v>
      </c>
      <c r="B7218" s="18" t="s">
        <v>19142</v>
      </c>
      <c r="C7218" s="18" t="s">
        <v>19143</v>
      </c>
      <c r="D7218" s="18" t="s">
        <v>19117</v>
      </c>
      <c r="E7218" s="19">
        <v>2</v>
      </c>
      <c r="F7218" s="20" t="s">
        <v>1</v>
      </c>
      <c r="H7218" s="7">
        <f t="shared" si="112"/>
        <v>-2</v>
      </c>
      <c r="I7218" s="6" t="str">
        <f>IF(B7218="","",VLOOKUP(D7218,'Liste Rayon'!$A$2:$D$10075,2,FALSE))</f>
        <v>T</v>
      </c>
      <c r="J7218" s="6">
        <f>VLOOKUP(D7218,'Liste Rayon'!$A$2:$D$10075,3,FALSE)</f>
        <v>2</v>
      </c>
      <c r="K7218" s="6">
        <f>VLOOKUP(D7218,'Liste Rayon'!$A$2:$D$10075,4,FALSE)</f>
        <v>4</v>
      </c>
      <c r="L7218" s="4">
        <v>1</v>
      </c>
    </row>
    <row r="7219" spans="1:12" x14ac:dyDescent="0.25">
      <c r="A7219" s="18" t="s">
        <v>19144</v>
      </c>
      <c r="B7219" s="18" t="s">
        <v>19145</v>
      </c>
      <c r="C7219" s="18" t="s">
        <v>19146</v>
      </c>
      <c r="D7219" s="18" t="s">
        <v>19117</v>
      </c>
      <c r="E7219" s="19">
        <v>6</v>
      </c>
      <c r="F7219" s="20" t="s">
        <v>1</v>
      </c>
      <c r="H7219" s="7">
        <f t="shared" si="112"/>
        <v>-6</v>
      </c>
      <c r="I7219" s="6" t="str">
        <f>IF(B7219="","",VLOOKUP(D7219,'Liste Rayon'!$A$2:$D$10075,2,FALSE))</f>
        <v>T</v>
      </c>
      <c r="J7219" s="6">
        <f>VLOOKUP(D7219,'Liste Rayon'!$A$2:$D$10075,3,FALSE)</f>
        <v>2</v>
      </c>
      <c r="K7219" s="6">
        <f>VLOOKUP(D7219,'Liste Rayon'!$A$2:$D$10075,4,FALSE)</f>
        <v>4</v>
      </c>
      <c r="L7219" s="4">
        <v>1</v>
      </c>
    </row>
    <row r="7220" spans="1:12" x14ac:dyDescent="0.25">
      <c r="A7220" s="18" t="s">
        <v>19147</v>
      </c>
      <c r="B7220" s="18" t="s">
        <v>19148</v>
      </c>
      <c r="C7220" s="18" t="s">
        <v>19149</v>
      </c>
      <c r="D7220" s="18" t="s">
        <v>19117</v>
      </c>
      <c r="E7220" s="19">
        <v>14</v>
      </c>
      <c r="F7220" s="20" t="s">
        <v>1</v>
      </c>
      <c r="H7220" s="7">
        <f t="shared" si="112"/>
        <v>-14</v>
      </c>
      <c r="I7220" s="6" t="str">
        <f>IF(B7220="","",VLOOKUP(D7220,'Liste Rayon'!$A$2:$D$10075,2,FALSE))</f>
        <v>T</v>
      </c>
      <c r="J7220" s="6">
        <f>VLOOKUP(D7220,'Liste Rayon'!$A$2:$D$10075,3,FALSE)</f>
        <v>2</v>
      </c>
      <c r="K7220" s="6">
        <f>VLOOKUP(D7220,'Liste Rayon'!$A$2:$D$10075,4,FALSE)</f>
        <v>4</v>
      </c>
      <c r="L7220" s="4">
        <v>1</v>
      </c>
    </row>
    <row r="7221" spans="1:12" x14ac:dyDescent="0.25">
      <c r="A7221" s="18" t="s">
        <v>19150</v>
      </c>
      <c r="B7221" s="18" t="s">
        <v>19151</v>
      </c>
      <c r="C7221" s="18" t="s">
        <v>19152</v>
      </c>
      <c r="D7221" s="18" t="s">
        <v>19117</v>
      </c>
      <c r="E7221" s="19">
        <v>6</v>
      </c>
      <c r="F7221" s="20" t="s">
        <v>1</v>
      </c>
      <c r="H7221" s="7">
        <f t="shared" si="112"/>
        <v>-6</v>
      </c>
      <c r="I7221" s="6" t="str">
        <f>IF(B7221="","",VLOOKUP(D7221,'Liste Rayon'!$A$2:$D$10075,2,FALSE))</f>
        <v>T</v>
      </c>
      <c r="J7221" s="6">
        <f>VLOOKUP(D7221,'Liste Rayon'!$A$2:$D$10075,3,FALSE)</f>
        <v>2</v>
      </c>
      <c r="K7221" s="6">
        <f>VLOOKUP(D7221,'Liste Rayon'!$A$2:$D$10075,4,FALSE)</f>
        <v>4</v>
      </c>
      <c r="L7221" s="4">
        <v>1</v>
      </c>
    </row>
    <row r="7222" spans="1:12" x14ac:dyDescent="0.25">
      <c r="A7222" s="18" t="s">
        <v>19153</v>
      </c>
      <c r="B7222" s="18" t="s">
        <v>19154</v>
      </c>
      <c r="C7222" s="18" t="s">
        <v>19155</v>
      </c>
      <c r="D7222" s="18" t="s">
        <v>19117</v>
      </c>
      <c r="E7222" s="19">
        <v>6</v>
      </c>
      <c r="F7222" s="20" t="s">
        <v>1</v>
      </c>
      <c r="H7222" s="7">
        <f t="shared" si="112"/>
        <v>-6</v>
      </c>
      <c r="I7222" s="6" t="str">
        <f>IF(B7222="","",VLOOKUP(D7222,'Liste Rayon'!$A$2:$D$10075,2,FALSE))</f>
        <v>T</v>
      </c>
      <c r="J7222" s="6">
        <f>VLOOKUP(D7222,'Liste Rayon'!$A$2:$D$10075,3,FALSE)</f>
        <v>2</v>
      </c>
      <c r="K7222" s="6">
        <f>VLOOKUP(D7222,'Liste Rayon'!$A$2:$D$10075,4,FALSE)</f>
        <v>4</v>
      </c>
      <c r="L7222" s="4">
        <v>1</v>
      </c>
    </row>
    <row r="7223" spans="1:12" x14ac:dyDescent="0.25">
      <c r="A7223" s="18" t="s">
        <v>19156</v>
      </c>
      <c r="B7223" s="18" t="s">
        <v>19157</v>
      </c>
      <c r="C7223" s="18" t="s">
        <v>19158</v>
      </c>
      <c r="D7223" s="18" t="s">
        <v>19117</v>
      </c>
      <c r="E7223" s="19">
        <v>6</v>
      </c>
      <c r="F7223" s="20" t="s">
        <v>1</v>
      </c>
      <c r="H7223" s="7">
        <f t="shared" si="112"/>
        <v>-6</v>
      </c>
      <c r="I7223" s="6" t="str">
        <f>IF(B7223="","",VLOOKUP(D7223,'Liste Rayon'!$A$2:$D$10075,2,FALSE))</f>
        <v>T</v>
      </c>
      <c r="J7223" s="6">
        <f>VLOOKUP(D7223,'Liste Rayon'!$A$2:$D$10075,3,FALSE)</f>
        <v>2</v>
      </c>
      <c r="K7223" s="6">
        <f>VLOOKUP(D7223,'Liste Rayon'!$A$2:$D$10075,4,FALSE)</f>
        <v>4</v>
      </c>
      <c r="L7223" s="4">
        <v>1</v>
      </c>
    </row>
    <row r="7224" spans="1:12" x14ac:dyDescent="0.25">
      <c r="A7224" s="18" t="s">
        <v>19159</v>
      </c>
      <c r="B7224" s="18" t="s">
        <v>19160</v>
      </c>
      <c r="C7224" s="18" t="s">
        <v>19161</v>
      </c>
      <c r="D7224" s="18" t="s">
        <v>19117</v>
      </c>
      <c r="E7224" s="19">
        <v>1</v>
      </c>
      <c r="F7224" s="20" t="s">
        <v>1</v>
      </c>
      <c r="H7224" s="7">
        <f t="shared" si="112"/>
        <v>-1</v>
      </c>
      <c r="I7224" s="6" t="str">
        <f>IF(B7224="","",VLOOKUP(D7224,'Liste Rayon'!$A$2:$D$10075,2,FALSE))</f>
        <v>T</v>
      </c>
      <c r="J7224" s="6">
        <f>VLOOKUP(D7224,'Liste Rayon'!$A$2:$D$10075,3,FALSE)</f>
        <v>2</v>
      </c>
      <c r="K7224" s="6">
        <f>VLOOKUP(D7224,'Liste Rayon'!$A$2:$D$10075,4,FALSE)</f>
        <v>4</v>
      </c>
      <c r="L7224" s="4">
        <v>1</v>
      </c>
    </row>
    <row r="7225" spans="1:12" x14ac:dyDescent="0.25">
      <c r="A7225" s="18" t="s">
        <v>19162</v>
      </c>
      <c r="B7225" s="18" t="s">
        <v>19163</v>
      </c>
      <c r="C7225" s="18" t="s">
        <v>19164</v>
      </c>
      <c r="D7225" s="18" t="s">
        <v>19117</v>
      </c>
      <c r="E7225" s="19">
        <v>5</v>
      </c>
      <c r="F7225" s="20" t="s">
        <v>1</v>
      </c>
      <c r="H7225" s="7">
        <f t="shared" si="112"/>
        <v>-5</v>
      </c>
      <c r="I7225" s="6" t="str">
        <f>IF(B7225="","",VLOOKUP(D7225,'Liste Rayon'!$A$2:$D$10075,2,FALSE))</f>
        <v>T</v>
      </c>
      <c r="J7225" s="6">
        <f>VLOOKUP(D7225,'Liste Rayon'!$A$2:$D$10075,3,FALSE)</f>
        <v>2</v>
      </c>
      <c r="K7225" s="6">
        <f>VLOOKUP(D7225,'Liste Rayon'!$A$2:$D$10075,4,FALSE)</f>
        <v>4</v>
      </c>
      <c r="L7225" s="4">
        <v>1</v>
      </c>
    </row>
    <row r="7226" spans="1:12" x14ac:dyDescent="0.25">
      <c r="A7226" s="18" t="s">
        <v>19165</v>
      </c>
      <c r="B7226" s="18" t="s">
        <v>19166</v>
      </c>
      <c r="C7226" s="18" t="s">
        <v>19167</v>
      </c>
      <c r="D7226" s="18" t="s">
        <v>19117</v>
      </c>
      <c r="E7226" s="19">
        <v>25</v>
      </c>
      <c r="F7226" s="20" t="s">
        <v>1</v>
      </c>
      <c r="H7226" s="7">
        <f t="shared" si="112"/>
        <v>-25</v>
      </c>
      <c r="I7226" s="6" t="str">
        <f>IF(B7226="","",VLOOKUP(D7226,'Liste Rayon'!$A$2:$D$10075,2,FALSE))</f>
        <v>T</v>
      </c>
      <c r="J7226" s="6">
        <f>VLOOKUP(D7226,'Liste Rayon'!$A$2:$D$10075,3,FALSE)</f>
        <v>2</v>
      </c>
      <c r="K7226" s="6">
        <f>VLOOKUP(D7226,'Liste Rayon'!$A$2:$D$10075,4,FALSE)</f>
        <v>4</v>
      </c>
      <c r="L7226" s="4">
        <v>1</v>
      </c>
    </row>
    <row r="7227" spans="1:12" x14ac:dyDescent="0.25">
      <c r="A7227" s="18" t="s">
        <v>19168</v>
      </c>
      <c r="B7227" s="18" t="s">
        <v>19169</v>
      </c>
      <c r="C7227" s="18" t="s">
        <v>19170</v>
      </c>
      <c r="D7227" s="18" t="s">
        <v>19117</v>
      </c>
      <c r="E7227" s="19">
        <v>2</v>
      </c>
      <c r="F7227" s="20" t="s">
        <v>1</v>
      </c>
      <c r="H7227" s="7">
        <f t="shared" si="112"/>
        <v>-2</v>
      </c>
      <c r="I7227" s="6" t="str">
        <f>IF(B7227="","",VLOOKUP(D7227,'Liste Rayon'!$A$2:$D$10075,2,FALSE))</f>
        <v>T</v>
      </c>
      <c r="J7227" s="6">
        <f>VLOOKUP(D7227,'Liste Rayon'!$A$2:$D$10075,3,FALSE)</f>
        <v>2</v>
      </c>
      <c r="K7227" s="6">
        <f>VLOOKUP(D7227,'Liste Rayon'!$A$2:$D$10075,4,FALSE)</f>
        <v>4</v>
      </c>
      <c r="L7227" s="4">
        <v>1</v>
      </c>
    </row>
    <row r="7228" spans="1:12" x14ac:dyDescent="0.25">
      <c r="A7228" s="18" t="s">
        <v>19171</v>
      </c>
      <c r="B7228" s="18" t="s">
        <v>19172</v>
      </c>
      <c r="C7228" s="18" t="s">
        <v>19173</v>
      </c>
      <c r="D7228" s="18" t="s">
        <v>19117</v>
      </c>
      <c r="E7228" s="19">
        <v>2</v>
      </c>
      <c r="F7228" s="20" t="s">
        <v>1</v>
      </c>
      <c r="H7228" s="7">
        <f t="shared" si="112"/>
        <v>-2</v>
      </c>
      <c r="I7228" s="6" t="str">
        <f>IF(B7228="","",VLOOKUP(D7228,'Liste Rayon'!$A$2:$D$10075,2,FALSE))</f>
        <v>T</v>
      </c>
      <c r="J7228" s="6">
        <f>VLOOKUP(D7228,'Liste Rayon'!$A$2:$D$10075,3,FALSE)</f>
        <v>2</v>
      </c>
      <c r="K7228" s="6">
        <f>VLOOKUP(D7228,'Liste Rayon'!$A$2:$D$10075,4,FALSE)</f>
        <v>4</v>
      </c>
      <c r="L7228" s="4">
        <v>1</v>
      </c>
    </row>
    <row r="7229" spans="1:12" x14ac:dyDescent="0.25">
      <c r="A7229" s="18" t="s">
        <v>19174</v>
      </c>
      <c r="B7229" s="18" t="s">
        <v>19175</v>
      </c>
      <c r="C7229" s="18" t="s">
        <v>19176</v>
      </c>
      <c r="D7229" s="18" t="s">
        <v>19117</v>
      </c>
      <c r="E7229" s="19">
        <v>3</v>
      </c>
      <c r="F7229" s="20" t="s">
        <v>1</v>
      </c>
      <c r="H7229" s="7">
        <f t="shared" si="112"/>
        <v>-3</v>
      </c>
      <c r="I7229" s="6" t="str">
        <f>IF(B7229="","",VLOOKUP(D7229,'Liste Rayon'!$A$2:$D$10075,2,FALSE))</f>
        <v>T</v>
      </c>
      <c r="J7229" s="6">
        <f>VLOOKUP(D7229,'Liste Rayon'!$A$2:$D$10075,3,FALSE)</f>
        <v>2</v>
      </c>
      <c r="K7229" s="6">
        <f>VLOOKUP(D7229,'Liste Rayon'!$A$2:$D$10075,4,FALSE)</f>
        <v>4</v>
      </c>
      <c r="L7229" s="4">
        <v>1</v>
      </c>
    </row>
    <row r="7230" spans="1:12" x14ac:dyDescent="0.25">
      <c r="A7230" s="18" t="s">
        <v>19177</v>
      </c>
      <c r="B7230" s="18" t="s">
        <v>19178</v>
      </c>
      <c r="C7230" s="18" t="s">
        <v>19179</v>
      </c>
      <c r="D7230" s="18" t="s">
        <v>19117</v>
      </c>
      <c r="E7230" s="19">
        <v>71</v>
      </c>
      <c r="F7230" s="20" t="s">
        <v>1</v>
      </c>
      <c r="H7230" s="7">
        <f t="shared" si="112"/>
        <v>-71</v>
      </c>
      <c r="I7230" s="6" t="str">
        <f>IF(B7230="","",VLOOKUP(D7230,'Liste Rayon'!$A$2:$D$10075,2,FALSE))</f>
        <v>T</v>
      </c>
      <c r="J7230" s="6">
        <f>VLOOKUP(D7230,'Liste Rayon'!$A$2:$D$10075,3,FALSE)</f>
        <v>2</v>
      </c>
      <c r="K7230" s="6">
        <f>VLOOKUP(D7230,'Liste Rayon'!$A$2:$D$10075,4,FALSE)</f>
        <v>4</v>
      </c>
      <c r="L7230" s="4">
        <v>1</v>
      </c>
    </row>
    <row r="7231" spans="1:12" x14ac:dyDescent="0.25">
      <c r="A7231" s="18" t="s">
        <v>19180</v>
      </c>
      <c r="B7231" s="18" t="s">
        <v>26773</v>
      </c>
      <c r="C7231" s="18" t="s">
        <v>26774</v>
      </c>
      <c r="D7231" s="18" t="s">
        <v>19117</v>
      </c>
      <c r="E7231" s="19">
        <v>3</v>
      </c>
      <c r="F7231" s="20" t="s">
        <v>1</v>
      </c>
      <c r="H7231" s="7">
        <f t="shared" si="112"/>
        <v>-3</v>
      </c>
      <c r="I7231" s="6" t="str">
        <f>IF(B7231="","",VLOOKUP(D7231,'Liste Rayon'!$A$2:$D$10075,2,FALSE))</f>
        <v>T</v>
      </c>
      <c r="J7231" s="6">
        <f>VLOOKUP(D7231,'Liste Rayon'!$A$2:$D$10075,3,FALSE)</f>
        <v>2</v>
      </c>
      <c r="K7231" s="6">
        <f>VLOOKUP(D7231,'Liste Rayon'!$A$2:$D$10075,4,FALSE)</f>
        <v>4</v>
      </c>
      <c r="L7231" s="4">
        <v>1</v>
      </c>
    </row>
    <row r="7232" spans="1:12" x14ac:dyDescent="0.25">
      <c r="A7232" s="18" t="s">
        <v>26235</v>
      </c>
      <c r="B7232" s="18" t="s">
        <v>26236</v>
      </c>
      <c r="C7232" s="18" t="s">
        <v>26237</v>
      </c>
      <c r="D7232" s="18" t="s">
        <v>19117</v>
      </c>
      <c r="E7232" s="19">
        <v>2</v>
      </c>
      <c r="F7232" s="20" t="s">
        <v>1</v>
      </c>
      <c r="H7232" s="7">
        <f t="shared" si="112"/>
        <v>-2</v>
      </c>
      <c r="I7232" s="6" t="str">
        <f>IF(B7232="","",VLOOKUP(D7232,'Liste Rayon'!$A$2:$D$10075,2,FALSE))</f>
        <v>T</v>
      </c>
      <c r="J7232" s="6">
        <f>VLOOKUP(D7232,'Liste Rayon'!$A$2:$D$10075,3,FALSE)</f>
        <v>2</v>
      </c>
      <c r="K7232" s="6">
        <f>VLOOKUP(D7232,'Liste Rayon'!$A$2:$D$10075,4,FALSE)</f>
        <v>4</v>
      </c>
      <c r="L7232" s="4">
        <v>1</v>
      </c>
    </row>
    <row r="7233" spans="1:12" x14ac:dyDescent="0.25">
      <c r="A7233" s="18" t="s">
        <v>19181</v>
      </c>
      <c r="B7233" s="18" t="s">
        <v>19182</v>
      </c>
      <c r="C7233" s="18" t="s">
        <v>19183</v>
      </c>
      <c r="D7233" s="18" t="s">
        <v>19184</v>
      </c>
      <c r="E7233" s="19">
        <v>4</v>
      </c>
      <c r="F7233" s="20" t="s">
        <v>1</v>
      </c>
      <c r="H7233" s="7">
        <f t="shared" si="112"/>
        <v>-4</v>
      </c>
      <c r="I7233" s="6" t="str">
        <f>IF(B7233="","",VLOOKUP(D7233,'Liste Rayon'!$A$2:$D$10075,2,FALSE))</f>
        <v>T</v>
      </c>
      <c r="J7233" s="6">
        <f>VLOOKUP(D7233,'Liste Rayon'!$A$2:$D$10075,3,FALSE)</f>
        <v>2</v>
      </c>
      <c r="K7233" s="6">
        <f>VLOOKUP(D7233,'Liste Rayon'!$A$2:$D$10075,4,FALSE)</f>
        <v>5</v>
      </c>
      <c r="L7233" s="4">
        <v>1</v>
      </c>
    </row>
    <row r="7234" spans="1:12" x14ac:dyDescent="0.25">
      <c r="A7234" s="18" t="s">
        <v>19185</v>
      </c>
      <c r="B7234" s="18" t="s">
        <v>19186</v>
      </c>
      <c r="C7234" s="18" t="s">
        <v>19187</v>
      </c>
      <c r="D7234" s="18" t="s">
        <v>19184</v>
      </c>
      <c r="E7234" s="19">
        <v>46</v>
      </c>
      <c r="F7234" s="20" t="s">
        <v>1</v>
      </c>
      <c r="H7234" s="7">
        <f t="shared" ref="H7234:H7297" si="113">+G7234-E7234</f>
        <v>-46</v>
      </c>
      <c r="I7234" s="6" t="str">
        <f>IF(B7234="","",VLOOKUP(D7234,'Liste Rayon'!$A$2:$D$10075,2,FALSE))</f>
        <v>T</v>
      </c>
      <c r="J7234" s="6">
        <f>VLOOKUP(D7234,'Liste Rayon'!$A$2:$D$10075,3,FALSE)</f>
        <v>2</v>
      </c>
      <c r="K7234" s="6">
        <f>VLOOKUP(D7234,'Liste Rayon'!$A$2:$D$10075,4,FALSE)</f>
        <v>5</v>
      </c>
      <c r="L7234" s="4">
        <v>1</v>
      </c>
    </row>
    <row r="7235" spans="1:12" x14ac:dyDescent="0.25">
      <c r="A7235" s="18" t="s">
        <v>19188</v>
      </c>
      <c r="B7235" s="18" t="s">
        <v>19189</v>
      </c>
      <c r="C7235" s="18" t="s">
        <v>19190</v>
      </c>
      <c r="D7235" s="18" t="s">
        <v>19184</v>
      </c>
      <c r="E7235" s="19">
        <v>6</v>
      </c>
      <c r="F7235" s="20" t="s">
        <v>1</v>
      </c>
      <c r="H7235" s="7">
        <f t="shared" si="113"/>
        <v>-6</v>
      </c>
      <c r="I7235" s="6" t="str">
        <f>IF(B7235="","",VLOOKUP(D7235,'Liste Rayon'!$A$2:$D$10075,2,FALSE))</f>
        <v>T</v>
      </c>
      <c r="J7235" s="6">
        <f>VLOOKUP(D7235,'Liste Rayon'!$A$2:$D$10075,3,FALSE)</f>
        <v>2</v>
      </c>
      <c r="K7235" s="6">
        <f>VLOOKUP(D7235,'Liste Rayon'!$A$2:$D$10075,4,FALSE)</f>
        <v>5</v>
      </c>
      <c r="L7235" s="4">
        <v>1</v>
      </c>
    </row>
    <row r="7236" spans="1:12" x14ac:dyDescent="0.25">
      <c r="A7236" s="18" t="s">
        <v>19191</v>
      </c>
      <c r="B7236" s="18" t="s">
        <v>19192</v>
      </c>
      <c r="C7236" s="18" t="s">
        <v>19193</v>
      </c>
      <c r="D7236" s="18" t="s">
        <v>19184</v>
      </c>
      <c r="E7236" s="19">
        <v>2</v>
      </c>
      <c r="F7236" s="20" t="s">
        <v>1</v>
      </c>
      <c r="H7236" s="7">
        <f t="shared" si="113"/>
        <v>-2</v>
      </c>
      <c r="I7236" s="6" t="str">
        <f>IF(B7236="","",VLOOKUP(D7236,'Liste Rayon'!$A$2:$D$10075,2,FALSE))</f>
        <v>T</v>
      </c>
      <c r="J7236" s="6">
        <f>VLOOKUP(D7236,'Liste Rayon'!$A$2:$D$10075,3,FALSE)</f>
        <v>2</v>
      </c>
      <c r="K7236" s="6">
        <f>VLOOKUP(D7236,'Liste Rayon'!$A$2:$D$10075,4,FALSE)</f>
        <v>5</v>
      </c>
      <c r="L7236" s="4">
        <v>1</v>
      </c>
    </row>
    <row r="7237" spans="1:12" x14ac:dyDescent="0.25">
      <c r="A7237" s="18" t="s">
        <v>19194</v>
      </c>
      <c r="B7237" s="18" t="s">
        <v>19195</v>
      </c>
      <c r="C7237" s="18" t="s">
        <v>19196</v>
      </c>
      <c r="D7237" s="18" t="s">
        <v>19184</v>
      </c>
      <c r="E7237" s="19">
        <v>11</v>
      </c>
      <c r="F7237" s="20" t="s">
        <v>1</v>
      </c>
      <c r="H7237" s="7">
        <f t="shared" si="113"/>
        <v>-11</v>
      </c>
      <c r="I7237" s="6" t="str">
        <f>IF(B7237="","",VLOOKUP(D7237,'Liste Rayon'!$A$2:$D$10075,2,FALSE))</f>
        <v>T</v>
      </c>
      <c r="J7237" s="6">
        <f>VLOOKUP(D7237,'Liste Rayon'!$A$2:$D$10075,3,FALSE)</f>
        <v>2</v>
      </c>
      <c r="K7237" s="6">
        <f>VLOOKUP(D7237,'Liste Rayon'!$A$2:$D$10075,4,FALSE)</f>
        <v>5</v>
      </c>
      <c r="L7237" s="4">
        <v>1</v>
      </c>
    </row>
    <row r="7238" spans="1:12" x14ac:dyDescent="0.25">
      <c r="A7238" s="18" t="s">
        <v>19197</v>
      </c>
      <c r="B7238" s="18" t="s">
        <v>19198</v>
      </c>
      <c r="C7238" s="18" t="s">
        <v>19199</v>
      </c>
      <c r="D7238" s="18" t="s">
        <v>19184</v>
      </c>
      <c r="E7238" s="19">
        <v>23</v>
      </c>
      <c r="F7238" s="20" t="s">
        <v>1</v>
      </c>
      <c r="H7238" s="7">
        <f t="shared" si="113"/>
        <v>-23</v>
      </c>
      <c r="I7238" s="6" t="str">
        <f>IF(B7238="","",VLOOKUP(D7238,'Liste Rayon'!$A$2:$D$10075,2,FALSE))</f>
        <v>T</v>
      </c>
      <c r="J7238" s="6">
        <f>VLOOKUP(D7238,'Liste Rayon'!$A$2:$D$10075,3,FALSE)</f>
        <v>2</v>
      </c>
      <c r="K7238" s="6">
        <f>VLOOKUP(D7238,'Liste Rayon'!$A$2:$D$10075,4,FALSE)</f>
        <v>5</v>
      </c>
      <c r="L7238" s="4">
        <v>1</v>
      </c>
    </row>
    <row r="7239" spans="1:12" x14ac:dyDescent="0.25">
      <c r="A7239" s="18" t="s">
        <v>19200</v>
      </c>
      <c r="B7239" s="18" t="s">
        <v>19201</v>
      </c>
      <c r="C7239" s="18" t="s">
        <v>19202</v>
      </c>
      <c r="D7239" s="18" t="s">
        <v>19184</v>
      </c>
      <c r="E7239" s="19">
        <v>10</v>
      </c>
      <c r="F7239" s="20" t="s">
        <v>1</v>
      </c>
      <c r="H7239" s="7">
        <f t="shared" si="113"/>
        <v>-10</v>
      </c>
      <c r="I7239" s="6" t="str">
        <f>IF(B7239="","",VLOOKUP(D7239,'Liste Rayon'!$A$2:$D$10075,2,FALSE))</f>
        <v>T</v>
      </c>
      <c r="J7239" s="6">
        <f>VLOOKUP(D7239,'Liste Rayon'!$A$2:$D$10075,3,FALSE)</f>
        <v>2</v>
      </c>
      <c r="K7239" s="6">
        <f>VLOOKUP(D7239,'Liste Rayon'!$A$2:$D$10075,4,FALSE)</f>
        <v>5</v>
      </c>
      <c r="L7239" s="4">
        <v>1</v>
      </c>
    </row>
    <row r="7240" spans="1:12" x14ac:dyDescent="0.25">
      <c r="A7240" s="18" t="s">
        <v>19203</v>
      </c>
      <c r="B7240" s="18" t="s">
        <v>19204</v>
      </c>
      <c r="C7240" s="18" t="s">
        <v>19205</v>
      </c>
      <c r="D7240" s="18" t="s">
        <v>19184</v>
      </c>
      <c r="E7240" s="19">
        <v>7</v>
      </c>
      <c r="F7240" s="20" t="s">
        <v>1</v>
      </c>
      <c r="H7240" s="7">
        <f t="shared" si="113"/>
        <v>-7</v>
      </c>
      <c r="I7240" s="6" t="str">
        <f>IF(B7240="","",VLOOKUP(D7240,'Liste Rayon'!$A$2:$D$10075,2,FALSE))</f>
        <v>T</v>
      </c>
      <c r="J7240" s="6">
        <f>VLOOKUP(D7240,'Liste Rayon'!$A$2:$D$10075,3,FALSE)</f>
        <v>2</v>
      </c>
      <c r="K7240" s="6">
        <f>VLOOKUP(D7240,'Liste Rayon'!$A$2:$D$10075,4,FALSE)</f>
        <v>5</v>
      </c>
      <c r="L7240" s="4">
        <v>1</v>
      </c>
    </row>
    <row r="7241" spans="1:12" x14ac:dyDescent="0.25">
      <c r="A7241" s="18" t="s">
        <v>19206</v>
      </c>
      <c r="B7241" s="18" t="s">
        <v>19207</v>
      </c>
      <c r="C7241" s="18" t="s">
        <v>19208</v>
      </c>
      <c r="D7241" s="18" t="s">
        <v>19184</v>
      </c>
      <c r="E7241" s="19">
        <v>2</v>
      </c>
      <c r="F7241" s="20" t="s">
        <v>1</v>
      </c>
      <c r="H7241" s="7">
        <f t="shared" si="113"/>
        <v>-2</v>
      </c>
      <c r="I7241" s="6" t="str">
        <f>IF(B7241="","",VLOOKUP(D7241,'Liste Rayon'!$A$2:$D$10075,2,FALSE))</f>
        <v>T</v>
      </c>
      <c r="J7241" s="6">
        <f>VLOOKUP(D7241,'Liste Rayon'!$A$2:$D$10075,3,FALSE)</f>
        <v>2</v>
      </c>
      <c r="K7241" s="6">
        <f>VLOOKUP(D7241,'Liste Rayon'!$A$2:$D$10075,4,FALSE)</f>
        <v>5</v>
      </c>
      <c r="L7241" s="4">
        <v>1</v>
      </c>
    </row>
    <row r="7242" spans="1:12" x14ac:dyDescent="0.25">
      <c r="A7242" s="18" t="s">
        <v>19209</v>
      </c>
      <c r="B7242" s="18" t="s">
        <v>19210</v>
      </c>
      <c r="C7242" s="18" t="s">
        <v>19211</v>
      </c>
      <c r="D7242" s="18" t="s">
        <v>19184</v>
      </c>
      <c r="E7242" s="19">
        <v>4</v>
      </c>
      <c r="F7242" s="20" t="s">
        <v>1</v>
      </c>
      <c r="H7242" s="7">
        <f t="shared" si="113"/>
        <v>-4</v>
      </c>
      <c r="I7242" s="6" t="str">
        <f>IF(B7242="","",VLOOKUP(D7242,'Liste Rayon'!$A$2:$D$10075,2,FALSE))</f>
        <v>T</v>
      </c>
      <c r="J7242" s="6">
        <f>VLOOKUP(D7242,'Liste Rayon'!$A$2:$D$10075,3,FALSE)</f>
        <v>2</v>
      </c>
      <c r="K7242" s="6">
        <f>VLOOKUP(D7242,'Liste Rayon'!$A$2:$D$10075,4,FALSE)</f>
        <v>5</v>
      </c>
      <c r="L7242" s="4">
        <v>1</v>
      </c>
    </row>
    <row r="7243" spans="1:12" x14ac:dyDescent="0.25">
      <c r="A7243" s="18" t="s">
        <v>19212</v>
      </c>
      <c r="B7243" s="18" t="s">
        <v>19213</v>
      </c>
      <c r="C7243" s="18" t="s">
        <v>19214</v>
      </c>
      <c r="D7243" s="18" t="s">
        <v>19184</v>
      </c>
      <c r="E7243" s="19">
        <v>3</v>
      </c>
      <c r="F7243" s="20" t="s">
        <v>1</v>
      </c>
      <c r="H7243" s="7">
        <f t="shared" si="113"/>
        <v>-3</v>
      </c>
      <c r="I7243" s="6" t="str">
        <f>IF(B7243="","",VLOOKUP(D7243,'Liste Rayon'!$A$2:$D$10075,2,FALSE))</f>
        <v>T</v>
      </c>
      <c r="J7243" s="6">
        <f>VLOOKUP(D7243,'Liste Rayon'!$A$2:$D$10075,3,FALSE)</f>
        <v>2</v>
      </c>
      <c r="K7243" s="6">
        <f>VLOOKUP(D7243,'Liste Rayon'!$A$2:$D$10075,4,FALSE)</f>
        <v>5</v>
      </c>
      <c r="L7243" s="4">
        <v>1</v>
      </c>
    </row>
    <row r="7244" spans="1:12" x14ac:dyDescent="0.25">
      <c r="A7244" s="18" t="s">
        <v>19215</v>
      </c>
      <c r="B7244" s="18" t="s">
        <v>19216</v>
      </c>
      <c r="C7244" s="18" t="s">
        <v>19217</v>
      </c>
      <c r="D7244" s="18" t="s">
        <v>19184</v>
      </c>
      <c r="E7244" s="19">
        <v>2</v>
      </c>
      <c r="F7244" s="20" t="s">
        <v>1</v>
      </c>
      <c r="H7244" s="7">
        <f t="shared" si="113"/>
        <v>-2</v>
      </c>
      <c r="I7244" s="6" t="str">
        <f>IF(B7244="","",VLOOKUP(D7244,'Liste Rayon'!$A$2:$D$10075,2,FALSE))</f>
        <v>T</v>
      </c>
      <c r="J7244" s="6">
        <f>VLOOKUP(D7244,'Liste Rayon'!$A$2:$D$10075,3,FALSE)</f>
        <v>2</v>
      </c>
      <c r="K7244" s="6">
        <f>VLOOKUP(D7244,'Liste Rayon'!$A$2:$D$10075,4,FALSE)</f>
        <v>5</v>
      </c>
      <c r="L7244" s="4">
        <v>1</v>
      </c>
    </row>
    <row r="7245" spans="1:12" x14ac:dyDescent="0.25">
      <c r="A7245" s="18" t="s">
        <v>19218</v>
      </c>
      <c r="B7245" s="18" t="s">
        <v>19219</v>
      </c>
      <c r="C7245" s="18" t="s">
        <v>19220</v>
      </c>
      <c r="D7245" s="18" t="s">
        <v>19184</v>
      </c>
      <c r="E7245" s="19">
        <v>5</v>
      </c>
      <c r="F7245" s="20" t="s">
        <v>1</v>
      </c>
      <c r="H7245" s="7">
        <f t="shared" si="113"/>
        <v>-5</v>
      </c>
      <c r="I7245" s="6" t="str">
        <f>IF(B7245="","",VLOOKUP(D7245,'Liste Rayon'!$A$2:$D$10075,2,FALSE))</f>
        <v>T</v>
      </c>
      <c r="J7245" s="6">
        <f>VLOOKUP(D7245,'Liste Rayon'!$A$2:$D$10075,3,FALSE)</f>
        <v>2</v>
      </c>
      <c r="K7245" s="6">
        <f>VLOOKUP(D7245,'Liste Rayon'!$A$2:$D$10075,4,FALSE)</f>
        <v>5</v>
      </c>
      <c r="L7245" s="4">
        <v>1</v>
      </c>
    </row>
    <row r="7246" spans="1:12" x14ac:dyDescent="0.25">
      <c r="A7246" s="18" t="s">
        <v>19221</v>
      </c>
      <c r="B7246" s="18" t="s">
        <v>19222</v>
      </c>
      <c r="C7246" s="18" t="s">
        <v>19223</v>
      </c>
      <c r="D7246" s="18" t="s">
        <v>19184</v>
      </c>
      <c r="E7246" s="19">
        <v>3</v>
      </c>
      <c r="F7246" s="20" t="s">
        <v>1</v>
      </c>
      <c r="H7246" s="7">
        <f t="shared" si="113"/>
        <v>-3</v>
      </c>
      <c r="I7246" s="6" t="str">
        <f>IF(B7246="","",VLOOKUP(D7246,'Liste Rayon'!$A$2:$D$10075,2,FALSE))</f>
        <v>T</v>
      </c>
      <c r="J7246" s="6">
        <f>VLOOKUP(D7246,'Liste Rayon'!$A$2:$D$10075,3,FALSE)</f>
        <v>2</v>
      </c>
      <c r="K7246" s="6">
        <f>VLOOKUP(D7246,'Liste Rayon'!$A$2:$D$10075,4,FALSE)</f>
        <v>5</v>
      </c>
      <c r="L7246" s="4">
        <v>1</v>
      </c>
    </row>
    <row r="7247" spans="1:12" x14ac:dyDescent="0.25">
      <c r="A7247" s="18" t="s">
        <v>19224</v>
      </c>
      <c r="B7247" s="18" t="s">
        <v>19225</v>
      </c>
      <c r="C7247" s="18" t="s">
        <v>19226</v>
      </c>
      <c r="D7247" s="18" t="s">
        <v>19184</v>
      </c>
      <c r="E7247" s="19">
        <v>1</v>
      </c>
      <c r="F7247" s="20" t="s">
        <v>1</v>
      </c>
      <c r="H7247" s="7">
        <f t="shared" si="113"/>
        <v>-1</v>
      </c>
      <c r="I7247" s="6" t="str">
        <f>IF(B7247="","",VLOOKUP(D7247,'Liste Rayon'!$A$2:$D$10075,2,FALSE))</f>
        <v>T</v>
      </c>
      <c r="J7247" s="6">
        <f>VLOOKUP(D7247,'Liste Rayon'!$A$2:$D$10075,3,FALSE)</f>
        <v>2</v>
      </c>
      <c r="K7247" s="6">
        <f>VLOOKUP(D7247,'Liste Rayon'!$A$2:$D$10075,4,FALSE)</f>
        <v>5</v>
      </c>
      <c r="L7247" s="4">
        <v>1</v>
      </c>
    </row>
    <row r="7248" spans="1:12" x14ac:dyDescent="0.25">
      <c r="A7248" s="18" t="s">
        <v>19227</v>
      </c>
      <c r="B7248" s="18" t="s">
        <v>19228</v>
      </c>
      <c r="C7248" s="18" t="s">
        <v>19229</v>
      </c>
      <c r="D7248" s="18" t="s">
        <v>19184</v>
      </c>
      <c r="E7248" s="19">
        <v>12</v>
      </c>
      <c r="F7248" s="20" t="s">
        <v>1</v>
      </c>
      <c r="H7248" s="7">
        <f t="shared" si="113"/>
        <v>-12</v>
      </c>
      <c r="I7248" s="6" t="str">
        <f>IF(B7248="","",VLOOKUP(D7248,'Liste Rayon'!$A$2:$D$10075,2,FALSE))</f>
        <v>T</v>
      </c>
      <c r="J7248" s="6">
        <f>VLOOKUP(D7248,'Liste Rayon'!$A$2:$D$10075,3,FALSE)</f>
        <v>2</v>
      </c>
      <c r="K7248" s="6">
        <f>VLOOKUP(D7248,'Liste Rayon'!$A$2:$D$10075,4,FALSE)</f>
        <v>5</v>
      </c>
      <c r="L7248" s="4">
        <v>1</v>
      </c>
    </row>
    <row r="7249" spans="1:12" x14ac:dyDescent="0.25">
      <c r="A7249" s="18" t="s">
        <v>19230</v>
      </c>
      <c r="B7249" s="18" t="s">
        <v>19231</v>
      </c>
      <c r="C7249" s="18" t="s">
        <v>19232</v>
      </c>
      <c r="D7249" s="18" t="s">
        <v>19184</v>
      </c>
      <c r="E7249" s="19">
        <v>17</v>
      </c>
      <c r="F7249" s="20" t="s">
        <v>1</v>
      </c>
      <c r="H7249" s="7">
        <f t="shared" si="113"/>
        <v>-17</v>
      </c>
      <c r="I7249" s="6" t="str">
        <f>IF(B7249="","",VLOOKUP(D7249,'Liste Rayon'!$A$2:$D$10075,2,FALSE))</f>
        <v>T</v>
      </c>
      <c r="J7249" s="6">
        <f>VLOOKUP(D7249,'Liste Rayon'!$A$2:$D$10075,3,FALSE)</f>
        <v>2</v>
      </c>
      <c r="K7249" s="6">
        <f>VLOOKUP(D7249,'Liste Rayon'!$A$2:$D$10075,4,FALSE)</f>
        <v>5</v>
      </c>
      <c r="L7249" s="4">
        <v>1</v>
      </c>
    </row>
    <row r="7250" spans="1:12" x14ac:dyDescent="0.25">
      <c r="A7250" s="18" t="s">
        <v>19233</v>
      </c>
      <c r="B7250" s="18" t="s">
        <v>19234</v>
      </c>
      <c r="C7250" s="18" t="s">
        <v>19235</v>
      </c>
      <c r="D7250" s="18" t="s">
        <v>19184</v>
      </c>
      <c r="E7250" s="19">
        <v>1</v>
      </c>
      <c r="F7250" s="20" t="s">
        <v>1</v>
      </c>
      <c r="H7250" s="7">
        <f t="shared" si="113"/>
        <v>-1</v>
      </c>
      <c r="I7250" s="6" t="str">
        <f>IF(B7250="","",VLOOKUP(D7250,'Liste Rayon'!$A$2:$D$10075,2,FALSE))</f>
        <v>T</v>
      </c>
      <c r="J7250" s="6">
        <f>VLOOKUP(D7250,'Liste Rayon'!$A$2:$D$10075,3,FALSE)</f>
        <v>2</v>
      </c>
      <c r="K7250" s="6">
        <f>VLOOKUP(D7250,'Liste Rayon'!$A$2:$D$10075,4,FALSE)</f>
        <v>5</v>
      </c>
      <c r="L7250" s="4">
        <v>1</v>
      </c>
    </row>
    <row r="7251" spans="1:12" x14ac:dyDescent="0.25">
      <c r="A7251" s="18" t="s">
        <v>19236</v>
      </c>
      <c r="B7251" s="18" t="s">
        <v>19237</v>
      </c>
      <c r="C7251" s="18" t="s">
        <v>19238</v>
      </c>
      <c r="D7251" s="18" t="s">
        <v>19184</v>
      </c>
      <c r="E7251" s="19">
        <v>4</v>
      </c>
      <c r="F7251" s="20" t="s">
        <v>1</v>
      </c>
      <c r="H7251" s="7">
        <f t="shared" si="113"/>
        <v>-4</v>
      </c>
      <c r="I7251" s="6" t="str">
        <f>IF(B7251="","",VLOOKUP(D7251,'Liste Rayon'!$A$2:$D$10075,2,FALSE))</f>
        <v>T</v>
      </c>
      <c r="J7251" s="6">
        <f>VLOOKUP(D7251,'Liste Rayon'!$A$2:$D$10075,3,FALSE)</f>
        <v>2</v>
      </c>
      <c r="K7251" s="6">
        <f>VLOOKUP(D7251,'Liste Rayon'!$A$2:$D$10075,4,FALSE)</f>
        <v>5</v>
      </c>
      <c r="L7251" s="4">
        <v>1</v>
      </c>
    </row>
    <row r="7252" spans="1:12" x14ac:dyDescent="0.25">
      <c r="A7252" s="18" t="s">
        <v>19239</v>
      </c>
      <c r="B7252" s="18" t="s">
        <v>19240</v>
      </c>
      <c r="C7252" s="18" t="s">
        <v>19241</v>
      </c>
      <c r="D7252" s="18" t="s">
        <v>19184</v>
      </c>
      <c r="E7252" s="19">
        <v>3</v>
      </c>
      <c r="F7252" s="20" t="s">
        <v>1</v>
      </c>
      <c r="H7252" s="7">
        <f t="shared" si="113"/>
        <v>-3</v>
      </c>
      <c r="I7252" s="6" t="str">
        <f>IF(B7252="","",VLOOKUP(D7252,'Liste Rayon'!$A$2:$D$10075,2,FALSE))</f>
        <v>T</v>
      </c>
      <c r="J7252" s="6">
        <f>VLOOKUP(D7252,'Liste Rayon'!$A$2:$D$10075,3,FALSE)</f>
        <v>2</v>
      </c>
      <c r="K7252" s="6">
        <f>VLOOKUP(D7252,'Liste Rayon'!$A$2:$D$10075,4,FALSE)</f>
        <v>5</v>
      </c>
      <c r="L7252" s="4">
        <v>1</v>
      </c>
    </row>
    <row r="7253" spans="1:12" x14ac:dyDescent="0.25">
      <c r="A7253" s="18" t="s">
        <v>19242</v>
      </c>
      <c r="B7253" s="18" t="s">
        <v>19243</v>
      </c>
      <c r="C7253" s="18" t="s">
        <v>18957</v>
      </c>
      <c r="D7253" s="18" t="s">
        <v>19184</v>
      </c>
      <c r="E7253" s="19">
        <v>4</v>
      </c>
      <c r="F7253" s="20" t="s">
        <v>1</v>
      </c>
      <c r="H7253" s="7">
        <f t="shared" si="113"/>
        <v>-4</v>
      </c>
      <c r="I7253" s="6" t="str">
        <f>IF(B7253="","",VLOOKUP(D7253,'Liste Rayon'!$A$2:$D$10075,2,FALSE))</f>
        <v>T</v>
      </c>
      <c r="J7253" s="6">
        <f>VLOOKUP(D7253,'Liste Rayon'!$A$2:$D$10075,3,FALSE)</f>
        <v>2</v>
      </c>
      <c r="K7253" s="6">
        <f>VLOOKUP(D7253,'Liste Rayon'!$A$2:$D$10075,4,FALSE)</f>
        <v>5</v>
      </c>
      <c r="L7253" s="4">
        <v>1</v>
      </c>
    </row>
    <row r="7254" spans="1:12" x14ac:dyDescent="0.25">
      <c r="A7254" s="18" t="s">
        <v>19244</v>
      </c>
      <c r="B7254" s="18" t="s">
        <v>19245</v>
      </c>
      <c r="C7254" s="18" t="s">
        <v>19246</v>
      </c>
      <c r="D7254" s="18" t="s">
        <v>19184</v>
      </c>
      <c r="E7254" s="19">
        <v>11</v>
      </c>
      <c r="F7254" s="20" t="s">
        <v>1</v>
      </c>
      <c r="H7254" s="7">
        <f t="shared" si="113"/>
        <v>-11</v>
      </c>
      <c r="I7254" s="6" t="str">
        <f>IF(B7254="","",VLOOKUP(D7254,'Liste Rayon'!$A$2:$D$10075,2,FALSE))</f>
        <v>T</v>
      </c>
      <c r="J7254" s="6">
        <f>VLOOKUP(D7254,'Liste Rayon'!$A$2:$D$10075,3,FALSE)</f>
        <v>2</v>
      </c>
      <c r="K7254" s="6">
        <f>VLOOKUP(D7254,'Liste Rayon'!$A$2:$D$10075,4,FALSE)</f>
        <v>5</v>
      </c>
      <c r="L7254" s="4">
        <v>1</v>
      </c>
    </row>
    <row r="7255" spans="1:12" x14ac:dyDescent="0.25">
      <c r="A7255" s="18" t="s">
        <v>19247</v>
      </c>
      <c r="B7255" s="18" t="s">
        <v>19248</v>
      </c>
      <c r="C7255" s="18" t="s">
        <v>19249</v>
      </c>
      <c r="D7255" s="18" t="s">
        <v>19184</v>
      </c>
      <c r="E7255" s="19">
        <v>10</v>
      </c>
      <c r="F7255" s="20" t="s">
        <v>1</v>
      </c>
      <c r="H7255" s="7">
        <f t="shared" si="113"/>
        <v>-10</v>
      </c>
      <c r="I7255" s="6" t="str">
        <f>IF(B7255="","",VLOOKUP(D7255,'Liste Rayon'!$A$2:$D$10075,2,FALSE))</f>
        <v>T</v>
      </c>
      <c r="J7255" s="6">
        <f>VLOOKUP(D7255,'Liste Rayon'!$A$2:$D$10075,3,FALSE)</f>
        <v>2</v>
      </c>
      <c r="K7255" s="6">
        <f>VLOOKUP(D7255,'Liste Rayon'!$A$2:$D$10075,4,FALSE)</f>
        <v>5</v>
      </c>
      <c r="L7255" s="4">
        <v>1</v>
      </c>
    </row>
    <row r="7256" spans="1:12" x14ac:dyDescent="0.25">
      <c r="A7256" s="18" t="s">
        <v>19250</v>
      </c>
      <c r="B7256" s="18" t="s">
        <v>19251</v>
      </c>
      <c r="C7256" s="18" t="s">
        <v>19252</v>
      </c>
      <c r="D7256" s="18" t="s">
        <v>19184</v>
      </c>
      <c r="E7256" s="19">
        <v>23</v>
      </c>
      <c r="F7256" s="20" t="s">
        <v>1</v>
      </c>
      <c r="H7256" s="7">
        <f t="shared" si="113"/>
        <v>-23</v>
      </c>
      <c r="I7256" s="6" t="str">
        <f>IF(B7256="","",VLOOKUP(D7256,'Liste Rayon'!$A$2:$D$10075,2,FALSE))</f>
        <v>T</v>
      </c>
      <c r="J7256" s="6">
        <f>VLOOKUP(D7256,'Liste Rayon'!$A$2:$D$10075,3,FALSE)</f>
        <v>2</v>
      </c>
      <c r="K7256" s="6">
        <f>VLOOKUP(D7256,'Liste Rayon'!$A$2:$D$10075,4,FALSE)</f>
        <v>5</v>
      </c>
      <c r="L7256" s="4">
        <v>1</v>
      </c>
    </row>
    <row r="7257" spans="1:12" x14ac:dyDescent="0.25">
      <c r="A7257" s="18" t="s">
        <v>19253</v>
      </c>
      <c r="B7257" s="18" t="s">
        <v>19254</v>
      </c>
      <c r="C7257" s="18" t="s">
        <v>19255</v>
      </c>
      <c r="D7257" s="18" t="s">
        <v>19184</v>
      </c>
      <c r="E7257" s="19">
        <v>3</v>
      </c>
      <c r="F7257" s="20" t="s">
        <v>1</v>
      </c>
      <c r="H7257" s="7">
        <f t="shared" si="113"/>
        <v>-3</v>
      </c>
      <c r="I7257" s="6" t="str">
        <f>IF(B7257="","",VLOOKUP(D7257,'Liste Rayon'!$A$2:$D$10075,2,FALSE))</f>
        <v>T</v>
      </c>
      <c r="J7257" s="6">
        <f>VLOOKUP(D7257,'Liste Rayon'!$A$2:$D$10075,3,FALSE)</f>
        <v>2</v>
      </c>
      <c r="K7257" s="6">
        <f>VLOOKUP(D7257,'Liste Rayon'!$A$2:$D$10075,4,FALSE)</f>
        <v>5</v>
      </c>
      <c r="L7257" s="4">
        <v>1</v>
      </c>
    </row>
    <row r="7258" spans="1:12" x14ac:dyDescent="0.25">
      <c r="A7258" s="18" t="s">
        <v>19256</v>
      </c>
      <c r="B7258" s="18" t="s">
        <v>19257</v>
      </c>
      <c r="C7258" s="18" t="s">
        <v>19258</v>
      </c>
      <c r="D7258" s="18" t="s">
        <v>19259</v>
      </c>
      <c r="E7258" s="19">
        <v>1</v>
      </c>
      <c r="F7258" s="20" t="s">
        <v>1</v>
      </c>
      <c r="H7258" s="7">
        <f t="shared" si="113"/>
        <v>-1</v>
      </c>
      <c r="I7258" s="6" t="str">
        <f>IF(B7258="","",VLOOKUP(D7258,'Liste Rayon'!$A$2:$D$10075,2,FALSE))</f>
        <v>T</v>
      </c>
      <c r="J7258" s="6">
        <f>VLOOKUP(D7258,'Liste Rayon'!$A$2:$D$10075,3,FALSE)</f>
        <v>2</v>
      </c>
      <c r="K7258" s="6">
        <f>VLOOKUP(D7258,'Liste Rayon'!$A$2:$D$10075,4,FALSE)</f>
        <v>6</v>
      </c>
      <c r="L7258" s="4">
        <v>1</v>
      </c>
    </row>
    <row r="7259" spans="1:12" x14ac:dyDescent="0.25">
      <c r="A7259" s="18" t="s">
        <v>19260</v>
      </c>
      <c r="B7259" s="18" t="s">
        <v>19261</v>
      </c>
      <c r="C7259" s="18" t="s">
        <v>19262</v>
      </c>
      <c r="D7259" s="18" t="s">
        <v>19259</v>
      </c>
      <c r="E7259" s="19">
        <v>2</v>
      </c>
      <c r="F7259" s="20" t="s">
        <v>1</v>
      </c>
      <c r="H7259" s="7">
        <f t="shared" si="113"/>
        <v>-2</v>
      </c>
      <c r="I7259" s="6" t="str">
        <f>IF(B7259="","",VLOOKUP(D7259,'Liste Rayon'!$A$2:$D$10075,2,FALSE))</f>
        <v>T</v>
      </c>
      <c r="J7259" s="6">
        <f>VLOOKUP(D7259,'Liste Rayon'!$A$2:$D$10075,3,FALSE)</f>
        <v>2</v>
      </c>
      <c r="K7259" s="6">
        <f>VLOOKUP(D7259,'Liste Rayon'!$A$2:$D$10075,4,FALSE)</f>
        <v>6</v>
      </c>
      <c r="L7259" s="4">
        <v>1</v>
      </c>
    </row>
    <row r="7260" spans="1:12" x14ac:dyDescent="0.25">
      <c r="A7260" s="18" t="s">
        <v>19263</v>
      </c>
      <c r="B7260" s="18" t="s">
        <v>19264</v>
      </c>
      <c r="C7260" s="18" t="s">
        <v>19265</v>
      </c>
      <c r="D7260" s="18" t="s">
        <v>19266</v>
      </c>
      <c r="E7260" s="19">
        <v>4</v>
      </c>
      <c r="F7260" s="20" t="s">
        <v>1</v>
      </c>
      <c r="H7260" s="7">
        <f t="shared" si="113"/>
        <v>-4</v>
      </c>
      <c r="I7260" s="6" t="str">
        <f>IF(B7260="","",VLOOKUP(D7260,'Liste Rayon'!$A$2:$D$10075,2,FALSE))</f>
        <v>T</v>
      </c>
      <c r="J7260" s="6">
        <f>VLOOKUP(D7260,'Liste Rayon'!$A$2:$D$10075,3,FALSE)</f>
        <v>3</v>
      </c>
      <c r="K7260" s="6">
        <f>VLOOKUP(D7260,'Liste Rayon'!$A$2:$D$10075,4,FALSE)</f>
        <v>1</v>
      </c>
      <c r="L7260" s="4">
        <v>1</v>
      </c>
    </row>
    <row r="7261" spans="1:12" x14ac:dyDescent="0.25">
      <c r="A7261" s="18" t="s">
        <v>19267</v>
      </c>
      <c r="B7261" s="18" t="s">
        <v>19268</v>
      </c>
      <c r="C7261" s="18" t="s">
        <v>19269</v>
      </c>
      <c r="D7261" s="18" t="s">
        <v>19266</v>
      </c>
      <c r="E7261" s="19">
        <v>4</v>
      </c>
      <c r="F7261" s="20" t="s">
        <v>1</v>
      </c>
      <c r="H7261" s="7">
        <f t="shared" si="113"/>
        <v>-4</v>
      </c>
      <c r="I7261" s="6" t="str">
        <f>IF(B7261="","",VLOOKUP(D7261,'Liste Rayon'!$A$2:$D$10075,2,FALSE))</f>
        <v>T</v>
      </c>
      <c r="J7261" s="6">
        <f>VLOOKUP(D7261,'Liste Rayon'!$A$2:$D$10075,3,FALSE)</f>
        <v>3</v>
      </c>
      <c r="K7261" s="6">
        <f>VLOOKUP(D7261,'Liste Rayon'!$A$2:$D$10075,4,FALSE)</f>
        <v>1</v>
      </c>
      <c r="L7261" s="4">
        <v>1</v>
      </c>
    </row>
    <row r="7262" spans="1:12" x14ac:dyDescent="0.25">
      <c r="A7262" s="18" t="s">
        <v>19270</v>
      </c>
      <c r="B7262" s="18" t="s">
        <v>19271</v>
      </c>
      <c r="C7262" s="18" t="s">
        <v>19272</v>
      </c>
      <c r="D7262" s="18" t="s">
        <v>19266</v>
      </c>
      <c r="E7262" s="19">
        <v>4</v>
      </c>
      <c r="F7262" s="20" t="s">
        <v>1</v>
      </c>
      <c r="H7262" s="7">
        <f t="shared" si="113"/>
        <v>-4</v>
      </c>
      <c r="I7262" s="6" t="str">
        <f>IF(B7262="","",VLOOKUP(D7262,'Liste Rayon'!$A$2:$D$10075,2,FALSE))</f>
        <v>T</v>
      </c>
      <c r="J7262" s="6">
        <f>VLOOKUP(D7262,'Liste Rayon'!$A$2:$D$10075,3,FALSE)</f>
        <v>3</v>
      </c>
      <c r="K7262" s="6">
        <f>VLOOKUP(D7262,'Liste Rayon'!$A$2:$D$10075,4,FALSE)</f>
        <v>1</v>
      </c>
      <c r="L7262" s="4">
        <v>1</v>
      </c>
    </row>
    <row r="7263" spans="1:12" x14ac:dyDescent="0.25">
      <c r="A7263" s="18" t="s">
        <v>19273</v>
      </c>
      <c r="B7263" s="18" t="s">
        <v>19274</v>
      </c>
      <c r="C7263" s="18" t="s">
        <v>19275</v>
      </c>
      <c r="D7263" s="18" t="s">
        <v>19266</v>
      </c>
      <c r="E7263" s="19">
        <v>8</v>
      </c>
      <c r="F7263" s="20" t="s">
        <v>1</v>
      </c>
      <c r="H7263" s="7">
        <f t="shared" si="113"/>
        <v>-8</v>
      </c>
      <c r="I7263" s="6" t="str">
        <f>IF(B7263="","",VLOOKUP(D7263,'Liste Rayon'!$A$2:$D$10075,2,FALSE))</f>
        <v>T</v>
      </c>
      <c r="J7263" s="6">
        <f>VLOOKUP(D7263,'Liste Rayon'!$A$2:$D$10075,3,FALSE)</f>
        <v>3</v>
      </c>
      <c r="K7263" s="6">
        <f>VLOOKUP(D7263,'Liste Rayon'!$A$2:$D$10075,4,FALSE)</f>
        <v>1</v>
      </c>
      <c r="L7263" s="4">
        <v>1</v>
      </c>
    </row>
    <row r="7264" spans="1:12" x14ac:dyDescent="0.25">
      <c r="A7264" s="18" t="s">
        <v>19276</v>
      </c>
      <c r="B7264" s="18" t="s">
        <v>19277</v>
      </c>
      <c r="C7264" s="18" t="s">
        <v>19278</v>
      </c>
      <c r="D7264" s="18" t="s">
        <v>19266</v>
      </c>
      <c r="E7264" s="19">
        <v>12</v>
      </c>
      <c r="F7264" s="20" t="s">
        <v>1</v>
      </c>
      <c r="H7264" s="7">
        <f t="shared" si="113"/>
        <v>-12</v>
      </c>
      <c r="I7264" s="6" t="str">
        <f>IF(B7264="","",VLOOKUP(D7264,'Liste Rayon'!$A$2:$D$10075,2,FALSE))</f>
        <v>T</v>
      </c>
      <c r="J7264" s="6">
        <f>VLOOKUP(D7264,'Liste Rayon'!$A$2:$D$10075,3,FALSE)</f>
        <v>3</v>
      </c>
      <c r="K7264" s="6">
        <f>VLOOKUP(D7264,'Liste Rayon'!$A$2:$D$10075,4,FALSE)</f>
        <v>1</v>
      </c>
      <c r="L7264" s="4">
        <v>1</v>
      </c>
    </row>
    <row r="7265" spans="1:12" x14ac:dyDescent="0.25">
      <c r="A7265" s="18" t="s">
        <v>19279</v>
      </c>
      <c r="B7265" s="18" t="s">
        <v>19280</v>
      </c>
      <c r="C7265" s="18" t="s">
        <v>19281</v>
      </c>
      <c r="D7265" s="18" t="s">
        <v>19266</v>
      </c>
      <c r="E7265" s="19">
        <v>6</v>
      </c>
      <c r="F7265" s="20" t="s">
        <v>1</v>
      </c>
      <c r="H7265" s="7">
        <f t="shared" si="113"/>
        <v>-6</v>
      </c>
      <c r="I7265" s="6" t="str">
        <f>IF(B7265="","",VLOOKUP(D7265,'Liste Rayon'!$A$2:$D$10075,2,FALSE))</f>
        <v>T</v>
      </c>
      <c r="J7265" s="6">
        <f>VLOOKUP(D7265,'Liste Rayon'!$A$2:$D$10075,3,FALSE)</f>
        <v>3</v>
      </c>
      <c r="K7265" s="6">
        <f>VLOOKUP(D7265,'Liste Rayon'!$A$2:$D$10075,4,FALSE)</f>
        <v>1</v>
      </c>
      <c r="L7265" s="4">
        <v>1</v>
      </c>
    </row>
    <row r="7266" spans="1:12" x14ac:dyDescent="0.25">
      <c r="A7266" s="18" t="s">
        <v>19282</v>
      </c>
      <c r="B7266" s="18" t="s">
        <v>19283</v>
      </c>
      <c r="C7266" s="18" t="s">
        <v>19284</v>
      </c>
      <c r="D7266" s="18" t="s">
        <v>19285</v>
      </c>
      <c r="E7266" s="19">
        <v>17</v>
      </c>
      <c r="F7266" s="20" t="s">
        <v>1</v>
      </c>
      <c r="H7266" s="7">
        <f t="shared" si="113"/>
        <v>-17</v>
      </c>
      <c r="I7266" s="6" t="str">
        <f>IF(B7266="","",VLOOKUP(D7266,'Liste Rayon'!$A$2:$D$10075,2,FALSE))</f>
        <v>T</v>
      </c>
      <c r="J7266" s="6">
        <f>VLOOKUP(D7266,'Liste Rayon'!$A$2:$D$10075,3,FALSE)</f>
        <v>3</v>
      </c>
      <c r="K7266" s="6">
        <f>VLOOKUP(D7266,'Liste Rayon'!$A$2:$D$10075,4,FALSE)</f>
        <v>2</v>
      </c>
      <c r="L7266" s="4">
        <v>1</v>
      </c>
    </row>
    <row r="7267" spans="1:12" x14ac:dyDescent="0.25">
      <c r="A7267" s="18" t="s">
        <v>19286</v>
      </c>
      <c r="B7267" s="18" t="s">
        <v>19287</v>
      </c>
      <c r="C7267" s="18" t="s">
        <v>19288</v>
      </c>
      <c r="D7267" s="18" t="s">
        <v>19285</v>
      </c>
      <c r="E7267" s="19">
        <v>2</v>
      </c>
      <c r="F7267" s="20" t="s">
        <v>1</v>
      </c>
      <c r="H7267" s="7">
        <f t="shared" si="113"/>
        <v>-2</v>
      </c>
      <c r="I7267" s="6" t="str">
        <f>IF(B7267="","",VLOOKUP(D7267,'Liste Rayon'!$A$2:$D$10075,2,FALSE))</f>
        <v>T</v>
      </c>
      <c r="J7267" s="6">
        <f>VLOOKUP(D7267,'Liste Rayon'!$A$2:$D$10075,3,FALSE)</f>
        <v>3</v>
      </c>
      <c r="K7267" s="6">
        <f>VLOOKUP(D7267,'Liste Rayon'!$A$2:$D$10075,4,FALSE)</f>
        <v>2</v>
      </c>
      <c r="L7267" s="4">
        <v>1</v>
      </c>
    </row>
    <row r="7268" spans="1:12" x14ac:dyDescent="0.25">
      <c r="A7268" s="18" t="s">
        <v>19289</v>
      </c>
      <c r="B7268" s="18" t="s">
        <v>19290</v>
      </c>
      <c r="C7268" s="18" t="s">
        <v>8560</v>
      </c>
      <c r="D7268" s="18" t="s">
        <v>19285</v>
      </c>
      <c r="E7268" s="19">
        <v>4</v>
      </c>
      <c r="F7268" s="20" t="s">
        <v>1</v>
      </c>
      <c r="H7268" s="7">
        <f t="shared" si="113"/>
        <v>-4</v>
      </c>
      <c r="I7268" s="6" t="str">
        <f>IF(B7268="","",VLOOKUP(D7268,'Liste Rayon'!$A$2:$D$10075,2,FALSE))</f>
        <v>T</v>
      </c>
      <c r="J7268" s="6">
        <f>VLOOKUP(D7268,'Liste Rayon'!$A$2:$D$10075,3,FALSE)</f>
        <v>3</v>
      </c>
      <c r="K7268" s="6">
        <f>VLOOKUP(D7268,'Liste Rayon'!$A$2:$D$10075,4,FALSE)</f>
        <v>2</v>
      </c>
      <c r="L7268" s="4">
        <v>1</v>
      </c>
    </row>
    <row r="7269" spans="1:12" x14ac:dyDescent="0.25">
      <c r="A7269" s="18" t="s">
        <v>19291</v>
      </c>
      <c r="B7269" s="18" t="s">
        <v>19292</v>
      </c>
      <c r="C7269" s="18" t="s">
        <v>19293</v>
      </c>
      <c r="D7269" s="18" t="s">
        <v>19285</v>
      </c>
      <c r="E7269" s="19">
        <v>2</v>
      </c>
      <c r="F7269" s="20" t="s">
        <v>1</v>
      </c>
      <c r="H7269" s="7">
        <f t="shared" si="113"/>
        <v>-2</v>
      </c>
      <c r="I7269" s="6" t="str">
        <f>IF(B7269="","",VLOOKUP(D7269,'Liste Rayon'!$A$2:$D$10075,2,FALSE))</f>
        <v>T</v>
      </c>
      <c r="J7269" s="6">
        <f>VLOOKUP(D7269,'Liste Rayon'!$A$2:$D$10075,3,FALSE)</f>
        <v>3</v>
      </c>
      <c r="K7269" s="6">
        <f>VLOOKUP(D7269,'Liste Rayon'!$A$2:$D$10075,4,FALSE)</f>
        <v>2</v>
      </c>
      <c r="L7269" s="4">
        <v>1</v>
      </c>
    </row>
    <row r="7270" spans="1:12" x14ac:dyDescent="0.25">
      <c r="A7270" s="18" t="s">
        <v>19294</v>
      </c>
      <c r="B7270" s="18" t="s">
        <v>19295</v>
      </c>
      <c r="C7270" s="18" t="s">
        <v>19296</v>
      </c>
      <c r="D7270" s="18" t="s">
        <v>19285</v>
      </c>
      <c r="E7270" s="19">
        <v>1</v>
      </c>
      <c r="F7270" s="20" t="s">
        <v>1</v>
      </c>
      <c r="H7270" s="7">
        <f t="shared" si="113"/>
        <v>-1</v>
      </c>
      <c r="I7270" s="6" t="str">
        <f>IF(B7270="","",VLOOKUP(D7270,'Liste Rayon'!$A$2:$D$10075,2,FALSE))</f>
        <v>T</v>
      </c>
      <c r="J7270" s="6">
        <f>VLOOKUP(D7270,'Liste Rayon'!$A$2:$D$10075,3,FALSE)</f>
        <v>3</v>
      </c>
      <c r="K7270" s="6">
        <f>VLOOKUP(D7270,'Liste Rayon'!$A$2:$D$10075,4,FALSE)</f>
        <v>2</v>
      </c>
      <c r="L7270" s="4">
        <v>1</v>
      </c>
    </row>
    <row r="7271" spans="1:12" x14ac:dyDescent="0.25">
      <c r="A7271" s="18" t="s">
        <v>19297</v>
      </c>
      <c r="B7271" s="18" t="s">
        <v>19298</v>
      </c>
      <c r="C7271" s="18" t="s">
        <v>19299</v>
      </c>
      <c r="D7271" s="18" t="s">
        <v>19285</v>
      </c>
      <c r="E7271" s="19">
        <v>2</v>
      </c>
      <c r="F7271" s="20" t="s">
        <v>1</v>
      </c>
      <c r="H7271" s="7">
        <f t="shared" si="113"/>
        <v>-2</v>
      </c>
      <c r="I7271" s="6" t="str">
        <f>IF(B7271="","",VLOOKUP(D7271,'Liste Rayon'!$A$2:$D$10075,2,FALSE))</f>
        <v>T</v>
      </c>
      <c r="J7271" s="6">
        <f>VLOOKUP(D7271,'Liste Rayon'!$A$2:$D$10075,3,FALSE)</f>
        <v>3</v>
      </c>
      <c r="K7271" s="6">
        <f>VLOOKUP(D7271,'Liste Rayon'!$A$2:$D$10075,4,FALSE)</f>
        <v>2</v>
      </c>
      <c r="L7271" s="4">
        <v>1</v>
      </c>
    </row>
    <row r="7272" spans="1:12" x14ac:dyDescent="0.25">
      <c r="A7272" s="18" t="s">
        <v>19300</v>
      </c>
      <c r="B7272" s="18" t="s">
        <v>19301</v>
      </c>
      <c r="C7272" s="18" t="s">
        <v>19302</v>
      </c>
      <c r="D7272" s="18" t="s">
        <v>19285</v>
      </c>
      <c r="E7272" s="19">
        <v>2</v>
      </c>
      <c r="F7272" s="20" t="s">
        <v>1</v>
      </c>
      <c r="H7272" s="7">
        <f t="shared" si="113"/>
        <v>-2</v>
      </c>
      <c r="I7272" s="6" t="str">
        <f>IF(B7272="","",VLOOKUP(D7272,'Liste Rayon'!$A$2:$D$10075,2,FALSE))</f>
        <v>T</v>
      </c>
      <c r="J7272" s="6">
        <f>VLOOKUP(D7272,'Liste Rayon'!$A$2:$D$10075,3,FALSE)</f>
        <v>3</v>
      </c>
      <c r="K7272" s="6">
        <f>VLOOKUP(D7272,'Liste Rayon'!$A$2:$D$10075,4,FALSE)</f>
        <v>2</v>
      </c>
      <c r="L7272" s="4">
        <v>1</v>
      </c>
    </row>
    <row r="7273" spans="1:12" x14ac:dyDescent="0.25">
      <c r="A7273" s="18" t="s">
        <v>19303</v>
      </c>
      <c r="B7273" s="18" t="s">
        <v>19304</v>
      </c>
      <c r="C7273" s="18" t="s">
        <v>19305</v>
      </c>
      <c r="D7273" s="18" t="s">
        <v>19285</v>
      </c>
      <c r="E7273" s="19">
        <v>7</v>
      </c>
      <c r="F7273" s="20" t="s">
        <v>1</v>
      </c>
      <c r="H7273" s="7">
        <f t="shared" si="113"/>
        <v>-7</v>
      </c>
      <c r="I7273" s="6" t="str">
        <f>IF(B7273="","",VLOOKUP(D7273,'Liste Rayon'!$A$2:$D$10075,2,FALSE))</f>
        <v>T</v>
      </c>
      <c r="J7273" s="6">
        <f>VLOOKUP(D7273,'Liste Rayon'!$A$2:$D$10075,3,FALSE)</f>
        <v>3</v>
      </c>
      <c r="K7273" s="6">
        <f>VLOOKUP(D7273,'Liste Rayon'!$A$2:$D$10075,4,FALSE)</f>
        <v>2</v>
      </c>
      <c r="L7273" s="4">
        <v>1</v>
      </c>
    </row>
    <row r="7274" spans="1:12" x14ac:dyDescent="0.25">
      <c r="A7274" s="18" t="s">
        <v>19306</v>
      </c>
      <c r="B7274" s="18" t="s">
        <v>19307</v>
      </c>
      <c r="C7274" s="18" t="s">
        <v>19308</v>
      </c>
      <c r="D7274" s="18" t="s">
        <v>19285</v>
      </c>
      <c r="E7274" s="19">
        <v>2</v>
      </c>
      <c r="F7274" s="20" t="s">
        <v>1</v>
      </c>
      <c r="H7274" s="7">
        <f t="shared" si="113"/>
        <v>-2</v>
      </c>
      <c r="I7274" s="6" t="str">
        <f>IF(B7274="","",VLOOKUP(D7274,'Liste Rayon'!$A$2:$D$10075,2,FALSE))</f>
        <v>T</v>
      </c>
      <c r="J7274" s="6">
        <f>VLOOKUP(D7274,'Liste Rayon'!$A$2:$D$10075,3,FALSE)</f>
        <v>3</v>
      </c>
      <c r="K7274" s="6">
        <f>VLOOKUP(D7274,'Liste Rayon'!$A$2:$D$10075,4,FALSE)</f>
        <v>2</v>
      </c>
      <c r="L7274" s="4">
        <v>1</v>
      </c>
    </row>
    <row r="7275" spans="1:12" x14ac:dyDescent="0.25">
      <c r="A7275" s="18" t="s">
        <v>19309</v>
      </c>
      <c r="B7275" s="18" t="s">
        <v>19310</v>
      </c>
      <c r="C7275" s="18" t="s">
        <v>19311</v>
      </c>
      <c r="D7275" s="18" t="s">
        <v>19285</v>
      </c>
      <c r="E7275" s="19">
        <v>2</v>
      </c>
      <c r="F7275" s="20" t="s">
        <v>1</v>
      </c>
      <c r="H7275" s="7">
        <f t="shared" si="113"/>
        <v>-2</v>
      </c>
      <c r="I7275" s="6" t="str">
        <f>IF(B7275="","",VLOOKUP(D7275,'Liste Rayon'!$A$2:$D$10075,2,FALSE))</f>
        <v>T</v>
      </c>
      <c r="J7275" s="6">
        <f>VLOOKUP(D7275,'Liste Rayon'!$A$2:$D$10075,3,FALSE)</f>
        <v>3</v>
      </c>
      <c r="K7275" s="6">
        <f>VLOOKUP(D7275,'Liste Rayon'!$A$2:$D$10075,4,FALSE)</f>
        <v>2</v>
      </c>
      <c r="L7275" s="4">
        <v>1</v>
      </c>
    </row>
    <row r="7276" spans="1:12" x14ac:dyDescent="0.25">
      <c r="A7276" s="18" t="s">
        <v>19312</v>
      </c>
      <c r="B7276" s="18" t="s">
        <v>19313</v>
      </c>
      <c r="C7276" s="18" t="s">
        <v>19314</v>
      </c>
      <c r="D7276" s="18" t="s">
        <v>19315</v>
      </c>
      <c r="E7276" s="19">
        <v>1</v>
      </c>
      <c r="F7276" s="20" t="s">
        <v>1</v>
      </c>
      <c r="H7276" s="7">
        <f t="shared" si="113"/>
        <v>-1</v>
      </c>
      <c r="I7276" s="6" t="str">
        <f>IF(B7276="","",VLOOKUP(D7276,'Liste Rayon'!$A$2:$D$10075,2,FALSE))</f>
        <v>T</v>
      </c>
      <c r="J7276" s="6">
        <f>VLOOKUP(D7276,'Liste Rayon'!$A$2:$D$10075,3,FALSE)</f>
        <v>3</v>
      </c>
      <c r="K7276" s="6">
        <f>VLOOKUP(D7276,'Liste Rayon'!$A$2:$D$10075,4,FALSE)</f>
        <v>3</v>
      </c>
      <c r="L7276" s="4">
        <v>1</v>
      </c>
    </row>
    <row r="7277" spans="1:12" x14ac:dyDescent="0.25">
      <c r="A7277" s="18" t="s">
        <v>19316</v>
      </c>
      <c r="B7277" s="18" t="s">
        <v>19317</v>
      </c>
      <c r="C7277" s="18" t="s">
        <v>19318</v>
      </c>
      <c r="D7277" s="18" t="s">
        <v>19315</v>
      </c>
      <c r="E7277" s="19">
        <v>1</v>
      </c>
      <c r="F7277" s="20" t="s">
        <v>1</v>
      </c>
      <c r="H7277" s="7">
        <f t="shared" si="113"/>
        <v>-1</v>
      </c>
      <c r="I7277" s="6" t="str">
        <f>IF(B7277="","",VLOOKUP(D7277,'Liste Rayon'!$A$2:$D$10075,2,FALSE))</f>
        <v>T</v>
      </c>
      <c r="J7277" s="6">
        <f>VLOOKUP(D7277,'Liste Rayon'!$A$2:$D$10075,3,FALSE)</f>
        <v>3</v>
      </c>
      <c r="K7277" s="6">
        <f>VLOOKUP(D7277,'Liste Rayon'!$A$2:$D$10075,4,FALSE)</f>
        <v>3</v>
      </c>
      <c r="L7277" s="4">
        <v>1</v>
      </c>
    </row>
    <row r="7278" spans="1:12" x14ac:dyDescent="0.25">
      <c r="A7278" s="18" t="s">
        <v>19319</v>
      </c>
      <c r="B7278" s="18" t="s">
        <v>19320</v>
      </c>
      <c r="C7278" s="18" t="s">
        <v>19321</v>
      </c>
      <c r="D7278" s="18" t="s">
        <v>19315</v>
      </c>
      <c r="E7278" s="19">
        <v>1</v>
      </c>
      <c r="F7278" s="20" t="s">
        <v>1</v>
      </c>
      <c r="H7278" s="7">
        <f t="shared" si="113"/>
        <v>-1</v>
      </c>
      <c r="I7278" s="6" t="str">
        <f>IF(B7278="","",VLOOKUP(D7278,'Liste Rayon'!$A$2:$D$10075,2,FALSE))</f>
        <v>T</v>
      </c>
      <c r="J7278" s="6">
        <f>VLOOKUP(D7278,'Liste Rayon'!$A$2:$D$10075,3,FALSE)</f>
        <v>3</v>
      </c>
      <c r="K7278" s="6">
        <f>VLOOKUP(D7278,'Liste Rayon'!$A$2:$D$10075,4,FALSE)</f>
        <v>3</v>
      </c>
      <c r="L7278" s="4">
        <v>1</v>
      </c>
    </row>
    <row r="7279" spans="1:12" x14ac:dyDescent="0.25">
      <c r="A7279" s="18" t="s">
        <v>19322</v>
      </c>
      <c r="B7279" s="18" t="s">
        <v>19323</v>
      </c>
      <c r="C7279" s="18" t="s">
        <v>19324</v>
      </c>
      <c r="D7279" s="18" t="s">
        <v>19315</v>
      </c>
      <c r="E7279" s="19">
        <v>1</v>
      </c>
      <c r="F7279" s="20" t="s">
        <v>1</v>
      </c>
      <c r="H7279" s="7">
        <f t="shared" si="113"/>
        <v>-1</v>
      </c>
      <c r="I7279" s="6" t="str">
        <f>IF(B7279="","",VLOOKUP(D7279,'Liste Rayon'!$A$2:$D$10075,2,FALSE))</f>
        <v>T</v>
      </c>
      <c r="J7279" s="6">
        <f>VLOOKUP(D7279,'Liste Rayon'!$A$2:$D$10075,3,FALSE)</f>
        <v>3</v>
      </c>
      <c r="K7279" s="6">
        <f>VLOOKUP(D7279,'Liste Rayon'!$A$2:$D$10075,4,FALSE)</f>
        <v>3</v>
      </c>
      <c r="L7279" s="4">
        <v>1</v>
      </c>
    </row>
    <row r="7280" spans="1:12" x14ac:dyDescent="0.25">
      <c r="A7280" s="18" t="s">
        <v>19325</v>
      </c>
      <c r="B7280" s="18" t="s">
        <v>19326</v>
      </c>
      <c r="C7280" s="18" t="s">
        <v>19327</v>
      </c>
      <c r="D7280" s="18" t="s">
        <v>19315</v>
      </c>
      <c r="E7280" s="19">
        <v>1</v>
      </c>
      <c r="F7280" s="20" t="s">
        <v>1</v>
      </c>
      <c r="H7280" s="7">
        <f t="shared" si="113"/>
        <v>-1</v>
      </c>
      <c r="I7280" s="6" t="str">
        <f>IF(B7280="","",VLOOKUP(D7280,'Liste Rayon'!$A$2:$D$10075,2,FALSE))</f>
        <v>T</v>
      </c>
      <c r="J7280" s="6">
        <f>VLOOKUP(D7280,'Liste Rayon'!$A$2:$D$10075,3,FALSE)</f>
        <v>3</v>
      </c>
      <c r="K7280" s="6">
        <f>VLOOKUP(D7280,'Liste Rayon'!$A$2:$D$10075,4,FALSE)</f>
        <v>3</v>
      </c>
      <c r="L7280" s="4">
        <v>1</v>
      </c>
    </row>
    <row r="7281" spans="1:12" x14ac:dyDescent="0.25">
      <c r="A7281" s="18" t="s">
        <v>19328</v>
      </c>
      <c r="B7281" s="18" t="s">
        <v>19329</v>
      </c>
      <c r="C7281" s="18" t="s">
        <v>19330</v>
      </c>
      <c r="D7281" s="18" t="s">
        <v>19315</v>
      </c>
      <c r="E7281" s="19">
        <v>4</v>
      </c>
      <c r="F7281" s="20" t="s">
        <v>1</v>
      </c>
      <c r="H7281" s="7">
        <f t="shared" si="113"/>
        <v>-4</v>
      </c>
      <c r="I7281" s="6" t="str">
        <f>IF(B7281="","",VLOOKUP(D7281,'Liste Rayon'!$A$2:$D$10075,2,FALSE))</f>
        <v>T</v>
      </c>
      <c r="J7281" s="6">
        <f>VLOOKUP(D7281,'Liste Rayon'!$A$2:$D$10075,3,FALSE)</f>
        <v>3</v>
      </c>
      <c r="K7281" s="6">
        <f>VLOOKUP(D7281,'Liste Rayon'!$A$2:$D$10075,4,FALSE)</f>
        <v>3</v>
      </c>
      <c r="L7281" s="4">
        <v>1</v>
      </c>
    </row>
    <row r="7282" spans="1:12" x14ac:dyDescent="0.25">
      <c r="A7282" s="18" t="s">
        <v>19331</v>
      </c>
      <c r="B7282" s="18" t="s">
        <v>19332</v>
      </c>
      <c r="C7282" s="18" t="s">
        <v>19333</v>
      </c>
      <c r="D7282" s="18" t="s">
        <v>19315</v>
      </c>
      <c r="E7282" s="19">
        <v>2</v>
      </c>
      <c r="F7282" s="20" t="s">
        <v>1</v>
      </c>
      <c r="H7282" s="7">
        <f t="shared" si="113"/>
        <v>-2</v>
      </c>
      <c r="I7282" s="6" t="str">
        <f>IF(B7282="","",VLOOKUP(D7282,'Liste Rayon'!$A$2:$D$10075,2,FALSE))</f>
        <v>T</v>
      </c>
      <c r="J7282" s="6">
        <f>VLOOKUP(D7282,'Liste Rayon'!$A$2:$D$10075,3,FALSE)</f>
        <v>3</v>
      </c>
      <c r="K7282" s="6">
        <f>VLOOKUP(D7282,'Liste Rayon'!$A$2:$D$10075,4,FALSE)</f>
        <v>3</v>
      </c>
      <c r="L7282" s="4">
        <v>1</v>
      </c>
    </row>
    <row r="7283" spans="1:12" x14ac:dyDescent="0.25">
      <c r="A7283" s="18" t="s">
        <v>19334</v>
      </c>
      <c r="B7283" s="18" t="s">
        <v>19335</v>
      </c>
      <c r="C7283" s="18" t="s">
        <v>19336</v>
      </c>
      <c r="D7283" s="18" t="s">
        <v>19315</v>
      </c>
      <c r="E7283" s="19">
        <v>5</v>
      </c>
      <c r="F7283" s="20" t="s">
        <v>1</v>
      </c>
      <c r="H7283" s="7">
        <f t="shared" si="113"/>
        <v>-5</v>
      </c>
      <c r="I7283" s="6" t="str">
        <f>IF(B7283="","",VLOOKUP(D7283,'Liste Rayon'!$A$2:$D$10075,2,FALSE))</f>
        <v>T</v>
      </c>
      <c r="J7283" s="6">
        <f>VLOOKUP(D7283,'Liste Rayon'!$A$2:$D$10075,3,FALSE)</f>
        <v>3</v>
      </c>
      <c r="K7283" s="6">
        <f>VLOOKUP(D7283,'Liste Rayon'!$A$2:$D$10075,4,FALSE)</f>
        <v>3</v>
      </c>
      <c r="L7283" s="4">
        <v>1</v>
      </c>
    </row>
    <row r="7284" spans="1:12" x14ac:dyDescent="0.25">
      <c r="A7284" s="18" t="s">
        <v>19337</v>
      </c>
      <c r="B7284" s="18" t="s">
        <v>19338</v>
      </c>
      <c r="C7284" s="18" t="s">
        <v>19339</v>
      </c>
      <c r="D7284" s="18" t="s">
        <v>19315</v>
      </c>
      <c r="E7284" s="19">
        <v>4</v>
      </c>
      <c r="F7284" s="20" t="s">
        <v>1</v>
      </c>
      <c r="H7284" s="7">
        <f t="shared" si="113"/>
        <v>-4</v>
      </c>
      <c r="I7284" s="6" t="str">
        <f>IF(B7284="","",VLOOKUP(D7284,'Liste Rayon'!$A$2:$D$10075,2,FALSE))</f>
        <v>T</v>
      </c>
      <c r="J7284" s="6">
        <f>VLOOKUP(D7284,'Liste Rayon'!$A$2:$D$10075,3,FALSE)</f>
        <v>3</v>
      </c>
      <c r="K7284" s="6">
        <f>VLOOKUP(D7284,'Liste Rayon'!$A$2:$D$10075,4,FALSE)</f>
        <v>3</v>
      </c>
      <c r="L7284" s="4">
        <v>1</v>
      </c>
    </row>
    <row r="7285" spans="1:12" x14ac:dyDescent="0.25">
      <c r="A7285" s="18" t="s">
        <v>19340</v>
      </c>
      <c r="B7285" s="18" t="s">
        <v>19341</v>
      </c>
      <c r="C7285" s="18" t="s">
        <v>19342</v>
      </c>
      <c r="D7285" s="18" t="s">
        <v>19315</v>
      </c>
      <c r="E7285" s="19">
        <v>7</v>
      </c>
      <c r="F7285" s="20" t="s">
        <v>1</v>
      </c>
      <c r="H7285" s="7">
        <f t="shared" si="113"/>
        <v>-7</v>
      </c>
      <c r="I7285" s="6" t="str">
        <f>IF(B7285="","",VLOOKUP(D7285,'Liste Rayon'!$A$2:$D$10075,2,FALSE))</f>
        <v>T</v>
      </c>
      <c r="J7285" s="6">
        <f>VLOOKUP(D7285,'Liste Rayon'!$A$2:$D$10075,3,FALSE)</f>
        <v>3</v>
      </c>
      <c r="K7285" s="6">
        <f>VLOOKUP(D7285,'Liste Rayon'!$A$2:$D$10075,4,FALSE)</f>
        <v>3</v>
      </c>
      <c r="L7285" s="4">
        <v>1</v>
      </c>
    </row>
    <row r="7286" spans="1:12" x14ac:dyDescent="0.25">
      <c r="A7286" s="18" t="s">
        <v>19343</v>
      </c>
      <c r="B7286" s="18" t="s">
        <v>19344</v>
      </c>
      <c r="C7286" s="18" t="s">
        <v>19345</v>
      </c>
      <c r="D7286" s="18" t="s">
        <v>19315</v>
      </c>
      <c r="E7286" s="19">
        <v>9</v>
      </c>
      <c r="F7286" s="20" t="s">
        <v>1</v>
      </c>
      <c r="H7286" s="7">
        <f t="shared" si="113"/>
        <v>-9</v>
      </c>
      <c r="I7286" s="6" t="str">
        <f>IF(B7286="","",VLOOKUP(D7286,'Liste Rayon'!$A$2:$D$10075,2,FALSE))</f>
        <v>T</v>
      </c>
      <c r="J7286" s="6">
        <f>VLOOKUP(D7286,'Liste Rayon'!$A$2:$D$10075,3,FALSE)</f>
        <v>3</v>
      </c>
      <c r="K7286" s="6">
        <f>VLOOKUP(D7286,'Liste Rayon'!$A$2:$D$10075,4,FALSE)</f>
        <v>3</v>
      </c>
      <c r="L7286" s="4">
        <v>1</v>
      </c>
    </row>
    <row r="7287" spans="1:12" x14ac:dyDescent="0.25">
      <c r="A7287" s="18" t="s">
        <v>19346</v>
      </c>
      <c r="B7287" s="18" t="s">
        <v>19347</v>
      </c>
      <c r="C7287" s="18" t="s">
        <v>19348</v>
      </c>
      <c r="D7287" s="18" t="s">
        <v>19315</v>
      </c>
      <c r="E7287" s="19">
        <v>2</v>
      </c>
      <c r="F7287" s="20" t="s">
        <v>1</v>
      </c>
      <c r="H7287" s="7">
        <f t="shared" si="113"/>
        <v>-2</v>
      </c>
      <c r="I7287" s="6" t="str">
        <f>IF(B7287="","",VLOOKUP(D7287,'Liste Rayon'!$A$2:$D$10075,2,FALSE))</f>
        <v>T</v>
      </c>
      <c r="J7287" s="6">
        <f>VLOOKUP(D7287,'Liste Rayon'!$A$2:$D$10075,3,FALSE)</f>
        <v>3</v>
      </c>
      <c r="K7287" s="6">
        <f>VLOOKUP(D7287,'Liste Rayon'!$A$2:$D$10075,4,FALSE)</f>
        <v>3</v>
      </c>
      <c r="L7287" s="4">
        <v>1</v>
      </c>
    </row>
    <row r="7288" spans="1:12" x14ac:dyDescent="0.25">
      <c r="A7288" s="18" t="s">
        <v>19349</v>
      </c>
      <c r="B7288" s="18" t="s">
        <v>19350</v>
      </c>
      <c r="C7288" s="18" t="s">
        <v>19351</v>
      </c>
      <c r="D7288" s="18" t="s">
        <v>19315</v>
      </c>
      <c r="E7288" s="19">
        <v>2</v>
      </c>
      <c r="F7288" s="20" t="s">
        <v>1</v>
      </c>
      <c r="H7288" s="7">
        <f t="shared" si="113"/>
        <v>-2</v>
      </c>
      <c r="I7288" s="6" t="str">
        <f>IF(B7288="","",VLOOKUP(D7288,'Liste Rayon'!$A$2:$D$10075,2,FALSE))</f>
        <v>T</v>
      </c>
      <c r="J7288" s="6">
        <f>VLOOKUP(D7288,'Liste Rayon'!$A$2:$D$10075,3,FALSE)</f>
        <v>3</v>
      </c>
      <c r="K7288" s="6">
        <f>VLOOKUP(D7288,'Liste Rayon'!$A$2:$D$10075,4,FALSE)</f>
        <v>3</v>
      </c>
      <c r="L7288" s="4">
        <v>1</v>
      </c>
    </row>
    <row r="7289" spans="1:12" x14ac:dyDescent="0.25">
      <c r="A7289" s="18" t="s">
        <v>19352</v>
      </c>
      <c r="B7289" s="18" t="s">
        <v>19353</v>
      </c>
      <c r="C7289" s="18" t="s">
        <v>8560</v>
      </c>
      <c r="D7289" s="18" t="s">
        <v>19315</v>
      </c>
      <c r="E7289" s="19">
        <v>3</v>
      </c>
      <c r="F7289" s="20" t="s">
        <v>1</v>
      </c>
      <c r="H7289" s="7">
        <f t="shared" si="113"/>
        <v>-3</v>
      </c>
      <c r="I7289" s="6" t="str">
        <f>IF(B7289="","",VLOOKUP(D7289,'Liste Rayon'!$A$2:$D$10075,2,FALSE))</f>
        <v>T</v>
      </c>
      <c r="J7289" s="6">
        <f>VLOOKUP(D7289,'Liste Rayon'!$A$2:$D$10075,3,FALSE)</f>
        <v>3</v>
      </c>
      <c r="K7289" s="6">
        <f>VLOOKUP(D7289,'Liste Rayon'!$A$2:$D$10075,4,FALSE)</f>
        <v>3</v>
      </c>
      <c r="L7289" s="4">
        <v>1</v>
      </c>
    </row>
    <row r="7290" spans="1:12" x14ac:dyDescent="0.25">
      <c r="A7290" s="18" t="s">
        <v>19354</v>
      </c>
      <c r="B7290" s="18" t="s">
        <v>19355</v>
      </c>
      <c r="C7290" s="18" t="s">
        <v>18791</v>
      </c>
      <c r="D7290" s="18" t="s">
        <v>19315</v>
      </c>
      <c r="E7290" s="19">
        <v>3</v>
      </c>
      <c r="F7290" s="20" t="s">
        <v>1</v>
      </c>
      <c r="H7290" s="7">
        <f t="shared" si="113"/>
        <v>-3</v>
      </c>
      <c r="I7290" s="6" t="str">
        <f>IF(B7290="","",VLOOKUP(D7290,'Liste Rayon'!$A$2:$D$10075,2,FALSE))</f>
        <v>T</v>
      </c>
      <c r="J7290" s="6">
        <f>VLOOKUP(D7290,'Liste Rayon'!$A$2:$D$10075,3,FALSE)</f>
        <v>3</v>
      </c>
      <c r="K7290" s="6">
        <f>VLOOKUP(D7290,'Liste Rayon'!$A$2:$D$10075,4,FALSE)</f>
        <v>3</v>
      </c>
      <c r="L7290" s="4">
        <v>1</v>
      </c>
    </row>
    <row r="7291" spans="1:12" x14ac:dyDescent="0.25">
      <c r="A7291" s="18" t="s">
        <v>19356</v>
      </c>
      <c r="B7291" s="18" t="s">
        <v>19357</v>
      </c>
      <c r="C7291" s="18" t="s">
        <v>8560</v>
      </c>
      <c r="D7291" s="18" t="s">
        <v>19358</v>
      </c>
      <c r="E7291" s="19">
        <v>2</v>
      </c>
      <c r="F7291" s="20" t="s">
        <v>1</v>
      </c>
      <c r="H7291" s="7">
        <f t="shared" si="113"/>
        <v>-2</v>
      </c>
      <c r="I7291" s="6" t="str">
        <f>IF(B7291="","",VLOOKUP(D7291,'Liste Rayon'!$A$2:$D$10075,2,FALSE))</f>
        <v>T</v>
      </c>
      <c r="J7291" s="6">
        <f>VLOOKUP(D7291,'Liste Rayon'!$A$2:$D$10075,3,FALSE)</f>
        <v>3</v>
      </c>
      <c r="K7291" s="6">
        <f>VLOOKUP(D7291,'Liste Rayon'!$A$2:$D$10075,4,FALSE)</f>
        <v>4</v>
      </c>
      <c r="L7291" s="4">
        <v>1</v>
      </c>
    </row>
    <row r="7292" spans="1:12" x14ac:dyDescent="0.25">
      <c r="A7292" s="18" t="s">
        <v>19359</v>
      </c>
      <c r="B7292" s="18" t="s">
        <v>19360</v>
      </c>
      <c r="C7292" s="18" t="s">
        <v>19361</v>
      </c>
      <c r="D7292" s="18" t="s">
        <v>19358</v>
      </c>
      <c r="E7292" s="19">
        <v>6</v>
      </c>
      <c r="F7292" s="20" t="s">
        <v>1</v>
      </c>
      <c r="H7292" s="7">
        <f t="shared" si="113"/>
        <v>-6</v>
      </c>
      <c r="I7292" s="6" t="str">
        <f>IF(B7292="","",VLOOKUP(D7292,'Liste Rayon'!$A$2:$D$10075,2,FALSE))</f>
        <v>T</v>
      </c>
      <c r="J7292" s="6">
        <f>VLOOKUP(D7292,'Liste Rayon'!$A$2:$D$10075,3,FALSE)</f>
        <v>3</v>
      </c>
      <c r="K7292" s="6">
        <f>VLOOKUP(D7292,'Liste Rayon'!$A$2:$D$10075,4,FALSE)</f>
        <v>4</v>
      </c>
      <c r="L7292" s="4">
        <v>1</v>
      </c>
    </row>
    <row r="7293" spans="1:12" x14ac:dyDescent="0.25">
      <c r="A7293" s="18" t="s">
        <v>19362</v>
      </c>
      <c r="B7293" s="18" t="s">
        <v>19363</v>
      </c>
      <c r="C7293" s="18" t="s">
        <v>19364</v>
      </c>
      <c r="D7293" s="18" t="s">
        <v>19358</v>
      </c>
      <c r="E7293" s="19">
        <v>4</v>
      </c>
      <c r="F7293" s="20" t="s">
        <v>1</v>
      </c>
      <c r="H7293" s="7">
        <f t="shared" si="113"/>
        <v>-4</v>
      </c>
      <c r="I7293" s="6" t="str">
        <f>IF(B7293="","",VLOOKUP(D7293,'Liste Rayon'!$A$2:$D$10075,2,FALSE))</f>
        <v>T</v>
      </c>
      <c r="J7293" s="6">
        <f>VLOOKUP(D7293,'Liste Rayon'!$A$2:$D$10075,3,FALSE)</f>
        <v>3</v>
      </c>
      <c r="K7293" s="6">
        <f>VLOOKUP(D7293,'Liste Rayon'!$A$2:$D$10075,4,FALSE)</f>
        <v>4</v>
      </c>
      <c r="L7293" s="4">
        <v>1</v>
      </c>
    </row>
    <row r="7294" spans="1:12" x14ac:dyDescent="0.25">
      <c r="A7294" s="18" t="s">
        <v>19365</v>
      </c>
      <c r="B7294" s="18" t="s">
        <v>19366</v>
      </c>
      <c r="C7294" s="18" t="s">
        <v>19367</v>
      </c>
      <c r="D7294" s="18" t="s">
        <v>19358</v>
      </c>
      <c r="E7294" s="19">
        <v>2</v>
      </c>
      <c r="F7294" s="20" t="s">
        <v>1</v>
      </c>
      <c r="H7294" s="7">
        <f t="shared" si="113"/>
        <v>-2</v>
      </c>
      <c r="I7294" s="6" t="str">
        <f>IF(B7294="","",VLOOKUP(D7294,'Liste Rayon'!$A$2:$D$10075,2,FALSE))</f>
        <v>T</v>
      </c>
      <c r="J7294" s="6">
        <f>VLOOKUP(D7294,'Liste Rayon'!$A$2:$D$10075,3,FALSE)</f>
        <v>3</v>
      </c>
      <c r="K7294" s="6">
        <f>VLOOKUP(D7294,'Liste Rayon'!$A$2:$D$10075,4,FALSE)</f>
        <v>4</v>
      </c>
      <c r="L7294" s="4">
        <v>1</v>
      </c>
    </row>
    <row r="7295" spans="1:12" x14ac:dyDescent="0.25">
      <c r="A7295" s="18" t="s">
        <v>19368</v>
      </c>
      <c r="B7295" s="18" t="s">
        <v>19369</v>
      </c>
      <c r="C7295" s="18" t="s">
        <v>19370</v>
      </c>
      <c r="D7295" s="18" t="s">
        <v>19358</v>
      </c>
      <c r="E7295" s="19">
        <v>4</v>
      </c>
      <c r="F7295" s="20" t="s">
        <v>1</v>
      </c>
      <c r="H7295" s="7">
        <f t="shared" si="113"/>
        <v>-4</v>
      </c>
      <c r="I7295" s="6" t="str">
        <f>IF(B7295="","",VLOOKUP(D7295,'Liste Rayon'!$A$2:$D$10075,2,FALSE))</f>
        <v>T</v>
      </c>
      <c r="J7295" s="6">
        <f>VLOOKUP(D7295,'Liste Rayon'!$A$2:$D$10075,3,FALSE)</f>
        <v>3</v>
      </c>
      <c r="K7295" s="6">
        <f>VLOOKUP(D7295,'Liste Rayon'!$A$2:$D$10075,4,FALSE)</f>
        <v>4</v>
      </c>
      <c r="L7295" s="4">
        <v>1</v>
      </c>
    </row>
    <row r="7296" spans="1:12" x14ac:dyDescent="0.25">
      <c r="A7296" s="18" t="s">
        <v>19371</v>
      </c>
      <c r="B7296" s="18" t="s">
        <v>19372</v>
      </c>
      <c r="C7296" s="18" t="s">
        <v>19373</v>
      </c>
      <c r="D7296" s="18" t="s">
        <v>19358</v>
      </c>
      <c r="E7296" s="19">
        <v>2</v>
      </c>
      <c r="F7296" s="20" t="s">
        <v>1</v>
      </c>
      <c r="H7296" s="7">
        <f t="shared" si="113"/>
        <v>-2</v>
      </c>
      <c r="I7296" s="6" t="str">
        <f>IF(B7296="","",VLOOKUP(D7296,'Liste Rayon'!$A$2:$D$10075,2,FALSE))</f>
        <v>T</v>
      </c>
      <c r="J7296" s="6">
        <f>VLOOKUP(D7296,'Liste Rayon'!$A$2:$D$10075,3,FALSE)</f>
        <v>3</v>
      </c>
      <c r="K7296" s="6">
        <f>VLOOKUP(D7296,'Liste Rayon'!$A$2:$D$10075,4,FALSE)</f>
        <v>4</v>
      </c>
      <c r="L7296" s="4">
        <v>1</v>
      </c>
    </row>
    <row r="7297" spans="1:12" x14ac:dyDescent="0.25">
      <c r="A7297" s="18" t="s">
        <v>19374</v>
      </c>
      <c r="B7297" s="18" t="s">
        <v>19375</v>
      </c>
      <c r="C7297" s="18" t="s">
        <v>19376</v>
      </c>
      <c r="D7297" s="18" t="s">
        <v>19358</v>
      </c>
      <c r="E7297" s="19">
        <v>2</v>
      </c>
      <c r="F7297" s="20" t="s">
        <v>1</v>
      </c>
      <c r="H7297" s="7">
        <f t="shared" si="113"/>
        <v>-2</v>
      </c>
      <c r="I7297" s="6" t="str">
        <f>IF(B7297="","",VLOOKUP(D7297,'Liste Rayon'!$A$2:$D$10075,2,FALSE))</f>
        <v>T</v>
      </c>
      <c r="J7297" s="6">
        <f>VLOOKUP(D7297,'Liste Rayon'!$A$2:$D$10075,3,FALSE)</f>
        <v>3</v>
      </c>
      <c r="K7297" s="6">
        <f>VLOOKUP(D7297,'Liste Rayon'!$A$2:$D$10075,4,FALSE)</f>
        <v>4</v>
      </c>
      <c r="L7297" s="4">
        <v>1</v>
      </c>
    </row>
    <row r="7298" spans="1:12" x14ac:dyDescent="0.25">
      <c r="A7298" s="18" t="s">
        <v>19377</v>
      </c>
      <c r="B7298" s="18" t="s">
        <v>19378</v>
      </c>
      <c r="C7298" s="18" t="s">
        <v>19379</v>
      </c>
      <c r="D7298" s="18" t="s">
        <v>19358</v>
      </c>
      <c r="E7298" s="19">
        <v>6</v>
      </c>
      <c r="F7298" s="20" t="s">
        <v>1</v>
      </c>
      <c r="H7298" s="7">
        <f t="shared" ref="H7298:H7361" si="114">+G7298-E7298</f>
        <v>-6</v>
      </c>
      <c r="I7298" s="6" t="str">
        <f>IF(B7298="","",VLOOKUP(D7298,'Liste Rayon'!$A$2:$D$10075,2,FALSE))</f>
        <v>T</v>
      </c>
      <c r="J7298" s="6">
        <f>VLOOKUP(D7298,'Liste Rayon'!$A$2:$D$10075,3,FALSE)</f>
        <v>3</v>
      </c>
      <c r="K7298" s="6">
        <f>VLOOKUP(D7298,'Liste Rayon'!$A$2:$D$10075,4,FALSE)</f>
        <v>4</v>
      </c>
      <c r="L7298" s="4">
        <v>1</v>
      </c>
    </row>
    <row r="7299" spans="1:12" x14ac:dyDescent="0.25">
      <c r="A7299" s="18" t="s">
        <v>19380</v>
      </c>
      <c r="B7299" s="18" t="s">
        <v>19381</v>
      </c>
      <c r="C7299" s="18" t="s">
        <v>8560</v>
      </c>
      <c r="D7299" s="18" t="s">
        <v>19358</v>
      </c>
      <c r="E7299" s="19">
        <v>3</v>
      </c>
      <c r="F7299" s="20" t="s">
        <v>1</v>
      </c>
      <c r="H7299" s="7">
        <f t="shared" si="114"/>
        <v>-3</v>
      </c>
      <c r="I7299" s="6" t="str">
        <f>IF(B7299="","",VLOOKUP(D7299,'Liste Rayon'!$A$2:$D$10075,2,FALSE))</f>
        <v>T</v>
      </c>
      <c r="J7299" s="6">
        <f>VLOOKUP(D7299,'Liste Rayon'!$A$2:$D$10075,3,FALSE)</f>
        <v>3</v>
      </c>
      <c r="K7299" s="6">
        <f>VLOOKUP(D7299,'Liste Rayon'!$A$2:$D$10075,4,FALSE)</f>
        <v>4</v>
      </c>
      <c r="L7299" s="4">
        <v>1</v>
      </c>
    </row>
    <row r="7300" spans="1:12" x14ac:dyDescent="0.25">
      <c r="A7300" s="18" t="s">
        <v>19382</v>
      </c>
      <c r="B7300" s="18" t="s">
        <v>19383</v>
      </c>
      <c r="C7300" s="18" t="s">
        <v>19384</v>
      </c>
      <c r="D7300" s="18" t="s">
        <v>19358</v>
      </c>
      <c r="E7300" s="19">
        <v>1</v>
      </c>
      <c r="F7300" s="20" t="s">
        <v>1</v>
      </c>
      <c r="H7300" s="7">
        <f t="shared" si="114"/>
        <v>-1</v>
      </c>
      <c r="I7300" s="6" t="str">
        <f>IF(B7300="","",VLOOKUP(D7300,'Liste Rayon'!$A$2:$D$10075,2,FALSE))</f>
        <v>T</v>
      </c>
      <c r="J7300" s="6">
        <f>VLOOKUP(D7300,'Liste Rayon'!$A$2:$D$10075,3,FALSE)</f>
        <v>3</v>
      </c>
      <c r="K7300" s="6">
        <f>VLOOKUP(D7300,'Liste Rayon'!$A$2:$D$10075,4,FALSE)</f>
        <v>4</v>
      </c>
      <c r="L7300" s="4">
        <v>1</v>
      </c>
    </row>
    <row r="7301" spans="1:12" x14ac:dyDescent="0.25">
      <c r="A7301" s="18" t="s">
        <v>19385</v>
      </c>
      <c r="B7301" s="18" t="s">
        <v>19386</v>
      </c>
      <c r="C7301" s="18" t="s">
        <v>19387</v>
      </c>
      <c r="D7301" s="18" t="s">
        <v>19358</v>
      </c>
      <c r="E7301" s="19">
        <v>2</v>
      </c>
      <c r="F7301" s="20" t="s">
        <v>1</v>
      </c>
      <c r="H7301" s="7">
        <f t="shared" si="114"/>
        <v>-2</v>
      </c>
      <c r="I7301" s="6" t="str">
        <f>IF(B7301="","",VLOOKUP(D7301,'Liste Rayon'!$A$2:$D$10075,2,FALSE))</f>
        <v>T</v>
      </c>
      <c r="J7301" s="6">
        <f>VLOOKUP(D7301,'Liste Rayon'!$A$2:$D$10075,3,FALSE)</f>
        <v>3</v>
      </c>
      <c r="K7301" s="6">
        <f>VLOOKUP(D7301,'Liste Rayon'!$A$2:$D$10075,4,FALSE)</f>
        <v>4</v>
      </c>
      <c r="L7301" s="4">
        <v>1</v>
      </c>
    </row>
    <row r="7302" spans="1:12" x14ac:dyDescent="0.25">
      <c r="A7302" s="18" t="s">
        <v>19388</v>
      </c>
      <c r="B7302" s="18" t="s">
        <v>19389</v>
      </c>
      <c r="C7302" s="18" t="s">
        <v>19390</v>
      </c>
      <c r="D7302" s="18" t="s">
        <v>19358</v>
      </c>
      <c r="E7302" s="19">
        <v>2</v>
      </c>
      <c r="F7302" s="20" t="s">
        <v>1</v>
      </c>
      <c r="H7302" s="7">
        <f t="shared" si="114"/>
        <v>-2</v>
      </c>
      <c r="I7302" s="6" t="str">
        <f>IF(B7302="","",VLOOKUP(D7302,'Liste Rayon'!$A$2:$D$10075,2,FALSE))</f>
        <v>T</v>
      </c>
      <c r="J7302" s="6">
        <f>VLOOKUP(D7302,'Liste Rayon'!$A$2:$D$10075,3,FALSE)</f>
        <v>3</v>
      </c>
      <c r="K7302" s="6">
        <f>VLOOKUP(D7302,'Liste Rayon'!$A$2:$D$10075,4,FALSE)</f>
        <v>4</v>
      </c>
      <c r="L7302" s="4">
        <v>1</v>
      </c>
    </row>
    <row r="7303" spans="1:12" x14ac:dyDescent="0.25">
      <c r="A7303" s="18" t="s">
        <v>19391</v>
      </c>
      <c r="B7303" s="18" t="s">
        <v>19392</v>
      </c>
      <c r="C7303" s="18" t="s">
        <v>19393</v>
      </c>
      <c r="D7303" s="18" t="s">
        <v>19358</v>
      </c>
      <c r="E7303" s="19">
        <v>2</v>
      </c>
      <c r="F7303" s="20" t="s">
        <v>1</v>
      </c>
      <c r="H7303" s="7">
        <f t="shared" si="114"/>
        <v>-2</v>
      </c>
      <c r="I7303" s="6" t="str">
        <f>IF(B7303="","",VLOOKUP(D7303,'Liste Rayon'!$A$2:$D$10075,2,FALSE))</f>
        <v>T</v>
      </c>
      <c r="J7303" s="6">
        <f>VLOOKUP(D7303,'Liste Rayon'!$A$2:$D$10075,3,FALSE)</f>
        <v>3</v>
      </c>
      <c r="K7303" s="6">
        <f>VLOOKUP(D7303,'Liste Rayon'!$A$2:$D$10075,4,FALSE)</f>
        <v>4</v>
      </c>
      <c r="L7303" s="4">
        <v>1</v>
      </c>
    </row>
    <row r="7304" spans="1:12" x14ac:dyDescent="0.25">
      <c r="A7304" s="18" t="s">
        <v>19394</v>
      </c>
      <c r="B7304" s="18" t="s">
        <v>19395</v>
      </c>
      <c r="C7304" s="18" t="s">
        <v>19396</v>
      </c>
      <c r="D7304" s="18" t="s">
        <v>19358</v>
      </c>
      <c r="E7304" s="19">
        <v>4</v>
      </c>
      <c r="F7304" s="20" t="s">
        <v>1</v>
      </c>
      <c r="H7304" s="7">
        <f t="shared" si="114"/>
        <v>-4</v>
      </c>
      <c r="I7304" s="6" t="str">
        <f>IF(B7304="","",VLOOKUP(D7304,'Liste Rayon'!$A$2:$D$10075,2,FALSE))</f>
        <v>T</v>
      </c>
      <c r="J7304" s="6">
        <f>VLOOKUP(D7304,'Liste Rayon'!$A$2:$D$10075,3,FALSE)</f>
        <v>3</v>
      </c>
      <c r="K7304" s="6">
        <f>VLOOKUP(D7304,'Liste Rayon'!$A$2:$D$10075,4,FALSE)</f>
        <v>4</v>
      </c>
      <c r="L7304" s="4">
        <v>1</v>
      </c>
    </row>
    <row r="7305" spans="1:12" x14ac:dyDescent="0.25">
      <c r="A7305" s="18" t="s">
        <v>19397</v>
      </c>
      <c r="B7305" s="18" t="s">
        <v>19398</v>
      </c>
      <c r="C7305" s="18" t="s">
        <v>19399</v>
      </c>
      <c r="D7305" s="18" t="s">
        <v>19358</v>
      </c>
      <c r="E7305" s="19">
        <v>2</v>
      </c>
      <c r="F7305" s="20" t="s">
        <v>1</v>
      </c>
      <c r="H7305" s="7">
        <f t="shared" si="114"/>
        <v>-2</v>
      </c>
      <c r="I7305" s="6" t="str">
        <f>IF(B7305="","",VLOOKUP(D7305,'Liste Rayon'!$A$2:$D$10075,2,FALSE))</f>
        <v>T</v>
      </c>
      <c r="J7305" s="6">
        <f>VLOOKUP(D7305,'Liste Rayon'!$A$2:$D$10075,3,FALSE)</f>
        <v>3</v>
      </c>
      <c r="K7305" s="6">
        <f>VLOOKUP(D7305,'Liste Rayon'!$A$2:$D$10075,4,FALSE)</f>
        <v>4</v>
      </c>
      <c r="L7305" s="4">
        <v>1</v>
      </c>
    </row>
    <row r="7306" spans="1:12" x14ac:dyDescent="0.25">
      <c r="A7306" s="18" t="s">
        <v>19400</v>
      </c>
      <c r="B7306" s="18" t="s">
        <v>19401</v>
      </c>
      <c r="C7306" s="18" t="s">
        <v>19402</v>
      </c>
      <c r="D7306" s="18" t="s">
        <v>19358</v>
      </c>
      <c r="E7306" s="19">
        <v>2</v>
      </c>
      <c r="F7306" s="20" t="s">
        <v>1</v>
      </c>
      <c r="H7306" s="7">
        <f t="shared" si="114"/>
        <v>-2</v>
      </c>
      <c r="I7306" s="6" t="str">
        <f>IF(B7306="","",VLOOKUP(D7306,'Liste Rayon'!$A$2:$D$10075,2,FALSE))</f>
        <v>T</v>
      </c>
      <c r="J7306" s="6">
        <f>VLOOKUP(D7306,'Liste Rayon'!$A$2:$D$10075,3,FALSE)</f>
        <v>3</v>
      </c>
      <c r="K7306" s="6">
        <f>VLOOKUP(D7306,'Liste Rayon'!$A$2:$D$10075,4,FALSE)</f>
        <v>4</v>
      </c>
      <c r="L7306" s="4">
        <v>1</v>
      </c>
    </row>
    <row r="7307" spans="1:12" x14ac:dyDescent="0.25">
      <c r="A7307" s="18" t="s">
        <v>19403</v>
      </c>
      <c r="B7307" s="18" t="s">
        <v>19404</v>
      </c>
      <c r="C7307" s="18" t="s">
        <v>19405</v>
      </c>
      <c r="D7307" s="18" t="s">
        <v>19358</v>
      </c>
      <c r="E7307" s="19">
        <v>10</v>
      </c>
      <c r="F7307" s="20" t="s">
        <v>1</v>
      </c>
      <c r="H7307" s="7">
        <f t="shared" si="114"/>
        <v>-10</v>
      </c>
      <c r="I7307" s="6" t="str">
        <f>IF(B7307="","",VLOOKUP(D7307,'Liste Rayon'!$A$2:$D$10075,2,FALSE))</f>
        <v>T</v>
      </c>
      <c r="J7307" s="6">
        <f>VLOOKUP(D7307,'Liste Rayon'!$A$2:$D$10075,3,FALSE)</f>
        <v>3</v>
      </c>
      <c r="K7307" s="6">
        <f>VLOOKUP(D7307,'Liste Rayon'!$A$2:$D$10075,4,FALSE)</f>
        <v>4</v>
      </c>
      <c r="L7307" s="4">
        <v>1</v>
      </c>
    </row>
    <row r="7308" spans="1:12" x14ac:dyDescent="0.25">
      <c r="A7308" s="18" t="s">
        <v>19406</v>
      </c>
      <c r="B7308" s="18" t="s">
        <v>19407</v>
      </c>
      <c r="C7308" s="18" t="s">
        <v>19050</v>
      </c>
      <c r="D7308" s="18" t="s">
        <v>19408</v>
      </c>
      <c r="E7308" s="19">
        <v>2</v>
      </c>
      <c r="F7308" s="20" t="s">
        <v>1</v>
      </c>
      <c r="H7308" s="7">
        <f t="shared" si="114"/>
        <v>-2</v>
      </c>
      <c r="I7308" s="6" t="str">
        <f>IF(B7308="","",VLOOKUP(D7308,'Liste Rayon'!$A$2:$D$10075,2,FALSE))</f>
        <v>T</v>
      </c>
      <c r="J7308" s="6">
        <f>VLOOKUP(D7308,'Liste Rayon'!$A$2:$D$10075,3,FALSE)</f>
        <v>3</v>
      </c>
      <c r="K7308" s="6">
        <f>VLOOKUP(D7308,'Liste Rayon'!$A$2:$D$10075,4,FALSE)</f>
        <v>5</v>
      </c>
      <c r="L7308" s="4">
        <v>1</v>
      </c>
    </row>
    <row r="7309" spans="1:12" x14ac:dyDescent="0.25">
      <c r="A7309" s="18" t="s">
        <v>19409</v>
      </c>
      <c r="B7309" s="18" t="s">
        <v>19410</v>
      </c>
      <c r="C7309" s="18" t="s">
        <v>19411</v>
      </c>
      <c r="D7309" s="18" t="s">
        <v>19408</v>
      </c>
      <c r="E7309" s="19">
        <v>1</v>
      </c>
      <c r="F7309" s="20" t="s">
        <v>1</v>
      </c>
      <c r="H7309" s="7">
        <f t="shared" si="114"/>
        <v>-1</v>
      </c>
      <c r="I7309" s="6" t="str">
        <f>IF(B7309="","",VLOOKUP(D7309,'Liste Rayon'!$A$2:$D$10075,2,FALSE))</f>
        <v>T</v>
      </c>
      <c r="J7309" s="6">
        <f>VLOOKUP(D7309,'Liste Rayon'!$A$2:$D$10075,3,FALSE)</f>
        <v>3</v>
      </c>
      <c r="K7309" s="6">
        <f>VLOOKUP(D7309,'Liste Rayon'!$A$2:$D$10075,4,FALSE)</f>
        <v>5</v>
      </c>
      <c r="L7309" s="4">
        <v>1</v>
      </c>
    </row>
    <row r="7310" spans="1:12" x14ac:dyDescent="0.25">
      <c r="A7310" s="18" t="s">
        <v>19412</v>
      </c>
      <c r="B7310" s="18" t="s">
        <v>19413</v>
      </c>
      <c r="C7310" s="18" t="s">
        <v>19414</v>
      </c>
      <c r="D7310" s="18" t="s">
        <v>19408</v>
      </c>
      <c r="E7310" s="19">
        <v>2</v>
      </c>
      <c r="F7310" s="20" t="s">
        <v>1</v>
      </c>
      <c r="H7310" s="7">
        <f t="shared" si="114"/>
        <v>-2</v>
      </c>
      <c r="I7310" s="6" t="str">
        <f>IF(B7310="","",VLOOKUP(D7310,'Liste Rayon'!$A$2:$D$10075,2,FALSE))</f>
        <v>T</v>
      </c>
      <c r="J7310" s="6">
        <f>VLOOKUP(D7310,'Liste Rayon'!$A$2:$D$10075,3,FALSE)</f>
        <v>3</v>
      </c>
      <c r="K7310" s="6">
        <f>VLOOKUP(D7310,'Liste Rayon'!$A$2:$D$10075,4,FALSE)</f>
        <v>5</v>
      </c>
      <c r="L7310" s="4">
        <v>1</v>
      </c>
    </row>
    <row r="7311" spans="1:12" x14ac:dyDescent="0.25">
      <c r="A7311" s="18" t="s">
        <v>19415</v>
      </c>
      <c r="B7311" s="18" t="s">
        <v>19416</v>
      </c>
      <c r="C7311" s="18" t="s">
        <v>19417</v>
      </c>
      <c r="D7311" s="18" t="s">
        <v>19408</v>
      </c>
      <c r="E7311" s="19">
        <v>1</v>
      </c>
      <c r="F7311" s="20" t="s">
        <v>1</v>
      </c>
      <c r="H7311" s="7">
        <f t="shared" si="114"/>
        <v>-1</v>
      </c>
      <c r="I7311" s="6" t="str">
        <f>IF(B7311="","",VLOOKUP(D7311,'Liste Rayon'!$A$2:$D$10075,2,FALSE))</f>
        <v>T</v>
      </c>
      <c r="J7311" s="6">
        <f>VLOOKUP(D7311,'Liste Rayon'!$A$2:$D$10075,3,FALSE)</f>
        <v>3</v>
      </c>
      <c r="K7311" s="6">
        <f>VLOOKUP(D7311,'Liste Rayon'!$A$2:$D$10075,4,FALSE)</f>
        <v>5</v>
      </c>
      <c r="L7311" s="4">
        <v>1</v>
      </c>
    </row>
    <row r="7312" spans="1:12" x14ac:dyDescent="0.25">
      <c r="A7312" s="18" t="s">
        <v>19418</v>
      </c>
      <c r="B7312" s="18" t="s">
        <v>19419</v>
      </c>
      <c r="C7312" s="18" t="s">
        <v>19420</v>
      </c>
      <c r="D7312" s="18" t="s">
        <v>19408</v>
      </c>
      <c r="E7312" s="19">
        <v>4</v>
      </c>
      <c r="F7312" s="20" t="s">
        <v>1</v>
      </c>
      <c r="H7312" s="7">
        <f t="shared" si="114"/>
        <v>-4</v>
      </c>
      <c r="I7312" s="6" t="str">
        <f>IF(B7312="","",VLOOKUP(D7312,'Liste Rayon'!$A$2:$D$10075,2,FALSE))</f>
        <v>T</v>
      </c>
      <c r="J7312" s="6">
        <f>VLOOKUP(D7312,'Liste Rayon'!$A$2:$D$10075,3,FALSE)</f>
        <v>3</v>
      </c>
      <c r="K7312" s="6">
        <f>VLOOKUP(D7312,'Liste Rayon'!$A$2:$D$10075,4,FALSE)</f>
        <v>5</v>
      </c>
      <c r="L7312" s="4">
        <v>1</v>
      </c>
    </row>
    <row r="7313" spans="1:12" x14ac:dyDescent="0.25">
      <c r="A7313" s="18" t="s">
        <v>19421</v>
      </c>
      <c r="B7313" s="18" t="s">
        <v>19422</v>
      </c>
      <c r="C7313" s="18" t="s">
        <v>19423</v>
      </c>
      <c r="D7313" s="18" t="s">
        <v>19408</v>
      </c>
      <c r="E7313" s="19">
        <v>3</v>
      </c>
      <c r="F7313" s="20" t="s">
        <v>1</v>
      </c>
      <c r="H7313" s="7">
        <f t="shared" si="114"/>
        <v>-3</v>
      </c>
      <c r="I7313" s="6" t="str">
        <f>IF(B7313="","",VLOOKUP(D7313,'Liste Rayon'!$A$2:$D$10075,2,FALSE))</f>
        <v>T</v>
      </c>
      <c r="J7313" s="6">
        <f>VLOOKUP(D7313,'Liste Rayon'!$A$2:$D$10075,3,FALSE)</f>
        <v>3</v>
      </c>
      <c r="K7313" s="6">
        <f>VLOOKUP(D7313,'Liste Rayon'!$A$2:$D$10075,4,FALSE)</f>
        <v>5</v>
      </c>
      <c r="L7313" s="4">
        <v>1</v>
      </c>
    </row>
    <row r="7314" spans="1:12" x14ac:dyDescent="0.25">
      <c r="A7314" s="18" t="s">
        <v>19424</v>
      </c>
      <c r="B7314" s="18" t="s">
        <v>19425</v>
      </c>
      <c r="C7314" s="18" t="s">
        <v>19426</v>
      </c>
      <c r="D7314" s="18" t="s">
        <v>19408</v>
      </c>
      <c r="E7314" s="19">
        <v>6</v>
      </c>
      <c r="F7314" s="20" t="s">
        <v>1</v>
      </c>
      <c r="H7314" s="7">
        <f t="shared" si="114"/>
        <v>-6</v>
      </c>
      <c r="I7314" s="6" t="str">
        <f>IF(B7314="","",VLOOKUP(D7314,'Liste Rayon'!$A$2:$D$10075,2,FALSE))</f>
        <v>T</v>
      </c>
      <c r="J7314" s="6">
        <f>VLOOKUP(D7314,'Liste Rayon'!$A$2:$D$10075,3,FALSE)</f>
        <v>3</v>
      </c>
      <c r="K7314" s="6">
        <f>VLOOKUP(D7314,'Liste Rayon'!$A$2:$D$10075,4,FALSE)</f>
        <v>5</v>
      </c>
      <c r="L7314" s="4">
        <v>1</v>
      </c>
    </row>
    <row r="7315" spans="1:12" x14ac:dyDescent="0.25">
      <c r="A7315" s="18" t="s">
        <v>19427</v>
      </c>
      <c r="B7315" s="18" t="s">
        <v>19428</v>
      </c>
      <c r="C7315" s="18" t="s">
        <v>19429</v>
      </c>
      <c r="D7315" s="18" t="s">
        <v>19408</v>
      </c>
      <c r="E7315" s="19">
        <v>1</v>
      </c>
      <c r="F7315" s="20" t="s">
        <v>1</v>
      </c>
      <c r="H7315" s="7">
        <f t="shared" si="114"/>
        <v>-1</v>
      </c>
      <c r="I7315" s="6" t="str">
        <f>IF(B7315="","",VLOOKUP(D7315,'Liste Rayon'!$A$2:$D$10075,2,FALSE))</f>
        <v>T</v>
      </c>
      <c r="J7315" s="6">
        <f>VLOOKUP(D7315,'Liste Rayon'!$A$2:$D$10075,3,FALSE)</f>
        <v>3</v>
      </c>
      <c r="K7315" s="6">
        <f>VLOOKUP(D7315,'Liste Rayon'!$A$2:$D$10075,4,FALSE)</f>
        <v>5</v>
      </c>
      <c r="L7315" s="4">
        <v>1</v>
      </c>
    </row>
    <row r="7316" spans="1:12" x14ac:dyDescent="0.25">
      <c r="A7316" s="18" t="s">
        <v>19430</v>
      </c>
      <c r="B7316" s="18" t="s">
        <v>19431</v>
      </c>
      <c r="C7316" s="18" t="s">
        <v>19432</v>
      </c>
      <c r="D7316" s="18" t="s">
        <v>19408</v>
      </c>
      <c r="E7316" s="19">
        <v>1</v>
      </c>
      <c r="F7316" s="20" t="s">
        <v>1</v>
      </c>
      <c r="H7316" s="7">
        <f t="shared" si="114"/>
        <v>-1</v>
      </c>
      <c r="I7316" s="6" t="str">
        <f>IF(B7316="","",VLOOKUP(D7316,'Liste Rayon'!$A$2:$D$10075,2,FALSE))</f>
        <v>T</v>
      </c>
      <c r="J7316" s="6">
        <f>VLOOKUP(D7316,'Liste Rayon'!$A$2:$D$10075,3,FALSE)</f>
        <v>3</v>
      </c>
      <c r="K7316" s="6">
        <f>VLOOKUP(D7316,'Liste Rayon'!$A$2:$D$10075,4,FALSE)</f>
        <v>5</v>
      </c>
      <c r="L7316" s="4">
        <v>1</v>
      </c>
    </row>
    <row r="7317" spans="1:12" x14ac:dyDescent="0.25">
      <c r="A7317" s="18" t="s">
        <v>19433</v>
      </c>
      <c r="B7317" s="18" t="s">
        <v>19434</v>
      </c>
      <c r="C7317" s="18" t="s">
        <v>19435</v>
      </c>
      <c r="D7317" s="18" t="s">
        <v>19408</v>
      </c>
      <c r="E7317" s="19">
        <v>4</v>
      </c>
      <c r="F7317" s="20" t="s">
        <v>1</v>
      </c>
      <c r="H7317" s="7">
        <f t="shared" si="114"/>
        <v>-4</v>
      </c>
      <c r="I7317" s="6" t="str">
        <f>IF(B7317="","",VLOOKUP(D7317,'Liste Rayon'!$A$2:$D$10075,2,FALSE))</f>
        <v>T</v>
      </c>
      <c r="J7317" s="6">
        <f>VLOOKUP(D7317,'Liste Rayon'!$A$2:$D$10075,3,FALSE)</f>
        <v>3</v>
      </c>
      <c r="K7317" s="6">
        <f>VLOOKUP(D7317,'Liste Rayon'!$A$2:$D$10075,4,FALSE)</f>
        <v>5</v>
      </c>
      <c r="L7317" s="4">
        <v>1</v>
      </c>
    </row>
    <row r="7318" spans="1:12" x14ac:dyDescent="0.25">
      <c r="A7318" s="18" t="s">
        <v>19436</v>
      </c>
      <c r="B7318" s="18" t="s">
        <v>19437</v>
      </c>
      <c r="C7318" s="18" t="s">
        <v>19438</v>
      </c>
      <c r="D7318" s="18" t="s">
        <v>19408</v>
      </c>
      <c r="E7318" s="19">
        <v>5</v>
      </c>
      <c r="F7318" s="20" t="s">
        <v>1</v>
      </c>
      <c r="H7318" s="7">
        <f t="shared" si="114"/>
        <v>-5</v>
      </c>
      <c r="I7318" s="6" t="str">
        <f>IF(B7318="","",VLOOKUP(D7318,'Liste Rayon'!$A$2:$D$10075,2,FALSE))</f>
        <v>T</v>
      </c>
      <c r="J7318" s="6">
        <f>VLOOKUP(D7318,'Liste Rayon'!$A$2:$D$10075,3,FALSE)</f>
        <v>3</v>
      </c>
      <c r="K7318" s="6">
        <f>VLOOKUP(D7318,'Liste Rayon'!$A$2:$D$10075,4,FALSE)</f>
        <v>5</v>
      </c>
      <c r="L7318" s="4">
        <v>1</v>
      </c>
    </row>
    <row r="7319" spans="1:12" x14ac:dyDescent="0.25">
      <c r="A7319" s="18" t="s">
        <v>19439</v>
      </c>
      <c r="B7319" s="18" t="s">
        <v>19440</v>
      </c>
      <c r="C7319" s="18" t="s">
        <v>19441</v>
      </c>
      <c r="D7319" s="18" t="s">
        <v>19408</v>
      </c>
      <c r="E7319" s="19">
        <v>2</v>
      </c>
      <c r="F7319" s="20" t="s">
        <v>1</v>
      </c>
      <c r="H7319" s="7">
        <f t="shared" si="114"/>
        <v>-2</v>
      </c>
      <c r="I7319" s="6" t="str">
        <f>IF(B7319="","",VLOOKUP(D7319,'Liste Rayon'!$A$2:$D$10075,2,FALSE))</f>
        <v>T</v>
      </c>
      <c r="J7319" s="6">
        <f>VLOOKUP(D7319,'Liste Rayon'!$A$2:$D$10075,3,FALSE)</f>
        <v>3</v>
      </c>
      <c r="K7319" s="6">
        <f>VLOOKUP(D7319,'Liste Rayon'!$A$2:$D$10075,4,FALSE)</f>
        <v>5</v>
      </c>
      <c r="L7319" s="4">
        <v>1</v>
      </c>
    </row>
    <row r="7320" spans="1:12" x14ac:dyDescent="0.25">
      <c r="A7320" s="18" t="s">
        <v>19442</v>
      </c>
      <c r="B7320" s="18" t="s">
        <v>19443</v>
      </c>
      <c r="C7320" s="18" t="s">
        <v>19444</v>
      </c>
      <c r="D7320" s="18" t="s">
        <v>19408</v>
      </c>
      <c r="E7320" s="19">
        <v>2</v>
      </c>
      <c r="F7320" s="20" t="s">
        <v>1</v>
      </c>
      <c r="H7320" s="7">
        <f t="shared" si="114"/>
        <v>-2</v>
      </c>
      <c r="I7320" s="6" t="str">
        <f>IF(B7320="","",VLOOKUP(D7320,'Liste Rayon'!$A$2:$D$10075,2,FALSE))</f>
        <v>T</v>
      </c>
      <c r="J7320" s="6">
        <f>VLOOKUP(D7320,'Liste Rayon'!$A$2:$D$10075,3,FALSE)</f>
        <v>3</v>
      </c>
      <c r="K7320" s="6">
        <f>VLOOKUP(D7320,'Liste Rayon'!$A$2:$D$10075,4,FALSE)</f>
        <v>5</v>
      </c>
      <c r="L7320" s="4">
        <v>1</v>
      </c>
    </row>
    <row r="7321" spans="1:12" x14ac:dyDescent="0.25">
      <c r="A7321" s="18" t="s">
        <v>19445</v>
      </c>
      <c r="B7321" s="18" t="s">
        <v>19446</v>
      </c>
      <c r="C7321" s="18" t="s">
        <v>19447</v>
      </c>
      <c r="D7321" s="18" t="s">
        <v>19448</v>
      </c>
      <c r="E7321" s="19">
        <v>2</v>
      </c>
      <c r="F7321" s="20" t="s">
        <v>1</v>
      </c>
      <c r="H7321" s="7">
        <f t="shared" si="114"/>
        <v>-2</v>
      </c>
      <c r="I7321" s="6" t="str">
        <f>IF(B7321="","",VLOOKUP(D7321,'Liste Rayon'!$A$2:$D$10075,2,FALSE))</f>
        <v>T</v>
      </c>
      <c r="J7321" s="6">
        <f>VLOOKUP(D7321,'Liste Rayon'!$A$2:$D$10075,3,FALSE)</f>
        <v>3</v>
      </c>
      <c r="K7321" s="6">
        <f>VLOOKUP(D7321,'Liste Rayon'!$A$2:$D$10075,4,FALSE)</f>
        <v>6</v>
      </c>
      <c r="L7321" s="4">
        <v>1</v>
      </c>
    </row>
    <row r="7322" spans="1:12" x14ac:dyDescent="0.25">
      <c r="A7322" s="18" t="s">
        <v>19449</v>
      </c>
      <c r="B7322" s="18" t="s">
        <v>19450</v>
      </c>
      <c r="C7322" s="18" t="s">
        <v>19451</v>
      </c>
      <c r="D7322" s="18" t="s">
        <v>19448</v>
      </c>
      <c r="E7322" s="19">
        <v>2</v>
      </c>
      <c r="F7322" s="20" t="s">
        <v>1</v>
      </c>
      <c r="H7322" s="7">
        <f t="shared" si="114"/>
        <v>-2</v>
      </c>
      <c r="I7322" s="6" t="str">
        <f>IF(B7322="","",VLOOKUP(D7322,'Liste Rayon'!$A$2:$D$10075,2,FALSE))</f>
        <v>T</v>
      </c>
      <c r="J7322" s="6">
        <f>VLOOKUP(D7322,'Liste Rayon'!$A$2:$D$10075,3,FALSE)</f>
        <v>3</v>
      </c>
      <c r="K7322" s="6">
        <f>VLOOKUP(D7322,'Liste Rayon'!$A$2:$D$10075,4,FALSE)</f>
        <v>6</v>
      </c>
      <c r="L7322" s="4">
        <v>1</v>
      </c>
    </row>
    <row r="7323" spans="1:12" x14ac:dyDescent="0.25">
      <c r="A7323" s="18" t="s">
        <v>19452</v>
      </c>
      <c r="B7323" s="18" t="s">
        <v>19453</v>
      </c>
      <c r="C7323" s="18" t="s">
        <v>19454</v>
      </c>
      <c r="D7323" s="18" t="s">
        <v>19455</v>
      </c>
      <c r="E7323" s="19">
        <v>12</v>
      </c>
      <c r="F7323" s="20" t="s">
        <v>1</v>
      </c>
      <c r="H7323" s="7">
        <f t="shared" si="114"/>
        <v>-12</v>
      </c>
      <c r="I7323" s="6" t="str">
        <f>IF(B7323="","",VLOOKUP(D7323,'Liste Rayon'!$A$2:$D$10075,2,FALSE))</f>
        <v>T</v>
      </c>
      <c r="J7323" s="6">
        <f>VLOOKUP(D7323,'Liste Rayon'!$A$2:$D$10075,3,FALSE)</f>
        <v>4</v>
      </c>
      <c r="K7323" s="6">
        <f>VLOOKUP(D7323,'Liste Rayon'!$A$2:$D$10075,4,FALSE)</f>
        <v>2</v>
      </c>
      <c r="L7323" s="4">
        <v>1</v>
      </c>
    </row>
    <row r="7324" spans="1:12" x14ac:dyDescent="0.25">
      <c r="A7324" s="18" t="s">
        <v>19456</v>
      </c>
      <c r="B7324" s="18" t="s">
        <v>19457</v>
      </c>
      <c r="C7324" s="18" t="s">
        <v>19458</v>
      </c>
      <c r="D7324" s="18" t="s">
        <v>19455</v>
      </c>
      <c r="E7324" s="19">
        <v>3</v>
      </c>
      <c r="F7324" s="20" t="s">
        <v>1</v>
      </c>
      <c r="H7324" s="7">
        <f t="shared" si="114"/>
        <v>-3</v>
      </c>
      <c r="I7324" s="6" t="str">
        <f>IF(B7324="","",VLOOKUP(D7324,'Liste Rayon'!$A$2:$D$10075,2,FALSE))</f>
        <v>T</v>
      </c>
      <c r="J7324" s="6">
        <f>VLOOKUP(D7324,'Liste Rayon'!$A$2:$D$10075,3,FALSE)</f>
        <v>4</v>
      </c>
      <c r="K7324" s="6">
        <f>VLOOKUP(D7324,'Liste Rayon'!$A$2:$D$10075,4,FALSE)</f>
        <v>2</v>
      </c>
      <c r="L7324" s="4">
        <v>1</v>
      </c>
    </row>
    <row r="7325" spans="1:12" x14ac:dyDescent="0.25">
      <c r="A7325" s="18" t="s">
        <v>19459</v>
      </c>
      <c r="B7325" s="18" t="s">
        <v>19460</v>
      </c>
      <c r="C7325" s="18" t="s">
        <v>19461</v>
      </c>
      <c r="D7325" s="18" t="s">
        <v>19455</v>
      </c>
      <c r="E7325" s="19">
        <v>5</v>
      </c>
      <c r="F7325" s="20" t="s">
        <v>1</v>
      </c>
      <c r="H7325" s="7">
        <f t="shared" si="114"/>
        <v>-5</v>
      </c>
      <c r="I7325" s="6" t="str">
        <f>IF(B7325="","",VLOOKUP(D7325,'Liste Rayon'!$A$2:$D$10075,2,FALSE))</f>
        <v>T</v>
      </c>
      <c r="J7325" s="6">
        <f>VLOOKUP(D7325,'Liste Rayon'!$A$2:$D$10075,3,FALSE)</f>
        <v>4</v>
      </c>
      <c r="K7325" s="6">
        <f>VLOOKUP(D7325,'Liste Rayon'!$A$2:$D$10075,4,FALSE)</f>
        <v>2</v>
      </c>
      <c r="L7325" s="4">
        <v>1</v>
      </c>
    </row>
    <row r="7326" spans="1:12" x14ac:dyDescent="0.25">
      <c r="A7326" s="18" t="s">
        <v>19462</v>
      </c>
      <c r="B7326" s="18" t="s">
        <v>19463</v>
      </c>
      <c r="C7326" s="18" t="s">
        <v>19464</v>
      </c>
      <c r="D7326" s="18" t="s">
        <v>19455</v>
      </c>
      <c r="E7326" s="19">
        <v>2</v>
      </c>
      <c r="F7326" s="20" t="s">
        <v>1</v>
      </c>
      <c r="H7326" s="7">
        <f t="shared" si="114"/>
        <v>-2</v>
      </c>
      <c r="I7326" s="6" t="str">
        <f>IF(B7326="","",VLOOKUP(D7326,'Liste Rayon'!$A$2:$D$10075,2,FALSE))</f>
        <v>T</v>
      </c>
      <c r="J7326" s="6">
        <f>VLOOKUP(D7326,'Liste Rayon'!$A$2:$D$10075,3,FALSE)</f>
        <v>4</v>
      </c>
      <c r="K7326" s="6">
        <f>VLOOKUP(D7326,'Liste Rayon'!$A$2:$D$10075,4,FALSE)</f>
        <v>2</v>
      </c>
      <c r="L7326" s="4">
        <v>1</v>
      </c>
    </row>
    <row r="7327" spans="1:12" x14ac:dyDescent="0.25">
      <c r="A7327" s="18" t="s">
        <v>19465</v>
      </c>
      <c r="B7327" s="18" t="s">
        <v>19466</v>
      </c>
      <c r="C7327" s="18" t="s">
        <v>19467</v>
      </c>
      <c r="D7327" s="18" t="s">
        <v>19455</v>
      </c>
      <c r="E7327" s="19">
        <v>4</v>
      </c>
      <c r="F7327" s="20" t="s">
        <v>1</v>
      </c>
      <c r="H7327" s="7">
        <f t="shared" si="114"/>
        <v>-4</v>
      </c>
      <c r="I7327" s="6" t="str">
        <f>IF(B7327="","",VLOOKUP(D7327,'Liste Rayon'!$A$2:$D$10075,2,FALSE))</f>
        <v>T</v>
      </c>
      <c r="J7327" s="6">
        <f>VLOOKUP(D7327,'Liste Rayon'!$A$2:$D$10075,3,FALSE)</f>
        <v>4</v>
      </c>
      <c r="K7327" s="6">
        <f>VLOOKUP(D7327,'Liste Rayon'!$A$2:$D$10075,4,FALSE)</f>
        <v>2</v>
      </c>
      <c r="L7327" s="4">
        <v>1</v>
      </c>
    </row>
    <row r="7328" spans="1:12" x14ac:dyDescent="0.25">
      <c r="A7328" s="18" t="s">
        <v>19468</v>
      </c>
      <c r="B7328" s="18" t="s">
        <v>19469</v>
      </c>
      <c r="C7328" s="18" t="s">
        <v>19470</v>
      </c>
      <c r="D7328" s="18" t="s">
        <v>19455</v>
      </c>
      <c r="E7328" s="19">
        <v>1</v>
      </c>
      <c r="F7328" s="20" t="s">
        <v>1</v>
      </c>
      <c r="H7328" s="7">
        <f t="shared" si="114"/>
        <v>-1</v>
      </c>
      <c r="I7328" s="6" t="str">
        <f>IF(B7328="","",VLOOKUP(D7328,'Liste Rayon'!$A$2:$D$10075,2,FALSE))</f>
        <v>T</v>
      </c>
      <c r="J7328" s="6">
        <f>VLOOKUP(D7328,'Liste Rayon'!$A$2:$D$10075,3,FALSE)</f>
        <v>4</v>
      </c>
      <c r="K7328" s="6">
        <f>VLOOKUP(D7328,'Liste Rayon'!$A$2:$D$10075,4,FALSE)</f>
        <v>2</v>
      </c>
      <c r="L7328" s="4">
        <v>1</v>
      </c>
    </row>
    <row r="7329" spans="1:12" x14ac:dyDescent="0.25">
      <c r="A7329" s="18" t="s">
        <v>19471</v>
      </c>
      <c r="B7329" s="18" t="s">
        <v>19472</v>
      </c>
      <c r="C7329" s="18" t="s">
        <v>19473</v>
      </c>
      <c r="D7329" s="18" t="s">
        <v>19455</v>
      </c>
      <c r="E7329" s="19">
        <v>2</v>
      </c>
      <c r="F7329" s="20" t="s">
        <v>1</v>
      </c>
      <c r="H7329" s="7">
        <f t="shared" si="114"/>
        <v>-2</v>
      </c>
      <c r="I7329" s="6" t="str">
        <f>IF(B7329="","",VLOOKUP(D7329,'Liste Rayon'!$A$2:$D$10075,2,FALSE))</f>
        <v>T</v>
      </c>
      <c r="J7329" s="6">
        <f>VLOOKUP(D7329,'Liste Rayon'!$A$2:$D$10075,3,FALSE)</f>
        <v>4</v>
      </c>
      <c r="K7329" s="6">
        <f>VLOOKUP(D7329,'Liste Rayon'!$A$2:$D$10075,4,FALSE)</f>
        <v>2</v>
      </c>
      <c r="L7329" s="4">
        <v>1</v>
      </c>
    </row>
    <row r="7330" spans="1:12" x14ac:dyDescent="0.25">
      <c r="A7330" s="18" t="s">
        <v>19474</v>
      </c>
      <c r="B7330" s="18" t="s">
        <v>19475</v>
      </c>
      <c r="C7330" s="18" t="s">
        <v>19476</v>
      </c>
      <c r="D7330" s="18" t="s">
        <v>19455</v>
      </c>
      <c r="E7330" s="19">
        <v>2</v>
      </c>
      <c r="F7330" s="20" t="s">
        <v>1</v>
      </c>
      <c r="H7330" s="7">
        <f t="shared" si="114"/>
        <v>-2</v>
      </c>
      <c r="I7330" s="6" t="str">
        <f>IF(B7330="","",VLOOKUP(D7330,'Liste Rayon'!$A$2:$D$10075,2,FALSE))</f>
        <v>T</v>
      </c>
      <c r="J7330" s="6">
        <f>VLOOKUP(D7330,'Liste Rayon'!$A$2:$D$10075,3,FALSE)</f>
        <v>4</v>
      </c>
      <c r="K7330" s="6">
        <f>VLOOKUP(D7330,'Liste Rayon'!$A$2:$D$10075,4,FALSE)</f>
        <v>2</v>
      </c>
      <c r="L7330" s="4">
        <v>1</v>
      </c>
    </row>
    <row r="7331" spans="1:12" x14ac:dyDescent="0.25">
      <c r="A7331" s="18" t="s">
        <v>19477</v>
      </c>
      <c r="B7331" s="18" t="s">
        <v>19478</v>
      </c>
      <c r="C7331" s="18" t="s">
        <v>19479</v>
      </c>
      <c r="D7331" s="18" t="s">
        <v>19455</v>
      </c>
      <c r="E7331" s="19">
        <v>4</v>
      </c>
      <c r="F7331" s="20" t="s">
        <v>1</v>
      </c>
      <c r="H7331" s="7">
        <f t="shared" si="114"/>
        <v>-4</v>
      </c>
      <c r="I7331" s="6" t="str">
        <f>IF(B7331="","",VLOOKUP(D7331,'Liste Rayon'!$A$2:$D$10075,2,FALSE))</f>
        <v>T</v>
      </c>
      <c r="J7331" s="6">
        <f>VLOOKUP(D7331,'Liste Rayon'!$A$2:$D$10075,3,FALSE)</f>
        <v>4</v>
      </c>
      <c r="K7331" s="6">
        <f>VLOOKUP(D7331,'Liste Rayon'!$A$2:$D$10075,4,FALSE)</f>
        <v>2</v>
      </c>
      <c r="L7331" s="4">
        <v>1</v>
      </c>
    </row>
    <row r="7332" spans="1:12" x14ac:dyDescent="0.25">
      <c r="A7332" s="18" t="s">
        <v>19480</v>
      </c>
      <c r="B7332" s="18" t="s">
        <v>19481</v>
      </c>
      <c r="C7332" s="18" t="s">
        <v>19482</v>
      </c>
      <c r="D7332" s="18" t="s">
        <v>19455</v>
      </c>
      <c r="E7332" s="19">
        <v>1</v>
      </c>
      <c r="F7332" s="20" t="s">
        <v>1</v>
      </c>
      <c r="H7332" s="7">
        <f t="shared" si="114"/>
        <v>-1</v>
      </c>
      <c r="I7332" s="6" t="str">
        <f>IF(B7332="","",VLOOKUP(D7332,'Liste Rayon'!$A$2:$D$10075,2,FALSE))</f>
        <v>T</v>
      </c>
      <c r="J7332" s="6">
        <f>VLOOKUP(D7332,'Liste Rayon'!$A$2:$D$10075,3,FALSE)</f>
        <v>4</v>
      </c>
      <c r="K7332" s="6">
        <f>VLOOKUP(D7332,'Liste Rayon'!$A$2:$D$10075,4,FALSE)</f>
        <v>2</v>
      </c>
      <c r="L7332" s="4">
        <v>1</v>
      </c>
    </row>
    <row r="7333" spans="1:12" x14ac:dyDescent="0.25">
      <c r="A7333" s="18" t="s">
        <v>19483</v>
      </c>
      <c r="B7333" s="18" t="s">
        <v>19484</v>
      </c>
      <c r="C7333" s="18" t="s">
        <v>19485</v>
      </c>
      <c r="D7333" s="18" t="s">
        <v>19455</v>
      </c>
      <c r="E7333" s="19">
        <v>1</v>
      </c>
      <c r="F7333" s="20" t="s">
        <v>1</v>
      </c>
      <c r="H7333" s="7">
        <f t="shared" si="114"/>
        <v>-1</v>
      </c>
      <c r="I7333" s="6" t="str">
        <f>IF(B7333="","",VLOOKUP(D7333,'Liste Rayon'!$A$2:$D$10075,2,FALSE))</f>
        <v>T</v>
      </c>
      <c r="J7333" s="6">
        <f>VLOOKUP(D7333,'Liste Rayon'!$A$2:$D$10075,3,FALSE)</f>
        <v>4</v>
      </c>
      <c r="K7333" s="6">
        <f>VLOOKUP(D7333,'Liste Rayon'!$A$2:$D$10075,4,FALSE)</f>
        <v>2</v>
      </c>
      <c r="L7333" s="4">
        <v>1</v>
      </c>
    </row>
    <row r="7334" spans="1:12" x14ac:dyDescent="0.25">
      <c r="A7334" s="18" t="s">
        <v>19486</v>
      </c>
      <c r="B7334" s="18" t="s">
        <v>19487</v>
      </c>
      <c r="C7334" s="18" t="s">
        <v>19488</v>
      </c>
      <c r="D7334" s="18" t="s">
        <v>19455</v>
      </c>
      <c r="E7334" s="19">
        <v>4</v>
      </c>
      <c r="F7334" s="20" t="s">
        <v>1</v>
      </c>
      <c r="H7334" s="7">
        <f t="shared" si="114"/>
        <v>-4</v>
      </c>
      <c r="I7334" s="6" t="str">
        <f>IF(B7334="","",VLOOKUP(D7334,'Liste Rayon'!$A$2:$D$10075,2,FALSE))</f>
        <v>T</v>
      </c>
      <c r="J7334" s="6">
        <f>VLOOKUP(D7334,'Liste Rayon'!$A$2:$D$10075,3,FALSE)</f>
        <v>4</v>
      </c>
      <c r="K7334" s="6">
        <f>VLOOKUP(D7334,'Liste Rayon'!$A$2:$D$10075,4,FALSE)</f>
        <v>2</v>
      </c>
      <c r="L7334" s="4">
        <v>1</v>
      </c>
    </row>
    <row r="7335" spans="1:12" x14ac:dyDescent="0.25">
      <c r="A7335" s="18" t="s">
        <v>19489</v>
      </c>
      <c r="B7335" s="18" t="s">
        <v>19490</v>
      </c>
      <c r="C7335" s="18" t="s">
        <v>19491</v>
      </c>
      <c r="D7335" s="18" t="s">
        <v>19455</v>
      </c>
      <c r="E7335" s="19">
        <v>2</v>
      </c>
      <c r="F7335" s="20" t="s">
        <v>1</v>
      </c>
      <c r="H7335" s="7">
        <f t="shared" si="114"/>
        <v>-2</v>
      </c>
      <c r="I7335" s="6" t="str">
        <f>IF(B7335="","",VLOOKUP(D7335,'Liste Rayon'!$A$2:$D$10075,2,FALSE))</f>
        <v>T</v>
      </c>
      <c r="J7335" s="6">
        <f>VLOOKUP(D7335,'Liste Rayon'!$A$2:$D$10075,3,FALSE)</f>
        <v>4</v>
      </c>
      <c r="K7335" s="6">
        <f>VLOOKUP(D7335,'Liste Rayon'!$A$2:$D$10075,4,FALSE)</f>
        <v>2</v>
      </c>
      <c r="L7335" s="4">
        <v>1</v>
      </c>
    </row>
    <row r="7336" spans="1:12" x14ac:dyDescent="0.25">
      <c r="A7336" s="18" t="s">
        <v>19492</v>
      </c>
      <c r="B7336" s="18" t="s">
        <v>19493</v>
      </c>
      <c r="C7336" s="18" t="s">
        <v>19494</v>
      </c>
      <c r="D7336" s="18" t="s">
        <v>19455</v>
      </c>
      <c r="E7336" s="19">
        <v>1</v>
      </c>
      <c r="F7336" s="20" t="s">
        <v>1</v>
      </c>
      <c r="H7336" s="7">
        <f t="shared" si="114"/>
        <v>-1</v>
      </c>
      <c r="I7336" s="6" t="str">
        <f>IF(B7336="","",VLOOKUP(D7336,'Liste Rayon'!$A$2:$D$10075,2,FALSE))</f>
        <v>T</v>
      </c>
      <c r="J7336" s="6">
        <f>VLOOKUP(D7336,'Liste Rayon'!$A$2:$D$10075,3,FALSE)</f>
        <v>4</v>
      </c>
      <c r="K7336" s="6">
        <f>VLOOKUP(D7336,'Liste Rayon'!$A$2:$D$10075,4,FALSE)</f>
        <v>2</v>
      </c>
      <c r="L7336" s="4">
        <v>1</v>
      </c>
    </row>
    <row r="7337" spans="1:12" x14ac:dyDescent="0.25">
      <c r="A7337" s="18" t="s">
        <v>19495</v>
      </c>
      <c r="B7337" s="18" t="s">
        <v>19496</v>
      </c>
      <c r="C7337" s="18" t="s">
        <v>19497</v>
      </c>
      <c r="D7337" s="18" t="s">
        <v>19498</v>
      </c>
      <c r="E7337" s="19">
        <v>1</v>
      </c>
      <c r="F7337" s="20" t="s">
        <v>1</v>
      </c>
      <c r="H7337" s="7">
        <f t="shared" si="114"/>
        <v>-1</v>
      </c>
      <c r="I7337" s="6" t="str">
        <f>IF(B7337="","",VLOOKUP(D7337,'Liste Rayon'!$A$2:$D$10075,2,FALSE))</f>
        <v>T</v>
      </c>
      <c r="J7337" s="6">
        <f>VLOOKUP(D7337,'Liste Rayon'!$A$2:$D$10075,3,FALSE)</f>
        <v>4</v>
      </c>
      <c r="K7337" s="6">
        <f>VLOOKUP(D7337,'Liste Rayon'!$A$2:$D$10075,4,FALSE)</f>
        <v>3</v>
      </c>
      <c r="L7337" s="4">
        <v>1</v>
      </c>
    </row>
    <row r="7338" spans="1:12" x14ac:dyDescent="0.25">
      <c r="A7338" s="18" t="s">
        <v>19499</v>
      </c>
      <c r="B7338" s="18" t="s">
        <v>19500</v>
      </c>
      <c r="C7338" s="18" t="s">
        <v>19501</v>
      </c>
      <c r="D7338" s="18" t="s">
        <v>19498</v>
      </c>
      <c r="E7338" s="19">
        <v>1</v>
      </c>
      <c r="F7338" s="20" t="s">
        <v>1</v>
      </c>
      <c r="H7338" s="7">
        <f t="shared" si="114"/>
        <v>-1</v>
      </c>
      <c r="I7338" s="6" t="str">
        <f>IF(B7338="","",VLOOKUP(D7338,'Liste Rayon'!$A$2:$D$10075,2,FALSE))</f>
        <v>T</v>
      </c>
      <c r="J7338" s="6">
        <f>VLOOKUP(D7338,'Liste Rayon'!$A$2:$D$10075,3,FALSE)</f>
        <v>4</v>
      </c>
      <c r="K7338" s="6">
        <f>VLOOKUP(D7338,'Liste Rayon'!$A$2:$D$10075,4,FALSE)</f>
        <v>3</v>
      </c>
      <c r="L7338" s="4">
        <v>1</v>
      </c>
    </row>
    <row r="7339" spans="1:12" x14ac:dyDescent="0.25">
      <c r="A7339" s="18" t="s">
        <v>19502</v>
      </c>
      <c r="B7339" s="18" t="s">
        <v>19503</v>
      </c>
      <c r="C7339" s="18" t="s">
        <v>19504</v>
      </c>
      <c r="D7339" s="18" t="s">
        <v>19498</v>
      </c>
      <c r="E7339" s="19">
        <v>1</v>
      </c>
      <c r="F7339" s="20" t="s">
        <v>1</v>
      </c>
      <c r="H7339" s="7">
        <f t="shared" si="114"/>
        <v>-1</v>
      </c>
      <c r="I7339" s="6" t="str">
        <f>IF(B7339="","",VLOOKUP(D7339,'Liste Rayon'!$A$2:$D$10075,2,FALSE))</f>
        <v>T</v>
      </c>
      <c r="J7339" s="6">
        <f>VLOOKUP(D7339,'Liste Rayon'!$A$2:$D$10075,3,FALSE)</f>
        <v>4</v>
      </c>
      <c r="K7339" s="6">
        <f>VLOOKUP(D7339,'Liste Rayon'!$A$2:$D$10075,4,FALSE)</f>
        <v>3</v>
      </c>
      <c r="L7339" s="4">
        <v>1</v>
      </c>
    </row>
    <row r="7340" spans="1:12" x14ac:dyDescent="0.25">
      <c r="A7340" s="18" t="s">
        <v>19505</v>
      </c>
      <c r="B7340" s="18" t="s">
        <v>19506</v>
      </c>
      <c r="C7340" s="18" t="s">
        <v>19507</v>
      </c>
      <c r="D7340" s="18" t="s">
        <v>19498</v>
      </c>
      <c r="E7340" s="19">
        <v>4</v>
      </c>
      <c r="F7340" s="20" t="s">
        <v>1</v>
      </c>
      <c r="H7340" s="7">
        <f t="shared" si="114"/>
        <v>-4</v>
      </c>
      <c r="I7340" s="6" t="str">
        <f>IF(B7340="","",VLOOKUP(D7340,'Liste Rayon'!$A$2:$D$10075,2,FALSE))</f>
        <v>T</v>
      </c>
      <c r="J7340" s="6">
        <f>VLOOKUP(D7340,'Liste Rayon'!$A$2:$D$10075,3,FALSE)</f>
        <v>4</v>
      </c>
      <c r="K7340" s="6">
        <f>VLOOKUP(D7340,'Liste Rayon'!$A$2:$D$10075,4,FALSE)</f>
        <v>3</v>
      </c>
      <c r="L7340" s="4">
        <v>1</v>
      </c>
    </row>
    <row r="7341" spans="1:12" x14ac:dyDescent="0.25">
      <c r="A7341" s="18" t="s">
        <v>19508</v>
      </c>
      <c r="B7341" s="18" t="s">
        <v>19509</v>
      </c>
      <c r="C7341" s="18" t="s">
        <v>19056</v>
      </c>
      <c r="D7341" s="18" t="s">
        <v>19498</v>
      </c>
      <c r="E7341" s="19">
        <v>7</v>
      </c>
      <c r="F7341" s="20" t="s">
        <v>1</v>
      </c>
      <c r="H7341" s="7">
        <f t="shared" si="114"/>
        <v>-7</v>
      </c>
      <c r="I7341" s="6" t="str">
        <f>IF(B7341="","",VLOOKUP(D7341,'Liste Rayon'!$A$2:$D$10075,2,FALSE))</f>
        <v>T</v>
      </c>
      <c r="J7341" s="6">
        <f>VLOOKUP(D7341,'Liste Rayon'!$A$2:$D$10075,3,FALSE)</f>
        <v>4</v>
      </c>
      <c r="K7341" s="6">
        <f>VLOOKUP(D7341,'Liste Rayon'!$A$2:$D$10075,4,FALSE)</f>
        <v>3</v>
      </c>
      <c r="L7341" s="4">
        <v>1</v>
      </c>
    </row>
    <row r="7342" spans="1:12" x14ac:dyDescent="0.25">
      <c r="A7342" s="18" t="s">
        <v>19510</v>
      </c>
      <c r="B7342" s="18" t="s">
        <v>19511</v>
      </c>
      <c r="C7342" s="18" t="s">
        <v>19512</v>
      </c>
      <c r="D7342" s="18" t="s">
        <v>19498</v>
      </c>
      <c r="E7342" s="19">
        <v>6</v>
      </c>
      <c r="F7342" s="20" t="s">
        <v>1</v>
      </c>
      <c r="H7342" s="7">
        <f t="shared" si="114"/>
        <v>-6</v>
      </c>
      <c r="I7342" s="6" t="str">
        <f>IF(B7342="","",VLOOKUP(D7342,'Liste Rayon'!$A$2:$D$10075,2,FALSE))</f>
        <v>T</v>
      </c>
      <c r="J7342" s="6">
        <f>VLOOKUP(D7342,'Liste Rayon'!$A$2:$D$10075,3,FALSE)</f>
        <v>4</v>
      </c>
      <c r="K7342" s="6">
        <f>VLOOKUP(D7342,'Liste Rayon'!$A$2:$D$10075,4,FALSE)</f>
        <v>3</v>
      </c>
      <c r="L7342" s="4">
        <v>1</v>
      </c>
    </row>
    <row r="7343" spans="1:12" x14ac:dyDescent="0.25">
      <c r="A7343" s="18" t="s">
        <v>19513</v>
      </c>
      <c r="B7343" s="18" t="s">
        <v>19514</v>
      </c>
      <c r="C7343" s="18" t="s">
        <v>19515</v>
      </c>
      <c r="D7343" s="18" t="s">
        <v>19498</v>
      </c>
      <c r="E7343" s="19">
        <v>7</v>
      </c>
      <c r="F7343" s="20" t="s">
        <v>1</v>
      </c>
      <c r="H7343" s="7">
        <f t="shared" si="114"/>
        <v>-7</v>
      </c>
      <c r="I7343" s="6" t="str">
        <f>IF(B7343="","",VLOOKUP(D7343,'Liste Rayon'!$A$2:$D$10075,2,FALSE))</f>
        <v>T</v>
      </c>
      <c r="J7343" s="6">
        <f>VLOOKUP(D7343,'Liste Rayon'!$A$2:$D$10075,3,FALSE)</f>
        <v>4</v>
      </c>
      <c r="K7343" s="6">
        <f>VLOOKUP(D7343,'Liste Rayon'!$A$2:$D$10075,4,FALSE)</f>
        <v>3</v>
      </c>
      <c r="L7343" s="4">
        <v>1</v>
      </c>
    </row>
    <row r="7344" spans="1:12" x14ac:dyDescent="0.25">
      <c r="A7344" s="18" t="s">
        <v>19516</v>
      </c>
      <c r="B7344" s="18" t="s">
        <v>19517</v>
      </c>
      <c r="C7344" s="18" t="s">
        <v>19518</v>
      </c>
      <c r="D7344" s="18" t="s">
        <v>19498</v>
      </c>
      <c r="E7344" s="19">
        <v>4</v>
      </c>
      <c r="F7344" s="20" t="s">
        <v>1</v>
      </c>
      <c r="H7344" s="7">
        <f t="shared" si="114"/>
        <v>-4</v>
      </c>
      <c r="I7344" s="6" t="str">
        <f>IF(B7344="","",VLOOKUP(D7344,'Liste Rayon'!$A$2:$D$10075,2,FALSE))</f>
        <v>T</v>
      </c>
      <c r="J7344" s="6">
        <f>VLOOKUP(D7344,'Liste Rayon'!$A$2:$D$10075,3,FALSE)</f>
        <v>4</v>
      </c>
      <c r="K7344" s="6">
        <f>VLOOKUP(D7344,'Liste Rayon'!$A$2:$D$10075,4,FALSE)</f>
        <v>3</v>
      </c>
      <c r="L7344" s="4">
        <v>1</v>
      </c>
    </row>
    <row r="7345" spans="1:12" x14ac:dyDescent="0.25">
      <c r="A7345" s="18" t="s">
        <v>19519</v>
      </c>
      <c r="B7345" s="18" t="s">
        <v>19520</v>
      </c>
      <c r="C7345" s="18" t="s">
        <v>19521</v>
      </c>
      <c r="D7345" s="18" t="s">
        <v>19498</v>
      </c>
      <c r="E7345" s="19">
        <v>1</v>
      </c>
      <c r="F7345" s="20" t="s">
        <v>1</v>
      </c>
      <c r="H7345" s="7">
        <f t="shared" si="114"/>
        <v>-1</v>
      </c>
      <c r="I7345" s="6" t="str">
        <f>IF(B7345="","",VLOOKUP(D7345,'Liste Rayon'!$A$2:$D$10075,2,FALSE))</f>
        <v>T</v>
      </c>
      <c r="J7345" s="6">
        <f>VLOOKUP(D7345,'Liste Rayon'!$A$2:$D$10075,3,FALSE)</f>
        <v>4</v>
      </c>
      <c r="K7345" s="6">
        <f>VLOOKUP(D7345,'Liste Rayon'!$A$2:$D$10075,4,FALSE)</f>
        <v>3</v>
      </c>
      <c r="L7345" s="4">
        <v>1</v>
      </c>
    </row>
    <row r="7346" spans="1:12" x14ac:dyDescent="0.25">
      <c r="A7346" s="18" t="s">
        <v>19522</v>
      </c>
      <c r="B7346" s="18" t="s">
        <v>19523</v>
      </c>
      <c r="C7346" s="18" t="s">
        <v>19524</v>
      </c>
      <c r="D7346" s="18" t="s">
        <v>19498</v>
      </c>
      <c r="E7346" s="19">
        <v>1</v>
      </c>
      <c r="F7346" s="20" t="s">
        <v>1</v>
      </c>
      <c r="H7346" s="7">
        <f t="shared" si="114"/>
        <v>-1</v>
      </c>
      <c r="I7346" s="6" t="str">
        <f>IF(B7346="","",VLOOKUP(D7346,'Liste Rayon'!$A$2:$D$10075,2,FALSE))</f>
        <v>T</v>
      </c>
      <c r="J7346" s="6">
        <f>VLOOKUP(D7346,'Liste Rayon'!$A$2:$D$10075,3,FALSE)</f>
        <v>4</v>
      </c>
      <c r="K7346" s="6">
        <f>VLOOKUP(D7346,'Liste Rayon'!$A$2:$D$10075,4,FALSE)</f>
        <v>3</v>
      </c>
      <c r="L7346" s="4">
        <v>1</v>
      </c>
    </row>
    <row r="7347" spans="1:12" x14ac:dyDescent="0.25">
      <c r="A7347" s="18" t="s">
        <v>19525</v>
      </c>
      <c r="B7347" s="18" t="s">
        <v>19526</v>
      </c>
      <c r="C7347" s="18" t="s">
        <v>19527</v>
      </c>
      <c r="D7347" s="18" t="s">
        <v>19498</v>
      </c>
      <c r="E7347" s="19">
        <v>2</v>
      </c>
      <c r="F7347" s="20" t="s">
        <v>1</v>
      </c>
      <c r="H7347" s="7">
        <f t="shared" si="114"/>
        <v>-2</v>
      </c>
      <c r="I7347" s="6" t="str">
        <f>IF(B7347="","",VLOOKUP(D7347,'Liste Rayon'!$A$2:$D$10075,2,FALSE))</f>
        <v>T</v>
      </c>
      <c r="J7347" s="6">
        <f>VLOOKUP(D7347,'Liste Rayon'!$A$2:$D$10075,3,FALSE)</f>
        <v>4</v>
      </c>
      <c r="K7347" s="6">
        <f>VLOOKUP(D7347,'Liste Rayon'!$A$2:$D$10075,4,FALSE)</f>
        <v>3</v>
      </c>
      <c r="L7347" s="4">
        <v>1</v>
      </c>
    </row>
    <row r="7348" spans="1:12" x14ac:dyDescent="0.25">
      <c r="A7348" s="18" t="s">
        <v>19528</v>
      </c>
      <c r="B7348" s="18" t="s">
        <v>19529</v>
      </c>
      <c r="C7348" s="18" t="s">
        <v>19530</v>
      </c>
      <c r="D7348" s="18" t="s">
        <v>19498</v>
      </c>
      <c r="E7348" s="19">
        <v>20</v>
      </c>
      <c r="F7348" s="20" t="s">
        <v>1</v>
      </c>
      <c r="H7348" s="7">
        <f t="shared" si="114"/>
        <v>-20</v>
      </c>
      <c r="I7348" s="6" t="str">
        <f>IF(B7348="","",VLOOKUP(D7348,'Liste Rayon'!$A$2:$D$10075,2,FALSE))</f>
        <v>T</v>
      </c>
      <c r="J7348" s="6">
        <f>VLOOKUP(D7348,'Liste Rayon'!$A$2:$D$10075,3,FALSE)</f>
        <v>4</v>
      </c>
      <c r="K7348" s="6">
        <f>VLOOKUP(D7348,'Liste Rayon'!$A$2:$D$10075,4,FALSE)</f>
        <v>3</v>
      </c>
      <c r="L7348" s="4">
        <v>1</v>
      </c>
    </row>
    <row r="7349" spans="1:12" x14ac:dyDescent="0.25">
      <c r="A7349" s="18" t="s">
        <v>19531</v>
      </c>
      <c r="B7349" s="18" t="s">
        <v>19532</v>
      </c>
      <c r="C7349" s="18" t="s">
        <v>19533</v>
      </c>
      <c r="D7349" s="18" t="s">
        <v>19498</v>
      </c>
      <c r="E7349" s="19">
        <v>6</v>
      </c>
      <c r="F7349" s="20" t="s">
        <v>1</v>
      </c>
      <c r="H7349" s="7">
        <f t="shared" si="114"/>
        <v>-6</v>
      </c>
      <c r="I7349" s="6" t="str">
        <f>IF(B7349="","",VLOOKUP(D7349,'Liste Rayon'!$A$2:$D$10075,2,FALSE))</f>
        <v>T</v>
      </c>
      <c r="J7349" s="6">
        <f>VLOOKUP(D7349,'Liste Rayon'!$A$2:$D$10075,3,FALSE)</f>
        <v>4</v>
      </c>
      <c r="K7349" s="6">
        <f>VLOOKUP(D7349,'Liste Rayon'!$A$2:$D$10075,4,FALSE)</f>
        <v>3</v>
      </c>
      <c r="L7349" s="4">
        <v>1</v>
      </c>
    </row>
    <row r="7350" spans="1:12" x14ac:dyDescent="0.25">
      <c r="A7350" s="18" t="s">
        <v>19534</v>
      </c>
      <c r="B7350" s="18" t="s">
        <v>19535</v>
      </c>
      <c r="C7350" s="18" t="s">
        <v>19536</v>
      </c>
      <c r="D7350" s="18" t="s">
        <v>19498</v>
      </c>
      <c r="E7350" s="19">
        <v>2</v>
      </c>
      <c r="F7350" s="20" t="s">
        <v>1</v>
      </c>
      <c r="H7350" s="7">
        <f t="shared" si="114"/>
        <v>-2</v>
      </c>
      <c r="I7350" s="6" t="str">
        <f>IF(B7350="","",VLOOKUP(D7350,'Liste Rayon'!$A$2:$D$10075,2,FALSE))</f>
        <v>T</v>
      </c>
      <c r="J7350" s="6">
        <f>VLOOKUP(D7350,'Liste Rayon'!$A$2:$D$10075,3,FALSE)</f>
        <v>4</v>
      </c>
      <c r="K7350" s="6">
        <f>VLOOKUP(D7350,'Liste Rayon'!$A$2:$D$10075,4,FALSE)</f>
        <v>3</v>
      </c>
      <c r="L7350" s="4">
        <v>1</v>
      </c>
    </row>
    <row r="7351" spans="1:12" x14ac:dyDescent="0.25">
      <c r="A7351" s="18" t="s">
        <v>19537</v>
      </c>
      <c r="B7351" s="18" t="s">
        <v>19538</v>
      </c>
      <c r="C7351" s="18" t="s">
        <v>19533</v>
      </c>
      <c r="D7351" s="18" t="s">
        <v>19498</v>
      </c>
      <c r="E7351" s="19">
        <v>11</v>
      </c>
      <c r="F7351" s="20" t="s">
        <v>1</v>
      </c>
      <c r="H7351" s="7">
        <f t="shared" si="114"/>
        <v>-11</v>
      </c>
      <c r="I7351" s="6" t="str">
        <f>IF(B7351="","",VLOOKUP(D7351,'Liste Rayon'!$A$2:$D$10075,2,FALSE))</f>
        <v>T</v>
      </c>
      <c r="J7351" s="6">
        <f>VLOOKUP(D7351,'Liste Rayon'!$A$2:$D$10075,3,FALSE)</f>
        <v>4</v>
      </c>
      <c r="K7351" s="6">
        <f>VLOOKUP(D7351,'Liste Rayon'!$A$2:$D$10075,4,FALSE)</f>
        <v>3</v>
      </c>
      <c r="L7351" s="4">
        <v>1</v>
      </c>
    </row>
    <row r="7352" spans="1:12" x14ac:dyDescent="0.25">
      <c r="A7352" s="18" t="s">
        <v>19539</v>
      </c>
      <c r="B7352" s="18" t="s">
        <v>19540</v>
      </c>
      <c r="C7352" s="18" t="s">
        <v>19533</v>
      </c>
      <c r="D7352" s="18" t="s">
        <v>19498</v>
      </c>
      <c r="E7352" s="19">
        <v>2</v>
      </c>
      <c r="F7352" s="20" t="s">
        <v>1</v>
      </c>
      <c r="H7352" s="7">
        <f t="shared" si="114"/>
        <v>-2</v>
      </c>
      <c r="I7352" s="6" t="str">
        <f>IF(B7352="","",VLOOKUP(D7352,'Liste Rayon'!$A$2:$D$10075,2,FALSE))</f>
        <v>T</v>
      </c>
      <c r="J7352" s="6">
        <f>VLOOKUP(D7352,'Liste Rayon'!$A$2:$D$10075,3,FALSE)</f>
        <v>4</v>
      </c>
      <c r="K7352" s="6">
        <f>VLOOKUP(D7352,'Liste Rayon'!$A$2:$D$10075,4,FALSE)</f>
        <v>3</v>
      </c>
      <c r="L7352" s="4">
        <v>1</v>
      </c>
    </row>
    <row r="7353" spans="1:12" x14ac:dyDescent="0.25">
      <c r="A7353" s="18" t="s">
        <v>19541</v>
      </c>
      <c r="B7353" s="18" t="s">
        <v>19542</v>
      </c>
      <c r="C7353" s="18" t="s">
        <v>19533</v>
      </c>
      <c r="D7353" s="18" t="s">
        <v>19498</v>
      </c>
      <c r="E7353" s="19">
        <v>1</v>
      </c>
      <c r="F7353" s="20" t="s">
        <v>1</v>
      </c>
      <c r="H7353" s="7">
        <f t="shared" si="114"/>
        <v>-1</v>
      </c>
      <c r="I7353" s="6" t="str">
        <f>IF(B7353="","",VLOOKUP(D7353,'Liste Rayon'!$A$2:$D$10075,2,FALSE))</f>
        <v>T</v>
      </c>
      <c r="J7353" s="6">
        <f>VLOOKUP(D7353,'Liste Rayon'!$A$2:$D$10075,3,FALSE)</f>
        <v>4</v>
      </c>
      <c r="K7353" s="6">
        <f>VLOOKUP(D7353,'Liste Rayon'!$A$2:$D$10075,4,FALSE)</f>
        <v>3</v>
      </c>
      <c r="L7353" s="4">
        <v>1</v>
      </c>
    </row>
    <row r="7354" spans="1:12" x14ac:dyDescent="0.25">
      <c r="A7354" s="18" t="s">
        <v>19543</v>
      </c>
      <c r="B7354" s="18" t="s">
        <v>19544</v>
      </c>
      <c r="C7354" s="18" t="s">
        <v>19533</v>
      </c>
      <c r="D7354" s="18" t="s">
        <v>19498</v>
      </c>
      <c r="E7354" s="19">
        <v>1</v>
      </c>
      <c r="F7354" s="20" t="s">
        <v>1</v>
      </c>
      <c r="H7354" s="7">
        <f t="shared" si="114"/>
        <v>-1</v>
      </c>
      <c r="I7354" s="6" t="str">
        <f>IF(B7354="","",VLOOKUP(D7354,'Liste Rayon'!$A$2:$D$10075,2,FALSE))</f>
        <v>T</v>
      </c>
      <c r="J7354" s="6">
        <f>VLOOKUP(D7354,'Liste Rayon'!$A$2:$D$10075,3,FALSE)</f>
        <v>4</v>
      </c>
      <c r="K7354" s="6">
        <f>VLOOKUP(D7354,'Liste Rayon'!$A$2:$D$10075,4,FALSE)</f>
        <v>3</v>
      </c>
      <c r="L7354" s="4">
        <v>1</v>
      </c>
    </row>
    <row r="7355" spans="1:12" x14ac:dyDescent="0.25">
      <c r="A7355" s="18" t="s">
        <v>19545</v>
      </c>
      <c r="B7355" s="18" t="s">
        <v>19546</v>
      </c>
      <c r="C7355" s="18" t="s">
        <v>19533</v>
      </c>
      <c r="D7355" s="18" t="s">
        <v>19498</v>
      </c>
      <c r="E7355" s="19">
        <v>2</v>
      </c>
      <c r="F7355" s="20" t="s">
        <v>1</v>
      </c>
      <c r="H7355" s="7">
        <f t="shared" si="114"/>
        <v>-2</v>
      </c>
      <c r="I7355" s="6" t="str">
        <f>IF(B7355="","",VLOOKUP(D7355,'Liste Rayon'!$A$2:$D$10075,2,FALSE))</f>
        <v>T</v>
      </c>
      <c r="J7355" s="6">
        <f>VLOOKUP(D7355,'Liste Rayon'!$A$2:$D$10075,3,FALSE)</f>
        <v>4</v>
      </c>
      <c r="K7355" s="6">
        <f>VLOOKUP(D7355,'Liste Rayon'!$A$2:$D$10075,4,FALSE)</f>
        <v>3</v>
      </c>
      <c r="L7355" s="4">
        <v>1</v>
      </c>
    </row>
    <row r="7356" spans="1:12" x14ac:dyDescent="0.25">
      <c r="A7356" s="18" t="s">
        <v>19547</v>
      </c>
      <c r="B7356" s="18" t="s">
        <v>19548</v>
      </c>
      <c r="C7356" s="18" t="s">
        <v>19549</v>
      </c>
      <c r="D7356" s="18" t="s">
        <v>19498</v>
      </c>
      <c r="E7356" s="19">
        <v>1</v>
      </c>
      <c r="F7356" s="20" t="s">
        <v>1</v>
      </c>
      <c r="H7356" s="7">
        <f t="shared" si="114"/>
        <v>-1</v>
      </c>
      <c r="I7356" s="6" t="str">
        <f>IF(B7356="","",VLOOKUP(D7356,'Liste Rayon'!$A$2:$D$10075,2,FALSE))</f>
        <v>T</v>
      </c>
      <c r="J7356" s="6">
        <f>VLOOKUP(D7356,'Liste Rayon'!$A$2:$D$10075,3,FALSE)</f>
        <v>4</v>
      </c>
      <c r="K7356" s="6">
        <f>VLOOKUP(D7356,'Liste Rayon'!$A$2:$D$10075,4,FALSE)</f>
        <v>3</v>
      </c>
      <c r="L7356" s="4">
        <v>1</v>
      </c>
    </row>
    <row r="7357" spans="1:12" x14ac:dyDescent="0.25">
      <c r="A7357" s="18" t="s">
        <v>19550</v>
      </c>
      <c r="B7357" s="18" t="s">
        <v>19551</v>
      </c>
      <c r="C7357" s="18" t="s">
        <v>19552</v>
      </c>
      <c r="D7357" s="18" t="s">
        <v>19498</v>
      </c>
      <c r="E7357" s="19">
        <v>2</v>
      </c>
      <c r="F7357" s="20" t="s">
        <v>1</v>
      </c>
      <c r="H7357" s="7">
        <f t="shared" si="114"/>
        <v>-2</v>
      </c>
      <c r="I7357" s="6" t="str">
        <f>IF(B7357="","",VLOOKUP(D7357,'Liste Rayon'!$A$2:$D$10075,2,FALSE))</f>
        <v>T</v>
      </c>
      <c r="J7357" s="6">
        <f>VLOOKUP(D7357,'Liste Rayon'!$A$2:$D$10075,3,FALSE)</f>
        <v>4</v>
      </c>
      <c r="K7357" s="6">
        <f>VLOOKUP(D7357,'Liste Rayon'!$A$2:$D$10075,4,FALSE)</f>
        <v>3</v>
      </c>
      <c r="L7357" s="4">
        <v>1</v>
      </c>
    </row>
    <row r="7358" spans="1:12" x14ac:dyDescent="0.25">
      <c r="A7358" s="18" t="s">
        <v>19553</v>
      </c>
      <c r="B7358" s="18" t="s">
        <v>19554</v>
      </c>
      <c r="C7358" s="18" t="s">
        <v>19555</v>
      </c>
      <c r="D7358" s="18" t="s">
        <v>19498</v>
      </c>
      <c r="E7358" s="19">
        <v>2</v>
      </c>
      <c r="F7358" s="20" t="s">
        <v>1</v>
      </c>
      <c r="H7358" s="7">
        <f t="shared" si="114"/>
        <v>-2</v>
      </c>
      <c r="I7358" s="6" t="str">
        <f>IF(B7358="","",VLOOKUP(D7358,'Liste Rayon'!$A$2:$D$10075,2,FALSE))</f>
        <v>T</v>
      </c>
      <c r="J7358" s="6">
        <f>VLOOKUP(D7358,'Liste Rayon'!$A$2:$D$10075,3,FALSE)</f>
        <v>4</v>
      </c>
      <c r="K7358" s="6">
        <f>VLOOKUP(D7358,'Liste Rayon'!$A$2:$D$10075,4,FALSE)</f>
        <v>3</v>
      </c>
      <c r="L7358" s="4">
        <v>1</v>
      </c>
    </row>
    <row r="7359" spans="1:12" x14ac:dyDescent="0.25">
      <c r="A7359" s="18" t="s">
        <v>19556</v>
      </c>
      <c r="B7359" s="18" t="s">
        <v>19557</v>
      </c>
      <c r="C7359" s="18" t="s">
        <v>19558</v>
      </c>
      <c r="D7359" s="18" t="s">
        <v>19559</v>
      </c>
      <c r="E7359" s="19">
        <v>3</v>
      </c>
      <c r="F7359" s="20" t="s">
        <v>1</v>
      </c>
      <c r="H7359" s="7">
        <f t="shared" si="114"/>
        <v>-3</v>
      </c>
      <c r="I7359" s="6" t="str">
        <f>IF(B7359="","",VLOOKUP(D7359,'Liste Rayon'!$A$2:$D$10075,2,FALSE))</f>
        <v>T</v>
      </c>
      <c r="J7359" s="6">
        <f>VLOOKUP(D7359,'Liste Rayon'!$A$2:$D$10075,3,FALSE)</f>
        <v>4</v>
      </c>
      <c r="K7359" s="6">
        <f>VLOOKUP(D7359,'Liste Rayon'!$A$2:$D$10075,4,FALSE)</f>
        <v>4</v>
      </c>
      <c r="L7359" s="4">
        <v>1</v>
      </c>
    </row>
    <row r="7360" spans="1:12" x14ac:dyDescent="0.25">
      <c r="A7360" s="18" t="s">
        <v>19560</v>
      </c>
      <c r="B7360" s="18" t="s">
        <v>19561</v>
      </c>
      <c r="C7360" s="18" t="s">
        <v>19562</v>
      </c>
      <c r="D7360" s="18" t="s">
        <v>19559</v>
      </c>
      <c r="E7360" s="19">
        <v>2</v>
      </c>
      <c r="F7360" s="20" t="s">
        <v>1</v>
      </c>
      <c r="H7360" s="7">
        <f t="shared" si="114"/>
        <v>-2</v>
      </c>
      <c r="I7360" s="6" t="str">
        <f>IF(B7360="","",VLOOKUP(D7360,'Liste Rayon'!$A$2:$D$10075,2,FALSE))</f>
        <v>T</v>
      </c>
      <c r="J7360" s="6">
        <f>VLOOKUP(D7360,'Liste Rayon'!$A$2:$D$10075,3,FALSE)</f>
        <v>4</v>
      </c>
      <c r="K7360" s="6">
        <f>VLOOKUP(D7360,'Liste Rayon'!$A$2:$D$10075,4,FALSE)</f>
        <v>4</v>
      </c>
      <c r="L7360" s="4">
        <v>1</v>
      </c>
    </row>
    <row r="7361" spans="1:12" x14ac:dyDescent="0.25">
      <c r="A7361" s="18" t="s">
        <v>19563</v>
      </c>
      <c r="B7361" s="18" t="s">
        <v>19564</v>
      </c>
      <c r="C7361" s="18" t="s">
        <v>19565</v>
      </c>
      <c r="D7361" s="18" t="s">
        <v>19559</v>
      </c>
      <c r="E7361" s="19">
        <v>5</v>
      </c>
      <c r="F7361" s="20" t="s">
        <v>1</v>
      </c>
      <c r="H7361" s="7">
        <f t="shared" si="114"/>
        <v>-5</v>
      </c>
      <c r="I7361" s="6" t="str">
        <f>IF(B7361="","",VLOOKUP(D7361,'Liste Rayon'!$A$2:$D$10075,2,FALSE))</f>
        <v>T</v>
      </c>
      <c r="J7361" s="6">
        <f>VLOOKUP(D7361,'Liste Rayon'!$A$2:$D$10075,3,FALSE)</f>
        <v>4</v>
      </c>
      <c r="K7361" s="6">
        <f>VLOOKUP(D7361,'Liste Rayon'!$A$2:$D$10075,4,FALSE)</f>
        <v>4</v>
      </c>
      <c r="L7361" s="4">
        <v>1</v>
      </c>
    </row>
    <row r="7362" spans="1:12" x14ac:dyDescent="0.25">
      <c r="A7362" s="18" t="s">
        <v>19566</v>
      </c>
      <c r="B7362" s="18" t="s">
        <v>19567</v>
      </c>
      <c r="C7362" s="18" t="s">
        <v>19568</v>
      </c>
      <c r="D7362" s="18" t="s">
        <v>19559</v>
      </c>
      <c r="E7362" s="19">
        <v>2</v>
      </c>
      <c r="F7362" s="20" t="s">
        <v>1</v>
      </c>
      <c r="H7362" s="7">
        <f t="shared" ref="H7362:H7425" si="115">+G7362-E7362</f>
        <v>-2</v>
      </c>
      <c r="I7362" s="6" t="str">
        <f>IF(B7362="","",VLOOKUP(D7362,'Liste Rayon'!$A$2:$D$10075,2,FALSE))</f>
        <v>T</v>
      </c>
      <c r="J7362" s="6">
        <f>VLOOKUP(D7362,'Liste Rayon'!$A$2:$D$10075,3,FALSE)</f>
        <v>4</v>
      </c>
      <c r="K7362" s="6">
        <f>VLOOKUP(D7362,'Liste Rayon'!$A$2:$D$10075,4,FALSE)</f>
        <v>4</v>
      </c>
      <c r="L7362" s="4">
        <v>1</v>
      </c>
    </row>
    <row r="7363" spans="1:12" x14ac:dyDescent="0.25">
      <c r="A7363" s="18" t="s">
        <v>19569</v>
      </c>
      <c r="B7363" s="18" t="s">
        <v>19570</v>
      </c>
      <c r="C7363" s="18" t="s">
        <v>19571</v>
      </c>
      <c r="D7363" s="18" t="s">
        <v>19559</v>
      </c>
      <c r="E7363" s="19">
        <v>5</v>
      </c>
      <c r="F7363" s="20" t="s">
        <v>1</v>
      </c>
      <c r="H7363" s="7">
        <f t="shared" si="115"/>
        <v>-5</v>
      </c>
      <c r="I7363" s="6" t="str">
        <f>IF(B7363="","",VLOOKUP(D7363,'Liste Rayon'!$A$2:$D$10075,2,FALSE))</f>
        <v>T</v>
      </c>
      <c r="J7363" s="6">
        <f>VLOOKUP(D7363,'Liste Rayon'!$A$2:$D$10075,3,FALSE)</f>
        <v>4</v>
      </c>
      <c r="K7363" s="6">
        <f>VLOOKUP(D7363,'Liste Rayon'!$A$2:$D$10075,4,FALSE)</f>
        <v>4</v>
      </c>
      <c r="L7363" s="4">
        <v>1</v>
      </c>
    </row>
    <row r="7364" spans="1:12" x14ac:dyDescent="0.25">
      <c r="A7364" s="18" t="s">
        <v>19572</v>
      </c>
      <c r="B7364" s="18" t="s">
        <v>19573</v>
      </c>
      <c r="C7364" s="18" t="s">
        <v>19574</v>
      </c>
      <c r="D7364" s="18" t="s">
        <v>19559</v>
      </c>
      <c r="E7364" s="19">
        <v>7</v>
      </c>
      <c r="F7364" s="20" t="s">
        <v>1</v>
      </c>
      <c r="H7364" s="7">
        <f t="shared" si="115"/>
        <v>-7</v>
      </c>
      <c r="I7364" s="6" t="str">
        <f>IF(B7364="","",VLOOKUP(D7364,'Liste Rayon'!$A$2:$D$10075,2,FALSE))</f>
        <v>T</v>
      </c>
      <c r="J7364" s="6">
        <f>VLOOKUP(D7364,'Liste Rayon'!$A$2:$D$10075,3,FALSE)</f>
        <v>4</v>
      </c>
      <c r="K7364" s="6">
        <f>VLOOKUP(D7364,'Liste Rayon'!$A$2:$D$10075,4,FALSE)</f>
        <v>4</v>
      </c>
      <c r="L7364" s="4">
        <v>1</v>
      </c>
    </row>
    <row r="7365" spans="1:12" x14ac:dyDescent="0.25">
      <c r="A7365" s="18" t="s">
        <v>19575</v>
      </c>
      <c r="B7365" s="18" t="s">
        <v>19576</v>
      </c>
      <c r="C7365" s="18" t="s">
        <v>19577</v>
      </c>
      <c r="D7365" s="18" t="s">
        <v>19559</v>
      </c>
      <c r="E7365" s="19">
        <v>4</v>
      </c>
      <c r="F7365" s="20" t="s">
        <v>1</v>
      </c>
      <c r="H7365" s="7">
        <f t="shared" si="115"/>
        <v>-4</v>
      </c>
      <c r="I7365" s="6" t="str">
        <f>IF(B7365="","",VLOOKUP(D7365,'Liste Rayon'!$A$2:$D$10075,2,FALSE))</f>
        <v>T</v>
      </c>
      <c r="J7365" s="6">
        <f>VLOOKUP(D7365,'Liste Rayon'!$A$2:$D$10075,3,FALSE)</f>
        <v>4</v>
      </c>
      <c r="K7365" s="6">
        <f>VLOOKUP(D7365,'Liste Rayon'!$A$2:$D$10075,4,FALSE)</f>
        <v>4</v>
      </c>
      <c r="L7365" s="4">
        <v>1</v>
      </c>
    </row>
    <row r="7366" spans="1:12" x14ac:dyDescent="0.25">
      <c r="A7366" s="18" t="s">
        <v>19578</v>
      </c>
      <c r="B7366" s="18" t="s">
        <v>19579</v>
      </c>
      <c r="C7366" s="18" t="s">
        <v>19580</v>
      </c>
      <c r="D7366" s="18" t="s">
        <v>19559</v>
      </c>
      <c r="E7366" s="19">
        <v>2</v>
      </c>
      <c r="F7366" s="20" t="s">
        <v>1</v>
      </c>
      <c r="H7366" s="7">
        <f t="shared" si="115"/>
        <v>-2</v>
      </c>
      <c r="I7366" s="6" t="str">
        <f>IF(B7366="","",VLOOKUP(D7366,'Liste Rayon'!$A$2:$D$10075,2,FALSE))</f>
        <v>T</v>
      </c>
      <c r="J7366" s="6">
        <f>VLOOKUP(D7366,'Liste Rayon'!$A$2:$D$10075,3,FALSE)</f>
        <v>4</v>
      </c>
      <c r="K7366" s="6">
        <f>VLOOKUP(D7366,'Liste Rayon'!$A$2:$D$10075,4,FALSE)</f>
        <v>4</v>
      </c>
      <c r="L7366" s="4">
        <v>1</v>
      </c>
    </row>
    <row r="7367" spans="1:12" x14ac:dyDescent="0.25">
      <c r="A7367" s="18" t="s">
        <v>19581</v>
      </c>
      <c r="B7367" s="18" t="s">
        <v>19582</v>
      </c>
      <c r="C7367" s="18" t="s">
        <v>19583</v>
      </c>
      <c r="D7367" s="18" t="s">
        <v>19559</v>
      </c>
      <c r="E7367" s="19">
        <v>7</v>
      </c>
      <c r="F7367" s="20" t="s">
        <v>1</v>
      </c>
      <c r="H7367" s="7">
        <f t="shared" si="115"/>
        <v>-7</v>
      </c>
      <c r="I7367" s="6" t="str">
        <f>IF(B7367="","",VLOOKUP(D7367,'Liste Rayon'!$A$2:$D$10075,2,FALSE))</f>
        <v>T</v>
      </c>
      <c r="J7367" s="6">
        <f>VLOOKUP(D7367,'Liste Rayon'!$A$2:$D$10075,3,FALSE)</f>
        <v>4</v>
      </c>
      <c r="K7367" s="6">
        <f>VLOOKUP(D7367,'Liste Rayon'!$A$2:$D$10075,4,FALSE)</f>
        <v>4</v>
      </c>
      <c r="L7367" s="4">
        <v>1</v>
      </c>
    </row>
    <row r="7368" spans="1:12" x14ac:dyDescent="0.25">
      <c r="A7368" s="18" t="s">
        <v>19584</v>
      </c>
      <c r="B7368" s="18" t="s">
        <v>19585</v>
      </c>
      <c r="C7368" s="18" t="s">
        <v>19586</v>
      </c>
      <c r="D7368" s="18" t="s">
        <v>19559</v>
      </c>
      <c r="E7368" s="19">
        <v>4</v>
      </c>
      <c r="F7368" s="20" t="s">
        <v>1</v>
      </c>
      <c r="H7368" s="7">
        <f t="shared" si="115"/>
        <v>-4</v>
      </c>
      <c r="I7368" s="6" t="str">
        <f>IF(B7368="","",VLOOKUP(D7368,'Liste Rayon'!$A$2:$D$10075,2,FALSE))</f>
        <v>T</v>
      </c>
      <c r="J7368" s="6">
        <f>VLOOKUP(D7368,'Liste Rayon'!$A$2:$D$10075,3,FALSE)</f>
        <v>4</v>
      </c>
      <c r="K7368" s="6">
        <f>VLOOKUP(D7368,'Liste Rayon'!$A$2:$D$10075,4,FALSE)</f>
        <v>4</v>
      </c>
      <c r="L7368" s="4">
        <v>1</v>
      </c>
    </row>
    <row r="7369" spans="1:12" x14ac:dyDescent="0.25">
      <c r="A7369" s="18" t="s">
        <v>19587</v>
      </c>
      <c r="B7369" s="18" t="s">
        <v>19588</v>
      </c>
      <c r="C7369" s="18" t="s">
        <v>19589</v>
      </c>
      <c r="D7369" s="18" t="s">
        <v>19559</v>
      </c>
      <c r="E7369" s="19">
        <v>16</v>
      </c>
      <c r="F7369" s="20" t="s">
        <v>1</v>
      </c>
      <c r="H7369" s="7">
        <f t="shared" si="115"/>
        <v>-16</v>
      </c>
      <c r="I7369" s="6" t="str">
        <f>IF(B7369="","",VLOOKUP(D7369,'Liste Rayon'!$A$2:$D$10075,2,FALSE))</f>
        <v>T</v>
      </c>
      <c r="J7369" s="6">
        <f>VLOOKUP(D7369,'Liste Rayon'!$A$2:$D$10075,3,FALSE)</f>
        <v>4</v>
      </c>
      <c r="K7369" s="6">
        <f>VLOOKUP(D7369,'Liste Rayon'!$A$2:$D$10075,4,FALSE)</f>
        <v>4</v>
      </c>
      <c r="L7369" s="4">
        <v>1</v>
      </c>
    </row>
    <row r="7370" spans="1:12" x14ac:dyDescent="0.25">
      <c r="A7370" s="18" t="s">
        <v>19590</v>
      </c>
      <c r="B7370" s="18" t="s">
        <v>19591</v>
      </c>
      <c r="C7370" s="18" t="s">
        <v>19592</v>
      </c>
      <c r="D7370" s="18" t="s">
        <v>19559</v>
      </c>
      <c r="E7370" s="19">
        <v>3</v>
      </c>
      <c r="F7370" s="20" t="s">
        <v>1</v>
      </c>
      <c r="H7370" s="7">
        <f t="shared" si="115"/>
        <v>-3</v>
      </c>
      <c r="I7370" s="6" t="str">
        <f>IF(B7370="","",VLOOKUP(D7370,'Liste Rayon'!$A$2:$D$10075,2,FALSE))</f>
        <v>T</v>
      </c>
      <c r="J7370" s="6">
        <f>VLOOKUP(D7370,'Liste Rayon'!$A$2:$D$10075,3,FALSE)</f>
        <v>4</v>
      </c>
      <c r="K7370" s="6">
        <f>VLOOKUP(D7370,'Liste Rayon'!$A$2:$D$10075,4,FALSE)</f>
        <v>4</v>
      </c>
      <c r="L7370" s="4">
        <v>1</v>
      </c>
    </row>
    <row r="7371" spans="1:12" x14ac:dyDescent="0.25">
      <c r="A7371" s="18" t="s">
        <v>19593</v>
      </c>
      <c r="B7371" s="18" t="s">
        <v>19594</v>
      </c>
      <c r="C7371" s="18" t="s">
        <v>19314</v>
      </c>
      <c r="D7371" s="18" t="s">
        <v>19559</v>
      </c>
      <c r="E7371" s="19">
        <v>3</v>
      </c>
      <c r="F7371" s="20" t="s">
        <v>1</v>
      </c>
      <c r="H7371" s="7">
        <f t="shared" si="115"/>
        <v>-3</v>
      </c>
      <c r="I7371" s="6" t="str">
        <f>IF(B7371="","",VLOOKUP(D7371,'Liste Rayon'!$A$2:$D$10075,2,FALSE))</f>
        <v>T</v>
      </c>
      <c r="J7371" s="6">
        <f>VLOOKUP(D7371,'Liste Rayon'!$A$2:$D$10075,3,FALSE)</f>
        <v>4</v>
      </c>
      <c r="K7371" s="6">
        <f>VLOOKUP(D7371,'Liste Rayon'!$A$2:$D$10075,4,FALSE)</f>
        <v>4</v>
      </c>
      <c r="L7371" s="4">
        <v>1</v>
      </c>
    </row>
    <row r="7372" spans="1:12" x14ac:dyDescent="0.25">
      <c r="A7372" s="18" t="s">
        <v>19595</v>
      </c>
      <c r="B7372" s="18" t="s">
        <v>19596</v>
      </c>
      <c r="C7372" s="18" t="s">
        <v>19597</v>
      </c>
      <c r="D7372" s="18" t="s">
        <v>19559</v>
      </c>
      <c r="E7372" s="19">
        <v>7</v>
      </c>
      <c r="F7372" s="20" t="s">
        <v>1</v>
      </c>
      <c r="H7372" s="7">
        <f t="shared" si="115"/>
        <v>-7</v>
      </c>
      <c r="I7372" s="6" t="str">
        <f>IF(B7372="","",VLOOKUP(D7372,'Liste Rayon'!$A$2:$D$10075,2,FALSE))</f>
        <v>T</v>
      </c>
      <c r="J7372" s="6">
        <f>VLOOKUP(D7372,'Liste Rayon'!$A$2:$D$10075,3,FALSE)</f>
        <v>4</v>
      </c>
      <c r="K7372" s="6">
        <f>VLOOKUP(D7372,'Liste Rayon'!$A$2:$D$10075,4,FALSE)</f>
        <v>4</v>
      </c>
      <c r="L7372" s="4">
        <v>1</v>
      </c>
    </row>
    <row r="7373" spans="1:12" x14ac:dyDescent="0.25">
      <c r="A7373" s="18" t="s">
        <v>19598</v>
      </c>
      <c r="B7373" s="18" t="s">
        <v>19599</v>
      </c>
      <c r="C7373" s="18" t="s">
        <v>19600</v>
      </c>
      <c r="D7373" s="18" t="s">
        <v>19559</v>
      </c>
      <c r="E7373" s="19">
        <v>9</v>
      </c>
      <c r="F7373" s="20" t="s">
        <v>1</v>
      </c>
      <c r="H7373" s="7">
        <f t="shared" si="115"/>
        <v>-9</v>
      </c>
      <c r="I7373" s="6" t="str">
        <f>IF(B7373="","",VLOOKUP(D7373,'Liste Rayon'!$A$2:$D$10075,2,FALSE))</f>
        <v>T</v>
      </c>
      <c r="J7373" s="6">
        <f>VLOOKUP(D7373,'Liste Rayon'!$A$2:$D$10075,3,FALSE)</f>
        <v>4</v>
      </c>
      <c r="K7373" s="6">
        <f>VLOOKUP(D7373,'Liste Rayon'!$A$2:$D$10075,4,FALSE)</f>
        <v>4</v>
      </c>
      <c r="L7373" s="4">
        <v>1</v>
      </c>
    </row>
    <row r="7374" spans="1:12" x14ac:dyDescent="0.25">
      <c r="A7374" s="18" t="s">
        <v>19601</v>
      </c>
      <c r="B7374" s="18" t="s">
        <v>19602</v>
      </c>
      <c r="C7374" s="18" t="s">
        <v>19603</v>
      </c>
      <c r="D7374" s="18" t="s">
        <v>19559</v>
      </c>
      <c r="E7374" s="19">
        <v>1</v>
      </c>
      <c r="F7374" s="20" t="s">
        <v>1</v>
      </c>
      <c r="H7374" s="7">
        <f t="shared" si="115"/>
        <v>-1</v>
      </c>
      <c r="I7374" s="6" t="str">
        <f>IF(B7374="","",VLOOKUP(D7374,'Liste Rayon'!$A$2:$D$10075,2,FALSE))</f>
        <v>T</v>
      </c>
      <c r="J7374" s="6">
        <f>VLOOKUP(D7374,'Liste Rayon'!$A$2:$D$10075,3,FALSE)</f>
        <v>4</v>
      </c>
      <c r="K7374" s="6">
        <f>VLOOKUP(D7374,'Liste Rayon'!$A$2:$D$10075,4,FALSE)</f>
        <v>4</v>
      </c>
      <c r="L7374" s="4">
        <v>1</v>
      </c>
    </row>
    <row r="7375" spans="1:12" x14ac:dyDescent="0.25">
      <c r="A7375" s="18" t="s">
        <v>19604</v>
      </c>
      <c r="B7375" s="18" t="s">
        <v>19605</v>
      </c>
      <c r="C7375" s="18" t="s">
        <v>19037</v>
      </c>
      <c r="D7375" s="18" t="s">
        <v>19559</v>
      </c>
      <c r="E7375" s="19">
        <v>4</v>
      </c>
      <c r="F7375" s="20" t="s">
        <v>1</v>
      </c>
      <c r="H7375" s="7">
        <f t="shared" si="115"/>
        <v>-4</v>
      </c>
      <c r="I7375" s="6" t="str">
        <f>IF(B7375="","",VLOOKUP(D7375,'Liste Rayon'!$A$2:$D$10075,2,FALSE))</f>
        <v>T</v>
      </c>
      <c r="J7375" s="6">
        <f>VLOOKUP(D7375,'Liste Rayon'!$A$2:$D$10075,3,FALSE)</f>
        <v>4</v>
      </c>
      <c r="K7375" s="6">
        <f>VLOOKUP(D7375,'Liste Rayon'!$A$2:$D$10075,4,FALSE)</f>
        <v>4</v>
      </c>
      <c r="L7375" s="4">
        <v>1</v>
      </c>
    </row>
    <row r="7376" spans="1:12" x14ac:dyDescent="0.25">
      <c r="A7376" s="18" t="s">
        <v>19606</v>
      </c>
      <c r="B7376" s="18" t="s">
        <v>19607</v>
      </c>
      <c r="C7376" s="18" t="s">
        <v>19608</v>
      </c>
      <c r="D7376" s="18" t="s">
        <v>19559</v>
      </c>
      <c r="E7376" s="19">
        <v>1</v>
      </c>
      <c r="F7376" s="20" t="s">
        <v>1</v>
      </c>
      <c r="H7376" s="7">
        <f t="shared" si="115"/>
        <v>-1</v>
      </c>
      <c r="I7376" s="6" t="str">
        <f>IF(B7376="","",VLOOKUP(D7376,'Liste Rayon'!$A$2:$D$10075,2,FALSE))</f>
        <v>T</v>
      </c>
      <c r="J7376" s="6">
        <f>VLOOKUP(D7376,'Liste Rayon'!$A$2:$D$10075,3,FALSE)</f>
        <v>4</v>
      </c>
      <c r="K7376" s="6">
        <f>VLOOKUP(D7376,'Liste Rayon'!$A$2:$D$10075,4,FALSE)</f>
        <v>4</v>
      </c>
      <c r="L7376" s="4">
        <v>1</v>
      </c>
    </row>
    <row r="7377" spans="1:12" x14ac:dyDescent="0.25">
      <c r="A7377" s="18" t="s">
        <v>19609</v>
      </c>
      <c r="B7377" s="18" t="s">
        <v>19610</v>
      </c>
      <c r="C7377" s="18" t="s">
        <v>19611</v>
      </c>
      <c r="D7377" s="18" t="s">
        <v>19559</v>
      </c>
      <c r="E7377" s="19">
        <v>1</v>
      </c>
      <c r="F7377" s="20" t="s">
        <v>1</v>
      </c>
      <c r="H7377" s="7">
        <f t="shared" si="115"/>
        <v>-1</v>
      </c>
      <c r="I7377" s="6" t="str">
        <f>IF(B7377="","",VLOOKUP(D7377,'Liste Rayon'!$A$2:$D$10075,2,FALSE))</f>
        <v>T</v>
      </c>
      <c r="J7377" s="6">
        <f>VLOOKUP(D7377,'Liste Rayon'!$A$2:$D$10075,3,FALSE)</f>
        <v>4</v>
      </c>
      <c r="K7377" s="6">
        <f>VLOOKUP(D7377,'Liste Rayon'!$A$2:$D$10075,4,FALSE)</f>
        <v>4</v>
      </c>
      <c r="L7377" s="4">
        <v>1</v>
      </c>
    </row>
    <row r="7378" spans="1:12" x14ac:dyDescent="0.25">
      <c r="A7378" s="18" t="s">
        <v>19612</v>
      </c>
      <c r="B7378" s="18" t="s">
        <v>19613</v>
      </c>
      <c r="C7378" s="18" t="s">
        <v>19614</v>
      </c>
      <c r="D7378" s="18" t="s">
        <v>19559</v>
      </c>
      <c r="E7378" s="19">
        <v>7</v>
      </c>
      <c r="F7378" s="20" t="s">
        <v>1</v>
      </c>
      <c r="H7378" s="7">
        <f t="shared" si="115"/>
        <v>-7</v>
      </c>
      <c r="I7378" s="6" t="str">
        <f>IF(B7378="","",VLOOKUP(D7378,'Liste Rayon'!$A$2:$D$10075,2,FALSE))</f>
        <v>T</v>
      </c>
      <c r="J7378" s="6">
        <f>VLOOKUP(D7378,'Liste Rayon'!$A$2:$D$10075,3,FALSE)</f>
        <v>4</v>
      </c>
      <c r="K7378" s="6">
        <f>VLOOKUP(D7378,'Liste Rayon'!$A$2:$D$10075,4,FALSE)</f>
        <v>4</v>
      </c>
      <c r="L7378" s="4">
        <v>1</v>
      </c>
    </row>
    <row r="7379" spans="1:12" x14ac:dyDescent="0.25">
      <c r="A7379" s="18" t="s">
        <v>26238</v>
      </c>
      <c r="B7379" s="18" t="s">
        <v>26239</v>
      </c>
      <c r="C7379" s="18" t="s">
        <v>26240</v>
      </c>
      <c r="D7379" s="18" t="s">
        <v>19559</v>
      </c>
      <c r="E7379" s="19">
        <v>2</v>
      </c>
      <c r="F7379" s="20" t="s">
        <v>1</v>
      </c>
      <c r="H7379" s="7">
        <f t="shared" si="115"/>
        <v>-2</v>
      </c>
      <c r="I7379" s="6" t="str">
        <f>IF(B7379="","",VLOOKUP(D7379,'Liste Rayon'!$A$2:$D$10075,2,FALSE))</f>
        <v>T</v>
      </c>
      <c r="J7379" s="6">
        <f>VLOOKUP(D7379,'Liste Rayon'!$A$2:$D$10075,3,FALSE)</f>
        <v>4</v>
      </c>
      <c r="K7379" s="6">
        <f>VLOOKUP(D7379,'Liste Rayon'!$A$2:$D$10075,4,FALSE)</f>
        <v>4</v>
      </c>
      <c r="L7379" s="4">
        <v>1</v>
      </c>
    </row>
    <row r="7380" spans="1:12" x14ac:dyDescent="0.25">
      <c r="A7380" s="18" t="s">
        <v>19615</v>
      </c>
      <c r="B7380" s="18" t="s">
        <v>19616</v>
      </c>
      <c r="C7380" s="18" t="s">
        <v>19617</v>
      </c>
      <c r="D7380" s="18" t="s">
        <v>19559</v>
      </c>
      <c r="E7380" s="19">
        <v>2</v>
      </c>
      <c r="F7380" s="20" t="s">
        <v>1</v>
      </c>
      <c r="H7380" s="7">
        <f t="shared" si="115"/>
        <v>-2</v>
      </c>
      <c r="I7380" s="6" t="str">
        <f>IF(B7380="","",VLOOKUP(D7380,'Liste Rayon'!$A$2:$D$10075,2,FALSE))</f>
        <v>T</v>
      </c>
      <c r="J7380" s="6">
        <f>VLOOKUP(D7380,'Liste Rayon'!$A$2:$D$10075,3,FALSE)</f>
        <v>4</v>
      </c>
      <c r="K7380" s="6">
        <f>VLOOKUP(D7380,'Liste Rayon'!$A$2:$D$10075,4,FALSE)</f>
        <v>4</v>
      </c>
      <c r="L7380" s="4">
        <v>1</v>
      </c>
    </row>
    <row r="7381" spans="1:12" x14ac:dyDescent="0.25">
      <c r="A7381" s="18" t="s">
        <v>19618</v>
      </c>
      <c r="B7381" s="18" t="s">
        <v>19619</v>
      </c>
      <c r="C7381" s="18" t="s">
        <v>19620</v>
      </c>
      <c r="D7381" s="18" t="s">
        <v>19621</v>
      </c>
      <c r="E7381" s="19">
        <v>1</v>
      </c>
      <c r="F7381" s="20" t="s">
        <v>1</v>
      </c>
      <c r="H7381" s="7">
        <f t="shared" si="115"/>
        <v>-1</v>
      </c>
      <c r="I7381" s="6" t="str">
        <f>IF(B7381="","",VLOOKUP(D7381,'Liste Rayon'!$A$2:$D$10075,2,FALSE))</f>
        <v>T</v>
      </c>
      <c r="J7381" s="6">
        <f>VLOOKUP(D7381,'Liste Rayon'!$A$2:$D$10075,3,FALSE)</f>
        <v>4</v>
      </c>
      <c r="K7381" s="6">
        <f>VLOOKUP(D7381,'Liste Rayon'!$A$2:$D$10075,4,FALSE)</f>
        <v>5</v>
      </c>
      <c r="L7381" s="4">
        <v>1</v>
      </c>
    </row>
    <row r="7382" spans="1:12" x14ac:dyDescent="0.25">
      <c r="A7382" s="18" t="s">
        <v>19622</v>
      </c>
      <c r="B7382" s="18" t="s">
        <v>19623</v>
      </c>
      <c r="C7382" s="18" t="s">
        <v>19624</v>
      </c>
      <c r="D7382" s="18" t="s">
        <v>19621</v>
      </c>
      <c r="E7382" s="19">
        <v>2</v>
      </c>
      <c r="F7382" s="20" t="s">
        <v>1</v>
      </c>
      <c r="H7382" s="7">
        <f t="shared" si="115"/>
        <v>-2</v>
      </c>
      <c r="I7382" s="6" t="str">
        <f>IF(B7382="","",VLOOKUP(D7382,'Liste Rayon'!$A$2:$D$10075,2,FALSE))</f>
        <v>T</v>
      </c>
      <c r="J7382" s="6">
        <f>VLOOKUP(D7382,'Liste Rayon'!$A$2:$D$10075,3,FALSE)</f>
        <v>4</v>
      </c>
      <c r="K7382" s="6">
        <f>VLOOKUP(D7382,'Liste Rayon'!$A$2:$D$10075,4,FALSE)</f>
        <v>5</v>
      </c>
      <c r="L7382" s="4">
        <v>1</v>
      </c>
    </row>
    <row r="7383" spans="1:12" x14ac:dyDescent="0.25">
      <c r="A7383" s="18" t="s">
        <v>19625</v>
      </c>
      <c r="B7383" s="18" t="s">
        <v>19626</v>
      </c>
      <c r="C7383" s="18" t="s">
        <v>19627</v>
      </c>
      <c r="D7383" s="18" t="s">
        <v>19621</v>
      </c>
      <c r="E7383" s="19">
        <v>1</v>
      </c>
      <c r="F7383" s="20" t="s">
        <v>1</v>
      </c>
      <c r="H7383" s="7">
        <f t="shared" si="115"/>
        <v>-1</v>
      </c>
      <c r="I7383" s="6" t="str">
        <f>IF(B7383="","",VLOOKUP(D7383,'Liste Rayon'!$A$2:$D$10075,2,FALSE))</f>
        <v>T</v>
      </c>
      <c r="J7383" s="6">
        <f>VLOOKUP(D7383,'Liste Rayon'!$A$2:$D$10075,3,FALSE)</f>
        <v>4</v>
      </c>
      <c r="K7383" s="6">
        <f>VLOOKUP(D7383,'Liste Rayon'!$A$2:$D$10075,4,FALSE)</f>
        <v>5</v>
      </c>
      <c r="L7383" s="4">
        <v>1</v>
      </c>
    </row>
    <row r="7384" spans="1:12" x14ac:dyDescent="0.25">
      <c r="A7384" s="18" t="s">
        <v>19628</v>
      </c>
      <c r="B7384" s="18" t="s">
        <v>19629</v>
      </c>
      <c r="C7384" s="18" t="s">
        <v>19630</v>
      </c>
      <c r="D7384" s="18" t="s">
        <v>19621</v>
      </c>
      <c r="E7384" s="19">
        <v>1</v>
      </c>
      <c r="F7384" s="20" t="s">
        <v>1</v>
      </c>
      <c r="H7384" s="7">
        <f t="shared" si="115"/>
        <v>-1</v>
      </c>
      <c r="I7384" s="6" t="str">
        <f>IF(B7384="","",VLOOKUP(D7384,'Liste Rayon'!$A$2:$D$10075,2,FALSE))</f>
        <v>T</v>
      </c>
      <c r="J7384" s="6">
        <f>VLOOKUP(D7384,'Liste Rayon'!$A$2:$D$10075,3,FALSE)</f>
        <v>4</v>
      </c>
      <c r="K7384" s="6">
        <f>VLOOKUP(D7384,'Liste Rayon'!$A$2:$D$10075,4,FALSE)</f>
        <v>5</v>
      </c>
      <c r="L7384" s="4">
        <v>1</v>
      </c>
    </row>
    <row r="7385" spans="1:12" x14ac:dyDescent="0.25">
      <c r="A7385" s="18" t="s">
        <v>19631</v>
      </c>
      <c r="B7385" s="18" t="s">
        <v>19632</v>
      </c>
      <c r="C7385" s="18" t="s">
        <v>19633</v>
      </c>
      <c r="D7385" s="18" t="s">
        <v>19621</v>
      </c>
      <c r="E7385" s="19">
        <v>1</v>
      </c>
      <c r="F7385" s="20" t="s">
        <v>1</v>
      </c>
      <c r="H7385" s="7">
        <f t="shared" si="115"/>
        <v>-1</v>
      </c>
      <c r="I7385" s="6" t="str">
        <f>IF(B7385="","",VLOOKUP(D7385,'Liste Rayon'!$A$2:$D$10075,2,FALSE))</f>
        <v>T</v>
      </c>
      <c r="J7385" s="6">
        <f>VLOOKUP(D7385,'Liste Rayon'!$A$2:$D$10075,3,FALSE)</f>
        <v>4</v>
      </c>
      <c r="K7385" s="6">
        <f>VLOOKUP(D7385,'Liste Rayon'!$A$2:$D$10075,4,FALSE)</f>
        <v>5</v>
      </c>
      <c r="L7385" s="4">
        <v>1</v>
      </c>
    </row>
    <row r="7386" spans="1:12" x14ac:dyDescent="0.25">
      <c r="A7386" s="18" t="s">
        <v>19634</v>
      </c>
      <c r="B7386" s="18" t="s">
        <v>19635</v>
      </c>
      <c r="C7386" s="18" t="s">
        <v>19636</v>
      </c>
      <c r="D7386" s="18" t="s">
        <v>19621</v>
      </c>
      <c r="E7386" s="19">
        <v>1</v>
      </c>
      <c r="F7386" s="20" t="s">
        <v>1</v>
      </c>
      <c r="H7386" s="7">
        <f t="shared" si="115"/>
        <v>-1</v>
      </c>
      <c r="I7386" s="6" t="str">
        <f>IF(B7386="","",VLOOKUP(D7386,'Liste Rayon'!$A$2:$D$10075,2,FALSE))</f>
        <v>T</v>
      </c>
      <c r="J7386" s="6">
        <f>VLOOKUP(D7386,'Liste Rayon'!$A$2:$D$10075,3,FALSE)</f>
        <v>4</v>
      </c>
      <c r="K7386" s="6">
        <f>VLOOKUP(D7386,'Liste Rayon'!$A$2:$D$10075,4,FALSE)</f>
        <v>5</v>
      </c>
      <c r="L7386" s="4">
        <v>1</v>
      </c>
    </row>
    <row r="7387" spans="1:12" x14ac:dyDescent="0.25">
      <c r="A7387" s="18" t="s">
        <v>19637</v>
      </c>
      <c r="B7387" s="18" t="s">
        <v>19638</v>
      </c>
      <c r="C7387" s="18" t="s">
        <v>19639</v>
      </c>
      <c r="D7387" s="18" t="s">
        <v>19621</v>
      </c>
      <c r="E7387" s="19">
        <v>2</v>
      </c>
      <c r="F7387" s="20" t="s">
        <v>1</v>
      </c>
      <c r="H7387" s="7">
        <f t="shared" si="115"/>
        <v>-2</v>
      </c>
      <c r="I7387" s="6" t="str">
        <f>IF(B7387="","",VLOOKUP(D7387,'Liste Rayon'!$A$2:$D$10075,2,FALSE))</f>
        <v>T</v>
      </c>
      <c r="J7387" s="6">
        <f>VLOOKUP(D7387,'Liste Rayon'!$A$2:$D$10075,3,FALSE)</f>
        <v>4</v>
      </c>
      <c r="K7387" s="6">
        <f>VLOOKUP(D7387,'Liste Rayon'!$A$2:$D$10075,4,FALSE)</f>
        <v>5</v>
      </c>
      <c r="L7387" s="4">
        <v>1</v>
      </c>
    </row>
    <row r="7388" spans="1:12" x14ac:dyDescent="0.25">
      <c r="A7388" s="18" t="s">
        <v>19640</v>
      </c>
      <c r="B7388" s="18" t="s">
        <v>19641</v>
      </c>
      <c r="C7388" s="18" t="s">
        <v>19642</v>
      </c>
      <c r="D7388" s="18" t="s">
        <v>19621</v>
      </c>
      <c r="E7388" s="19">
        <v>4</v>
      </c>
      <c r="F7388" s="20" t="s">
        <v>4512</v>
      </c>
      <c r="H7388" s="7">
        <f t="shared" si="115"/>
        <v>-4</v>
      </c>
      <c r="I7388" s="6" t="str">
        <f>IF(B7388="","",VLOOKUP(D7388,'Liste Rayon'!$A$2:$D$10075,2,FALSE))</f>
        <v>T</v>
      </c>
      <c r="J7388" s="6">
        <f>VLOOKUP(D7388,'Liste Rayon'!$A$2:$D$10075,3,FALSE)</f>
        <v>4</v>
      </c>
      <c r="K7388" s="6">
        <f>VLOOKUP(D7388,'Liste Rayon'!$A$2:$D$10075,4,FALSE)</f>
        <v>5</v>
      </c>
      <c r="L7388" s="4">
        <v>1</v>
      </c>
    </row>
    <row r="7389" spans="1:12" x14ac:dyDescent="0.25">
      <c r="A7389" s="18" t="s">
        <v>26241</v>
      </c>
      <c r="B7389" s="18" t="s">
        <v>26242</v>
      </c>
      <c r="C7389" s="18" t="s">
        <v>26243</v>
      </c>
      <c r="D7389" s="18" t="s">
        <v>19621</v>
      </c>
      <c r="E7389" s="19">
        <v>8</v>
      </c>
      <c r="F7389" s="20" t="s">
        <v>1</v>
      </c>
      <c r="H7389" s="7">
        <f t="shared" si="115"/>
        <v>-8</v>
      </c>
      <c r="I7389" s="6" t="str">
        <f>IF(B7389="","",VLOOKUP(D7389,'Liste Rayon'!$A$2:$D$10075,2,FALSE))</f>
        <v>T</v>
      </c>
      <c r="J7389" s="6">
        <f>VLOOKUP(D7389,'Liste Rayon'!$A$2:$D$10075,3,FALSE)</f>
        <v>4</v>
      </c>
      <c r="K7389" s="6">
        <f>VLOOKUP(D7389,'Liste Rayon'!$A$2:$D$10075,4,FALSE)</f>
        <v>5</v>
      </c>
      <c r="L7389" s="4">
        <v>1</v>
      </c>
    </row>
    <row r="7390" spans="1:12" x14ac:dyDescent="0.25">
      <c r="A7390" s="18" t="s">
        <v>21380</v>
      </c>
      <c r="B7390" s="18" t="s">
        <v>25027</v>
      </c>
      <c r="C7390" s="18" t="s">
        <v>21380</v>
      </c>
      <c r="D7390" s="18" t="s">
        <v>26244</v>
      </c>
      <c r="E7390" s="19">
        <v>0</v>
      </c>
      <c r="F7390" s="20" t="s">
        <v>21380</v>
      </c>
      <c r="H7390" s="7">
        <f t="shared" si="115"/>
        <v>0</v>
      </c>
      <c r="I7390" s="6" t="str">
        <f>IF(B7390="","",VLOOKUP(D7390,'Liste Rayon'!$A$2:$D$10075,2,FALSE))</f>
        <v>T</v>
      </c>
      <c r="J7390" s="6">
        <f>VLOOKUP(D7390,'Liste Rayon'!$A$2:$D$10075,3,FALSE)</f>
        <v>4</v>
      </c>
      <c r="K7390" s="6">
        <f>VLOOKUP(D7390,'Liste Rayon'!$A$2:$D$10075,4,FALSE)</f>
        <v>6</v>
      </c>
      <c r="L7390" s="4">
        <v>1</v>
      </c>
    </row>
    <row r="7391" spans="1:12" x14ac:dyDescent="0.25">
      <c r="A7391" s="18" t="s">
        <v>24831</v>
      </c>
      <c r="B7391" s="18" t="s">
        <v>24832</v>
      </c>
      <c r="C7391" s="18" t="s">
        <v>24833</v>
      </c>
      <c r="D7391" s="18" t="s">
        <v>19643</v>
      </c>
      <c r="E7391" s="19">
        <v>1</v>
      </c>
      <c r="F7391" s="20" t="s">
        <v>1</v>
      </c>
      <c r="H7391" s="7">
        <f t="shared" si="115"/>
        <v>-1</v>
      </c>
      <c r="I7391" s="6" t="str">
        <f>IF(B7391="","",VLOOKUP(D7391,'Liste Rayon'!$A$2:$D$10075,2,FALSE))</f>
        <v>T</v>
      </c>
      <c r="J7391" s="6">
        <f>VLOOKUP(D7391,'Liste Rayon'!$A$2:$D$10075,3,FALSE)</f>
        <v>5</v>
      </c>
      <c r="K7391" s="6">
        <f>VLOOKUP(D7391,'Liste Rayon'!$A$2:$D$10075,4,FALSE)</f>
        <v>2</v>
      </c>
      <c r="L7391" s="4">
        <v>1</v>
      </c>
    </row>
    <row r="7392" spans="1:12" x14ac:dyDescent="0.25">
      <c r="A7392" s="18" t="s">
        <v>19644</v>
      </c>
      <c r="B7392" s="18" t="s">
        <v>19645</v>
      </c>
      <c r="C7392" s="18" t="s">
        <v>19646</v>
      </c>
      <c r="D7392" s="18" t="s">
        <v>19647</v>
      </c>
      <c r="E7392" s="19">
        <v>6</v>
      </c>
      <c r="F7392" s="20" t="s">
        <v>1</v>
      </c>
      <c r="H7392" s="7">
        <f t="shared" si="115"/>
        <v>-6</v>
      </c>
      <c r="I7392" s="6" t="str">
        <f>IF(B7392="","",VLOOKUP(D7392,'Liste Rayon'!$A$2:$D$10075,2,FALSE))</f>
        <v>T</v>
      </c>
      <c r="J7392" s="6">
        <f>VLOOKUP(D7392,'Liste Rayon'!$A$2:$D$10075,3,FALSE)</f>
        <v>5</v>
      </c>
      <c r="K7392" s="6">
        <f>VLOOKUP(D7392,'Liste Rayon'!$A$2:$D$10075,4,FALSE)</f>
        <v>3</v>
      </c>
      <c r="L7392" s="4">
        <v>1</v>
      </c>
    </row>
    <row r="7393" spans="1:12" x14ac:dyDescent="0.25">
      <c r="A7393" s="18" t="s">
        <v>19648</v>
      </c>
      <c r="B7393" s="18" t="s">
        <v>19649</v>
      </c>
      <c r="C7393" s="18" t="s">
        <v>19650</v>
      </c>
      <c r="D7393" s="18" t="s">
        <v>19647</v>
      </c>
      <c r="E7393" s="19">
        <v>2</v>
      </c>
      <c r="F7393" s="20" t="s">
        <v>1</v>
      </c>
      <c r="H7393" s="7">
        <f t="shared" si="115"/>
        <v>-2</v>
      </c>
      <c r="I7393" s="6" t="str">
        <f>IF(B7393="","",VLOOKUP(D7393,'Liste Rayon'!$A$2:$D$10075,2,FALSE))</f>
        <v>T</v>
      </c>
      <c r="J7393" s="6">
        <f>VLOOKUP(D7393,'Liste Rayon'!$A$2:$D$10075,3,FALSE)</f>
        <v>5</v>
      </c>
      <c r="K7393" s="6">
        <f>VLOOKUP(D7393,'Liste Rayon'!$A$2:$D$10075,4,FALSE)</f>
        <v>3</v>
      </c>
      <c r="L7393" s="4">
        <v>1</v>
      </c>
    </row>
    <row r="7394" spans="1:12" x14ac:dyDescent="0.25">
      <c r="A7394" s="18" t="s">
        <v>19651</v>
      </c>
      <c r="B7394" s="18" t="s">
        <v>19652</v>
      </c>
      <c r="C7394" s="18" t="s">
        <v>19653</v>
      </c>
      <c r="D7394" s="18" t="s">
        <v>19654</v>
      </c>
      <c r="E7394" s="19">
        <v>15</v>
      </c>
      <c r="F7394" s="20" t="s">
        <v>1</v>
      </c>
      <c r="H7394" s="7">
        <f t="shared" si="115"/>
        <v>-15</v>
      </c>
      <c r="I7394" s="6" t="str">
        <f>IF(B7394="","",VLOOKUP(D7394,'Liste Rayon'!$A$2:$D$10075,2,FALSE))</f>
        <v>T</v>
      </c>
      <c r="J7394" s="6">
        <f>VLOOKUP(D7394,'Liste Rayon'!$A$2:$D$10075,3,FALSE)</f>
        <v>5</v>
      </c>
      <c r="K7394" s="6">
        <f>VLOOKUP(D7394,'Liste Rayon'!$A$2:$D$10075,4,FALSE)</f>
        <v>4</v>
      </c>
      <c r="L7394" s="4">
        <v>1</v>
      </c>
    </row>
    <row r="7395" spans="1:12" x14ac:dyDescent="0.25">
      <c r="A7395" s="18" t="s">
        <v>19655</v>
      </c>
      <c r="B7395" s="18" t="s">
        <v>19656</v>
      </c>
      <c r="C7395" s="18" t="s">
        <v>19657</v>
      </c>
      <c r="D7395" s="18" t="s">
        <v>19654</v>
      </c>
      <c r="E7395" s="19">
        <v>4</v>
      </c>
      <c r="F7395" s="20" t="s">
        <v>1</v>
      </c>
      <c r="H7395" s="7">
        <f t="shared" si="115"/>
        <v>-4</v>
      </c>
      <c r="I7395" s="6" t="str">
        <f>IF(B7395="","",VLOOKUP(D7395,'Liste Rayon'!$A$2:$D$10075,2,FALSE))</f>
        <v>T</v>
      </c>
      <c r="J7395" s="6">
        <f>VLOOKUP(D7395,'Liste Rayon'!$A$2:$D$10075,3,FALSE)</f>
        <v>5</v>
      </c>
      <c r="K7395" s="6">
        <f>VLOOKUP(D7395,'Liste Rayon'!$A$2:$D$10075,4,FALSE)</f>
        <v>4</v>
      </c>
      <c r="L7395" s="4">
        <v>1</v>
      </c>
    </row>
    <row r="7396" spans="1:12" x14ac:dyDescent="0.25">
      <c r="A7396" s="18" t="s">
        <v>19658</v>
      </c>
      <c r="B7396" s="18" t="s">
        <v>19659</v>
      </c>
      <c r="C7396" s="18" t="s">
        <v>19660</v>
      </c>
      <c r="D7396" s="18" t="s">
        <v>19654</v>
      </c>
      <c r="E7396" s="19">
        <v>7</v>
      </c>
      <c r="F7396" s="20" t="s">
        <v>1</v>
      </c>
      <c r="H7396" s="7">
        <f t="shared" si="115"/>
        <v>-7</v>
      </c>
      <c r="I7396" s="6" t="str">
        <f>IF(B7396="","",VLOOKUP(D7396,'Liste Rayon'!$A$2:$D$10075,2,FALSE))</f>
        <v>T</v>
      </c>
      <c r="J7396" s="6">
        <f>VLOOKUP(D7396,'Liste Rayon'!$A$2:$D$10075,3,FALSE)</f>
        <v>5</v>
      </c>
      <c r="K7396" s="6">
        <f>VLOOKUP(D7396,'Liste Rayon'!$A$2:$D$10075,4,FALSE)</f>
        <v>4</v>
      </c>
      <c r="L7396" s="4">
        <v>1</v>
      </c>
    </row>
    <row r="7397" spans="1:12" x14ac:dyDescent="0.25">
      <c r="A7397" s="18" t="s">
        <v>19661</v>
      </c>
      <c r="B7397" s="18" t="s">
        <v>19662</v>
      </c>
      <c r="C7397" s="18" t="s">
        <v>19663</v>
      </c>
      <c r="D7397" s="18" t="s">
        <v>19654</v>
      </c>
      <c r="E7397" s="19">
        <v>1</v>
      </c>
      <c r="F7397" s="20" t="s">
        <v>1</v>
      </c>
      <c r="H7397" s="7">
        <f t="shared" si="115"/>
        <v>-1</v>
      </c>
      <c r="I7397" s="6" t="str">
        <f>IF(B7397="","",VLOOKUP(D7397,'Liste Rayon'!$A$2:$D$10075,2,FALSE))</f>
        <v>T</v>
      </c>
      <c r="J7397" s="6">
        <f>VLOOKUP(D7397,'Liste Rayon'!$A$2:$D$10075,3,FALSE)</f>
        <v>5</v>
      </c>
      <c r="K7397" s="6">
        <f>VLOOKUP(D7397,'Liste Rayon'!$A$2:$D$10075,4,FALSE)</f>
        <v>4</v>
      </c>
      <c r="L7397" s="4">
        <v>1</v>
      </c>
    </row>
    <row r="7398" spans="1:12" x14ac:dyDescent="0.25">
      <c r="A7398" s="18" t="s">
        <v>19664</v>
      </c>
      <c r="B7398" s="18" t="s">
        <v>19665</v>
      </c>
      <c r="C7398" s="18" t="s">
        <v>19663</v>
      </c>
      <c r="D7398" s="18" t="s">
        <v>19654</v>
      </c>
      <c r="E7398" s="19">
        <v>4</v>
      </c>
      <c r="F7398" s="20" t="s">
        <v>1</v>
      </c>
      <c r="H7398" s="7">
        <f t="shared" si="115"/>
        <v>-4</v>
      </c>
      <c r="I7398" s="6" t="str">
        <f>IF(B7398="","",VLOOKUP(D7398,'Liste Rayon'!$A$2:$D$10075,2,FALSE))</f>
        <v>T</v>
      </c>
      <c r="J7398" s="6">
        <f>VLOOKUP(D7398,'Liste Rayon'!$A$2:$D$10075,3,FALSE)</f>
        <v>5</v>
      </c>
      <c r="K7398" s="6">
        <f>VLOOKUP(D7398,'Liste Rayon'!$A$2:$D$10075,4,FALSE)</f>
        <v>4</v>
      </c>
      <c r="L7398" s="4">
        <v>1</v>
      </c>
    </row>
    <row r="7399" spans="1:12" x14ac:dyDescent="0.25">
      <c r="A7399" s="18" t="s">
        <v>19666</v>
      </c>
      <c r="B7399" s="18" t="s">
        <v>19667</v>
      </c>
      <c r="C7399" s="18" t="s">
        <v>19668</v>
      </c>
      <c r="D7399" s="18" t="s">
        <v>19654</v>
      </c>
      <c r="E7399" s="19">
        <v>3</v>
      </c>
      <c r="F7399" s="20" t="s">
        <v>1</v>
      </c>
      <c r="H7399" s="7">
        <f t="shared" si="115"/>
        <v>-3</v>
      </c>
      <c r="I7399" s="6" t="str">
        <f>IF(B7399="","",VLOOKUP(D7399,'Liste Rayon'!$A$2:$D$10075,2,FALSE))</f>
        <v>T</v>
      </c>
      <c r="J7399" s="6">
        <f>VLOOKUP(D7399,'Liste Rayon'!$A$2:$D$10075,3,FALSE)</f>
        <v>5</v>
      </c>
      <c r="K7399" s="6">
        <f>VLOOKUP(D7399,'Liste Rayon'!$A$2:$D$10075,4,FALSE)</f>
        <v>4</v>
      </c>
      <c r="L7399" s="4">
        <v>1</v>
      </c>
    </row>
    <row r="7400" spans="1:12" x14ac:dyDescent="0.25">
      <c r="A7400" s="18" t="s">
        <v>19669</v>
      </c>
      <c r="B7400" s="18" t="s">
        <v>19670</v>
      </c>
      <c r="C7400" s="18" t="s">
        <v>19668</v>
      </c>
      <c r="D7400" s="18" t="s">
        <v>19654</v>
      </c>
      <c r="E7400" s="19">
        <v>3</v>
      </c>
      <c r="F7400" s="20" t="s">
        <v>1</v>
      </c>
      <c r="H7400" s="7">
        <f t="shared" si="115"/>
        <v>-3</v>
      </c>
      <c r="I7400" s="6" t="str">
        <f>IF(B7400="","",VLOOKUP(D7400,'Liste Rayon'!$A$2:$D$10075,2,FALSE))</f>
        <v>T</v>
      </c>
      <c r="J7400" s="6">
        <f>VLOOKUP(D7400,'Liste Rayon'!$A$2:$D$10075,3,FALSE)</f>
        <v>5</v>
      </c>
      <c r="K7400" s="6">
        <f>VLOOKUP(D7400,'Liste Rayon'!$A$2:$D$10075,4,FALSE)</f>
        <v>4</v>
      </c>
      <c r="L7400" s="4">
        <v>1</v>
      </c>
    </row>
    <row r="7401" spans="1:12" x14ac:dyDescent="0.25">
      <c r="A7401" s="18" t="s">
        <v>19671</v>
      </c>
      <c r="B7401" s="18" t="s">
        <v>19672</v>
      </c>
      <c r="C7401" s="18" t="s">
        <v>19673</v>
      </c>
      <c r="D7401" s="18" t="s">
        <v>19654</v>
      </c>
      <c r="E7401" s="19">
        <v>1</v>
      </c>
      <c r="F7401" s="20" t="s">
        <v>1</v>
      </c>
      <c r="H7401" s="7">
        <f t="shared" si="115"/>
        <v>-1</v>
      </c>
      <c r="I7401" s="6" t="str">
        <f>IF(B7401="","",VLOOKUP(D7401,'Liste Rayon'!$A$2:$D$10075,2,FALSE))</f>
        <v>T</v>
      </c>
      <c r="J7401" s="6">
        <f>VLOOKUP(D7401,'Liste Rayon'!$A$2:$D$10075,3,FALSE)</f>
        <v>5</v>
      </c>
      <c r="K7401" s="6">
        <f>VLOOKUP(D7401,'Liste Rayon'!$A$2:$D$10075,4,FALSE)</f>
        <v>4</v>
      </c>
      <c r="L7401" s="4">
        <v>1</v>
      </c>
    </row>
    <row r="7402" spans="1:12" x14ac:dyDescent="0.25">
      <c r="A7402" s="18" t="s">
        <v>19674</v>
      </c>
      <c r="B7402" s="18" t="s">
        <v>19675</v>
      </c>
      <c r="C7402" s="18" t="s">
        <v>19676</v>
      </c>
      <c r="D7402" s="18" t="s">
        <v>19654</v>
      </c>
      <c r="E7402" s="19">
        <v>15</v>
      </c>
      <c r="F7402" s="20" t="s">
        <v>1</v>
      </c>
      <c r="H7402" s="7">
        <f t="shared" si="115"/>
        <v>-15</v>
      </c>
      <c r="I7402" s="6" t="str">
        <f>IF(B7402="","",VLOOKUP(D7402,'Liste Rayon'!$A$2:$D$10075,2,FALSE))</f>
        <v>T</v>
      </c>
      <c r="J7402" s="6">
        <f>VLOOKUP(D7402,'Liste Rayon'!$A$2:$D$10075,3,FALSE)</f>
        <v>5</v>
      </c>
      <c r="K7402" s="6">
        <f>VLOOKUP(D7402,'Liste Rayon'!$A$2:$D$10075,4,FALSE)</f>
        <v>4</v>
      </c>
      <c r="L7402" s="4">
        <v>1</v>
      </c>
    </row>
    <row r="7403" spans="1:12" x14ac:dyDescent="0.25">
      <c r="A7403" s="18" t="s">
        <v>19677</v>
      </c>
      <c r="B7403" s="18" t="s">
        <v>19678</v>
      </c>
      <c r="C7403" s="18" t="s">
        <v>19679</v>
      </c>
      <c r="D7403" s="18" t="s">
        <v>19654</v>
      </c>
      <c r="E7403" s="19">
        <v>2</v>
      </c>
      <c r="F7403" s="20" t="s">
        <v>1</v>
      </c>
      <c r="H7403" s="7">
        <f t="shared" si="115"/>
        <v>-2</v>
      </c>
      <c r="I7403" s="6" t="str">
        <f>IF(B7403="","",VLOOKUP(D7403,'Liste Rayon'!$A$2:$D$10075,2,FALSE))</f>
        <v>T</v>
      </c>
      <c r="J7403" s="6">
        <f>VLOOKUP(D7403,'Liste Rayon'!$A$2:$D$10075,3,FALSE)</f>
        <v>5</v>
      </c>
      <c r="K7403" s="6">
        <f>VLOOKUP(D7403,'Liste Rayon'!$A$2:$D$10075,4,FALSE)</f>
        <v>4</v>
      </c>
      <c r="L7403" s="4">
        <v>1</v>
      </c>
    </row>
    <row r="7404" spans="1:12" x14ac:dyDescent="0.25">
      <c r="A7404" s="18" t="s">
        <v>19680</v>
      </c>
      <c r="B7404" s="18" t="s">
        <v>19681</v>
      </c>
      <c r="C7404" s="18" t="s">
        <v>19682</v>
      </c>
      <c r="D7404" s="18" t="s">
        <v>19654</v>
      </c>
      <c r="E7404" s="19">
        <v>1</v>
      </c>
      <c r="F7404" s="20" t="s">
        <v>1</v>
      </c>
      <c r="H7404" s="7">
        <f t="shared" si="115"/>
        <v>-1</v>
      </c>
      <c r="I7404" s="6" t="str">
        <f>IF(B7404="","",VLOOKUP(D7404,'Liste Rayon'!$A$2:$D$10075,2,FALSE))</f>
        <v>T</v>
      </c>
      <c r="J7404" s="6">
        <f>VLOOKUP(D7404,'Liste Rayon'!$A$2:$D$10075,3,FALSE)</f>
        <v>5</v>
      </c>
      <c r="K7404" s="6">
        <f>VLOOKUP(D7404,'Liste Rayon'!$A$2:$D$10075,4,FALSE)</f>
        <v>4</v>
      </c>
      <c r="L7404" s="4">
        <v>1</v>
      </c>
    </row>
    <row r="7405" spans="1:12" x14ac:dyDescent="0.25">
      <c r="A7405" s="18" t="s">
        <v>26245</v>
      </c>
      <c r="B7405" s="18" t="s">
        <v>26246</v>
      </c>
      <c r="C7405" s="18" t="s">
        <v>26247</v>
      </c>
      <c r="D7405" s="18" t="s">
        <v>19654</v>
      </c>
      <c r="E7405" s="19">
        <v>10</v>
      </c>
      <c r="F7405" s="20" t="s">
        <v>1</v>
      </c>
      <c r="H7405" s="7">
        <f t="shared" si="115"/>
        <v>-10</v>
      </c>
      <c r="I7405" s="6" t="str">
        <f>IF(B7405="","",VLOOKUP(D7405,'Liste Rayon'!$A$2:$D$10075,2,FALSE))</f>
        <v>T</v>
      </c>
      <c r="J7405" s="6">
        <f>VLOOKUP(D7405,'Liste Rayon'!$A$2:$D$10075,3,FALSE)</f>
        <v>5</v>
      </c>
      <c r="K7405" s="6">
        <f>VLOOKUP(D7405,'Liste Rayon'!$A$2:$D$10075,4,FALSE)</f>
        <v>4</v>
      </c>
      <c r="L7405" s="4">
        <v>1</v>
      </c>
    </row>
    <row r="7406" spans="1:12" x14ac:dyDescent="0.25">
      <c r="A7406" s="18" t="s">
        <v>19683</v>
      </c>
      <c r="B7406" s="18" t="s">
        <v>19684</v>
      </c>
      <c r="C7406" s="18" t="s">
        <v>19685</v>
      </c>
      <c r="D7406" s="18" t="s">
        <v>19654</v>
      </c>
      <c r="E7406" s="19">
        <v>3</v>
      </c>
      <c r="F7406" s="20" t="s">
        <v>1</v>
      </c>
      <c r="H7406" s="7">
        <f t="shared" si="115"/>
        <v>-3</v>
      </c>
      <c r="I7406" s="6" t="str">
        <f>IF(B7406="","",VLOOKUP(D7406,'Liste Rayon'!$A$2:$D$10075,2,FALSE))</f>
        <v>T</v>
      </c>
      <c r="J7406" s="6">
        <f>VLOOKUP(D7406,'Liste Rayon'!$A$2:$D$10075,3,FALSE)</f>
        <v>5</v>
      </c>
      <c r="K7406" s="6">
        <f>VLOOKUP(D7406,'Liste Rayon'!$A$2:$D$10075,4,FALSE)</f>
        <v>4</v>
      </c>
      <c r="L7406" s="4">
        <v>1</v>
      </c>
    </row>
    <row r="7407" spans="1:12" x14ac:dyDescent="0.25">
      <c r="A7407" s="18" t="s">
        <v>19686</v>
      </c>
      <c r="B7407" s="18" t="s">
        <v>19687</v>
      </c>
      <c r="C7407" s="18" t="s">
        <v>19688</v>
      </c>
      <c r="D7407" s="18" t="s">
        <v>19654</v>
      </c>
      <c r="E7407" s="19">
        <v>1</v>
      </c>
      <c r="F7407" s="20" t="s">
        <v>1</v>
      </c>
      <c r="H7407" s="7">
        <f t="shared" si="115"/>
        <v>-1</v>
      </c>
      <c r="I7407" s="6" t="str">
        <f>IF(B7407="","",VLOOKUP(D7407,'Liste Rayon'!$A$2:$D$10075,2,FALSE))</f>
        <v>T</v>
      </c>
      <c r="J7407" s="6">
        <f>VLOOKUP(D7407,'Liste Rayon'!$A$2:$D$10075,3,FALSE)</f>
        <v>5</v>
      </c>
      <c r="K7407" s="6">
        <f>VLOOKUP(D7407,'Liste Rayon'!$A$2:$D$10075,4,FALSE)</f>
        <v>4</v>
      </c>
      <c r="L7407" s="4">
        <v>1</v>
      </c>
    </row>
    <row r="7408" spans="1:12" x14ac:dyDescent="0.25">
      <c r="A7408" s="18" t="s">
        <v>19689</v>
      </c>
      <c r="B7408" s="18" t="s">
        <v>19690</v>
      </c>
      <c r="C7408" s="18" t="s">
        <v>19691</v>
      </c>
      <c r="D7408" s="18" t="s">
        <v>19654</v>
      </c>
      <c r="E7408" s="19">
        <v>2</v>
      </c>
      <c r="F7408" s="20" t="s">
        <v>1</v>
      </c>
      <c r="H7408" s="7">
        <f t="shared" si="115"/>
        <v>-2</v>
      </c>
      <c r="I7408" s="6" t="str">
        <f>IF(B7408="","",VLOOKUP(D7408,'Liste Rayon'!$A$2:$D$10075,2,FALSE))</f>
        <v>T</v>
      </c>
      <c r="J7408" s="6">
        <f>VLOOKUP(D7408,'Liste Rayon'!$A$2:$D$10075,3,FALSE)</f>
        <v>5</v>
      </c>
      <c r="K7408" s="6">
        <f>VLOOKUP(D7408,'Liste Rayon'!$A$2:$D$10075,4,FALSE)</f>
        <v>4</v>
      </c>
      <c r="L7408" s="4">
        <v>1</v>
      </c>
    </row>
    <row r="7409" spans="1:12" x14ac:dyDescent="0.25">
      <c r="A7409" s="18" t="s">
        <v>19692</v>
      </c>
      <c r="B7409" s="18" t="s">
        <v>19693</v>
      </c>
      <c r="C7409" s="18" t="s">
        <v>19694</v>
      </c>
      <c r="D7409" s="18" t="s">
        <v>19654</v>
      </c>
      <c r="E7409" s="19">
        <v>3</v>
      </c>
      <c r="F7409" s="20" t="s">
        <v>1</v>
      </c>
      <c r="H7409" s="7">
        <f t="shared" si="115"/>
        <v>-3</v>
      </c>
      <c r="I7409" s="6" t="str">
        <f>IF(B7409="","",VLOOKUP(D7409,'Liste Rayon'!$A$2:$D$10075,2,FALSE))</f>
        <v>T</v>
      </c>
      <c r="J7409" s="6">
        <f>VLOOKUP(D7409,'Liste Rayon'!$A$2:$D$10075,3,FALSE)</f>
        <v>5</v>
      </c>
      <c r="K7409" s="6">
        <f>VLOOKUP(D7409,'Liste Rayon'!$A$2:$D$10075,4,FALSE)</f>
        <v>4</v>
      </c>
      <c r="L7409" s="4">
        <v>1</v>
      </c>
    </row>
    <row r="7410" spans="1:12" x14ac:dyDescent="0.25">
      <c r="A7410" s="18" t="s">
        <v>19695</v>
      </c>
      <c r="B7410" s="18" t="s">
        <v>19696</v>
      </c>
      <c r="C7410" s="18" t="s">
        <v>19697</v>
      </c>
      <c r="D7410" s="18" t="s">
        <v>19654</v>
      </c>
      <c r="E7410" s="19">
        <v>1</v>
      </c>
      <c r="F7410" s="20" t="s">
        <v>1</v>
      </c>
      <c r="H7410" s="7">
        <f t="shared" si="115"/>
        <v>-1</v>
      </c>
      <c r="I7410" s="6" t="str">
        <f>IF(B7410="","",VLOOKUP(D7410,'Liste Rayon'!$A$2:$D$10075,2,FALSE))</f>
        <v>T</v>
      </c>
      <c r="J7410" s="6">
        <f>VLOOKUP(D7410,'Liste Rayon'!$A$2:$D$10075,3,FALSE)</f>
        <v>5</v>
      </c>
      <c r="K7410" s="6">
        <f>VLOOKUP(D7410,'Liste Rayon'!$A$2:$D$10075,4,FALSE)</f>
        <v>4</v>
      </c>
      <c r="L7410" s="4">
        <v>1</v>
      </c>
    </row>
    <row r="7411" spans="1:12" x14ac:dyDescent="0.25">
      <c r="A7411" s="18" t="s">
        <v>19698</v>
      </c>
      <c r="B7411" s="18" t="s">
        <v>19699</v>
      </c>
      <c r="C7411" s="18" t="s">
        <v>19700</v>
      </c>
      <c r="D7411" s="18" t="s">
        <v>19654</v>
      </c>
      <c r="E7411" s="19">
        <v>3</v>
      </c>
      <c r="F7411" s="20" t="s">
        <v>1</v>
      </c>
      <c r="H7411" s="7">
        <f t="shared" si="115"/>
        <v>-3</v>
      </c>
      <c r="I7411" s="6" t="str">
        <f>IF(B7411="","",VLOOKUP(D7411,'Liste Rayon'!$A$2:$D$10075,2,FALSE))</f>
        <v>T</v>
      </c>
      <c r="J7411" s="6">
        <f>VLOOKUP(D7411,'Liste Rayon'!$A$2:$D$10075,3,FALSE)</f>
        <v>5</v>
      </c>
      <c r="K7411" s="6">
        <f>VLOOKUP(D7411,'Liste Rayon'!$A$2:$D$10075,4,FALSE)</f>
        <v>4</v>
      </c>
      <c r="L7411" s="4">
        <v>1</v>
      </c>
    </row>
    <row r="7412" spans="1:12" x14ac:dyDescent="0.25">
      <c r="A7412" s="18" t="s">
        <v>19701</v>
      </c>
      <c r="B7412" s="18" t="s">
        <v>19702</v>
      </c>
      <c r="C7412" s="18" t="s">
        <v>19653</v>
      </c>
      <c r="D7412" s="18" t="s">
        <v>19703</v>
      </c>
      <c r="E7412" s="19">
        <v>3</v>
      </c>
      <c r="F7412" s="20" t="s">
        <v>1</v>
      </c>
      <c r="H7412" s="7">
        <f t="shared" si="115"/>
        <v>-3</v>
      </c>
      <c r="I7412" s="6" t="str">
        <f>IF(B7412="","",VLOOKUP(D7412,'Liste Rayon'!$A$2:$D$10075,2,FALSE))</f>
        <v>T</v>
      </c>
      <c r="J7412" s="6">
        <f>VLOOKUP(D7412,'Liste Rayon'!$A$2:$D$10075,3,FALSE)</f>
        <v>5</v>
      </c>
      <c r="K7412" s="6">
        <f>VLOOKUP(D7412,'Liste Rayon'!$A$2:$D$10075,4,FALSE)</f>
        <v>5</v>
      </c>
      <c r="L7412" s="4">
        <v>1</v>
      </c>
    </row>
    <row r="7413" spans="1:12" x14ac:dyDescent="0.25">
      <c r="A7413" s="18" t="s">
        <v>19704</v>
      </c>
      <c r="B7413" s="18" t="s">
        <v>19705</v>
      </c>
      <c r="C7413" s="18" t="s">
        <v>19706</v>
      </c>
      <c r="D7413" s="18" t="s">
        <v>19703</v>
      </c>
      <c r="E7413" s="19">
        <v>3</v>
      </c>
      <c r="F7413" s="20" t="s">
        <v>1</v>
      </c>
      <c r="H7413" s="7">
        <f t="shared" si="115"/>
        <v>-3</v>
      </c>
      <c r="I7413" s="6" t="str">
        <f>IF(B7413="","",VLOOKUP(D7413,'Liste Rayon'!$A$2:$D$10075,2,FALSE))</f>
        <v>T</v>
      </c>
      <c r="J7413" s="6">
        <f>VLOOKUP(D7413,'Liste Rayon'!$A$2:$D$10075,3,FALSE)</f>
        <v>5</v>
      </c>
      <c r="K7413" s="6">
        <f>VLOOKUP(D7413,'Liste Rayon'!$A$2:$D$10075,4,FALSE)</f>
        <v>5</v>
      </c>
      <c r="L7413" s="4">
        <v>1</v>
      </c>
    </row>
    <row r="7414" spans="1:12" x14ac:dyDescent="0.25">
      <c r="A7414" s="18" t="s">
        <v>19707</v>
      </c>
      <c r="B7414" s="18" t="s">
        <v>19708</v>
      </c>
      <c r="C7414" s="18" t="s">
        <v>19709</v>
      </c>
      <c r="D7414" s="18" t="s">
        <v>19703</v>
      </c>
      <c r="E7414" s="19">
        <v>6</v>
      </c>
      <c r="F7414" s="20" t="s">
        <v>1</v>
      </c>
      <c r="H7414" s="7">
        <f t="shared" si="115"/>
        <v>-6</v>
      </c>
      <c r="I7414" s="6" t="str">
        <f>IF(B7414="","",VLOOKUP(D7414,'Liste Rayon'!$A$2:$D$10075,2,FALSE))</f>
        <v>T</v>
      </c>
      <c r="J7414" s="6">
        <f>VLOOKUP(D7414,'Liste Rayon'!$A$2:$D$10075,3,FALSE)</f>
        <v>5</v>
      </c>
      <c r="K7414" s="6">
        <f>VLOOKUP(D7414,'Liste Rayon'!$A$2:$D$10075,4,FALSE)</f>
        <v>5</v>
      </c>
      <c r="L7414" s="4">
        <v>1</v>
      </c>
    </row>
    <row r="7415" spans="1:12" x14ac:dyDescent="0.25">
      <c r="A7415" s="18" t="s">
        <v>19710</v>
      </c>
      <c r="B7415" s="18" t="s">
        <v>19711</v>
      </c>
      <c r="C7415" s="18" t="s">
        <v>19712</v>
      </c>
      <c r="D7415" s="18" t="s">
        <v>19703</v>
      </c>
      <c r="E7415" s="19">
        <v>1</v>
      </c>
      <c r="F7415" s="20" t="s">
        <v>1</v>
      </c>
      <c r="H7415" s="7">
        <f t="shared" si="115"/>
        <v>-1</v>
      </c>
      <c r="I7415" s="6" t="str">
        <f>IF(B7415="","",VLOOKUP(D7415,'Liste Rayon'!$A$2:$D$10075,2,FALSE))</f>
        <v>T</v>
      </c>
      <c r="J7415" s="6">
        <f>VLOOKUP(D7415,'Liste Rayon'!$A$2:$D$10075,3,FALSE)</f>
        <v>5</v>
      </c>
      <c r="K7415" s="6">
        <f>VLOOKUP(D7415,'Liste Rayon'!$A$2:$D$10075,4,FALSE)</f>
        <v>5</v>
      </c>
      <c r="L7415" s="4">
        <v>1</v>
      </c>
    </row>
    <row r="7416" spans="1:12" x14ac:dyDescent="0.25">
      <c r="A7416" s="18" t="s">
        <v>19713</v>
      </c>
      <c r="B7416" s="18" t="s">
        <v>19714</v>
      </c>
      <c r="C7416" s="18" t="s">
        <v>19715</v>
      </c>
      <c r="D7416" s="18" t="s">
        <v>19703</v>
      </c>
      <c r="E7416" s="19">
        <v>1</v>
      </c>
      <c r="F7416" s="20" t="s">
        <v>1</v>
      </c>
      <c r="H7416" s="7">
        <f t="shared" si="115"/>
        <v>-1</v>
      </c>
      <c r="I7416" s="6" t="str">
        <f>IF(B7416="","",VLOOKUP(D7416,'Liste Rayon'!$A$2:$D$10075,2,FALSE))</f>
        <v>T</v>
      </c>
      <c r="J7416" s="6">
        <f>VLOOKUP(D7416,'Liste Rayon'!$A$2:$D$10075,3,FALSE)</f>
        <v>5</v>
      </c>
      <c r="K7416" s="6">
        <f>VLOOKUP(D7416,'Liste Rayon'!$A$2:$D$10075,4,FALSE)</f>
        <v>5</v>
      </c>
      <c r="L7416" s="4">
        <v>1</v>
      </c>
    </row>
    <row r="7417" spans="1:12" x14ac:dyDescent="0.25">
      <c r="A7417" s="18" t="s">
        <v>19716</v>
      </c>
      <c r="B7417" s="18" t="s">
        <v>19717</v>
      </c>
      <c r="C7417" s="18" t="s">
        <v>19715</v>
      </c>
      <c r="D7417" s="18" t="s">
        <v>19703</v>
      </c>
      <c r="E7417" s="19">
        <v>1</v>
      </c>
      <c r="F7417" s="20" t="s">
        <v>1</v>
      </c>
      <c r="H7417" s="7">
        <f t="shared" si="115"/>
        <v>-1</v>
      </c>
      <c r="I7417" s="6" t="str">
        <f>IF(B7417="","",VLOOKUP(D7417,'Liste Rayon'!$A$2:$D$10075,2,FALSE))</f>
        <v>T</v>
      </c>
      <c r="J7417" s="6">
        <f>VLOOKUP(D7417,'Liste Rayon'!$A$2:$D$10075,3,FALSE)</f>
        <v>5</v>
      </c>
      <c r="K7417" s="6">
        <f>VLOOKUP(D7417,'Liste Rayon'!$A$2:$D$10075,4,FALSE)</f>
        <v>5</v>
      </c>
      <c r="L7417" s="4">
        <v>1</v>
      </c>
    </row>
    <row r="7418" spans="1:12" x14ac:dyDescent="0.25">
      <c r="A7418" s="18" t="s">
        <v>19718</v>
      </c>
      <c r="B7418" s="18" t="s">
        <v>19719</v>
      </c>
      <c r="C7418" s="18" t="s">
        <v>19720</v>
      </c>
      <c r="D7418" s="18" t="s">
        <v>19721</v>
      </c>
      <c r="E7418" s="19">
        <v>1</v>
      </c>
      <c r="F7418" s="20" t="s">
        <v>1</v>
      </c>
      <c r="H7418" s="7">
        <f t="shared" si="115"/>
        <v>-1</v>
      </c>
      <c r="I7418" s="6" t="str">
        <f>IF(B7418="","",VLOOKUP(D7418,'Liste Rayon'!$A$2:$D$10075,2,FALSE))</f>
        <v>T</v>
      </c>
      <c r="J7418" s="6">
        <f>VLOOKUP(D7418,'Liste Rayon'!$A$2:$D$10075,3,FALSE)</f>
        <v>5</v>
      </c>
      <c r="K7418" s="6">
        <f>VLOOKUP(D7418,'Liste Rayon'!$A$2:$D$10075,4,FALSE)</f>
        <v>6</v>
      </c>
      <c r="L7418" s="4">
        <v>1</v>
      </c>
    </row>
    <row r="7419" spans="1:12" x14ac:dyDescent="0.25">
      <c r="A7419" s="18" t="s">
        <v>26248</v>
      </c>
      <c r="B7419" s="18" t="s">
        <v>26249</v>
      </c>
      <c r="C7419" s="18" t="s">
        <v>26250</v>
      </c>
      <c r="D7419" s="18" t="s">
        <v>19726</v>
      </c>
      <c r="E7419" s="19">
        <v>750</v>
      </c>
      <c r="F7419" s="20" t="s">
        <v>19727</v>
      </c>
      <c r="H7419" s="7">
        <f t="shared" si="115"/>
        <v>-750</v>
      </c>
      <c r="I7419" s="6" t="str">
        <f>IF(B7419="","",VLOOKUP(D7419,'Liste Rayon'!$A$2:$D$10075,2,FALSE))</f>
        <v>TTS</v>
      </c>
      <c r="J7419" s="6">
        <f>VLOOKUP(D7419,'Liste Rayon'!$A$2:$D$10075,3,FALSE)</f>
        <v>0</v>
      </c>
      <c r="K7419" s="6">
        <f>VLOOKUP(D7419,'Liste Rayon'!$A$2:$D$10075,4,FALSE)</f>
        <v>0</v>
      </c>
      <c r="L7419" s="4">
        <v>1</v>
      </c>
    </row>
    <row r="7420" spans="1:12" x14ac:dyDescent="0.25">
      <c r="A7420" s="18" t="s">
        <v>19723</v>
      </c>
      <c r="B7420" s="18" t="s">
        <v>19724</v>
      </c>
      <c r="C7420" s="18" t="s">
        <v>19725</v>
      </c>
      <c r="D7420" s="18" t="s">
        <v>19726</v>
      </c>
      <c r="E7420" s="19">
        <v>40</v>
      </c>
      <c r="F7420" s="20" t="s">
        <v>19727</v>
      </c>
      <c r="H7420" s="7">
        <f t="shared" si="115"/>
        <v>-40</v>
      </c>
      <c r="I7420" s="6" t="str">
        <f>IF(B7420="","",VLOOKUP(D7420,'Liste Rayon'!$A$2:$D$10075,2,FALSE))</f>
        <v>TTS</v>
      </c>
      <c r="J7420" s="6">
        <f>VLOOKUP(D7420,'Liste Rayon'!$A$2:$D$10075,3,FALSE)</f>
        <v>0</v>
      </c>
      <c r="K7420" s="6">
        <f>VLOOKUP(D7420,'Liste Rayon'!$A$2:$D$10075,4,FALSE)</f>
        <v>0</v>
      </c>
      <c r="L7420" s="4">
        <v>1</v>
      </c>
    </row>
    <row r="7421" spans="1:12" x14ac:dyDescent="0.25">
      <c r="A7421" s="18" t="s">
        <v>24834</v>
      </c>
      <c r="B7421" s="18" t="s">
        <v>24835</v>
      </c>
      <c r="C7421" s="18" t="s">
        <v>24836</v>
      </c>
      <c r="D7421" s="18" t="s">
        <v>19726</v>
      </c>
      <c r="E7421" s="19">
        <v>4</v>
      </c>
      <c r="F7421" s="20" t="s">
        <v>1</v>
      </c>
      <c r="H7421" s="7">
        <f t="shared" si="115"/>
        <v>-4</v>
      </c>
      <c r="I7421" s="6" t="str">
        <f>IF(B7421="","",VLOOKUP(D7421,'Liste Rayon'!$A$2:$D$10075,2,FALSE))</f>
        <v>TTS</v>
      </c>
      <c r="J7421" s="6">
        <f>VLOOKUP(D7421,'Liste Rayon'!$A$2:$D$10075,3,FALSE)</f>
        <v>0</v>
      </c>
      <c r="K7421" s="6">
        <f>VLOOKUP(D7421,'Liste Rayon'!$A$2:$D$10075,4,FALSE)</f>
        <v>0</v>
      </c>
      <c r="L7421" s="4">
        <v>1</v>
      </c>
    </row>
    <row r="7422" spans="1:12" x14ac:dyDescent="0.25">
      <c r="A7422" s="18" t="s">
        <v>24837</v>
      </c>
      <c r="B7422" s="18" t="s">
        <v>24838</v>
      </c>
      <c r="C7422" s="18" t="s">
        <v>24839</v>
      </c>
      <c r="D7422" s="18" t="s">
        <v>19726</v>
      </c>
      <c r="E7422" s="19">
        <v>120</v>
      </c>
      <c r="F7422" s="20" t="s">
        <v>19727</v>
      </c>
      <c r="H7422" s="7">
        <f t="shared" si="115"/>
        <v>-120</v>
      </c>
      <c r="I7422" s="6" t="str">
        <f>IF(B7422="","",VLOOKUP(D7422,'Liste Rayon'!$A$2:$D$10075,2,FALSE))</f>
        <v>TTS</v>
      </c>
      <c r="J7422" s="6">
        <f>VLOOKUP(D7422,'Liste Rayon'!$A$2:$D$10075,3,FALSE)</f>
        <v>0</v>
      </c>
      <c r="K7422" s="6">
        <f>VLOOKUP(D7422,'Liste Rayon'!$A$2:$D$10075,4,FALSE)</f>
        <v>0</v>
      </c>
      <c r="L7422" s="4">
        <v>1</v>
      </c>
    </row>
    <row r="7423" spans="1:12" x14ac:dyDescent="0.25">
      <c r="A7423" s="18" t="s">
        <v>24840</v>
      </c>
      <c r="B7423" s="18" t="s">
        <v>24841</v>
      </c>
      <c r="C7423" s="18" t="s">
        <v>24842</v>
      </c>
      <c r="D7423" s="18" t="s">
        <v>19726</v>
      </c>
      <c r="E7423" s="19">
        <v>100</v>
      </c>
      <c r="F7423" s="20" t="s">
        <v>19727</v>
      </c>
      <c r="H7423" s="7">
        <f t="shared" si="115"/>
        <v>-100</v>
      </c>
      <c r="I7423" s="6" t="str">
        <f>IF(B7423="","",VLOOKUP(D7423,'Liste Rayon'!$A$2:$D$10075,2,FALSE))</f>
        <v>TTS</v>
      </c>
      <c r="J7423" s="6">
        <f>VLOOKUP(D7423,'Liste Rayon'!$A$2:$D$10075,3,FALSE)</f>
        <v>0</v>
      </c>
      <c r="K7423" s="6">
        <f>VLOOKUP(D7423,'Liste Rayon'!$A$2:$D$10075,4,FALSE)</f>
        <v>0</v>
      </c>
      <c r="L7423" s="4">
        <v>1</v>
      </c>
    </row>
    <row r="7424" spans="1:12" x14ac:dyDescent="0.25">
      <c r="A7424" s="18" t="s">
        <v>26775</v>
      </c>
      <c r="B7424" s="18" t="s">
        <v>26776</v>
      </c>
      <c r="C7424" s="18" t="s">
        <v>26777</v>
      </c>
      <c r="D7424" s="18" t="s">
        <v>19726</v>
      </c>
      <c r="E7424" s="19">
        <v>500</v>
      </c>
      <c r="F7424" s="20" t="s">
        <v>19727</v>
      </c>
      <c r="H7424" s="7">
        <f t="shared" si="115"/>
        <v>-500</v>
      </c>
      <c r="I7424" s="6" t="str">
        <f>IF(B7424="","",VLOOKUP(D7424,'Liste Rayon'!$A$2:$D$10075,2,FALSE))</f>
        <v>TTS</v>
      </c>
      <c r="J7424" s="6">
        <f>VLOOKUP(D7424,'Liste Rayon'!$A$2:$D$10075,3,FALSE)</f>
        <v>0</v>
      </c>
      <c r="K7424" s="6">
        <f>VLOOKUP(D7424,'Liste Rayon'!$A$2:$D$10075,4,FALSE)</f>
        <v>0</v>
      </c>
      <c r="L7424" s="4">
        <v>1</v>
      </c>
    </row>
    <row r="7425" spans="1:12" x14ac:dyDescent="0.25">
      <c r="A7425" s="18" t="s">
        <v>24843</v>
      </c>
      <c r="B7425" s="18" t="s">
        <v>24844</v>
      </c>
      <c r="C7425" s="18" t="s">
        <v>24845</v>
      </c>
      <c r="D7425" s="18" t="s">
        <v>19726</v>
      </c>
      <c r="E7425" s="19">
        <v>600</v>
      </c>
      <c r="F7425" s="20" t="s">
        <v>19727</v>
      </c>
      <c r="H7425" s="7">
        <f t="shared" si="115"/>
        <v>-600</v>
      </c>
      <c r="I7425" s="6" t="str">
        <f>IF(B7425="","",VLOOKUP(D7425,'Liste Rayon'!$A$2:$D$10075,2,FALSE))</f>
        <v>TTS</v>
      </c>
      <c r="J7425" s="6">
        <f>VLOOKUP(D7425,'Liste Rayon'!$A$2:$D$10075,3,FALSE)</f>
        <v>0</v>
      </c>
      <c r="K7425" s="6">
        <f>VLOOKUP(D7425,'Liste Rayon'!$A$2:$D$10075,4,FALSE)</f>
        <v>0</v>
      </c>
      <c r="L7425" s="4">
        <v>1</v>
      </c>
    </row>
    <row r="7426" spans="1:12" x14ac:dyDescent="0.25">
      <c r="A7426" s="18" t="s">
        <v>24846</v>
      </c>
      <c r="B7426" s="18" t="s">
        <v>24847</v>
      </c>
      <c r="C7426" s="18" t="s">
        <v>24848</v>
      </c>
      <c r="D7426" s="18" t="s">
        <v>19726</v>
      </c>
      <c r="E7426" s="19">
        <v>620</v>
      </c>
      <c r="F7426" s="20" t="s">
        <v>19727</v>
      </c>
      <c r="H7426" s="7">
        <f t="shared" ref="H7426:H7489" si="116">+G7426-E7426</f>
        <v>-620</v>
      </c>
      <c r="I7426" s="6" t="str">
        <f>IF(B7426="","",VLOOKUP(D7426,'Liste Rayon'!$A$2:$D$10075,2,FALSE))</f>
        <v>TTS</v>
      </c>
      <c r="J7426" s="6">
        <f>VLOOKUP(D7426,'Liste Rayon'!$A$2:$D$10075,3,FALSE)</f>
        <v>0</v>
      </c>
      <c r="K7426" s="6">
        <f>VLOOKUP(D7426,'Liste Rayon'!$A$2:$D$10075,4,FALSE)</f>
        <v>0</v>
      </c>
      <c r="L7426" s="4">
        <v>1</v>
      </c>
    </row>
    <row r="7427" spans="1:12" x14ac:dyDescent="0.25">
      <c r="A7427" s="18" t="s">
        <v>24849</v>
      </c>
      <c r="B7427" s="18" t="s">
        <v>24850</v>
      </c>
      <c r="C7427" s="18" t="s">
        <v>24851</v>
      </c>
      <c r="D7427" s="18" t="s">
        <v>24852</v>
      </c>
      <c r="E7427" s="19">
        <v>1250</v>
      </c>
      <c r="F7427" s="20" t="s">
        <v>19727</v>
      </c>
      <c r="H7427" s="7">
        <f t="shared" si="116"/>
        <v>-1250</v>
      </c>
      <c r="I7427" s="6" t="str">
        <f>IF(B7427="","",VLOOKUP(D7427,'Liste Rayon'!$A$2:$D$10075,2,FALSE))</f>
        <v>TTS 2</v>
      </c>
      <c r="J7427" s="6">
        <f>VLOOKUP(D7427,'Liste Rayon'!$A$2:$D$10075,3,FALSE)</f>
        <v>0</v>
      </c>
      <c r="K7427" s="6">
        <f>VLOOKUP(D7427,'Liste Rayon'!$A$2:$D$10075,4,FALSE)</f>
        <v>0</v>
      </c>
      <c r="L7427" s="4">
        <v>1</v>
      </c>
    </row>
    <row r="7428" spans="1:12" x14ac:dyDescent="0.25">
      <c r="A7428" s="18" t="s">
        <v>24853</v>
      </c>
      <c r="B7428" s="18" t="s">
        <v>24854</v>
      </c>
      <c r="C7428" s="18" t="s">
        <v>24855</v>
      </c>
      <c r="D7428" s="18" t="s">
        <v>24852</v>
      </c>
      <c r="E7428" s="19">
        <v>120</v>
      </c>
      <c r="F7428" s="20" t="s">
        <v>19727</v>
      </c>
      <c r="H7428" s="7">
        <f t="shared" si="116"/>
        <v>-120</v>
      </c>
      <c r="I7428" s="6" t="str">
        <f>IF(B7428="","",VLOOKUP(D7428,'Liste Rayon'!$A$2:$D$10075,2,FALSE))</f>
        <v>TTS 2</v>
      </c>
      <c r="J7428" s="6">
        <f>VLOOKUP(D7428,'Liste Rayon'!$A$2:$D$10075,3,FALSE)</f>
        <v>0</v>
      </c>
      <c r="K7428" s="6">
        <f>VLOOKUP(D7428,'Liste Rayon'!$A$2:$D$10075,4,FALSE)</f>
        <v>0</v>
      </c>
      <c r="L7428" s="4">
        <v>1</v>
      </c>
    </row>
    <row r="7429" spans="1:12" x14ac:dyDescent="0.25">
      <c r="A7429" s="18" t="s">
        <v>24856</v>
      </c>
      <c r="B7429" s="18" t="s">
        <v>24857</v>
      </c>
      <c r="C7429" s="18" t="s">
        <v>24858</v>
      </c>
      <c r="D7429" s="18" t="s">
        <v>24859</v>
      </c>
      <c r="E7429" s="19">
        <v>175</v>
      </c>
      <c r="F7429" s="20" t="s">
        <v>19727</v>
      </c>
      <c r="H7429" s="7">
        <f t="shared" si="116"/>
        <v>-175</v>
      </c>
      <c r="I7429" s="6" t="str">
        <f>IF(B7429="","",VLOOKUP(D7429,'Liste Rayon'!$A$2:$D$10075,2,FALSE))</f>
        <v>TTS 2 ETAG</v>
      </c>
      <c r="J7429" s="6">
        <f>VLOOKUP(D7429,'Liste Rayon'!$A$2:$D$10075,3,FALSE)</f>
        <v>0</v>
      </c>
      <c r="K7429" s="6">
        <f>VLOOKUP(D7429,'Liste Rayon'!$A$2:$D$10075,4,FALSE)</f>
        <v>0</v>
      </c>
      <c r="L7429" s="4">
        <v>1</v>
      </c>
    </row>
    <row r="7430" spans="1:12" x14ac:dyDescent="0.25">
      <c r="A7430" s="18" t="s">
        <v>26251</v>
      </c>
      <c r="B7430" s="18" t="s">
        <v>26252</v>
      </c>
      <c r="C7430" s="18" t="s">
        <v>26253</v>
      </c>
      <c r="D7430" s="18" t="s">
        <v>24863</v>
      </c>
      <c r="E7430" s="19">
        <v>370</v>
      </c>
      <c r="F7430" s="20" t="s">
        <v>19727</v>
      </c>
      <c r="H7430" s="7">
        <f t="shared" si="116"/>
        <v>-370</v>
      </c>
      <c r="I7430" s="6" t="str">
        <f>IF(B7430="","",VLOOKUP(D7430,'Liste Rayon'!$A$2:$D$10075,2,FALSE))</f>
        <v>TTS 3</v>
      </c>
      <c r="J7430" s="6">
        <f>VLOOKUP(D7430,'Liste Rayon'!$A$2:$D$10075,3,FALSE)</f>
        <v>0</v>
      </c>
      <c r="K7430" s="6">
        <f>VLOOKUP(D7430,'Liste Rayon'!$A$2:$D$10075,4,FALSE)</f>
        <v>0</v>
      </c>
      <c r="L7430" s="4">
        <v>1</v>
      </c>
    </row>
    <row r="7431" spans="1:12" x14ac:dyDescent="0.25">
      <c r="A7431" s="18" t="s">
        <v>24860</v>
      </c>
      <c r="B7431" s="18" t="s">
        <v>24861</v>
      </c>
      <c r="C7431" s="18" t="s">
        <v>24862</v>
      </c>
      <c r="D7431" s="18" t="s">
        <v>24863</v>
      </c>
      <c r="E7431" s="19">
        <v>1800</v>
      </c>
      <c r="F7431" s="20" t="s">
        <v>19727</v>
      </c>
      <c r="H7431" s="7">
        <f t="shared" si="116"/>
        <v>-1800</v>
      </c>
      <c r="I7431" s="6" t="str">
        <f>IF(B7431="","",VLOOKUP(D7431,'Liste Rayon'!$A$2:$D$10075,2,FALSE))</f>
        <v>TTS 3</v>
      </c>
      <c r="J7431" s="6">
        <f>VLOOKUP(D7431,'Liste Rayon'!$A$2:$D$10075,3,FALSE)</f>
        <v>0</v>
      </c>
      <c r="K7431" s="6">
        <f>VLOOKUP(D7431,'Liste Rayon'!$A$2:$D$10075,4,FALSE)</f>
        <v>0</v>
      </c>
      <c r="L7431" s="4">
        <v>1</v>
      </c>
    </row>
    <row r="7432" spans="1:12" x14ac:dyDescent="0.25">
      <c r="A7432" s="18" t="s">
        <v>21380</v>
      </c>
      <c r="B7432" s="18" t="s">
        <v>25027</v>
      </c>
      <c r="C7432" s="18" t="s">
        <v>21380</v>
      </c>
      <c r="D7432" s="18" t="s">
        <v>26254</v>
      </c>
      <c r="E7432" s="19">
        <v>0</v>
      </c>
      <c r="F7432" s="20" t="s">
        <v>21380</v>
      </c>
      <c r="H7432" s="7">
        <f t="shared" si="116"/>
        <v>0</v>
      </c>
      <c r="I7432" s="6" t="str">
        <f>IF(B7432="","",VLOOKUP(D7432,'Liste Rayon'!$A$2:$D$10075,2,FALSE))</f>
        <v>TTS BIDON1</v>
      </c>
      <c r="J7432" s="6">
        <f>VLOOKUP(D7432,'Liste Rayon'!$A$2:$D$10075,3,FALSE)</f>
        <v>0</v>
      </c>
      <c r="K7432" s="6">
        <f>VLOOKUP(D7432,'Liste Rayon'!$A$2:$D$10075,4,FALSE)</f>
        <v>0</v>
      </c>
      <c r="L7432" s="4">
        <v>1</v>
      </c>
    </row>
    <row r="7433" spans="1:12" x14ac:dyDescent="0.25">
      <c r="A7433" s="18" t="s">
        <v>26255</v>
      </c>
      <c r="B7433" s="18" t="s">
        <v>26256</v>
      </c>
      <c r="C7433" s="18" t="s">
        <v>26257</v>
      </c>
      <c r="D7433" s="18" t="s">
        <v>19731</v>
      </c>
      <c r="E7433" s="19">
        <v>100</v>
      </c>
      <c r="F7433" s="20" t="s">
        <v>19727</v>
      </c>
      <c r="H7433" s="7">
        <f t="shared" si="116"/>
        <v>-100</v>
      </c>
      <c r="I7433" s="6" t="str">
        <f>IF(B7433="","",VLOOKUP(D7433,'Liste Rayon'!$A$2:$D$10075,2,FALSE))</f>
        <v>TTS BIDON2</v>
      </c>
      <c r="J7433" s="6">
        <f>VLOOKUP(D7433,'Liste Rayon'!$A$2:$D$10075,3,FALSE)</f>
        <v>0</v>
      </c>
      <c r="K7433" s="6">
        <f>VLOOKUP(D7433,'Liste Rayon'!$A$2:$D$10075,4,FALSE)</f>
        <v>0</v>
      </c>
      <c r="L7433" s="4">
        <v>1</v>
      </c>
    </row>
    <row r="7434" spans="1:12" x14ac:dyDescent="0.25">
      <c r="A7434" s="18" t="s">
        <v>19728</v>
      </c>
      <c r="B7434" s="18" t="s">
        <v>19729</v>
      </c>
      <c r="C7434" s="18" t="s">
        <v>19730</v>
      </c>
      <c r="D7434" s="18" t="s">
        <v>19731</v>
      </c>
      <c r="E7434" s="19">
        <v>200</v>
      </c>
      <c r="F7434" s="20" t="s">
        <v>19727</v>
      </c>
      <c r="H7434" s="7">
        <f t="shared" si="116"/>
        <v>-200</v>
      </c>
      <c r="I7434" s="6" t="str">
        <f>IF(B7434="","",VLOOKUP(D7434,'Liste Rayon'!$A$2:$D$10075,2,FALSE))</f>
        <v>TTS BIDON2</v>
      </c>
      <c r="J7434" s="6">
        <f>VLOOKUP(D7434,'Liste Rayon'!$A$2:$D$10075,3,FALSE)</f>
        <v>0</v>
      </c>
      <c r="K7434" s="6">
        <f>VLOOKUP(D7434,'Liste Rayon'!$A$2:$D$10075,4,FALSE)</f>
        <v>0</v>
      </c>
      <c r="L7434" s="4">
        <v>1</v>
      </c>
    </row>
    <row r="7435" spans="1:12" x14ac:dyDescent="0.25">
      <c r="A7435" s="18" t="s">
        <v>24864</v>
      </c>
      <c r="B7435" s="18" t="s">
        <v>24865</v>
      </c>
      <c r="C7435" s="18" t="s">
        <v>24866</v>
      </c>
      <c r="D7435" s="18" t="s">
        <v>19731</v>
      </c>
      <c r="E7435" s="19">
        <v>250</v>
      </c>
      <c r="F7435" s="20" t="s">
        <v>19727</v>
      </c>
      <c r="H7435" s="7">
        <f t="shared" si="116"/>
        <v>-250</v>
      </c>
      <c r="I7435" s="6" t="str">
        <f>IF(B7435="","",VLOOKUP(D7435,'Liste Rayon'!$A$2:$D$10075,2,FALSE))</f>
        <v>TTS BIDON2</v>
      </c>
      <c r="J7435" s="6">
        <f>VLOOKUP(D7435,'Liste Rayon'!$A$2:$D$10075,3,FALSE)</f>
        <v>0</v>
      </c>
      <c r="K7435" s="6">
        <f>VLOOKUP(D7435,'Liste Rayon'!$A$2:$D$10075,4,FALSE)</f>
        <v>0</v>
      </c>
      <c r="L7435" s="4">
        <v>1</v>
      </c>
    </row>
    <row r="7436" spans="1:12" x14ac:dyDescent="0.25">
      <c r="A7436" s="18" t="s">
        <v>24867</v>
      </c>
      <c r="B7436" s="18" t="s">
        <v>24868</v>
      </c>
      <c r="C7436" s="18" t="s">
        <v>24869</v>
      </c>
      <c r="D7436" s="18" t="s">
        <v>19731</v>
      </c>
      <c r="E7436" s="19">
        <v>250</v>
      </c>
      <c r="F7436" s="20" t="s">
        <v>19727</v>
      </c>
      <c r="H7436" s="7">
        <f t="shared" si="116"/>
        <v>-250</v>
      </c>
      <c r="I7436" s="6" t="str">
        <f>IF(B7436="","",VLOOKUP(D7436,'Liste Rayon'!$A$2:$D$10075,2,FALSE))</f>
        <v>TTS BIDON2</v>
      </c>
      <c r="J7436" s="6">
        <f>VLOOKUP(D7436,'Liste Rayon'!$A$2:$D$10075,3,FALSE)</f>
        <v>0</v>
      </c>
      <c r="K7436" s="6">
        <f>VLOOKUP(D7436,'Liste Rayon'!$A$2:$D$10075,4,FALSE)</f>
        <v>0</v>
      </c>
      <c r="L7436" s="4">
        <v>1</v>
      </c>
    </row>
    <row r="7437" spans="1:12" x14ac:dyDescent="0.25">
      <c r="A7437" s="18" t="s">
        <v>24870</v>
      </c>
      <c r="B7437" s="18" t="s">
        <v>24871</v>
      </c>
      <c r="C7437" s="18" t="s">
        <v>24872</v>
      </c>
      <c r="D7437" s="18" t="s">
        <v>19731</v>
      </c>
      <c r="E7437" s="19">
        <v>160</v>
      </c>
      <c r="F7437" s="20" t="s">
        <v>16820</v>
      </c>
      <c r="H7437" s="7">
        <f t="shared" si="116"/>
        <v>-160</v>
      </c>
      <c r="I7437" s="6" t="str">
        <f>IF(B7437="","",VLOOKUP(D7437,'Liste Rayon'!$A$2:$D$10075,2,FALSE))</f>
        <v>TTS BIDON2</v>
      </c>
      <c r="J7437" s="6">
        <f>VLOOKUP(D7437,'Liste Rayon'!$A$2:$D$10075,3,FALSE)</f>
        <v>0</v>
      </c>
      <c r="K7437" s="6">
        <f>VLOOKUP(D7437,'Liste Rayon'!$A$2:$D$10075,4,FALSE)</f>
        <v>0</v>
      </c>
      <c r="L7437" s="4">
        <v>1</v>
      </c>
    </row>
    <row r="7438" spans="1:12" x14ac:dyDescent="0.25">
      <c r="A7438" s="18" t="s">
        <v>24873</v>
      </c>
      <c r="B7438" s="18" t="s">
        <v>24874</v>
      </c>
      <c r="C7438" s="18" t="s">
        <v>24875</v>
      </c>
      <c r="D7438" s="18" t="s">
        <v>19731</v>
      </c>
      <c r="E7438" s="19">
        <v>240</v>
      </c>
      <c r="F7438" s="20" t="s">
        <v>16820</v>
      </c>
      <c r="H7438" s="7">
        <f t="shared" si="116"/>
        <v>-240</v>
      </c>
      <c r="I7438" s="6" t="str">
        <f>IF(B7438="","",VLOOKUP(D7438,'Liste Rayon'!$A$2:$D$10075,2,FALSE))</f>
        <v>TTS BIDON2</v>
      </c>
      <c r="J7438" s="6">
        <f>VLOOKUP(D7438,'Liste Rayon'!$A$2:$D$10075,3,FALSE)</f>
        <v>0</v>
      </c>
      <c r="K7438" s="6">
        <f>VLOOKUP(D7438,'Liste Rayon'!$A$2:$D$10075,4,FALSE)</f>
        <v>0</v>
      </c>
      <c r="L7438" s="4">
        <v>1</v>
      </c>
    </row>
    <row r="7439" spans="1:12" x14ac:dyDescent="0.25">
      <c r="A7439" s="18" t="s">
        <v>19732</v>
      </c>
      <c r="B7439" s="18" t="s">
        <v>19733</v>
      </c>
      <c r="C7439" s="18" t="s">
        <v>19734</v>
      </c>
      <c r="D7439" s="18" t="s">
        <v>19735</v>
      </c>
      <c r="E7439" s="19">
        <v>180</v>
      </c>
      <c r="F7439" s="20" t="s">
        <v>19727</v>
      </c>
      <c r="H7439" s="7">
        <f t="shared" si="116"/>
        <v>-180</v>
      </c>
      <c r="I7439" s="6" t="str">
        <f>IF(B7439="","",VLOOKUP(D7439,'Liste Rayon'!$A$2:$D$10075,2,FALSE))</f>
        <v>TTS BIDON3</v>
      </c>
      <c r="J7439" s="6">
        <f>VLOOKUP(D7439,'Liste Rayon'!$A$2:$D$10075,3,FALSE)</f>
        <v>0</v>
      </c>
      <c r="K7439" s="6">
        <f>VLOOKUP(D7439,'Liste Rayon'!$A$2:$D$10075,4,FALSE)</f>
        <v>0</v>
      </c>
      <c r="L7439" s="4">
        <v>1</v>
      </c>
    </row>
    <row r="7440" spans="1:12" x14ac:dyDescent="0.25">
      <c r="A7440" s="18" t="s">
        <v>19736</v>
      </c>
      <c r="B7440" s="18" t="s">
        <v>19737</v>
      </c>
      <c r="C7440" s="18" t="s">
        <v>19738</v>
      </c>
      <c r="D7440" s="18" t="s">
        <v>19735</v>
      </c>
      <c r="E7440" s="19">
        <v>216</v>
      </c>
      <c r="F7440" s="20" t="s">
        <v>19727</v>
      </c>
      <c r="H7440" s="7">
        <f t="shared" si="116"/>
        <v>-216</v>
      </c>
      <c r="I7440" s="6" t="str">
        <f>IF(B7440="","",VLOOKUP(D7440,'Liste Rayon'!$A$2:$D$10075,2,FALSE))</f>
        <v>TTS BIDON3</v>
      </c>
      <c r="J7440" s="6">
        <f>VLOOKUP(D7440,'Liste Rayon'!$A$2:$D$10075,3,FALSE)</f>
        <v>0</v>
      </c>
      <c r="K7440" s="6">
        <f>VLOOKUP(D7440,'Liste Rayon'!$A$2:$D$10075,4,FALSE)</f>
        <v>0</v>
      </c>
      <c r="L7440" s="4">
        <v>1</v>
      </c>
    </row>
    <row r="7441" spans="1:12" x14ac:dyDescent="0.25">
      <c r="A7441" s="18" t="s">
        <v>19739</v>
      </c>
      <c r="B7441" s="18" t="s">
        <v>19740</v>
      </c>
      <c r="C7441" s="18" t="s">
        <v>19741</v>
      </c>
      <c r="D7441" s="18" t="s">
        <v>19735</v>
      </c>
      <c r="E7441" s="19">
        <v>35</v>
      </c>
      <c r="F7441" s="20" t="s">
        <v>19727</v>
      </c>
      <c r="H7441" s="7">
        <f t="shared" si="116"/>
        <v>-35</v>
      </c>
      <c r="I7441" s="6" t="str">
        <f>IF(B7441="","",VLOOKUP(D7441,'Liste Rayon'!$A$2:$D$10075,2,FALSE))</f>
        <v>TTS BIDON3</v>
      </c>
      <c r="J7441" s="6">
        <f>VLOOKUP(D7441,'Liste Rayon'!$A$2:$D$10075,3,FALSE)</f>
        <v>0</v>
      </c>
      <c r="K7441" s="6">
        <f>VLOOKUP(D7441,'Liste Rayon'!$A$2:$D$10075,4,FALSE)</f>
        <v>0</v>
      </c>
      <c r="L7441" s="4">
        <v>1</v>
      </c>
    </row>
    <row r="7442" spans="1:12" x14ac:dyDescent="0.25">
      <c r="A7442" s="18" t="s">
        <v>19742</v>
      </c>
      <c r="B7442" s="18" t="s">
        <v>19743</v>
      </c>
      <c r="C7442" s="18" t="s">
        <v>19744</v>
      </c>
      <c r="D7442" s="18" t="s">
        <v>19735</v>
      </c>
      <c r="E7442" s="19">
        <v>40</v>
      </c>
      <c r="F7442" s="20" t="s">
        <v>19727</v>
      </c>
      <c r="H7442" s="7">
        <f t="shared" si="116"/>
        <v>-40</v>
      </c>
      <c r="I7442" s="6" t="str">
        <f>IF(B7442="","",VLOOKUP(D7442,'Liste Rayon'!$A$2:$D$10075,2,FALSE))</f>
        <v>TTS BIDON3</v>
      </c>
      <c r="J7442" s="6">
        <f>VLOOKUP(D7442,'Liste Rayon'!$A$2:$D$10075,3,FALSE)</f>
        <v>0</v>
      </c>
      <c r="K7442" s="6">
        <f>VLOOKUP(D7442,'Liste Rayon'!$A$2:$D$10075,4,FALSE)</f>
        <v>0</v>
      </c>
      <c r="L7442" s="4">
        <v>1</v>
      </c>
    </row>
    <row r="7443" spans="1:12" x14ac:dyDescent="0.25">
      <c r="A7443" s="18" t="s">
        <v>19745</v>
      </c>
      <c r="B7443" s="18" t="s">
        <v>19746</v>
      </c>
      <c r="C7443" s="18" t="s">
        <v>19747</v>
      </c>
      <c r="D7443" s="18" t="s">
        <v>19735</v>
      </c>
      <c r="E7443" s="19">
        <v>3</v>
      </c>
      <c r="F7443" s="20" t="s">
        <v>16812</v>
      </c>
      <c r="H7443" s="7">
        <f t="shared" si="116"/>
        <v>-3</v>
      </c>
      <c r="I7443" s="6" t="str">
        <f>IF(B7443="","",VLOOKUP(D7443,'Liste Rayon'!$A$2:$D$10075,2,FALSE))</f>
        <v>TTS BIDON3</v>
      </c>
      <c r="J7443" s="6">
        <f>VLOOKUP(D7443,'Liste Rayon'!$A$2:$D$10075,3,FALSE)</f>
        <v>0</v>
      </c>
      <c r="K7443" s="6">
        <f>VLOOKUP(D7443,'Liste Rayon'!$A$2:$D$10075,4,FALSE)</f>
        <v>0</v>
      </c>
      <c r="L7443" s="4">
        <v>1</v>
      </c>
    </row>
    <row r="7444" spans="1:12" x14ac:dyDescent="0.25">
      <c r="A7444" s="18" t="s">
        <v>24876</v>
      </c>
      <c r="B7444" s="18" t="s">
        <v>24877</v>
      </c>
      <c r="C7444" s="18" t="s">
        <v>24878</v>
      </c>
      <c r="D7444" s="18" t="s">
        <v>19735</v>
      </c>
      <c r="E7444" s="19">
        <v>3</v>
      </c>
      <c r="F7444" s="20" t="s">
        <v>1</v>
      </c>
      <c r="H7444" s="7">
        <f t="shared" si="116"/>
        <v>-3</v>
      </c>
      <c r="I7444" s="6" t="str">
        <f>IF(B7444="","",VLOOKUP(D7444,'Liste Rayon'!$A$2:$D$10075,2,FALSE))</f>
        <v>TTS BIDON3</v>
      </c>
      <c r="J7444" s="6">
        <f>VLOOKUP(D7444,'Liste Rayon'!$A$2:$D$10075,3,FALSE)</f>
        <v>0</v>
      </c>
      <c r="K7444" s="6">
        <f>VLOOKUP(D7444,'Liste Rayon'!$A$2:$D$10075,4,FALSE)</f>
        <v>0</v>
      </c>
      <c r="L7444" s="4">
        <v>1</v>
      </c>
    </row>
    <row r="7445" spans="1:12" x14ac:dyDescent="0.25">
      <c r="A7445" s="18" t="s">
        <v>21380</v>
      </c>
      <c r="B7445" s="18" t="s">
        <v>25027</v>
      </c>
      <c r="C7445" s="18" t="s">
        <v>21380</v>
      </c>
      <c r="D7445" s="18" t="s">
        <v>26258</v>
      </c>
      <c r="E7445" s="19">
        <v>0</v>
      </c>
      <c r="F7445" s="20" t="s">
        <v>21380</v>
      </c>
      <c r="H7445" s="7">
        <f t="shared" si="116"/>
        <v>0</v>
      </c>
      <c r="I7445" s="6" t="str">
        <f>IF(B7445="","",VLOOKUP(D7445,'Liste Rayon'!$A$2:$D$10075,2,FALSE))</f>
        <v>TTS CHAUX</v>
      </c>
      <c r="J7445" s="6">
        <f>VLOOKUP(D7445,'Liste Rayon'!$A$2:$D$10075,3,FALSE)</f>
        <v>0</v>
      </c>
      <c r="K7445" s="6">
        <f>VLOOKUP(D7445,'Liste Rayon'!$A$2:$D$10075,4,FALSE)</f>
        <v>0</v>
      </c>
      <c r="L7445" s="4">
        <v>1</v>
      </c>
    </row>
    <row r="7446" spans="1:12" x14ac:dyDescent="0.25">
      <c r="A7446" s="18" t="s">
        <v>26259</v>
      </c>
      <c r="B7446" s="18" t="s">
        <v>26260</v>
      </c>
      <c r="C7446" s="18" t="s">
        <v>26261</v>
      </c>
      <c r="D7446" s="18" t="s">
        <v>26262</v>
      </c>
      <c r="E7446" s="19">
        <v>18611</v>
      </c>
      <c r="F7446" s="20" t="s">
        <v>19727</v>
      </c>
      <c r="H7446" s="7">
        <f t="shared" si="116"/>
        <v>-18611</v>
      </c>
      <c r="I7446" s="6" t="str">
        <f>IF(B7446="","",VLOOKUP(D7446,'Liste Rayon'!$A$2:$D$10075,2,FALSE))</f>
        <v>TTS CUVE L</v>
      </c>
      <c r="J7446" s="6">
        <f>VLOOKUP(D7446,'Liste Rayon'!$A$2:$D$10075,3,FALSE)</f>
        <v>0</v>
      </c>
      <c r="K7446" s="6">
        <f>VLOOKUP(D7446,'Liste Rayon'!$A$2:$D$10075,4,FALSE)</f>
        <v>0</v>
      </c>
      <c r="L7446" s="4">
        <v>1</v>
      </c>
    </row>
    <row r="7447" spans="1:12" x14ac:dyDescent="0.25">
      <c r="A7447" s="18" t="s">
        <v>24879</v>
      </c>
      <c r="B7447" s="18" t="s">
        <v>24880</v>
      </c>
      <c r="C7447" s="18" t="s">
        <v>24881</v>
      </c>
      <c r="D7447" s="18" t="s">
        <v>24882</v>
      </c>
      <c r="E7447" s="19">
        <v>2000</v>
      </c>
      <c r="F7447" s="20" t="s">
        <v>19727</v>
      </c>
      <c r="H7447" s="7">
        <f t="shared" si="116"/>
        <v>-2000</v>
      </c>
      <c r="I7447" s="6" t="str">
        <f>IF(B7447="","",VLOOKUP(D7447,'Liste Rayon'!$A$2:$D$10075,2,FALSE))</f>
        <v>TTS SEL</v>
      </c>
      <c r="J7447" s="6">
        <f>VLOOKUP(D7447,'Liste Rayon'!$A$2:$D$10075,3,FALSE)</f>
        <v>0</v>
      </c>
      <c r="K7447" s="6">
        <f>VLOOKUP(D7447,'Liste Rayon'!$A$2:$D$10075,4,FALSE)</f>
        <v>0</v>
      </c>
      <c r="L7447" s="4">
        <v>1</v>
      </c>
    </row>
    <row r="7448" spans="1:12" x14ac:dyDescent="0.25">
      <c r="A7448" s="18" t="s">
        <v>21380</v>
      </c>
      <c r="B7448" s="18" t="s">
        <v>25027</v>
      </c>
      <c r="C7448" s="18" t="s">
        <v>21380</v>
      </c>
      <c r="D7448" s="18" t="s">
        <v>19748</v>
      </c>
      <c r="E7448" s="19">
        <v>0</v>
      </c>
      <c r="F7448" s="20" t="s">
        <v>21380</v>
      </c>
      <c r="H7448" s="7">
        <f t="shared" si="116"/>
        <v>0</v>
      </c>
      <c r="I7448" s="6" t="str">
        <f>IF(B7448="","",VLOOKUP(D7448,'Liste Rayon'!$A$2:$D$10075,2,FALSE))</f>
        <v>U</v>
      </c>
      <c r="J7448" s="6">
        <f>VLOOKUP(D7448,'Liste Rayon'!$A$2:$D$10075,3,FALSE)</f>
        <v>0</v>
      </c>
      <c r="K7448" s="6">
        <f>VLOOKUP(D7448,'Liste Rayon'!$A$2:$D$10075,4,FALSE)</f>
        <v>0</v>
      </c>
      <c r="L7448" s="4">
        <v>1</v>
      </c>
    </row>
    <row r="7449" spans="1:12" x14ac:dyDescent="0.25">
      <c r="A7449" s="18" t="s">
        <v>19749</v>
      </c>
      <c r="B7449" s="18" t="s">
        <v>19750</v>
      </c>
      <c r="C7449" s="18" t="s">
        <v>19751</v>
      </c>
      <c r="D7449" s="18" t="s">
        <v>19752</v>
      </c>
      <c r="E7449" s="19">
        <v>14</v>
      </c>
      <c r="F7449" s="20" t="s">
        <v>4512</v>
      </c>
      <c r="H7449" s="7">
        <f t="shared" si="116"/>
        <v>-14</v>
      </c>
      <c r="I7449" s="6" t="str">
        <f>IF(B7449="","",VLOOKUP(D7449,'Liste Rayon'!$A$2:$D$10075,2,FALSE))</f>
        <v>U</v>
      </c>
      <c r="J7449" s="6">
        <f>VLOOKUP(D7449,'Liste Rayon'!$A$2:$D$10075,3,FALSE)</f>
        <v>1</v>
      </c>
      <c r="K7449" s="6">
        <f>VLOOKUP(D7449,'Liste Rayon'!$A$2:$D$10075,4,FALSE)</f>
        <v>1</v>
      </c>
      <c r="L7449" s="4">
        <v>1</v>
      </c>
    </row>
    <row r="7450" spans="1:12" x14ac:dyDescent="0.25">
      <c r="A7450" s="18" t="s">
        <v>19753</v>
      </c>
      <c r="B7450" s="18" t="s">
        <v>19754</v>
      </c>
      <c r="C7450" s="18" t="s">
        <v>19755</v>
      </c>
      <c r="D7450" s="18" t="s">
        <v>19752</v>
      </c>
      <c r="E7450" s="19">
        <v>1</v>
      </c>
      <c r="F7450" s="20" t="s">
        <v>1</v>
      </c>
      <c r="H7450" s="7">
        <f t="shared" si="116"/>
        <v>-1</v>
      </c>
      <c r="I7450" s="6" t="str">
        <f>IF(B7450="","",VLOOKUP(D7450,'Liste Rayon'!$A$2:$D$10075,2,FALSE))</f>
        <v>U</v>
      </c>
      <c r="J7450" s="6">
        <f>VLOOKUP(D7450,'Liste Rayon'!$A$2:$D$10075,3,FALSE)</f>
        <v>1</v>
      </c>
      <c r="K7450" s="6">
        <f>VLOOKUP(D7450,'Liste Rayon'!$A$2:$D$10075,4,FALSE)</f>
        <v>1</v>
      </c>
      <c r="L7450" s="4">
        <v>1</v>
      </c>
    </row>
    <row r="7451" spans="1:12" x14ac:dyDescent="0.25">
      <c r="A7451" s="18" t="s">
        <v>19756</v>
      </c>
      <c r="B7451" s="18" t="s">
        <v>19757</v>
      </c>
      <c r="C7451" s="18" t="s">
        <v>19758</v>
      </c>
      <c r="D7451" s="18" t="s">
        <v>19752</v>
      </c>
      <c r="E7451" s="19">
        <v>2</v>
      </c>
      <c r="F7451" s="20" t="s">
        <v>1</v>
      </c>
      <c r="H7451" s="7">
        <f t="shared" si="116"/>
        <v>-2</v>
      </c>
      <c r="I7451" s="6" t="str">
        <f>IF(B7451="","",VLOOKUP(D7451,'Liste Rayon'!$A$2:$D$10075,2,FALSE))</f>
        <v>U</v>
      </c>
      <c r="J7451" s="6">
        <f>VLOOKUP(D7451,'Liste Rayon'!$A$2:$D$10075,3,FALSE)</f>
        <v>1</v>
      </c>
      <c r="K7451" s="6">
        <f>VLOOKUP(D7451,'Liste Rayon'!$A$2:$D$10075,4,FALSE)</f>
        <v>1</v>
      </c>
      <c r="L7451" s="4">
        <v>1</v>
      </c>
    </row>
    <row r="7452" spans="1:12" x14ac:dyDescent="0.25">
      <c r="A7452" s="18" t="s">
        <v>19759</v>
      </c>
      <c r="B7452" s="18" t="s">
        <v>19760</v>
      </c>
      <c r="C7452" s="18" t="s">
        <v>19761</v>
      </c>
      <c r="D7452" s="18" t="s">
        <v>19752</v>
      </c>
      <c r="E7452" s="19">
        <v>10</v>
      </c>
      <c r="F7452" s="20" t="s">
        <v>1</v>
      </c>
      <c r="H7452" s="7">
        <f t="shared" si="116"/>
        <v>-10</v>
      </c>
      <c r="I7452" s="6" t="str">
        <f>IF(B7452="","",VLOOKUP(D7452,'Liste Rayon'!$A$2:$D$10075,2,FALSE))</f>
        <v>U</v>
      </c>
      <c r="J7452" s="6">
        <f>VLOOKUP(D7452,'Liste Rayon'!$A$2:$D$10075,3,FALSE)</f>
        <v>1</v>
      </c>
      <c r="K7452" s="6">
        <f>VLOOKUP(D7452,'Liste Rayon'!$A$2:$D$10075,4,FALSE)</f>
        <v>1</v>
      </c>
      <c r="L7452" s="4">
        <v>1</v>
      </c>
    </row>
    <row r="7453" spans="1:12" x14ac:dyDescent="0.25">
      <c r="A7453" s="18" t="s">
        <v>19762</v>
      </c>
      <c r="B7453" s="18" t="s">
        <v>19763</v>
      </c>
      <c r="C7453" s="18" t="s">
        <v>19764</v>
      </c>
      <c r="D7453" s="18" t="s">
        <v>19752</v>
      </c>
      <c r="E7453" s="19">
        <v>1</v>
      </c>
      <c r="F7453" s="20" t="s">
        <v>1</v>
      </c>
      <c r="H7453" s="7">
        <f t="shared" si="116"/>
        <v>-1</v>
      </c>
      <c r="I7453" s="6" t="str">
        <f>IF(B7453="","",VLOOKUP(D7453,'Liste Rayon'!$A$2:$D$10075,2,FALSE))</f>
        <v>U</v>
      </c>
      <c r="J7453" s="6">
        <f>VLOOKUP(D7453,'Liste Rayon'!$A$2:$D$10075,3,FALSE)</f>
        <v>1</v>
      </c>
      <c r="K7453" s="6">
        <f>VLOOKUP(D7453,'Liste Rayon'!$A$2:$D$10075,4,FALSE)</f>
        <v>1</v>
      </c>
      <c r="L7453" s="4">
        <v>1</v>
      </c>
    </row>
    <row r="7454" spans="1:12" x14ac:dyDescent="0.25">
      <c r="A7454" s="18" t="s">
        <v>19765</v>
      </c>
      <c r="B7454" s="18" t="s">
        <v>19766</v>
      </c>
      <c r="C7454" s="18" t="s">
        <v>19767</v>
      </c>
      <c r="D7454" s="18" t="s">
        <v>19752</v>
      </c>
      <c r="E7454" s="19">
        <v>1</v>
      </c>
      <c r="F7454" s="20" t="s">
        <v>1</v>
      </c>
      <c r="H7454" s="7">
        <f t="shared" si="116"/>
        <v>-1</v>
      </c>
      <c r="I7454" s="6" t="str">
        <f>IF(B7454="","",VLOOKUP(D7454,'Liste Rayon'!$A$2:$D$10075,2,FALSE))</f>
        <v>U</v>
      </c>
      <c r="J7454" s="6">
        <f>VLOOKUP(D7454,'Liste Rayon'!$A$2:$D$10075,3,FALSE)</f>
        <v>1</v>
      </c>
      <c r="K7454" s="6">
        <f>VLOOKUP(D7454,'Liste Rayon'!$A$2:$D$10075,4,FALSE)</f>
        <v>1</v>
      </c>
      <c r="L7454" s="4">
        <v>1</v>
      </c>
    </row>
    <row r="7455" spans="1:12" x14ac:dyDescent="0.25">
      <c r="A7455" s="18" t="s">
        <v>19768</v>
      </c>
      <c r="B7455" s="18" t="s">
        <v>19769</v>
      </c>
      <c r="C7455" s="18" t="s">
        <v>19770</v>
      </c>
      <c r="D7455" s="18" t="s">
        <v>19771</v>
      </c>
      <c r="E7455" s="19">
        <v>3</v>
      </c>
      <c r="F7455" s="20" t="s">
        <v>1</v>
      </c>
      <c r="H7455" s="7">
        <f t="shared" si="116"/>
        <v>-3</v>
      </c>
      <c r="I7455" s="6" t="str">
        <f>IF(B7455="","",VLOOKUP(D7455,'Liste Rayon'!$A$2:$D$10075,2,FALSE))</f>
        <v>U</v>
      </c>
      <c r="J7455" s="6">
        <f>VLOOKUP(D7455,'Liste Rayon'!$A$2:$D$10075,3,FALSE)</f>
        <v>1</v>
      </c>
      <c r="K7455" s="6">
        <f>VLOOKUP(D7455,'Liste Rayon'!$A$2:$D$10075,4,FALSE)</f>
        <v>2</v>
      </c>
      <c r="L7455" s="4">
        <v>1</v>
      </c>
    </row>
    <row r="7456" spans="1:12" x14ac:dyDescent="0.25">
      <c r="A7456" s="18" t="s">
        <v>19772</v>
      </c>
      <c r="B7456" s="18" t="s">
        <v>19773</v>
      </c>
      <c r="C7456" s="18" t="s">
        <v>19774</v>
      </c>
      <c r="D7456" s="18" t="s">
        <v>19771</v>
      </c>
      <c r="E7456" s="19">
        <v>6</v>
      </c>
      <c r="F7456" s="20" t="s">
        <v>1</v>
      </c>
      <c r="H7456" s="7">
        <f t="shared" si="116"/>
        <v>-6</v>
      </c>
      <c r="I7456" s="6" t="str">
        <f>IF(B7456="","",VLOOKUP(D7456,'Liste Rayon'!$A$2:$D$10075,2,FALSE))</f>
        <v>U</v>
      </c>
      <c r="J7456" s="6">
        <f>VLOOKUP(D7456,'Liste Rayon'!$A$2:$D$10075,3,FALSE)</f>
        <v>1</v>
      </c>
      <c r="K7456" s="6">
        <f>VLOOKUP(D7456,'Liste Rayon'!$A$2:$D$10075,4,FALSE)</f>
        <v>2</v>
      </c>
      <c r="L7456" s="4">
        <v>1</v>
      </c>
    </row>
    <row r="7457" spans="1:12" x14ac:dyDescent="0.25">
      <c r="A7457" s="18" t="s">
        <v>19775</v>
      </c>
      <c r="B7457" s="18" t="s">
        <v>19776</v>
      </c>
      <c r="C7457" s="18" t="s">
        <v>19777</v>
      </c>
      <c r="D7457" s="18" t="s">
        <v>19771</v>
      </c>
      <c r="E7457" s="19">
        <v>16</v>
      </c>
      <c r="F7457" s="20" t="s">
        <v>1</v>
      </c>
      <c r="H7457" s="7">
        <f t="shared" si="116"/>
        <v>-16</v>
      </c>
      <c r="I7457" s="6" t="str">
        <f>IF(B7457="","",VLOOKUP(D7457,'Liste Rayon'!$A$2:$D$10075,2,FALSE))</f>
        <v>U</v>
      </c>
      <c r="J7457" s="6">
        <f>VLOOKUP(D7457,'Liste Rayon'!$A$2:$D$10075,3,FALSE)</f>
        <v>1</v>
      </c>
      <c r="K7457" s="6">
        <f>VLOOKUP(D7457,'Liste Rayon'!$A$2:$D$10075,4,FALSE)</f>
        <v>2</v>
      </c>
      <c r="L7457" s="4">
        <v>1</v>
      </c>
    </row>
    <row r="7458" spans="1:12" x14ac:dyDescent="0.25">
      <c r="A7458" s="18" t="s">
        <v>19778</v>
      </c>
      <c r="B7458" s="18" t="s">
        <v>19779</v>
      </c>
      <c r="C7458" s="18" t="s">
        <v>19780</v>
      </c>
      <c r="D7458" s="18" t="s">
        <v>19771</v>
      </c>
      <c r="E7458" s="19">
        <v>16</v>
      </c>
      <c r="F7458" s="20" t="s">
        <v>1</v>
      </c>
      <c r="H7458" s="7">
        <f t="shared" si="116"/>
        <v>-16</v>
      </c>
      <c r="I7458" s="6" t="str">
        <f>IF(B7458="","",VLOOKUP(D7458,'Liste Rayon'!$A$2:$D$10075,2,FALSE))</f>
        <v>U</v>
      </c>
      <c r="J7458" s="6">
        <f>VLOOKUP(D7458,'Liste Rayon'!$A$2:$D$10075,3,FALSE)</f>
        <v>1</v>
      </c>
      <c r="K7458" s="6">
        <f>VLOOKUP(D7458,'Liste Rayon'!$A$2:$D$10075,4,FALSE)</f>
        <v>2</v>
      </c>
      <c r="L7458" s="4">
        <v>1</v>
      </c>
    </row>
    <row r="7459" spans="1:12" x14ac:dyDescent="0.25">
      <c r="A7459" s="18" t="s">
        <v>19781</v>
      </c>
      <c r="B7459" s="18" t="s">
        <v>19782</v>
      </c>
      <c r="C7459" s="18" t="s">
        <v>19783</v>
      </c>
      <c r="D7459" s="18" t="s">
        <v>19771</v>
      </c>
      <c r="E7459" s="19">
        <v>5</v>
      </c>
      <c r="F7459" s="20" t="s">
        <v>1</v>
      </c>
      <c r="H7459" s="7">
        <f t="shared" si="116"/>
        <v>-5</v>
      </c>
      <c r="I7459" s="6" t="str">
        <f>IF(B7459="","",VLOOKUP(D7459,'Liste Rayon'!$A$2:$D$10075,2,FALSE))</f>
        <v>U</v>
      </c>
      <c r="J7459" s="6">
        <f>VLOOKUP(D7459,'Liste Rayon'!$A$2:$D$10075,3,FALSE)</f>
        <v>1</v>
      </c>
      <c r="K7459" s="6">
        <f>VLOOKUP(D7459,'Liste Rayon'!$A$2:$D$10075,4,FALSE)</f>
        <v>2</v>
      </c>
      <c r="L7459" s="4">
        <v>1</v>
      </c>
    </row>
    <row r="7460" spans="1:12" x14ac:dyDescent="0.25">
      <c r="A7460" s="18" t="s">
        <v>19784</v>
      </c>
      <c r="B7460" s="18" t="s">
        <v>19785</v>
      </c>
      <c r="C7460" s="18" t="s">
        <v>19770</v>
      </c>
      <c r="D7460" s="18" t="s">
        <v>19771</v>
      </c>
      <c r="E7460" s="19">
        <v>3</v>
      </c>
      <c r="F7460" s="20" t="s">
        <v>1</v>
      </c>
      <c r="H7460" s="7">
        <f t="shared" si="116"/>
        <v>-3</v>
      </c>
      <c r="I7460" s="6" t="str">
        <f>IF(B7460="","",VLOOKUP(D7460,'Liste Rayon'!$A$2:$D$10075,2,FALSE))</f>
        <v>U</v>
      </c>
      <c r="J7460" s="6">
        <f>VLOOKUP(D7460,'Liste Rayon'!$A$2:$D$10075,3,FALSE)</f>
        <v>1</v>
      </c>
      <c r="K7460" s="6">
        <f>VLOOKUP(D7460,'Liste Rayon'!$A$2:$D$10075,4,FALSE)</f>
        <v>2</v>
      </c>
      <c r="L7460" s="4">
        <v>1</v>
      </c>
    </row>
    <row r="7461" spans="1:12" x14ac:dyDescent="0.25">
      <c r="A7461" s="18" t="s">
        <v>19786</v>
      </c>
      <c r="B7461" s="18" t="s">
        <v>19787</v>
      </c>
      <c r="C7461" s="18" t="s">
        <v>19788</v>
      </c>
      <c r="D7461" s="18" t="s">
        <v>19771</v>
      </c>
      <c r="E7461" s="19">
        <v>5</v>
      </c>
      <c r="F7461" s="20" t="s">
        <v>1</v>
      </c>
      <c r="H7461" s="7">
        <f t="shared" si="116"/>
        <v>-5</v>
      </c>
      <c r="I7461" s="6" t="str">
        <f>IF(B7461="","",VLOOKUP(D7461,'Liste Rayon'!$A$2:$D$10075,2,FALSE))</f>
        <v>U</v>
      </c>
      <c r="J7461" s="6">
        <f>VLOOKUP(D7461,'Liste Rayon'!$A$2:$D$10075,3,FALSE)</f>
        <v>1</v>
      </c>
      <c r="K7461" s="6">
        <f>VLOOKUP(D7461,'Liste Rayon'!$A$2:$D$10075,4,FALSE)</f>
        <v>2</v>
      </c>
      <c r="L7461" s="4">
        <v>1</v>
      </c>
    </row>
    <row r="7462" spans="1:12" x14ac:dyDescent="0.25">
      <c r="A7462" s="18" t="s">
        <v>19789</v>
      </c>
      <c r="B7462" s="18" t="s">
        <v>19790</v>
      </c>
      <c r="C7462" s="18" t="s">
        <v>19791</v>
      </c>
      <c r="D7462" s="18" t="s">
        <v>19771</v>
      </c>
      <c r="E7462" s="19">
        <v>13</v>
      </c>
      <c r="F7462" s="20" t="s">
        <v>1</v>
      </c>
      <c r="H7462" s="7">
        <f t="shared" si="116"/>
        <v>-13</v>
      </c>
      <c r="I7462" s="6" t="str">
        <f>IF(B7462="","",VLOOKUP(D7462,'Liste Rayon'!$A$2:$D$10075,2,FALSE))</f>
        <v>U</v>
      </c>
      <c r="J7462" s="6">
        <f>VLOOKUP(D7462,'Liste Rayon'!$A$2:$D$10075,3,FALSE)</f>
        <v>1</v>
      </c>
      <c r="K7462" s="6">
        <f>VLOOKUP(D7462,'Liste Rayon'!$A$2:$D$10075,4,FALSE)</f>
        <v>2</v>
      </c>
      <c r="L7462" s="4">
        <v>1</v>
      </c>
    </row>
    <row r="7463" spans="1:12" x14ac:dyDescent="0.25">
      <c r="A7463" s="18" t="s">
        <v>19792</v>
      </c>
      <c r="B7463" s="18" t="s">
        <v>19793</v>
      </c>
      <c r="C7463" s="18" t="s">
        <v>19774</v>
      </c>
      <c r="D7463" s="18" t="s">
        <v>19771</v>
      </c>
      <c r="E7463" s="19">
        <v>11</v>
      </c>
      <c r="F7463" s="20" t="s">
        <v>1</v>
      </c>
      <c r="H7463" s="7">
        <f t="shared" si="116"/>
        <v>-11</v>
      </c>
      <c r="I7463" s="6" t="str">
        <f>IF(B7463="","",VLOOKUP(D7463,'Liste Rayon'!$A$2:$D$10075,2,FALSE))</f>
        <v>U</v>
      </c>
      <c r="J7463" s="6">
        <f>VLOOKUP(D7463,'Liste Rayon'!$A$2:$D$10075,3,FALSE)</f>
        <v>1</v>
      </c>
      <c r="K7463" s="6">
        <f>VLOOKUP(D7463,'Liste Rayon'!$A$2:$D$10075,4,FALSE)</f>
        <v>2</v>
      </c>
      <c r="L7463" s="4">
        <v>1</v>
      </c>
    </row>
    <row r="7464" spans="1:12" x14ac:dyDescent="0.25">
      <c r="A7464" s="18" t="s">
        <v>19794</v>
      </c>
      <c r="B7464" s="18" t="s">
        <v>19795</v>
      </c>
      <c r="C7464" s="18" t="s">
        <v>19770</v>
      </c>
      <c r="D7464" s="18" t="s">
        <v>19771</v>
      </c>
      <c r="E7464" s="19">
        <v>15</v>
      </c>
      <c r="F7464" s="20" t="s">
        <v>1</v>
      </c>
      <c r="H7464" s="7">
        <f t="shared" si="116"/>
        <v>-15</v>
      </c>
      <c r="I7464" s="6" t="str">
        <f>IF(B7464="","",VLOOKUP(D7464,'Liste Rayon'!$A$2:$D$10075,2,FALSE))</f>
        <v>U</v>
      </c>
      <c r="J7464" s="6">
        <f>VLOOKUP(D7464,'Liste Rayon'!$A$2:$D$10075,3,FALSE)</f>
        <v>1</v>
      </c>
      <c r="K7464" s="6">
        <f>VLOOKUP(D7464,'Liste Rayon'!$A$2:$D$10075,4,FALSE)</f>
        <v>2</v>
      </c>
      <c r="L7464" s="4">
        <v>1</v>
      </c>
    </row>
    <row r="7465" spans="1:12" x14ac:dyDescent="0.25">
      <c r="A7465" s="18" t="s">
        <v>19796</v>
      </c>
      <c r="B7465" s="18" t="s">
        <v>19797</v>
      </c>
      <c r="C7465" s="18" t="s">
        <v>19798</v>
      </c>
      <c r="D7465" s="18" t="s">
        <v>19771</v>
      </c>
      <c r="E7465" s="19">
        <v>48</v>
      </c>
      <c r="F7465" s="20" t="s">
        <v>1</v>
      </c>
      <c r="H7465" s="7">
        <f t="shared" si="116"/>
        <v>-48</v>
      </c>
      <c r="I7465" s="6" t="str">
        <f>IF(B7465="","",VLOOKUP(D7465,'Liste Rayon'!$A$2:$D$10075,2,FALSE))</f>
        <v>U</v>
      </c>
      <c r="J7465" s="6">
        <f>VLOOKUP(D7465,'Liste Rayon'!$A$2:$D$10075,3,FALSE)</f>
        <v>1</v>
      </c>
      <c r="K7465" s="6">
        <f>VLOOKUP(D7465,'Liste Rayon'!$A$2:$D$10075,4,FALSE)</f>
        <v>2</v>
      </c>
      <c r="L7465" s="4">
        <v>1</v>
      </c>
    </row>
    <row r="7466" spans="1:12" x14ac:dyDescent="0.25">
      <c r="A7466" s="18" t="s">
        <v>19799</v>
      </c>
      <c r="B7466" s="18" t="s">
        <v>19800</v>
      </c>
      <c r="C7466" s="18" t="s">
        <v>19774</v>
      </c>
      <c r="D7466" s="18" t="s">
        <v>19771</v>
      </c>
      <c r="E7466" s="19">
        <v>10</v>
      </c>
      <c r="F7466" s="20" t="s">
        <v>1</v>
      </c>
      <c r="H7466" s="7">
        <f t="shared" si="116"/>
        <v>-10</v>
      </c>
      <c r="I7466" s="6" t="str">
        <f>IF(B7466="","",VLOOKUP(D7466,'Liste Rayon'!$A$2:$D$10075,2,FALSE))</f>
        <v>U</v>
      </c>
      <c r="J7466" s="6">
        <f>VLOOKUP(D7466,'Liste Rayon'!$A$2:$D$10075,3,FALSE)</f>
        <v>1</v>
      </c>
      <c r="K7466" s="6">
        <f>VLOOKUP(D7466,'Liste Rayon'!$A$2:$D$10075,4,FALSE)</f>
        <v>2</v>
      </c>
      <c r="L7466" s="4">
        <v>1</v>
      </c>
    </row>
    <row r="7467" spans="1:12" x14ac:dyDescent="0.25">
      <c r="A7467" s="18" t="s">
        <v>19801</v>
      </c>
      <c r="B7467" s="18" t="s">
        <v>19802</v>
      </c>
      <c r="C7467" s="18" t="s">
        <v>19770</v>
      </c>
      <c r="D7467" s="18" t="s">
        <v>19771</v>
      </c>
      <c r="E7467" s="19">
        <v>1</v>
      </c>
      <c r="F7467" s="20" t="s">
        <v>1</v>
      </c>
      <c r="H7467" s="7">
        <f t="shared" si="116"/>
        <v>-1</v>
      </c>
      <c r="I7467" s="6" t="str">
        <f>IF(B7467="","",VLOOKUP(D7467,'Liste Rayon'!$A$2:$D$10075,2,FALSE))</f>
        <v>U</v>
      </c>
      <c r="J7467" s="6">
        <f>VLOOKUP(D7467,'Liste Rayon'!$A$2:$D$10075,3,FALSE)</f>
        <v>1</v>
      </c>
      <c r="K7467" s="6">
        <f>VLOOKUP(D7467,'Liste Rayon'!$A$2:$D$10075,4,FALSE)</f>
        <v>2</v>
      </c>
      <c r="L7467" s="4">
        <v>1</v>
      </c>
    </row>
    <row r="7468" spans="1:12" x14ac:dyDescent="0.25">
      <c r="A7468" s="18" t="s">
        <v>19803</v>
      </c>
      <c r="B7468" s="18" t="s">
        <v>19804</v>
      </c>
      <c r="C7468" s="18" t="s">
        <v>19805</v>
      </c>
      <c r="D7468" s="18" t="s">
        <v>19771</v>
      </c>
      <c r="E7468" s="19">
        <v>28</v>
      </c>
      <c r="F7468" s="20" t="s">
        <v>1</v>
      </c>
      <c r="H7468" s="7">
        <f t="shared" si="116"/>
        <v>-28</v>
      </c>
      <c r="I7468" s="6" t="str">
        <f>IF(B7468="","",VLOOKUP(D7468,'Liste Rayon'!$A$2:$D$10075,2,FALSE))</f>
        <v>U</v>
      </c>
      <c r="J7468" s="6">
        <f>VLOOKUP(D7468,'Liste Rayon'!$A$2:$D$10075,3,FALSE)</f>
        <v>1</v>
      </c>
      <c r="K7468" s="6">
        <f>VLOOKUP(D7468,'Liste Rayon'!$A$2:$D$10075,4,FALSE)</f>
        <v>2</v>
      </c>
      <c r="L7468" s="4">
        <v>1</v>
      </c>
    </row>
    <row r="7469" spans="1:12" x14ac:dyDescent="0.25">
      <c r="A7469" s="18" t="s">
        <v>19806</v>
      </c>
      <c r="B7469" s="18" t="s">
        <v>19807</v>
      </c>
      <c r="C7469" s="18" t="s">
        <v>26263</v>
      </c>
      <c r="D7469" s="18" t="s">
        <v>19808</v>
      </c>
      <c r="E7469" s="19">
        <v>3</v>
      </c>
      <c r="F7469" s="20" t="s">
        <v>1</v>
      </c>
      <c r="H7469" s="7">
        <f t="shared" si="116"/>
        <v>-3</v>
      </c>
      <c r="I7469" s="6" t="str">
        <f>IF(B7469="","",VLOOKUP(D7469,'Liste Rayon'!$A$2:$D$10075,2,FALSE))</f>
        <v>U</v>
      </c>
      <c r="J7469" s="6">
        <f>VLOOKUP(D7469,'Liste Rayon'!$A$2:$D$10075,3,FALSE)</f>
        <v>1</v>
      </c>
      <c r="K7469" s="6">
        <f>VLOOKUP(D7469,'Liste Rayon'!$A$2:$D$10075,4,FALSE)</f>
        <v>3</v>
      </c>
      <c r="L7469" s="4">
        <v>1</v>
      </c>
    </row>
    <row r="7470" spans="1:12" x14ac:dyDescent="0.25">
      <c r="A7470" s="18" t="s">
        <v>19809</v>
      </c>
      <c r="B7470" s="18" t="s">
        <v>19810</v>
      </c>
      <c r="C7470" s="18" t="s">
        <v>19811</v>
      </c>
      <c r="D7470" s="18" t="s">
        <v>19808</v>
      </c>
      <c r="E7470" s="19">
        <v>1</v>
      </c>
      <c r="F7470" s="20" t="s">
        <v>1</v>
      </c>
      <c r="H7470" s="7">
        <f t="shared" si="116"/>
        <v>-1</v>
      </c>
      <c r="I7470" s="6" t="str">
        <f>IF(B7470="","",VLOOKUP(D7470,'Liste Rayon'!$A$2:$D$10075,2,FALSE))</f>
        <v>U</v>
      </c>
      <c r="J7470" s="6">
        <f>VLOOKUP(D7470,'Liste Rayon'!$A$2:$D$10075,3,FALSE)</f>
        <v>1</v>
      </c>
      <c r="K7470" s="6">
        <f>VLOOKUP(D7470,'Liste Rayon'!$A$2:$D$10075,4,FALSE)</f>
        <v>3</v>
      </c>
      <c r="L7470" s="4">
        <v>1</v>
      </c>
    </row>
    <row r="7471" spans="1:12" x14ac:dyDescent="0.25">
      <c r="A7471" s="18" t="s">
        <v>19812</v>
      </c>
      <c r="B7471" s="18" t="s">
        <v>19813</v>
      </c>
      <c r="C7471" s="18" t="s">
        <v>19814</v>
      </c>
      <c r="D7471" s="18" t="s">
        <v>19808</v>
      </c>
      <c r="E7471" s="19">
        <v>1</v>
      </c>
      <c r="F7471" s="20" t="s">
        <v>1</v>
      </c>
      <c r="H7471" s="7">
        <f t="shared" si="116"/>
        <v>-1</v>
      </c>
      <c r="I7471" s="6" t="str">
        <f>IF(B7471="","",VLOOKUP(D7471,'Liste Rayon'!$A$2:$D$10075,2,FALSE))</f>
        <v>U</v>
      </c>
      <c r="J7471" s="6">
        <f>VLOOKUP(D7471,'Liste Rayon'!$A$2:$D$10075,3,FALSE)</f>
        <v>1</v>
      </c>
      <c r="K7471" s="6">
        <f>VLOOKUP(D7471,'Liste Rayon'!$A$2:$D$10075,4,FALSE)</f>
        <v>3</v>
      </c>
      <c r="L7471" s="4">
        <v>1</v>
      </c>
    </row>
    <row r="7472" spans="1:12" x14ac:dyDescent="0.25">
      <c r="A7472" s="18" t="s">
        <v>19815</v>
      </c>
      <c r="B7472" s="18" t="s">
        <v>19816</v>
      </c>
      <c r="C7472" s="18" t="s">
        <v>19817</v>
      </c>
      <c r="D7472" s="18" t="s">
        <v>19808</v>
      </c>
      <c r="E7472" s="19">
        <v>2</v>
      </c>
      <c r="F7472" s="20" t="s">
        <v>1</v>
      </c>
      <c r="H7472" s="7">
        <f t="shared" si="116"/>
        <v>-2</v>
      </c>
      <c r="I7472" s="6" t="str">
        <f>IF(B7472="","",VLOOKUP(D7472,'Liste Rayon'!$A$2:$D$10075,2,FALSE))</f>
        <v>U</v>
      </c>
      <c r="J7472" s="6">
        <f>VLOOKUP(D7472,'Liste Rayon'!$A$2:$D$10075,3,FALSE)</f>
        <v>1</v>
      </c>
      <c r="K7472" s="6">
        <f>VLOOKUP(D7472,'Liste Rayon'!$A$2:$D$10075,4,FALSE)</f>
        <v>3</v>
      </c>
      <c r="L7472" s="4">
        <v>1</v>
      </c>
    </row>
    <row r="7473" spans="1:12" x14ac:dyDescent="0.25">
      <c r="A7473" s="18" t="s">
        <v>19818</v>
      </c>
      <c r="B7473" s="18" t="s">
        <v>19819</v>
      </c>
      <c r="C7473" s="18" t="s">
        <v>19820</v>
      </c>
      <c r="D7473" s="18" t="s">
        <v>19808</v>
      </c>
      <c r="E7473" s="19">
        <v>1</v>
      </c>
      <c r="F7473" s="20" t="s">
        <v>1</v>
      </c>
      <c r="H7473" s="7">
        <f t="shared" si="116"/>
        <v>-1</v>
      </c>
      <c r="I7473" s="6" t="str">
        <f>IF(B7473="","",VLOOKUP(D7473,'Liste Rayon'!$A$2:$D$10075,2,FALSE))</f>
        <v>U</v>
      </c>
      <c r="J7473" s="6">
        <f>VLOOKUP(D7473,'Liste Rayon'!$A$2:$D$10075,3,FALSE)</f>
        <v>1</v>
      </c>
      <c r="K7473" s="6">
        <f>VLOOKUP(D7473,'Liste Rayon'!$A$2:$D$10075,4,FALSE)</f>
        <v>3</v>
      </c>
      <c r="L7473" s="4">
        <v>1</v>
      </c>
    </row>
    <row r="7474" spans="1:12" x14ac:dyDescent="0.25">
      <c r="A7474" s="18" t="s">
        <v>19821</v>
      </c>
      <c r="B7474" s="18" t="s">
        <v>19822</v>
      </c>
      <c r="C7474" s="18" t="s">
        <v>19823</v>
      </c>
      <c r="D7474" s="18" t="s">
        <v>19808</v>
      </c>
      <c r="E7474" s="19">
        <v>1</v>
      </c>
      <c r="F7474" s="20" t="s">
        <v>1</v>
      </c>
      <c r="H7474" s="7">
        <f t="shared" si="116"/>
        <v>-1</v>
      </c>
      <c r="I7474" s="6" t="str">
        <f>IF(B7474="","",VLOOKUP(D7474,'Liste Rayon'!$A$2:$D$10075,2,FALSE))</f>
        <v>U</v>
      </c>
      <c r="J7474" s="6">
        <f>VLOOKUP(D7474,'Liste Rayon'!$A$2:$D$10075,3,FALSE)</f>
        <v>1</v>
      </c>
      <c r="K7474" s="6">
        <f>VLOOKUP(D7474,'Liste Rayon'!$A$2:$D$10075,4,FALSE)</f>
        <v>3</v>
      </c>
      <c r="L7474" s="4">
        <v>1</v>
      </c>
    </row>
    <row r="7475" spans="1:12" x14ac:dyDescent="0.25">
      <c r="A7475" s="18" t="s">
        <v>19824</v>
      </c>
      <c r="B7475" s="18" t="s">
        <v>19825</v>
      </c>
      <c r="C7475" s="18" t="s">
        <v>19826</v>
      </c>
      <c r="D7475" s="18" t="s">
        <v>19808</v>
      </c>
      <c r="E7475" s="19">
        <v>1</v>
      </c>
      <c r="F7475" s="20" t="s">
        <v>1</v>
      </c>
      <c r="H7475" s="7">
        <f t="shared" si="116"/>
        <v>-1</v>
      </c>
      <c r="I7475" s="6" t="str">
        <f>IF(B7475="","",VLOOKUP(D7475,'Liste Rayon'!$A$2:$D$10075,2,FALSE))</f>
        <v>U</v>
      </c>
      <c r="J7475" s="6">
        <f>VLOOKUP(D7475,'Liste Rayon'!$A$2:$D$10075,3,FALSE)</f>
        <v>1</v>
      </c>
      <c r="K7475" s="6">
        <f>VLOOKUP(D7475,'Liste Rayon'!$A$2:$D$10075,4,FALSE)</f>
        <v>3</v>
      </c>
      <c r="L7475" s="4">
        <v>1</v>
      </c>
    </row>
    <row r="7476" spans="1:12" x14ac:dyDescent="0.25">
      <c r="A7476" s="18" t="s">
        <v>19827</v>
      </c>
      <c r="B7476" s="18" t="s">
        <v>19828</v>
      </c>
      <c r="C7476" s="18" t="s">
        <v>19829</v>
      </c>
      <c r="D7476" s="18" t="s">
        <v>19808</v>
      </c>
      <c r="E7476" s="19">
        <v>1</v>
      </c>
      <c r="F7476" s="20" t="s">
        <v>1</v>
      </c>
      <c r="H7476" s="7">
        <f t="shared" si="116"/>
        <v>-1</v>
      </c>
      <c r="I7476" s="6" t="str">
        <f>IF(B7476="","",VLOOKUP(D7476,'Liste Rayon'!$A$2:$D$10075,2,FALSE))</f>
        <v>U</v>
      </c>
      <c r="J7476" s="6">
        <f>VLOOKUP(D7476,'Liste Rayon'!$A$2:$D$10075,3,FALSE)</f>
        <v>1</v>
      </c>
      <c r="K7476" s="6">
        <f>VLOOKUP(D7476,'Liste Rayon'!$A$2:$D$10075,4,FALSE)</f>
        <v>3</v>
      </c>
      <c r="L7476" s="4">
        <v>1</v>
      </c>
    </row>
    <row r="7477" spans="1:12" x14ac:dyDescent="0.25">
      <c r="A7477" s="18" t="s">
        <v>19830</v>
      </c>
      <c r="B7477" s="18" t="s">
        <v>19831</v>
      </c>
      <c r="C7477" s="18" t="s">
        <v>19832</v>
      </c>
      <c r="D7477" s="18" t="s">
        <v>19808</v>
      </c>
      <c r="E7477" s="19">
        <v>3</v>
      </c>
      <c r="F7477" s="20" t="s">
        <v>1</v>
      </c>
      <c r="H7477" s="7">
        <f t="shared" si="116"/>
        <v>-3</v>
      </c>
      <c r="I7477" s="6" t="str">
        <f>IF(B7477="","",VLOOKUP(D7477,'Liste Rayon'!$A$2:$D$10075,2,FALSE))</f>
        <v>U</v>
      </c>
      <c r="J7477" s="6">
        <f>VLOOKUP(D7477,'Liste Rayon'!$A$2:$D$10075,3,FALSE)</f>
        <v>1</v>
      </c>
      <c r="K7477" s="6">
        <f>VLOOKUP(D7477,'Liste Rayon'!$A$2:$D$10075,4,FALSE)</f>
        <v>3</v>
      </c>
      <c r="L7477" s="4">
        <v>1</v>
      </c>
    </row>
    <row r="7478" spans="1:12" x14ac:dyDescent="0.25">
      <c r="A7478" s="18" t="s">
        <v>19833</v>
      </c>
      <c r="B7478" s="18" t="s">
        <v>19834</v>
      </c>
      <c r="C7478" s="18" t="s">
        <v>19835</v>
      </c>
      <c r="D7478" s="18" t="s">
        <v>19808</v>
      </c>
      <c r="E7478" s="19">
        <v>5</v>
      </c>
      <c r="F7478" s="20" t="s">
        <v>1</v>
      </c>
      <c r="H7478" s="7">
        <f t="shared" si="116"/>
        <v>-5</v>
      </c>
      <c r="I7478" s="6" t="str">
        <f>IF(B7478="","",VLOOKUP(D7478,'Liste Rayon'!$A$2:$D$10075,2,FALSE))</f>
        <v>U</v>
      </c>
      <c r="J7478" s="6">
        <f>VLOOKUP(D7478,'Liste Rayon'!$A$2:$D$10075,3,FALSE)</f>
        <v>1</v>
      </c>
      <c r="K7478" s="6">
        <f>VLOOKUP(D7478,'Liste Rayon'!$A$2:$D$10075,4,FALSE)</f>
        <v>3</v>
      </c>
      <c r="L7478" s="4">
        <v>1</v>
      </c>
    </row>
    <row r="7479" spans="1:12" x14ac:dyDescent="0.25">
      <c r="A7479" s="18" t="s">
        <v>19836</v>
      </c>
      <c r="B7479" s="18" t="s">
        <v>19837</v>
      </c>
      <c r="C7479" s="18" t="s">
        <v>19838</v>
      </c>
      <c r="D7479" s="18" t="s">
        <v>19808</v>
      </c>
      <c r="E7479" s="19">
        <v>1</v>
      </c>
      <c r="F7479" s="20" t="s">
        <v>1</v>
      </c>
      <c r="H7479" s="7">
        <f t="shared" si="116"/>
        <v>-1</v>
      </c>
      <c r="I7479" s="6" t="str">
        <f>IF(B7479="","",VLOOKUP(D7479,'Liste Rayon'!$A$2:$D$10075,2,FALSE))</f>
        <v>U</v>
      </c>
      <c r="J7479" s="6">
        <f>VLOOKUP(D7479,'Liste Rayon'!$A$2:$D$10075,3,FALSE)</f>
        <v>1</v>
      </c>
      <c r="K7479" s="6">
        <f>VLOOKUP(D7479,'Liste Rayon'!$A$2:$D$10075,4,FALSE)</f>
        <v>3</v>
      </c>
      <c r="L7479" s="4">
        <v>1</v>
      </c>
    </row>
    <row r="7480" spans="1:12" x14ac:dyDescent="0.25">
      <c r="A7480" s="18" t="s">
        <v>19839</v>
      </c>
      <c r="B7480" s="18" t="s">
        <v>19840</v>
      </c>
      <c r="C7480" s="18" t="s">
        <v>19841</v>
      </c>
      <c r="D7480" s="18" t="s">
        <v>19808</v>
      </c>
      <c r="E7480" s="19">
        <v>1</v>
      </c>
      <c r="F7480" s="20" t="s">
        <v>1</v>
      </c>
      <c r="H7480" s="7">
        <f t="shared" si="116"/>
        <v>-1</v>
      </c>
      <c r="I7480" s="6" t="str">
        <f>IF(B7480="","",VLOOKUP(D7480,'Liste Rayon'!$A$2:$D$10075,2,FALSE))</f>
        <v>U</v>
      </c>
      <c r="J7480" s="6">
        <f>VLOOKUP(D7480,'Liste Rayon'!$A$2:$D$10075,3,FALSE)</f>
        <v>1</v>
      </c>
      <c r="K7480" s="6">
        <f>VLOOKUP(D7480,'Liste Rayon'!$A$2:$D$10075,4,FALSE)</f>
        <v>3</v>
      </c>
      <c r="L7480" s="4">
        <v>1</v>
      </c>
    </row>
    <row r="7481" spans="1:12" x14ac:dyDescent="0.25">
      <c r="A7481" s="18" t="s">
        <v>19842</v>
      </c>
      <c r="B7481" s="18" t="s">
        <v>19843</v>
      </c>
      <c r="C7481" s="18" t="s">
        <v>19844</v>
      </c>
      <c r="D7481" s="18" t="s">
        <v>19845</v>
      </c>
      <c r="E7481" s="19">
        <v>2</v>
      </c>
      <c r="F7481" s="20" t="s">
        <v>1</v>
      </c>
      <c r="H7481" s="7">
        <f t="shared" si="116"/>
        <v>-2</v>
      </c>
      <c r="I7481" s="6" t="str">
        <f>IF(B7481="","",VLOOKUP(D7481,'Liste Rayon'!$A$2:$D$10075,2,FALSE))</f>
        <v>U</v>
      </c>
      <c r="J7481" s="6">
        <f>VLOOKUP(D7481,'Liste Rayon'!$A$2:$D$10075,3,FALSE)</f>
        <v>1</v>
      </c>
      <c r="K7481" s="6">
        <f>VLOOKUP(D7481,'Liste Rayon'!$A$2:$D$10075,4,FALSE)</f>
        <v>4</v>
      </c>
      <c r="L7481" s="4">
        <v>1</v>
      </c>
    </row>
    <row r="7482" spans="1:12" x14ac:dyDescent="0.25">
      <c r="A7482" s="18" t="s">
        <v>19846</v>
      </c>
      <c r="B7482" s="18" t="s">
        <v>19847</v>
      </c>
      <c r="C7482" s="18" t="s">
        <v>26264</v>
      </c>
      <c r="D7482" s="18" t="s">
        <v>19845</v>
      </c>
      <c r="E7482" s="19">
        <v>3</v>
      </c>
      <c r="F7482" s="20" t="s">
        <v>1</v>
      </c>
      <c r="H7482" s="7">
        <f t="shared" si="116"/>
        <v>-3</v>
      </c>
      <c r="I7482" s="6" t="str">
        <f>IF(B7482="","",VLOOKUP(D7482,'Liste Rayon'!$A$2:$D$10075,2,FALSE))</f>
        <v>U</v>
      </c>
      <c r="J7482" s="6">
        <f>VLOOKUP(D7482,'Liste Rayon'!$A$2:$D$10075,3,FALSE)</f>
        <v>1</v>
      </c>
      <c r="K7482" s="6">
        <f>VLOOKUP(D7482,'Liste Rayon'!$A$2:$D$10075,4,FALSE)</f>
        <v>4</v>
      </c>
      <c r="L7482" s="4">
        <v>1</v>
      </c>
    </row>
    <row r="7483" spans="1:12" x14ac:dyDescent="0.25">
      <c r="A7483" s="18" t="s">
        <v>19848</v>
      </c>
      <c r="B7483" s="18" t="s">
        <v>19849</v>
      </c>
      <c r="C7483" s="18" t="s">
        <v>26265</v>
      </c>
      <c r="D7483" s="18" t="s">
        <v>19845</v>
      </c>
      <c r="E7483" s="19">
        <v>4</v>
      </c>
      <c r="F7483" s="20" t="s">
        <v>1</v>
      </c>
      <c r="H7483" s="7">
        <f t="shared" si="116"/>
        <v>-4</v>
      </c>
      <c r="I7483" s="6" t="str">
        <f>IF(B7483="","",VLOOKUP(D7483,'Liste Rayon'!$A$2:$D$10075,2,FALSE))</f>
        <v>U</v>
      </c>
      <c r="J7483" s="6">
        <f>VLOOKUP(D7483,'Liste Rayon'!$A$2:$D$10075,3,FALSE)</f>
        <v>1</v>
      </c>
      <c r="K7483" s="6">
        <f>VLOOKUP(D7483,'Liste Rayon'!$A$2:$D$10075,4,FALSE)</f>
        <v>4</v>
      </c>
      <c r="L7483" s="4">
        <v>1</v>
      </c>
    </row>
    <row r="7484" spans="1:12" x14ac:dyDescent="0.25">
      <c r="A7484" s="18" t="s">
        <v>19850</v>
      </c>
      <c r="B7484" s="18" t="s">
        <v>19851</v>
      </c>
      <c r="C7484" s="18" t="s">
        <v>26266</v>
      </c>
      <c r="D7484" s="18" t="s">
        <v>19845</v>
      </c>
      <c r="E7484" s="19">
        <v>3</v>
      </c>
      <c r="F7484" s="20" t="s">
        <v>1</v>
      </c>
      <c r="H7484" s="7">
        <f t="shared" si="116"/>
        <v>-3</v>
      </c>
      <c r="I7484" s="6" t="str">
        <f>IF(B7484="","",VLOOKUP(D7484,'Liste Rayon'!$A$2:$D$10075,2,FALSE))</f>
        <v>U</v>
      </c>
      <c r="J7484" s="6">
        <f>VLOOKUP(D7484,'Liste Rayon'!$A$2:$D$10075,3,FALSE)</f>
        <v>1</v>
      </c>
      <c r="K7484" s="6">
        <f>VLOOKUP(D7484,'Liste Rayon'!$A$2:$D$10075,4,FALSE)</f>
        <v>4</v>
      </c>
      <c r="L7484" s="4">
        <v>1</v>
      </c>
    </row>
    <row r="7485" spans="1:12" x14ac:dyDescent="0.25">
      <c r="A7485" s="18" t="s">
        <v>19852</v>
      </c>
      <c r="B7485" s="18" t="s">
        <v>19853</v>
      </c>
      <c r="C7485" s="18" t="s">
        <v>26267</v>
      </c>
      <c r="D7485" s="18" t="s">
        <v>19845</v>
      </c>
      <c r="E7485" s="19">
        <v>4</v>
      </c>
      <c r="F7485" s="20" t="s">
        <v>1</v>
      </c>
      <c r="H7485" s="7">
        <f t="shared" si="116"/>
        <v>-4</v>
      </c>
      <c r="I7485" s="6" t="str">
        <f>IF(B7485="","",VLOOKUP(D7485,'Liste Rayon'!$A$2:$D$10075,2,FALSE))</f>
        <v>U</v>
      </c>
      <c r="J7485" s="6">
        <f>VLOOKUP(D7485,'Liste Rayon'!$A$2:$D$10075,3,FALSE)</f>
        <v>1</v>
      </c>
      <c r="K7485" s="6">
        <f>VLOOKUP(D7485,'Liste Rayon'!$A$2:$D$10075,4,FALSE)</f>
        <v>4</v>
      </c>
      <c r="L7485" s="4">
        <v>1</v>
      </c>
    </row>
    <row r="7486" spans="1:12" x14ac:dyDescent="0.25">
      <c r="A7486" s="18" t="s">
        <v>19854</v>
      </c>
      <c r="B7486" s="18" t="s">
        <v>19855</v>
      </c>
      <c r="C7486" s="18" t="s">
        <v>26268</v>
      </c>
      <c r="D7486" s="18" t="s">
        <v>19845</v>
      </c>
      <c r="E7486" s="19">
        <v>3</v>
      </c>
      <c r="F7486" s="20" t="s">
        <v>1</v>
      </c>
      <c r="H7486" s="7">
        <f t="shared" si="116"/>
        <v>-3</v>
      </c>
      <c r="I7486" s="6" t="str">
        <f>IF(B7486="","",VLOOKUP(D7486,'Liste Rayon'!$A$2:$D$10075,2,FALSE))</f>
        <v>U</v>
      </c>
      <c r="J7486" s="6">
        <f>VLOOKUP(D7486,'Liste Rayon'!$A$2:$D$10075,3,FALSE)</f>
        <v>1</v>
      </c>
      <c r="K7486" s="6">
        <f>VLOOKUP(D7486,'Liste Rayon'!$A$2:$D$10075,4,FALSE)</f>
        <v>4</v>
      </c>
      <c r="L7486" s="4">
        <v>1</v>
      </c>
    </row>
    <row r="7487" spans="1:12" x14ac:dyDescent="0.25">
      <c r="A7487" s="18" t="s">
        <v>19881</v>
      </c>
      <c r="B7487" s="18" t="s">
        <v>19882</v>
      </c>
      <c r="C7487" s="18" t="s">
        <v>26269</v>
      </c>
      <c r="D7487" s="18" t="s">
        <v>19845</v>
      </c>
      <c r="E7487" s="19">
        <v>3</v>
      </c>
      <c r="F7487" s="20" t="s">
        <v>1</v>
      </c>
      <c r="H7487" s="7">
        <f t="shared" si="116"/>
        <v>-3</v>
      </c>
      <c r="I7487" s="6" t="str">
        <f>IF(B7487="","",VLOOKUP(D7487,'Liste Rayon'!$A$2:$D$10075,2,FALSE))</f>
        <v>U</v>
      </c>
      <c r="J7487" s="6">
        <f>VLOOKUP(D7487,'Liste Rayon'!$A$2:$D$10075,3,FALSE)</f>
        <v>1</v>
      </c>
      <c r="K7487" s="6">
        <f>VLOOKUP(D7487,'Liste Rayon'!$A$2:$D$10075,4,FALSE)</f>
        <v>4</v>
      </c>
      <c r="L7487" s="4">
        <v>1</v>
      </c>
    </row>
    <row r="7488" spans="1:12" x14ac:dyDescent="0.25">
      <c r="A7488" s="18" t="s">
        <v>19856</v>
      </c>
      <c r="B7488" s="18" t="s">
        <v>19857</v>
      </c>
      <c r="C7488" s="18" t="s">
        <v>26270</v>
      </c>
      <c r="D7488" s="18" t="s">
        <v>19845</v>
      </c>
      <c r="E7488" s="19">
        <v>2</v>
      </c>
      <c r="F7488" s="20" t="s">
        <v>1</v>
      </c>
      <c r="H7488" s="7">
        <f t="shared" si="116"/>
        <v>-2</v>
      </c>
      <c r="I7488" s="6" t="str">
        <f>IF(B7488="","",VLOOKUP(D7488,'Liste Rayon'!$A$2:$D$10075,2,FALSE))</f>
        <v>U</v>
      </c>
      <c r="J7488" s="6">
        <f>VLOOKUP(D7488,'Liste Rayon'!$A$2:$D$10075,3,FALSE)</f>
        <v>1</v>
      </c>
      <c r="K7488" s="6">
        <f>VLOOKUP(D7488,'Liste Rayon'!$A$2:$D$10075,4,FALSE)</f>
        <v>4</v>
      </c>
      <c r="L7488" s="4">
        <v>1</v>
      </c>
    </row>
    <row r="7489" spans="1:12" x14ac:dyDescent="0.25">
      <c r="A7489" s="18" t="s">
        <v>19858</v>
      </c>
      <c r="B7489" s="18" t="s">
        <v>19859</v>
      </c>
      <c r="C7489" s="18" t="s">
        <v>19860</v>
      </c>
      <c r="D7489" s="18" t="s">
        <v>19845</v>
      </c>
      <c r="E7489" s="19">
        <v>2</v>
      </c>
      <c r="F7489" s="20" t="s">
        <v>1</v>
      </c>
      <c r="H7489" s="7">
        <f t="shared" si="116"/>
        <v>-2</v>
      </c>
      <c r="I7489" s="6" t="str">
        <f>IF(B7489="","",VLOOKUP(D7489,'Liste Rayon'!$A$2:$D$10075,2,FALSE))</f>
        <v>U</v>
      </c>
      <c r="J7489" s="6">
        <f>VLOOKUP(D7489,'Liste Rayon'!$A$2:$D$10075,3,FALSE)</f>
        <v>1</v>
      </c>
      <c r="K7489" s="6">
        <f>VLOOKUP(D7489,'Liste Rayon'!$A$2:$D$10075,4,FALSE)</f>
        <v>4</v>
      </c>
      <c r="L7489" s="4">
        <v>1</v>
      </c>
    </row>
    <row r="7490" spans="1:12" x14ac:dyDescent="0.25">
      <c r="A7490" s="18" t="s">
        <v>19861</v>
      </c>
      <c r="B7490" s="18" t="s">
        <v>19862</v>
      </c>
      <c r="C7490" s="18" t="s">
        <v>19863</v>
      </c>
      <c r="D7490" s="18" t="s">
        <v>19845</v>
      </c>
      <c r="E7490" s="19">
        <v>2</v>
      </c>
      <c r="F7490" s="20" t="s">
        <v>1</v>
      </c>
      <c r="H7490" s="7">
        <f t="shared" ref="H7490:H7553" si="117">+G7490-E7490</f>
        <v>-2</v>
      </c>
      <c r="I7490" s="6" t="str">
        <f>IF(B7490="","",VLOOKUP(D7490,'Liste Rayon'!$A$2:$D$10075,2,FALSE))</f>
        <v>U</v>
      </c>
      <c r="J7490" s="6">
        <f>VLOOKUP(D7490,'Liste Rayon'!$A$2:$D$10075,3,FALSE)</f>
        <v>1</v>
      </c>
      <c r="K7490" s="6">
        <f>VLOOKUP(D7490,'Liste Rayon'!$A$2:$D$10075,4,FALSE)</f>
        <v>4</v>
      </c>
      <c r="L7490" s="4">
        <v>1</v>
      </c>
    </row>
    <row r="7491" spans="1:12" x14ac:dyDescent="0.25">
      <c r="A7491" s="18" t="s">
        <v>19864</v>
      </c>
      <c r="B7491" s="18" t="s">
        <v>19865</v>
      </c>
      <c r="C7491" s="18" t="s">
        <v>26271</v>
      </c>
      <c r="D7491" s="18" t="s">
        <v>19866</v>
      </c>
      <c r="E7491" s="19">
        <v>1</v>
      </c>
      <c r="F7491" s="20" t="s">
        <v>1</v>
      </c>
      <c r="H7491" s="7">
        <f t="shared" si="117"/>
        <v>-1</v>
      </c>
      <c r="I7491" s="6" t="str">
        <f>IF(B7491="","",VLOOKUP(D7491,'Liste Rayon'!$A$2:$D$10075,2,FALSE))</f>
        <v>U</v>
      </c>
      <c r="J7491" s="6">
        <f>VLOOKUP(D7491,'Liste Rayon'!$A$2:$D$10075,3,FALSE)</f>
        <v>1</v>
      </c>
      <c r="K7491" s="6">
        <f>VLOOKUP(D7491,'Liste Rayon'!$A$2:$D$10075,4,FALSE)</f>
        <v>5</v>
      </c>
      <c r="L7491" s="4">
        <v>1</v>
      </c>
    </row>
    <row r="7492" spans="1:12" x14ac:dyDescent="0.25">
      <c r="A7492" s="18" t="s">
        <v>19867</v>
      </c>
      <c r="B7492" s="18" t="s">
        <v>19868</v>
      </c>
      <c r="C7492" s="18" t="s">
        <v>26272</v>
      </c>
      <c r="D7492" s="18" t="s">
        <v>19866</v>
      </c>
      <c r="E7492" s="19">
        <v>2</v>
      </c>
      <c r="F7492" s="20" t="s">
        <v>1</v>
      </c>
      <c r="H7492" s="7">
        <f t="shared" si="117"/>
        <v>-2</v>
      </c>
      <c r="I7492" s="6" t="str">
        <f>IF(B7492="","",VLOOKUP(D7492,'Liste Rayon'!$A$2:$D$10075,2,FALSE))</f>
        <v>U</v>
      </c>
      <c r="J7492" s="6">
        <f>VLOOKUP(D7492,'Liste Rayon'!$A$2:$D$10075,3,FALSE)</f>
        <v>1</v>
      </c>
      <c r="K7492" s="6">
        <f>VLOOKUP(D7492,'Liste Rayon'!$A$2:$D$10075,4,FALSE)</f>
        <v>5</v>
      </c>
      <c r="L7492" s="4">
        <v>1</v>
      </c>
    </row>
    <row r="7493" spans="1:12" x14ac:dyDescent="0.25">
      <c r="A7493" s="18" t="s">
        <v>19869</v>
      </c>
      <c r="B7493" s="18" t="s">
        <v>19870</v>
      </c>
      <c r="C7493" s="18" t="s">
        <v>26273</v>
      </c>
      <c r="D7493" s="18" t="s">
        <v>19866</v>
      </c>
      <c r="E7493" s="19">
        <v>3</v>
      </c>
      <c r="F7493" s="20" t="s">
        <v>1</v>
      </c>
      <c r="H7493" s="7">
        <f t="shared" si="117"/>
        <v>-3</v>
      </c>
      <c r="I7493" s="6" t="str">
        <f>IF(B7493="","",VLOOKUP(D7493,'Liste Rayon'!$A$2:$D$10075,2,FALSE))</f>
        <v>U</v>
      </c>
      <c r="J7493" s="6">
        <f>VLOOKUP(D7493,'Liste Rayon'!$A$2:$D$10075,3,FALSE)</f>
        <v>1</v>
      </c>
      <c r="K7493" s="6">
        <f>VLOOKUP(D7493,'Liste Rayon'!$A$2:$D$10075,4,FALSE)</f>
        <v>5</v>
      </c>
      <c r="L7493" s="4">
        <v>1</v>
      </c>
    </row>
    <row r="7494" spans="1:12" x14ac:dyDescent="0.25">
      <c r="A7494" s="18" t="s">
        <v>19871</v>
      </c>
      <c r="B7494" s="18" t="s">
        <v>19872</v>
      </c>
      <c r="C7494" s="18" t="s">
        <v>26274</v>
      </c>
      <c r="D7494" s="18" t="s">
        <v>19866</v>
      </c>
      <c r="E7494" s="19">
        <v>3</v>
      </c>
      <c r="F7494" s="20" t="s">
        <v>1</v>
      </c>
      <c r="H7494" s="7">
        <f t="shared" si="117"/>
        <v>-3</v>
      </c>
      <c r="I7494" s="6" t="str">
        <f>IF(B7494="","",VLOOKUP(D7494,'Liste Rayon'!$A$2:$D$10075,2,FALSE))</f>
        <v>U</v>
      </c>
      <c r="J7494" s="6">
        <f>VLOOKUP(D7494,'Liste Rayon'!$A$2:$D$10075,3,FALSE)</f>
        <v>1</v>
      </c>
      <c r="K7494" s="6">
        <f>VLOOKUP(D7494,'Liste Rayon'!$A$2:$D$10075,4,FALSE)</f>
        <v>5</v>
      </c>
      <c r="L7494" s="4">
        <v>1</v>
      </c>
    </row>
    <row r="7495" spans="1:12" x14ac:dyDescent="0.25">
      <c r="A7495" s="18" t="s">
        <v>19873</v>
      </c>
      <c r="B7495" s="18" t="s">
        <v>19874</v>
      </c>
      <c r="C7495" s="18" t="s">
        <v>26275</v>
      </c>
      <c r="D7495" s="18" t="s">
        <v>19866</v>
      </c>
      <c r="E7495" s="19">
        <v>2</v>
      </c>
      <c r="F7495" s="20" t="s">
        <v>1</v>
      </c>
      <c r="H7495" s="7">
        <f t="shared" si="117"/>
        <v>-2</v>
      </c>
      <c r="I7495" s="6" t="str">
        <f>IF(B7495="","",VLOOKUP(D7495,'Liste Rayon'!$A$2:$D$10075,2,FALSE))</f>
        <v>U</v>
      </c>
      <c r="J7495" s="6">
        <f>VLOOKUP(D7495,'Liste Rayon'!$A$2:$D$10075,3,FALSE)</f>
        <v>1</v>
      </c>
      <c r="K7495" s="6">
        <f>VLOOKUP(D7495,'Liste Rayon'!$A$2:$D$10075,4,FALSE)</f>
        <v>5</v>
      </c>
      <c r="L7495" s="4">
        <v>1</v>
      </c>
    </row>
    <row r="7496" spans="1:12" x14ac:dyDescent="0.25">
      <c r="A7496" s="18" t="s">
        <v>19875</v>
      </c>
      <c r="B7496" s="18" t="s">
        <v>19876</v>
      </c>
      <c r="C7496" s="18" t="s">
        <v>26276</v>
      </c>
      <c r="D7496" s="18" t="s">
        <v>19866</v>
      </c>
      <c r="E7496" s="19">
        <v>3</v>
      </c>
      <c r="F7496" s="20" t="s">
        <v>1</v>
      </c>
      <c r="H7496" s="7">
        <f t="shared" si="117"/>
        <v>-3</v>
      </c>
      <c r="I7496" s="6" t="str">
        <f>IF(B7496="","",VLOOKUP(D7496,'Liste Rayon'!$A$2:$D$10075,2,FALSE))</f>
        <v>U</v>
      </c>
      <c r="J7496" s="6">
        <f>VLOOKUP(D7496,'Liste Rayon'!$A$2:$D$10075,3,FALSE)</f>
        <v>1</v>
      </c>
      <c r="K7496" s="6">
        <f>VLOOKUP(D7496,'Liste Rayon'!$A$2:$D$10075,4,FALSE)</f>
        <v>5</v>
      </c>
      <c r="L7496" s="4">
        <v>1</v>
      </c>
    </row>
    <row r="7497" spans="1:12" x14ac:dyDescent="0.25">
      <c r="A7497" s="18" t="s">
        <v>19877</v>
      </c>
      <c r="B7497" s="18" t="s">
        <v>19878</v>
      </c>
      <c r="C7497" s="18" t="s">
        <v>26277</v>
      </c>
      <c r="D7497" s="18" t="s">
        <v>19866</v>
      </c>
      <c r="E7497" s="19">
        <v>2</v>
      </c>
      <c r="F7497" s="20" t="s">
        <v>1</v>
      </c>
      <c r="H7497" s="7">
        <f t="shared" si="117"/>
        <v>-2</v>
      </c>
      <c r="I7497" s="6" t="str">
        <f>IF(B7497="","",VLOOKUP(D7497,'Liste Rayon'!$A$2:$D$10075,2,FALSE))</f>
        <v>U</v>
      </c>
      <c r="J7497" s="6">
        <f>VLOOKUP(D7497,'Liste Rayon'!$A$2:$D$10075,3,FALSE)</f>
        <v>1</v>
      </c>
      <c r="K7497" s="6">
        <f>VLOOKUP(D7497,'Liste Rayon'!$A$2:$D$10075,4,FALSE)</f>
        <v>5</v>
      </c>
      <c r="L7497" s="4">
        <v>1</v>
      </c>
    </row>
    <row r="7498" spans="1:12" x14ac:dyDescent="0.25">
      <c r="A7498" s="18" t="s">
        <v>19879</v>
      </c>
      <c r="B7498" s="18" t="s">
        <v>19880</v>
      </c>
      <c r="C7498" s="18" t="s">
        <v>26278</v>
      </c>
      <c r="D7498" s="18" t="s">
        <v>19866</v>
      </c>
      <c r="E7498" s="19">
        <v>3</v>
      </c>
      <c r="F7498" s="20" t="s">
        <v>1</v>
      </c>
      <c r="H7498" s="7">
        <f t="shared" si="117"/>
        <v>-3</v>
      </c>
      <c r="I7498" s="6" t="str">
        <f>IF(B7498="","",VLOOKUP(D7498,'Liste Rayon'!$A$2:$D$10075,2,FALSE))</f>
        <v>U</v>
      </c>
      <c r="J7498" s="6">
        <f>VLOOKUP(D7498,'Liste Rayon'!$A$2:$D$10075,3,FALSE)</f>
        <v>1</v>
      </c>
      <c r="K7498" s="6">
        <f>VLOOKUP(D7498,'Liste Rayon'!$A$2:$D$10075,4,FALSE)</f>
        <v>5</v>
      </c>
      <c r="L7498" s="4">
        <v>1</v>
      </c>
    </row>
    <row r="7499" spans="1:12" x14ac:dyDescent="0.25">
      <c r="A7499" s="18" t="s">
        <v>19884</v>
      </c>
      <c r="B7499" s="18" t="s">
        <v>19885</v>
      </c>
      <c r="C7499" s="18" t="s">
        <v>19886</v>
      </c>
      <c r="D7499" s="18" t="s">
        <v>19883</v>
      </c>
      <c r="E7499" s="19">
        <v>2</v>
      </c>
      <c r="F7499" s="20" t="s">
        <v>1</v>
      </c>
      <c r="H7499" s="7">
        <f t="shared" si="117"/>
        <v>-2</v>
      </c>
      <c r="I7499" s="6" t="str">
        <f>IF(B7499="","",VLOOKUP(D7499,'Liste Rayon'!$A$2:$D$10075,2,FALSE))</f>
        <v>U</v>
      </c>
      <c r="J7499" s="6">
        <f>VLOOKUP(D7499,'Liste Rayon'!$A$2:$D$10075,3,FALSE)</f>
        <v>1</v>
      </c>
      <c r="K7499" s="6">
        <f>VLOOKUP(D7499,'Liste Rayon'!$A$2:$D$10075,4,FALSE)</f>
        <v>6</v>
      </c>
      <c r="L7499" s="4">
        <v>1</v>
      </c>
    </row>
    <row r="7500" spans="1:12" x14ac:dyDescent="0.25">
      <c r="A7500" s="18" t="s">
        <v>19887</v>
      </c>
      <c r="B7500" s="18" t="s">
        <v>19888</v>
      </c>
      <c r="C7500" s="18" t="s">
        <v>19889</v>
      </c>
      <c r="D7500" s="18" t="s">
        <v>19883</v>
      </c>
      <c r="E7500" s="19">
        <v>2</v>
      </c>
      <c r="F7500" s="20" t="s">
        <v>1</v>
      </c>
      <c r="H7500" s="7">
        <f t="shared" si="117"/>
        <v>-2</v>
      </c>
      <c r="I7500" s="6" t="str">
        <f>IF(B7500="","",VLOOKUP(D7500,'Liste Rayon'!$A$2:$D$10075,2,FALSE))</f>
        <v>U</v>
      </c>
      <c r="J7500" s="6">
        <f>VLOOKUP(D7500,'Liste Rayon'!$A$2:$D$10075,3,FALSE)</f>
        <v>1</v>
      </c>
      <c r="K7500" s="6">
        <f>VLOOKUP(D7500,'Liste Rayon'!$A$2:$D$10075,4,FALSE)</f>
        <v>6</v>
      </c>
      <c r="L7500" s="4">
        <v>1</v>
      </c>
    </row>
    <row r="7501" spans="1:12" x14ac:dyDescent="0.25">
      <c r="A7501" s="18" t="s">
        <v>19890</v>
      </c>
      <c r="B7501" s="18" t="s">
        <v>19891</v>
      </c>
      <c r="C7501" s="18" t="s">
        <v>19892</v>
      </c>
      <c r="D7501" s="18" t="s">
        <v>19883</v>
      </c>
      <c r="E7501" s="19">
        <v>50</v>
      </c>
      <c r="F7501" s="20" t="s">
        <v>1</v>
      </c>
      <c r="H7501" s="7">
        <f t="shared" si="117"/>
        <v>-50</v>
      </c>
      <c r="I7501" s="6" t="str">
        <f>IF(B7501="","",VLOOKUP(D7501,'Liste Rayon'!$A$2:$D$10075,2,FALSE))</f>
        <v>U</v>
      </c>
      <c r="J7501" s="6">
        <f>VLOOKUP(D7501,'Liste Rayon'!$A$2:$D$10075,3,FALSE)</f>
        <v>1</v>
      </c>
      <c r="K7501" s="6">
        <f>VLOOKUP(D7501,'Liste Rayon'!$A$2:$D$10075,4,FALSE)</f>
        <v>6</v>
      </c>
      <c r="L7501" s="4">
        <v>1</v>
      </c>
    </row>
    <row r="7502" spans="1:12" x14ac:dyDescent="0.25">
      <c r="A7502" s="18" t="s">
        <v>19893</v>
      </c>
      <c r="B7502" s="18" t="s">
        <v>19894</v>
      </c>
      <c r="C7502" s="18" t="s">
        <v>19895</v>
      </c>
      <c r="D7502" s="18" t="s">
        <v>19896</v>
      </c>
      <c r="E7502" s="19">
        <v>1</v>
      </c>
      <c r="F7502" s="20" t="s">
        <v>1</v>
      </c>
      <c r="H7502" s="7">
        <f t="shared" si="117"/>
        <v>-1</v>
      </c>
      <c r="I7502" s="6" t="str">
        <f>IF(B7502="","",VLOOKUP(D7502,'Liste Rayon'!$A$2:$D$10075,2,FALSE))</f>
        <v>U</v>
      </c>
      <c r="J7502" s="6">
        <f>VLOOKUP(D7502,'Liste Rayon'!$A$2:$D$10075,3,FALSE)</f>
        <v>2</v>
      </c>
      <c r="K7502" s="6">
        <f>VLOOKUP(D7502,'Liste Rayon'!$A$2:$D$10075,4,FALSE)</f>
        <v>1</v>
      </c>
      <c r="L7502" s="4">
        <v>1</v>
      </c>
    </row>
    <row r="7503" spans="1:12" x14ac:dyDescent="0.25">
      <c r="A7503" s="18" t="s">
        <v>19897</v>
      </c>
      <c r="B7503" s="18" t="s">
        <v>19898</v>
      </c>
      <c r="C7503" s="18" t="s">
        <v>19899</v>
      </c>
      <c r="D7503" s="18" t="s">
        <v>19896</v>
      </c>
      <c r="E7503" s="19">
        <v>1</v>
      </c>
      <c r="F7503" s="20" t="s">
        <v>1</v>
      </c>
      <c r="H7503" s="7">
        <f t="shared" si="117"/>
        <v>-1</v>
      </c>
      <c r="I7503" s="6" t="str">
        <f>IF(B7503="","",VLOOKUP(D7503,'Liste Rayon'!$A$2:$D$10075,2,FALSE))</f>
        <v>U</v>
      </c>
      <c r="J7503" s="6">
        <f>VLOOKUP(D7503,'Liste Rayon'!$A$2:$D$10075,3,FALSE)</f>
        <v>2</v>
      </c>
      <c r="K7503" s="6">
        <f>VLOOKUP(D7503,'Liste Rayon'!$A$2:$D$10075,4,FALSE)</f>
        <v>1</v>
      </c>
      <c r="L7503" s="4">
        <v>1</v>
      </c>
    </row>
    <row r="7504" spans="1:12" x14ac:dyDescent="0.25">
      <c r="A7504" s="18" t="s">
        <v>19900</v>
      </c>
      <c r="B7504" s="18" t="s">
        <v>19901</v>
      </c>
      <c r="C7504" s="18" t="s">
        <v>19902</v>
      </c>
      <c r="D7504" s="18" t="s">
        <v>19896</v>
      </c>
      <c r="E7504" s="19">
        <v>1</v>
      </c>
      <c r="F7504" s="20" t="s">
        <v>1</v>
      </c>
      <c r="H7504" s="7">
        <f t="shared" si="117"/>
        <v>-1</v>
      </c>
      <c r="I7504" s="6" t="str">
        <f>IF(B7504="","",VLOOKUP(D7504,'Liste Rayon'!$A$2:$D$10075,2,FALSE))</f>
        <v>U</v>
      </c>
      <c r="J7504" s="6">
        <f>VLOOKUP(D7504,'Liste Rayon'!$A$2:$D$10075,3,FALSE)</f>
        <v>2</v>
      </c>
      <c r="K7504" s="6">
        <f>VLOOKUP(D7504,'Liste Rayon'!$A$2:$D$10075,4,FALSE)</f>
        <v>1</v>
      </c>
      <c r="L7504" s="4">
        <v>1</v>
      </c>
    </row>
    <row r="7505" spans="1:12" x14ac:dyDescent="0.25">
      <c r="A7505" s="18" t="s">
        <v>19903</v>
      </c>
      <c r="B7505" s="18" t="s">
        <v>19904</v>
      </c>
      <c r="C7505" s="18" t="s">
        <v>19905</v>
      </c>
      <c r="D7505" s="18" t="s">
        <v>19896</v>
      </c>
      <c r="E7505" s="19">
        <v>1</v>
      </c>
      <c r="F7505" s="20" t="s">
        <v>1</v>
      </c>
      <c r="H7505" s="7">
        <f t="shared" si="117"/>
        <v>-1</v>
      </c>
      <c r="I7505" s="6" t="str">
        <f>IF(B7505="","",VLOOKUP(D7505,'Liste Rayon'!$A$2:$D$10075,2,FALSE))</f>
        <v>U</v>
      </c>
      <c r="J7505" s="6">
        <f>VLOOKUP(D7505,'Liste Rayon'!$A$2:$D$10075,3,FALSE)</f>
        <v>2</v>
      </c>
      <c r="K7505" s="6">
        <f>VLOOKUP(D7505,'Liste Rayon'!$A$2:$D$10075,4,FALSE)</f>
        <v>1</v>
      </c>
      <c r="L7505" s="4">
        <v>1</v>
      </c>
    </row>
    <row r="7506" spans="1:12" x14ac:dyDescent="0.25">
      <c r="A7506" s="18" t="s">
        <v>19907</v>
      </c>
      <c r="B7506" s="18" t="s">
        <v>19908</v>
      </c>
      <c r="C7506" s="18" t="s">
        <v>19909</v>
      </c>
      <c r="D7506" s="18" t="s">
        <v>19906</v>
      </c>
      <c r="E7506" s="19">
        <v>1</v>
      </c>
      <c r="F7506" s="20" t="s">
        <v>1</v>
      </c>
      <c r="H7506" s="7">
        <f t="shared" si="117"/>
        <v>-1</v>
      </c>
      <c r="I7506" s="6" t="str">
        <f>IF(B7506="","",VLOOKUP(D7506,'Liste Rayon'!$A$2:$D$10075,2,FALSE))</f>
        <v>U</v>
      </c>
      <c r="J7506" s="6">
        <f>VLOOKUP(D7506,'Liste Rayon'!$A$2:$D$10075,3,FALSE)</f>
        <v>2</v>
      </c>
      <c r="K7506" s="6">
        <f>VLOOKUP(D7506,'Liste Rayon'!$A$2:$D$10075,4,FALSE)</f>
        <v>2</v>
      </c>
      <c r="L7506" s="4">
        <v>1</v>
      </c>
    </row>
    <row r="7507" spans="1:12" x14ac:dyDescent="0.25">
      <c r="A7507" s="18" t="s">
        <v>19910</v>
      </c>
      <c r="B7507" s="18" t="s">
        <v>19911</v>
      </c>
      <c r="C7507" s="18" t="s">
        <v>19912</v>
      </c>
      <c r="D7507" s="18" t="s">
        <v>19906</v>
      </c>
      <c r="E7507" s="19">
        <v>2</v>
      </c>
      <c r="F7507" s="20" t="s">
        <v>1</v>
      </c>
      <c r="H7507" s="7">
        <f t="shared" si="117"/>
        <v>-2</v>
      </c>
      <c r="I7507" s="6" t="str">
        <f>IF(B7507="","",VLOOKUP(D7507,'Liste Rayon'!$A$2:$D$10075,2,FALSE))</f>
        <v>U</v>
      </c>
      <c r="J7507" s="6">
        <f>VLOOKUP(D7507,'Liste Rayon'!$A$2:$D$10075,3,FALSE)</f>
        <v>2</v>
      </c>
      <c r="K7507" s="6">
        <f>VLOOKUP(D7507,'Liste Rayon'!$A$2:$D$10075,4,FALSE)</f>
        <v>2</v>
      </c>
      <c r="L7507" s="4">
        <v>1</v>
      </c>
    </row>
    <row r="7508" spans="1:12" x14ac:dyDescent="0.25">
      <c r="A7508" s="18" t="s">
        <v>19913</v>
      </c>
      <c r="B7508" s="18" t="s">
        <v>19914</v>
      </c>
      <c r="C7508" s="18" t="s">
        <v>19915</v>
      </c>
      <c r="D7508" s="18" t="s">
        <v>19906</v>
      </c>
      <c r="E7508" s="19">
        <v>2</v>
      </c>
      <c r="F7508" s="20" t="s">
        <v>1</v>
      </c>
      <c r="H7508" s="7">
        <f t="shared" si="117"/>
        <v>-2</v>
      </c>
      <c r="I7508" s="6" t="str">
        <f>IF(B7508="","",VLOOKUP(D7508,'Liste Rayon'!$A$2:$D$10075,2,FALSE))</f>
        <v>U</v>
      </c>
      <c r="J7508" s="6">
        <f>VLOOKUP(D7508,'Liste Rayon'!$A$2:$D$10075,3,FALSE)</f>
        <v>2</v>
      </c>
      <c r="K7508" s="6">
        <f>VLOOKUP(D7508,'Liste Rayon'!$A$2:$D$10075,4,FALSE)</f>
        <v>2</v>
      </c>
      <c r="L7508" s="4">
        <v>1</v>
      </c>
    </row>
    <row r="7509" spans="1:12" x14ac:dyDescent="0.25">
      <c r="A7509" s="18" t="s">
        <v>19916</v>
      </c>
      <c r="B7509" s="18" t="s">
        <v>19917</v>
      </c>
      <c r="C7509" s="18" t="s">
        <v>19918</v>
      </c>
      <c r="D7509" s="18" t="s">
        <v>19906</v>
      </c>
      <c r="E7509" s="19">
        <v>1</v>
      </c>
      <c r="F7509" s="20" t="s">
        <v>1</v>
      </c>
      <c r="H7509" s="7">
        <f t="shared" si="117"/>
        <v>-1</v>
      </c>
      <c r="I7509" s="6" t="str">
        <f>IF(B7509="","",VLOOKUP(D7509,'Liste Rayon'!$A$2:$D$10075,2,FALSE))</f>
        <v>U</v>
      </c>
      <c r="J7509" s="6">
        <f>VLOOKUP(D7509,'Liste Rayon'!$A$2:$D$10075,3,FALSE)</f>
        <v>2</v>
      </c>
      <c r="K7509" s="6">
        <f>VLOOKUP(D7509,'Liste Rayon'!$A$2:$D$10075,4,FALSE)</f>
        <v>2</v>
      </c>
      <c r="L7509" s="4">
        <v>1</v>
      </c>
    </row>
    <row r="7510" spans="1:12" x14ac:dyDescent="0.25">
      <c r="A7510" s="18" t="s">
        <v>19919</v>
      </c>
      <c r="B7510" s="18" t="s">
        <v>19920</v>
      </c>
      <c r="C7510" s="18" t="s">
        <v>19921</v>
      </c>
      <c r="D7510" s="18" t="s">
        <v>19906</v>
      </c>
      <c r="E7510" s="19">
        <v>2</v>
      </c>
      <c r="F7510" s="20" t="s">
        <v>1</v>
      </c>
      <c r="H7510" s="7">
        <f t="shared" si="117"/>
        <v>-2</v>
      </c>
      <c r="I7510" s="6" t="str">
        <f>IF(B7510="","",VLOOKUP(D7510,'Liste Rayon'!$A$2:$D$10075,2,FALSE))</f>
        <v>U</v>
      </c>
      <c r="J7510" s="6">
        <f>VLOOKUP(D7510,'Liste Rayon'!$A$2:$D$10075,3,FALSE)</f>
        <v>2</v>
      </c>
      <c r="K7510" s="6">
        <f>VLOOKUP(D7510,'Liste Rayon'!$A$2:$D$10075,4,FALSE)</f>
        <v>2</v>
      </c>
      <c r="L7510" s="4">
        <v>1</v>
      </c>
    </row>
    <row r="7511" spans="1:12" x14ac:dyDescent="0.25">
      <c r="A7511" s="18" t="s">
        <v>19922</v>
      </c>
      <c r="B7511" s="18" t="s">
        <v>19923</v>
      </c>
      <c r="C7511" s="18" t="s">
        <v>19924</v>
      </c>
      <c r="D7511" s="18" t="s">
        <v>19906</v>
      </c>
      <c r="E7511" s="19">
        <v>1</v>
      </c>
      <c r="F7511" s="20" t="s">
        <v>1</v>
      </c>
      <c r="H7511" s="7">
        <f t="shared" si="117"/>
        <v>-1</v>
      </c>
      <c r="I7511" s="6" t="str">
        <f>IF(B7511="","",VLOOKUP(D7511,'Liste Rayon'!$A$2:$D$10075,2,FALSE))</f>
        <v>U</v>
      </c>
      <c r="J7511" s="6">
        <f>VLOOKUP(D7511,'Liste Rayon'!$A$2:$D$10075,3,FALSE)</f>
        <v>2</v>
      </c>
      <c r="K7511" s="6">
        <f>VLOOKUP(D7511,'Liste Rayon'!$A$2:$D$10075,4,FALSE)</f>
        <v>2</v>
      </c>
      <c r="L7511" s="4">
        <v>1</v>
      </c>
    </row>
    <row r="7512" spans="1:12" x14ac:dyDescent="0.25">
      <c r="A7512" s="18" t="s">
        <v>19925</v>
      </c>
      <c r="B7512" s="18" t="s">
        <v>19926</v>
      </c>
      <c r="C7512" s="18" t="s">
        <v>19927</v>
      </c>
      <c r="D7512" s="18" t="s">
        <v>19906</v>
      </c>
      <c r="E7512" s="19">
        <v>4</v>
      </c>
      <c r="F7512" s="20" t="s">
        <v>1</v>
      </c>
      <c r="H7512" s="7">
        <f t="shared" si="117"/>
        <v>-4</v>
      </c>
      <c r="I7512" s="6" t="str">
        <f>IF(B7512="","",VLOOKUP(D7512,'Liste Rayon'!$A$2:$D$10075,2,FALSE))</f>
        <v>U</v>
      </c>
      <c r="J7512" s="6">
        <f>VLOOKUP(D7512,'Liste Rayon'!$A$2:$D$10075,3,FALSE)</f>
        <v>2</v>
      </c>
      <c r="K7512" s="6">
        <f>VLOOKUP(D7512,'Liste Rayon'!$A$2:$D$10075,4,FALSE)</f>
        <v>2</v>
      </c>
      <c r="L7512" s="4">
        <v>1</v>
      </c>
    </row>
    <row r="7513" spans="1:12" x14ac:dyDescent="0.25">
      <c r="A7513" s="18" t="s">
        <v>19928</v>
      </c>
      <c r="B7513" s="18" t="s">
        <v>19929</v>
      </c>
      <c r="C7513" s="18" t="s">
        <v>19930</v>
      </c>
      <c r="D7513" s="18" t="s">
        <v>19906</v>
      </c>
      <c r="E7513" s="19">
        <v>5</v>
      </c>
      <c r="F7513" s="20" t="s">
        <v>1</v>
      </c>
      <c r="H7513" s="7">
        <f t="shared" si="117"/>
        <v>-5</v>
      </c>
      <c r="I7513" s="6" t="str">
        <f>IF(B7513="","",VLOOKUP(D7513,'Liste Rayon'!$A$2:$D$10075,2,FALSE))</f>
        <v>U</v>
      </c>
      <c r="J7513" s="6">
        <f>VLOOKUP(D7513,'Liste Rayon'!$A$2:$D$10075,3,FALSE)</f>
        <v>2</v>
      </c>
      <c r="K7513" s="6">
        <f>VLOOKUP(D7513,'Liste Rayon'!$A$2:$D$10075,4,FALSE)</f>
        <v>2</v>
      </c>
      <c r="L7513" s="4">
        <v>1</v>
      </c>
    </row>
    <row r="7514" spans="1:12" x14ac:dyDescent="0.25">
      <c r="A7514" s="18" t="s">
        <v>19931</v>
      </c>
      <c r="B7514" s="18" t="s">
        <v>19932</v>
      </c>
      <c r="C7514" s="18" t="s">
        <v>19933</v>
      </c>
      <c r="D7514" s="18" t="s">
        <v>19934</v>
      </c>
      <c r="E7514" s="19">
        <v>1</v>
      </c>
      <c r="F7514" s="20" t="s">
        <v>1</v>
      </c>
      <c r="H7514" s="7">
        <f t="shared" si="117"/>
        <v>-1</v>
      </c>
      <c r="I7514" s="6" t="str">
        <f>IF(B7514="","",VLOOKUP(D7514,'Liste Rayon'!$A$2:$D$10075,2,FALSE))</f>
        <v>U</v>
      </c>
      <c r="J7514" s="6">
        <f>VLOOKUP(D7514,'Liste Rayon'!$A$2:$D$10075,3,FALSE)</f>
        <v>2</v>
      </c>
      <c r="K7514" s="6">
        <f>VLOOKUP(D7514,'Liste Rayon'!$A$2:$D$10075,4,FALSE)</f>
        <v>3</v>
      </c>
      <c r="L7514" s="4">
        <v>1</v>
      </c>
    </row>
    <row r="7515" spans="1:12" x14ac:dyDescent="0.25">
      <c r="A7515" s="18" t="s">
        <v>19935</v>
      </c>
      <c r="B7515" s="18" t="s">
        <v>19936</v>
      </c>
      <c r="C7515" s="18" t="s">
        <v>19937</v>
      </c>
      <c r="D7515" s="18" t="s">
        <v>19934</v>
      </c>
      <c r="E7515" s="19">
        <v>1</v>
      </c>
      <c r="F7515" s="20" t="s">
        <v>1</v>
      </c>
      <c r="H7515" s="7">
        <f t="shared" si="117"/>
        <v>-1</v>
      </c>
      <c r="I7515" s="6" t="str">
        <f>IF(B7515="","",VLOOKUP(D7515,'Liste Rayon'!$A$2:$D$10075,2,FALSE))</f>
        <v>U</v>
      </c>
      <c r="J7515" s="6">
        <f>VLOOKUP(D7515,'Liste Rayon'!$A$2:$D$10075,3,FALSE)</f>
        <v>2</v>
      </c>
      <c r="K7515" s="6">
        <f>VLOOKUP(D7515,'Liste Rayon'!$A$2:$D$10075,4,FALSE)</f>
        <v>3</v>
      </c>
      <c r="L7515" s="4">
        <v>1</v>
      </c>
    </row>
    <row r="7516" spans="1:12" x14ac:dyDescent="0.25">
      <c r="A7516" s="18" t="s">
        <v>19938</v>
      </c>
      <c r="B7516" s="18" t="s">
        <v>19939</v>
      </c>
      <c r="C7516" s="18" t="s">
        <v>19940</v>
      </c>
      <c r="D7516" s="18" t="s">
        <v>19934</v>
      </c>
      <c r="E7516" s="19">
        <v>1</v>
      </c>
      <c r="F7516" s="20" t="s">
        <v>1</v>
      </c>
      <c r="H7516" s="7">
        <f t="shared" si="117"/>
        <v>-1</v>
      </c>
      <c r="I7516" s="6" t="str">
        <f>IF(B7516="","",VLOOKUP(D7516,'Liste Rayon'!$A$2:$D$10075,2,FALSE))</f>
        <v>U</v>
      </c>
      <c r="J7516" s="6">
        <f>VLOOKUP(D7516,'Liste Rayon'!$A$2:$D$10075,3,FALSE)</f>
        <v>2</v>
      </c>
      <c r="K7516" s="6">
        <f>VLOOKUP(D7516,'Liste Rayon'!$A$2:$D$10075,4,FALSE)</f>
        <v>3</v>
      </c>
      <c r="L7516" s="4">
        <v>1</v>
      </c>
    </row>
    <row r="7517" spans="1:12" x14ac:dyDescent="0.25">
      <c r="A7517" s="18" t="s">
        <v>19941</v>
      </c>
      <c r="B7517" s="18" t="s">
        <v>19942</v>
      </c>
      <c r="C7517" s="18" t="s">
        <v>19943</v>
      </c>
      <c r="D7517" s="18" t="s">
        <v>19934</v>
      </c>
      <c r="E7517" s="19">
        <v>1</v>
      </c>
      <c r="F7517" s="20" t="s">
        <v>1</v>
      </c>
      <c r="H7517" s="7">
        <f t="shared" si="117"/>
        <v>-1</v>
      </c>
      <c r="I7517" s="6" t="str">
        <f>IF(B7517="","",VLOOKUP(D7517,'Liste Rayon'!$A$2:$D$10075,2,FALSE))</f>
        <v>U</v>
      </c>
      <c r="J7517" s="6">
        <f>VLOOKUP(D7517,'Liste Rayon'!$A$2:$D$10075,3,FALSE)</f>
        <v>2</v>
      </c>
      <c r="K7517" s="6">
        <f>VLOOKUP(D7517,'Liste Rayon'!$A$2:$D$10075,4,FALSE)</f>
        <v>3</v>
      </c>
      <c r="L7517" s="4">
        <v>1</v>
      </c>
    </row>
    <row r="7518" spans="1:12" x14ac:dyDescent="0.25">
      <c r="A7518" s="18" t="s">
        <v>19944</v>
      </c>
      <c r="B7518" s="18" t="s">
        <v>19945</v>
      </c>
      <c r="C7518" s="18" t="s">
        <v>19946</v>
      </c>
      <c r="D7518" s="18" t="s">
        <v>19934</v>
      </c>
      <c r="E7518" s="19">
        <v>1</v>
      </c>
      <c r="F7518" s="20" t="s">
        <v>1</v>
      </c>
      <c r="H7518" s="7">
        <f t="shared" si="117"/>
        <v>-1</v>
      </c>
      <c r="I7518" s="6" t="str">
        <f>IF(B7518="","",VLOOKUP(D7518,'Liste Rayon'!$A$2:$D$10075,2,FALSE))</f>
        <v>U</v>
      </c>
      <c r="J7518" s="6">
        <f>VLOOKUP(D7518,'Liste Rayon'!$A$2:$D$10075,3,FALSE)</f>
        <v>2</v>
      </c>
      <c r="K7518" s="6">
        <f>VLOOKUP(D7518,'Liste Rayon'!$A$2:$D$10075,4,FALSE)</f>
        <v>3</v>
      </c>
      <c r="L7518" s="4">
        <v>1</v>
      </c>
    </row>
    <row r="7519" spans="1:12" x14ac:dyDescent="0.25">
      <c r="A7519" s="18" t="s">
        <v>19947</v>
      </c>
      <c r="B7519" s="18" t="s">
        <v>19948</v>
      </c>
      <c r="C7519" s="18" t="s">
        <v>19949</v>
      </c>
      <c r="D7519" s="18" t="s">
        <v>19934</v>
      </c>
      <c r="E7519" s="19">
        <v>2</v>
      </c>
      <c r="F7519" s="20" t="s">
        <v>1</v>
      </c>
      <c r="H7519" s="7">
        <f t="shared" si="117"/>
        <v>-2</v>
      </c>
      <c r="I7519" s="6" t="str">
        <f>IF(B7519="","",VLOOKUP(D7519,'Liste Rayon'!$A$2:$D$10075,2,FALSE))</f>
        <v>U</v>
      </c>
      <c r="J7519" s="6">
        <f>VLOOKUP(D7519,'Liste Rayon'!$A$2:$D$10075,3,FALSE)</f>
        <v>2</v>
      </c>
      <c r="K7519" s="6">
        <f>VLOOKUP(D7519,'Liste Rayon'!$A$2:$D$10075,4,FALSE)</f>
        <v>3</v>
      </c>
      <c r="L7519" s="4">
        <v>1</v>
      </c>
    </row>
    <row r="7520" spans="1:12" x14ac:dyDescent="0.25">
      <c r="A7520" s="18" t="s">
        <v>19950</v>
      </c>
      <c r="B7520" s="18" t="s">
        <v>19951</v>
      </c>
      <c r="C7520" s="18" t="s">
        <v>19952</v>
      </c>
      <c r="D7520" s="18" t="s">
        <v>19934</v>
      </c>
      <c r="E7520" s="19">
        <v>16</v>
      </c>
      <c r="F7520" s="20" t="s">
        <v>1</v>
      </c>
      <c r="H7520" s="7">
        <f t="shared" si="117"/>
        <v>-16</v>
      </c>
      <c r="I7520" s="6" t="str">
        <f>IF(B7520="","",VLOOKUP(D7520,'Liste Rayon'!$A$2:$D$10075,2,FALSE))</f>
        <v>U</v>
      </c>
      <c r="J7520" s="6">
        <f>VLOOKUP(D7520,'Liste Rayon'!$A$2:$D$10075,3,FALSE)</f>
        <v>2</v>
      </c>
      <c r="K7520" s="6">
        <f>VLOOKUP(D7520,'Liste Rayon'!$A$2:$D$10075,4,FALSE)</f>
        <v>3</v>
      </c>
      <c r="L7520" s="4">
        <v>1</v>
      </c>
    </row>
    <row r="7521" spans="1:12" x14ac:dyDescent="0.25">
      <c r="A7521" s="18" t="s">
        <v>19953</v>
      </c>
      <c r="B7521" s="18" t="s">
        <v>19954</v>
      </c>
      <c r="C7521" s="18" t="s">
        <v>19955</v>
      </c>
      <c r="D7521" s="18" t="s">
        <v>19934</v>
      </c>
      <c r="E7521" s="19">
        <v>1</v>
      </c>
      <c r="F7521" s="20" t="s">
        <v>1</v>
      </c>
      <c r="H7521" s="7">
        <f t="shared" si="117"/>
        <v>-1</v>
      </c>
      <c r="I7521" s="6" t="str">
        <f>IF(B7521="","",VLOOKUP(D7521,'Liste Rayon'!$A$2:$D$10075,2,FALSE))</f>
        <v>U</v>
      </c>
      <c r="J7521" s="6">
        <f>VLOOKUP(D7521,'Liste Rayon'!$A$2:$D$10075,3,FALSE)</f>
        <v>2</v>
      </c>
      <c r="K7521" s="6">
        <f>VLOOKUP(D7521,'Liste Rayon'!$A$2:$D$10075,4,FALSE)</f>
        <v>3</v>
      </c>
      <c r="L7521" s="4">
        <v>1</v>
      </c>
    </row>
    <row r="7522" spans="1:12" x14ac:dyDescent="0.25">
      <c r="A7522" s="18" t="s">
        <v>19956</v>
      </c>
      <c r="B7522" s="18" t="s">
        <v>19957</v>
      </c>
      <c r="C7522" s="18" t="s">
        <v>19958</v>
      </c>
      <c r="D7522" s="18" t="s">
        <v>19934</v>
      </c>
      <c r="E7522" s="19">
        <v>6</v>
      </c>
      <c r="F7522" s="20" t="s">
        <v>1</v>
      </c>
      <c r="H7522" s="7">
        <f t="shared" si="117"/>
        <v>-6</v>
      </c>
      <c r="I7522" s="6" t="str">
        <f>IF(B7522="","",VLOOKUP(D7522,'Liste Rayon'!$A$2:$D$10075,2,FALSE))</f>
        <v>U</v>
      </c>
      <c r="J7522" s="6">
        <f>VLOOKUP(D7522,'Liste Rayon'!$A$2:$D$10075,3,FALSE)</f>
        <v>2</v>
      </c>
      <c r="K7522" s="6">
        <f>VLOOKUP(D7522,'Liste Rayon'!$A$2:$D$10075,4,FALSE)</f>
        <v>3</v>
      </c>
      <c r="L7522" s="4">
        <v>1</v>
      </c>
    </row>
    <row r="7523" spans="1:12" x14ac:dyDescent="0.25">
      <c r="A7523" s="18" t="s">
        <v>19959</v>
      </c>
      <c r="B7523" s="18" t="s">
        <v>19960</v>
      </c>
      <c r="C7523" s="18" t="s">
        <v>19961</v>
      </c>
      <c r="D7523" s="18" t="s">
        <v>19934</v>
      </c>
      <c r="E7523" s="19">
        <v>5</v>
      </c>
      <c r="F7523" s="20" t="s">
        <v>1</v>
      </c>
      <c r="H7523" s="7">
        <f t="shared" si="117"/>
        <v>-5</v>
      </c>
      <c r="I7523" s="6" t="str">
        <f>IF(B7523="","",VLOOKUP(D7523,'Liste Rayon'!$A$2:$D$10075,2,FALSE))</f>
        <v>U</v>
      </c>
      <c r="J7523" s="6">
        <f>VLOOKUP(D7523,'Liste Rayon'!$A$2:$D$10075,3,FALSE)</f>
        <v>2</v>
      </c>
      <c r="K7523" s="6">
        <f>VLOOKUP(D7523,'Liste Rayon'!$A$2:$D$10075,4,FALSE)</f>
        <v>3</v>
      </c>
      <c r="L7523" s="4">
        <v>1</v>
      </c>
    </row>
    <row r="7524" spans="1:12" x14ac:dyDescent="0.25">
      <c r="A7524" s="18" t="s">
        <v>19962</v>
      </c>
      <c r="B7524" s="18" t="s">
        <v>19963</v>
      </c>
      <c r="C7524" s="18" t="s">
        <v>19964</v>
      </c>
      <c r="D7524" s="18" t="s">
        <v>19934</v>
      </c>
      <c r="E7524" s="19">
        <v>1</v>
      </c>
      <c r="F7524" s="20" t="s">
        <v>1</v>
      </c>
      <c r="H7524" s="7">
        <f t="shared" si="117"/>
        <v>-1</v>
      </c>
      <c r="I7524" s="6" t="str">
        <f>IF(B7524="","",VLOOKUP(D7524,'Liste Rayon'!$A$2:$D$10075,2,FALSE))</f>
        <v>U</v>
      </c>
      <c r="J7524" s="6">
        <f>VLOOKUP(D7524,'Liste Rayon'!$A$2:$D$10075,3,FALSE)</f>
        <v>2</v>
      </c>
      <c r="K7524" s="6">
        <f>VLOOKUP(D7524,'Liste Rayon'!$A$2:$D$10075,4,FALSE)</f>
        <v>3</v>
      </c>
      <c r="L7524" s="4">
        <v>1</v>
      </c>
    </row>
    <row r="7525" spans="1:12" x14ac:dyDescent="0.25">
      <c r="A7525" s="18" t="s">
        <v>19965</v>
      </c>
      <c r="B7525" s="18" t="s">
        <v>19966</v>
      </c>
      <c r="C7525" s="18" t="s">
        <v>19967</v>
      </c>
      <c r="D7525" s="18" t="s">
        <v>19934</v>
      </c>
      <c r="E7525" s="19">
        <v>2</v>
      </c>
      <c r="F7525" s="20" t="s">
        <v>1</v>
      </c>
      <c r="H7525" s="7">
        <f t="shared" si="117"/>
        <v>-2</v>
      </c>
      <c r="I7525" s="6" t="str">
        <f>IF(B7525="","",VLOOKUP(D7525,'Liste Rayon'!$A$2:$D$10075,2,FALSE))</f>
        <v>U</v>
      </c>
      <c r="J7525" s="6">
        <f>VLOOKUP(D7525,'Liste Rayon'!$A$2:$D$10075,3,FALSE)</f>
        <v>2</v>
      </c>
      <c r="K7525" s="6">
        <f>VLOOKUP(D7525,'Liste Rayon'!$A$2:$D$10075,4,FALSE)</f>
        <v>3</v>
      </c>
      <c r="L7525" s="4">
        <v>1</v>
      </c>
    </row>
    <row r="7526" spans="1:12" x14ac:dyDescent="0.25">
      <c r="A7526" s="18" t="s">
        <v>19968</v>
      </c>
      <c r="B7526" s="18" t="s">
        <v>19969</v>
      </c>
      <c r="C7526" s="18" t="s">
        <v>19970</v>
      </c>
      <c r="D7526" s="18" t="s">
        <v>19971</v>
      </c>
      <c r="E7526" s="19">
        <v>11</v>
      </c>
      <c r="F7526" s="20" t="s">
        <v>1</v>
      </c>
      <c r="H7526" s="7">
        <f t="shared" si="117"/>
        <v>-11</v>
      </c>
      <c r="I7526" s="6" t="str">
        <f>IF(B7526="","",VLOOKUP(D7526,'Liste Rayon'!$A$2:$D$10075,2,FALSE))</f>
        <v>U</v>
      </c>
      <c r="J7526" s="6">
        <f>VLOOKUP(D7526,'Liste Rayon'!$A$2:$D$10075,3,FALSE)</f>
        <v>2</v>
      </c>
      <c r="K7526" s="6">
        <f>VLOOKUP(D7526,'Liste Rayon'!$A$2:$D$10075,4,FALSE)</f>
        <v>4</v>
      </c>
      <c r="L7526" s="4">
        <v>1</v>
      </c>
    </row>
    <row r="7527" spans="1:12" x14ac:dyDescent="0.25">
      <c r="A7527" s="18" t="s">
        <v>19972</v>
      </c>
      <c r="B7527" s="18" t="s">
        <v>19973</v>
      </c>
      <c r="C7527" s="18" t="s">
        <v>19974</v>
      </c>
      <c r="D7527" s="18" t="s">
        <v>19971</v>
      </c>
      <c r="E7527" s="19">
        <v>6</v>
      </c>
      <c r="F7527" s="20" t="s">
        <v>1</v>
      </c>
      <c r="H7527" s="7">
        <f t="shared" si="117"/>
        <v>-6</v>
      </c>
      <c r="I7527" s="6" t="str">
        <f>IF(B7527="","",VLOOKUP(D7527,'Liste Rayon'!$A$2:$D$10075,2,FALSE))</f>
        <v>U</v>
      </c>
      <c r="J7527" s="6">
        <f>VLOOKUP(D7527,'Liste Rayon'!$A$2:$D$10075,3,FALSE)</f>
        <v>2</v>
      </c>
      <c r="K7527" s="6">
        <f>VLOOKUP(D7527,'Liste Rayon'!$A$2:$D$10075,4,FALSE)</f>
        <v>4</v>
      </c>
      <c r="L7527" s="4">
        <v>1</v>
      </c>
    </row>
    <row r="7528" spans="1:12" x14ac:dyDescent="0.25">
      <c r="A7528" s="18" t="s">
        <v>19975</v>
      </c>
      <c r="B7528" s="18" t="s">
        <v>19976</v>
      </c>
      <c r="C7528" s="18" t="s">
        <v>19977</v>
      </c>
      <c r="D7528" s="18" t="s">
        <v>19971</v>
      </c>
      <c r="E7528" s="19">
        <v>3</v>
      </c>
      <c r="F7528" s="20" t="s">
        <v>1</v>
      </c>
      <c r="H7528" s="7">
        <f t="shared" si="117"/>
        <v>-3</v>
      </c>
      <c r="I7528" s="6" t="str">
        <f>IF(B7528="","",VLOOKUP(D7528,'Liste Rayon'!$A$2:$D$10075,2,FALSE))</f>
        <v>U</v>
      </c>
      <c r="J7528" s="6">
        <f>VLOOKUP(D7528,'Liste Rayon'!$A$2:$D$10075,3,FALSE)</f>
        <v>2</v>
      </c>
      <c r="K7528" s="6">
        <f>VLOOKUP(D7528,'Liste Rayon'!$A$2:$D$10075,4,FALSE)</f>
        <v>4</v>
      </c>
      <c r="L7528" s="4">
        <v>1</v>
      </c>
    </row>
    <row r="7529" spans="1:12" x14ac:dyDescent="0.25">
      <c r="A7529" s="18" t="s">
        <v>19978</v>
      </c>
      <c r="B7529" s="18" t="s">
        <v>19979</v>
      </c>
      <c r="C7529" s="18" t="s">
        <v>19980</v>
      </c>
      <c r="D7529" s="18" t="s">
        <v>19971</v>
      </c>
      <c r="E7529" s="19">
        <v>1</v>
      </c>
      <c r="F7529" s="20" t="s">
        <v>1</v>
      </c>
      <c r="H7529" s="7">
        <f t="shared" si="117"/>
        <v>-1</v>
      </c>
      <c r="I7529" s="6" t="str">
        <f>IF(B7529="","",VLOOKUP(D7529,'Liste Rayon'!$A$2:$D$10075,2,FALSE))</f>
        <v>U</v>
      </c>
      <c r="J7529" s="6">
        <f>VLOOKUP(D7529,'Liste Rayon'!$A$2:$D$10075,3,FALSE)</f>
        <v>2</v>
      </c>
      <c r="K7529" s="6">
        <f>VLOOKUP(D7529,'Liste Rayon'!$A$2:$D$10075,4,FALSE)</f>
        <v>4</v>
      </c>
      <c r="L7529" s="4">
        <v>1</v>
      </c>
    </row>
    <row r="7530" spans="1:12" x14ac:dyDescent="0.25">
      <c r="A7530" s="18" t="s">
        <v>19981</v>
      </c>
      <c r="B7530" s="18" t="s">
        <v>19982</v>
      </c>
      <c r="C7530" s="18" t="s">
        <v>19983</v>
      </c>
      <c r="D7530" s="18" t="s">
        <v>19971</v>
      </c>
      <c r="E7530" s="19">
        <v>3</v>
      </c>
      <c r="F7530" s="20" t="s">
        <v>1</v>
      </c>
      <c r="H7530" s="7">
        <f t="shared" si="117"/>
        <v>-3</v>
      </c>
      <c r="I7530" s="6" t="str">
        <f>IF(B7530="","",VLOOKUP(D7530,'Liste Rayon'!$A$2:$D$10075,2,FALSE))</f>
        <v>U</v>
      </c>
      <c r="J7530" s="6">
        <f>VLOOKUP(D7530,'Liste Rayon'!$A$2:$D$10075,3,FALSE)</f>
        <v>2</v>
      </c>
      <c r="K7530" s="6">
        <f>VLOOKUP(D7530,'Liste Rayon'!$A$2:$D$10075,4,FALSE)</f>
        <v>4</v>
      </c>
      <c r="L7530" s="4">
        <v>1</v>
      </c>
    </row>
    <row r="7531" spans="1:12" x14ac:dyDescent="0.25">
      <c r="A7531" s="18" t="s">
        <v>19984</v>
      </c>
      <c r="B7531" s="18" t="s">
        <v>19985</v>
      </c>
      <c r="C7531" s="18" t="s">
        <v>19986</v>
      </c>
      <c r="D7531" s="18" t="s">
        <v>19971</v>
      </c>
      <c r="E7531" s="19">
        <v>1</v>
      </c>
      <c r="F7531" s="20" t="s">
        <v>1</v>
      </c>
      <c r="H7531" s="7">
        <f t="shared" si="117"/>
        <v>-1</v>
      </c>
      <c r="I7531" s="6" t="str">
        <f>IF(B7531="","",VLOOKUP(D7531,'Liste Rayon'!$A$2:$D$10075,2,FALSE))</f>
        <v>U</v>
      </c>
      <c r="J7531" s="6">
        <f>VLOOKUP(D7531,'Liste Rayon'!$A$2:$D$10075,3,FALSE)</f>
        <v>2</v>
      </c>
      <c r="K7531" s="6">
        <f>VLOOKUP(D7531,'Liste Rayon'!$A$2:$D$10075,4,FALSE)</f>
        <v>4</v>
      </c>
      <c r="L7531" s="4">
        <v>1</v>
      </c>
    </row>
    <row r="7532" spans="1:12" x14ac:dyDescent="0.25">
      <c r="A7532" s="18" t="s">
        <v>19987</v>
      </c>
      <c r="B7532" s="18" t="s">
        <v>19988</v>
      </c>
      <c r="C7532" s="18" t="s">
        <v>19989</v>
      </c>
      <c r="D7532" s="18" t="s">
        <v>19971</v>
      </c>
      <c r="E7532" s="19">
        <v>1</v>
      </c>
      <c r="F7532" s="20" t="s">
        <v>1</v>
      </c>
      <c r="H7532" s="7">
        <f t="shared" si="117"/>
        <v>-1</v>
      </c>
      <c r="I7532" s="6" t="str">
        <f>IF(B7532="","",VLOOKUP(D7532,'Liste Rayon'!$A$2:$D$10075,2,FALSE))</f>
        <v>U</v>
      </c>
      <c r="J7532" s="6">
        <f>VLOOKUP(D7532,'Liste Rayon'!$A$2:$D$10075,3,FALSE)</f>
        <v>2</v>
      </c>
      <c r="K7532" s="6">
        <f>VLOOKUP(D7532,'Liste Rayon'!$A$2:$D$10075,4,FALSE)</f>
        <v>4</v>
      </c>
      <c r="L7532" s="4">
        <v>1</v>
      </c>
    </row>
    <row r="7533" spans="1:12" x14ac:dyDescent="0.25">
      <c r="A7533" s="18" t="s">
        <v>19990</v>
      </c>
      <c r="B7533" s="18" t="s">
        <v>19991</v>
      </c>
      <c r="C7533" s="18" t="s">
        <v>19992</v>
      </c>
      <c r="D7533" s="18" t="s">
        <v>19971</v>
      </c>
      <c r="E7533" s="19">
        <v>1</v>
      </c>
      <c r="F7533" s="20" t="s">
        <v>1</v>
      </c>
      <c r="H7533" s="7">
        <f t="shared" si="117"/>
        <v>-1</v>
      </c>
      <c r="I7533" s="6" t="str">
        <f>IF(B7533="","",VLOOKUP(D7533,'Liste Rayon'!$A$2:$D$10075,2,FALSE))</f>
        <v>U</v>
      </c>
      <c r="J7533" s="6">
        <f>VLOOKUP(D7533,'Liste Rayon'!$A$2:$D$10075,3,FALSE)</f>
        <v>2</v>
      </c>
      <c r="K7533" s="6">
        <f>VLOOKUP(D7533,'Liste Rayon'!$A$2:$D$10075,4,FALSE)</f>
        <v>4</v>
      </c>
      <c r="L7533" s="4">
        <v>1</v>
      </c>
    </row>
    <row r="7534" spans="1:12" x14ac:dyDescent="0.25">
      <c r="A7534" s="18" t="s">
        <v>19993</v>
      </c>
      <c r="B7534" s="18" t="s">
        <v>19994</v>
      </c>
      <c r="C7534" s="18" t="s">
        <v>19995</v>
      </c>
      <c r="D7534" s="18" t="s">
        <v>19971</v>
      </c>
      <c r="E7534" s="19">
        <v>1</v>
      </c>
      <c r="F7534" s="20" t="s">
        <v>1</v>
      </c>
      <c r="H7534" s="7">
        <f t="shared" si="117"/>
        <v>-1</v>
      </c>
      <c r="I7534" s="6" t="str">
        <f>IF(B7534="","",VLOOKUP(D7534,'Liste Rayon'!$A$2:$D$10075,2,FALSE))</f>
        <v>U</v>
      </c>
      <c r="J7534" s="6">
        <f>VLOOKUP(D7534,'Liste Rayon'!$A$2:$D$10075,3,FALSE)</f>
        <v>2</v>
      </c>
      <c r="K7534" s="6">
        <f>VLOOKUP(D7534,'Liste Rayon'!$A$2:$D$10075,4,FALSE)</f>
        <v>4</v>
      </c>
      <c r="L7534" s="4">
        <v>1</v>
      </c>
    </row>
    <row r="7535" spans="1:12" x14ac:dyDescent="0.25">
      <c r="A7535" s="18" t="s">
        <v>19996</v>
      </c>
      <c r="B7535" s="18" t="s">
        <v>19997</v>
      </c>
      <c r="C7535" s="18" t="s">
        <v>19986</v>
      </c>
      <c r="D7535" s="18" t="s">
        <v>19971</v>
      </c>
      <c r="E7535" s="19">
        <v>1</v>
      </c>
      <c r="F7535" s="20" t="s">
        <v>1</v>
      </c>
      <c r="H7535" s="7">
        <f t="shared" si="117"/>
        <v>-1</v>
      </c>
      <c r="I7535" s="6" t="str">
        <f>IF(B7535="","",VLOOKUP(D7535,'Liste Rayon'!$A$2:$D$10075,2,FALSE))</f>
        <v>U</v>
      </c>
      <c r="J7535" s="6">
        <f>VLOOKUP(D7535,'Liste Rayon'!$A$2:$D$10075,3,FALSE)</f>
        <v>2</v>
      </c>
      <c r="K7535" s="6">
        <f>VLOOKUP(D7535,'Liste Rayon'!$A$2:$D$10075,4,FALSE)</f>
        <v>4</v>
      </c>
      <c r="L7535" s="4">
        <v>1</v>
      </c>
    </row>
    <row r="7536" spans="1:12" x14ac:dyDescent="0.25">
      <c r="A7536" s="18" t="s">
        <v>19998</v>
      </c>
      <c r="B7536" s="18" t="s">
        <v>19999</v>
      </c>
      <c r="C7536" s="18" t="s">
        <v>20000</v>
      </c>
      <c r="D7536" s="18" t="s">
        <v>19971</v>
      </c>
      <c r="E7536" s="19">
        <v>1</v>
      </c>
      <c r="F7536" s="20" t="s">
        <v>1</v>
      </c>
      <c r="H7536" s="7">
        <f t="shared" si="117"/>
        <v>-1</v>
      </c>
      <c r="I7536" s="6" t="str">
        <f>IF(B7536="","",VLOOKUP(D7536,'Liste Rayon'!$A$2:$D$10075,2,FALSE))</f>
        <v>U</v>
      </c>
      <c r="J7536" s="6">
        <f>VLOOKUP(D7536,'Liste Rayon'!$A$2:$D$10075,3,FALSE)</f>
        <v>2</v>
      </c>
      <c r="K7536" s="6">
        <f>VLOOKUP(D7536,'Liste Rayon'!$A$2:$D$10075,4,FALSE)</f>
        <v>4</v>
      </c>
      <c r="L7536" s="4">
        <v>1</v>
      </c>
    </row>
    <row r="7537" spans="1:12" x14ac:dyDescent="0.25">
      <c r="A7537" s="18" t="s">
        <v>20001</v>
      </c>
      <c r="B7537" s="18" t="s">
        <v>20002</v>
      </c>
      <c r="C7537" s="18" t="s">
        <v>20003</v>
      </c>
      <c r="D7537" s="18" t="s">
        <v>19971</v>
      </c>
      <c r="E7537" s="19">
        <v>1</v>
      </c>
      <c r="F7537" s="20" t="s">
        <v>1</v>
      </c>
      <c r="H7537" s="7">
        <f t="shared" si="117"/>
        <v>-1</v>
      </c>
      <c r="I7537" s="6" t="str">
        <f>IF(B7537="","",VLOOKUP(D7537,'Liste Rayon'!$A$2:$D$10075,2,FALSE))</f>
        <v>U</v>
      </c>
      <c r="J7537" s="6">
        <f>VLOOKUP(D7537,'Liste Rayon'!$A$2:$D$10075,3,FALSE)</f>
        <v>2</v>
      </c>
      <c r="K7537" s="6">
        <f>VLOOKUP(D7537,'Liste Rayon'!$A$2:$D$10075,4,FALSE)</f>
        <v>4</v>
      </c>
      <c r="L7537" s="4">
        <v>1</v>
      </c>
    </row>
    <row r="7538" spans="1:12" x14ac:dyDescent="0.25">
      <c r="A7538" s="18" t="s">
        <v>20005</v>
      </c>
      <c r="B7538" s="18" t="s">
        <v>20006</v>
      </c>
      <c r="C7538" s="18" t="s">
        <v>20007</v>
      </c>
      <c r="D7538" s="18" t="s">
        <v>20004</v>
      </c>
      <c r="E7538" s="19">
        <v>5</v>
      </c>
      <c r="F7538" s="20" t="s">
        <v>1</v>
      </c>
      <c r="H7538" s="7">
        <f t="shared" si="117"/>
        <v>-5</v>
      </c>
      <c r="I7538" s="6" t="str">
        <f>IF(B7538="","",VLOOKUP(D7538,'Liste Rayon'!$A$2:$D$10075,2,FALSE))</f>
        <v>U</v>
      </c>
      <c r="J7538" s="6">
        <f>VLOOKUP(D7538,'Liste Rayon'!$A$2:$D$10075,3,FALSE)</f>
        <v>2</v>
      </c>
      <c r="K7538" s="6">
        <f>VLOOKUP(D7538,'Liste Rayon'!$A$2:$D$10075,4,FALSE)</f>
        <v>5</v>
      </c>
      <c r="L7538" s="4">
        <v>1</v>
      </c>
    </row>
    <row r="7539" spans="1:12" x14ac:dyDescent="0.25">
      <c r="A7539" s="18" t="s">
        <v>20008</v>
      </c>
      <c r="B7539" s="18" t="s">
        <v>20009</v>
      </c>
      <c r="C7539" s="18" t="s">
        <v>20010</v>
      </c>
      <c r="D7539" s="18" t="s">
        <v>20004</v>
      </c>
      <c r="E7539" s="19">
        <v>2</v>
      </c>
      <c r="F7539" s="20" t="s">
        <v>1</v>
      </c>
      <c r="H7539" s="7">
        <f t="shared" si="117"/>
        <v>-2</v>
      </c>
      <c r="I7539" s="6" t="str">
        <f>IF(B7539="","",VLOOKUP(D7539,'Liste Rayon'!$A$2:$D$10075,2,FALSE))</f>
        <v>U</v>
      </c>
      <c r="J7539" s="6">
        <f>VLOOKUP(D7539,'Liste Rayon'!$A$2:$D$10075,3,FALSE)</f>
        <v>2</v>
      </c>
      <c r="K7539" s="6">
        <f>VLOOKUP(D7539,'Liste Rayon'!$A$2:$D$10075,4,FALSE)</f>
        <v>5</v>
      </c>
      <c r="L7539" s="4">
        <v>1</v>
      </c>
    </row>
    <row r="7540" spans="1:12" x14ac:dyDescent="0.25">
      <c r="A7540" s="18" t="s">
        <v>20011</v>
      </c>
      <c r="B7540" s="18" t="s">
        <v>20012</v>
      </c>
      <c r="C7540" s="18" t="s">
        <v>20013</v>
      </c>
      <c r="D7540" s="18" t="s">
        <v>20004</v>
      </c>
      <c r="E7540" s="19">
        <v>2</v>
      </c>
      <c r="F7540" s="20" t="s">
        <v>1</v>
      </c>
      <c r="H7540" s="7">
        <f t="shared" si="117"/>
        <v>-2</v>
      </c>
      <c r="I7540" s="6" t="str">
        <f>IF(B7540="","",VLOOKUP(D7540,'Liste Rayon'!$A$2:$D$10075,2,FALSE))</f>
        <v>U</v>
      </c>
      <c r="J7540" s="6">
        <f>VLOOKUP(D7540,'Liste Rayon'!$A$2:$D$10075,3,FALSE)</f>
        <v>2</v>
      </c>
      <c r="K7540" s="6">
        <f>VLOOKUP(D7540,'Liste Rayon'!$A$2:$D$10075,4,FALSE)</f>
        <v>5</v>
      </c>
      <c r="L7540" s="4">
        <v>1</v>
      </c>
    </row>
    <row r="7541" spans="1:12" x14ac:dyDescent="0.25">
      <c r="A7541" s="18" t="s">
        <v>26279</v>
      </c>
      <c r="B7541" s="18" t="s">
        <v>26280</v>
      </c>
      <c r="C7541" s="18" t="s">
        <v>26281</v>
      </c>
      <c r="D7541" s="18" t="s">
        <v>20004</v>
      </c>
      <c r="E7541" s="19">
        <v>1</v>
      </c>
      <c r="F7541" s="20" t="s">
        <v>1</v>
      </c>
      <c r="H7541" s="7">
        <f t="shared" si="117"/>
        <v>-1</v>
      </c>
      <c r="I7541" s="6" t="str">
        <f>IF(B7541="","",VLOOKUP(D7541,'Liste Rayon'!$A$2:$D$10075,2,FALSE))</f>
        <v>U</v>
      </c>
      <c r="J7541" s="6">
        <f>VLOOKUP(D7541,'Liste Rayon'!$A$2:$D$10075,3,FALSE)</f>
        <v>2</v>
      </c>
      <c r="K7541" s="6">
        <f>VLOOKUP(D7541,'Liste Rayon'!$A$2:$D$10075,4,FALSE)</f>
        <v>5</v>
      </c>
      <c r="L7541" s="4">
        <v>1</v>
      </c>
    </row>
    <row r="7542" spans="1:12" x14ac:dyDescent="0.25">
      <c r="A7542" s="18" t="s">
        <v>26282</v>
      </c>
      <c r="B7542" s="18" t="s">
        <v>26283</v>
      </c>
      <c r="C7542" s="18" t="s">
        <v>26284</v>
      </c>
      <c r="D7542" s="18" t="s">
        <v>20004</v>
      </c>
      <c r="E7542" s="19">
        <v>2</v>
      </c>
      <c r="F7542" s="20" t="s">
        <v>1</v>
      </c>
      <c r="H7542" s="7">
        <f t="shared" si="117"/>
        <v>-2</v>
      </c>
      <c r="I7542" s="6" t="str">
        <f>IF(B7542="","",VLOOKUP(D7542,'Liste Rayon'!$A$2:$D$10075,2,FALSE))</f>
        <v>U</v>
      </c>
      <c r="J7542" s="6">
        <f>VLOOKUP(D7542,'Liste Rayon'!$A$2:$D$10075,3,FALSE)</f>
        <v>2</v>
      </c>
      <c r="K7542" s="6">
        <f>VLOOKUP(D7542,'Liste Rayon'!$A$2:$D$10075,4,FALSE)</f>
        <v>5</v>
      </c>
      <c r="L7542" s="4">
        <v>1</v>
      </c>
    </row>
    <row r="7543" spans="1:12" x14ac:dyDescent="0.25">
      <c r="A7543" s="18" t="s">
        <v>26285</v>
      </c>
      <c r="B7543" s="18" t="s">
        <v>26286</v>
      </c>
      <c r="C7543" s="18" t="s">
        <v>26287</v>
      </c>
      <c r="D7543" s="18" t="s">
        <v>20004</v>
      </c>
      <c r="E7543" s="19">
        <v>2</v>
      </c>
      <c r="F7543" s="20" t="s">
        <v>1</v>
      </c>
      <c r="H7543" s="7">
        <f t="shared" si="117"/>
        <v>-2</v>
      </c>
      <c r="I7543" s="6" t="str">
        <f>IF(B7543="","",VLOOKUP(D7543,'Liste Rayon'!$A$2:$D$10075,2,FALSE))</f>
        <v>U</v>
      </c>
      <c r="J7543" s="6">
        <f>VLOOKUP(D7543,'Liste Rayon'!$A$2:$D$10075,3,FALSE)</f>
        <v>2</v>
      </c>
      <c r="K7543" s="6">
        <f>VLOOKUP(D7543,'Liste Rayon'!$A$2:$D$10075,4,FALSE)</f>
        <v>5</v>
      </c>
      <c r="L7543" s="4">
        <v>1</v>
      </c>
    </row>
    <row r="7544" spans="1:12" x14ac:dyDescent="0.25">
      <c r="A7544" s="18" t="s">
        <v>26288</v>
      </c>
      <c r="B7544" s="18" t="s">
        <v>26289</v>
      </c>
      <c r="C7544" s="18" t="s">
        <v>26290</v>
      </c>
      <c r="D7544" s="18" t="s">
        <v>20004</v>
      </c>
      <c r="E7544" s="19">
        <v>2</v>
      </c>
      <c r="F7544" s="20" t="s">
        <v>1</v>
      </c>
      <c r="H7544" s="7">
        <f t="shared" si="117"/>
        <v>-2</v>
      </c>
      <c r="I7544" s="6" t="str">
        <f>IF(B7544="","",VLOOKUP(D7544,'Liste Rayon'!$A$2:$D$10075,2,FALSE))</f>
        <v>U</v>
      </c>
      <c r="J7544" s="6">
        <f>VLOOKUP(D7544,'Liste Rayon'!$A$2:$D$10075,3,FALSE)</f>
        <v>2</v>
      </c>
      <c r="K7544" s="6">
        <f>VLOOKUP(D7544,'Liste Rayon'!$A$2:$D$10075,4,FALSE)</f>
        <v>5</v>
      </c>
      <c r="L7544" s="4">
        <v>1</v>
      </c>
    </row>
    <row r="7545" spans="1:12" x14ac:dyDescent="0.25">
      <c r="A7545" s="18" t="s">
        <v>26291</v>
      </c>
      <c r="B7545" s="18" t="s">
        <v>26292</v>
      </c>
      <c r="C7545" s="18" t="s">
        <v>26293</v>
      </c>
      <c r="D7545" s="18" t="s">
        <v>20004</v>
      </c>
      <c r="E7545" s="19">
        <v>1</v>
      </c>
      <c r="F7545" s="20" t="s">
        <v>1</v>
      </c>
      <c r="H7545" s="7">
        <f t="shared" si="117"/>
        <v>-1</v>
      </c>
      <c r="I7545" s="6" t="str">
        <f>IF(B7545="","",VLOOKUP(D7545,'Liste Rayon'!$A$2:$D$10075,2,FALSE))</f>
        <v>U</v>
      </c>
      <c r="J7545" s="6">
        <f>VLOOKUP(D7545,'Liste Rayon'!$A$2:$D$10075,3,FALSE)</f>
        <v>2</v>
      </c>
      <c r="K7545" s="6">
        <f>VLOOKUP(D7545,'Liste Rayon'!$A$2:$D$10075,4,FALSE)</f>
        <v>5</v>
      </c>
      <c r="L7545" s="4">
        <v>1</v>
      </c>
    </row>
    <row r="7546" spans="1:12" x14ac:dyDescent="0.25">
      <c r="A7546" s="18" t="s">
        <v>26294</v>
      </c>
      <c r="B7546" s="18" t="s">
        <v>26295</v>
      </c>
      <c r="C7546" s="18" t="s">
        <v>26296</v>
      </c>
      <c r="D7546" s="18" t="s">
        <v>20004</v>
      </c>
      <c r="E7546" s="19">
        <v>4</v>
      </c>
      <c r="F7546" s="20" t="s">
        <v>1</v>
      </c>
      <c r="H7546" s="7">
        <f t="shared" si="117"/>
        <v>-4</v>
      </c>
      <c r="I7546" s="6" t="str">
        <f>IF(B7546="","",VLOOKUP(D7546,'Liste Rayon'!$A$2:$D$10075,2,FALSE))</f>
        <v>U</v>
      </c>
      <c r="J7546" s="6">
        <f>VLOOKUP(D7546,'Liste Rayon'!$A$2:$D$10075,3,FALSE)</f>
        <v>2</v>
      </c>
      <c r="K7546" s="6">
        <f>VLOOKUP(D7546,'Liste Rayon'!$A$2:$D$10075,4,FALSE)</f>
        <v>5</v>
      </c>
      <c r="L7546" s="4">
        <v>1</v>
      </c>
    </row>
    <row r="7547" spans="1:12" x14ac:dyDescent="0.25">
      <c r="A7547" s="18" t="s">
        <v>26297</v>
      </c>
      <c r="B7547" s="18" t="s">
        <v>26298</v>
      </c>
      <c r="C7547" s="18" t="s">
        <v>26299</v>
      </c>
      <c r="D7547" s="18" t="s">
        <v>20004</v>
      </c>
      <c r="E7547" s="19">
        <v>1</v>
      </c>
      <c r="F7547" s="20" t="s">
        <v>1</v>
      </c>
      <c r="H7547" s="7">
        <f t="shared" si="117"/>
        <v>-1</v>
      </c>
      <c r="I7547" s="6" t="str">
        <f>IF(B7547="","",VLOOKUP(D7547,'Liste Rayon'!$A$2:$D$10075,2,FALSE))</f>
        <v>U</v>
      </c>
      <c r="J7547" s="6">
        <f>VLOOKUP(D7547,'Liste Rayon'!$A$2:$D$10075,3,FALSE)</f>
        <v>2</v>
      </c>
      <c r="K7547" s="6">
        <f>VLOOKUP(D7547,'Liste Rayon'!$A$2:$D$10075,4,FALSE)</f>
        <v>5</v>
      </c>
      <c r="L7547" s="4">
        <v>1</v>
      </c>
    </row>
    <row r="7548" spans="1:12" x14ac:dyDescent="0.25">
      <c r="A7548" s="18" t="s">
        <v>26300</v>
      </c>
      <c r="B7548" s="18" t="s">
        <v>26301</v>
      </c>
      <c r="C7548" s="18" t="s">
        <v>26302</v>
      </c>
      <c r="D7548" s="18" t="s">
        <v>20004</v>
      </c>
      <c r="E7548" s="19">
        <v>1</v>
      </c>
      <c r="F7548" s="20" t="s">
        <v>1</v>
      </c>
      <c r="H7548" s="7">
        <f t="shared" si="117"/>
        <v>-1</v>
      </c>
      <c r="I7548" s="6" t="str">
        <f>IF(B7548="","",VLOOKUP(D7548,'Liste Rayon'!$A$2:$D$10075,2,FALSE))</f>
        <v>U</v>
      </c>
      <c r="J7548" s="6">
        <f>VLOOKUP(D7548,'Liste Rayon'!$A$2:$D$10075,3,FALSE)</f>
        <v>2</v>
      </c>
      <c r="K7548" s="6">
        <f>VLOOKUP(D7548,'Liste Rayon'!$A$2:$D$10075,4,FALSE)</f>
        <v>5</v>
      </c>
      <c r="L7548" s="4">
        <v>1</v>
      </c>
    </row>
    <row r="7549" spans="1:12" x14ac:dyDescent="0.25">
      <c r="A7549" s="18" t="s">
        <v>26303</v>
      </c>
      <c r="B7549" s="18" t="s">
        <v>26304</v>
      </c>
      <c r="C7549" s="18" t="s">
        <v>26305</v>
      </c>
      <c r="D7549" s="18" t="s">
        <v>20004</v>
      </c>
      <c r="E7549" s="19">
        <v>1</v>
      </c>
      <c r="F7549" s="20" t="s">
        <v>1</v>
      </c>
      <c r="H7549" s="7">
        <f t="shared" si="117"/>
        <v>-1</v>
      </c>
      <c r="I7549" s="6" t="str">
        <f>IF(B7549="","",VLOOKUP(D7549,'Liste Rayon'!$A$2:$D$10075,2,FALSE))</f>
        <v>U</v>
      </c>
      <c r="J7549" s="6">
        <f>VLOOKUP(D7549,'Liste Rayon'!$A$2:$D$10075,3,FALSE)</f>
        <v>2</v>
      </c>
      <c r="K7549" s="6">
        <f>VLOOKUP(D7549,'Liste Rayon'!$A$2:$D$10075,4,FALSE)</f>
        <v>5</v>
      </c>
      <c r="L7549" s="4">
        <v>1</v>
      </c>
    </row>
    <row r="7550" spans="1:12" x14ac:dyDescent="0.25">
      <c r="A7550" s="18" t="s">
        <v>26306</v>
      </c>
      <c r="B7550" s="18" t="s">
        <v>26307</v>
      </c>
      <c r="C7550" s="18" t="s">
        <v>26308</v>
      </c>
      <c r="D7550" s="18" t="s">
        <v>20004</v>
      </c>
      <c r="E7550" s="19">
        <v>1</v>
      </c>
      <c r="F7550" s="20" t="s">
        <v>1</v>
      </c>
      <c r="H7550" s="7">
        <f t="shared" si="117"/>
        <v>-1</v>
      </c>
      <c r="I7550" s="6" t="str">
        <f>IF(B7550="","",VLOOKUP(D7550,'Liste Rayon'!$A$2:$D$10075,2,FALSE))</f>
        <v>U</v>
      </c>
      <c r="J7550" s="6">
        <f>VLOOKUP(D7550,'Liste Rayon'!$A$2:$D$10075,3,FALSE)</f>
        <v>2</v>
      </c>
      <c r="K7550" s="6">
        <f>VLOOKUP(D7550,'Liste Rayon'!$A$2:$D$10075,4,FALSE)</f>
        <v>5</v>
      </c>
      <c r="L7550" s="4">
        <v>1</v>
      </c>
    </row>
    <row r="7551" spans="1:12" x14ac:dyDescent="0.25">
      <c r="A7551" s="18" t="s">
        <v>26309</v>
      </c>
      <c r="B7551" s="18" t="s">
        <v>26310</v>
      </c>
      <c r="C7551" s="18" t="s">
        <v>26311</v>
      </c>
      <c r="D7551" s="18" t="s">
        <v>20004</v>
      </c>
      <c r="E7551" s="19">
        <v>1</v>
      </c>
      <c r="F7551" s="20" t="s">
        <v>1</v>
      </c>
      <c r="H7551" s="7">
        <f t="shared" si="117"/>
        <v>-1</v>
      </c>
      <c r="I7551" s="6" t="str">
        <f>IF(B7551="","",VLOOKUP(D7551,'Liste Rayon'!$A$2:$D$10075,2,FALSE))</f>
        <v>U</v>
      </c>
      <c r="J7551" s="6">
        <f>VLOOKUP(D7551,'Liste Rayon'!$A$2:$D$10075,3,FALSE)</f>
        <v>2</v>
      </c>
      <c r="K7551" s="6">
        <f>VLOOKUP(D7551,'Liste Rayon'!$A$2:$D$10075,4,FALSE)</f>
        <v>5</v>
      </c>
      <c r="L7551" s="4">
        <v>1</v>
      </c>
    </row>
    <row r="7552" spans="1:12" x14ac:dyDescent="0.25">
      <c r="A7552" s="18" t="s">
        <v>26312</v>
      </c>
      <c r="B7552" s="18" t="s">
        <v>26313</v>
      </c>
      <c r="C7552" s="18" t="s">
        <v>26314</v>
      </c>
      <c r="D7552" s="18" t="s">
        <v>20004</v>
      </c>
      <c r="E7552" s="19">
        <v>2</v>
      </c>
      <c r="F7552" s="20" t="s">
        <v>1</v>
      </c>
      <c r="H7552" s="7">
        <f t="shared" si="117"/>
        <v>-2</v>
      </c>
      <c r="I7552" s="6" t="str">
        <f>IF(B7552="","",VLOOKUP(D7552,'Liste Rayon'!$A$2:$D$10075,2,FALSE))</f>
        <v>U</v>
      </c>
      <c r="J7552" s="6">
        <f>VLOOKUP(D7552,'Liste Rayon'!$A$2:$D$10075,3,FALSE)</f>
        <v>2</v>
      </c>
      <c r="K7552" s="6">
        <f>VLOOKUP(D7552,'Liste Rayon'!$A$2:$D$10075,4,FALSE)</f>
        <v>5</v>
      </c>
      <c r="L7552" s="4">
        <v>1</v>
      </c>
    </row>
    <row r="7553" spans="1:12" x14ac:dyDescent="0.25">
      <c r="A7553" s="18" t="s">
        <v>20014</v>
      </c>
      <c r="B7553" s="18" t="s">
        <v>20015</v>
      </c>
      <c r="C7553" s="18" t="s">
        <v>20016</v>
      </c>
      <c r="D7553" s="18" t="s">
        <v>20017</v>
      </c>
      <c r="E7553" s="19">
        <v>1</v>
      </c>
      <c r="F7553" s="20" t="s">
        <v>1</v>
      </c>
      <c r="H7553" s="7">
        <f t="shared" si="117"/>
        <v>-1</v>
      </c>
      <c r="I7553" s="6" t="str">
        <f>IF(B7553="","",VLOOKUP(D7553,'Liste Rayon'!$A$2:$D$10075,2,FALSE))</f>
        <v>U</v>
      </c>
      <c r="J7553" s="6">
        <f>VLOOKUP(D7553,'Liste Rayon'!$A$2:$D$10075,3,FALSE)</f>
        <v>2</v>
      </c>
      <c r="K7553" s="6">
        <f>VLOOKUP(D7553,'Liste Rayon'!$A$2:$D$10075,4,FALSE)</f>
        <v>6</v>
      </c>
      <c r="L7553" s="4">
        <v>1</v>
      </c>
    </row>
    <row r="7554" spans="1:12" x14ac:dyDescent="0.25">
      <c r="A7554" s="18" t="s">
        <v>20018</v>
      </c>
      <c r="B7554" s="18" t="s">
        <v>20019</v>
      </c>
      <c r="C7554" s="18" t="s">
        <v>26315</v>
      </c>
      <c r="D7554" s="18" t="s">
        <v>20017</v>
      </c>
      <c r="E7554" s="19">
        <v>3</v>
      </c>
      <c r="F7554" s="20" t="s">
        <v>1</v>
      </c>
      <c r="H7554" s="7">
        <f t="shared" ref="H7554:H7617" si="118">+G7554-E7554</f>
        <v>-3</v>
      </c>
      <c r="I7554" s="6" t="str">
        <f>IF(B7554="","",VLOOKUP(D7554,'Liste Rayon'!$A$2:$D$10075,2,FALSE))</f>
        <v>U</v>
      </c>
      <c r="J7554" s="6">
        <f>VLOOKUP(D7554,'Liste Rayon'!$A$2:$D$10075,3,FALSE)</f>
        <v>2</v>
      </c>
      <c r="K7554" s="6">
        <f>VLOOKUP(D7554,'Liste Rayon'!$A$2:$D$10075,4,FALSE)</f>
        <v>6</v>
      </c>
      <c r="L7554" s="4">
        <v>1</v>
      </c>
    </row>
    <row r="7555" spans="1:12" x14ac:dyDescent="0.25">
      <c r="A7555" s="18" t="s">
        <v>20020</v>
      </c>
      <c r="B7555" s="18" t="s">
        <v>20021</v>
      </c>
      <c r="C7555" s="18" t="s">
        <v>20022</v>
      </c>
      <c r="D7555" s="18" t="s">
        <v>20023</v>
      </c>
      <c r="E7555" s="19">
        <v>1</v>
      </c>
      <c r="F7555" s="20" t="s">
        <v>1</v>
      </c>
      <c r="H7555" s="7">
        <f t="shared" si="118"/>
        <v>-1</v>
      </c>
      <c r="I7555" s="6" t="str">
        <f>IF(B7555="","",VLOOKUP(D7555,'Liste Rayon'!$A$2:$D$10075,2,FALSE))</f>
        <v>U</v>
      </c>
      <c r="J7555" s="6">
        <f>VLOOKUP(D7555,'Liste Rayon'!$A$2:$D$10075,3,FALSE)</f>
        <v>3</v>
      </c>
      <c r="K7555" s="6">
        <f>VLOOKUP(D7555,'Liste Rayon'!$A$2:$D$10075,4,FALSE)</f>
        <v>1</v>
      </c>
      <c r="L7555" s="4">
        <v>1</v>
      </c>
    </row>
    <row r="7556" spans="1:12" x14ac:dyDescent="0.25">
      <c r="A7556" s="18" t="s">
        <v>20024</v>
      </c>
      <c r="B7556" s="18" t="s">
        <v>20025</v>
      </c>
      <c r="C7556" s="18" t="s">
        <v>20026</v>
      </c>
      <c r="D7556" s="18" t="s">
        <v>20023</v>
      </c>
      <c r="E7556" s="19">
        <v>1</v>
      </c>
      <c r="F7556" s="20" t="s">
        <v>1</v>
      </c>
      <c r="H7556" s="7">
        <f t="shared" si="118"/>
        <v>-1</v>
      </c>
      <c r="I7556" s="6" t="str">
        <f>IF(B7556="","",VLOOKUP(D7556,'Liste Rayon'!$A$2:$D$10075,2,FALSE))</f>
        <v>U</v>
      </c>
      <c r="J7556" s="6">
        <f>VLOOKUP(D7556,'Liste Rayon'!$A$2:$D$10075,3,FALSE)</f>
        <v>3</v>
      </c>
      <c r="K7556" s="6">
        <f>VLOOKUP(D7556,'Liste Rayon'!$A$2:$D$10075,4,FALSE)</f>
        <v>1</v>
      </c>
      <c r="L7556" s="4">
        <v>1</v>
      </c>
    </row>
    <row r="7557" spans="1:12" x14ac:dyDescent="0.25">
      <c r="A7557" s="18" t="s">
        <v>20027</v>
      </c>
      <c r="B7557" s="18" t="s">
        <v>20028</v>
      </c>
      <c r="C7557" s="18" t="s">
        <v>20029</v>
      </c>
      <c r="D7557" s="18" t="s">
        <v>20023</v>
      </c>
      <c r="E7557" s="19">
        <v>156</v>
      </c>
      <c r="F7557" s="20" t="s">
        <v>1</v>
      </c>
      <c r="H7557" s="7">
        <f t="shared" si="118"/>
        <v>-156</v>
      </c>
      <c r="I7557" s="6" t="str">
        <f>IF(B7557="","",VLOOKUP(D7557,'Liste Rayon'!$A$2:$D$10075,2,FALSE))</f>
        <v>U</v>
      </c>
      <c r="J7557" s="6">
        <f>VLOOKUP(D7557,'Liste Rayon'!$A$2:$D$10075,3,FALSE)</f>
        <v>3</v>
      </c>
      <c r="K7557" s="6">
        <f>VLOOKUP(D7557,'Liste Rayon'!$A$2:$D$10075,4,FALSE)</f>
        <v>1</v>
      </c>
      <c r="L7557" s="4">
        <v>1</v>
      </c>
    </row>
    <row r="7558" spans="1:12" x14ac:dyDescent="0.25">
      <c r="A7558" s="18" t="s">
        <v>20030</v>
      </c>
      <c r="B7558" s="18" t="s">
        <v>20031</v>
      </c>
      <c r="C7558" s="18" t="s">
        <v>20032</v>
      </c>
      <c r="D7558" s="18" t="s">
        <v>20033</v>
      </c>
      <c r="E7558" s="19">
        <v>1</v>
      </c>
      <c r="F7558" s="20" t="s">
        <v>1</v>
      </c>
      <c r="H7558" s="7">
        <f t="shared" si="118"/>
        <v>-1</v>
      </c>
      <c r="I7558" s="6" t="str">
        <f>IF(B7558="","",VLOOKUP(D7558,'Liste Rayon'!$A$2:$D$10075,2,FALSE))</f>
        <v>U</v>
      </c>
      <c r="J7558" s="6">
        <f>VLOOKUP(D7558,'Liste Rayon'!$A$2:$D$10075,3,FALSE)</f>
        <v>3</v>
      </c>
      <c r="K7558" s="6">
        <f>VLOOKUP(D7558,'Liste Rayon'!$A$2:$D$10075,4,FALSE)</f>
        <v>2</v>
      </c>
      <c r="L7558" s="4">
        <v>1</v>
      </c>
    </row>
    <row r="7559" spans="1:12" x14ac:dyDescent="0.25">
      <c r="A7559" s="18" t="s">
        <v>24883</v>
      </c>
      <c r="B7559" s="18" t="s">
        <v>24884</v>
      </c>
      <c r="C7559" s="18" t="s">
        <v>24885</v>
      </c>
      <c r="D7559" s="18" t="s">
        <v>20033</v>
      </c>
      <c r="E7559" s="19">
        <v>2</v>
      </c>
      <c r="F7559" s="20" t="s">
        <v>1</v>
      </c>
      <c r="H7559" s="7">
        <f t="shared" si="118"/>
        <v>-2</v>
      </c>
      <c r="I7559" s="6" t="str">
        <f>IF(B7559="","",VLOOKUP(D7559,'Liste Rayon'!$A$2:$D$10075,2,FALSE))</f>
        <v>U</v>
      </c>
      <c r="J7559" s="6">
        <f>VLOOKUP(D7559,'Liste Rayon'!$A$2:$D$10075,3,FALSE)</f>
        <v>3</v>
      </c>
      <c r="K7559" s="6">
        <f>VLOOKUP(D7559,'Liste Rayon'!$A$2:$D$10075,4,FALSE)</f>
        <v>2</v>
      </c>
      <c r="L7559" s="4">
        <v>1</v>
      </c>
    </row>
    <row r="7560" spans="1:12" x14ac:dyDescent="0.25">
      <c r="A7560" s="18" t="s">
        <v>26316</v>
      </c>
      <c r="B7560" s="18" t="s">
        <v>26317</v>
      </c>
      <c r="C7560" s="18" t="s">
        <v>26318</v>
      </c>
      <c r="D7560" s="18" t="s">
        <v>20037</v>
      </c>
      <c r="E7560" s="19">
        <v>4</v>
      </c>
      <c r="F7560" s="20" t="s">
        <v>1</v>
      </c>
      <c r="H7560" s="7">
        <f t="shared" si="118"/>
        <v>-4</v>
      </c>
      <c r="I7560" s="6" t="str">
        <f>IF(B7560="","",VLOOKUP(D7560,'Liste Rayon'!$A$2:$D$10075,2,FALSE))</f>
        <v>U</v>
      </c>
      <c r="J7560" s="6">
        <f>VLOOKUP(D7560,'Liste Rayon'!$A$2:$D$10075,3,FALSE)</f>
        <v>3</v>
      </c>
      <c r="K7560" s="6">
        <f>VLOOKUP(D7560,'Liste Rayon'!$A$2:$D$10075,4,FALSE)</f>
        <v>3</v>
      </c>
      <c r="L7560" s="4">
        <v>1</v>
      </c>
    </row>
    <row r="7561" spans="1:12" x14ac:dyDescent="0.25">
      <c r="A7561" s="18" t="s">
        <v>20034</v>
      </c>
      <c r="B7561" s="18" t="s">
        <v>20035</v>
      </c>
      <c r="C7561" s="18" t="s">
        <v>20036</v>
      </c>
      <c r="D7561" s="18" t="s">
        <v>20037</v>
      </c>
      <c r="E7561" s="19">
        <v>20</v>
      </c>
      <c r="F7561" s="20" t="s">
        <v>1</v>
      </c>
      <c r="H7561" s="7">
        <f t="shared" si="118"/>
        <v>-20</v>
      </c>
      <c r="I7561" s="6" t="str">
        <f>IF(B7561="","",VLOOKUP(D7561,'Liste Rayon'!$A$2:$D$10075,2,FALSE))</f>
        <v>U</v>
      </c>
      <c r="J7561" s="6">
        <f>VLOOKUP(D7561,'Liste Rayon'!$A$2:$D$10075,3,FALSE)</f>
        <v>3</v>
      </c>
      <c r="K7561" s="6">
        <f>VLOOKUP(D7561,'Liste Rayon'!$A$2:$D$10075,4,FALSE)</f>
        <v>3</v>
      </c>
      <c r="L7561" s="4">
        <v>1</v>
      </c>
    </row>
    <row r="7562" spans="1:12" x14ac:dyDescent="0.25">
      <c r="A7562" s="18" t="s">
        <v>20038</v>
      </c>
      <c r="B7562" s="18" t="s">
        <v>20039</v>
      </c>
      <c r="C7562" s="18" t="s">
        <v>20040</v>
      </c>
      <c r="D7562" s="18" t="s">
        <v>20037</v>
      </c>
      <c r="E7562" s="19">
        <v>20</v>
      </c>
      <c r="F7562" s="20" t="s">
        <v>1</v>
      </c>
      <c r="H7562" s="7">
        <f t="shared" si="118"/>
        <v>-20</v>
      </c>
      <c r="I7562" s="6" t="str">
        <f>IF(B7562="","",VLOOKUP(D7562,'Liste Rayon'!$A$2:$D$10075,2,FALSE))</f>
        <v>U</v>
      </c>
      <c r="J7562" s="6">
        <f>VLOOKUP(D7562,'Liste Rayon'!$A$2:$D$10075,3,FALSE)</f>
        <v>3</v>
      </c>
      <c r="K7562" s="6">
        <f>VLOOKUP(D7562,'Liste Rayon'!$A$2:$D$10075,4,FALSE)</f>
        <v>3</v>
      </c>
      <c r="L7562" s="4">
        <v>1</v>
      </c>
    </row>
    <row r="7563" spans="1:12" x14ac:dyDescent="0.25">
      <c r="A7563" s="18" t="s">
        <v>20041</v>
      </c>
      <c r="B7563" s="18" t="s">
        <v>20042</v>
      </c>
      <c r="C7563" s="18" t="s">
        <v>20043</v>
      </c>
      <c r="D7563" s="18" t="s">
        <v>20044</v>
      </c>
      <c r="E7563" s="19">
        <v>249</v>
      </c>
      <c r="F7563" s="20" t="s">
        <v>1</v>
      </c>
      <c r="H7563" s="7">
        <f t="shared" si="118"/>
        <v>-249</v>
      </c>
      <c r="I7563" s="6" t="str">
        <f>IF(B7563="","",VLOOKUP(D7563,'Liste Rayon'!$A$2:$D$10075,2,FALSE))</f>
        <v>U</v>
      </c>
      <c r="J7563" s="6">
        <f>VLOOKUP(D7563,'Liste Rayon'!$A$2:$D$10075,3,FALSE)</f>
        <v>3</v>
      </c>
      <c r="K7563" s="6">
        <f>VLOOKUP(D7563,'Liste Rayon'!$A$2:$D$10075,4,FALSE)</f>
        <v>4</v>
      </c>
      <c r="L7563" s="4">
        <v>1</v>
      </c>
    </row>
    <row r="7564" spans="1:12" x14ac:dyDescent="0.25">
      <c r="A7564" s="18" t="s">
        <v>20045</v>
      </c>
      <c r="B7564" s="18" t="s">
        <v>20046</v>
      </c>
      <c r="C7564" s="18" t="s">
        <v>20047</v>
      </c>
      <c r="D7564" s="18" t="s">
        <v>20044</v>
      </c>
      <c r="E7564" s="19">
        <v>24</v>
      </c>
      <c r="F7564" s="20" t="s">
        <v>1</v>
      </c>
      <c r="H7564" s="7">
        <f t="shared" si="118"/>
        <v>-24</v>
      </c>
      <c r="I7564" s="6" t="str">
        <f>IF(B7564="","",VLOOKUP(D7564,'Liste Rayon'!$A$2:$D$10075,2,FALSE))</f>
        <v>U</v>
      </c>
      <c r="J7564" s="6">
        <f>VLOOKUP(D7564,'Liste Rayon'!$A$2:$D$10075,3,FALSE)</f>
        <v>3</v>
      </c>
      <c r="K7564" s="6">
        <f>VLOOKUP(D7564,'Liste Rayon'!$A$2:$D$10075,4,FALSE)</f>
        <v>4</v>
      </c>
      <c r="L7564" s="4">
        <v>1</v>
      </c>
    </row>
    <row r="7565" spans="1:12" x14ac:dyDescent="0.25">
      <c r="A7565" s="18" t="s">
        <v>20048</v>
      </c>
      <c r="B7565" s="18" t="s">
        <v>20049</v>
      </c>
      <c r="C7565" s="18" t="s">
        <v>20050</v>
      </c>
      <c r="D7565" s="18" t="s">
        <v>20044</v>
      </c>
      <c r="E7565" s="19">
        <v>100</v>
      </c>
      <c r="F7565" s="20" t="s">
        <v>1</v>
      </c>
      <c r="H7565" s="7">
        <f t="shared" si="118"/>
        <v>-100</v>
      </c>
      <c r="I7565" s="6" t="str">
        <f>IF(B7565="","",VLOOKUP(D7565,'Liste Rayon'!$A$2:$D$10075,2,FALSE))</f>
        <v>U</v>
      </c>
      <c r="J7565" s="6">
        <f>VLOOKUP(D7565,'Liste Rayon'!$A$2:$D$10075,3,FALSE)</f>
        <v>3</v>
      </c>
      <c r="K7565" s="6">
        <f>VLOOKUP(D7565,'Liste Rayon'!$A$2:$D$10075,4,FALSE)</f>
        <v>4</v>
      </c>
      <c r="L7565" s="4">
        <v>1</v>
      </c>
    </row>
    <row r="7566" spans="1:12" x14ac:dyDescent="0.25">
      <c r="A7566" s="18" t="s">
        <v>20051</v>
      </c>
      <c r="B7566" s="18" t="s">
        <v>20052</v>
      </c>
      <c r="C7566" s="18" t="s">
        <v>20053</v>
      </c>
      <c r="D7566" s="18" t="s">
        <v>20054</v>
      </c>
      <c r="E7566" s="19">
        <v>8</v>
      </c>
      <c r="F7566" s="20" t="s">
        <v>1</v>
      </c>
      <c r="H7566" s="7">
        <f t="shared" si="118"/>
        <v>-8</v>
      </c>
      <c r="I7566" s="6" t="str">
        <f>IF(B7566="","",VLOOKUP(D7566,'Liste Rayon'!$A$2:$D$10075,2,FALSE))</f>
        <v>U</v>
      </c>
      <c r="J7566" s="6">
        <f>VLOOKUP(D7566,'Liste Rayon'!$A$2:$D$10075,3,FALSE)</f>
        <v>3</v>
      </c>
      <c r="K7566" s="6">
        <f>VLOOKUP(D7566,'Liste Rayon'!$A$2:$D$10075,4,FALSE)</f>
        <v>5</v>
      </c>
      <c r="L7566" s="4">
        <v>1</v>
      </c>
    </row>
    <row r="7567" spans="1:12" x14ac:dyDescent="0.25">
      <c r="A7567" s="18" t="s">
        <v>20055</v>
      </c>
      <c r="B7567" s="18" t="s">
        <v>20056</v>
      </c>
      <c r="C7567" s="18" t="s">
        <v>20057</v>
      </c>
      <c r="D7567" s="18" t="s">
        <v>20054</v>
      </c>
      <c r="E7567" s="19">
        <v>20</v>
      </c>
      <c r="F7567" s="20" t="s">
        <v>1</v>
      </c>
      <c r="H7567" s="7">
        <f t="shared" si="118"/>
        <v>-20</v>
      </c>
      <c r="I7567" s="6" t="str">
        <f>IF(B7567="","",VLOOKUP(D7567,'Liste Rayon'!$A$2:$D$10075,2,FALSE))</f>
        <v>U</v>
      </c>
      <c r="J7567" s="6">
        <f>VLOOKUP(D7567,'Liste Rayon'!$A$2:$D$10075,3,FALSE)</f>
        <v>3</v>
      </c>
      <c r="K7567" s="6">
        <f>VLOOKUP(D7567,'Liste Rayon'!$A$2:$D$10075,4,FALSE)</f>
        <v>5</v>
      </c>
      <c r="L7567" s="4">
        <v>1</v>
      </c>
    </row>
    <row r="7568" spans="1:12" x14ac:dyDescent="0.25">
      <c r="A7568" s="18" t="s">
        <v>20058</v>
      </c>
      <c r="B7568" s="18" t="s">
        <v>20059</v>
      </c>
      <c r="C7568" s="18" t="s">
        <v>20060</v>
      </c>
      <c r="D7568" s="18" t="s">
        <v>20054</v>
      </c>
      <c r="E7568" s="19">
        <v>30</v>
      </c>
      <c r="F7568" s="20" t="s">
        <v>1</v>
      </c>
      <c r="H7568" s="7">
        <f t="shared" si="118"/>
        <v>-30</v>
      </c>
      <c r="I7568" s="6" t="str">
        <f>IF(B7568="","",VLOOKUP(D7568,'Liste Rayon'!$A$2:$D$10075,2,FALSE))</f>
        <v>U</v>
      </c>
      <c r="J7568" s="6">
        <f>VLOOKUP(D7568,'Liste Rayon'!$A$2:$D$10075,3,FALSE)</f>
        <v>3</v>
      </c>
      <c r="K7568" s="6">
        <f>VLOOKUP(D7568,'Liste Rayon'!$A$2:$D$10075,4,FALSE)</f>
        <v>5</v>
      </c>
      <c r="L7568" s="4">
        <v>1</v>
      </c>
    </row>
    <row r="7569" spans="1:12" x14ac:dyDescent="0.25">
      <c r="A7569" s="18" t="s">
        <v>20061</v>
      </c>
      <c r="B7569" s="18" t="s">
        <v>20062</v>
      </c>
      <c r="C7569" s="18" t="s">
        <v>20063</v>
      </c>
      <c r="D7569" s="18" t="s">
        <v>20054</v>
      </c>
      <c r="E7569" s="19">
        <v>150</v>
      </c>
      <c r="F7569" s="20" t="s">
        <v>1</v>
      </c>
      <c r="H7569" s="7">
        <f t="shared" si="118"/>
        <v>-150</v>
      </c>
      <c r="I7569" s="6" t="str">
        <f>IF(B7569="","",VLOOKUP(D7569,'Liste Rayon'!$A$2:$D$10075,2,FALSE))</f>
        <v>U</v>
      </c>
      <c r="J7569" s="6">
        <f>VLOOKUP(D7569,'Liste Rayon'!$A$2:$D$10075,3,FALSE)</f>
        <v>3</v>
      </c>
      <c r="K7569" s="6">
        <f>VLOOKUP(D7569,'Liste Rayon'!$A$2:$D$10075,4,FALSE)</f>
        <v>5</v>
      </c>
      <c r="L7569" s="4">
        <v>1</v>
      </c>
    </row>
    <row r="7570" spans="1:12" x14ac:dyDescent="0.25">
      <c r="A7570" s="18" t="s">
        <v>20064</v>
      </c>
      <c r="B7570" s="18" t="s">
        <v>20065</v>
      </c>
      <c r="C7570" s="18" t="s">
        <v>20066</v>
      </c>
      <c r="D7570" s="18" t="s">
        <v>20054</v>
      </c>
      <c r="E7570" s="19">
        <v>21</v>
      </c>
      <c r="F7570" s="20" t="s">
        <v>1</v>
      </c>
      <c r="H7570" s="7">
        <f t="shared" si="118"/>
        <v>-21</v>
      </c>
      <c r="I7570" s="6" t="str">
        <f>IF(B7570="","",VLOOKUP(D7570,'Liste Rayon'!$A$2:$D$10075,2,FALSE))</f>
        <v>U</v>
      </c>
      <c r="J7570" s="6">
        <f>VLOOKUP(D7570,'Liste Rayon'!$A$2:$D$10075,3,FALSE)</f>
        <v>3</v>
      </c>
      <c r="K7570" s="6">
        <f>VLOOKUP(D7570,'Liste Rayon'!$A$2:$D$10075,4,FALSE)</f>
        <v>5</v>
      </c>
      <c r="L7570" s="4">
        <v>1</v>
      </c>
    </row>
    <row r="7571" spans="1:12" x14ac:dyDescent="0.25">
      <c r="A7571" s="18" t="s">
        <v>20067</v>
      </c>
      <c r="B7571" s="18" t="s">
        <v>20068</v>
      </c>
      <c r="C7571" s="18" t="s">
        <v>20069</v>
      </c>
      <c r="D7571" s="18" t="s">
        <v>20054</v>
      </c>
      <c r="E7571" s="19">
        <v>250</v>
      </c>
      <c r="F7571" s="20" t="s">
        <v>1</v>
      </c>
      <c r="H7571" s="7">
        <f t="shared" si="118"/>
        <v>-250</v>
      </c>
      <c r="I7571" s="6" t="str">
        <f>IF(B7571="","",VLOOKUP(D7571,'Liste Rayon'!$A$2:$D$10075,2,FALSE))</f>
        <v>U</v>
      </c>
      <c r="J7571" s="6">
        <f>VLOOKUP(D7571,'Liste Rayon'!$A$2:$D$10075,3,FALSE)</f>
        <v>3</v>
      </c>
      <c r="K7571" s="6">
        <f>VLOOKUP(D7571,'Liste Rayon'!$A$2:$D$10075,4,FALSE)</f>
        <v>5</v>
      </c>
      <c r="L7571" s="4">
        <v>1</v>
      </c>
    </row>
    <row r="7572" spans="1:12" x14ac:dyDescent="0.25">
      <c r="A7572" s="18" t="s">
        <v>20070</v>
      </c>
      <c r="B7572" s="18" t="s">
        <v>20071</v>
      </c>
      <c r="C7572" s="18" t="s">
        <v>20072</v>
      </c>
      <c r="D7572" s="18" t="s">
        <v>20054</v>
      </c>
      <c r="E7572" s="19">
        <v>500</v>
      </c>
      <c r="F7572" s="20" t="s">
        <v>1</v>
      </c>
      <c r="H7572" s="7">
        <f t="shared" si="118"/>
        <v>-500</v>
      </c>
      <c r="I7572" s="6" t="str">
        <f>IF(B7572="","",VLOOKUP(D7572,'Liste Rayon'!$A$2:$D$10075,2,FALSE))</f>
        <v>U</v>
      </c>
      <c r="J7572" s="6">
        <f>VLOOKUP(D7572,'Liste Rayon'!$A$2:$D$10075,3,FALSE)</f>
        <v>3</v>
      </c>
      <c r="K7572" s="6">
        <f>VLOOKUP(D7572,'Liste Rayon'!$A$2:$D$10075,4,FALSE)</f>
        <v>5</v>
      </c>
      <c r="L7572" s="4">
        <v>1</v>
      </c>
    </row>
    <row r="7573" spans="1:12" x14ac:dyDescent="0.25">
      <c r="A7573" s="18" t="s">
        <v>21380</v>
      </c>
      <c r="B7573" s="18" t="s">
        <v>25027</v>
      </c>
      <c r="C7573" s="18" t="s">
        <v>21380</v>
      </c>
      <c r="D7573" s="18" t="s">
        <v>26319</v>
      </c>
      <c r="E7573" s="19">
        <v>0</v>
      </c>
      <c r="F7573" s="20" t="s">
        <v>21380</v>
      </c>
      <c r="H7573" s="7">
        <f t="shared" si="118"/>
        <v>0</v>
      </c>
      <c r="I7573" s="6" t="str">
        <f>IF(B7573="","",VLOOKUP(D7573,'Liste Rayon'!$A$2:$D$10075,2,FALSE))</f>
        <v>U</v>
      </c>
      <c r="J7573" s="6">
        <f>VLOOKUP(D7573,'Liste Rayon'!$A$2:$D$10075,3,FALSE)</f>
        <v>3</v>
      </c>
      <c r="K7573" s="6">
        <f>VLOOKUP(D7573,'Liste Rayon'!$A$2:$D$10075,4,FALSE)</f>
        <v>6</v>
      </c>
      <c r="L7573" s="4">
        <v>1</v>
      </c>
    </row>
    <row r="7574" spans="1:12" x14ac:dyDescent="0.25">
      <c r="A7574" s="18" t="s">
        <v>20073</v>
      </c>
      <c r="B7574" s="18" t="s">
        <v>20074</v>
      </c>
      <c r="C7574" s="18" t="s">
        <v>20075</v>
      </c>
      <c r="D7574" s="18" t="s">
        <v>20076</v>
      </c>
      <c r="E7574" s="19">
        <v>20</v>
      </c>
      <c r="F7574" s="20" t="s">
        <v>4512</v>
      </c>
      <c r="H7574" s="7">
        <f t="shared" si="118"/>
        <v>-20</v>
      </c>
      <c r="I7574" s="6" t="str">
        <f>IF(B7574="","",VLOOKUP(D7574,'Liste Rayon'!$A$2:$D$10075,2,FALSE))</f>
        <v>U</v>
      </c>
      <c r="J7574" s="6">
        <f>VLOOKUP(D7574,'Liste Rayon'!$A$2:$D$10075,3,FALSE)</f>
        <v>4</v>
      </c>
      <c r="K7574" s="6">
        <f>VLOOKUP(D7574,'Liste Rayon'!$A$2:$D$10075,4,FALSE)</f>
        <v>1</v>
      </c>
      <c r="L7574" s="4">
        <v>1</v>
      </c>
    </row>
    <row r="7575" spans="1:12" x14ac:dyDescent="0.25">
      <c r="A7575" s="18" t="s">
        <v>20077</v>
      </c>
      <c r="B7575" s="18" t="s">
        <v>20078</v>
      </c>
      <c r="C7575" s="18" t="s">
        <v>20079</v>
      </c>
      <c r="D7575" s="18" t="s">
        <v>20076</v>
      </c>
      <c r="E7575" s="19">
        <v>150</v>
      </c>
      <c r="F7575" s="20" t="s">
        <v>1</v>
      </c>
      <c r="H7575" s="7">
        <f t="shared" si="118"/>
        <v>-150</v>
      </c>
      <c r="I7575" s="6" t="str">
        <f>IF(B7575="","",VLOOKUP(D7575,'Liste Rayon'!$A$2:$D$10075,2,FALSE))</f>
        <v>U</v>
      </c>
      <c r="J7575" s="6">
        <f>VLOOKUP(D7575,'Liste Rayon'!$A$2:$D$10075,3,FALSE)</f>
        <v>4</v>
      </c>
      <c r="K7575" s="6">
        <f>VLOOKUP(D7575,'Liste Rayon'!$A$2:$D$10075,4,FALSE)</f>
        <v>1</v>
      </c>
      <c r="L7575" s="4">
        <v>1</v>
      </c>
    </row>
    <row r="7576" spans="1:12" x14ac:dyDescent="0.25">
      <c r="A7576" s="18" t="s">
        <v>20080</v>
      </c>
      <c r="B7576" s="18" t="s">
        <v>20081</v>
      </c>
      <c r="C7576" s="18" t="s">
        <v>20082</v>
      </c>
      <c r="D7576" s="18" t="s">
        <v>20083</v>
      </c>
      <c r="E7576" s="19">
        <v>1</v>
      </c>
      <c r="F7576" s="20" t="s">
        <v>1</v>
      </c>
      <c r="H7576" s="7">
        <f t="shared" si="118"/>
        <v>-1</v>
      </c>
      <c r="I7576" s="6" t="str">
        <f>IF(B7576="","",VLOOKUP(D7576,'Liste Rayon'!$A$2:$D$10075,2,FALSE))</f>
        <v>U</v>
      </c>
      <c r="J7576" s="6">
        <f>VLOOKUP(D7576,'Liste Rayon'!$A$2:$D$10075,3,FALSE)</f>
        <v>4</v>
      </c>
      <c r="K7576" s="6">
        <f>VLOOKUP(D7576,'Liste Rayon'!$A$2:$D$10075,4,FALSE)</f>
        <v>2</v>
      </c>
      <c r="L7576" s="4">
        <v>1</v>
      </c>
    </row>
    <row r="7577" spans="1:12" x14ac:dyDescent="0.25">
      <c r="A7577" s="18" t="s">
        <v>20084</v>
      </c>
      <c r="B7577" s="18" t="s">
        <v>20085</v>
      </c>
      <c r="C7577" s="18" t="s">
        <v>20086</v>
      </c>
      <c r="D7577" s="18" t="s">
        <v>20083</v>
      </c>
      <c r="E7577" s="19">
        <v>1</v>
      </c>
      <c r="F7577" s="20" t="s">
        <v>1</v>
      </c>
      <c r="H7577" s="7">
        <f t="shared" si="118"/>
        <v>-1</v>
      </c>
      <c r="I7577" s="6" t="str">
        <f>IF(B7577="","",VLOOKUP(D7577,'Liste Rayon'!$A$2:$D$10075,2,FALSE))</f>
        <v>U</v>
      </c>
      <c r="J7577" s="6">
        <f>VLOOKUP(D7577,'Liste Rayon'!$A$2:$D$10075,3,FALSE)</f>
        <v>4</v>
      </c>
      <c r="K7577" s="6">
        <f>VLOOKUP(D7577,'Liste Rayon'!$A$2:$D$10075,4,FALSE)</f>
        <v>2</v>
      </c>
      <c r="L7577" s="4">
        <v>1</v>
      </c>
    </row>
    <row r="7578" spans="1:12" x14ac:dyDescent="0.25">
      <c r="A7578" s="18" t="s">
        <v>20087</v>
      </c>
      <c r="B7578" s="18" t="s">
        <v>20088</v>
      </c>
      <c r="C7578" s="18" t="s">
        <v>20089</v>
      </c>
      <c r="D7578" s="18" t="s">
        <v>20083</v>
      </c>
      <c r="E7578" s="19">
        <v>1</v>
      </c>
      <c r="F7578" s="20" t="s">
        <v>1</v>
      </c>
      <c r="H7578" s="7">
        <f t="shared" si="118"/>
        <v>-1</v>
      </c>
      <c r="I7578" s="6" t="str">
        <f>IF(B7578="","",VLOOKUP(D7578,'Liste Rayon'!$A$2:$D$10075,2,FALSE))</f>
        <v>U</v>
      </c>
      <c r="J7578" s="6">
        <f>VLOOKUP(D7578,'Liste Rayon'!$A$2:$D$10075,3,FALSE)</f>
        <v>4</v>
      </c>
      <c r="K7578" s="6">
        <f>VLOOKUP(D7578,'Liste Rayon'!$A$2:$D$10075,4,FALSE)</f>
        <v>2</v>
      </c>
      <c r="L7578" s="4">
        <v>1</v>
      </c>
    </row>
    <row r="7579" spans="1:12" x14ac:dyDescent="0.25">
      <c r="A7579" s="18" t="s">
        <v>20090</v>
      </c>
      <c r="B7579" s="18" t="s">
        <v>20091</v>
      </c>
      <c r="C7579" s="18" t="s">
        <v>20092</v>
      </c>
      <c r="D7579" s="18" t="s">
        <v>20083</v>
      </c>
      <c r="E7579" s="19">
        <v>5</v>
      </c>
      <c r="F7579" s="20" t="s">
        <v>1</v>
      </c>
      <c r="H7579" s="7">
        <f t="shared" si="118"/>
        <v>-5</v>
      </c>
      <c r="I7579" s="6" t="str">
        <f>IF(B7579="","",VLOOKUP(D7579,'Liste Rayon'!$A$2:$D$10075,2,FALSE))</f>
        <v>U</v>
      </c>
      <c r="J7579" s="6">
        <f>VLOOKUP(D7579,'Liste Rayon'!$A$2:$D$10075,3,FALSE)</f>
        <v>4</v>
      </c>
      <c r="K7579" s="6">
        <f>VLOOKUP(D7579,'Liste Rayon'!$A$2:$D$10075,4,FALSE)</f>
        <v>2</v>
      </c>
      <c r="L7579" s="4">
        <v>1</v>
      </c>
    </row>
    <row r="7580" spans="1:12" x14ac:dyDescent="0.25">
      <c r="A7580" s="18" t="s">
        <v>20093</v>
      </c>
      <c r="B7580" s="18" t="s">
        <v>20094</v>
      </c>
      <c r="C7580" s="18" t="s">
        <v>20095</v>
      </c>
      <c r="D7580" s="18" t="s">
        <v>20083</v>
      </c>
      <c r="E7580" s="19">
        <v>1</v>
      </c>
      <c r="F7580" s="20" t="s">
        <v>1</v>
      </c>
      <c r="H7580" s="7">
        <f t="shared" si="118"/>
        <v>-1</v>
      </c>
      <c r="I7580" s="6" t="str">
        <f>IF(B7580="","",VLOOKUP(D7580,'Liste Rayon'!$A$2:$D$10075,2,FALSE))</f>
        <v>U</v>
      </c>
      <c r="J7580" s="6">
        <f>VLOOKUP(D7580,'Liste Rayon'!$A$2:$D$10075,3,FALSE)</f>
        <v>4</v>
      </c>
      <c r="K7580" s="6">
        <f>VLOOKUP(D7580,'Liste Rayon'!$A$2:$D$10075,4,FALSE)</f>
        <v>2</v>
      </c>
      <c r="L7580" s="4">
        <v>1</v>
      </c>
    </row>
    <row r="7581" spans="1:12" x14ac:dyDescent="0.25">
      <c r="A7581" s="18" t="s">
        <v>24886</v>
      </c>
      <c r="B7581" s="18" t="s">
        <v>24887</v>
      </c>
      <c r="C7581" s="18" t="s">
        <v>24888</v>
      </c>
      <c r="D7581" s="18" t="s">
        <v>20083</v>
      </c>
      <c r="E7581" s="19">
        <v>2</v>
      </c>
      <c r="F7581" s="20" t="s">
        <v>1</v>
      </c>
      <c r="H7581" s="7">
        <f t="shared" si="118"/>
        <v>-2</v>
      </c>
      <c r="I7581" s="6" t="str">
        <f>IF(B7581="","",VLOOKUP(D7581,'Liste Rayon'!$A$2:$D$10075,2,FALSE))</f>
        <v>U</v>
      </c>
      <c r="J7581" s="6">
        <f>VLOOKUP(D7581,'Liste Rayon'!$A$2:$D$10075,3,FALSE)</f>
        <v>4</v>
      </c>
      <c r="K7581" s="6">
        <f>VLOOKUP(D7581,'Liste Rayon'!$A$2:$D$10075,4,FALSE)</f>
        <v>2</v>
      </c>
      <c r="L7581" s="4">
        <v>1</v>
      </c>
    </row>
    <row r="7582" spans="1:12" x14ac:dyDescent="0.25">
      <c r="A7582" s="18" t="s">
        <v>20096</v>
      </c>
      <c r="B7582" s="18" t="s">
        <v>20097</v>
      </c>
      <c r="C7582" s="18" t="s">
        <v>20098</v>
      </c>
      <c r="D7582" s="18" t="s">
        <v>20099</v>
      </c>
      <c r="E7582" s="19">
        <v>10</v>
      </c>
      <c r="F7582" s="20" t="s">
        <v>1</v>
      </c>
      <c r="H7582" s="7">
        <f t="shared" si="118"/>
        <v>-10</v>
      </c>
      <c r="I7582" s="6" t="str">
        <f>IF(B7582="","",VLOOKUP(D7582,'Liste Rayon'!$A$2:$D$10075,2,FALSE))</f>
        <v>U</v>
      </c>
      <c r="J7582" s="6">
        <f>VLOOKUP(D7582,'Liste Rayon'!$A$2:$D$10075,3,FALSE)</f>
        <v>4</v>
      </c>
      <c r="K7582" s="6">
        <f>VLOOKUP(D7582,'Liste Rayon'!$A$2:$D$10075,4,FALSE)</f>
        <v>3</v>
      </c>
      <c r="L7582" s="4">
        <v>1</v>
      </c>
    </row>
    <row r="7583" spans="1:12" x14ac:dyDescent="0.25">
      <c r="A7583" s="18" t="s">
        <v>20100</v>
      </c>
      <c r="B7583" s="18" t="s">
        <v>20101</v>
      </c>
      <c r="C7583" s="18" t="s">
        <v>20102</v>
      </c>
      <c r="D7583" s="18" t="s">
        <v>20099</v>
      </c>
      <c r="E7583" s="19">
        <v>4</v>
      </c>
      <c r="F7583" s="20" t="s">
        <v>1</v>
      </c>
      <c r="H7583" s="7">
        <f t="shared" si="118"/>
        <v>-4</v>
      </c>
      <c r="I7583" s="6" t="str">
        <f>IF(B7583="","",VLOOKUP(D7583,'Liste Rayon'!$A$2:$D$10075,2,FALSE))</f>
        <v>U</v>
      </c>
      <c r="J7583" s="6">
        <f>VLOOKUP(D7583,'Liste Rayon'!$A$2:$D$10075,3,FALSE)</f>
        <v>4</v>
      </c>
      <c r="K7583" s="6">
        <f>VLOOKUP(D7583,'Liste Rayon'!$A$2:$D$10075,4,FALSE)</f>
        <v>3</v>
      </c>
      <c r="L7583" s="4">
        <v>1</v>
      </c>
    </row>
    <row r="7584" spans="1:12" x14ac:dyDescent="0.25">
      <c r="A7584" s="18" t="s">
        <v>20103</v>
      </c>
      <c r="B7584" s="18" t="s">
        <v>20104</v>
      </c>
      <c r="C7584" s="18" t="s">
        <v>20105</v>
      </c>
      <c r="D7584" s="18" t="s">
        <v>20099</v>
      </c>
      <c r="E7584" s="19">
        <v>4</v>
      </c>
      <c r="F7584" s="20" t="s">
        <v>1</v>
      </c>
      <c r="H7584" s="7">
        <f t="shared" si="118"/>
        <v>-4</v>
      </c>
      <c r="I7584" s="6" t="str">
        <f>IF(B7584="","",VLOOKUP(D7584,'Liste Rayon'!$A$2:$D$10075,2,FALSE))</f>
        <v>U</v>
      </c>
      <c r="J7584" s="6">
        <f>VLOOKUP(D7584,'Liste Rayon'!$A$2:$D$10075,3,FALSE)</f>
        <v>4</v>
      </c>
      <c r="K7584" s="6">
        <f>VLOOKUP(D7584,'Liste Rayon'!$A$2:$D$10075,4,FALSE)</f>
        <v>3</v>
      </c>
      <c r="L7584" s="4">
        <v>1</v>
      </c>
    </row>
    <row r="7585" spans="1:12" x14ac:dyDescent="0.25">
      <c r="A7585" s="18" t="s">
        <v>20106</v>
      </c>
      <c r="B7585" s="18" t="s">
        <v>20107</v>
      </c>
      <c r="C7585" s="18" t="s">
        <v>20108</v>
      </c>
      <c r="D7585" s="18" t="s">
        <v>20099</v>
      </c>
      <c r="E7585" s="19">
        <v>30</v>
      </c>
      <c r="F7585" s="20" t="s">
        <v>1</v>
      </c>
      <c r="H7585" s="7">
        <f t="shared" si="118"/>
        <v>-30</v>
      </c>
      <c r="I7585" s="6" t="str">
        <f>IF(B7585="","",VLOOKUP(D7585,'Liste Rayon'!$A$2:$D$10075,2,FALSE))</f>
        <v>U</v>
      </c>
      <c r="J7585" s="6">
        <f>VLOOKUP(D7585,'Liste Rayon'!$A$2:$D$10075,3,FALSE)</f>
        <v>4</v>
      </c>
      <c r="K7585" s="6">
        <f>VLOOKUP(D7585,'Liste Rayon'!$A$2:$D$10075,4,FALSE)</f>
        <v>3</v>
      </c>
      <c r="L7585" s="4">
        <v>1</v>
      </c>
    </row>
    <row r="7586" spans="1:12" x14ac:dyDescent="0.25">
      <c r="A7586" s="18" t="s">
        <v>20109</v>
      </c>
      <c r="B7586" s="18" t="s">
        <v>20110</v>
      </c>
      <c r="C7586" s="18" t="s">
        <v>20111</v>
      </c>
      <c r="D7586" s="18" t="s">
        <v>20099</v>
      </c>
      <c r="E7586" s="19">
        <v>10</v>
      </c>
      <c r="F7586" s="20" t="s">
        <v>1</v>
      </c>
      <c r="H7586" s="7">
        <f t="shared" si="118"/>
        <v>-10</v>
      </c>
      <c r="I7586" s="6" t="str">
        <f>IF(B7586="","",VLOOKUP(D7586,'Liste Rayon'!$A$2:$D$10075,2,FALSE))</f>
        <v>U</v>
      </c>
      <c r="J7586" s="6">
        <f>VLOOKUP(D7586,'Liste Rayon'!$A$2:$D$10075,3,FALSE)</f>
        <v>4</v>
      </c>
      <c r="K7586" s="6">
        <f>VLOOKUP(D7586,'Liste Rayon'!$A$2:$D$10075,4,FALSE)</f>
        <v>3</v>
      </c>
      <c r="L7586" s="4">
        <v>1</v>
      </c>
    </row>
    <row r="7587" spans="1:12" x14ac:dyDescent="0.25">
      <c r="A7587" s="18" t="s">
        <v>20112</v>
      </c>
      <c r="B7587" s="18" t="s">
        <v>20113</v>
      </c>
      <c r="C7587" s="18" t="s">
        <v>20114</v>
      </c>
      <c r="D7587" s="18" t="s">
        <v>20099</v>
      </c>
      <c r="E7587" s="19">
        <v>14</v>
      </c>
      <c r="F7587" s="20" t="s">
        <v>1</v>
      </c>
      <c r="H7587" s="7">
        <f t="shared" si="118"/>
        <v>-14</v>
      </c>
      <c r="I7587" s="6" t="str">
        <f>IF(B7587="","",VLOOKUP(D7587,'Liste Rayon'!$A$2:$D$10075,2,FALSE))</f>
        <v>U</v>
      </c>
      <c r="J7587" s="6">
        <f>VLOOKUP(D7587,'Liste Rayon'!$A$2:$D$10075,3,FALSE)</f>
        <v>4</v>
      </c>
      <c r="K7587" s="6">
        <f>VLOOKUP(D7587,'Liste Rayon'!$A$2:$D$10075,4,FALSE)</f>
        <v>3</v>
      </c>
      <c r="L7587" s="4">
        <v>1</v>
      </c>
    </row>
    <row r="7588" spans="1:12" x14ac:dyDescent="0.25">
      <c r="A7588" s="18" t="s">
        <v>20115</v>
      </c>
      <c r="B7588" s="18" t="s">
        <v>20116</v>
      </c>
      <c r="C7588" s="18" t="s">
        <v>20117</v>
      </c>
      <c r="D7588" s="18" t="s">
        <v>20099</v>
      </c>
      <c r="E7588" s="19">
        <v>4</v>
      </c>
      <c r="F7588" s="20" t="s">
        <v>1</v>
      </c>
      <c r="H7588" s="7">
        <f t="shared" si="118"/>
        <v>-4</v>
      </c>
      <c r="I7588" s="6" t="str">
        <f>IF(B7588="","",VLOOKUP(D7588,'Liste Rayon'!$A$2:$D$10075,2,FALSE))</f>
        <v>U</v>
      </c>
      <c r="J7588" s="6">
        <f>VLOOKUP(D7588,'Liste Rayon'!$A$2:$D$10075,3,FALSE)</f>
        <v>4</v>
      </c>
      <c r="K7588" s="6">
        <f>VLOOKUP(D7588,'Liste Rayon'!$A$2:$D$10075,4,FALSE)</f>
        <v>3</v>
      </c>
      <c r="L7588" s="4">
        <v>1</v>
      </c>
    </row>
    <row r="7589" spans="1:12" x14ac:dyDescent="0.25">
      <c r="A7589" s="18" t="s">
        <v>20118</v>
      </c>
      <c r="B7589" s="18" t="s">
        <v>20119</v>
      </c>
      <c r="C7589" s="18" t="s">
        <v>20120</v>
      </c>
      <c r="D7589" s="18" t="s">
        <v>20099</v>
      </c>
      <c r="E7589" s="19">
        <v>10</v>
      </c>
      <c r="F7589" s="20" t="s">
        <v>1</v>
      </c>
      <c r="H7589" s="7">
        <f t="shared" si="118"/>
        <v>-10</v>
      </c>
      <c r="I7589" s="6" t="str">
        <f>IF(B7589="","",VLOOKUP(D7589,'Liste Rayon'!$A$2:$D$10075,2,FALSE))</f>
        <v>U</v>
      </c>
      <c r="J7589" s="6">
        <f>VLOOKUP(D7589,'Liste Rayon'!$A$2:$D$10075,3,FALSE)</f>
        <v>4</v>
      </c>
      <c r="K7589" s="6">
        <f>VLOOKUP(D7589,'Liste Rayon'!$A$2:$D$10075,4,FALSE)</f>
        <v>3</v>
      </c>
      <c r="L7589" s="4">
        <v>1</v>
      </c>
    </row>
    <row r="7590" spans="1:12" x14ac:dyDescent="0.25">
      <c r="A7590" s="18" t="s">
        <v>20121</v>
      </c>
      <c r="B7590" s="18" t="s">
        <v>20122</v>
      </c>
      <c r="C7590" s="18" t="s">
        <v>20123</v>
      </c>
      <c r="D7590" s="18" t="s">
        <v>20099</v>
      </c>
      <c r="E7590" s="19">
        <v>20</v>
      </c>
      <c r="F7590" s="20" t="s">
        <v>1</v>
      </c>
      <c r="H7590" s="7">
        <f t="shared" si="118"/>
        <v>-20</v>
      </c>
      <c r="I7590" s="6" t="str">
        <f>IF(B7590="","",VLOOKUP(D7590,'Liste Rayon'!$A$2:$D$10075,2,FALSE))</f>
        <v>U</v>
      </c>
      <c r="J7590" s="6">
        <f>VLOOKUP(D7590,'Liste Rayon'!$A$2:$D$10075,3,FALSE)</f>
        <v>4</v>
      </c>
      <c r="K7590" s="6">
        <f>VLOOKUP(D7590,'Liste Rayon'!$A$2:$D$10075,4,FALSE)</f>
        <v>3</v>
      </c>
      <c r="L7590" s="4">
        <v>1</v>
      </c>
    </row>
    <row r="7591" spans="1:12" x14ac:dyDescent="0.25">
      <c r="A7591" s="18" t="s">
        <v>20124</v>
      </c>
      <c r="B7591" s="18" t="s">
        <v>20125</v>
      </c>
      <c r="C7591" s="18" t="s">
        <v>20126</v>
      </c>
      <c r="D7591" s="18" t="s">
        <v>20099</v>
      </c>
      <c r="E7591" s="19">
        <v>10</v>
      </c>
      <c r="F7591" s="20" t="s">
        <v>1</v>
      </c>
      <c r="H7591" s="7">
        <f t="shared" si="118"/>
        <v>-10</v>
      </c>
      <c r="I7591" s="6" t="str">
        <f>IF(B7591="","",VLOOKUP(D7591,'Liste Rayon'!$A$2:$D$10075,2,FALSE))</f>
        <v>U</v>
      </c>
      <c r="J7591" s="6">
        <f>VLOOKUP(D7591,'Liste Rayon'!$A$2:$D$10075,3,FALSE)</f>
        <v>4</v>
      </c>
      <c r="K7591" s="6">
        <f>VLOOKUP(D7591,'Liste Rayon'!$A$2:$D$10075,4,FALSE)</f>
        <v>3</v>
      </c>
      <c r="L7591" s="4">
        <v>1</v>
      </c>
    </row>
    <row r="7592" spans="1:12" x14ac:dyDescent="0.25">
      <c r="A7592" s="18" t="s">
        <v>20127</v>
      </c>
      <c r="B7592" s="18" t="s">
        <v>20128</v>
      </c>
      <c r="C7592" s="18" t="s">
        <v>20129</v>
      </c>
      <c r="D7592" s="18" t="s">
        <v>20099</v>
      </c>
      <c r="E7592" s="19">
        <v>1</v>
      </c>
      <c r="F7592" s="20" t="s">
        <v>1</v>
      </c>
      <c r="H7592" s="7">
        <f t="shared" si="118"/>
        <v>-1</v>
      </c>
      <c r="I7592" s="6" t="str">
        <f>IF(B7592="","",VLOOKUP(D7592,'Liste Rayon'!$A$2:$D$10075,2,FALSE))</f>
        <v>U</v>
      </c>
      <c r="J7592" s="6">
        <f>VLOOKUP(D7592,'Liste Rayon'!$A$2:$D$10075,3,FALSE)</f>
        <v>4</v>
      </c>
      <c r="K7592" s="6">
        <f>VLOOKUP(D7592,'Liste Rayon'!$A$2:$D$10075,4,FALSE)</f>
        <v>3</v>
      </c>
      <c r="L7592" s="4">
        <v>1</v>
      </c>
    </row>
    <row r="7593" spans="1:12" x14ac:dyDescent="0.25">
      <c r="A7593" s="18" t="s">
        <v>20130</v>
      </c>
      <c r="B7593" s="18" t="s">
        <v>20131</v>
      </c>
      <c r="C7593" s="18" t="s">
        <v>20132</v>
      </c>
      <c r="D7593" s="18" t="s">
        <v>20099</v>
      </c>
      <c r="E7593" s="19">
        <v>3</v>
      </c>
      <c r="F7593" s="20" t="s">
        <v>1</v>
      </c>
      <c r="H7593" s="7">
        <f t="shared" si="118"/>
        <v>-3</v>
      </c>
      <c r="I7593" s="6" t="str">
        <f>IF(B7593="","",VLOOKUP(D7593,'Liste Rayon'!$A$2:$D$10075,2,FALSE))</f>
        <v>U</v>
      </c>
      <c r="J7593" s="6">
        <f>VLOOKUP(D7593,'Liste Rayon'!$A$2:$D$10075,3,FALSE)</f>
        <v>4</v>
      </c>
      <c r="K7593" s="6">
        <f>VLOOKUP(D7593,'Liste Rayon'!$A$2:$D$10075,4,FALSE)</f>
        <v>3</v>
      </c>
      <c r="L7593" s="4">
        <v>1</v>
      </c>
    </row>
    <row r="7594" spans="1:12" x14ac:dyDescent="0.25">
      <c r="A7594" s="18" t="s">
        <v>20133</v>
      </c>
      <c r="B7594" s="18" t="s">
        <v>20134</v>
      </c>
      <c r="C7594" s="18" t="s">
        <v>20135</v>
      </c>
      <c r="D7594" s="18" t="s">
        <v>20099</v>
      </c>
      <c r="E7594" s="19">
        <v>16</v>
      </c>
      <c r="F7594" s="20" t="s">
        <v>1</v>
      </c>
      <c r="H7594" s="7">
        <f t="shared" si="118"/>
        <v>-16</v>
      </c>
      <c r="I7594" s="6" t="str">
        <f>IF(B7594="","",VLOOKUP(D7594,'Liste Rayon'!$A$2:$D$10075,2,FALSE))</f>
        <v>U</v>
      </c>
      <c r="J7594" s="6">
        <f>VLOOKUP(D7594,'Liste Rayon'!$A$2:$D$10075,3,FALSE)</f>
        <v>4</v>
      </c>
      <c r="K7594" s="6">
        <f>VLOOKUP(D7594,'Liste Rayon'!$A$2:$D$10075,4,FALSE)</f>
        <v>3</v>
      </c>
      <c r="L7594" s="4">
        <v>1</v>
      </c>
    </row>
    <row r="7595" spans="1:12" x14ac:dyDescent="0.25">
      <c r="A7595" s="18" t="s">
        <v>20136</v>
      </c>
      <c r="B7595" s="18" t="s">
        <v>20137</v>
      </c>
      <c r="C7595" s="18" t="s">
        <v>20138</v>
      </c>
      <c r="D7595" s="18" t="s">
        <v>20099</v>
      </c>
      <c r="E7595" s="19">
        <v>12</v>
      </c>
      <c r="F7595" s="20" t="s">
        <v>1</v>
      </c>
      <c r="H7595" s="7">
        <f t="shared" si="118"/>
        <v>-12</v>
      </c>
      <c r="I7595" s="6" t="str">
        <f>IF(B7595="","",VLOOKUP(D7595,'Liste Rayon'!$A$2:$D$10075,2,FALSE))</f>
        <v>U</v>
      </c>
      <c r="J7595" s="6">
        <f>VLOOKUP(D7595,'Liste Rayon'!$A$2:$D$10075,3,FALSE)</f>
        <v>4</v>
      </c>
      <c r="K7595" s="6">
        <f>VLOOKUP(D7595,'Liste Rayon'!$A$2:$D$10075,4,FALSE)</f>
        <v>3</v>
      </c>
      <c r="L7595" s="4">
        <v>1</v>
      </c>
    </row>
    <row r="7596" spans="1:12" x14ac:dyDescent="0.25">
      <c r="A7596" s="18" t="s">
        <v>20139</v>
      </c>
      <c r="B7596" s="18" t="s">
        <v>20140</v>
      </c>
      <c r="C7596" s="18" t="s">
        <v>20141</v>
      </c>
      <c r="D7596" s="18" t="s">
        <v>20099</v>
      </c>
      <c r="E7596" s="19">
        <v>5</v>
      </c>
      <c r="F7596" s="20" t="s">
        <v>1</v>
      </c>
      <c r="H7596" s="7">
        <f t="shared" si="118"/>
        <v>-5</v>
      </c>
      <c r="I7596" s="6" t="str">
        <f>IF(B7596="","",VLOOKUP(D7596,'Liste Rayon'!$A$2:$D$10075,2,FALSE))</f>
        <v>U</v>
      </c>
      <c r="J7596" s="6">
        <f>VLOOKUP(D7596,'Liste Rayon'!$A$2:$D$10075,3,FALSE)</f>
        <v>4</v>
      </c>
      <c r="K7596" s="6">
        <f>VLOOKUP(D7596,'Liste Rayon'!$A$2:$D$10075,4,FALSE)</f>
        <v>3</v>
      </c>
      <c r="L7596" s="4">
        <v>1</v>
      </c>
    </row>
    <row r="7597" spans="1:12" x14ac:dyDescent="0.25">
      <c r="A7597" s="18" t="s">
        <v>24889</v>
      </c>
      <c r="B7597" s="18" t="s">
        <v>24890</v>
      </c>
      <c r="C7597" s="18" t="s">
        <v>24891</v>
      </c>
      <c r="D7597" s="18" t="s">
        <v>20099</v>
      </c>
      <c r="E7597" s="19">
        <v>11</v>
      </c>
      <c r="F7597" s="20" t="s">
        <v>1</v>
      </c>
      <c r="H7597" s="7">
        <f t="shared" si="118"/>
        <v>-11</v>
      </c>
      <c r="I7597" s="6" t="str">
        <f>IF(B7597="","",VLOOKUP(D7597,'Liste Rayon'!$A$2:$D$10075,2,FALSE))</f>
        <v>U</v>
      </c>
      <c r="J7597" s="6">
        <f>VLOOKUP(D7597,'Liste Rayon'!$A$2:$D$10075,3,FALSE)</f>
        <v>4</v>
      </c>
      <c r="K7597" s="6">
        <f>VLOOKUP(D7597,'Liste Rayon'!$A$2:$D$10075,4,FALSE)</f>
        <v>3</v>
      </c>
      <c r="L7597" s="4">
        <v>1</v>
      </c>
    </row>
    <row r="7598" spans="1:12" x14ac:dyDescent="0.25">
      <c r="A7598" s="18" t="s">
        <v>20142</v>
      </c>
      <c r="B7598" s="18" t="s">
        <v>20143</v>
      </c>
      <c r="C7598" s="18" t="s">
        <v>20144</v>
      </c>
      <c r="D7598" s="18" t="s">
        <v>20145</v>
      </c>
      <c r="E7598" s="19">
        <v>2</v>
      </c>
      <c r="F7598" s="20" t="s">
        <v>1</v>
      </c>
      <c r="H7598" s="7">
        <f t="shared" si="118"/>
        <v>-2</v>
      </c>
      <c r="I7598" s="6" t="str">
        <f>IF(B7598="","",VLOOKUP(D7598,'Liste Rayon'!$A$2:$D$10075,2,FALSE))</f>
        <v>U</v>
      </c>
      <c r="J7598" s="6">
        <f>VLOOKUP(D7598,'Liste Rayon'!$A$2:$D$10075,3,FALSE)</f>
        <v>4</v>
      </c>
      <c r="K7598" s="6">
        <f>VLOOKUP(D7598,'Liste Rayon'!$A$2:$D$10075,4,FALSE)</f>
        <v>4</v>
      </c>
      <c r="L7598" s="4">
        <v>1</v>
      </c>
    </row>
    <row r="7599" spans="1:12" x14ac:dyDescent="0.25">
      <c r="A7599" s="18" t="s">
        <v>20146</v>
      </c>
      <c r="B7599" s="18" t="s">
        <v>20147</v>
      </c>
      <c r="C7599" s="18" t="s">
        <v>20148</v>
      </c>
      <c r="D7599" s="18" t="s">
        <v>20145</v>
      </c>
      <c r="E7599" s="19">
        <v>4</v>
      </c>
      <c r="F7599" s="20" t="s">
        <v>1</v>
      </c>
      <c r="H7599" s="7">
        <f t="shared" si="118"/>
        <v>-4</v>
      </c>
      <c r="I7599" s="6" t="str">
        <f>IF(B7599="","",VLOOKUP(D7599,'Liste Rayon'!$A$2:$D$10075,2,FALSE))</f>
        <v>U</v>
      </c>
      <c r="J7599" s="6">
        <f>VLOOKUP(D7599,'Liste Rayon'!$A$2:$D$10075,3,FALSE)</f>
        <v>4</v>
      </c>
      <c r="K7599" s="6">
        <f>VLOOKUP(D7599,'Liste Rayon'!$A$2:$D$10075,4,FALSE)</f>
        <v>4</v>
      </c>
      <c r="L7599" s="4">
        <v>1</v>
      </c>
    </row>
    <row r="7600" spans="1:12" x14ac:dyDescent="0.25">
      <c r="A7600" s="18" t="s">
        <v>20149</v>
      </c>
      <c r="B7600" s="18" t="s">
        <v>20150</v>
      </c>
      <c r="C7600" s="18" t="s">
        <v>20151</v>
      </c>
      <c r="D7600" s="18" t="s">
        <v>20145</v>
      </c>
      <c r="E7600" s="19">
        <v>10</v>
      </c>
      <c r="F7600" s="20" t="s">
        <v>1</v>
      </c>
      <c r="H7600" s="7">
        <f t="shared" si="118"/>
        <v>-10</v>
      </c>
      <c r="I7600" s="6" t="str">
        <f>IF(B7600="","",VLOOKUP(D7600,'Liste Rayon'!$A$2:$D$10075,2,FALSE))</f>
        <v>U</v>
      </c>
      <c r="J7600" s="6">
        <f>VLOOKUP(D7600,'Liste Rayon'!$A$2:$D$10075,3,FALSE)</f>
        <v>4</v>
      </c>
      <c r="K7600" s="6">
        <f>VLOOKUP(D7600,'Liste Rayon'!$A$2:$D$10075,4,FALSE)</f>
        <v>4</v>
      </c>
      <c r="L7600" s="4">
        <v>1</v>
      </c>
    </row>
    <row r="7601" spans="1:12" x14ac:dyDescent="0.25">
      <c r="A7601" s="18" t="s">
        <v>20152</v>
      </c>
      <c r="B7601" s="18" t="s">
        <v>20153</v>
      </c>
      <c r="C7601" s="18" t="s">
        <v>20154</v>
      </c>
      <c r="D7601" s="18" t="s">
        <v>20145</v>
      </c>
      <c r="E7601" s="19">
        <v>10</v>
      </c>
      <c r="F7601" s="20" t="s">
        <v>4512</v>
      </c>
      <c r="H7601" s="7">
        <f t="shared" si="118"/>
        <v>-10</v>
      </c>
      <c r="I7601" s="6" t="str">
        <f>IF(B7601="","",VLOOKUP(D7601,'Liste Rayon'!$A$2:$D$10075,2,FALSE))</f>
        <v>U</v>
      </c>
      <c r="J7601" s="6">
        <f>VLOOKUP(D7601,'Liste Rayon'!$A$2:$D$10075,3,FALSE)</f>
        <v>4</v>
      </c>
      <c r="K7601" s="6">
        <f>VLOOKUP(D7601,'Liste Rayon'!$A$2:$D$10075,4,FALSE)</f>
        <v>4</v>
      </c>
      <c r="L7601" s="4">
        <v>1</v>
      </c>
    </row>
    <row r="7602" spans="1:12" x14ac:dyDescent="0.25">
      <c r="A7602" s="18" t="s">
        <v>20155</v>
      </c>
      <c r="B7602" s="18" t="s">
        <v>20156</v>
      </c>
      <c r="C7602" s="18" t="s">
        <v>20157</v>
      </c>
      <c r="D7602" s="18" t="s">
        <v>20145</v>
      </c>
      <c r="E7602" s="19">
        <v>15</v>
      </c>
      <c r="F7602" s="20" t="s">
        <v>4512</v>
      </c>
      <c r="H7602" s="7">
        <f t="shared" si="118"/>
        <v>-15</v>
      </c>
      <c r="I7602" s="6" t="str">
        <f>IF(B7602="","",VLOOKUP(D7602,'Liste Rayon'!$A$2:$D$10075,2,FALSE))</f>
        <v>U</v>
      </c>
      <c r="J7602" s="6">
        <f>VLOOKUP(D7602,'Liste Rayon'!$A$2:$D$10075,3,FALSE)</f>
        <v>4</v>
      </c>
      <c r="K7602" s="6">
        <f>VLOOKUP(D7602,'Liste Rayon'!$A$2:$D$10075,4,FALSE)</f>
        <v>4</v>
      </c>
      <c r="L7602" s="4">
        <v>1</v>
      </c>
    </row>
    <row r="7603" spans="1:12" x14ac:dyDescent="0.25">
      <c r="A7603" s="18" t="s">
        <v>20158</v>
      </c>
      <c r="B7603" s="18" t="s">
        <v>20159</v>
      </c>
      <c r="C7603" s="18" t="s">
        <v>20160</v>
      </c>
      <c r="D7603" s="18" t="s">
        <v>20145</v>
      </c>
      <c r="E7603" s="19">
        <v>3</v>
      </c>
      <c r="F7603" s="20" t="s">
        <v>1</v>
      </c>
      <c r="H7603" s="7">
        <f t="shared" si="118"/>
        <v>-3</v>
      </c>
      <c r="I7603" s="6" t="str">
        <f>IF(B7603="","",VLOOKUP(D7603,'Liste Rayon'!$A$2:$D$10075,2,FALSE))</f>
        <v>U</v>
      </c>
      <c r="J7603" s="6">
        <f>VLOOKUP(D7603,'Liste Rayon'!$A$2:$D$10075,3,FALSE)</f>
        <v>4</v>
      </c>
      <c r="K7603" s="6">
        <f>VLOOKUP(D7603,'Liste Rayon'!$A$2:$D$10075,4,FALSE)</f>
        <v>4</v>
      </c>
      <c r="L7603" s="4">
        <v>1</v>
      </c>
    </row>
    <row r="7604" spans="1:12" x14ac:dyDescent="0.25">
      <c r="A7604" s="18" t="s">
        <v>20161</v>
      </c>
      <c r="B7604" s="18" t="s">
        <v>20162</v>
      </c>
      <c r="C7604" s="18" t="s">
        <v>20163</v>
      </c>
      <c r="D7604" s="18" t="s">
        <v>20145</v>
      </c>
      <c r="E7604" s="19">
        <v>3</v>
      </c>
      <c r="F7604" s="20" t="s">
        <v>1</v>
      </c>
      <c r="H7604" s="7">
        <f t="shared" si="118"/>
        <v>-3</v>
      </c>
      <c r="I7604" s="6" t="str">
        <f>IF(B7604="","",VLOOKUP(D7604,'Liste Rayon'!$A$2:$D$10075,2,FALSE))</f>
        <v>U</v>
      </c>
      <c r="J7604" s="6">
        <f>VLOOKUP(D7604,'Liste Rayon'!$A$2:$D$10075,3,FALSE)</f>
        <v>4</v>
      </c>
      <c r="K7604" s="6">
        <f>VLOOKUP(D7604,'Liste Rayon'!$A$2:$D$10075,4,FALSE)</f>
        <v>4</v>
      </c>
      <c r="L7604" s="4">
        <v>1</v>
      </c>
    </row>
    <row r="7605" spans="1:12" x14ac:dyDescent="0.25">
      <c r="A7605" s="18" t="s">
        <v>20164</v>
      </c>
      <c r="B7605" s="18" t="s">
        <v>20165</v>
      </c>
      <c r="C7605" s="18" t="s">
        <v>20166</v>
      </c>
      <c r="D7605" s="18" t="s">
        <v>20145</v>
      </c>
      <c r="E7605" s="19">
        <v>21</v>
      </c>
      <c r="F7605" s="20" t="s">
        <v>1</v>
      </c>
      <c r="H7605" s="7">
        <f t="shared" si="118"/>
        <v>-21</v>
      </c>
      <c r="I7605" s="6" t="str">
        <f>IF(B7605="","",VLOOKUP(D7605,'Liste Rayon'!$A$2:$D$10075,2,FALSE))</f>
        <v>U</v>
      </c>
      <c r="J7605" s="6">
        <f>VLOOKUP(D7605,'Liste Rayon'!$A$2:$D$10075,3,FALSE)</f>
        <v>4</v>
      </c>
      <c r="K7605" s="6">
        <f>VLOOKUP(D7605,'Liste Rayon'!$A$2:$D$10075,4,FALSE)</f>
        <v>4</v>
      </c>
      <c r="L7605" s="4">
        <v>1</v>
      </c>
    </row>
    <row r="7606" spans="1:12" x14ac:dyDescent="0.25">
      <c r="A7606" s="18" t="s">
        <v>20167</v>
      </c>
      <c r="B7606" s="18" t="s">
        <v>20168</v>
      </c>
      <c r="C7606" s="18" t="s">
        <v>20169</v>
      </c>
      <c r="D7606" s="18" t="s">
        <v>20145</v>
      </c>
      <c r="E7606" s="19">
        <v>2</v>
      </c>
      <c r="F7606" s="20" t="s">
        <v>1</v>
      </c>
      <c r="H7606" s="7">
        <f t="shared" si="118"/>
        <v>-2</v>
      </c>
      <c r="I7606" s="6" t="str">
        <f>IF(B7606="","",VLOOKUP(D7606,'Liste Rayon'!$A$2:$D$10075,2,FALSE))</f>
        <v>U</v>
      </c>
      <c r="J7606" s="6">
        <f>VLOOKUP(D7606,'Liste Rayon'!$A$2:$D$10075,3,FALSE)</f>
        <v>4</v>
      </c>
      <c r="K7606" s="6">
        <f>VLOOKUP(D7606,'Liste Rayon'!$A$2:$D$10075,4,FALSE)</f>
        <v>4</v>
      </c>
      <c r="L7606" s="4">
        <v>1</v>
      </c>
    </row>
    <row r="7607" spans="1:12" x14ac:dyDescent="0.25">
      <c r="A7607" s="18" t="s">
        <v>20170</v>
      </c>
      <c r="B7607" s="18" t="s">
        <v>20171</v>
      </c>
      <c r="C7607" s="18" t="s">
        <v>20172</v>
      </c>
      <c r="D7607" s="18" t="s">
        <v>20145</v>
      </c>
      <c r="E7607" s="19">
        <v>2</v>
      </c>
      <c r="F7607" s="20" t="s">
        <v>1</v>
      </c>
      <c r="H7607" s="7">
        <f t="shared" si="118"/>
        <v>-2</v>
      </c>
      <c r="I7607" s="6" t="str">
        <f>IF(B7607="","",VLOOKUP(D7607,'Liste Rayon'!$A$2:$D$10075,2,FALSE))</f>
        <v>U</v>
      </c>
      <c r="J7607" s="6">
        <f>VLOOKUP(D7607,'Liste Rayon'!$A$2:$D$10075,3,FALSE)</f>
        <v>4</v>
      </c>
      <c r="K7607" s="6">
        <f>VLOOKUP(D7607,'Liste Rayon'!$A$2:$D$10075,4,FALSE)</f>
        <v>4</v>
      </c>
      <c r="L7607" s="4">
        <v>1</v>
      </c>
    </row>
    <row r="7608" spans="1:12" x14ac:dyDescent="0.25">
      <c r="A7608" s="18" t="s">
        <v>20173</v>
      </c>
      <c r="B7608" s="18" t="s">
        <v>20174</v>
      </c>
      <c r="C7608" s="18" t="s">
        <v>20175</v>
      </c>
      <c r="D7608" s="18" t="s">
        <v>20145</v>
      </c>
      <c r="E7608" s="19">
        <v>5</v>
      </c>
      <c r="F7608" s="20" t="s">
        <v>1</v>
      </c>
      <c r="H7608" s="7">
        <f t="shared" si="118"/>
        <v>-5</v>
      </c>
      <c r="I7608" s="6" t="str">
        <f>IF(B7608="","",VLOOKUP(D7608,'Liste Rayon'!$A$2:$D$10075,2,FALSE))</f>
        <v>U</v>
      </c>
      <c r="J7608" s="6">
        <f>VLOOKUP(D7608,'Liste Rayon'!$A$2:$D$10075,3,FALSE)</f>
        <v>4</v>
      </c>
      <c r="K7608" s="6">
        <f>VLOOKUP(D7608,'Liste Rayon'!$A$2:$D$10075,4,FALSE)</f>
        <v>4</v>
      </c>
      <c r="L7608" s="4">
        <v>1</v>
      </c>
    </row>
    <row r="7609" spans="1:12" x14ac:dyDescent="0.25">
      <c r="A7609" s="18" t="s">
        <v>20176</v>
      </c>
      <c r="B7609" s="18" t="s">
        <v>20177</v>
      </c>
      <c r="C7609" s="18" t="s">
        <v>20178</v>
      </c>
      <c r="D7609" s="18" t="s">
        <v>20179</v>
      </c>
      <c r="E7609" s="19">
        <v>2</v>
      </c>
      <c r="F7609" s="20" t="s">
        <v>1</v>
      </c>
      <c r="H7609" s="7">
        <f t="shared" si="118"/>
        <v>-2</v>
      </c>
      <c r="I7609" s="6" t="str">
        <f>IF(B7609="","",VLOOKUP(D7609,'Liste Rayon'!$A$2:$D$10075,2,FALSE))</f>
        <v>U</v>
      </c>
      <c r="J7609" s="6">
        <f>VLOOKUP(D7609,'Liste Rayon'!$A$2:$D$10075,3,FALSE)</f>
        <v>4</v>
      </c>
      <c r="K7609" s="6">
        <f>VLOOKUP(D7609,'Liste Rayon'!$A$2:$D$10075,4,FALSE)</f>
        <v>5</v>
      </c>
      <c r="L7609" s="4">
        <v>1</v>
      </c>
    </row>
    <row r="7610" spans="1:12" x14ac:dyDescent="0.25">
      <c r="A7610" s="18" t="s">
        <v>20180</v>
      </c>
      <c r="B7610" s="18" t="s">
        <v>20181</v>
      </c>
      <c r="C7610" s="18" t="s">
        <v>20182</v>
      </c>
      <c r="D7610" s="18" t="s">
        <v>20179</v>
      </c>
      <c r="E7610" s="19">
        <v>1</v>
      </c>
      <c r="F7610" s="20" t="s">
        <v>1</v>
      </c>
      <c r="H7610" s="7">
        <f t="shared" si="118"/>
        <v>-1</v>
      </c>
      <c r="I7610" s="6" t="str">
        <f>IF(B7610="","",VLOOKUP(D7610,'Liste Rayon'!$A$2:$D$10075,2,FALSE))</f>
        <v>U</v>
      </c>
      <c r="J7610" s="6">
        <f>VLOOKUP(D7610,'Liste Rayon'!$A$2:$D$10075,3,FALSE)</f>
        <v>4</v>
      </c>
      <c r="K7610" s="6">
        <f>VLOOKUP(D7610,'Liste Rayon'!$A$2:$D$10075,4,FALSE)</f>
        <v>5</v>
      </c>
      <c r="L7610" s="4">
        <v>1</v>
      </c>
    </row>
    <row r="7611" spans="1:12" x14ac:dyDescent="0.25">
      <c r="A7611" s="18" t="s">
        <v>20183</v>
      </c>
      <c r="B7611" s="18" t="s">
        <v>20184</v>
      </c>
      <c r="C7611" s="18" t="s">
        <v>20182</v>
      </c>
      <c r="D7611" s="18" t="s">
        <v>20179</v>
      </c>
      <c r="E7611" s="19">
        <v>1</v>
      </c>
      <c r="F7611" s="20" t="s">
        <v>1</v>
      </c>
      <c r="H7611" s="7">
        <f t="shared" si="118"/>
        <v>-1</v>
      </c>
      <c r="I7611" s="6" t="str">
        <f>IF(B7611="","",VLOOKUP(D7611,'Liste Rayon'!$A$2:$D$10075,2,FALSE))</f>
        <v>U</v>
      </c>
      <c r="J7611" s="6">
        <f>VLOOKUP(D7611,'Liste Rayon'!$A$2:$D$10075,3,FALSE)</f>
        <v>4</v>
      </c>
      <c r="K7611" s="6">
        <f>VLOOKUP(D7611,'Liste Rayon'!$A$2:$D$10075,4,FALSE)</f>
        <v>5</v>
      </c>
      <c r="L7611" s="4">
        <v>1</v>
      </c>
    </row>
    <row r="7612" spans="1:12" x14ac:dyDescent="0.25">
      <c r="A7612" s="18" t="s">
        <v>20185</v>
      </c>
      <c r="B7612" s="18" t="s">
        <v>20186</v>
      </c>
      <c r="C7612" s="18" t="s">
        <v>20187</v>
      </c>
      <c r="D7612" s="18" t="s">
        <v>20179</v>
      </c>
      <c r="E7612" s="19">
        <v>3</v>
      </c>
      <c r="F7612" s="20" t="s">
        <v>1</v>
      </c>
      <c r="H7612" s="7">
        <f t="shared" si="118"/>
        <v>-3</v>
      </c>
      <c r="I7612" s="6" t="str">
        <f>IF(B7612="","",VLOOKUP(D7612,'Liste Rayon'!$A$2:$D$10075,2,FALSE))</f>
        <v>U</v>
      </c>
      <c r="J7612" s="6">
        <f>VLOOKUP(D7612,'Liste Rayon'!$A$2:$D$10075,3,FALSE)</f>
        <v>4</v>
      </c>
      <c r="K7612" s="6">
        <f>VLOOKUP(D7612,'Liste Rayon'!$A$2:$D$10075,4,FALSE)</f>
        <v>5</v>
      </c>
      <c r="L7612" s="4">
        <v>1</v>
      </c>
    </row>
    <row r="7613" spans="1:12" x14ac:dyDescent="0.25">
      <c r="A7613" s="18" t="s">
        <v>20188</v>
      </c>
      <c r="B7613" s="18" t="s">
        <v>20189</v>
      </c>
      <c r="C7613" s="18" t="s">
        <v>20190</v>
      </c>
      <c r="D7613" s="18" t="s">
        <v>20179</v>
      </c>
      <c r="E7613" s="19">
        <v>1</v>
      </c>
      <c r="F7613" s="20" t="s">
        <v>1</v>
      </c>
      <c r="H7613" s="7">
        <f t="shared" si="118"/>
        <v>-1</v>
      </c>
      <c r="I7613" s="6" t="str">
        <f>IF(B7613="","",VLOOKUP(D7613,'Liste Rayon'!$A$2:$D$10075,2,FALSE))</f>
        <v>U</v>
      </c>
      <c r="J7613" s="6">
        <f>VLOOKUP(D7613,'Liste Rayon'!$A$2:$D$10075,3,FALSE)</f>
        <v>4</v>
      </c>
      <c r="K7613" s="6">
        <f>VLOOKUP(D7613,'Liste Rayon'!$A$2:$D$10075,4,FALSE)</f>
        <v>5</v>
      </c>
      <c r="L7613" s="4">
        <v>1</v>
      </c>
    </row>
    <row r="7614" spans="1:12" x14ac:dyDescent="0.25">
      <c r="A7614" s="18" t="s">
        <v>20191</v>
      </c>
      <c r="B7614" s="18" t="s">
        <v>20192</v>
      </c>
      <c r="C7614" s="18" t="s">
        <v>20193</v>
      </c>
      <c r="D7614" s="18" t="s">
        <v>20179</v>
      </c>
      <c r="E7614" s="19">
        <v>3</v>
      </c>
      <c r="F7614" s="20" t="s">
        <v>1</v>
      </c>
      <c r="H7614" s="7">
        <f t="shared" si="118"/>
        <v>-3</v>
      </c>
      <c r="I7614" s="6" t="str">
        <f>IF(B7614="","",VLOOKUP(D7614,'Liste Rayon'!$A$2:$D$10075,2,FALSE))</f>
        <v>U</v>
      </c>
      <c r="J7614" s="6">
        <f>VLOOKUP(D7614,'Liste Rayon'!$A$2:$D$10075,3,FALSE)</f>
        <v>4</v>
      </c>
      <c r="K7614" s="6">
        <f>VLOOKUP(D7614,'Liste Rayon'!$A$2:$D$10075,4,FALSE)</f>
        <v>5</v>
      </c>
      <c r="L7614" s="4">
        <v>1</v>
      </c>
    </row>
    <row r="7615" spans="1:12" x14ac:dyDescent="0.25">
      <c r="A7615" s="18" t="s">
        <v>20194</v>
      </c>
      <c r="B7615" s="18" t="s">
        <v>20195</v>
      </c>
      <c r="C7615" s="18" t="s">
        <v>20196</v>
      </c>
      <c r="D7615" s="18" t="s">
        <v>20179</v>
      </c>
      <c r="E7615" s="19">
        <v>3</v>
      </c>
      <c r="F7615" s="20" t="s">
        <v>1</v>
      </c>
      <c r="H7615" s="7">
        <f t="shared" si="118"/>
        <v>-3</v>
      </c>
      <c r="I7615" s="6" t="str">
        <f>IF(B7615="","",VLOOKUP(D7615,'Liste Rayon'!$A$2:$D$10075,2,FALSE))</f>
        <v>U</v>
      </c>
      <c r="J7615" s="6">
        <f>VLOOKUP(D7615,'Liste Rayon'!$A$2:$D$10075,3,FALSE)</f>
        <v>4</v>
      </c>
      <c r="K7615" s="6">
        <f>VLOOKUP(D7615,'Liste Rayon'!$A$2:$D$10075,4,FALSE)</f>
        <v>5</v>
      </c>
      <c r="L7615" s="4">
        <v>1</v>
      </c>
    </row>
    <row r="7616" spans="1:12" x14ac:dyDescent="0.25">
      <c r="A7616" s="18" t="s">
        <v>20197</v>
      </c>
      <c r="B7616" s="18" t="s">
        <v>20198</v>
      </c>
      <c r="C7616" s="18" t="s">
        <v>20199</v>
      </c>
      <c r="D7616" s="18" t="s">
        <v>20179</v>
      </c>
      <c r="E7616" s="19">
        <v>2</v>
      </c>
      <c r="F7616" s="20" t="s">
        <v>1</v>
      </c>
      <c r="H7616" s="7">
        <f t="shared" si="118"/>
        <v>-2</v>
      </c>
      <c r="I7616" s="6" t="str">
        <f>IF(B7616="","",VLOOKUP(D7616,'Liste Rayon'!$A$2:$D$10075,2,FALSE))</f>
        <v>U</v>
      </c>
      <c r="J7616" s="6">
        <f>VLOOKUP(D7616,'Liste Rayon'!$A$2:$D$10075,3,FALSE)</f>
        <v>4</v>
      </c>
      <c r="K7616" s="6">
        <f>VLOOKUP(D7616,'Liste Rayon'!$A$2:$D$10075,4,FALSE)</f>
        <v>5</v>
      </c>
      <c r="L7616" s="4">
        <v>1</v>
      </c>
    </row>
    <row r="7617" spans="1:12" x14ac:dyDescent="0.25">
      <c r="A7617" s="18" t="s">
        <v>20200</v>
      </c>
      <c r="B7617" s="18" t="s">
        <v>20201</v>
      </c>
      <c r="C7617" s="18" t="s">
        <v>20202</v>
      </c>
      <c r="D7617" s="18" t="s">
        <v>20179</v>
      </c>
      <c r="E7617" s="19">
        <v>3</v>
      </c>
      <c r="F7617" s="20" t="s">
        <v>1</v>
      </c>
      <c r="H7617" s="7">
        <f t="shared" si="118"/>
        <v>-3</v>
      </c>
      <c r="I7617" s="6" t="str">
        <f>IF(B7617="","",VLOOKUP(D7617,'Liste Rayon'!$A$2:$D$10075,2,FALSE))</f>
        <v>U</v>
      </c>
      <c r="J7617" s="6">
        <f>VLOOKUP(D7617,'Liste Rayon'!$A$2:$D$10075,3,FALSE)</f>
        <v>4</v>
      </c>
      <c r="K7617" s="6">
        <f>VLOOKUP(D7617,'Liste Rayon'!$A$2:$D$10075,4,FALSE)</f>
        <v>5</v>
      </c>
      <c r="L7617" s="4">
        <v>1</v>
      </c>
    </row>
    <row r="7618" spans="1:12" x14ac:dyDescent="0.25">
      <c r="A7618" s="18" t="s">
        <v>20203</v>
      </c>
      <c r="B7618" s="18" t="s">
        <v>20204</v>
      </c>
      <c r="C7618" s="18" t="s">
        <v>20205</v>
      </c>
      <c r="D7618" s="18" t="s">
        <v>20179</v>
      </c>
      <c r="E7618" s="19">
        <v>3</v>
      </c>
      <c r="F7618" s="20" t="s">
        <v>1</v>
      </c>
      <c r="H7618" s="7">
        <f t="shared" ref="H7618:H7681" si="119">+G7618-E7618</f>
        <v>-3</v>
      </c>
      <c r="I7618" s="6" t="str">
        <f>IF(B7618="","",VLOOKUP(D7618,'Liste Rayon'!$A$2:$D$10075,2,FALSE))</f>
        <v>U</v>
      </c>
      <c r="J7618" s="6">
        <f>VLOOKUP(D7618,'Liste Rayon'!$A$2:$D$10075,3,FALSE)</f>
        <v>4</v>
      </c>
      <c r="K7618" s="6">
        <f>VLOOKUP(D7618,'Liste Rayon'!$A$2:$D$10075,4,FALSE)</f>
        <v>5</v>
      </c>
      <c r="L7618" s="4">
        <v>1</v>
      </c>
    </row>
    <row r="7619" spans="1:12" x14ac:dyDescent="0.25">
      <c r="A7619" s="18" t="s">
        <v>20206</v>
      </c>
      <c r="B7619" s="18" t="s">
        <v>20207</v>
      </c>
      <c r="C7619" s="18" t="s">
        <v>20208</v>
      </c>
      <c r="D7619" s="18" t="s">
        <v>20179</v>
      </c>
      <c r="E7619" s="19">
        <v>1</v>
      </c>
      <c r="F7619" s="20" t="s">
        <v>1</v>
      </c>
      <c r="H7619" s="7">
        <f t="shared" si="119"/>
        <v>-1</v>
      </c>
      <c r="I7619" s="6" t="str">
        <f>IF(B7619="","",VLOOKUP(D7619,'Liste Rayon'!$A$2:$D$10075,2,FALSE))</f>
        <v>U</v>
      </c>
      <c r="J7619" s="6">
        <f>VLOOKUP(D7619,'Liste Rayon'!$A$2:$D$10075,3,FALSE)</f>
        <v>4</v>
      </c>
      <c r="K7619" s="6">
        <f>VLOOKUP(D7619,'Liste Rayon'!$A$2:$D$10075,4,FALSE)</f>
        <v>5</v>
      </c>
      <c r="L7619" s="4">
        <v>1</v>
      </c>
    </row>
    <row r="7620" spans="1:12" x14ac:dyDescent="0.25">
      <c r="A7620" s="18" t="s">
        <v>26320</v>
      </c>
      <c r="B7620" s="18" t="s">
        <v>26321</v>
      </c>
      <c r="C7620" s="18" t="s">
        <v>26322</v>
      </c>
      <c r="D7620" s="18" t="s">
        <v>20179</v>
      </c>
      <c r="E7620" s="19">
        <v>2</v>
      </c>
      <c r="F7620" s="20" t="s">
        <v>1</v>
      </c>
      <c r="H7620" s="7">
        <f t="shared" si="119"/>
        <v>-2</v>
      </c>
      <c r="I7620" s="6" t="str">
        <f>IF(B7620="","",VLOOKUP(D7620,'Liste Rayon'!$A$2:$D$10075,2,FALSE))</f>
        <v>U</v>
      </c>
      <c r="J7620" s="6">
        <f>VLOOKUP(D7620,'Liste Rayon'!$A$2:$D$10075,3,FALSE)</f>
        <v>4</v>
      </c>
      <c r="K7620" s="6">
        <f>VLOOKUP(D7620,'Liste Rayon'!$A$2:$D$10075,4,FALSE)</f>
        <v>5</v>
      </c>
      <c r="L7620" s="4">
        <v>1</v>
      </c>
    </row>
    <row r="7621" spans="1:12" x14ac:dyDescent="0.25">
      <c r="A7621" s="18" t="s">
        <v>26323</v>
      </c>
      <c r="B7621" s="18" t="s">
        <v>26324</v>
      </c>
      <c r="C7621" s="18" t="s">
        <v>26325</v>
      </c>
      <c r="D7621" s="18" t="s">
        <v>20179</v>
      </c>
      <c r="E7621" s="19">
        <v>4</v>
      </c>
      <c r="F7621" s="20" t="s">
        <v>1</v>
      </c>
      <c r="H7621" s="7">
        <f t="shared" si="119"/>
        <v>-4</v>
      </c>
      <c r="I7621" s="6" t="str">
        <f>IF(B7621="","",VLOOKUP(D7621,'Liste Rayon'!$A$2:$D$10075,2,FALSE))</f>
        <v>U</v>
      </c>
      <c r="J7621" s="6">
        <f>VLOOKUP(D7621,'Liste Rayon'!$A$2:$D$10075,3,FALSE)</f>
        <v>4</v>
      </c>
      <c r="K7621" s="6">
        <f>VLOOKUP(D7621,'Liste Rayon'!$A$2:$D$10075,4,FALSE)</f>
        <v>5</v>
      </c>
      <c r="L7621" s="4">
        <v>1</v>
      </c>
    </row>
    <row r="7622" spans="1:12" x14ac:dyDescent="0.25">
      <c r="A7622" s="18" t="s">
        <v>26326</v>
      </c>
      <c r="B7622" s="18" t="s">
        <v>26327</v>
      </c>
      <c r="C7622" s="18" t="s">
        <v>26328</v>
      </c>
      <c r="D7622" s="18" t="s">
        <v>20179</v>
      </c>
      <c r="E7622" s="19">
        <v>2</v>
      </c>
      <c r="F7622" s="20" t="s">
        <v>1</v>
      </c>
      <c r="H7622" s="7">
        <f t="shared" si="119"/>
        <v>-2</v>
      </c>
      <c r="I7622" s="6" t="str">
        <f>IF(B7622="","",VLOOKUP(D7622,'Liste Rayon'!$A$2:$D$10075,2,FALSE))</f>
        <v>U</v>
      </c>
      <c r="J7622" s="6">
        <f>VLOOKUP(D7622,'Liste Rayon'!$A$2:$D$10075,3,FALSE)</f>
        <v>4</v>
      </c>
      <c r="K7622" s="6">
        <f>VLOOKUP(D7622,'Liste Rayon'!$A$2:$D$10075,4,FALSE)</f>
        <v>5</v>
      </c>
      <c r="L7622" s="4">
        <v>1</v>
      </c>
    </row>
    <row r="7623" spans="1:12" x14ac:dyDescent="0.25">
      <c r="A7623" s="18" t="s">
        <v>24892</v>
      </c>
      <c r="B7623" s="18" t="s">
        <v>24893</v>
      </c>
      <c r="C7623" s="18" t="s">
        <v>24894</v>
      </c>
      <c r="D7623" s="18" t="s">
        <v>20179</v>
      </c>
      <c r="E7623" s="19">
        <v>1</v>
      </c>
      <c r="F7623" s="20" t="s">
        <v>1</v>
      </c>
      <c r="H7623" s="7">
        <f t="shared" si="119"/>
        <v>-1</v>
      </c>
      <c r="I7623" s="6" t="str">
        <f>IF(B7623="","",VLOOKUP(D7623,'Liste Rayon'!$A$2:$D$10075,2,FALSE))</f>
        <v>U</v>
      </c>
      <c r="J7623" s="6">
        <f>VLOOKUP(D7623,'Liste Rayon'!$A$2:$D$10075,3,FALSE)</f>
        <v>4</v>
      </c>
      <c r="K7623" s="6">
        <f>VLOOKUP(D7623,'Liste Rayon'!$A$2:$D$10075,4,FALSE)</f>
        <v>5</v>
      </c>
      <c r="L7623" s="4">
        <v>1</v>
      </c>
    </row>
    <row r="7624" spans="1:12" x14ac:dyDescent="0.25">
      <c r="A7624" s="18" t="s">
        <v>16903</v>
      </c>
      <c r="B7624" s="18" t="s">
        <v>16904</v>
      </c>
      <c r="C7624" s="18" t="s">
        <v>16905</v>
      </c>
      <c r="D7624" s="18" t="s">
        <v>20209</v>
      </c>
      <c r="E7624" s="19">
        <v>2</v>
      </c>
      <c r="F7624" s="20" t="s">
        <v>1</v>
      </c>
      <c r="H7624" s="7">
        <f t="shared" si="119"/>
        <v>-2</v>
      </c>
      <c r="I7624" s="6" t="str">
        <f>IF(B7624="","",VLOOKUP(D7624,'Liste Rayon'!$A$2:$D$10075,2,FALSE))</f>
        <v>U</v>
      </c>
      <c r="J7624" s="6">
        <f>VLOOKUP(D7624,'Liste Rayon'!$A$2:$D$10075,3,FALSE)</f>
        <v>4</v>
      </c>
      <c r="K7624" s="6">
        <f>VLOOKUP(D7624,'Liste Rayon'!$A$2:$D$10075,4,FALSE)</f>
        <v>6</v>
      </c>
      <c r="L7624" s="4">
        <v>1</v>
      </c>
    </row>
    <row r="7625" spans="1:12" x14ac:dyDescent="0.25">
      <c r="A7625" s="18" t="s">
        <v>20210</v>
      </c>
      <c r="B7625" s="18" t="s">
        <v>20211</v>
      </c>
      <c r="C7625" s="18" t="s">
        <v>20212</v>
      </c>
      <c r="D7625" s="18" t="s">
        <v>20213</v>
      </c>
      <c r="E7625" s="19">
        <v>20</v>
      </c>
      <c r="F7625" s="20" t="s">
        <v>1</v>
      </c>
      <c r="H7625" s="7">
        <f t="shared" si="119"/>
        <v>-20</v>
      </c>
      <c r="I7625" s="6" t="str">
        <f>IF(B7625="","",VLOOKUP(D7625,'Liste Rayon'!$A$2:$D$10075,2,FALSE))</f>
        <v>U</v>
      </c>
      <c r="J7625" s="6">
        <f>VLOOKUP(D7625,'Liste Rayon'!$A$2:$D$10075,3,FALSE)</f>
        <v>5</v>
      </c>
      <c r="K7625" s="6">
        <f>VLOOKUP(D7625,'Liste Rayon'!$A$2:$D$10075,4,FALSE)</f>
        <v>1</v>
      </c>
      <c r="L7625" s="4">
        <v>1</v>
      </c>
    </row>
    <row r="7626" spans="1:12" x14ac:dyDescent="0.25">
      <c r="A7626" s="18" t="s">
        <v>26329</v>
      </c>
      <c r="B7626" s="18" t="s">
        <v>26330</v>
      </c>
      <c r="C7626" s="18" t="s">
        <v>26331</v>
      </c>
      <c r="D7626" s="18" t="s">
        <v>20217</v>
      </c>
      <c r="E7626" s="19">
        <v>1</v>
      </c>
      <c r="F7626" s="20" t="s">
        <v>1</v>
      </c>
      <c r="H7626" s="7">
        <f t="shared" si="119"/>
        <v>-1</v>
      </c>
      <c r="I7626" s="6" t="str">
        <f>IF(B7626="","",VLOOKUP(D7626,'Liste Rayon'!$A$2:$D$10075,2,FALSE))</f>
        <v>U</v>
      </c>
      <c r="J7626" s="6">
        <f>VLOOKUP(D7626,'Liste Rayon'!$A$2:$D$10075,3,FALSE)</f>
        <v>5</v>
      </c>
      <c r="K7626" s="6">
        <f>VLOOKUP(D7626,'Liste Rayon'!$A$2:$D$10075,4,FALSE)</f>
        <v>2</v>
      </c>
      <c r="L7626" s="4">
        <v>1</v>
      </c>
    </row>
    <row r="7627" spans="1:12" x14ac:dyDescent="0.25">
      <c r="A7627" s="18" t="s">
        <v>20214</v>
      </c>
      <c r="B7627" s="18" t="s">
        <v>20215</v>
      </c>
      <c r="C7627" s="18" t="s">
        <v>20216</v>
      </c>
      <c r="D7627" s="18" t="s">
        <v>20217</v>
      </c>
      <c r="E7627" s="19">
        <v>1</v>
      </c>
      <c r="F7627" s="20" t="s">
        <v>1</v>
      </c>
      <c r="H7627" s="7">
        <f t="shared" si="119"/>
        <v>-1</v>
      </c>
      <c r="I7627" s="6" t="str">
        <f>IF(B7627="","",VLOOKUP(D7627,'Liste Rayon'!$A$2:$D$10075,2,FALSE))</f>
        <v>U</v>
      </c>
      <c r="J7627" s="6">
        <f>VLOOKUP(D7627,'Liste Rayon'!$A$2:$D$10075,3,FALSE)</f>
        <v>5</v>
      </c>
      <c r="K7627" s="6">
        <f>VLOOKUP(D7627,'Liste Rayon'!$A$2:$D$10075,4,FALSE)</f>
        <v>2</v>
      </c>
      <c r="L7627" s="4">
        <v>1</v>
      </c>
    </row>
    <row r="7628" spans="1:12" x14ac:dyDescent="0.25">
      <c r="A7628" s="18" t="s">
        <v>20218</v>
      </c>
      <c r="B7628" s="18" t="s">
        <v>20219</v>
      </c>
      <c r="C7628" s="18" t="s">
        <v>26332</v>
      </c>
      <c r="D7628" s="18" t="s">
        <v>20217</v>
      </c>
      <c r="E7628" s="19">
        <v>2</v>
      </c>
      <c r="F7628" s="20" t="s">
        <v>1</v>
      </c>
      <c r="H7628" s="7">
        <f t="shared" si="119"/>
        <v>-2</v>
      </c>
      <c r="I7628" s="6" t="str">
        <f>IF(B7628="","",VLOOKUP(D7628,'Liste Rayon'!$A$2:$D$10075,2,FALSE))</f>
        <v>U</v>
      </c>
      <c r="J7628" s="6">
        <f>VLOOKUP(D7628,'Liste Rayon'!$A$2:$D$10075,3,FALSE)</f>
        <v>5</v>
      </c>
      <c r="K7628" s="6">
        <f>VLOOKUP(D7628,'Liste Rayon'!$A$2:$D$10075,4,FALSE)</f>
        <v>2</v>
      </c>
      <c r="L7628" s="4">
        <v>1</v>
      </c>
    </row>
    <row r="7629" spans="1:12" x14ac:dyDescent="0.25">
      <c r="A7629" s="18" t="s">
        <v>20221</v>
      </c>
      <c r="B7629" s="18" t="s">
        <v>20222</v>
      </c>
      <c r="C7629" s="18" t="s">
        <v>20220</v>
      </c>
      <c r="D7629" s="18" t="s">
        <v>20217</v>
      </c>
      <c r="E7629" s="19">
        <v>3</v>
      </c>
      <c r="F7629" s="20" t="s">
        <v>1</v>
      </c>
      <c r="H7629" s="7">
        <f t="shared" si="119"/>
        <v>-3</v>
      </c>
      <c r="I7629" s="6" t="str">
        <f>IF(B7629="","",VLOOKUP(D7629,'Liste Rayon'!$A$2:$D$10075,2,FALSE))</f>
        <v>U</v>
      </c>
      <c r="J7629" s="6">
        <f>VLOOKUP(D7629,'Liste Rayon'!$A$2:$D$10075,3,FALSE)</f>
        <v>5</v>
      </c>
      <c r="K7629" s="6">
        <f>VLOOKUP(D7629,'Liste Rayon'!$A$2:$D$10075,4,FALSE)</f>
        <v>2</v>
      </c>
      <c r="L7629" s="4">
        <v>1</v>
      </c>
    </row>
    <row r="7630" spans="1:12" x14ac:dyDescent="0.25">
      <c r="A7630" s="18" t="s">
        <v>20223</v>
      </c>
      <c r="B7630" s="18" t="s">
        <v>20224</v>
      </c>
      <c r="C7630" s="18" t="s">
        <v>26333</v>
      </c>
      <c r="D7630" s="18" t="s">
        <v>20217</v>
      </c>
      <c r="E7630" s="19">
        <v>3</v>
      </c>
      <c r="F7630" s="20" t="s">
        <v>1</v>
      </c>
      <c r="H7630" s="7">
        <f t="shared" si="119"/>
        <v>-3</v>
      </c>
      <c r="I7630" s="6" t="str">
        <f>IF(B7630="","",VLOOKUP(D7630,'Liste Rayon'!$A$2:$D$10075,2,FALSE))</f>
        <v>U</v>
      </c>
      <c r="J7630" s="6">
        <f>VLOOKUP(D7630,'Liste Rayon'!$A$2:$D$10075,3,FALSE)</f>
        <v>5</v>
      </c>
      <c r="K7630" s="6">
        <f>VLOOKUP(D7630,'Liste Rayon'!$A$2:$D$10075,4,FALSE)</f>
        <v>2</v>
      </c>
      <c r="L7630" s="4">
        <v>1</v>
      </c>
    </row>
    <row r="7631" spans="1:12" x14ac:dyDescent="0.25">
      <c r="A7631" s="18" t="s">
        <v>20225</v>
      </c>
      <c r="B7631" s="18" t="s">
        <v>20226</v>
      </c>
      <c r="C7631" s="18" t="s">
        <v>20227</v>
      </c>
      <c r="D7631" s="18" t="s">
        <v>20217</v>
      </c>
      <c r="E7631" s="19">
        <v>4</v>
      </c>
      <c r="F7631" s="20" t="s">
        <v>1</v>
      </c>
      <c r="H7631" s="7">
        <f t="shared" si="119"/>
        <v>-4</v>
      </c>
      <c r="I7631" s="6" t="str">
        <f>IF(B7631="","",VLOOKUP(D7631,'Liste Rayon'!$A$2:$D$10075,2,FALSE))</f>
        <v>U</v>
      </c>
      <c r="J7631" s="6">
        <f>VLOOKUP(D7631,'Liste Rayon'!$A$2:$D$10075,3,FALSE)</f>
        <v>5</v>
      </c>
      <c r="K7631" s="6">
        <f>VLOOKUP(D7631,'Liste Rayon'!$A$2:$D$10075,4,FALSE)</f>
        <v>2</v>
      </c>
      <c r="L7631" s="4">
        <v>1</v>
      </c>
    </row>
    <row r="7632" spans="1:12" x14ac:dyDescent="0.25">
      <c r="A7632" s="18" t="s">
        <v>20228</v>
      </c>
      <c r="B7632" s="18" t="s">
        <v>20229</v>
      </c>
      <c r="C7632" s="18" t="s">
        <v>20227</v>
      </c>
      <c r="D7632" s="18" t="s">
        <v>20217</v>
      </c>
      <c r="E7632" s="19">
        <v>2</v>
      </c>
      <c r="F7632" s="20" t="s">
        <v>1</v>
      </c>
      <c r="H7632" s="7">
        <f t="shared" si="119"/>
        <v>-2</v>
      </c>
      <c r="I7632" s="6" t="str">
        <f>IF(B7632="","",VLOOKUP(D7632,'Liste Rayon'!$A$2:$D$10075,2,FALSE))</f>
        <v>U</v>
      </c>
      <c r="J7632" s="6">
        <f>VLOOKUP(D7632,'Liste Rayon'!$A$2:$D$10075,3,FALSE)</f>
        <v>5</v>
      </c>
      <c r="K7632" s="6">
        <f>VLOOKUP(D7632,'Liste Rayon'!$A$2:$D$10075,4,FALSE)</f>
        <v>2</v>
      </c>
      <c r="L7632" s="4">
        <v>1</v>
      </c>
    </row>
    <row r="7633" spans="1:12" x14ac:dyDescent="0.25">
      <c r="A7633" s="18" t="s">
        <v>20230</v>
      </c>
      <c r="B7633" s="18" t="s">
        <v>20231</v>
      </c>
      <c r="C7633" s="18" t="s">
        <v>26334</v>
      </c>
      <c r="D7633" s="18" t="s">
        <v>20217</v>
      </c>
      <c r="E7633" s="19">
        <v>2</v>
      </c>
      <c r="F7633" s="20" t="s">
        <v>1</v>
      </c>
      <c r="H7633" s="7">
        <f t="shared" si="119"/>
        <v>-2</v>
      </c>
      <c r="I7633" s="6" t="str">
        <f>IF(B7633="","",VLOOKUP(D7633,'Liste Rayon'!$A$2:$D$10075,2,FALSE))</f>
        <v>U</v>
      </c>
      <c r="J7633" s="6">
        <f>VLOOKUP(D7633,'Liste Rayon'!$A$2:$D$10075,3,FALSE)</f>
        <v>5</v>
      </c>
      <c r="K7633" s="6">
        <f>VLOOKUP(D7633,'Liste Rayon'!$A$2:$D$10075,4,FALSE)</f>
        <v>2</v>
      </c>
      <c r="L7633" s="4">
        <v>1</v>
      </c>
    </row>
    <row r="7634" spans="1:12" x14ac:dyDescent="0.25">
      <c r="A7634" s="18" t="s">
        <v>20232</v>
      </c>
      <c r="B7634" s="18" t="s">
        <v>20233</v>
      </c>
      <c r="C7634" s="18" t="s">
        <v>20220</v>
      </c>
      <c r="D7634" s="18" t="s">
        <v>20217</v>
      </c>
      <c r="E7634" s="19">
        <v>3</v>
      </c>
      <c r="F7634" s="20" t="s">
        <v>1</v>
      </c>
      <c r="H7634" s="7">
        <f t="shared" si="119"/>
        <v>-3</v>
      </c>
      <c r="I7634" s="6" t="str">
        <f>IF(B7634="","",VLOOKUP(D7634,'Liste Rayon'!$A$2:$D$10075,2,FALSE))</f>
        <v>U</v>
      </c>
      <c r="J7634" s="6">
        <f>VLOOKUP(D7634,'Liste Rayon'!$A$2:$D$10075,3,FALSE)</f>
        <v>5</v>
      </c>
      <c r="K7634" s="6">
        <f>VLOOKUP(D7634,'Liste Rayon'!$A$2:$D$10075,4,FALSE)</f>
        <v>2</v>
      </c>
      <c r="L7634" s="4">
        <v>1</v>
      </c>
    </row>
    <row r="7635" spans="1:12" x14ac:dyDescent="0.25">
      <c r="A7635" s="18" t="s">
        <v>20234</v>
      </c>
      <c r="B7635" s="18" t="s">
        <v>20235</v>
      </c>
      <c r="C7635" s="18" t="s">
        <v>20236</v>
      </c>
      <c r="D7635" s="18" t="s">
        <v>20217</v>
      </c>
      <c r="E7635" s="19">
        <v>1</v>
      </c>
      <c r="F7635" s="20" t="s">
        <v>1</v>
      </c>
      <c r="H7635" s="7">
        <f t="shared" si="119"/>
        <v>-1</v>
      </c>
      <c r="I7635" s="6" t="str">
        <f>IF(B7635="","",VLOOKUP(D7635,'Liste Rayon'!$A$2:$D$10075,2,FALSE))</f>
        <v>U</v>
      </c>
      <c r="J7635" s="6">
        <f>VLOOKUP(D7635,'Liste Rayon'!$A$2:$D$10075,3,FALSE)</f>
        <v>5</v>
      </c>
      <c r="K7635" s="6">
        <f>VLOOKUP(D7635,'Liste Rayon'!$A$2:$D$10075,4,FALSE)</f>
        <v>2</v>
      </c>
      <c r="L7635" s="4">
        <v>1</v>
      </c>
    </row>
    <row r="7636" spans="1:12" x14ac:dyDescent="0.25">
      <c r="A7636" s="18" t="s">
        <v>20237</v>
      </c>
      <c r="B7636" s="18" t="s">
        <v>20238</v>
      </c>
      <c r="C7636" s="18" t="s">
        <v>19995</v>
      </c>
      <c r="D7636" s="18" t="s">
        <v>20217</v>
      </c>
      <c r="E7636" s="19">
        <v>1</v>
      </c>
      <c r="F7636" s="20" t="s">
        <v>1</v>
      </c>
      <c r="H7636" s="7">
        <f t="shared" si="119"/>
        <v>-1</v>
      </c>
      <c r="I7636" s="6" t="str">
        <f>IF(B7636="","",VLOOKUP(D7636,'Liste Rayon'!$A$2:$D$10075,2,FALSE))</f>
        <v>U</v>
      </c>
      <c r="J7636" s="6">
        <f>VLOOKUP(D7636,'Liste Rayon'!$A$2:$D$10075,3,FALSE)</f>
        <v>5</v>
      </c>
      <c r="K7636" s="6">
        <f>VLOOKUP(D7636,'Liste Rayon'!$A$2:$D$10075,4,FALSE)</f>
        <v>2</v>
      </c>
      <c r="L7636" s="4">
        <v>1</v>
      </c>
    </row>
    <row r="7637" spans="1:12" x14ac:dyDescent="0.25">
      <c r="A7637" s="18" t="s">
        <v>20239</v>
      </c>
      <c r="B7637" s="18" t="s">
        <v>20240</v>
      </c>
      <c r="C7637" s="18" t="s">
        <v>20241</v>
      </c>
      <c r="D7637" s="18" t="s">
        <v>20217</v>
      </c>
      <c r="E7637" s="19">
        <v>1</v>
      </c>
      <c r="F7637" s="20" t="s">
        <v>1</v>
      </c>
      <c r="H7637" s="7">
        <f t="shared" si="119"/>
        <v>-1</v>
      </c>
      <c r="I7637" s="6" t="str">
        <f>IF(B7637="","",VLOOKUP(D7637,'Liste Rayon'!$A$2:$D$10075,2,FALSE))</f>
        <v>U</v>
      </c>
      <c r="J7637" s="6">
        <f>VLOOKUP(D7637,'Liste Rayon'!$A$2:$D$10075,3,FALSE)</f>
        <v>5</v>
      </c>
      <c r="K7637" s="6">
        <f>VLOOKUP(D7637,'Liste Rayon'!$A$2:$D$10075,4,FALSE)</f>
        <v>2</v>
      </c>
      <c r="L7637" s="4">
        <v>1</v>
      </c>
    </row>
    <row r="7638" spans="1:12" x14ac:dyDescent="0.25">
      <c r="A7638" s="18" t="s">
        <v>20242</v>
      </c>
      <c r="B7638" s="18" t="s">
        <v>26778</v>
      </c>
      <c r="C7638" s="18" t="s">
        <v>26779</v>
      </c>
      <c r="D7638" s="18" t="s">
        <v>20243</v>
      </c>
      <c r="E7638" s="19">
        <v>5</v>
      </c>
      <c r="F7638" s="20" t="s">
        <v>1</v>
      </c>
      <c r="H7638" s="7">
        <f t="shared" si="119"/>
        <v>-5</v>
      </c>
      <c r="I7638" s="6" t="str">
        <f>IF(B7638="","",VLOOKUP(D7638,'Liste Rayon'!$A$2:$D$10075,2,FALSE))</f>
        <v>U</v>
      </c>
      <c r="J7638" s="6">
        <f>VLOOKUP(D7638,'Liste Rayon'!$A$2:$D$10075,3,FALSE)</f>
        <v>5</v>
      </c>
      <c r="K7638" s="6">
        <f>VLOOKUP(D7638,'Liste Rayon'!$A$2:$D$10075,4,FALSE)</f>
        <v>3</v>
      </c>
      <c r="L7638" s="4">
        <v>1</v>
      </c>
    </row>
    <row r="7639" spans="1:12" x14ac:dyDescent="0.25">
      <c r="A7639" s="18" t="s">
        <v>20244</v>
      </c>
      <c r="B7639" s="18" t="s">
        <v>20245</v>
      </c>
      <c r="C7639" s="18" t="s">
        <v>20246</v>
      </c>
      <c r="D7639" s="18" t="s">
        <v>20243</v>
      </c>
      <c r="E7639" s="19">
        <v>1</v>
      </c>
      <c r="F7639" s="20" t="s">
        <v>1</v>
      </c>
      <c r="H7639" s="7">
        <f t="shared" si="119"/>
        <v>-1</v>
      </c>
      <c r="I7639" s="6" t="str">
        <f>IF(B7639="","",VLOOKUP(D7639,'Liste Rayon'!$A$2:$D$10075,2,FALSE))</f>
        <v>U</v>
      </c>
      <c r="J7639" s="6">
        <f>VLOOKUP(D7639,'Liste Rayon'!$A$2:$D$10075,3,FALSE)</f>
        <v>5</v>
      </c>
      <c r="K7639" s="6">
        <f>VLOOKUP(D7639,'Liste Rayon'!$A$2:$D$10075,4,FALSE)</f>
        <v>3</v>
      </c>
      <c r="L7639" s="4">
        <v>1</v>
      </c>
    </row>
    <row r="7640" spans="1:12" x14ac:dyDescent="0.25">
      <c r="A7640" s="18" t="s">
        <v>20247</v>
      </c>
      <c r="B7640" s="18" t="s">
        <v>20248</v>
      </c>
      <c r="C7640" s="18" t="s">
        <v>19995</v>
      </c>
      <c r="D7640" s="18" t="s">
        <v>20243</v>
      </c>
      <c r="E7640" s="19">
        <v>2</v>
      </c>
      <c r="F7640" s="20" t="s">
        <v>1</v>
      </c>
      <c r="H7640" s="7">
        <f t="shared" si="119"/>
        <v>-2</v>
      </c>
      <c r="I7640" s="6" t="str">
        <f>IF(B7640="","",VLOOKUP(D7640,'Liste Rayon'!$A$2:$D$10075,2,FALSE))</f>
        <v>U</v>
      </c>
      <c r="J7640" s="6">
        <f>VLOOKUP(D7640,'Liste Rayon'!$A$2:$D$10075,3,FALSE)</f>
        <v>5</v>
      </c>
      <c r="K7640" s="6">
        <f>VLOOKUP(D7640,'Liste Rayon'!$A$2:$D$10075,4,FALSE)</f>
        <v>3</v>
      </c>
      <c r="L7640" s="4">
        <v>1</v>
      </c>
    </row>
    <row r="7641" spans="1:12" x14ac:dyDescent="0.25">
      <c r="A7641" s="18" t="s">
        <v>20249</v>
      </c>
      <c r="B7641" s="18" t="s">
        <v>20250</v>
      </c>
      <c r="C7641" s="18" t="s">
        <v>20251</v>
      </c>
      <c r="D7641" s="18" t="s">
        <v>20243</v>
      </c>
      <c r="E7641" s="19">
        <v>19</v>
      </c>
      <c r="F7641" s="20" t="s">
        <v>1</v>
      </c>
      <c r="H7641" s="7">
        <f t="shared" si="119"/>
        <v>-19</v>
      </c>
      <c r="I7641" s="6" t="str">
        <f>IF(B7641="","",VLOOKUP(D7641,'Liste Rayon'!$A$2:$D$10075,2,FALSE))</f>
        <v>U</v>
      </c>
      <c r="J7641" s="6">
        <f>VLOOKUP(D7641,'Liste Rayon'!$A$2:$D$10075,3,FALSE)</f>
        <v>5</v>
      </c>
      <c r="K7641" s="6">
        <f>VLOOKUP(D7641,'Liste Rayon'!$A$2:$D$10075,4,FALSE)</f>
        <v>3</v>
      </c>
      <c r="L7641" s="4">
        <v>1</v>
      </c>
    </row>
    <row r="7642" spans="1:12" x14ac:dyDescent="0.25">
      <c r="A7642" s="18" t="s">
        <v>20252</v>
      </c>
      <c r="B7642" s="18" t="s">
        <v>20253</v>
      </c>
      <c r="C7642" s="18" t="s">
        <v>20254</v>
      </c>
      <c r="D7642" s="18" t="s">
        <v>20243</v>
      </c>
      <c r="E7642" s="19">
        <v>20</v>
      </c>
      <c r="F7642" s="20" t="s">
        <v>1</v>
      </c>
      <c r="H7642" s="7">
        <f t="shared" si="119"/>
        <v>-20</v>
      </c>
      <c r="I7642" s="6" t="str">
        <f>IF(B7642="","",VLOOKUP(D7642,'Liste Rayon'!$A$2:$D$10075,2,FALSE))</f>
        <v>U</v>
      </c>
      <c r="J7642" s="6">
        <f>VLOOKUP(D7642,'Liste Rayon'!$A$2:$D$10075,3,FALSE)</f>
        <v>5</v>
      </c>
      <c r="K7642" s="6">
        <f>VLOOKUP(D7642,'Liste Rayon'!$A$2:$D$10075,4,FALSE)</f>
        <v>3</v>
      </c>
      <c r="L7642" s="4">
        <v>1</v>
      </c>
    </row>
    <row r="7643" spans="1:12" x14ac:dyDescent="0.25">
      <c r="A7643" s="18" t="s">
        <v>20255</v>
      </c>
      <c r="B7643" s="18" t="s">
        <v>20256</v>
      </c>
      <c r="C7643" s="18" t="s">
        <v>20257</v>
      </c>
      <c r="D7643" s="18" t="s">
        <v>20243</v>
      </c>
      <c r="E7643" s="19">
        <v>5</v>
      </c>
      <c r="F7643" s="20" t="s">
        <v>1</v>
      </c>
      <c r="H7643" s="7">
        <f t="shared" si="119"/>
        <v>-5</v>
      </c>
      <c r="I7643" s="6" t="str">
        <f>IF(B7643="","",VLOOKUP(D7643,'Liste Rayon'!$A$2:$D$10075,2,FALSE))</f>
        <v>U</v>
      </c>
      <c r="J7643" s="6">
        <f>VLOOKUP(D7643,'Liste Rayon'!$A$2:$D$10075,3,FALSE)</f>
        <v>5</v>
      </c>
      <c r="K7643" s="6">
        <f>VLOOKUP(D7643,'Liste Rayon'!$A$2:$D$10075,4,FALSE)</f>
        <v>3</v>
      </c>
      <c r="L7643" s="4">
        <v>1</v>
      </c>
    </row>
    <row r="7644" spans="1:12" x14ac:dyDescent="0.25">
      <c r="A7644" s="18" t="s">
        <v>20258</v>
      </c>
      <c r="B7644" s="18" t="s">
        <v>20259</v>
      </c>
      <c r="C7644" s="18" t="s">
        <v>20260</v>
      </c>
      <c r="D7644" s="18" t="s">
        <v>20243</v>
      </c>
      <c r="E7644" s="19">
        <v>1</v>
      </c>
      <c r="F7644" s="20" t="s">
        <v>1</v>
      </c>
      <c r="H7644" s="7">
        <f t="shared" si="119"/>
        <v>-1</v>
      </c>
      <c r="I7644" s="6" t="str">
        <f>IF(B7644="","",VLOOKUP(D7644,'Liste Rayon'!$A$2:$D$10075,2,FALSE))</f>
        <v>U</v>
      </c>
      <c r="J7644" s="6">
        <f>VLOOKUP(D7644,'Liste Rayon'!$A$2:$D$10075,3,FALSE)</f>
        <v>5</v>
      </c>
      <c r="K7644" s="6">
        <f>VLOOKUP(D7644,'Liste Rayon'!$A$2:$D$10075,4,FALSE)</f>
        <v>3</v>
      </c>
      <c r="L7644" s="4">
        <v>1</v>
      </c>
    </row>
    <row r="7645" spans="1:12" x14ac:dyDescent="0.25">
      <c r="A7645" s="18" t="s">
        <v>20261</v>
      </c>
      <c r="B7645" s="18" t="s">
        <v>20262</v>
      </c>
      <c r="C7645" s="18" t="s">
        <v>20263</v>
      </c>
      <c r="D7645" s="18" t="s">
        <v>20243</v>
      </c>
      <c r="E7645" s="19">
        <v>2</v>
      </c>
      <c r="F7645" s="20" t="s">
        <v>1</v>
      </c>
      <c r="H7645" s="7">
        <f t="shared" si="119"/>
        <v>-2</v>
      </c>
      <c r="I7645" s="6" t="str">
        <f>IF(B7645="","",VLOOKUP(D7645,'Liste Rayon'!$A$2:$D$10075,2,FALSE))</f>
        <v>U</v>
      </c>
      <c r="J7645" s="6">
        <f>VLOOKUP(D7645,'Liste Rayon'!$A$2:$D$10075,3,FALSE)</f>
        <v>5</v>
      </c>
      <c r="K7645" s="6">
        <f>VLOOKUP(D7645,'Liste Rayon'!$A$2:$D$10075,4,FALSE)</f>
        <v>3</v>
      </c>
      <c r="L7645" s="4">
        <v>1</v>
      </c>
    </row>
    <row r="7646" spans="1:12" x14ac:dyDescent="0.25">
      <c r="A7646" s="18" t="s">
        <v>20264</v>
      </c>
      <c r="B7646" s="18" t="s">
        <v>20265</v>
      </c>
      <c r="C7646" s="18" t="s">
        <v>20266</v>
      </c>
      <c r="D7646" s="18" t="s">
        <v>20243</v>
      </c>
      <c r="E7646" s="19">
        <v>1</v>
      </c>
      <c r="F7646" s="20" t="s">
        <v>1</v>
      </c>
      <c r="H7646" s="7">
        <f t="shared" si="119"/>
        <v>-1</v>
      </c>
      <c r="I7646" s="6" t="str">
        <f>IF(B7646="","",VLOOKUP(D7646,'Liste Rayon'!$A$2:$D$10075,2,FALSE))</f>
        <v>U</v>
      </c>
      <c r="J7646" s="6">
        <f>VLOOKUP(D7646,'Liste Rayon'!$A$2:$D$10075,3,FALSE)</f>
        <v>5</v>
      </c>
      <c r="K7646" s="6">
        <f>VLOOKUP(D7646,'Liste Rayon'!$A$2:$D$10075,4,FALSE)</f>
        <v>3</v>
      </c>
      <c r="L7646" s="4">
        <v>1</v>
      </c>
    </row>
    <row r="7647" spans="1:12" x14ac:dyDescent="0.25">
      <c r="A7647" s="18" t="s">
        <v>20267</v>
      </c>
      <c r="B7647" s="18" t="s">
        <v>20268</v>
      </c>
      <c r="C7647" s="18" t="s">
        <v>20269</v>
      </c>
      <c r="D7647" s="18" t="s">
        <v>20243</v>
      </c>
      <c r="E7647" s="19">
        <v>1</v>
      </c>
      <c r="F7647" s="20" t="s">
        <v>1</v>
      </c>
      <c r="H7647" s="7">
        <f t="shared" si="119"/>
        <v>-1</v>
      </c>
      <c r="I7647" s="6" t="str">
        <f>IF(B7647="","",VLOOKUP(D7647,'Liste Rayon'!$A$2:$D$10075,2,FALSE))</f>
        <v>U</v>
      </c>
      <c r="J7647" s="6">
        <f>VLOOKUP(D7647,'Liste Rayon'!$A$2:$D$10075,3,FALSE)</f>
        <v>5</v>
      </c>
      <c r="K7647" s="6">
        <f>VLOOKUP(D7647,'Liste Rayon'!$A$2:$D$10075,4,FALSE)</f>
        <v>3</v>
      </c>
      <c r="L7647" s="4">
        <v>1</v>
      </c>
    </row>
    <row r="7648" spans="1:12" x14ac:dyDescent="0.25">
      <c r="A7648" s="18" t="s">
        <v>26335</v>
      </c>
      <c r="B7648" s="18" t="s">
        <v>26336</v>
      </c>
      <c r="C7648" s="18" t="s">
        <v>26337</v>
      </c>
      <c r="D7648" s="18" t="s">
        <v>20243</v>
      </c>
      <c r="E7648" s="19">
        <v>1</v>
      </c>
      <c r="F7648" s="20" t="s">
        <v>1</v>
      </c>
      <c r="H7648" s="7">
        <f t="shared" si="119"/>
        <v>-1</v>
      </c>
      <c r="I7648" s="6" t="str">
        <f>IF(B7648="","",VLOOKUP(D7648,'Liste Rayon'!$A$2:$D$10075,2,FALSE))</f>
        <v>U</v>
      </c>
      <c r="J7648" s="6">
        <f>VLOOKUP(D7648,'Liste Rayon'!$A$2:$D$10075,3,FALSE)</f>
        <v>5</v>
      </c>
      <c r="K7648" s="6">
        <f>VLOOKUP(D7648,'Liste Rayon'!$A$2:$D$10075,4,FALSE)</f>
        <v>3</v>
      </c>
      <c r="L7648" s="4">
        <v>1</v>
      </c>
    </row>
    <row r="7649" spans="1:12" x14ac:dyDescent="0.25">
      <c r="A7649" s="18" t="s">
        <v>20270</v>
      </c>
      <c r="B7649" s="18" t="s">
        <v>20271</v>
      </c>
      <c r="C7649" s="18" t="s">
        <v>20272</v>
      </c>
      <c r="D7649" s="18" t="s">
        <v>20273</v>
      </c>
      <c r="E7649" s="19">
        <v>2</v>
      </c>
      <c r="F7649" s="20" t="s">
        <v>1</v>
      </c>
      <c r="H7649" s="7">
        <f t="shared" si="119"/>
        <v>-2</v>
      </c>
      <c r="I7649" s="6" t="str">
        <f>IF(B7649="","",VLOOKUP(D7649,'Liste Rayon'!$A$2:$D$10075,2,FALSE))</f>
        <v>U</v>
      </c>
      <c r="J7649" s="6">
        <f>VLOOKUP(D7649,'Liste Rayon'!$A$2:$D$10075,3,FALSE)</f>
        <v>5</v>
      </c>
      <c r="K7649" s="6">
        <f>VLOOKUP(D7649,'Liste Rayon'!$A$2:$D$10075,4,FALSE)</f>
        <v>4</v>
      </c>
      <c r="L7649" s="4">
        <v>1</v>
      </c>
    </row>
    <row r="7650" spans="1:12" x14ac:dyDescent="0.25">
      <c r="A7650" s="18" t="s">
        <v>20274</v>
      </c>
      <c r="B7650" s="18" t="s">
        <v>20275</v>
      </c>
      <c r="C7650" s="18" t="s">
        <v>20276</v>
      </c>
      <c r="D7650" s="18" t="s">
        <v>20273</v>
      </c>
      <c r="E7650" s="19">
        <v>39</v>
      </c>
      <c r="F7650" s="20" t="s">
        <v>1</v>
      </c>
      <c r="H7650" s="7">
        <f t="shared" si="119"/>
        <v>-39</v>
      </c>
      <c r="I7650" s="6" t="str">
        <f>IF(B7650="","",VLOOKUP(D7650,'Liste Rayon'!$A$2:$D$10075,2,FALSE))</f>
        <v>U</v>
      </c>
      <c r="J7650" s="6">
        <f>VLOOKUP(D7650,'Liste Rayon'!$A$2:$D$10075,3,FALSE)</f>
        <v>5</v>
      </c>
      <c r="K7650" s="6">
        <f>VLOOKUP(D7650,'Liste Rayon'!$A$2:$D$10075,4,FALSE)</f>
        <v>4</v>
      </c>
      <c r="L7650" s="4">
        <v>1</v>
      </c>
    </row>
    <row r="7651" spans="1:12" x14ac:dyDescent="0.25">
      <c r="A7651" s="18" t="s">
        <v>20277</v>
      </c>
      <c r="B7651" s="18" t="s">
        <v>20278</v>
      </c>
      <c r="C7651" s="18" t="s">
        <v>20279</v>
      </c>
      <c r="D7651" s="18" t="s">
        <v>20273</v>
      </c>
      <c r="E7651" s="19">
        <v>1</v>
      </c>
      <c r="F7651" s="20" t="s">
        <v>1</v>
      </c>
      <c r="H7651" s="7">
        <f t="shared" si="119"/>
        <v>-1</v>
      </c>
      <c r="I7651" s="6" t="str">
        <f>IF(B7651="","",VLOOKUP(D7651,'Liste Rayon'!$A$2:$D$10075,2,FALSE))</f>
        <v>U</v>
      </c>
      <c r="J7651" s="6">
        <f>VLOOKUP(D7651,'Liste Rayon'!$A$2:$D$10075,3,FALSE)</f>
        <v>5</v>
      </c>
      <c r="K7651" s="6">
        <f>VLOOKUP(D7651,'Liste Rayon'!$A$2:$D$10075,4,FALSE)</f>
        <v>4</v>
      </c>
      <c r="L7651" s="4">
        <v>1</v>
      </c>
    </row>
    <row r="7652" spans="1:12" x14ac:dyDescent="0.25">
      <c r="A7652" s="18" t="s">
        <v>20280</v>
      </c>
      <c r="B7652" s="18" t="s">
        <v>20281</v>
      </c>
      <c r="C7652" s="18" t="s">
        <v>20282</v>
      </c>
      <c r="D7652" s="18" t="s">
        <v>20273</v>
      </c>
      <c r="E7652" s="19">
        <v>1</v>
      </c>
      <c r="F7652" s="20" t="s">
        <v>1</v>
      </c>
      <c r="H7652" s="7">
        <f t="shared" si="119"/>
        <v>-1</v>
      </c>
      <c r="I7652" s="6" t="str">
        <f>IF(B7652="","",VLOOKUP(D7652,'Liste Rayon'!$A$2:$D$10075,2,FALSE))</f>
        <v>U</v>
      </c>
      <c r="J7652" s="6">
        <f>VLOOKUP(D7652,'Liste Rayon'!$A$2:$D$10075,3,FALSE)</f>
        <v>5</v>
      </c>
      <c r="K7652" s="6">
        <f>VLOOKUP(D7652,'Liste Rayon'!$A$2:$D$10075,4,FALSE)</f>
        <v>4</v>
      </c>
      <c r="L7652" s="4">
        <v>1</v>
      </c>
    </row>
    <row r="7653" spans="1:12" x14ac:dyDescent="0.25">
      <c r="A7653" s="18" t="s">
        <v>20283</v>
      </c>
      <c r="B7653" s="18" t="s">
        <v>20284</v>
      </c>
      <c r="C7653" s="18" t="s">
        <v>20285</v>
      </c>
      <c r="D7653" s="18" t="s">
        <v>20273</v>
      </c>
      <c r="E7653" s="19">
        <v>2</v>
      </c>
      <c r="F7653" s="20" t="s">
        <v>1</v>
      </c>
      <c r="H7653" s="7">
        <f t="shared" si="119"/>
        <v>-2</v>
      </c>
      <c r="I7653" s="6" t="str">
        <f>IF(B7653="","",VLOOKUP(D7653,'Liste Rayon'!$A$2:$D$10075,2,FALSE))</f>
        <v>U</v>
      </c>
      <c r="J7653" s="6">
        <f>VLOOKUP(D7653,'Liste Rayon'!$A$2:$D$10075,3,FALSE)</f>
        <v>5</v>
      </c>
      <c r="K7653" s="6">
        <f>VLOOKUP(D7653,'Liste Rayon'!$A$2:$D$10075,4,FALSE)</f>
        <v>4</v>
      </c>
      <c r="L7653" s="4">
        <v>1</v>
      </c>
    </row>
    <row r="7654" spans="1:12" x14ac:dyDescent="0.25">
      <c r="A7654" s="18" t="s">
        <v>20286</v>
      </c>
      <c r="B7654" s="18" t="s">
        <v>20287</v>
      </c>
      <c r="C7654" s="18" t="s">
        <v>20288</v>
      </c>
      <c r="D7654" s="18" t="s">
        <v>20273</v>
      </c>
      <c r="E7654" s="19">
        <v>2</v>
      </c>
      <c r="F7654" s="20" t="s">
        <v>1</v>
      </c>
      <c r="H7654" s="7">
        <f t="shared" si="119"/>
        <v>-2</v>
      </c>
      <c r="I7654" s="6" t="str">
        <f>IF(B7654="","",VLOOKUP(D7654,'Liste Rayon'!$A$2:$D$10075,2,FALSE))</f>
        <v>U</v>
      </c>
      <c r="J7654" s="6">
        <f>VLOOKUP(D7654,'Liste Rayon'!$A$2:$D$10075,3,FALSE)</f>
        <v>5</v>
      </c>
      <c r="K7654" s="6">
        <f>VLOOKUP(D7654,'Liste Rayon'!$A$2:$D$10075,4,FALSE)</f>
        <v>4</v>
      </c>
      <c r="L7654" s="4">
        <v>1</v>
      </c>
    </row>
    <row r="7655" spans="1:12" x14ac:dyDescent="0.25">
      <c r="A7655" s="18" t="s">
        <v>26338</v>
      </c>
      <c r="B7655" s="18" t="s">
        <v>26339</v>
      </c>
      <c r="C7655" s="18" t="s">
        <v>26340</v>
      </c>
      <c r="D7655" s="18" t="s">
        <v>20273</v>
      </c>
      <c r="E7655" s="19">
        <v>1</v>
      </c>
      <c r="F7655" s="20" t="s">
        <v>1</v>
      </c>
      <c r="H7655" s="7">
        <f t="shared" si="119"/>
        <v>-1</v>
      </c>
      <c r="I7655" s="6" t="str">
        <f>IF(B7655="","",VLOOKUP(D7655,'Liste Rayon'!$A$2:$D$10075,2,FALSE))</f>
        <v>U</v>
      </c>
      <c r="J7655" s="6">
        <f>VLOOKUP(D7655,'Liste Rayon'!$A$2:$D$10075,3,FALSE)</f>
        <v>5</v>
      </c>
      <c r="K7655" s="6">
        <f>VLOOKUP(D7655,'Liste Rayon'!$A$2:$D$10075,4,FALSE)</f>
        <v>4</v>
      </c>
      <c r="L7655" s="4">
        <v>1</v>
      </c>
    </row>
    <row r="7656" spans="1:12" x14ac:dyDescent="0.25">
      <c r="A7656" s="18" t="s">
        <v>26341</v>
      </c>
      <c r="B7656" s="18" t="s">
        <v>26342</v>
      </c>
      <c r="C7656" s="18" t="s">
        <v>26343</v>
      </c>
      <c r="D7656" s="18" t="s">
        <v>20273</v>
      </c>
      <c r="E7656" s="19">
        <v>1</v>
      </c>
      <c r="F7656" s="20" t="s">
        <v>1</v>
      </c>
      <c r="H7656" s="7">
        <f t="shared" si="119"/>
        <v>-1</v>
      </c>
      <c r="I7656" s="6" t="str">
        <f>IF(B7656="","",VLOOKUP(D7656,'Liste Rayon'!$A$2:$D$10075,2,FALSE))</f>
        <v>U</v>
      </c>
      <c r="J7656" s="6">
        <f>VLOOKUP(D7656,'Liste Rayon'!$A$2:$D$10075,3,FALSE)</f>
        <v>5</v>
      </c>
      <c r="K7656" s="6">
        <f>VLOOKUP(D7656,'Liste Rayon'!$A$2:$D$10075,4,FALSE)</f>
        <v>4</v>
      </c>
      <c r="L7656" s="4">
        <v>1</v>
      </c>
    </row>
    <row r="7657" spans="1:12" x14ac:dyDescent="0.25">
      <c r="A7657" s="18" t="s">
        <v>20289</v>
      </c>
      <c r="B7657" s="18" t="s">
        <v>20290</v>
      </c>
      <c r="C7657" s="18" t="s">
        <v>20291</v>
      </c>
      <c r="D7657" s="18" t="s">
        <v>20292</v>
      </c>
      <c r="E7657" s="19">
        <v>1</v>
      </c>
      <c r="F7657" s="20" t="s">
        <v>1</v>
      </c>
      <c r="H7657" s="7">
        <f t="shared" si="119"/>
        <v>-1</v>
      </c>
      <c r="I7657" s="6" t="str">
        <f>IF(B7657="","",VLOOKUP(D7657,'Liste Rayon'!$A$2:$D$10075,2,FALSE))</f>
        <v>U</v>
      </c>
      <c r="J7657" s="6">
        <f>VLOOKUP(D7657,'Liste Rayon'!$A$2:$D$10075,3,FALSE)</f>
        <v>5</v>
      </c>
      <c r="K7657" s="6">
        <f>VLOOKUP(D7657,'Liste Rayon'!$A$2:$D$10075,4,FALSE)</f>
        <v>5</v>
      </c>
      <c r="L7657" s="4">
        <v>1</v>
      </c>
    </row>
    <row r="7658" spans="1:12" x14ac:dyDescent="0.25">
      <c r="A7658" s="18" t="s">
        <v>20293</v>
      </c>
      <c r="B7658" s="18" t="s">
        <v>20294</v>
      </c>
      <c r="C7658" s="18" t="s">
        <v>20295</v>
      </c>
      <c r="D7658" s="18" t="s">
        <v>20292</v>
      </c>
      <c r="E7658" s="19">
        <v>1</v>
      </c>
      <c r="F7658" s="20" t="s">
        <v>1</v>
      </c>
      <c r="H7658" s="7">
        <f t="shared" si="119"/>
        <v>-1</v>
      </c>
      <c r="I7658" s="6" t="str">
        <f>IF(B7658="","",VLOOKUP(D7658,'Liste Rayon'!$A$2:$D$10075,2,FALSE))</f>
        <v>U</v>
      </c>
      <c r="J7658" s="6">
        <f>VLOOKUP(D7658,'Liste Rayon'!$A$2:$D$10075,3,FALSE)</f>
        <v>5</v>
      </c>
      <c r="K7658" s="6">
        <f>VLOOKUP(D7658,'Liste Rayon'!$A$2:$D$10075,4,FALSE)</f>
        <v>5</v>
      </c>
      <c r="L7658" s="4">
        <v>1</v>
      </c>
    </row>
    <row r="7659" spans="1:12" x14ac:dyDescent="0.25">
      <c r="A7659" s="18" t="s">
        <v>20296</v>
      </c>
      <c r="B7659" s="18" t="s">
        <v>20297</v>
      </c>
      <c r="C7659" s="18" t="s">
        <v>20298</v>
      </c>
      <c r="D7659" s="18" t="s">
        <v>20292</v>
      </c>
      <c r="E7659" s="19">
        <v>1</v>
      </c>
      <c r="F7659" s="20" t="s">
        <v>1</v>
      </c>
      <c r="H7659" s="7">
        <f t="shared" si="119"/>
        <v>-1</v>
      </c>
      <c r="I7659" s="6" t="str">
        <f>IF(B7659="","",VLOOKUP(D7659,'Liste Rayon'!$A$2:$D$10075,2,FALSE))</f>
        <v>U</v>
      </c>
      <c r="J7659" s="6">
        <f>VLOOKUP(D7659,'Liste Rayon'!$A$2:$D$10075,3,FALSE)</f>
        <v>5</v>
      </c>
      <c r="K7659" s="6">
        <f>VLOOKUP(D7659,'Liste Rayon'!$A$2:$D$10075,4,FALSE)</f>
        <v>5</v>
      </c>
      <c r="L7659" s="4">
        <v>1</v>
      </c>
    </row>
    <row r="7660" spans="1:12" x14ac:dyDescent="0.25">
      <c r="A7660" s="18" t="s">
        <v>26344</v>
      </c>
      <c r="B7660" s="18" t="s">
        <v>26345</v>
      </c>
      <c r="C7660" s="18" t="s">
        <v>26346</v>
      </c>
      <c r="D7660" s="18" t="s">
        <v>20292</v>
      </c>
      <c r="E7660" s="19">
        <v>4</v>
      </c>
      <c r="F7660" s="20" t="s">
        <v>1</v>
      </c>
      <c r="H7660" s="7">
        <f t="shared" si="119"/>
        <v>-4</v>
      </c>
      <c r="I7660" s="6" t="str">
        <f>IF(B7660="","",VLOOKUP(D7660,'Liste Rayon'!$A$2:$D$10075,2,FALSE))</f>
        <v>U</v>
      </c>
      <c r="J7660" s="6">
        <f>VLOOKUP(D7660,'Liste Rayon'!$A$2:$D$10075,3,FALSE)</f>
        <v>5</v>
      </c>
      <c r="K7660" s="6">
        <f>VLOOKUP(D7660,'Liste Rayon'!$A$2:$D$10075,4,FALSE)</f>
        <v>5</v>
      </c>
      <c r="L7660" s="4">
        <v>1</v>
      </c>
    </row>
    <row r="7661" spans="1:12" x14ac:dyDescent="0.25">
      <c r="A7661" s="18" t="s">
        <v>20299</v>
      </c>
      <c r="B7661" s="18" t="s">
        <v>20300</v>
      </c>
      <c r="C7661" s="18" t="s">
        <v>20301</v>
      </c>
      <c r="D7661" s="18" t="s">
        <v>20292</v>
      </c>
      <c r="E7661" s="19">
        <v>1</v>
      </c>
      <c r="F7661" s="20" t="s">
        <v>1</v>
      </c>
      <c r="H7661" s="7">
        <f t="shared" si="119"/>
        <v>-1</v>
      </c>
      <c r="I7661" s="6" t="str">
        <f>IF(B7661="","",VLOOKUP(D7661,'Liste Rayon'!$A$2:$D$10075,2,FALSE))</f>
        <v>U</v>
      </c>
      <c r="J7661" s="6">
        <f>VLOOKUP(D7661,'Liste Rayon'!$A$2:$D$10075,3,FALSE)</f>
        <v>5</v>
      </c>
      <c r="K7661" s="6">
        <f>VLOOKUP(D7661,'Liste Rayon'!$A$2:$D$10075,4,FALSE)</f>
        <v>5</v>
      </c>
      <c r="L7661" s="4">
        <v>1</v>
      </c>
    </row>
    <row r="7662" spans="1:12" x14ac:dyDescent="0.25">
      <c r="A7662" s="18" t="s">
        <v>26347</v>
      </c>
      <c r="B7662" s="18" t="s">
        <v>26348</v>
      </c>
      <c r="C7662" s="18" t="s">
        <v>26349</v>
      </c>
      <c r="D7662" s="18" t="s">
        <v>20292</v>
      </c>
      <c r="E7662" s="19">
        <v>1</v>
      </c>
      <c r="F7662" s="20" t="s">
        <v>1</v>
      </c>
      <c r="H7662" s="7">
        <f t="shared" si="119"/>
        <v>-1</v>
      </c>
      <c r="I7662" s="6" t="str">
        <f>IF(B7662="","",VLOOKUP(D7662,'Liste Rayon'!$A$2:$D$10075,2,FALSE))</f>
        <v>U</v>
      </c>
      <c r="J7662" s="6">
        <f>VLOOKUP(D7662,'Liste Rayon'!$A$2:$D$10075,3,FALSE)</f>
        <v>5</v>
      </c>
      <c r="K7662" s="6">
        <f>VLOOKUP(D7662,'Liste Rayon'!$A$2:$D$10075,4,FALSE)</f>
        <v>5</v>
      </c>
      <c r="L7662" s="4">
        <v>1</v>
      </c>
    </row>
    <row r="7663" spans="1:12" x14ac:dyDescent="0.25">
      <c r="A7663" s="18" t="s">
        <v>26350</v>
      </c>
      <c r="B7663" s="18" t="s">
        <v>26351</v>
      </c>
      <c r="C7663" s="18" t="s">
        <v>26352</v>
      </c>
      <c r="D7663" s="18" t="s">
        <v>20292</v>
      </c>
      <c r="E7663" s="19">
        <v>1</v>
      </c>
      <c r="F7663" s="20" t="s">
        <v>1</v>
      </c>
      <c r="H7663" s="7">
        <f t="shared" si="119"/>
        <v>-1</v>
      </c>
      <c r="I7663" s="6" t="str">
        <f>IF(B7663="","",VLOOKUP(D7663,'Liste Rayon'!$A$2:$D$10075,2,FALSE))</f>
        <v>U</v>
      </c>
      <c r="J7663" s="6">
        <f>VLOOKUP(D7663,'Liste Rayon'!$A$2:$D$10075,3,FALSE)</f>
        <v>5</v>
      </c>
      <c r="K7663" s="6">
        <f>VLOOKUP(D7663,'Liste Rayon'!$A$2:$D$10075,4,FALSE)</f>
        <v>5</v>
      </c>
      <c r="L7663" s="4">
        <v>1</v>
      </c>
    </row>
    <row r="7664" spans="1:12" x14ac:dyDescent="0.25">
      <c r="A7664" s="18" t="s">
        <v>26353</v>
      </c>
      <c r="B7664" s="18" t="s">
        <v>26354</v>
      </c>
      <c r="C7664" s="18" t="s">
        <v>26355</v>
      </c>
      <c r="D7664" s="18" t="s">
        <v>20292</v>
      </c>
      <c r="E7664" s="19">
        <v>1</v>
      </c>
      <c r="F7664" s="20" t="s">
        <v>1</v>
      </c>
      <c r="H7664" s="7">
        <f t="shared" si="119"/>
        <v>-1</v>
      </c>
      <c r="I7664" s="6" t="str">
        <f>IF(B7664="","",VLOOKUP(D7664,'Liste Rayon'!$A$2:$D$10075,2,FALSE))</f>
        <v>U</v>
      </c>
      <c r="J7664" s="6">
        <f>VLOOKUP(D7664,'Liste Rayon'!$A$2:$D$10075,3,FALSE)</f>
        <v>5</v>
      </c>
      <c r="K7664" s="6">
        <f>VLOOKUP(D7664,'Liste Rayon'!$A$2:$D$10075,4,FALSE)</f>
        <v>5</v>
      </c>
      <c r="L7664" s="4">
        <v>1</v>
      </c>
    </row>
    <row r="7665" spans="1:12" x14ac:dyDescent="0.25">
      <c r="A7665" s="18" t="s">
        <v>21380</v>
      </c>
      <c r="B7665" s="18" t="s">
        <v>25027</v>
      </c>
      <c r="C7665" s="18" t="s">
        <v>21380</v>
      </c>
      <c r="D7665" s="18" t="s">
        <v>26356</v>
      </c>
      <c r="E7665" s="19">
        <v>0</v>
      </c>
      <c r="F7665" s="20" t="s">
        <v>21380</v>
      </c>
      <c r="H7665" s="7">
        <f t="shared" si="119"/>
        <v>0</v>
      </c>
      <c r="I7665" s="6" t="str">
        <f>IF(B7665="","",VLOOKUP(D7665,'Liste Rayon'!$A$2:$D$10075,2,FALSE))</f>
        <v>UV</v>
      </c>
      <c r="J7665" s="6">
        <f>VLOOKUP(D7665,'Liste Rayon'!$A$2:$D$10075,3,FALSE)</f>
        <v>2</v>
      </c>
      <c r="K7665" s="6">
        <f>VLOOKUP(D7665,'Liste Rayon'!$A$2:$D$10075,4,FALSE)</f>
        <v>0</v>
      </c>
      <c r="L7665" s="4">
        <v>1</v>
      </c>
    </row>
    <row r="7666" spans="1:12" x14ac:dyDescent="0.25">
      <c r="A7666" s="18" t="s">
        <v>21380</v>
      </c>
      <c r="B7666" s="18" t="s">
        <v>25027</v>
      </c>
      <c r="C7666" s="18" t="s">
        <v>21380</v>
      </c>
      <c r="D7666" s="18" t="s">
        <v>23547</v>
      </c>
      <c r="E7666" s="19">
        <v>0</v>
      </c>
      <c r="F7666" s="20" t="s">
        <v>21380</v>
      </c>
      <c r="H7666" s="7">
        <f t="shared" si="119"/>
        <v>0</v>
      </c>
      <c r="I7666" s="6" t="str">
        <f>IF(B7666="","",VLOOKUP(D7666,'Liste Rayon'!$A$2:$D$10075,2,FALSE))</f>
        <v>V</v>
      </c>
      <c r="J7666" s="6">
        <f>VLOOKUP(D7666,'Liste Rayon'!$A$2:$D$10075,3,FALSE)</f>
        <v>0</v>
      </c>
      <c r="K7666" s="6">
        <f>VLOOKUP(D7666,'Liste Rayon'!$A$2:$D$10075,4,FALSE)</f>
        <v>0</v>
      </c>
      <c r="L7666" s="4">
        <v>1</v>
      </c>
    </row>
    <row r="7667" spans="1:12" x14ac:dyDescent="0.25">
      <c r="A7667" s="18" t="s">
        <v>20302</v>
      </c>
      <c r="B7667" s="18" t="s">
        <v>20303</v>
      </c>
      <c r="C7667" s="18" t="s">
        <v>20304</v>
      </c>
      <c r="D7667" s="18" t="s">
        <v>20305</v>
      </c>
      <c r="E7667" s="19">
        <v>40</v>
      </c>
      <c r="F7667" s="20" t="s">
        <v>1</v>
      </c>
      <c r="H7667" s="7">
        <f t="shared" si="119"/>
        <v>-40</v>
      </c>
      <c r="I7667" s="6" t="str">
        <f>IF(B7667="","",VLOOKUP(D7667,'Liste Rayon'!$A$2:$D$10075,2,FALSE))</f>
        <v>V</v>
      </c>
      <c r="J7667" s="6">
        <f>VLOOKUP(D7667,'Liste Rayon'!$A$2:$D$10075,3,FALSE)</f>
        <v>1</v>
      </c>
      <c r="K7667" s="6">
        <f>VLOOKUP(D7667,'Liste Rayon'!$A$2:$D$10075,4,FALSE)</f>
        <v>1</v>
      </c>
      <c r="L7667" s="4">
        <v>1</v>
      </c>
    </row>
    <row r="7668" spans="1:12" x14ac:dyDescent="0.25">
      <c r="A7668" s="18" t="s">
        <v>3965</v>
      </c>
      <c r="B7668" s="18" t="s">
        <v>3966</v>
      </c>
      <c r="C7668" s="18" t="s">
        <v>3967</v>
      </c>
      <c r="D7668" s="18" t="s">
        <v>20305</v>
      </c>
      <c r="E7668" s="19">
        <v>5</v>
      </c>
      <c r="F7668" s="20" t="s">
        <v>1</v>
      </c>
      <c r="H7668" s="7">
        <f t="shared" si="119"/>
        <v>-5</v>
      </c>
      <c r="I7668" s="6" t="str">
        <f>IF(B7668="","",VLOOKUP(D7668,'Liste Rayon'!$A$2:$D$10075,2,FALSE))</f>
        <v>V</v>
      </c>
      <c r="J7668" s="6">
        <f>VLOOKUP(D7668,'Liste Rayon'!$A$2:$D$10075,3,FALSE)</f>
        <v>1</v>
      </c>
      <c r="K7668" s="6">
        <f>VLOOKUP(D7668,'Liste Rayon'!$A$2:$D$10075,4,FALSE)</f>
        <v>1</v>
      </c>
      <c r="L7668" s="4">
        <v>1</v>
      </c>
    </row>
    <row r="7669" spans="1:12" x14ac:dyDescent="0.25">
      <c r="A7669" s="18" t="s">
        <v>20306</v>
      </c>
      <c r="B7669" s="18" t="s">
        <v>20307</v>
      </c>
      <c r="C7669" s="18" t="s">
        <v>20308</v>
      </c>
      <c r="D7669" s="18" t="s">
        <v>20305</v>
      </c>
      <c r="E7669" s="19">
        <v>2</v>
      </c>
      <c r="F7669" s="20" t="s">
        <v>1</v>
      </c>
      <c r="H7669" s="7">
        <f t="shared" si="119"/>
        <v>-2</v>
      </c>
      <c r="I7669" s="6" t="str">
        <f>IF(B7669="","",VLOOKUP(D7669,'Liste Rayon'!$A$2:$D$10075,2,FALSE))</f>
        <v>V</v>
      </c>
      <c r="J7669" s="6">
        <f>VLOOKUP(D7669,'Liste Rayon'!$A$2:$D$10075,3,FALSE)</f>
        <v>1</v>
      </c>
      <c r="K7669" s="6">
        <f>VLOOKUP(D7669,'Liste Rayon'!$A$2:$D$10075,4,FALSE)</f>
        <v>1</v>
      </c>
      <c r="L7669" s="4">
        <v>1</v>
      </c>
    </row>
    <row r="7670" spans="1:12" x14ac:dyDescent="0.25">
      <c r="A7670" s="18" t="s">
        <v>20309</v>
      </c>
      <c r="B7670" s="18" t="s">
        <v>20310</v>
      </c>
      <c r="C7670" s="18" t="s">
        <v>20311</v>
      </c>
      <c r="D7670" s="18" t="s">
        <v>20312</v>
      </c>
      <c r="E7670" s="19">
        <v>1</v>
      </c>
      <c r="F7670" s="20" t="s">
        <v>1</v>
      </c>
      <c r="H7670" s="7">
        <f t="shared" si="119"/>
        <v>-1</v>
      </c>
      <c r="I7670" s="6" t="str">
        <f>IF(B7670="","",VLOOKUP(D7670,'Liste Rayon'!$A$2:$D$10075,2,FALSE))</f>
        <v>V</v>
      </c>
      <c r="J7670" s="6">
        <f>VLOOKUP(D7670,'Liste Rayon'!$A$2:$D$10075,3,FALSE)</f>
        <v>1</v>
      </c>
      <c r="K7670" s="6">
        <f>VLOOKUP(D7670,'Liste Rayon'!$A$2:$D$10075,4,FALSE)</f>
        <v>2</v>
      </c>
      <c r="L7670" s="4">
        <v>1</v>
      </c>
    </row>
    <row r="7671" spans="1:12" x14ac:dyDescent="0.25">
      <c r="A7671" s="18" t="s">
        <v>20313</v>
      </c>
      <c r="B7671" s="18" t="s">
        <v>20314</v>
      </c>
      <c r="C7671" s="18" t="s">
        <v>20315</v>
      </c>
      <c r="D7671" s="18" t="s">
        <v>20312</v>
      </c>
      <c r="E7671" s="19">
        <v>1</v>
      </c>
      <c r="F7671" s="20" t="s">
        <v>1</v>
      </c>
      <c r="H7671" s="7">
        <f t="shared" si="119"/>
        <v>-1</v>
      </c>
      <c r="I7671" s="6" t="str">
        <f>IF(B7671="","",VLOOKUP(D7671,'Liste Rayon'!$A$2:$D$10075,2,FALSE))</f>
        <v>V</v>
      </c>
      <c r="J7671" s="6">
        <f>VLOOKUP(D7671,'Liste Rayon'!$A$2:$D$10075,3,FALSE)</f>
        <v>1</v>
      </c>
      <c r="K7671" s="6">
        <f>VLOOKUP(D7671,'Liste Rayon'!$A$2:$D$10075,4,FALSE)</f>
        <v>2</v>
      </c>
      <c r="L7671" s="4">
        <v>1</v>
      </c>
    </row>
    <row r="7672" spans="1:12" x14ac:dyDescent="0.25">
      <c r="A7672" s="18" t="s">
        <v>20316</v>
      </c>
      <c r="B7672" s="18" t="s">
        <v>20317</v>
      </c>
      <c r="C7672" s="18" t="s">
        <v>20318</v>
      </c>
      <c r="D7672" s="18" t="s">
        <v>20312</v>
      </c>
      <c r="E7672" s="19">
        <v>1</v>
      </c>
      <c r="F7672" s="20" t="s">
        <v>1</v>
      </c>
      <c r="H7672" s="7">
        <f t="shared" si="119"/>
        <v>-1</v>
      </c>
      <c r="I7672" s="6" t="str">
        <f>IF(B7672="","",VLOOKUP(D7672,'Liste Rayon'!$A$2:$D$10075,2,FALSE))</f>
        <v>V</v>
      </c>
      <c r="J7672" s="6">
        <f>VLOOKUP(D7672,'Liste Rayon'!$A$2:$D$10075,3,FALSE)</f>
        <v>1</v>
      </c>
      <c r="K7672" s="6">
        <f>VLOOKUP(D7672,'Liste Rayon'!$A$2:$D$10075,4,FALSE)</f>
        <v>2</v>
      </c>
      <c r="L7672" s="4">
        <v>1</v>
      </c>
    </row>
    <row r="7673" spans="1:12" x14ac:dyDescent="0.25">
      <c r="A7673" s="18" t="s">
        <v>20319</v>
      </c>
      <c r="B7673" s="18" t="s">
        <v>20320</v>
      </c>
      <c r="C7673" s="18" t="s">
        <v>20321</v>
      </c>
      <c r="D7673" s="18" t="s">
        <v>20312</v>
      </c>
      <c r="E7673" s="19">
        <v>1</v>
      </c>
      <c r="F7673" s="20" t="s">
        <v>1</v>
      </c>
      <c r="H7673" s="7">
        <f t="shared" si="119"/>
        <v>-1</v>
      </c>
      <c r="I7673" s="6" t="str">
        <f>IF(B7673="","",VLOOKUP(D7673,'Liste Rayon'!$A$2:$D$10075,2,FALSE))</f>
        <v>V</v>
      </c>
      <c r="J7673" s="6">
        <f>VLOOKUP(D7673,'Liste Rayon'!$A$2:$D$10075,3,FALSE)</f>
        <v>1</v>
      </c>
      <c r="K7673" s="6">
        <f>VLOOKUP(D7673,'Liste Rayon'!$A$2:$D$10075,4,FALSE)</f>
        <v>2</v>
      </c>
      <c r="L7673" s="4">
        <v>1</v>
      </c>
    </row>
    <row r="7674" spans="1:12" x14ac:dyDescent="0.25">
      <c r="A7674" s="18" t="s">
        <v>20322</v>
      </c>
      <c r="B7674" s="18" t="s">
        <v>20323</v>
      </c>
      <c r="C7674" s="18" t="s">
        <v>20324</v>
      </c>
      <c r="D7674" s="18" t="s">
        <v>20312</v>
      </c>
      <c r="E7674" s="19">
        <v>1</v>
      </c>
      <c r="F7674" s="20" t="s">
        <v>1</v>
      </c>
      <c r="H7674" s="7">
        <f t="shared" si="119"/>
        <v>-1</v>
      </c>
      <c r="I7674" s="6" t="str">
        <f>IF(B7674="","",VLOOKUP(D7674,'Liste Rayon'!$A$2:$D$10075,2,FALSE))</f>
        <v>V</v>
      </c>
      <c r="J7674" s="6">
        <f>VLOOKUP(D7674,'Liste Rayon'!$A$2:$D$10075,3,FALSE)</f>
        <v>1</v>
      </c>
      <c r="K7674" s="6">
        <f>VLOOKUP(D7674,'Liste Rayon'!$A$2:$D$10075,4,FALSE)</f>
        <v>2</v>
      </c>
      <c r="L7674" s="4">
        <v>1</v>
      </c>
    </row>
    <row r="7675" spans="1:12" x14ac:dyDescent="0.25">
      <c r="A7675" s="18" t="s">
        <v>20325</v>
      </c>
      <c r="B7675" s="18" t="s">
        <v>20326</v>
      </c>
      <c r="C7675" s="18" t="s">
        <v>20327</v>
      </c>
      <c r="D7675" s="18" t="s">
        <v>20312</v>
      </c>
      <c r="E7675" s="19">
        <v>1</v>
      </c>
      <c r="F7675" s="20" t="s">
        <v>1</v>
      </c>
      <c r="H7675" s="7">
        <f t="shared" si="119"/>
        <v>-1</v>
      </c>
      <c r="I7675" s="6" t="str">
        <f>IF(B7675="","",VLOOKUP(D7675,'Liste Rayon'!$A$2:$D$10075,2,FALSE))</f>
        <v>V</v>
      </c>
      <c r="J7675" s="6">
        <f>VLOOKUP(D7675,'Liste Rayon'!$A$2:$D$10075,3,FALSE)</f>
        <v>1</v>
      </c>
      <c r="K7675" s="6">
        <f>VLOOKUP(D7675,'Liste Rayon'!$A$2:$D$10075,4,FALSE)</f>
        <v>2</v>
      </c>
      <c r="L7675" s="4">
        <v>1</v>
      </c>
    </row>
    <row r="7676" spans="1:12" x14ac:dyDescent="0.25">
      <c r="A7676" s="18" t="s">
        <v>20328</v>
      </c>
      <c r="B7676" s="18" t="s">
        <v>20329</v>
      </c>
      <c r="C7676" s="18" t="s">
        <v>20330</v>
      </c>
      <c r="D7676" s="18" t="s">
        <v>20312</v>
      </c>
      <c r="E7676" s="19">
        <v>1</v>
      </c>
      <c r="F7676" s="20" t="s">
        <v>1</v>
      </c>
      <c r="H7676" s="7">
        <f t="shared" si="119"/>
        <v>-1</v>
      </c>
      <c r="I7676" s="6" t="str">
        <f>IF(B7676="","",VLOOKUP(D7676,'Liste Rayon'!$A$2:$D$10075,2,FALSE))</f>
        <v>V</v>
      </c>
      <c r="J7676" s="6">
        <f>VLOOKUP(D7676,'Liste Rayon'!$A$2:$D$10075,3,FALSE)</f>
        <v>1</v>
      </c>
      <c r="K7676" s="6">
        <f>VLOOKUP(D7676,'Liste Rayon'!$A$2:$D$10075,4,FALSE)</f>
        <v>2</v>
      </c>
      <c r="L7676" s="4">
        <v>1</v>
      </c>
    </row>
    <row r="7677" spans="1:12" x14ac:dyDescent="0.25">
      <c r="A7677" s="18" t="s">
        <v>20331</v>
      </c>
      <c r="B7677" s="18" t="s">
        <v>20332</v>
      </c>
      <c r="C7677" s="18" t="s">
        <v>20333</v>
      </c>
      <c r="D7677" s="18" t="s">
        <v>20312</v>
      </c>
      <c r="E7677" s="19">
        <v>1</v>
      </c>
      <c r="F7677" s="20" t="s">
        <v>1</v>
      </c>
      <c r="H7677" s="7">
        <f t="shared" si="119"/>
        <v>-1</v>
      </c>
      <c r="I7677" s="6" t="str">
        <f>IF(B7677="","",VLOOKUP(D7677,'Liste Rayon'!$A$2:$D$10075,2,FALSE))</f>
        <v>V</v>
      </c>
      <c r="J7677" s="6">
        <f>VLOOKUP(D7677,'Liste Rayon'!$A$2:$D$10075,3,FALSE)</f>
        <v>1</v>
      </c>
      <c r="K7677" s="6">
        <f>VLOOKUP(D7677,'Liste Rayon'!$A$2:$D$10075,4,FALSE)</f>
        <v>2</v>
      </c>
      <c r="L7677" s="4">
        <v>1</v>
      </c>
    </row>
    <row r="7678" spans="1:12" x14ac:dyDescent="0.25">
      <c r="A7678" s="18" t="s">
        <v>20334</v>
      </c>
      <c r="B7678" s="18" t="s">
        <v>20335</v>
      </c>
      <c r="C7678" s="18" t="s">
        <v>20336</v>
      </c>
      <c r="D7678" s="18" t="s">
        <v>20312</v>
      </c>
      <c r="E7678" s="19">
        <v>1</v>
      </c>
      <c r="F7678" s="20" t="s">
        <v>1</v>
      </c>
      <c r="H7678" s="7">
        <f t="shared" si="119"/>
        <v>-1</v>
      </c>
      <c r="I7678" s="6" t="str">
        <f>IF(B7678="","",VLOOKUP(D7678,'Liste Rayon'!$A$2:$D$10075,2,FALSE))</f>
        <v>V</v>
      </c>
      <c r="J7678" s="6">
        <f>VLOOKUP(D7678,'Liste Rayon'!$A$2:$D$10075,3,FALSE)</f>
        <v>1</v>
      </c>
      <c r="K7678" s="6">
        <f>VLOOKUP(D7678,'Liste Rayon'!$A$2:$D$10075,4,FALSE)</f>
        <v>2</v>
      </c>
      <c r="L7678" s="4">
        <v>1</v>
      </c>
    </row>
    <row r="7679" spans="1:12" x14ac:dyDescent="0.25">
      <c r="A7679" s="18" t="s">
        <v>26357</v>
      </c>
      <c r="B7679" s="18" t="s">
        <v>26358</v>
      </c>
      <c r="C7679" s="18" t="s">
        <v>26359</v>
      </c>
      <c r="D7679" s="18" t="s">
        <v>20312</v>
      </c>
      <c r="E7679" s="19">
        <v>1</v>
      </c>
      <c r="F7679" s="20" t="s">
        <v>1</v>
      </c>
      <c r="H7679" s="7">
        <f t="shared" si="119"/>
        <v>-1</v>
      </c>
      <c r="I7679" s="6" t="str">
        <f>IF(B7679="","",VLOOKUP(D7679,'Liste Rayon'!$A$2:$D$10075,2,FALSE))</f>
        <v>V</v>
      </c>
      <c r="J7679" s="6">
        <f>VLOOKUP(D7679,'Liste Rayon'!$A$2:$D$10075,3,FALSE)</f>
        <v>1</v>
      </c>
      <c r="K7679" s="6">
        <f>VLOOKUP(D7679,'Liste Rayon'!$A$2:$D$10075,4,FALSE)</f>
        <v>2</v>
      </c>
      <c r="L7679" s="4">
        <v>1</v>
      </c>
    </row>
    <row r="7680" spans="1:12" x14ac:dyDescent="0.25">
      <c r="A7680" s="18" t="s">
        <v>20337</v>
      </c>
      <c r="B7680" s="18" t="s">
        <v>20338</v>
      </c>
      <c r="C7680" s="18" t="s">
        <v>20339</v>
      </c>
      <c r="D7680" s="18" t="s">
        <v>20340</v>
      </c>
      <c r="E7680" s="19">
        <v>1</v>
      </c>
      <c r="F7680" s="20" t="s">
        <v>1</v>
      </c>
      <c r="H7680" s="7">
        <f t="shared" si="119"/>
        <v>-1</v>
      </c>
      <c r="I7680" s="6" t="str">
        <f>IF(B7680="","",VLOOKUP(D7680,'Liste Rayon'!$A$2:$D$10075,2,FALSE))</f>
        <v>V</v>
      </c>
      <c r="J7680" s="6">
        <f>VLOOKUP(D7680,'Liste Rayon'!$A$2:$D$10075,3,FALSE)</f>
        <v>1</v>
      </c>
      <c r="K7680" s="6">
        <f>VLOOKUP(D7680,'Liste Rayon'!$A$2:$D$10075,4,FALSE)</f>
        <v>3</v>
      </c>
      <c r="L7680" s="4">
        <v>1</v>
      </c>
    </row>
    <row r="7681" spans="1:12" x14ac:dyDescent="0.25">
      <c r="A7681" s="18" t="s">
        <v>20341</v>
      </c>
      <c r="B7681" s="18" t="s">
        <v>20342</v>
      </c>
      <c r="C7681" s="18" t="s">
        <v>20343</v>
      </c>
      <c r="D7681" s="18" t="s">
        <v>20340</v>
      </c>
      <c r="E7681" s="19">
        <v>1</v>
      </c>
      <c r="F7681" s="20" t="s">
        <v>1</v>
      </c>
      <c r="H7681" s="7">
        <f t="shared" si="119"/>
        <v>-1</v>
      </c>
      <c r="I7681" s="6" t="str">
        <f>IF(B7681="","",VLOOKUP(D7681,'Liste Rayon'!$A$2:$D$10075,2,FALSE))</f>
        <v>V</v>
      </c>
      <c r="J7681" s="6">
        <f>VLOOKUP(D7681,'Liste Rayon'!$A$2:$D$10075,3,FALSE)</f>
        <v>1</v>
      </c>
      <c r="K7681" s="6">
        <f>VLOOKUP(D7681,'Liste Rayon'!$A$2:$D$10075,4,FALSE)</f>
        <v>3</v>
      </c>
      <c r="L7681" s="4">
        <v>1</v>
      </c>
    </row>
    <row r="7682" spans="1:12" x14ac:dyDescent="0.25">
      <c r="A7682" s="18" t="s">
        <v>20344</v>
      </c>
      <c r="B7682" s="18" t="s">
        <v>20345</v>
      </c>
      <c r="C7682" s="18" t="s">
        <v>20346</v>
      </c>
      <c r="D7682" s="18" t="s">
        <v>20340</v>
      </c>
      <c r="E7682" s="19">
        <v>1</v>
      </c>
      <c r="F7682" s="20" t="s">
        <v>1</v>
      </c>
      <c r="H7682" s="7">
        <f t="shared" ref="H7682:H7745" si="120">+G7682-E7682</f>
        <v>-1</v>
      </c>
      <c r="I7682" s="6" t="str">
        <f>IF(B7682="","",VLOOKUP(D7682,'Liste Rayon'!$A$2:$D$10075,2,FALSE))</f>
        <v>V</v>
      </c>
      <c r="J7682" s="6">
        <f>VLOOKUP(D7682,'Liste Rayon'!$A$2:$D$10075,3,FALSE)</f>
        <v>1</v>
      </c>
      <c r="K7682" s="6">
        <f>VLOOKUP(D7682,'Liste Rayon'!$A$2:$D$10075,4,FALSE)</f>
        <v>3</v>
      </c>
      <c r="L7682" s="4">
        <v>1</v>
      </c>
    </row>
    <row r="7683" spans="1:12" x14ac:dyDescent="0.25">
      <c r="A7683" s="18" t="s">
        <v>20347</v>
      </c>
      <c r="B7683" s="18" t="s">
        <v>20348</v>
      </c>
      <c r="C7683" s="18" t="s">
        <v>20343</v>
      </c>
      <c r="D7683" s="18" t="s">
        <v>20340</v>
      </c>
      <c r="E7683" s="19">
        <v>1</v>
      </c>
      <c r="F7683" s="20" t="s">
        <v>1</v>
      </c>
      <c r="H7683" s="7">
        <f t="shared" si="120"/>
        <v>-1</v>
      </c>
      <c r="I7683" s="6" t="str">
        <f>IF(B7683="","",VLOOKUP(D7683,'Liste Rayon'!$A$2:$D$10075,2,FALSE))</f>
        <v>V</v>
      </c>
      <c r="J7683" s="6">
        <f>VLOOKUP(D7683,'Liste Rayon'!$A$2:$D$10075,3,FALSE)</f>
        <v>1</v>
      </c>
      <c r="K7683" s="6">
        <f>VLOOKUP(D7683,'Liste Rayon'!$A$2:$D$10075,4,FALSE)</f>
        <v>3</v>
      </c>
      <c r="L7683" s="4">
        <v>1</v>
      </c>
    </row>
    <row r="7684" spans="1:12" x14ac:dyDescent="0.25">
      <c r="A7684" s="18" t="s">
        <v>20349</v>
      </c>
      <c r="B7684" s="18" t="s">
        <v>20350</v>
      </c>
      <c r="C7684" s="18" t="s">
        <v>20351</v>
      </c>
      <c r="D7684" s="18" t="s">
        <v>20340</v>
      </c>
      <c r="E7684" s="19">
        <v>1</v>
      </c>
      <c r="F7684" s="20" t="s">
        <v>1</v>
      </c>
      <c r="H7684" s="7">
        <f t="shared" si="120"/>
        <v>-1</v>
      </c>
      <c r="I7684" s="6" t="str">
        <f>IF(B7684="","",VLOOKUP(D7684,'Liste Rayon'!$A$2:$D$10075,2,FALSE))</f>
        <v>V</v>
      </c>
      <c r="J7684" s="6">
        <f>VLOOKUP(D7684,'Liste Rayon'!$A$2:$D$10075,3,FALSE)</f>
        <v>1</v>
      </c>
      <c r="K7684" s="6">
        <f>VLOOKUP(D7684,'Liste Rayon'!$A$2:$D$10075,4,FALSE)</f>
        <v>3</v>
      </c>
      <c r="L7684" s="4">
        <v>1</v>
      </c>
    </row>
    <row r="7685" spans="1:12" x14ac:dyDescent="0.25">
      <c r="A7685" s="18" t="s">
        <v>20352</v>
      </c>
      <c r="B7685" s="18" t="s">
        <v>20353</v>
      </c>
      <c r="C7685" s="18" t="s">
        <v>20354</v>
      </c>
      <c r="D7685" s="18" t="s">
        <v>20340</v>
      </c>
      <c r="E7685" s="19">
        <v>1</v>
      </c>
      <c r="F7685" s="20" t="s">
        <v>1</v>
      </c>
      <c r="H7685" s="7">
        <f t="shared" si="120"/>
        <v>-1</v>
      </c>
      <c r="I7685" s="6" t="str">
        <f>IF(B7685="","",VLOOKUP(D7685,'Liste Rayon'!$A$2:$D$10075,2,FALSE))</f>
        <v>V</v>
      </c>
      <c r="J7685" s="6">
        <f>VLOOKUP(D7685,'Liste Rayon'!$A$2:$D$10075,3,FALSE)</f>
        <v>1</v>
      </c>
      <c r="K7685" s="6">
        <f>VLOOKUP(D7685,'Liste Rayon'!$A$2:$D$10075,4,FALSE)</f>
        <v>3</v>
      </c>
      <c r="L7685" s="4">
        <v>1</v>
      </c>
    </row>
    <row r="7686" spans="1:12" x14ac:dyDescent="0.25">
      <c r="A7686" s="18" t="s">
        <v>20355</v>
      </c>
      <c r="B7686" s="18" t="s">
        <v>20356</v>
      </c>
      <c r="C7686" s="18" t="s">
        <v>20354</v>
      </c>
      <c r="D7686" s="18" t="s">
        <v>20340</v>
      </c>
      <c r="E7686" s="19">
        <v>1</v>
      </c>
      <c r="F7686" s="20" t="s">
        <v>1</v>
      </c>
      <c r="H7686" s="7">
        <f t="shared" si="120"/>
        <v>-1</v>
      </c>
      <c r="I7686" s="6" t="str">
        <f>IF(B7686="","",VLOOKUP(D7686,'Liste Rayon'!$A$2:$D$10075,2,FALSE))</f>
        <v>V</v>
      </c>
      <c r="J7686" s="6">
        <f>VLOOKUP(D7686,'Liste Rayon'!$A$2:$D$10075,3,FALSE)</f>
        <v>1</v>
      </c>
      <c r="K7686" s="6">
        <f>VLOOKUP(D7686,'Liste Rayon'!$A$2:$D$10075,4,FALSE)</f>
        <v>3</v>
      </c>
      <c r="L7686" s="4">
        <v>1</v>
      </c>
    </row>
    <row r="7687" spans="1:12" x14ac:dyDescent="0.25">
      <c r="A7687" s="18" t="s">
        <v>20357</v>
      </c>
      <c r="B7687" s="18" t="s">
        <v>20358</v>
      </c>
      <c r="C7687" s="18" t="s">
        <v>20354</v>
      </c>
      <c r="D7687" s="18" t="s">
        <v>20340</v>
      </c>
      <c r="E7687" s="19">
        <v>2</v>
      </c>
      <c r="F7687" s="20" t="s">
        <v>1</v>
      </c>
      <c r="H7687" s="7">
        <f t="shared" si="120"/>
        <v>-2</v>
      </c>
      <c r="I7687" s="6" t="str">
        <f>IF(B7687="","",VLOOKUP(D7687,'Liste Rayon'!$A$2:$D$10075,2,FALSE))</f>
        <v>V</v>
      </c>
      <c r="J7687" s="6">
        <f>VLOOKUP(D7687,'Liste Rayon'!$A$2:$D$10075,3,FALSE)</f>
        <v>1</v>
      </c>
      <c r="K7687" s="6">
        <f>VLOOKUP(D7687,'Liste Rayon'!$A$2:$D$10075,4,FALSE)</f>
        <v>3</v>
      </c>
      <c r="L7687" s="4">
        <v>1</v>
      </c>
    </row>
    <row r="7688" spans="1:12" x14ac:dyDescent="0.25">
      <c r="A7688" s="18" t="s">
        <v>20359</v>
      </c>
      <c r="B7688" s="18" t="s">
        <v>20360</v>
      </c>
      <c r="C7688" s="18" t="s">
        <v>20361</v>
      </c>
      <c r="D7688" s="18" t="s">
        <v>20340</v>
      </c>
      <c r="E7688" s="19">
        <v>2</v>
      </c>
      <c r="F7688" s="20" t="s">
        <v>1</v>
      </c>
      <c r="H7688" s="7">
        <f t="shared" si="120"/>
        <v>-2</v>
      </c>
      <c r="I7688" s="6" t="str">
        <f>IF(B7688="","",VLOOKUP(D7688,'Liste Rayon'!$A$2:$D$10075,2,FALSE))</f>
        <v>V</v>
      </c>
      <c r="J7688" s="6">
        <f>VLOOKUP(D7688,'Liste Rayon'!$A$2:$D$10075,3,FALSE)</f>
        <v>1</v>
      </c>
      <c r="K7688" s="6">
        <f>VLOOKUP(D7688,'Liste Rayon'!$A$2:$D$10075,4,FALSE)</f>
        <v>3</v>
      </c>
      <c r="L7688" s="4">
        <v>1</v>
      </c>
    </row>
    <row r="7689" spans="1:12" x14ac:dyDescent="0.25">
      <c r="A7689" s="18" t="s">
        <v>20362</v>
      </c>
      <c r="B7689" s="18" t="s">
        <v>20363</v>
      </c>
      <c r="C7689" s="18" t="s">
        <v>20364</v>
      </c>
      <c r="D7689" s="18" t="s">
        <v>20340</v>
      </c>
      <c r="E7689" s="19">
        <v>2</v>
      </c>
      <c r="F7689" s="20" t="s">
        <v>1</v>
      </c>
      <c r="H7689" s="7">
        <f t="shared" si="120"/>
        <v>-2</v>
      </c>
      <c r="I7689" s="6" t="str">
        <f>IF(B7689="","",VLOOKUP(D7689,'Liste Rayon'!$A$2:$D$10075,2,FALSE))</f>
        <v>V</v>
      </c>
      <c r="J7689" s="6">
        <f>VLOOKUP(D7689,'Liste Rayon'!$A$2:$D$10075,3,FALSE)</f>
        <v>1</v>
      </c>
      <c r="K7689" s="6">
        <f>VLOOKUP(D7689,'Liste Rayon'!$A$2:$D$10075,4,FALSE)</f>
        <v>3</v>
      </c>
      <c r="L7689" s="4">
        <v>1</v>
      </c>
    </row>
    <row r="7690" spans="1:12" x14ac:dyDescent="0.25">
      <c r="A7690" s="18" t="s">
        <v>24895</v>
      </c>
      <c r="B7690" s="18" t="s">
        <v>24896</v>
      </c>
      <c r="C7690" s="18" t="s">
        <v>24897</v>
      </c>
      <c r="D7690" s="18" t="s">
        <v>20340</v>
      </c>
      <c r="E7690" s="19">
        <v>1</v>
      </c>
      <c r="F7690" s="20" t="s">
        <v>1</v>
      </c>
      <c r="H7690" s="7">
        <f t="shared" si="120"/>
        <v>-1</v>
      </c>
      <c r="I7690" s="6" t="str">
        <f>IF(B7690="","",VLOOKUP(D7690,'Liste Rayon'!$A$2:$D$10075,2,FALSE))</f>
        <v>V</v>
      </c>
      <c r="J7690" s="6">
        <f>VLOOKUP(D7690,'Liste Rayon'!$A$2:$D$10075,3,FALSE)</f>
        <v>1</v>
      </c>
      <c r="K7690" s="6">
        <f>VLOOKUP(D7690,'Liste Rayon'!$A$2:$D$10075,4,FALSE)</f>
        <v>3</v>
      </c>
      <c r="L7690" s="4">
        <v>1</v>
      </c>
    </row>
    <row r="7691" spans="1:12" x14ac:dyDescent="0.25">
      <c r="A7691" s="18" t="s">
        <v>20365</v>
      </c>
      <c r="B7691" s="18" t="s">
        <v>20366</v>
      </c>
      <c r="C7691" s="18" t="s">
        <v>20367</v>
      </c>
      <c r="D7691" s="18" t="s">
        <v>20340</v>
      </c>
      <c r="E7691" s="19">
        <v>1</v>
      </c>
      <c r="F7691" s="20" t="s">
        <v>1</v>
      </c>
      <c r="H7691" s="7">
        <f t="shared" si="120"/>
        <v>-1</v>
      </c>
      <c r="I7691" s="6" t="str">
        <f>IF(B7691="","",VLOOKUP(D7691,'Liste Rayon'!$A$2:$D$10075,2,FALSE))</f>
        <v>V</v>
      </c>
      <c r="J7691" s="6">
        <f>VLOOKUP(D7691,'Liste Rayon'!$A$2:$D$10075,3,FALSE)</f>
        <v>1</v>
      </c>
      <c r="K7691" s="6">
        <f>VLOOKUP(D7691,'Liste Rayon'!$A$2:$D$10075,4,FALSE)</f>
        <v>3</v>
      </c>
      <c r="L7691" s="4">
        <v>1</v>
      </c>
    </row>
    <row r="7692" spans="1:12" x14ac:dyDescent="0.25">
      <c r="A7692" s="18" t="s">
        <v>20368</v>
      </c>
      <c r="B7692" s="18" t="s">
        <v>20369</v>
      </c>
      <c r="C7692" s="18" t="s">
        <v>20370</v>
      </c>
      <c r="D7692" s="18" t="s">
        <v>20340</v>
      </c>
      <c r="E7692" s="19">
        <v>1</v>
      </c>
      <c r="F7692" s="20" t="s">
        <v>1</v>
      </c>
      <c r="H7692" s="7">
        <f t="shared" si="120"/>
        <v>-1</v>
      </c>
      <c r="I7692" s="6" t="str">
        <f>IF(B7692="","",VLOOKUP(D7692,'Liste Rayon'!$A$2:$D$10075,2,FALSE))</f>
        <v>V</v>
      </c>
      <c r="J7692" s="6">
        <f>VLOOKUP(D7692,'Liste Rayon'!$A$2:$D$10075,3,FALSE)</f>
        <v>1</v>
      </c>
      <c r="K7692" s="6">
        <f>VLOOKUP(D7692,'Liste Rayon'!$A$2:$D$10075,4,FALSE)</f>
        <v>3</v>
      </c>
      <c r="L7692" s="4">
        <v>1</v>
      </c>
    </row>
    <row r="7693" spans="1:12" x14ac:dyDescent="0.25">
      <c r="A7693" s="18" t="s">
        <v>20371</v>
      </c>
      <c r="B7693" s="18" t="s">
        <v>20372</v>
      </c>
      <c r="C7693" s="18" t="s">
        <v>20373</v>
      </c>
      <c r="D7693" s="18" t="s">
        <v>20340</v>
      </c>
      <c r="E7693" s="19">
        <v>1</v>
      </c>
      <c r="F7693" s="20" t="s">
        <v>1</v>
      </c>
      <c r="H7693" s="7">
        <f t="shared" si="120"/>
        <v>-1</v>
      </c>
      <c r="I7693" s="6" t="str">
        <f>IF(B7693="","",VLOOKUP(D7693,'Liste Rayon'!$A$2:$D$10075,2,FALSE))</f>
        <v>V</v>
      </c>
      <c r="J7693" s="6">
        <f>VLOOKUP(D7693,'Liste Rayon'!$A$2:$D$10075,3,FALSE)</f>
        <v>1</v>
      </c>
      <c r="K7693" s="6">
        <f>VLOOKUP(D7693,'Liste Rayon'!$A$2:$D$10075,4,FALSE)</f>
        <v>3</v>
      </c>
      <c r="L7693" s="4">
        <v>1</v>
      </c>
    </row>
    <row r="7694" spans="1:12" x14ac:dyDescent="0.25">
      <c r="A7694" s="18" t="s">
        <v>20374</v>
      </c>
      <c r="B7694" s="18" t="s">
        <v>20375</v>
      </c>
      <c r="C7694" s="18" t="s">
        <v>20376</v>
      </c>
      <c r="D7694" s="18" t="s">
        <v>20340</v>
      </c>
      <c r="E7694" s="19">
        <v>1</v>
      </c>
      <c r="F7694" s="20" t="s">
        <v>1</v>
      </c>
      <c r="H7694" s="7">
        <f t="shared" si="120"/>
        <v>-1</v>
      </c>
      <c r="I7694" s="6" t="str">
        <f>IF(B7694="","",VLOOKUP(D7694,'Liste Rayon'!$A$2:$D$10075,2,FALSE))</f>
        <v>V</v>
      </c>
      <c r="J7694" s="6">
        <f>VLOOKUP(D7694,'Liste Rayon'!$A$2:$D$10075,3,FALSE)</f>
        <v>1</v>
      </c>
      <c r="K7694" s="6">
        <f>VLOOKUP(D7694,'Liste Rayon'!$A$2:$D$10075,4,FALSE)</f>
        <v>3</v>
      </c>
      <c r="L7694" s="4">
        <v>1</v>
      </c>
    </row>
    <row r="7695" spans="1:12" x14ac:dyDescent="0.25">
      <c r="A7695" s="18" t="s">
        <v>20377</v>
      </c>
      <c r="B7695" s="18" t="s">
        <v>20378</v>
      </c>
      <c r="C7695" s="18" t="s">
        <v>20379</v>
      </c>
      <c r="D7695" s="18" t="s">
        <v>20340</v>
      </c>
      <c r="E7695" s="19">
        <v>1</v>
      </c>
      <c r="F7695" s="20" t="s">
        <v>1</v>
      </c>
      <c r="H7695" s="7">
        <f t="shared" si="120"/>
        <v>-1</v>
      </c>
      <c r="I7695" s="6" t="str">
        <f>IF(B7695="","",VLOOKUP(D7695,'Liste Rayon'!$A$2:$D$10075,2,FALSE))</f>
        <v>V</v>
      </c>
      <c r="J7695" s="6">
        <f>VLOOKUP(D7695,'Liste Rayon'!$A$2:$D$10075,3,FALSE)</f>
        <v>1</v>
      </c>
      <c r="K7695" s="6">
        <f>VLOOKUP(D7695,'Liste Rayon'!$A$2:$D$10075,4,FALSE)</f>
        <v>3</v>
      </c>
      <c r="L7695" s="4">
        <v>1</v>
      </c>
    </row>
    <row r="7696" spans="1:12" x14ac:dyDescent="0.25">
      <c r="A7696" s="18" t="s">
        <v>20380</v>
      </c>
      <c r="B7696" s="18" t="s">
        <v>20381</v>
      </c>
      <c r="C7696" s="18" t="s">
        <v>20382</v>
      </c>
      <c r="D7696" s="18" t="s">
        <v>20383</v>
      </c>
      <c r="E7696" s="19">
        <v>2</v>
      </c>
      <c r="F7696" s="20" t="s">
        <v>1</v>
      </c>
      <c r="H7696" s="7">
        <f t="shared" si="120"/>
        <v>-2</v>
      </c>
      <c r="I7696" s="6" t="str">
        <f>IF(B7696="","",VLOOKUP(D7696,'Liste Rayon'!$A$2:$D$10075,2,FALSE))</f>
        <v>V</v>
      </c>
      <c r="J7696" s="6">
        <f>VLOOKUP(D7696,'Liste Rayon'!$A$2:$D$10075,3,FALSE)</f>
        <v>1</v>
      </c>
      <c r="K7696" s="6">
        <f>VLOOKUP(D7696,'Liste Rayon'!$A$2:$D$10075,4,FALSE)</f>
        <v>4</v>
      </c>
      <c r="L7696" s="4">
        <v>1</v>
      </c>
    </row>
    <row r="7697" spans="1:12" x14ac:dyDescent="0.25">
      <c r="A7697" s="18" t="s">
        <v>20384</v>
      </c>
      <c r="B7697" s="18" t="s">
        <v>20385</v>
      </c>
      <c r="C7697" s="18" t="s">
        <v>20386</v>
      </c>
      <c r="D7697" s="18" t="s">
        <v>20383</v>
      </c>
      <c r="E7697" s="19">
        <v>1</v>
      </c>
      <c r="F7697" s="20" t="s">
        <v>1</v>
      </c>
      <c r="H7697" s="7">
        <f t="shared" si="120"/>
        <v>-1</v>
      </c>
      <c r="I7697" s="6" t="str">
        <f>IF(B7697="","",VLOOKUP(D7697,'Liste Rayon'!$A$2:$D$10075,2,FALSE))</f>
        <v>V</v>
      </c>
      <c r="J7697" s="6">
        <f>VLOOKUP(D7697,'Liste Rayon'!$A$2:$D$10075,3,FALSE)</f>
        <v>1</v>
      </c>
      <c r="K7697" s="6">
        <f>VLOOKUP(D7697,'Liste Rayon'!$A$2:$D$10075,4,FALSE)</f>
        <v>4</v>
      </c>
      <c r="L7697" s="4">
        <v>1</v>
      </c>
    </row>
    <row r="7698" spans="1:12" x14ac:dyDescent="0.25">
      <c r="A7698" s="18" t="s">
        <v>20387</v>
      </c>
      <c r="B7698" s="18" t="s">
        <v>20388</v>
      </c>
      <c r="C7698" s="18" t="s">
        <v>20389</v>
      </c>
      <c r="D7698" s="18" t="s">
        <v>20383</v>
      </c>
      <c r="E7698" s="19">
        <v>1</v>
      </c>
      <c r="F7698" s="20" t="s">
        <v>1</v>
      </c>
      <c r="H7698" s="7">
        <f t="shared" si="120"/>
        <v>-1</v>
      </c>
      <c r="I7698" s="6" t="str">
        <f>IF(B7698="","",VLOOKUP(D7698,'Liste Rayon'!$A$2:$D$10075,2,FALSE))</f>
        <v>V</v>
      </c>
      <c r="J7698" s="6">
        <f>VLOOKUP(D7698,'Liste Rayon'!$A$2:$D$10075,3,FALSE)</f>
        <v>1</v>
      </c>
      <c r="K7698" s="6">
        <f>VLOOKUP(D7698,'Liste Rayon'!$A$2:$D$10075,4,FALSE)</f>
        <v>4</v>
      </c>
      <c r="L7698" s="4">
        <v>1</v>
      </c>
    </row>
    <row r="7699" spans="1:12" x14ac:dyDescent="0.25">
      <c r="A7699" s="18" t="s">
        <v>20390</v>
      </c>
      <c r="B7699" s="18" t="s">
        <v>20391</v>
      </c>
      <c r="C7699" s="18" t="s">
        <v>20392</v>
      </c>
      <c r="D7699" s="18" t="s">
        <v>20383</v>
      </c>
      <c r="E7699" s="19">
        <v>1</v>
      </c>
      <c r="F7699" s="20" t="s">
        <v>1</v>
      </c>
      <c r="H7699" s="7">
        <f t="shared" si="120"/>
        <v>-1</v>
      </c>
      <c r="I7699" s="6" t="str">
        <f>IF(B7699="","",VLOOKUP(D7699,'Liste Rayon'!$A$2:$D$10075,2,FALSE))</f>
        <v>V</v>
      </c>
      <c r="J7699" s="6">
        <f>VLOOKUP(D7699,'Liste Rayon'!$A$2:$D$10075,3,FALSE)</f>
        <v>1</v>
      </c>
      <c r="K7699" s="6">
        <f>VLOOKUP(D7699,'Liste Rayon'!$A$2:$D$10075,4,FALSE)</f>
        <v>4</v>
      </c>
      <c r="L7699" s="4">
        <v>1</v>
      </c>
    </row>
    <row r="7700" spans="1:12" x14ac:dyDescent="0.25">
      <c r="A7700" s="18" t="s">
        <v>20393</v>
      </c>
      <c r="B7700" s="18" t="s">
        <v>20394</v>
      </c>
      <c r="C7700" s="18" t="s">
        <v>20395</v>
      </c>
      <c r="D7700" s="18" t="s">
        <v>20383</v>
      </c>
      <c r="E7700" s="19">
        <v>1</v>
      </c>
      <c r="F7700" s="20" t="s">
        <v>1</v>
      </c>
      <c r="H7700" s="7">
        <f t="shared" si="120"/>
        <v>-1</v>
      </c>
      <c r="I7700" s="6" t="str">
        <f>IF(B7700="","",VLOOKUP(D7700,'Liste Rayon'!$A$2:$D$10075,2,FALSE))</f>
        <v>V</v>
      </c>
      <c r="J7700" s="6">
        <f>VLOOKUP(D7700,'Liste Rayon'!$A$2:$D$10075,3,FALSE)</f>
        <v>1</v>
      </c>
      <c r="K7700" s="6">
        <f>VLOOKUP(D7700,'Liste Rayon'!$A$2:$D$10075,4,FALSE)</f>
        <v>4</v>
      </c>
      <c r="L7700" s="4">
        <v>1</v>
      </c>
    </row>
    <row r="7701" spans="1:12" x14ac:dyDescent="0.25">
      <c r="A7701" s="18" t="s">
        <v>20396</v>
      </c>
      <c r="B7701" s="18" t="s">
        <v>20397</v>
      </c>
      <c r="C7701" s="18" t="s">
        <v>20398</v>
      </c>
      <c r="D7701" s="18" t="s">
        <v>20383</v>
      </c>
      <c r="E7701" s="19">
        <v>6</v>
      </c>
      <c r="F7701" s="20" t="s">
        <v>1</v>
      </c>
      <c r="H7701" s="7">
        <f t="shared" si="120"/>
        <v>-6</v>
      </c>
      <c r="I7701" s="6" t="str">
        <f>IF(B7701="","",VLOOKUP(D7701,'Liste Rayon'!$A$2:$D$10075,2,FALSE))</f>
        <v>V</v>
      </c>
      <c r="J7701" s="6">
        <f>VLOOKUP(D7701,'Liste Rayon'!$A$2:$D$10075,3,FALSE)</f>
        <v>1</v>
      </c>
      <c r="K7701" s="6">
        <f>VLOOKUP(D7701,'Liste Rayon'!$A$2:$D$10075,4,FALSE)</f>
        <v>4</v>
      </c>
      <c r="L7701" s="4">
        <v>1</v>
      </c>
    </row>
    <row r="7702" spans="1:12" x14ac:dyDescent="0.25">
      <c r="A7702" s="18" t="s">
        <v>20399</v>
      </c>
      <c r="B7702" s="18" t="s">
        <v>20400</v>
      </c>
      <c r="C7702" s="18" t="s">
        <v>20401</v>
      </c>
      <c r="D7702" s="18" t="s">
        <v>20383</v>
      </c>
      <c r="E7702" s="19">
        <v>1</v>
      </c>
      <c r="F7702" s="20" t="s">
        <v>1</v>
      </c>
      <c r="H7702" s="7">
        <f t="shared" si="120"/>
        <v>-1</v>
      </c>
      <c r="I7702" s="6" t="str">
        <f>IF(B7702="","",VLOOKUP(D7702,'Liste Rayon'!$A$2:$D$10075,2,FALSE))</f>
        <v>V</v>
      </c>
      <c r="J7702" s="6">
        <f>VLOOKUP(D7702,'Liste Rayon'!$A$2:$D$10075,3,FALSE)</f>
        <v>1</v>
      </c>
      <c r="K7702" s="6">
        <f>VLOOKUP(D7702,'Liste Rayon'!$A$2:$D$10075,4,FALSE)</f>
        <v>4</v>
      </c>
      <c r="L7702" s="4">
        <v>1</v>
      </c>
    </row>
    <row r="7703" spans="1:12" x14ac:dyDescent="0.25">
      <c r="A7703" s="18" t="s">
        <v>20402</v>
      </c>
      <c r="B7703" s="18" t="s">
        <v>20403</v>
      </c>
      <c r="C7703" s="18" t="s">
        <v>20404</v>
      </c>
      <c r="D7703" s="18" t="s">
        <v>20383</v>
      </c>
      <c r="E7703" s="19">
        <v>1</v>
      </c>
      <c r="F7703" s="20" t="s">
        <v>1</v>
      </c>
      <c r="H7703" s="7">
        <f t="shared" si="120"/>
        <v>-1</v>
      </c>
      <c r="I7703" s="6" t="str">
        <f>IF(B7703="","",VLOOKUP(D7703,'Liste Rayon'!$A$2:$D$10075,2,FALSE))</f>
        <v>V</v>
      </c>
      <c r="J7703" s="6">
        <f>VLOOKUP(D7703,'Liste Rayon'!$A$2:$D$10075,3,FALSE)</f>
        <v>1</v>
      </c>
      <c r="K7703" s="6">
        <f>VLOOKUP(D7703,'Liste Rayon'!$A$2:$D$10075,4,FALSE)</f>
        <v>4</v>
      </c>
      <c r="L7703" s="4">
        <v>1</v>
      </c>
    </row>
    <row r="7704" spans="1:12" x14ac:dyDescent="0.25">
      <c r="A7704" s="18" t="s">
        <v>20405</v>
      </c>
      <c r="B7704" s="18" t="s">
        <v>20406</v>
      </c>
      <c r="C7704" s="18" t="s">
        <v>20407</v>
      </c>
      <c r="D7704" s="18" t="s">
        <v>20383</v>
      </c>
      <c r="E7704" s="19">
        <v>4</v>
      </c>
      <c r="F7704" s="20" t="s">
        <v>1</v>
      </c>
      <c r="H7704" s="7">
        <f t="shared" si="120"/>
        <v>-4</v>
      </c>
      <c r="I7704" s="6" t="str">
        <f>IF(B7704="","",VLOOKUP(D7704,'Liste Rayon'!$A$2:$D$10075,2,FALSE))</f>
        <v>V</v>
      </c>
      <c r="J7704" s="6">
        <f>VLOOKUP(D7704,'Liste Rayon'!$A$2:$D$10075,3,FALSE)</f>
        <v>1</v>
      </c>
      <c r="K7704" s="6">
        <f>VLOOKUP(D7704,'Liste Rayon'!$A$2:$D$10075,4,FALSE)</f>
        <v>4</v>
      </c>
      <c r="L7704" s="4">
        <v>1</v>
      </c>
    </row>
    <row r="7705" spans="1:12" x14ac:dyDescent="0.25">
      <c r="A7705" s="18" t="s">
        <v>20408</v>
      </c>
      <c r="B7705" s="18" t="s">
        <v>20409</v>
      </c>
      <c r="C7705" s="18" t="s">
        <v>20410</v>
      </c>
      <c r="D7705" s="18" t="s">
        <v>20383</v>
      </c>
      <c r="E7705" s="19">
        <v>3</v>
      </c>
      <c r="F7705" s="20" t="s">
        <v>1</v>
      </c>
      <c r="H7705" s="7">
        <f t="shared" si="120"/>
        <v>-3</v>
      </c>
      <c r="I7705" s="6" t="str">
        <f>IF(B7705="","",VLOOKUP(D7705,'Liste Rayon'!$A$2:$D$10075,2,FALSE))</f>
        <v>V</v>
      </c>
      <c r="J7705" s="6">
        <f>VLOOKUP(D7705,'Liste Rayon'!$A$2:$D$10075,3,FALSE)</f>
        <v>1</v>
      </c>
      <c r="K7705" s="6">
        <f>VLOOKUP(D7705,'Liste Rayon'!$A$2:$D$10075,4,FALSE)</f>
        <v>4</v>
      </c>
      <c r="L7705" s="4">
        <v>1</v>
      </c>
    </row>
    <row r="7706" spans="1:12" x14ac:dyDescent="0.25">
      <c r="A7706" s="18" t="s">
        <v>20411</v>
      </c>
      <c r="B7706" s="18" t="s">
        <v>20412</v>
      </c>
      <c r="C7706" s="18" t="s">
        <v>20413</v>
      </c>
      <c r="D7706" s="18" t="s">
        <v>20383</v>
      </c>
      <c r="E7706" s="19">
        <v>5</v>
      </c>
      <c r="F7706" s="20" t="s">
        <v>1</v>
      </c>
      <c r="H7706" s="7">
        <f t="shared" si="120"/>
        <v>-5</v>
      </c>
      <c r="I7706" s="6" t="str">
        <f>IF(B7706="","",VLOOKUP(D7706,'Liste Rayon'!$A$2:$D$10075,2,FALSE))</f>
        <v>V</v>
      </c>
      <c r="J7706" s="6">
        <f>VLOOKUP(D7706,'Liste Rayon'!$A$2:$D$10075,3,FALSE)</f>
        <v>1</v>
      </c>
      <c r="K7706" s="6">
        <f>VLOOKUP(D7706,'Liste Rayon'!$A$2:$D$10075,4,FALSE)</f>
        <v>4</v>
      </c>
      <c r="L7706" s="4">
        <v>1</v>
      </c>
    </row>
    <row r="7707" spans="1:12" x14ac:dyDescent="0.25">
      <c r="A7707" s="18" t="s">
        <v>20414</v>
      </c>
      <c r="B7707" s="18" t="s">
        <v>20415</v>
      </c>
      <c r="C7707" s="18" t="s">
        <v>20416</v>
      </c>
      <c r="D7707" s="18" t="s">
        <v>20383</v>
      </c>
      <c r="E7707" s="19">
        <v>10</v>
      </c>
      <c r="F7707" s="20" t="s">
        <v>1</v>
      </c>
      <c r="H7707" s="7">
        <f t="shared" si="120"/>
        <v>-10</v>
      </c>
      <c r="I7707" s="6" t="str">
        <f>IF(B7707="","",VLOOKUP(D7707,'Liste Rayon'!$A$2:$D$10075,2,FALSE))</f>
        <v>V</v>
      </c>
      <c r="J7707" s="6">
        <f>VLOOKUP(D7707,'Liste Rayon'!$A$2:$D$10075,3,FALSE)</f>
        <v>1</v>
      </c>
      <c r="K7707" s="6">
        <f>VLOOKUP(D7707,'Liste Rayon'!$A$2:$D$10075,4,FALSE)</f>
        <v>4</v>
      </c>
      <c r="L7707" s="4">
        <v>1</v>
      </c>
    </row>
    <row r="7708" spans="1:12" x14ac:dyDescent="0.25">
      <c r="A7708" s="18" t="s">
        <v>20417</v>
      </c>
      <c r="B7708" s="18" t="s">
        <v>20418</v>
      </c>
      <c r="C7708" s="18" t="s">
        <v>20419</v>
      </c>
      <c r="D7708" s="18" t="s">
        <v>20383</v>
      </c>
      <c r="E7708" s="19">
        <v>1</v>
      </c>
      <c r="F7708" s="20" t="s">
        <v>1</v>
      </c>
      <c r="H7708" s="7">
        <f t="shared" si="120"/>
        <v>-1</v>
      </c>
      <c r="I7708" s="6" t="str">
        <f>IF(B7708="","",VLOOKUP(D7708,'Liste Rayon'!$A$2:$D$10075,2,FALSE))</f>
        <v>V</v>
      </c>
      <c r="J7708" s="6">
        <f>VLOOKUP(D7708,'Liste Rayon'!$A$2:$D$10075,3,FALSE)</f>
        <v>1</v>
      </c>
      <c r="K7708" s="6">
        <f>VLOOKUP(D7708,'Liste Rayon'!$A$2:$D$10075,4,FALSE)</f>
        <v>4</v>
      </c>
      <c r="L7708" s="4">
        <v>1</v>
      </c>
    </row>
    <row r="7709" spans="1:12" x14ac:dyDescent="0.25">
      <c r="A7709" s="18" t="s">
        <v>20420</v>
      </c>
      <c r="B7709" s="18" t="s">
        <v>20421</v>
      </c>
      <c r="C7709" s="18" t="s">
        <v>20422</v>
      </c>
      <c r="D7709" s="18" t="s">
        <v>20383</v>
      </c>
      <c r="E7709" s="19">
        <v>3</v>
      </c>
      <c r="F7709" s="20" t="s">
        <v>1</v>
      </c>
      <c r="H7709" s="7">
        <f t="shared" si="120"/>
        <v>-3</v>
      </c>
      <c r="I7709" s="6" t="str">
        <f>IF(B7709="","",VLOOKUP(D7709,'Liste Rayon'!$A$2:$D$10075,2,FALSE))</f>
        <v>V</v>
      </c>
      <c r="J7709" s="6">
        <f>VLOOKUP(D7709,'Liste Rayon'!$A$2:$D$10075,3,FALSE)</f>
        <v>1</v>
      </c>
      <c r="K7709" s="6">
        <f>VLOOKUP(D7709,'Liste Rayon'!$A$2:$D$10075,4,FALSE)</f>
        <v>4</v>
      </c>
      <c r="L7709" s="4">
        <v>1</v>
      </c>
    </row>
    <row r="7710" spans="1:12" x14ac:dyDescent="0.25">
      <c r="A7710" s="18" t="s">
        <v>20423</v>
      </c>
      <c r="B7710" s="18" t="s">
        <v>20424</v>
      </c>
      <c r="C7710" s="18" t="s">
        <v>20425</v>
      </c>
      <c r="D7710" s="18" t="s">
        <v>20383</v>
      </c>
      <c r="E7710" s="19">
        <v>1</v>
      </c>
      <c r="F7710" s="20" t="s">
        <v>1</v>
      </c>
      <c r="H7710" s="7">
        <f t="shared" si="120"/>
        <v>-1</v>
      </c>
      <c r="I7710" s="6" t="str">
        <f>IF(B7710="","",VLOOKUP(D7710,'Liste Rayon'!$A$2:$D$10075,2,FALSE))</f>
        <v>V</v>
      </c>
      <c r="J7710" s="6">
        <f>VLOOKUP(D7710,'Liste Rayon'!$A$2:$D$10075,3,FALSE)</f>
        <v>1</v>
      </c>
      <c r="K7710" s="6">
        <f>VLOOKUP(D7710,'Liste Rayon'!$A$2:$D$10075,4,FALSE)</f>
        <v>4</v>
      </c>
      <c r="L7710" s="4">
        <v>1</v>
      </c>
    </row>
    <row r="7711" spans="1:12" x14ac:dyDescent="0.25">
      <c r="A7711" s="18" t="s">
        <v>20426</v>
      </c>
      <c r="B7711" s="18" t="s">
        <v>20427</v>
      </c>
      <c r="C7711" s="18" t="s">
        <v>20428</v>
      </c>
      <c r="D7711" s="18" t="s">
        <v>20383</v>
      </c>
      <c r="E7711" s="19">
        <v>2</v>
      </c>
      <c r="F7711" s="20" t="s">
        <v>1</v>
      </c>
      <c r="H7711" s="7">
        <f t="shared" si="120"/>
        <v>-2</v>
      </c>
      <c r="I7711" s="6" t="str">
        <f>IF(B7711="","",VLOOKUP(D7711,'Liste Rayon'!$A$2:$D$10075,2,FALSE))</f>
        <v>V</v>
      </c>
      <c r="J7711" s="6">
        <f>VLOOKUP(D7711,'Liste Rayon'!$A$2:$D$10075,3,FALSE)</f>
        <v>1</v>
      </c>
      <c r="K7711" s="6">
        <f>VLOOKUP(D7711,'Liste Rayon'!$A$2:$D$10075,4,FALSE)</f>
        <v>4</v>
      </c>
      <c r="L7711" s="4">
        <v>1</v>
      </c>
    </row>
    <row r="7712" spans="1:12" x14ac:dyDescent="0.25">
      <c r="A7712" s="18" t="s">
        <v>20429</v>
      </c>
      <c r="B7712" s="18" t="s">
        <v>20430</v>
      </c>
      <c r="C7712" s="18" t="s">
        <v>20431</v>
      </c>
      <c r="D7712" s="18" t="s">
        <v>20383</v>
      </c>
      <c r="E7712" s="19">
        <v>1</v>
      </c>
      <c r="F7712" s="20" t="s">
        <v>1</v>
      </c>
      <c r="H7712" s="7">
        <f t="shared" si="120"/>
        <v>-1</v>
      </c>
      <c r="I7712" s="6" t="str">
        <f>IF(B7712="","",VLOOKUP(D7712,'Liste Rayon'!$A$2:$D$10075,2,FALSE))</f>
        <v>V</v>
      </c>
      <c r="J7712" s="6">
        <f>VLOOKUP(D7712,'Liste Rayon'!$A$2:$D$10075,3,FALSE)</f>
        <v>1</v>
      </c>
      <c r="K7712" s="6">
        <f>VLOOKUP(D7712,'Liste Rayon'!$A$2:$D$10075,4,FALSE)</f>
        <v>4</v>
      </c>
      <c r="L7712" s="4">
        <v>1</v>
      </c>
    </row>
    <row r="7713" spans="1:12" x14ac:dyDescent="0.25">
      <c r="A7713" s="18" t="s">
        <v>20432</v>
      </c>
      <c r="B7713" s="18" t="s">
        <v>20433</v>
      </c>
      <c r="C7713" s="18" t="s">
        <v>20431</v>
      </c>
      <c r="D7713" s="18" t="s">
        <v>20383</v>
      </c>
      <c r="E7713" s="19">
        <v>1</v>
      </c>
      <c r="F7713" s="20" t="s">
        <v>1</v>
      </c>
      <c r="H7713" s="7">
        <f t="shared" si="120"/>
        <v>-1</v>
      </c>
      <c r="I7713" s="6" t="str">
        <f>IF(B7713="","",VLOOKUP(D7713,'Liste Rayon'!$A$2:$D$10075,2,FALSE))</f>
        <v>V</v>
      </c>
      <c r="J7713" s="6">
        <f>VLOOKUP(D7713,'Liste Rayon'!$A$2:$D$10075,3,FALSE)</f>
        <v>1</v>
      </c>
      <c r="K7713" s="6">
        <f>VLOOKUP(D7713,'Liste Rayon'!$A$2:$D$10075,4,FALSE)</f>
        <v>4</v>
      </c>
      <c r="L7713" s="4">
        <v>1</v>
      </c>
    </row>
    <row r="7714" spans="1:12" x14ac:dyDescent="0.25">
      <c r="A7714" s="18" t="s">
        <v>20434</v>
      </c>
      <c r="B7714" s="18" t="s">
        <v>20435</v>
      </c>
      <c r="C7714" s="18" t="s">
        <v>20436</v>
      </c>
      <c r="D7714" s="18" t="s">
        <v>20383</v>
      </c>
      <c r="E7714" s="19">
        <v>1</v>
      </c>
      <c r="F7714" s="20" t="s">
        <v>1</v>
      </c>
      <c r="H7714" s="7">
        <f t="shared" si="120"/>
        <v>-1</v>
      </c>
      <c r="I7714" s="6" t="str">
        <f>IF(B7714="","",VLOOKUP(D7714,'Liste Rayon'!$A$2:$D$10075,2,FALSE))</f>
        <v>V</v>
      </c>
      <c r="J7714" s="6">
        <f>VLOOKUP(D7714,'Liste Rayon'!$A$2:$D$10075,3,FALSE)</f>
        <v>1</v>
      </c>
      <c r="K7714" s="6">
        <f>VLOOKUP(D7714,'Liste Rayon'!$A$2:$D$10075,4,FALSE)</f>
        <v>4</v>
      </c>
      <c r="L7714" s="4">
        <v>1</v>
      </c>
    </row>
    <row r="7715" spans="1:12" x14ac:dyDescent="0.25">
      <c r="A7715" s="18" t="s">
        <v>26360</v>
      </c>
      <c r="B7715" s="18" t="s">
        <v>26361</v>
      </c>
      <c r="C7715" s="18" t="s">
        <v>26362</v>
      </c>
      <c r="D7715" s="18" t="s">
        <v>20383</v>
      </c>
      <c r="E7715" s="19">
        <v>1</v>
      </c>
      <c r="F7715" s="20" t="s">
        <v>1</v>
      </c>
      <c r="H7715" s="7">
        <f t="shared" si="120"/>
        <v>-1</v>
      </c>
      <c r="I7715" s="6" t="str">
        <f>IF(B7715="","",VLOOKUP(D7715,'Liste Rayon'!$A$2:$D$10075,2,FALSE))</f>
        <v>V</v>
      </c>
      <c r="J7715" s="6">
        <f>VLOOKUP(D7715,'Liste Rayon'!$A$2:$D$10075,3,FALSE)</f>
        <v>1</v>
      </c>
      <c r="K7715" s="6">
        <f>VLOOKUP(D7715,'Liste Rayon'!$A$2:$D$10075,4,FALSE)</f>
        <v>4</v>
      </c>
      <c r="L7715" s="4">
        <v>1</v>
      </c>
    </row>
    <row r="7716" spans="1:12" x14ac:dyDescent="0.25">
      <c r="A7716" s="18" t="s">
        <v>20437</v>
      </c>
      <c r="B7716" s="18" t="s">
        <v>20438</v>
      </c>
      <c r="C7716" s="18" t="s">
        <v>20439</v>
      </c>
      <c r="D7716" s="18" t="s">
        <v>20440</v>
      </c>
      <c r="E7716" s="19">
        <v>1</v>
      </c>
      <c r="F7716" s="20" t="s">
        <v>1</v>
      </c>
      <c r="H7716" s="7">
        <f t="shared" si="120"/>
        <v>-1</v>
      </c>
      <c r="I7716" s="6" t="str">
        <f>IF(B7716="","",VLOOKUP(D7716,'Liste Rayon'!$A$2:$D$10075,2,FALSE))</f>
        <v>V</v>
      </c>
      <c r="J7716" s="6">
        <f>VLOOKUP(D7716,'Liste Rayon'!$A$2:$D$10075,3,FALSE)</f>
        <v>1</v>
      </c>
      <c r="K7716" s="6">
        <f>VLOOKUP(D7716,'Liste Rayon'!$A$2:$D$10075,4,FALSE)</f>
        <v>5</v>
      </c>
      <c r="L7716" s="4">
        <v>1</v>
      </c>
    </row>
    <row r="7717" spans="1:12" x14ac:dyDescent="0.25">
      <c r="A7717" s="18" t="s">
        <v>20441</v>
      </c>
      <c r="B7717" s="18" t="s">
        <v>20442</v>
      </c>
      <c r="C7717" s="18" t="s">
        <v>20443</v>
      </c>
      <c r="D7717" s="18" t="s">
        <v>20440</v>
      </c>
      <c r="E7717" s="19">
        <v>1</v>
      </c>
      <c r="F7717" s="20" t="s">
        <v>1</v>
      </c>
      <c r="H7717" s="7">
        <f t="shared" si="120"/>
        <v>-1</v>
      </c>
      <c r="I7717" s="6" t="str">
        <f>IF(B7717="","",VLOOKUP(D7717,'Liste Rayon'!$A$2:$D$10075,2,FALSE))</f>
        <v>V</v>
      </c>
      <c r="J7717" s="6">
        <f>VLOOKUP(D7717,'Liste Rayon'!$A$2:$D$10075,3,FALSE)</f>
        <v>1</v>
      </c>
      <c r="K7717" s="6">
        <f>VLOOKUP(D7717,'Liste Rayon'!$A$2:$D$10075,4,FALSE)</f>
        <v>5</v>
      </c>
      <c r="L7717" s="4">
        <v>1</v>
      </c>
    </row>
    <row r="7718" spans="1:12" x14ac:dyDescent="0.25">
      <c r="A7718" s="18" t="s">
        <v>24898</v>
      </c>
      <c r="B7718" s="18" t="s">
        <v>24899</v>
      </c>
      <c r="C7718" s="18" t="s">
        <v>24900</v>
      </c>
      <c r="D7718" s="18" t="s">
        <v>20440</v>
      </c>
      <c r="E7718" s="19">
        <v>4</v>
      </c>
      <c r="F7718" s="20" t="s">
        <v>1</v>
      </c>
      <c r="H7718" s="7">
        <f t="shared" si="120"/>
        <v>-4</v>
      </c>
      <c r="I7718" s="6" t="str">
        <f>IF(B7718="","",VLOOKUP(D7718,'Liste Rayon'!$A$2:$D$10075,2,FALSE))</f>
        <v>V</v>
      </c>
      <c r="J7718" s="6">
        <f>VLOOKUP(D7718,'Liste Rayon'!$A$2:$D$10075,3,FALSE)</f>
        <v>1</v>
      </c>
      <c r="K7718" s="6">
        <f>VLOOKUP(D7718,'Liste Rayon'!$A$2:$D$10075,4,FALSE)</f>
        <v>5</v>
      </c>
      <c r="L7718" s="4">
        <v>1</v>
      </c>
    </row>
    <row r="7719" spans="1:12" x14ac:dyDescent="0.25">
      <c r="A7719" s="18" t="s">
        <v>20444</v>
      </c>
      <c r="B7719" s="18" t="s">
        <v>20445</v>
      </c>
      <c r="C7719" s="18" t="s">
        <v>20446</v>
      </c>
      <c r="D7719" s="18" t="s">
        <v>20440</v>
      </c>
      <c r="E7719" s="19">
        <v>25</v>
      </c>
      <c r="F7719" s="20" t="s">
        <v>1</v>
      </c>
      <c r="H7719" s="7">
        <f t="shared" si="120"/>
        <v>-25</v>
      </c>
      <c r="I7719" s="6" t="str">
        <f>IF(B7719="","",VLOOKUP(D7719,'Liste Rayon'!$A$2:$D$10075,2,FALSE))</f>
        <v>V</v>
      </c>
      <c r="J7719" s="6">
        <f>VLOOKUP(D7719,'Liste Rayon'!$A$2:$D$10075,3,FALSE)</f>
        <v>1</v>
      </c>
      <c r="K7719" s="6">
        <f>VLOOKUP(D7719,'Liste Rayon'!$A$2:$D$10075,4,FALSE)</f>
        <v>5</v>
      </c>
      <c r="L7719" s="4">
        <v>1</v>
      </c>
    </row>
    <row r="7720" spans="1:12" x14ac:dyDescent="0.25">
      <c r="A7720" s="18" t="s">
        <v>20447</v>
      </c>
      <c r="B7720" s="18" t="s">
        <v>20448</v>
      </c>
      <c r="C7720" s="18" t="s">
        <v>20449</v>
      </c>
      <c r="D7720" s="18" t="s">
        <v>20440</v>
      </c>
      <c r="E7720" s="19">
        <v>10</v>
      </c>
      <c r="F7720" s="20" t="s">
        <v>1</v>
      </c>
      <c r="H7720" s="7">
        <f t="shared" si="120"/>
        <v>-10</v>
      </c>
      <c r="I7720" s="6" t="str">
        <f>IF(B7720="","",VLOOKUP(D7720,'Liste Rayon'!$A$2:$D$10075,2,FALSE))</f>
        <v>V</v>
      </c>
      <c r="J7720" s="6">
        <f>VLOOKUP(D7720,'Liste Rayon'!$A$2:$D$10075,3,FALSE)</f>
        <v>1</v>
      </c>
      <c r="K7720" s="6">
        <f>VLOOKUP(D7720,'Liste Rayon'!$A$2:$D$10075,4,FALSE)</f>
        <v>5</v>
      </c>
      <c r="L7720" s="4">
        <v>1</v>
      </c>
    </row>
    <row r="7721" spans="1:12" x14ac:dyDescent="0.25">
      <c r="A7721" s="18" t="s">
        <v>20450</v>
      </c>
      <c r="B7721" s="18" t="s">
        <v>20451</v>
      </c>
      <c r="C7721" s="18" t="s">
        <v>20452</v>
      </c>
      <c r="D7721" s="18" t="s">
        <v>20440</v>
      </c>
      <c r="E7721" s="19">
        <v>2</v>
      </c>
      <c r="F7721" s="20" t="s">
        <v>1</v>
      </c>
      <c r="H7721" s="7">
        <f t="shared" si="120"/>
        <v>-2</v>
      </c>
      <c r="I7721" s="6" t="str">
        <f>IF(B7721="","",VLOOKUP(D7721,'Liste Rayon'!$A$2:$D$10075,2,FALSE))</f>
        <v>V</v>
      </c>
      <c r="J7721" s="6">
        <f>VLOOKUP(D7721,'Liste Rayon'!$A$2:$D$10075,3,FALSE)</f>
        <v>1</v>
      </c>
      <c r="K7721" s="6">
        <f>VLOOKUP(D7721,'Liste Rayon'!$A$2:$D$10075,4,FALSE)</f>
        <v>5</v>
      </c>
      <c r="L7721" s="4">
        <v>1</v>
      </c>
    </row>
    <row r="7722" spans="1:12" x14ac:dyDescent="0.25">
      <c r="A7722" s="18" t="s">
        <v>20453</v>
      </c>
      <c r="B7722" s="18" t="s">
        <v>20454</v>
      </c>
      <c r="C7722" s="18" t="s">
        <v>19983</v>
      </c>
      <c r="D7722" s="18" t="s">
        <v>20440</v>
      </c>
      <c r="E7722" s="19">
        <v>5</v>
      </c>
      <c r="F7722" s="20" t="s">
        <v>1</v>
      </c>
      <c r="H7722" s="7">
        <f t="shared" si="120"/>
        <v>-5</v>
      </c>
      <c r="I7722" s="6" t="str">
        <f>IF(B7722="","",VLOOKUP(D7722,'Liste Rayon'!$A$2:$D$10075,2,FALSE))</f>
        <v>V</v>
      </c>
      <c r="J7722" s="6">
        <f>VLOOKUP(D7722,'Liste Rayon'!$A$2:$D$10075,3,FALSE)</f>
        <v>1</v>
      </c>
      <c r="K7722" s="6">
        <f>VLOOKUP(D7722,'Liste Rayon'!$A$2:$D$10075,4,FALSE)</f>
        <v>5</v>
      </c>
      <c r="L7722" s="4">
        <v>1</v>
      </c>
    </row>
    <row r="7723" spans="1:12" x14ac:dyDescent="0.25">
      <c r="A7723" s="18" t="s">
        <v>20455</v>
      </c>
      <c r="B7723" s="18" t="s">
        <v>20456</v>
      </c>
      <c r="C7723" s="18" t="s">
        <v>20457</v>
      </c>
      <c r="D7723" s="18" t="s">
        <v>20440</v>
      </c>
      <c r="E7723" s="19">
        <v>10</v>
      </c>
      <c r="F7723" s="20" t="s">
        <v>1</v>
      </c>
      <c r="H7723" s="7">
        <f t="shared" si="120"/>
        <v>-10</v>
      </c>
      <c r="I7723" s="6" t="str">
        <f>IF(B7723="","",VLOOKUP(D7723,'Liste Rayon'!$A$2:$D$10075,2,FALSE))</f>
        <v>V</v>
      </c>
      <c r="J7723" s="6">
        <f>VLOOKUP(D7723,'Liste Rayon'!$A$2:$D$10075,3,FALSE)</f>
        <v>1</v>
      </c>
      <c r="K7723" s="6">
        <f>VLOOKUP(D7723,'Liste Rayon'!$A$2:$D$10075,4,FALSE)</f>
        <v>5</v>
      </c>
      <c r="L7723" s="4">
        <v>1</v>
      </c>
    </row>
    <row r="7724" spans="1:12" x14ac:dyDescent="0.25">
      <c r="A7724" s="18" t="s">
        <v>20458</v>
      </c>
      <c r="B7724" s="18" t="s">
        <v>20459</v>
      </c>
      <c r="C7724" s="18" t="s">
        <v>20460</v>
      </c>
      <c r="D7724" s="18" t="s">
        <v>20440</v>
      </c>
      <c r="E7724" s="19">
        <v>2</v>
      </c>
      <c r="F7724" s="20" t="s">
        <v>1</v>
      </c>
      <c r="H7724" s="7">
        <f t="shared" si="120"/>
        <v>-2</v>
      </c>
      <c r="I7724" s="6" t="str">
        <f>IF(B7724="","",VLOOKUP(D7724,'Liste Rayon'!$A$2:$D$10075,2,FALSE))</f>
        <v>V</v>
      </c>
      <c r="J7724" s="6">
        <f>VLOOKUP(D7724,'Liste Rayon'!$A$2:$D$10075,3,FALSE)</f>
        <v>1</v>
      </c>
      <c r="K7724" s="6">
        <f>VLOOKUP(D7724,'Liste Rayon'!$A$2:$D$10075,4,FALSE)</f>
        <v>5</v>
      </c>
      <c r="L7724" s="4">
        <v>1</v>
      </c>
    </row>
    <row r="7725" spans="1:12" x14ac:dyDescent="0.25">
      <c r="A7725" s="18" t="s">
        <v>20461</v>
      </c>
      <c r="B7725" s="18" t="s">
        <v>20462</v>
      </c>
      <c r="C7725" s="18" t="s">
        <v>20463</v>
      </c>
      <c r="D7725" s="18" t="s">
        <v>20440</v>
      </c>
      <c r="E7725" s="19">
        <v>1</v>
      </c>
      <c r="F7725" s="20" t="s">
        <v>1</v>
      </c>
      <c r="H7725" s="7">
        <f t="shared" si="120"/>
        <v>-1</v>
      </c>
      <c r="I7725" s="6" t="str">
        <f>IF(B7725="","",VLOOKUP(D7725,'Liste Rayon'!$A$2:$D$10075,2,FALSE))</f>
        <v>V</v>
      </c>
      <c r="J7725" s="6">
        <f>VLOOKUP(D7725,'Liste Rayon'!$A$2:$D$10075,3,FALSE)</f>
        <v>1</v>
      </c>
      <c r="K7725" s="6">
        <f>VLOOKUP(D7725,'Liste Rayon'!$A$2:$D$10075,4,FALSE)</f>
        <v>5</v>
      </c>
      <c r="L7725" s="4">
        <v>1</v>
      </c>
    </row>
    <row r="7726" spans="1:12" x14ac:dyDescent="0.25">
      <c r="A7726" s="18" t="s">
        <v>20464</v>
      </c>
      <c r="B7726" s="18" t="s">
        <v>20465</v>
      </c>
      <c r="C7726" s="18" t="s">
        <v>20466</v>
      </c>
      <c r="D7726" s="18" t="s">
        <v>20440</v>
      </c>
      <c r="E7726" s="19">
        <v>1</v>
      </c>
      <c r="F7726" s="20" t="s">
        <v>1</v>
      </c>
      <c r="H7726" s="7">
        <f t="shared" si="120"/>
        <v>-1</v>
      </c>
      <c r="I7726" s="6" t="str">
        <f>IF(B7726="","",VLOOKUP(D7726,'Liste Rayon'!$A$2:$D$10075,2,FALSE))</f>
        <v>V</v>
      </c>
      <c r="J7726" s="6">
        <f>VLOOKUP(D7726,'Liste Rayon'!$A$2:$D$10075,3,FALSE)</f>
        <v>1</v>
      </c>
      <c r="K7726" s="6">
        <f>VLOOKUP(D7726,'Liste Rayon'!$A$2:$D$10075,4,FALSE)</f>
        <v>5</v>
      </c>
      <c r="L7726" s="4">
        <v>1</v>
      </c>
    </row>
    <row r="7727" spans="1:12" x14ac:dyDescent="0.25">
      <c r="A7727" s="18" t="s">
        <v>20467</v>
      </c>
      <c r="B7727" s="18" t="s">
        <v>20468</v>
      </c>
      <c r="C7727" s="18" t="s">
        <v>20469</v>
      </c>
      <c r="D7727" s="18" t="s">
        <v>20440</v>
      </c>
      <c r="E7727" s="19">
        <v>1</v>
      </c>
      <c r="F7727" s="20" t="s">
        <v>1</v>
      </c>
      <c r="H7727" s="7">
        <f t="shared" si="120"/>
        <v>-1</v>
      </c>
      <c r="I7727" s="6" t="str">
        <f>IF(B7727="","",VLOOKUP(D7727,'Liste Rayon'!$A$2:$D$10075,2,FALSE))</f>
        <v>V</v>
      </c>
      <c r="J7727" s="6">
        <f>VLOOKUP(D7727,'Liste Rayon'!$A$2:$D$10075,3,FALSE)</f>
        <v>1</v>
      </c>
      <c r="K7727" s="6">
        <f>VLOOKUP(D7727,'Liste Rayon'!$A$2:$D$10075,4,FALSE)</f>
        <v>5</v>
      </c>
      <c r="L7727" s="4">
        <v>1</v>
      </c>
    </row>
    <row r="7728" spans="1:12" x14ac:dyDescent="0.25">
      <c r="A7728" s="18" t="s">
        <v>20470</v>
      </c>
      <c r="B7728" s="18" t="s">
        <v>20471</v>
      </c>
      <c r="C7728" s="18" t="s">
        <v>20472</v>
      </c>
      <c r="D7728" s="18" t="s">
        <v>20440</v>
      </c>
      <c r="E7728" s="19">
        <v>1</v>
      </c>
      <c r="F7728" s="20" t="s">
        <v>1</v>
      </c>
      <c r="H7728" s="7">
        <f t="shared" si="120"/>
        <v>-1</v>
      </c>
      <c r="I7728" s="6" t="str">
        <f>IF(B7728="","",VLOOKUP(D7728,'Liste Rayon'!$A$2:$D$10075,2,FALSE))</f>
        <v>V</v>
      </c>
      <c r="J7728" s="6">
        <f>VLOOKUP(D7728,'Liste Rayon'!$A$2:$D$10075,3,FALSE)</f>
        <v>1</v>
      </c>
      <c r="K7728" s="6">
        <f>VLOOKUP(D7728,'Liste Rayon'!$A$2:$D$10075,4,FALSE)</f>
        <v>5</v>
      </c>
      <c r="L7728" s="4">
        <v>1</v>
      </c>
    </row>
    <row r="7729" spans="1:12" x14ac:dyDescent="0.25">
      <c r="A7729" s="18" t="s">
        <v>20473</v>
      </c>
      <c r="B7729" s="18" t="s">
        <v>20474</v>
      </c>
      <c r="C7729" s="18" t="s">
        <v>20475</v>
      </c>
      <c r="D7729" s="18" t="s">
        <v>20440</v>
      </c>
      <c r="E7729" s="19">
        <v>1</v>
      </c>
      <c r="F7729" s="20" t="s">
        <v>1</v>
      </c>
      <c r="H7729" s="7">
        <f t="shared" si="120"/>
        <v>-1</v>
      </c>
      <c r="I7729" s="6" t="str">
        <f>IF(B7729="","",VLOOKUP(D7729,'Liste Rayon'!$A$2:$D$10075,2,FALSE))</f>
        <v>V</v>
      </c>
      <c r="J7729" s="6">
        <f>VLOOKUP(D7729,'Liste Rayon'!$A$2:$D$10075,3,FALSE)</f>
        <v>1</v>
      </c>
      <c r="K7729" s="6">
        <f>VLOOKUP(D7729,'Liste Rayon'!$A$2:$D$10075,4,FALSE)</f>
        <v>5</v>
      </c>
      <c r="L7729" s="4">
        <v>1</v>
      </c>
    </row>
    <row r="7730" spans="1:12" x14ac:dyDescent="0.25">
      <c r="A7730" s="18" t="s">
        <v>20476</v>
      </c>
      <c r="B7730" s="18" t="s">
        <v>20477</v>
      </c>
      <c r="C7730" s="18" t="s">
        <v>20478</v>
      </c>
      <c r="D7730" s="18" t="s">
        <v>20440</v>
      </c>
      <c r="E7730" s="19">
        <v>2</v>
      </c>
      <c r="F7730" s="20" t="s">
        <v>1</v>
      </c>
      <c r="H7730" s="7">
        <f t="shared" si="120"/>
        <v>-2</v>
      </c>
      <c r="I7730" s="6" t="str">
        <f>IF(B7730="","",VLOOKUP(D7730,'Liste Rayon'!$A$2:$D$10075,2,FALSE))</f>
        <v>V</v>
      </c>
      <c r="J7730" s="6">
        <f>VLOOKUP(D7730,'Liste Rayon'!$A$2:$D$10075,3,FALSE)</f>
        <v>1</v>
      </c>
      <c r="K7730" s="6">
        <f>VLOOKUP(D7730,'Liste Rayon'!$A$2:$D$10075,4,FALSE)</f>
        <v>5</v>
      </c>
      <c r="L7730" s="4">
        <v>1</v>
      </c>
    </row>
    <row r="7731" spans="1:12" x14ac:dyDescent="0.25">
      <c r="A7731" s="18" t="s">
        <v>20479</v>
      </c>
      <c r="B7731" s="18" t="s">
        <v>20480</v>
      </c>
      <c r="C7731" s="18" t="s">
        <v>20481</v>
      </c>
      <c r="D7731" s="18" t="s">
        <v>20440</v>
      </c>
      <c r="E7731" s="19">
        <v>2</v>
      </c>
      <c r="F7731" s="20" t="s">
        <v>1</v>
      </c>
      <c r="H7731" s="7">
        <f t="shared" si="120"/>
        <v>-2</v>
      </c>
      <c r="I7731" s="6" t="str">
        <f>IF(B7731="","",VLOOKUP(D7731,'Liste Rayon'!$A$2:$D$10075,2,FALSE))</f>
        <v>V</v>
      </c>
      <c r="J7731" s="6">
        <f>VLOOKUP(D7731,'Liste Rayon'!$A$2:$D$10075,3,FALSE)</f>
        <v>1</v>
      </c>
      <c r="K7731" s="6">
        <f>VLOOKUP(D7731,'Liste Rayon'!$A$2:$D$10075,4,FALSE)</f>
        <v>5</v>
      </c>
      <c r="L7731" s="4">
        <v>1</v>
      </c>
    </row>
    <row r="7732" spans="1:12" x14ac:dyDescent="0.25">
      <c r="A7732" s="18" t="s">
        <v>20482</v>
      </c>
      <c r="B7732" s="18" t="s">
        <v>20483</v>
      </c>
      <c r="C7732" s="18" t="s">
        <v>20484</v>
      </c>
      <c r="D7732" s="18" t="s">
        <v>20485</v>
      </c>
      <c r="E7732" s="19">
        <v>1</v>
      </c>
      <c r="F7732" s="20" t="s">
        <v>1</v>
      </c>
      <c r="H7732" s="7">
        <f t="shared" si="120"/>
        <v>-1</v>
      </c>
      <c r="I7732" s="6" t="str">
        <f>IF(B7732="","",VLOOKUP(D7732,'Liste Rayon'!$A$2:$D$10075,2,FALSE))</f>
        <v>V</v>
      </c>
      <c r="J7732" s="6">
        <f>VLOOKUP(D7732,'Liste Rayon'!$A$2:$D$10075,3,FALSE)</f>
        <v>1</v>
      </c>
      <c r="K7732" s="6">
        <f>VLOOKUP(D7732,'Liste Rayon'!$A$2:$D$10075,4,FALSE)</f>
        <v>6</v>
      </c>
      <c r="L7732" s="4">
        <v>1</v>
      </c>
    </row>
    <row r="7733" spans="1:12" x14ac:dyDescent="0.25">
      <c r="A7733" s="18" t="s">
        <v>26363</v>
      </c>
      <c r="B7733" s="18" t="s">
        <v>26364</v>
      </c>
      <c r="C7733" s="18" t="s">
        <v>26365</v>
      </c>
      <c r="D7733" s="18" t="s">
        <v>20485</v>
      </c>
      <c r="E7733" s="19">
        <v>1</v>
      </c>
      <c r="F7733" s="20" t="s">
        <v>1</v>
      </c>
      <c r="H7733" s="7">
        <f t="shared" si="120"/>
        <v>-1</v>
      </c>
      <c r="I7733" s="6" t="str">
        <f>IF(B7733="","",VLOOKUP(D7733,'Liste Rayon'!$A$2:$D$10075,2,FALSE))</f>
        <v>V</v>
      </c>
      <c r="J7733" s="6">
        <f>VLOOKUP(D7733,'Liste Rayon'!$A$2:$D$10075,3,FALSE)</f>
        <v>1</v>
      </c>
      <c r="K7733" s="6">
        <f>VLOOKUP(D7733,'Liste Rayon'!$A$2:$D$10075,4,FALSE)</f>
        <v>6</v>
      </c>
      <c r="L7733" s="4">
        <v>1</v>
      </c>
    </row>
    <row r="7734" spans="1:12" x14ac:dyDescent="0.25">
      <c r="A7734" s="18" t="s">
        <v>26780</v>
      </c>
      <c r="B7734" s="18" t="s">
        <v>26781</v>
      </c>
      <c r="C7734" s="18" t="s">
        <v>26782</v>
      </c>
      <c r="D7734" s="18" t="s">
        <v>20485</v>
      </c>
      <c r="E7734" s="19">
        <v>1</v>
      </c>
      <c r="F7734" s="20" t="s">
        <v>1</v>
      </c>
      <c r="H7734" s="7">
        <f t="shared" si="120"/>
        <v>-1</v>
      </c>
      <c r="I7734" s="6" t="str">
        <f>IF(B7734="","",VLOOKUP(D7734,'Liste Rayon'!$A$2:$D$10075,2,FALSE))</f>
        <v>V</v>
      </c>
      <c r="J7734" s="6">
        <f>VLOOKUP(D7734,'Liste Rayon'!$A$2:$D$10075,3,FALSE)</f>
        <v>1</v>
      </c>
      <c r="K7734" s="6">
        <f>VLOOKUP(D7734,'Liste Rayon'!$A$2:$D$10075,4,FALSE)</f>
        <v>6</v>
      </c>
      <c r="L7734" s="4">
        <v>1</v>
      </c>
    </row>
    <row r="7735" spans="1:12" x14ac:dyDescent="0.25">
      <c r="A7735" s="18" t="s">
        <v>20486</v>
      </c>
      <c r="B7735" s="18" t="s">
        <v>20487</v>
      </c>
      <c r="C7735" s="18" t="s">
        <v>20488</v>
      </c>
      <c r="D7735" s="18" t="s">
        <v>20489</v>
      </c>
      <c r="E7735" s="19">
        <v>43</v>
      </c>
      <c r="F7735" s="20" t="s">
        <v>1</v>
      </c>
      <c r="H7735" s="7">
        <f t="shared" si="120"/>
        <v>-43</v>
      </c>
      <c r="I7735" s="6" t="str">
        <f>IF(B7735="","",VLOOKUP(D7735,'Liste Rayon'!$A$2:$D$10075,2,FALSE))</f>
        <v>V</v>
      </c>
      <c r="J7735" s="6">
        <f>VLOOKUP(D7735,'Liste Rayon'!$A$2:$D$10075,3,FALSE)</f>
        <v>2</v>
      </c>
      <c r="K7735" s="6">
        <f>VLOOKUP(D7735,'Liste Rayon'!$A$2:$D$10075,4,FALSE)</f>
        <v>1</v>
      </c>
      <c r="L7735" s="4">
        <v>1</v>
      </c>
    </row>
    <row r="7736" spans="1:12" x14ac:dyDescent="0.25">
      <c r="A7736" s="18" t="s">
        <v>20490</v>
      </c>
      <c r="B7736" s="18" t="s">
        <v>20491</v>
      </c>
      <c r="C7736" s="18" t="s">
        <v>20492</v>
      </c>
      <c r="D7736" s="18" t="s">
        <v>20493</v>
      </c>
      <c r="E7736" s="19">
        <v>4</v>
      </c>
      <c r="F7736" s="20" t="s">
        <v>1</v>
      </c>
      <c r="H7736" s="7">
        <f t="shared" si="120"/>
        <v>-4</v>
      </c>
      <c r="I7736" s="6" t="str">
        <f>IF(B7736="","",VLOOKUP(D7736,'Liste Rayon'!$A$2:$D$10075,2,FALSE))</f>
        <v>V</v>
      </c>
      <c r="J7736" s="6">
        <f>VLOOKUP(D7736,'Liste Rayon'!$A$2:$D$10075,3,FALSE)</f>
        <v>2</v>
      </c>
      <c r="K7736" s="6">
        <f>VLOOKUP(D7736,'Liste Rayon'!$A$2:$D$10075,4,FALSE)</f>
        <v>2</v>
      </c>
      <c r="L7736" s="4">
        <v>1</v>
      </c>
    </row>
    <row r="7737" spans="1:12" x14ac:dyDescent="0.25">
      <c r="A7737" s="18" t="s">
        <v>20494</v>
      </c>
      <c r="B7737" s="18" t="s">
        <v>20495</v>
      </c>
      <c r="C7737" s="18" t="s">
        <v>20496</v>
      </c>
      <c r="D7737" s="18" t="s">
        <v>20493</v>
      </c>
      <c r="E7737" s="19">
        <v>15</v>
      </c>
      <c r="F7737" s="20" t="s">
        <v>1</v>
      </c>
      <c r="H7737" s="7">
        <f t="shared" si="120"/>
        <v>-15</v>
      </c>
      <c r="I7737" s="6" t="str">
        <f>IF(B7737="","",VLOOKUP(D7737,'Liste Rayon'!$A$2:$D$10075,2,FALSE))</f>
        <v>V</v>
      </c>
      <c r="J7737" s="6">
        <f>VLOOKUP(D7737,'Liste Rayon'!$A$2:$D$10075,3,FALSE)</f>
        <v>2</v>
      </c>
      <c r="K7737" s="6">
        <f>VLOOKUP(D7737,'Liste Rayon'!$A$2:$D$10075,4,FALSE)</f>
        <v>2</v>
      </c>
      <c r="L7737" s="4">
        <v>1</v>
      </c>
    </row>
    <row r="7738" spans="1:12" x14ac:dyDescent="0.25">
      <c r="A7738" s="18" t="s">
        <v>20497</v>
      </c>
      <c r="B7738" s="18" t="s">
        <v>20498</v>
      </c>
      <c r="C7738" s="18" t="s">
        <v>20499</v>
      </c>
      <c r="D7738" s="18" t="s">
        <v>20493</v>
      </c>
      <c r="E7738" s="19">
        <v>1</v>
      </c>
      <c r="F7738" s="20" t="s">
        <v>1</v>
      </c>
      <c r="H7738" s="7">
        <f t="shared" si="120"/>
        <v>-1</v>
      </c>
      <c r="I7738" s="6" t="str">
        <f>IF(B7738="","",VLOOKUP(D7738,'Liste Rayon'!$A$2:$D$10075,2,FALSE))</f>
        <v>V</v>
      </c>
      <c r="J7738" s="6">
        <f>VLOOKUP(D7738,'Liste Rayon'!$A$2:$D$10075,3,FALSE)</f>
        <v>2</v>
      </c>
      <c r="K7738" s="6">
        <f>VLOOKUP(D7738,'Liste Rayon'!$A$2:$D$10075,4,FALSE)</f>
        <v>2</v>
      </c>
      <c r="L7738" s="4">
        <v>1</v>
      </c>
    </row>
    <row r="7739" spans="1:12" x14ac:dyDescent="0.25">
      <c r="A7739" s="18" t="s">
        <v>20500</v>
      </c>
      <c r="B7739" s="18" t="s">
        <v>20501</v>
      </c>
      <c r="C7739" s="18" t="s">
        <v>20502</v>
      </c>
      <c r="D7739" s="18" t="s">
        <v>20493</v>
      </c>
      <c r="E7739" s="19">
        <v>1</v>
      </c>
      <c r="F7739" s="20" t="s">
        <v>1</v>
      </c>
      <c r="H7739" s="7">
        <f t="shared" si="120"/>
        <v>-1</v>
      </c>
      <c r="I7739" s="6" t="str">
        <f>IF(B7739="","",VLOOKUP(D7739,'Liste Rayon'!$A$2:$D$10075,2,FALSE))</f>
        <v>V</v>
      </c>
      <c r="J7739" s="6">
        <f>VLOOKUP(D7739,'Liste Rayon'!$A$2:$D$10075,3,FALSE)</f>
        <v>2</v>
      </c>
      <c r="K7739" s="6">
        <f>VLOOKUP(D7739,'Liste Rayon'!$A$2:$D$10075,4,FALSE)</f>
        <v>2</v>
      </c>
      <c r="L7739" s="4">
        <v>1</v>
      </c>
    </row>
    <row r="7740" spans="1:12" x14ac:dyDescent="0.25">
      <c r="A7740" s="18" t="s">
        <v>20503</v>
      </c>
      <c r="B7740" s="18" t="s">
        <v>20504</v>
      </c>
      <c r="C7740" s="18" t="s">
        <v>20505</v>
      </c>
      <c r="D7740" s="18" t="s">
        <v>20493</v>
      </c>
      <c r="E7740" s="19">
        <v>1</v>
      </c>
      <c r="F7740" s="20" t="s">
        <v>1</v>
      </c>
      <c r="H7740" s="7">
        <f t="shared" si="120"/>
        <v>-1</v>
      </c>
      <c r="I7740" s="6" t="str">
        <f>IF(B7740="","",VLOOKUP(D7740,'Liste Rayon'!$A$2:$D$10075,2,FALSE))</f>
        <v>V</v>
      </c>
      <c r="J7740" s="6">
        <f>VLOOKUP(D7740,'Liste Rayon'!$A$2:$D$10075,3,FALSE)</f>
        <v>2</v>
      </c>
      <c r="K7740" s="6">
        <f>VLOOKUP(D7740,'Liste Rayon'!$A$2:$D$10075,4,FALSE)</f>
        <v>2</v>
      </c>
      <c r="L7740" s="4">
        <v>1</v>
      </c>
    </row>
    <row r="7741" spans="1:12" x14ac:dyDescent="0.25">
      <c r="A7741" s="18" t="s">
        <v>20506</v>
      </c>
      <c r="B7741" s="18" t="s">
        <v>20507</v>
      </c>
      <c r="C7741" s="18" t="s">
        <v>20508</v>
      </c>
      <c r="D7741" s="18" t="s">
        <v>20493</v>
      </c>
      <c r="E7741" s="19">
        <v>1</v>
      </c>
      <c r="F7741" s="20" t="s">
        <v>1</v>
      </c>
      <c r="H7741" s="7">
        <f t="shared" si="120"/>
        <v>-1</v>
      </c>
      <c r="I7741" s="6" t="str">
        <f>IF(B7741="","",VLOOKUP(D7741,'Liste Rayon'!$A$2:$D$10075,2,FALSE))</f>
        <v>V</v>
      </c>
      <c r="J7741" s="6">
        <f>VLOOKUP(D7741,'Liste Rayon'!$A$2:$D$10075,3,FALSE)</f>
        <v>2</v>
      </c>
      <c r="K7741" s="6">
        <f>VLOOKUP(D7741,'Liste Rayon'!$A$2:$D$10075,4,FALSE)</f>
        <v>2</v>
      </c>
      <c r="L7741" s="4">
        <v>1</v>
      </c>
    </row>
    <row r="7742" spans="1:12" x14ac:dyDescent="0.25">
      <c r="A7742" s="18" t="s">
        <v>20509</v>
      </c>
      <c r="B7742" s="18" t="s">
        <v>20510</v>
      </c>
      <c r="C7742" s="18" t="s">
        <v>20511</v>
      </c>
      <c r="D7742" s="18" t="s">
        <v>20493</v>
      </c>
      <c r="E7742" s="19">
        <v>1</v>
      </c>
      <c r="F7742" s="20" t="s">
        <v>1</v>
      </c>
      <c r="H7742" s="7">
        <f t="shared" si="120"/>
        <v>-1</v>
      </c>
      <c r="I7742" s="6" t="str">
        <f>IF(B7742="","",VLOOKUP(D7742,'Liste Rayon'!$A$2:$D$10075,2,FALSE))</f>
        <v>V</v>
      </c>
      <c r="J7742" s="6">
        <f>VLOOKUP(D7742,'Liste Rayon'!$A$2:$D$10075,3,FALSE)</f>
        <v>2</v>
      </c>
      <c r="K7742" s="6">
        <f>VLOOKUP(D7742,'Liste Rayon'!$A$2:$D$10075,4,FALSE)</f>
        <v>2</v>
      </c>
      <c r="L7742" s="4">
        <v>1</v>
      </c>
    </row>
    <row r="7743" spans="1:12" x14ac:dyDescent="0.25">
      <c r="A7743" s="18" t="s">
        <v>20512</v>
      </c>
      <c r="B7743" s="18" t="s">
        <v>20513</v>
      </c>
      <c r="C7743" s="18" t="s">
        <v>20514</v>
      </c>
      <c r="D7743" s="18" t="s">
        <v>20493</v>
      </c>
      <c r="E7743" s="19">
        <v>1</v>
      </c>
      <c r="F7743" s="20" t="s">
        <v>1</v>
      </c>
      <c r="H7743" s="7">
        <f t="shared" si="120"/>
        <v>-1</v>
      </c>
      <c r="I7743" s="6" t="str">
        <f>IF(B7743="","",VLOOKUP(D7743,'Liste Rayon'!$A$2:$D$10075,2,FALSE))</f>
        <v>V</v>
      </c>
      <c r="J7743" s="6">
        <f>VLOOKUP(D7743,'Liste Rayon'!$A$2:$D$10075,3,FALSE)</f>
        <v>2</v>
      </c>
      <c r="K7743" s="6">
        <f>VLOOKUP(D7743,'Liste Rayon'!$A$2:$D$10075,4,FALSE)</f>
        <v>2</v>
      </c>
      <c r="L7743" s="4">
        <v>1</v>
      </c>
    </row>
    <row r="7744" spans="1:12" x14ac:dyDescent="0.25">
      <c r="A7744" s="18" t="s">
        <v>20515</v>
      </c>
      <c r="B7744" s="18" t="s">
        <v>20516</v>
      </c>
      <c r="C7744" s="18" t="s">
        <v>20517</v>
      </c>
      <c r="D7744" s="18" t="s">
        <v>20493</v>
      </c>
      <c r="E7744" s="19">
        <v>1</v>
      </c>
      <c r="F7744" s="20" t="s">
        <v>1</v>
      </c>
      <c r="H7744" s="7">
        <f t="shared" si="120"/>
        <v>-1</v>
      </c>
      <c r="I7744" s="6" t="str">
        <f>IF(B7744="","",VLOOKUP(D7744,'Liste Rayon'!$A$2:$D$10075,2,FALSE))</f>
        <v>V</v>
      </c>
      <c r="J7744" s="6">
        <f>VLOOKUP(D7744,'Liste Rayon'!$A$2:$D$10075,3,FALSE)</f>
        <v>2</v>
      </c>
      <c r="K7744" s="6">
        <f>VLOOKUP(D7744,'Liste Rayon'!$A$2:$D$10075,4,FALSE)</f>
        <v>2</v>
      </c>
      <c r="L7744" s="4">
        <v>1</v>
      </c>
    </row>
    <row r="7745" spans="1:12" x14ac:dyDescent="0.25">
      <c r="A7745" s="18" t="s">
        <v>24901</v>
      </c>
      <c r="B7745" s="18" t="s">
        <v>24902</v>
      </c>
      <c r="C7745" s="18" t="s">
        <v>24903</v>
      </c>
      <c r="D7745" s="18" t="s">
        <v>20493</v>
      </c>
      <c r="E7745" s="19">
        <v>500</v>
      </c>
      <c r="F7745" s="20" t="s">
        <v>1</v>
      </c>
      <c r="H7745" s="7">
        <f t="shared" si="120"/>
        <v>-500</v>
      </c>
      <c r="I7745" s="6" t="str">
        <f>IF(B7745="","",VLOOKUP(D7745,'Liste Rayon'!$A$2:$D$10075,2,FALSE))</f>
        <v>V</v>
      </c>
      <c r="J7745" s="6">
        <f>VLOOKUP(D7745,'Liste Rayon'!$A$2:$D$10075,3,FALSE)</f>
        <v>2</v>
      </c>
      <c r="K7745" s="6">
        <f>VLOOKUP(D7745,'Liste Rayon'!$A$2:$D$10075,4,FALSE)</f>
        <v>2</v>
      </c>
      <c r="L7745" s="4">
        <v>1</v>
      </c>
    </row>
    <row r="7746" spans="1:12" x14ac:dyDescent="0.25">
      <c r="A7746" s="18" t="s">
        <v>20518</v>
      </c>
      <c r="B7746" s="18" t="s">
        <v>20519</v>
      </c>
      <c r="C7746" s="18" t="s">
        <v>20520</v>
      </c>
      <c r="D7746" s="18" t="s">
        <v>20521</v>
      </c>
      <c r="E7746" s="19">
        <v>1</v>
      </c>
      <c r="F7746" s="20" t="s">
        <v>1</v>
      </c>
      <c r="H7746" s="7">
        <f t="shared" ref="H7746:H7809" si="121">+G7746-E7746</f>
        <v>-1</v>
      </c>
      <c r="I7746" s="6" t="str">
        <f>IF(B7746="","",VLOOKUP(D7746,'Liste Rayon'!$A$2:$D$10075,2,FALSE))</f>
        <v>V</v>
      </c>
      <c r="J7746" s="6">
        <f>VLOOKUP(D7746,'Liste Rayon'!$A$2:$D$10075,3,FALSE)</f>
        <v>2</v>
      </c>
      <c r="K7746" s="6">
        <f>VLOOKUP(D7746,'Liste Rayon'!$A$2:$D$10075,4,FALSE)</f>
        <v>3</v>
      </c>
      <c r="L7746" s="4">
        <v>1</v>
      </c>
    </row>
    <row r="7747" spans="1:12" x14ac:dyDescent="0.25">
      <c r="A7747" s="18" t="s">
        <v>20522</v>
      </c>
      <c r="B7747" s="18" t="s">
        <v>20523</v>
      </c>
      <c r="C7747" s="18" t="s">
        <v>20520</v>
      </c>
      <c r="D7747" s="18" t="s">
        <v>20521</v>
      </c>
      <c r="E7747" s="19">
        <v>1</v>
      </c>
      <c r="F7747" s="20" t="s">
        <v>1</v>
      </c>
      <c r="H7747" s="7">
        <f t="shared" si="121"/>
        <v>-1</v>
      </c>
      <c r="I7747" s="6" t="str">
        <f>IF(B7747="","",VLOOKUP(D7747,'Liste Rayon'!$A$2:$D$10075,2,FALSE))</f>
        <v>V</v>
      </c>
      <c r="J7747" s="6">
        <f>VLOOKUP(D7747,'Liste Rayon'!$A$2:$D$10075,3,FALSE)</f>
        <v>2</v>
      </c>
      <c r="K7747" s="6">
        <f>VLOOKUP(D7747,'Liste Rayon'!$A$2:$D$10075,4,FALSE)</f>
        <v>3</v>
      </c>
      <c r="L7747" s="4">
        <v>1</v>
      </c>
    </row>
    <row r="7748" spans="1:12" x14ac:dyDescent="0.25">
      <c r="A7748" s="18" t="s">
        <v>20524</v>
      </c>
      <c r="B7748" s="18" t="s">
        <v>20525</v>
      </c>
      <c r="C7748" s="18" t="s">
        <v>20526</v>
      </c>
      <c r="D7748" s="18" t="s">
        <v>20521</v>
      </c>
      <c r="E7748" s="19">
        <v>1</v>
      </c>
      <c r="F7748" s="20" t="s">
        <v>1</v>
      </c>
      <c r="H7748" s="7">
        <f t="shared" si="121"/>
        <v>-1</v>
      </c>
      <c r="I7748" s="6" t="str">
        <f>IF(B7748="","",VLOOKUP(D7748,'Liste Rayon'!$A$2:$D$10075,2,FALSE))</f>
        <v>V</v>
      </c>
      <c r="J7748" s="6">
        <f>VLOOKUP(D7748,'Liste Rayon'!$A$2:$D$10075,3,FALSE)</f>
        <v>2</v>
      </c>
      <c r="K7748" s="6">
        <f>VLOOKUP(D7748,'Liste Rayon'!$A$2:$D$10075,4,FALSE)</f>
        <v>3</v>
      </c>
      <c r="L7748" s="4">
        <v>1</v>
      </c>
    </row>
    <row r="7749" spans="1:12" x14ac:dyDescent="0.25">
      <c r="A7749" s="18" t="s">
        <v>20527</v>
      </c>
      <c r="B7749" s="18" t="s">
        <v>20528</v>
      </c>
      <c r="C7749" s="18" t="s">
        <v>20529</v>
      </c>
      <c r="D7749" s="18" t="s">
        <v>20521</v>
      </c>
      <c r="E7749" s="19">
        <v>2</v>
      </c>
      <c r="F7749" s="20" t="s">
        <v>1</v>
      </c>
      <c r="H7749" s="7">
        <f t="shared" si="121"/>
        <v>-2</v>
      </c>
      <c r="I7749" s="6" t="str">
        <f>IF(B7749="","",VLOOKUP(D7749,'Liste Rayon'!$A$2:$D$10075,2,FALSE))</f>
        <v>V</v>
      </c>
      <c r="J7749" s="6">
        <f>VLOOKUP(D7749,'Liste Rayon'!$A$2:$D$10075,3,FALSE)</f>
        <v>2</v>
      </c>
      <c r="K7749" s="6">
        <f>VLOOKUP(D7749,'Liste Rayon'!$A$2:$D$10075,4,FALSE)</f>
        <v>3</v>
      </c>
      <c r="L7749" s="4">
        <v>1</v>
      </c>
    </row>
    <row r="7750" spans="1:12" x14ac:dyDescent="0.25">
      <c r="A7750" s="18" t="s">
        <v>20530</v>
      </c>
      <c r="B7750" s="18" t="s">
        <v>20531</v>
      </c>
      <c r="C7750" s="18" t="s">
        <v>20532</v>
      </c>
      <c r="D7750" s="18" t="s">
        <v>20521</v>
      </c>
      <c r="E7750" s="19">
        <v>4</v>
      </c>
      <c r="F7750" s="20" t="s">
        <v>1</v>
      </c>
      <c r="H7750" s="7">
        <f t="shared" si="121"/>
        <v>-4</v>
      </c>
      <c r="I7750" s="6" t="str">
        <f>IF(B7750="","",VLOOKUP(D7750,'Liste Rayon'!$A$2:$D$10075,2,FALSE))</f>
        <v>V</v>
      </c>
      <c r="J7750" s="6">
        <f>VLOOKUP(D7750,'Liste Rayon'!$A$2:$D$10075,3,FALSE)</f>
        <v>2</v>
      </c>
      <c r="K7750" s="6">
        <f>VLOOKUP(D7750,'Liste Rayon'!$A$2:$D$10075,4,FALSE)</f>
        <v>3</v>
      </c>
      <c r="L7750" s="4">
        <v>1</v>
      </c>
    </row>
    <row r="7751" spans="1:12" x14ac:dyDescent="0.25">
      <c r="A7751" s="18" t="s">
        <v>20533</v>
      </c>
      <c r="B7751" s="18" t="s">
        <v>20534</v>
      </c>
      <c r="C7751" s="18" t="s">
        <v>20535</v>
      </c>
      <c r="D7751" s="18" t="s">
        <v>20521</v>
      </c>
      <c r="E7751" s="19">
        <v>2</v>
      </c>
      <c r="F7751" s="20" t="s">
        <v>1</v>
      </c>
      <c r="H7751" s="7">
        <f t="shared" si="121"/>
        <v>-2</v>
      </c>
      <c r="I7751" s="6" t="str">
        <f>IF(B7751="","",VLOOKUP(D7751,'Liste Rayon'!$A$2:$D$10075,2,FALSE))</f>
        <v>V</v>
      </c>
      <c r="J7751" s="6">
        <f>VLOOKUP(D7751,'Liste Rayon'!$A$2:$D$10075,3,FALSE)</f>
        <v>2</v>
      </c>
      <c r="K7751" s="6">
        <f>VLOOKUP(D7751,'Liste Rayon'!$A$2:$D$10075,4,FALSE)</f>
        <v>3</v>
      </c>
      <c r="L7751" s="4">
        <v>1</v>
      </c>
    </row>
    <row r="7752" spans="1:12" x14ac:dyDescent="0.25">
      <c r="A7752" s="18" t="s">
        <v>20536</v>
      </c>
      <c r="B7752" s="18" t="s">
        <v>20537</v>
      </c>
      <c r="C7752" s="18" t="s">
        <v>20538</v>
      </c>
      <c r="D7752" s="18" t="s">
        <v>20521</v>
      </c>
      <c r="E7752" s="19">
        <v>1</v>
      </c>
      <c r="F7752" s="20" t="s">
        <v>1</v>
      </c>
      <c r="H7752" s="7">
        <f t="shared" si="121"/>
        <v>-1</v>
      </c>
      <c r="I7752" s="6" t="str">
        <f>IF(B7752="","",VLOOKUP(D7752,'Liste Rayon'!$A$2:$D$10075,2,FALSE))</f>
        <v>V</v>
      </c>
      <c r="J7752" s="6">
        <f>VLOOKUP(D7752,'Liste Rayon'!$A$2:$D$10075,3,FALSE)</f>
        <v>2</v>
      </c>
      <c r="K7752" s="6">
        <f>VLOOKUP(D7752,'Liste Rayon'!$A$2:$D$10075,4,FALSE)</f>
        <v>3</v>
      </c>
      <c r="L7752" s="4">
        <v>1</v>
      </c>
    </row>
    <row r="7753" spans="1:12" x14ac:dyDescent="0.25">
      <c r="A7753" s="18" t="s">
        <v>20539</v>
      </c>
      <c r="B7753" s="18" t="s">
        <v>20540</v>
      </c>
      <c r="C7753" s="18" t="s">
        <v>20541</v>
      </c>
      <c r="D7753" s="18" t="s">
        <v>20521</v>
      </c>
      <c r="E7753" s="19">
        <v>2</v>
      </c>
      <c r="F7753" s="20" t="s">
        <v>1</v>
      </c>
      <c r="H7753" s="7">
        <f t="shared" si="121"/>
        <v>-2</v>
      </c>
      <c r="I7753" s="6" t="str">
        <f>IF(B7753="","",VLOOKUP(D7753,'Liste Rayon'!$A$2:$D$10075,2,FALSE))</f>
        <v>V</v>
      </c>
      <c r="J7753" s="6">
        <f>VLOOKUP(D7753,'Liste Rayon'!$A$2:$D$10075,3,FALSE)</f>
        <v>2</v>
      </c>
      <c r="K7753" s="6">
        <f>VLOOKUP(D7753,'Liste Rayon'!$A$2:$D$10075,4,FALSE)</f>
        <v>3</v>
      </c>
      <c r="L7753" s="4">
        <v>1</v>
      </c>
    </row>
    <row r="7754" spans="1:12" x14ac:dyDescent="0.25">
      <c r="A7754" s="18" t="s">
        <v>20542</v>
      </c>
      <c r="B7754" s="18" t="s">
        <v>20543</v>
      </c>
      <c r="C7754" s="18" t="s">
        <v>20544</v>
      </c>
      <c r="D7754" s="18" t="s">
        <v>20521</v>
      </c>
      <c r="E7754" s="19">
        <v>50</v>
      </c>
      <c r="F7754" s="20" t="s">
        <v>1</v>
      </c>
      <c r="H7754" s="7">
        <f t="shared" si="121"/>
        <v>-50</v>
      </c>
      <c r="I7754" s="6" t="str">
        <f>IF(B7754="","",VLOOKUP(D7754,'Liste Rayon'!$A$2:$D$10075,2,FALSE))</f>
        <v>V</v>
      </c>
      <c r="J7754" s="6">
        <f>VLOOKUP(D7754,'Liste Rayon'!$A$2:$D$10075,3,FALSE)</f>
        <v>2</v>
      </c>
      <c r="K7754" s="6">
        <f>VLOOKUP(D7754,'Liste Rayon'!$A$2:$D$10075,4,FALSE)</f>
        <v>3</v>
      </c>
      <c r="L7754" s="4">
        <v>1</v>
      </c>
    </row>
    <row r="7755" spans="1:12" x14ac:dyDescent="0.25">
      <c r="A7755" s="18" t="s">
        <v>20545</v>
      </c>
      <c r="B7755" s="18" t="s">
        <v>20546</v>
      </c>
      <c r="C7755" s="18" t="s">
        <v>20547</v>
      </c>
      <c r="D7755" s="18" t="s">
        <v>20521</v>
      </c>
      <c r="E7755" s="19">
        <v>2</v>
      </c>
      <c r="F7755" s="20" t="s">
        <v>1</v>
      </c>
      <c r="H7755" s="7">
        <f t="shared" si="121"/>
        <v>-2</v>
      </c>
      <c r="I7755" s="6" t="str">
        <f>IF(B7755="","",VLOOKUP(D7755,'Liste Rayon'!$A$2:$D$10075,2,FALSE))</f>
        <v>V</v>
      </c>
      <c r="J7755" s="6">
        <f>VLOOKUP(D7755,'Liste Rayon'!$A$2:$D$10075,3,FALSE)</f>
        <v>2</v>
      </c>
      <c r="K7755" s="6">
        <f>VLOOKUP(D7755,'Liste Rayon'!$A$2:$D$10075,4,FALSE)</f>
        <v>3</v>
      </c>
      <c r="L7755" s="4">
        <v>1</v>
      </c>
    </row>
    <row r="7756" spans="1:12" x14ac:dyDescent="0.25">
      <c r="A7756" s="18" t="s">
        <v>20548</v>
      </c>
      <c r="B7756" s="18" t="s">
        <v>20549</v>
      </c>
      <c r="C7756" s="18" t="s">
        <v>20550</v>
      </c>
      <c r="D7756" s="18" t="s">
        <v>20521</v>
      </c>
      <c r="E7756" s="19">
        <v>2</v>
      </c>
      <c r="F7756" s="20" t="s">
        <v>1</v>
      </c>
      <c r="H7756" s="7">
        <f t="shared" si="121"/>
        <v>-2</v>
      </c>
      <c r="I7756" s="6" t="str">
        <f>IF(B7756="","",VLOOKUP(D7756,'Liste Rayon'!$A$2:$D$10075,2,FALSE))</f>
        <v>V</v>
      </c>
      <c r="J7756" s="6">
        <f>VLOOKUP(D7756,'Liste Rayon'!$A$2:$D$10075,3,FALSE)</f>
        <v>2</v>
      </c>
      <c r="K7756" s="6">
        <f>VLOOKUP(D7756,'Liste Rayon'!$A$2:$D$10075,4,FALSE)</f>
        <v>3</v>
      </c>
      <c r="L7756" s="4">
        <v>1</v>
      </c>
    </row>
    <row r="7757" spans="1:12" x14ac:dyDescent="0.25">
      <c r="A7757" s="18" t="s">
        <v>20551</v>
      </c>
      <c r="B7757" s="18" t="s">
        <v>20552</v>
      </c>
      <c r="C7757" s="18" t="s">
        <v>20553</v>
      </c>
      <c r="D7757" s="18" t="s">
        <v>20521</v>
      </c>
      <c r="E7757" s="19">
        <v>1</v>
      </c>
      <c r="F7757" s="20" t="s">
        <v>1</v>
      </c>
      <c r="H7757" s="7">
        <f t="shared" si="121"/>
        <v>-1</v>
      </c>
      <c r="I7757" s="6" t="str">
        <f>IF(B7757="","",VLOOKUP(D7757,'Liste Rayon'!$A$2:$D$10075,2,FALSE))</f>
        <v>V</v>
      </c>
      <c r="J7757" s="6">
        <f>VLOOKUP(D7757,'Liste Rayon'!$A$2:$D$10075,3,FALSE)</f>
        <v>2</v>
      </c>
      <c r="K7757" s="6">
        <f>VLOOKUP(D7757,'Liste Rayon'!$A$2:$D$10075,4,FALSE)</f>
        <v>3</v>
      </c>
      <c r="L7757" s="4">
        <v>1</v>
      </c>
    </row>
    <row r="7758" spans="1:12" x14ac:dyDescent="0.25">
      <c r="A7758" s="18" t="s">
        <v>20554</v>
      </c>
      <c r="B7758" s="18" t="s">
        <v>20555</v>
      </c>
      <c r="C7758" s="18" t="s">
        <v>20556</v>
      </c>
      <c r="D7758" s="18" t="s">
        <v>20521</v>
      </c>
      <c r="E7758" s="19">
        <v>1</v>
      </c>
      <c r="F7758" s="20" t="s">
        <v>1</v>
      </c>
      <c r="H7758" s="7">
        <f t="shared" si="121"/>
        <v>-1</v>
      </c>
      <c r="I7758" s="6" t="str">
        <f>IF(B7758="","",VLOOKUP(D7758,'Liste Rayon'!$A$2:$D$10075,2,FALSE))</f>
        <v>V</v>
      </c>
      <c r="J7758" s="6">
        <f>VLOOKUP(D7758,'Liste Rayon'!$A$2:$D$10075,3,FALSE)</f>
        <v>2</v>
      </c>
      <c r="K7758" s="6">
        <f>VLOOKUP(D7758,'Liste Rayon'!$A$2:$D$10075,4,FALSE)</f>
        <v>3</v>
      </c>
      <c r="L7758" s="4">
        <v>1</v>
      </c>
    </row>
    <row r="7759" spans="1:12" x14ac:dyDescent="0.25">
      <c r="A7759" s="18" t="s">
        <v>20557</v>
      </c>
      <c r="B7759" s="18" t="s">
        <v>20558</v>
      </c>
      <c r="C7759" s="18" t="s">
        <v>20559</v>
      </c>
      <c r="D7759" s="18" t="s">
        <v>20521</v>
      </c>
      <c r="E7759" s="19">
        <v>1</v>
      </c>
      <c r="F7759" s="20" t="s">
        <v>1</v>
      </c>
      <c r="H7759" s="7">
        <f t="shared" si="121"/>
        <v>-1</v>
      </c>
      <c r="I7759" s="6" t="str">
        <f>IF(B7759="","",VLOOKUP(D7759,'Liste Rayon'!$A$2:$D$10075,2,FALSE))</f>
        <v>V</v>
      </c>
      <c r="J7759" s="6">
        <f>VLOOKUP(D7759,'Liste Rayon'!$A$2:$D$10075,3,FALSE)</f>
        <v>2</v>
      </c>
      <c r="K7759" s="6">
        <f>VLOOKUP(D7759,'Liste Rayon'!$A$2:$D$10075,4,FALSE)</f>
        <v>3</v>
      </c>
      <c r="L7759" s="4">
        <v>1</v>
      </c>
    </row>
    <row r="7760" spans="1:12" x14ac:dyDescent="0.25">
      <c r="A7760" s="18" t="s">
        <v>20560</v>
      </c>
      <c r="B7760" s="18" t="s">
        <v>20561</v>
      </c>
      <c r="C7760" s="18" t="s">
        <v>20562</v>
      </c>
      <c r="D7760" s="18" t="s">
        <v>20521</v>
      </c>
      <c r="E7760" s="19">
        <v>1</v>
      </c>
      <c r="F7760" s="20" t="s">
        <v>1</v>
      </c>
      <c r="H7760" s="7">
        <f t="shared" si="121"/>
        <v>-1</v>
      </c>
      <c r="I7760" s="6" t="str">
        <f>IF(B7760="","",VLOOKUP(D7760,'Liste Rayon'!$A$2:$D$10075,2,FALSE))</f>
        <v>V</v>
      </c>
      <c r="J7760" s="6">
        <f>VLOOKUP(D7760,'Liste Rayon'!$A$2:$D$10075,3,FALSE)</f>
        <v>2</v>
      </c>
      <c r="K7760" s="6">
        <f>VLOOKUP(D7760,'Liste Rayon'!$A$2:$D$10075,4,FALSE)</f>
        <v>3</v>
      </c>
      <c r="L7760" s="4">
        <v>1</v>
      </c>
    </row>
    <row r="7761" spans="1:12" x14ac:dyDescent="0.25">
      <c r="A7761" s="18" t="s">
        <v>20563</v>
      </c>
      <c r="B7761" s="18" t="s">
        <v>20564</v>
      </c>
      <c r="C7761" s="18" t="s">
        <v>20565</v>
      </c>
      <c r="D7761" s="18" t="s">
        <v>20566</v>
      </c>
      <c r="E7761" s="19">
        <v>7</v>
      </c>
      <c r="F7761" s="20" t="s">
        <v>1</v>
      </c>
      <c r="H7761" s="7">
        <f t="shared" si="121"/>
        <v>-7</v>
      </c>
      <c r="I7761" s="6" t="str">
        <f>IF(B7761="","",VLOOKUP(D7761,'Liste Rayon'!$A$2:$D$10075,2,FALSE))</f>
        <v>V</v>
      </c>
      <c r="J7761" s="6">
        <f>VLOOKUP(D7761,'Liste Rayon'!$A$2:$D$10075,3,FALSE)</f>
        <v>2</v>
      </c>
      <c r="K7761" s="6">
        <f>VLOOKUP(D7761,'Liste Rayon'!$A$2:$D$10075,4,FALSE)</f>
        <v>4</v>
      </c>
      <c r="L7761" s="4">
        <v>1</v>
      </c>
    </row>
    <row r="7762" spans="1:12" x14ac:dyDescent="0.25">
      <c r="A7762" s="18" t="s">
        <v>20567</v>
      </c>
      <c r="B7762" s="18" t="s">
        <v>20568</v>
      </c>
      <c r="C7762" s="18" t="s">
        <v>20569</v>
      </c>
      <c r="D7762" s="18" t="s">
        <v>20566</v>
      </c>
      <c r="E7762" s="19">
        <v>10</v>
      </c>
      <c r="F7762" s="20" t="s">
        <v>1</v>
      </c>
      <c r="H7762" s="7">
        <f t="shared" si="121"/>
        <v>-10</v>
      </c>
      <c r="I7762" s="6" t="str">
        <f>IF(B7762="","",VLOOKUP(D7762,'Liste Rayon'!$A$2:$D$10075,2,FALSE))</f>
        <v>V</v>
      </c>
      <c r="J7762" s="6">
        <f>VLOOKUP(D7762,'Liste Rayon'!$A$2:$D$10075,3,FALSE)</f>
        <v>2</v>
      </c>
      <c r="K7762" s="6">
        <f>VLOOKUP(D7762,'Liste Rayon'!$A$2:$D$10075,4,FALSE)</f>
        <v>4</v>
      </c>
      <c r="L7762" s="4">
        <v>1</v>
      </c>
    </row>
    <row r="7763" spans="1:12" x14ac:dyDescent="0.25">
      <c r="A7763" s="18" t="s">
        <v>20570</v>
      </c>
      <c r="B7763" s="18" t="s">
        <v>20571</v>
      </c>
      <c r="C7763" s="18" t="s">
        <v>20572</v>
      </c>
      <c r="D7763" s="18" t="s">
        <v>20566</v>
      </c>
      <c r="E7763" s="19">
        <v>1</v>
      </c>
      <c r="F7763" s="20" t="s">
        <v>1</v>
      </c>
      <c r="H7763" s="7">
        <f t="shared" si="121"/>
        <v>-1</v>
      </c>
      <c r="I7763" s="6" t="str">
        <f>IF(B7763="","",VLOOKUP(D7763,'Liste Rayon'!$A$2:$D$10075,2,FALSE))</f>
        <v>V</v>
      </c>
      <c r="J7763" s="6">
        <f>VLOOKUP(D7763,'Liste Rayon'!$A$2:$D$10075,3,FALSE)</f>
        <v>2</v>
      </c>
      <c r="K7763" s="6">
        <f>VLOOKUP(D7763,'Liste Rayon'!$A$2:$D$10075,4,FALSE)</f>
        <v>4</v>
      </c>
      <c r="L7763" s="4">
        <v>1</v>
      </c>
    </row>
    <row r="7764" spans="1:12" x14ac:dyDescent="0.25">
      <c r="A7764" s="18" t="s">
        <v>20573</v>
      </c>
      <c r="B7764" s="18" t="s">
        <v>20574</v>
      </c>
      <c r="C7764" s="18" t="s">
        <v>20575</v>
      </c>
      <c r="D7764" s="18" t="s">
        <v>20566</v>
      </c>
      <c r="E7764" s="19">
        <v>4</v>
      </c>
      <c r="F7764" s="20" t="s">
        <v>1</v>
      </c>
      <c r="H7764" s="7">
        <f t="shared" si="121"/>
        <v>-4</v>
      </c>
      <c r="I7764" s="6" t="str">
        <f>IF(B7764="","",VLOOKUP(D7764,'Liste Rayon'!$A$2:$D$10075,2,FALSE))</f>
        <v>V</v>
      </c>
      <c r="J7764" s="6">
        <f>VLOOKUP(D7764,'Liste Rayon'!$A$2:$D$10075,3,FALSE)</f>
        <v>2</v>
      </c>
      <c r="K7764" s="6">
        <f>VLOOKUP(D7764,'Liste Rayon'!$A$2:$D$10075,4,FALSE)</f>
        <v>4</v>
      </c>
      <c r="L7764" s="4">
        <v>1</v>
      </c>
    </row>
    <row r="7765" spans="1:12" x14ac:dyDescent="0.25">
      <c r="A7765" s="18" t="s">
        <v>20576</v>
      </c>
      <c r="B7765" s="18" t="s">
        <v>20577</v>
      </c>
      <c r="C7765" s="18" t="s">
        <v>20578</v>
      </c>
      <c r="D7765" s="18" t="s">
        <v>20566</v>
      </c>
      <c r="E7765" s="19">
        <v>1</v>
      </c>
      <c r="F7765" s="20" t="s">
        <v>1</v>
      </c>
      <c r="H7765" s="7">
        <f t="shared" si="121"/>
        <v>-1</v>
      </c>
      <c r="I7765" s="6" t="str">
        <f>IF(B7765="","",VLOOKUP(D7765,'Liste Rayon'!$A$2:$D$10075,2,FALSE))</f>
        <v>V</v>
      </c>
      <c r="J7765" s="6">
        <f>VLOOKUP(D7765,'Liste Rayon'!$A$2:$D$10075,3,FALSE)</f>
        <v>2</v>
      </c>
      <c r="K7765" s="6">
        <f>VLOOKUP(D7765,'Liste Rayon'!$A$2:$D$10075,4,FALSE)</f>
        <v>4</v>
      </c>
      <c r="L7765" s="4">
        <v>1</v>
      </c>
    </row>
    <row r="7766" spans="1:12" x14ac:dyDescent="0.25">
      <c r="A7766" s="18" t="s">
        <v>20579</v>
      </c>
      <c r="B7766" s="18" t="s">
        <v>20580</v>
      </c>
      <c r="C7766" s="18" t="s">
        <v>20581</v>
      </c>
      <c r="D7766" s="18" t="s">
        <v>20566</v>
      </c>
      <c r="E7766" s="19">
        <v>1</v>
      </c>
      <c r="F7766" s="20" t="s">
        <v>1</v>
      </c>
      <c r="H7766" s="7">
        <f t="shared" si="121"/>
        <v>-1</v>
      </c>
      <c r="I7766" s="6" t="str">
        <f>IF(B7766="","",VLOOKUP(D7766,'Liste Rayon'!$A$2:$D$10075,2,FALSE))</f>
        <v>V</v>
      </c>
      <c r="J7766" s="6">
        <f>VLOOKUP(D7766,'Liste Rayon'!$A$2:$D$10075,3,FALSE)</f>
        <v>2</v>
      </c>
      <c r="K7766" s="6">
        <f>VLOOKUP(D7766,'Liste Rayon'!$A$2:$D$10075,4,FALSE)</f>
        <v>4</v>
      </c>
      <c r="L7766" s="4">
        <v>1</v>
      </c>
    </row>
    <row r="7767" spans="1:12" x14ac:dyDescent="0.25">
      <c r="A7767" s="18" t="s">
        <v>20582</v>
      </c>
      <c r="B7767" s="18" t="s">
        <v>20583</v>
      </c>
      <c r="C7767" s="18" t="s">
        <v>20584</v>
      </c>
      <c r="D7767" s="18" t="s">
        <v>20566</v>
      </c>
      <c r="E7767" s="19">
        <v>2</v>
      </c>
      <c r="F7767" s="20" t="s">
        <v>1</v>
      </c>
      <c r="H7767" s="7">
        <f t="shared" si="121"/>
        <v>-2</v>
      </c>
      <c r="I7767" s="6" t="str">
        <f>IF(B7767="","",VLOOKUP(D7767,'Liste Rayon'!$A$2:$D$10075,2,FALSE))</f>
        <v>V</v>
      </c>
      <c r="J7767" s="6">
        <f>VLOOKUP(D7767,'Liste Rayon'!$A$2:$D$10075,3,FALSE)</f>
        <v>2</v>
      </c>
      <c r="K7767" s="6">
        <f>VLOOKUP(D7767,'Liste Rayon'!$A$2:$D$10075,4,FALSE)</f>
        <v>4</v>
      </c>
      <c r="L7767" s="4">
        <v>1</v>
      </c>
    </row>
    <row r="7768" spans="1:12" x14ac:dyDescent="0.25">
      <c r="A7768" s="18" t="s">
        <v>20585</v>
      </c>
      <c r="B7768" s="18" t="s">
        <v>20586</v>
      </c>
      <c r="C7768" s="18" t="s">
        <v>20587</v>
      </c>
      <c r="D7768" s="18" t="s">
        <v>20566</v>
      </c>
      <c r="E7768" s="19">
        <v>1</v>
      </c>
      <c r="F7768" s="20" t="s">
        <v>1</v>
      </c>
      <c r="H7768" s="7">
        <f t="shared" si="121"/>
        <v>-1</v>
      </c>
      <c r="I7768" s="6" t="str">
        <f>IF(B7768="","",VLOOKUP(D7768,'Liste Rayon'!$A$2:$D$10075,2,FALSE))</f>
        <v>V</v>
      </c>
      <c r="J7768" s="6">
        <f>VLOOKUP(D7768,'Liste Rayon'!$A$2:$D$10075,3,FALSE)</f>
        <v>2</v>
      </c>
      <c r="K7768" s="6">
        <f>VLOOKUP(D7768,'Liste Rayon'!$A$2:$D$10075,4,FALSE)</f>
        <v>4</v>
      </c>
      <c r="L7768" s="4">
        <v>1</v>
      </c>
    </row>
    <row r="7769" spans="1:12" x14ac:dyDescent="0.25">
      <c r="A7769" s="18" t="s">
        <v>20588</v>
      </c>
      <c r="B7769" s="18" t="s">
        <v>20589</v>
      </c>
      <c r="C7769" s="18" t="s">
        <v>20590</v>
      </c>
      <c r="D7769" s="18" t="s">
        <v>20566</v>
      </c>
      <c r="E7769" s="19">
        <v>1</v>
      </c>
      <c r="F7769" s="20" t="s">
        <v>1</v>
      </c>
      <c r="H7769" s="7">
        <f t="shared" si="121"/>
        <v>-1</v>
      </c>
      <c r="I7769" s="6" t="str">
        <f>IF(B7769="","",VLOOKUP(D7769,'Liste Rayon'!$A$2:$D$10075,2,FALSE))</f>
        <v>V</v>
      </c>
      <c r="J7769" s="6">
        <f>VLOOKUP(D7769,'Liste Rayon'!$A$2:$D$10075,3,FALSE)</f>
        <v>2</v>
      </c>
      <c r="K7769" s="6">
        <f>VLOOKUP(D7769,'Liste Rayon'!$A$2:$D$10075,4,FALSE)</f>
        <v>4</v>
      </c>
      <c r="L7769" s="4">
        <v>1</v>
      </c>
    </row>
    <row r="7770" spans="1:12" x14ac:dyDescent="0.25">
      <c r="A7770" s="18" t="s">
        <v>20591</v>
      </c>
      <c r="B7770" s="18" t="s">
        <v>20592</v>
      </c>
      <c r="C7770" s="18" t="s">
        <v>20593</v>
      </c>
      <c r="D7770" s="18" t="s">
        <v>20566</v>
      </c>
      <c r="E7770" s="19">
        <v>4</v>
      </c>
      <c r="F7770" s="20" t="s">
        <v>1</v>
      </c>
      <c r="H7770" s="7">
        <f t="shared" si="121"/>
        <v>-4</v>
      </c>
      <c r="I7770" s="6" t="str">
        <f>IF(B7770="","",VLOOKUP(D7770,'Liste Rayon'!$A$2:$D$10075,2,FALSE))</f>
        <v>V</v>
      </c>
      <c r="J7770" s="6">
        <f>VLOOKUP(D7770,'Liste Rayon'!$A$2:$D$10075,3,FALSE)</f>
        <v>2</v>
      </c>
      <c r="K7770" s="6">
        <f>VLOOKUP(D7770,'Liste Rayon'!$A$2:$D$10075,4,FALSE)</f>
        <v>4</v>
      </c>
      <c r="L7770" s="4">
        <v>1</v>
      </c>
    </row>
    <row r="7771" spans="1:12" x14ac:dyDescent="0.25">
      <c r="A7771" s="18" t="s">
        <v>20594</v>
      </c>
      <c r="B7771" s="18" t="s">
        <v>20595</v>
      </c>
      <c r="C7771" s="18" t="s">
        <v>20596</v>
      </c>
      <c r="D7771" s="18" t="s">
        <v>20566</v>
      </c>
      <c r="E7771" s="19">
        <v>1</v>
      </c>
      <c r="F7771" s="20" t="s">
        <v>1</v>
      </c>
      <c r="H7771" s="7">
        <f t="shared" si="121"/>
        <v>-1</v>
      </c>
      <c r="I7771" s="6" t="str">
        <f>IF(B7771="","",VLOOKUP(D7771,'Liste Rayon'!$A$2:$D$10075,2,FALSE))</f>
        <v>V</v>
      </c>
      <c r="J7771" s="6">
        <f>VLOOKUP(D7771,'Liste Rayon'!$A$2:$D$10075,3,FALSE)</f>
        <v>2</v>
      </c>
      <c r="K7771" s="6">
        <f>VLOOKUP(D7771,'Liste Rayon'!$A$2:$D$10075,4,FALSE)</f>
        <v>4</v>
      </c>
      <c r="L7771" s="4">
        <v>1</v>
      </c>
    </row>
    <row r="7772" spans="1:12" x14ac:dyDescent="0.25">
      <c r="A7772" s="18" t="s">
        <v>20597</v>
      </c>
      <c r="B7772" s="18" t="s">
        <v>20598</v>
      </c>
      <c r="C7772" s="18" t="s">
        <v>20599</v>
      </c>
      <c r="D7772" s="18" t="s">
        <v>20566</v>
      </c>
      <c r="E7772" s="19">
        <v>1</v>
      </c>
      <c r="F7772" s="20" t="s">
        <v>1</v>
      </c>
      <c r="H7772" s="7">
        <f t="shared" si="121"/>
        <v>-1</v>
      </c>
      <c r="I7772" s="6" t="str">
        <f>IF(B7772="","",VLOOKUP(D7772,'Liste Rayon'!$A$2:$D$10075,2,FALSE))</f>
        <v>V</v>
      </c>
      <c r="J7772" s="6">
        <f>VLOOKUP(D7772,'Liste Rayon'!$A$2:$D$10075,3,FALSE)</f>
        <v>2</v>
      </c>
      <c r="K7772" s="6">
        <f>VLOOKUP(D7772,'Liste Rayon'!$A$2:$D$10075,4,FALSE)</f>
        <v>4</v>
      </c>
      <c r="L7772" s="4">
        <v>1</v>
      </c>
    </row>
    <row r="7773" spans="1:12" x14ac:dyDescent="0.25">
      <c r="A7773" s="18" t="s">
        <v>20600</v>
      </c>
      <c r="B7773" s="18" t="s">
        <v>20601</v>
      </c>
      <c r="C7773" s="18" t="s">
        <v>20602</v>
      </c>
      <c r="D7773" s="18" t="s">
        <v>20566</v>
      </c>
      <c r="E7773" s="19">
        <v>1</v>
      </c>
      <c r="F7773" s="20" t="s">
        <v>1</v>
      </c>
      <c r="H7773" s="7">
        <f t="shared" si="121"/>
        <v>-1</v>
      </c>
      <c r="I7773" s="6" t="str">
        <f>IF(B7773="","",VLOOKUP(D7773,'Liste Rayon'!$A$2:$D$10075,2,FALSE))</f>
        <v>V</v>
      </c>
      <c r="J7773" s="6">
        <f>VLOOKUP(D7773,'Liste Rayon'!$A$2:$D$10075,3,FALSE)</f>
        <v>2</v>
      </c>
      <c r="K7773" s="6">
        <f>VLOOKUP(D7773,'Liste Rayon'!$A$2:$D$10075,4,FALSE)</f>
        <v>4</v>
      </c>
      <c r="L7773" s="4">
        <v>1</v>
      </c>
    </row>
    <row r="7774" spans="1:12" x14ac:dyDescent="0.25">
      <c r="A7774" s="18" t="s">
        <v>20603</v>
      </c>
      <c r="B7774" s="18" t="s">
        <v>20604</v>
      </c>
      <c r="C7774" s="18" t="s">
        <v>20605</v>
      </c>
      <c r="D7774" s="18" t="s">
        <v>20566</v>
      </c>
      <c r="E7774" s="19">
        <v>1</v>
      </c>
      <c r="F7774" s="20" t="s">
        <v>1</v>
      </c>
      <c r="H7774" s="7">
        <f t="shared" si="121"/>
        <v>-1</v>
      </c>
      <c r="I7774" s="6" t="str">
        <f>IF(B7774="","",VLOOKUP(D7774,'Liste Rayon'!$A$2:$D$10075,2,FALSE))</f>
        <v>V</v>
      </c>
      <c r="J7774" s="6">
        <f>VLOOKUP(D7774,'Liste Rayon'!$A$2:$D$10075,3,FALSE)</f>
        <v>2</v>
      </c>
      <c r="K7774" s="6">
        <f>VLOOKUP(D7774,'Liste Rayon'!$A$2:$D$10075,4,FALSE)</f>
        <v>4</v>
      </c>
      <c r="L7774" s="4">
        <v>1</v>
      </c>
    </row>
    <row r="7775" spans="1:12" x14ac:dyDescent="0.25">
      <c r="A7775" s="18" t="s">
        <v>26366</v>
      </c>
      <c r="B7775" s="18" t="s">
        <v>26367</v>
      </c>
      <c r="C7775" s="18" t="s">
        <v>26368</v>
      </c>
      <c r="D7775" s="18" t="s">
        <v>20566</v>
      </c>
      <c r="E7775" s="19">
        <v>1</v>
      </c>
      <c r="F7775" s="20" t="s">
        <v>1</v>
      </c>
      <c r="H7775" s="7">
        <f t="shared" si="121"/>
        <v>-1</v>
      </c>
      <c r="I7775" s="6" t="str">
        <f>IF(B7775="","",VLOOKUP(D7775,'Liste Rayon'!$A$2:$D$10075,2,FALSE))</f>
        <v>V</v>
      </c>
      <c r="J7775" s="6">
        <f>VLOOKUP(D7775,'Liste Rayon'!$A$2:$D$10075,3,FALSE)</f>
        <v>2</v>
      </c>
      <c r="K7775" s="6">
        <f>VLOOKUP(D7775,'Liste Rayon'!$A$2:$D$10075,4,FALSE)</f>
        <v>4</v>
      </c>
      <c r="L7775" s="4">
        <v>1</v>
      </c>
    </row>
    <row r="7776" spans="1:12" x14ac:dyDescent="0.25">
      <c r="A7776" s="18" t="s">
        <v>26369</v>
      </c>
      <c r="B7776" s="18" t="s">
        <v>26370</v>
      </c>
      <c r="C7776" s="18" t="s">
        <v>26371</v>
      </c>
      <c r="D7776" s="18" t="s">
        <v>20566</v>
      </c>
      <c r="E7776" s="19">
        <v>6</v>
      </c>
      <c r="F7776" s="20" t="s">
        <v>1</v>
      </c>
      <c r="H7776" s="7">
        <f t="shared" si="121"/>
        <v>-6</v>
      </c>
      <c r="I7776" s="6" t="str">
        <f>IF(B7776="","",VLOOKUP(D7776,'Liste Rayon'!$A$2:$D$10075,2,FALSE))</f>
        <v>V</v>
      </c>
      <c r="J7776" s="6">
        <f>VLOOKUP(D7776,'Liste Rayon'!$A$2:$D$10075,3,FALSE)</f>
        <v>2</v>
      </c>
      <c r="K7776" s="6">
        <f>VLOOKUP(D7776,'Liste Rayon'!$A$2:$D$10075,4,FALSE)</f>
        <v>4</v>
      </c>
      <c r="L7776" s="4">
        <v>1</v>
      </c>
    </row>
    <row r="7777" spans="1:12" x14ac:dyDescent="0.25">
      <c r="A7777" s="18" t="s">
        <v>26372</v>
      </c>
      <c r="B7777" s="18" t="s">
        <v>26373</v>
      </c>
      <c r="C7777" s="18" t="s">
        <v>26374</v>
      </c>
      <c r="D7777" s="18" t="s">
        <v>20566</v>
      </c>
      <c r="E7777" s="19">
        <v>6</v>
      </c>
      <c r="F7777" s="20" t="s">
        <v>1</v>
      </c>
      <c r="H7777" s="7">
        <f t="shared" si="121"/>
        <v>-6</v>
      </c>
      <c r="I7777" s="6" t="str">
        <f>IF(B7777="","",VLOOKUP(D7777,'Liste Rayon'!$A$2:$D$10075,2,FALSE))</f>
        <v>V</v>
      </c>
      <c r="J7777" s="6">
        <f>VLOOKUP(D7777,'Liste Rayon'!$A$2:$D$10075,3,FALSE)</f>
        <v>2</v>
      </c>
      <c r="K7777" s="6">
        <f>VLOOKUP(D7777,'Liste Rayon'!$A$2:$D$10075,4,FALSE)</f>
        <v>4</v>
      </c>
      <c r="L7777" s="4">
        <v>1</v>
      </c>
    </row>
    <row r="7778" spans="1:12" x14ac:dyDescent="0.25">
      <c r="A7778" s="18" t="s">
        <v>20606</v>
      </c>
      <c r="B7778" s="18" t="s">
        <v>20607</v>
      </c>
      <c r="C7778" s="18" t="s">
        <v>20608</v>
      </c>
      <c r="D7778" s="18" t="s">
        <v>20609</v>
      </c>
      <c r="E7778" s="19">
        <v>1</v>
      </c>
      <c r="F7778" s="20" t="s">
        <v>1</v>
      </c>
      <c r="H7778" s="7">
        <f t="shared" si="121"/>
        <v>-1</v>
      </c>
      <c r="I7778" s="6" t="str">
        <f>IF(B7778="","",VLOOKUP(D7778,'Liste Rayon'!$A$2:$D$10075,2,FALSE))</f>
        <v>V</v>
      </c>
      <c r="J7778" s="6">
        <f>VLOOKUP(D7778,'Liste Rayon'!$A$2:$D$10075,3,FALSE)</f>
        <v>2</v>
      </c>
      <c r="K7778" s="6">
        <f>VLOOKUP(D7778,'Liste Rayon'!$A$2:$D$10075,4,FALSE)</f>
        <v>5</v>
      </c>
      <c r="L7778" s="4">
        <v>1</v>
      </c>
    </row>
    <row r="7779" spans="1:12" x14ac:dyDescent="0.25">
      <c r="A7779" s="18" t="s">
        <v>20610</v>
      </c>
      <c r="B7779" s="18" t="s">
        <v>20611</v>
      </c>
      <c r="C7779" s="18" t="s">
        <v>20612</v>
      </c>
      <c r="D7779" s="18" t="s">
        <v>20609</v>
      </c>
      <c r="E7779" s="19">
        <v>1</v>
      </c>
      <c r="F7779" s="20" t="s">
        <v>1</v>
      </c>
      <c r="H7779" s="7">
        <f t="shared" si="121"/>
        <v>-1</v>
      </c>
      <c r="I7779" s="6" t="str">
        <f>IF(B7779="","",VLOOKUP(D7779,'Liste Rayon'!$A$2:$D$10075,2,FALSE))</f>
        <v>V</v>
      </c>
      <c r="J7779" s="6">
        <f>VLOOKUP(D7779,'Liste Rayon'!$A$2:$D$10075,3,FALSE)</f>
        <v>2</v>
      </c>
      <c r="K7779" s="6">
        <f>VLOOKUP(D7779,'Liste Rayon'!$A$2:$D$10075,4,FALSE)</f>
        <v>5</v>
      </c>
      <c r="L7779" s="4">
        <v>1</v>
      </c>
    </row>
    <row r="7780" spans="1:12" x14ac:dyDescent="0.25">
      <c r="A7780" s="18" t="s">
        <v>20613</v>
      </c>
      <c r="B7780" s="18" t="s">
        <v>20614</v>
      </c>
      <c r="C7780" s="18" t="s">
        <v>20615</v>
      </c>
      <c r="D7780" s="18" t="s">
        <v>20609</v>
      </c>
      <c r="E7780" s="19">
        <v>10</v>
      </c>
      <c r="F7780" s="20" t="s">
        <v>1</v>
      </c>
      <c r="H7780" s="7">
        <f t="shared" si="121"/>
        <v>-10</v>
      </c>
      <c r="I7780" s="6" t="str">
        <f>IF(B7780="","",VLOOKUP(D7780,'Liste Rayon'!$A$2:$D$10075,2,FALSE))</f>
        <v>V</v>
      </c>
      <c r="J7780" s="6">
        <f>VLOOKUP(D7780,'Liste Rayon'!$A$2:$D$10075,3,FALSE)</f>
        <v>2</v>
      </c>
      <c r="K7780" s="6">
        <f>VLOOKUP(D7780,'Liste Rayon'!$A$2:$D$10075,4,FALSE)</f>
        <v>5</v>
      </c>
      <c r="L7780" s="4">
        <v>1</v>
      </c>
    </row>
    <row r="7781" spans="1:12" x14ac:dyDescent="0.25">
      <c r="A7781" s="18" t="s">
        <v>20616</v>
      </c>
      <c r="B7781" s="18" t="s">
        <v>20617</v>
      </c>
      <c r="C7781" s="18" t="s">
        <v>20618</v>
      </c>
      <c r="D7781" s="18" t="s">
        <v>20609</v>
      </c>
      <c r="E7781" s="19">
        <v>1</v>
      </c>
      <c r="F7781" s="20" t="s">
        <v>1</v>
      </c>
      <c r="H7781" s="7">
        <f t="shared" si="121"/>
        <v>-1</v>
      </c>
      <c r="I7781" s="6" t="str">
        <f>IF(B7781="","",VLOOKUP(D7781,'Liste Rayon'!$A$2:$D$10075,2,FALSE))</f>
        <v>V</v>
      </c>
      <c r="J7781" s="6">
        <f>VLOOKUP(D7781,'Liste Rayon'!$A$2:$D$10075,3,FALSE)</f>
        <v>2</v>
      </c>
      <c r="K7781" s="6">
        <f>VLOOKUP(D7781,'Liste Rayon'!$A$2:$D$10075,4,FALSE)</f>
        <v>5</v>
      </c>
      <c r="L7781" s="4">
        <v>1</v>
      </c>
    </row>
    <row r="7782" spans="1:12" x14ac:dyDescent="0.25">
      <c r="A7782" s="18" t="s">
        <v>20619</v>
      </c>
      <c r="B7782" s="18" t="s">
        <v>20620</v>
      </c>
      <c r="C7782" s="18" t="s">
        <v>20621</v>
      </c>
      <c r="D7782" s="18" t="s">
        <v>20609</v>
      </c>
      <c r="E7782" s="19">
        <v>1</v>
      </c>
      <c r="F7782" s="20" t="s">
        <v>1</v>
      </c>
      <c r="H7782" s="7">
        <f t="shared" si="121"/>
        <v>-1</v>
      </c>
      <c r="I7782" s="6" t="str">
        <f>IF(B7782="","",VLOOKUP(D7782,'Liste Rayon'!$A$2:$D$10075,2,FALSE))</f>
        <v>V</v>
      </c>
      <c r="J7782" s="6">
        <f>VLOOKUP(D7782,'Liste Rayon'!$A$2:$D$10075,3,FALSE)</f>
        <v>2</v>
      </c>
      <c r="K7782" s="6">
        <f>VLOOKUP(D7782,'Liste Rayon'!$A$2:$D$10075,4,FALSE)</f>
        <v>5</v>
      </c>
      <c r="L7782" s="4">
        <v>1</v>
      </c>
    </row>
    <row r="7783" spans="1:12" x14ac:dyDescent="0.25">
      <c r="A7783" s="18" t="s">
        <v>20622</v>
      </c>
      <c r="B7783" s="18" t="s">
        <v>20623</v>
      </c>
      <c r="C7783" s="18" t="s">
        <v>20624</v>
      </c>
      <c r="D7783" s="18" t="s">
        <v>20609</v>
      </c>
      <c r="E7783" s="19">
        <v>8</v>
      </c>
      <c r="F7783" s="20" t="s">
        <v>1</v>
      </c>
      <c r="H7783" s="7">
        <f t="shared" si="121"/>
        <v>-8</v>
      </c>
      <c r="I7783" s="6" t="str">
        <f>IF(B7783="","",VLOOKUP(D7783,'Liste Rayon'!$A$2:$D$10075,2,FALSE))</f>
        <v>V</v>
      </c>
      <c r="J7783" s="6">
        <f>VLOOKUP(D7783,'Liste Rayon'!$A$2:$D$10075,3,FALSE)</f>
        <v>2</v>
      </c>
      <c r="K7783" s="6">
        <f>VLOOKUP(D7783,'Liste Rayon'!$A$2:$D$10075,4,FALSE)</f>
        <v>5</v>
      </c>
      <c r="L7783" s="4">
        <v>1</v>
      </c>
    </row>
    <row r="7784" spans="1:12" x14ac:dyDescent="0.25">
      <c r="A7784" s="18" t="s">
        <v>26375</v>
      </c>
      <c r="B7784" s="18" t="s">
        <v>26376</v>
      </c>
      <c r="C7784" s="18" t="s">
        <v>26377</v>
      </c>
      <c r="D7784" s="18" t="s">
        <v>20609</v>
      </c>
      <c r="E7784" s="19">
        <v>10</v>
      </c>
      <c r="F7784" s="20" t="s">
        <v>1</v>
      </c>
      <c r="H7784" s="7">
        <f t="shared" si="121"/>
        <v>-10</v>
      </c>
      <c r="I7784" s="6" t="str">
        <f>IF(B7784="","",VLOOKUP(D7784,'Liste Rayon'!$A$2:$D$10075,2,FALSE))</f>
        <v>V</v>
      </c>
      <c r="J7784" s="6">
        <f>VLOOKUP(D7784,'Liste Rayon'!$A$2:$D$10075,3,FALSE)</f>
        <v>2</v>
      </c>
      <c r="K7784" s="6">
        <f>VLOOKUP(D7784,'Liste Rayon'!$A$2:$D$10075,4,FALSE)</f>
        <v>5</v>
      </c>
      <c r="L7784" s="4">
        <v>1</v>
      </c>
    </row>
    <row r="7785" spans="1:12" x14ac:dyDescent="0.25">
      <c r="A7785" s="18" t="s">
        <v>20625</v>
      </c>
      <c r="B7785" s="18" t="s">
        <v>20626</v>
      </c>
      <c r="C7785" s="18" t="s">
        <v>20627</v>
      </c>
      <c r="D7785" s="18" t="s">
        <v>20609</v>
      </c>
      <c r="E7785" s="19">
        <v>3</v>
      </c>
      <c r="F7785" s="20" t="s">
        <v>1</v>
      </c>
      <c r="H7785" s="7">
        <f t="shared" si="121"/>
        <v>-3</v>
      </c>
      <c r="I7785" s="6" t="str">
        <f>IF(B7785="","",VLOOKUP(D7785,'Liste Rayon'!$A$2:$D$10075,2,FALSE))</f>
        <v>V</v>
      </c>
      <c r="J7785" s="6">
        <f>VLOOKUP(D7785,'Liste Rayon'!$A$2:$D$10075,3,FALSE)</f>
        <v>2</v>
      </c>
      <c r="K7785" s="6">
        <f>VLOOKUP(D7785,'Liste Rayon'!$A$2:$D$10075,4,FALSE)</f>
        <v>5</v>
      </c>
      <c r="L7785" s="4">
        <v>1</v>
      </c>
    </row>
    <row r="7786" spans="1:12" x14ac:dyDescent="0.25">
      <c r="A7786" s="18" t="s">
        <v>20628</v>
      </c>
      <c r="B7786" s="18" t="s">
        <v>20629</v>
      </c>
      <c r="C7786" s="18" t="s">
        <v>20630</v>
      </c>
      <c r="D7786" s="18" t="s">
        <v>20609</v>
      </c>
      <c r="E7786" s="19">
        <v>1</v>
      </c>
      <c r="F7786" s="20" t="s">
        <v>1</v>
      </c>
      <c r="H7786" s="7">
        <f t="shared" si="121"/>
        <v>-1</v>
      </c>
      <c r="I7786" s="6" t="str">
        <f>IF(B7786="","",VLOOKUP(D7786,'Liste Rayon'!$A$2:$D$10075,2,FALSE))</f>
        <v>V</v>
      </c>
      <c r="J7786" s="6">
        <f>VLOOKUP(D7786,'Liste Rayon'!$A$2:$D$10075,3,FALSE)</f>
        <v>2</v>
      </c>
      <c r="K7786" s="6">
        <f>VLOOKUP(D7786,'Liste Rayon'!$A$2:$D$10075,4,FALSE)</f>
        <v>5</v>
      </c>
      <c r="L7786" s="4">
        <v>1</v>
      </c>
    </row>
    <row r="7787" spans="1:12" x14ac:dyDescent="0.25">
      <c r="A7787" s="18" t="s">
        <v>26378</v>
      </c>
      <c r="B7787" s="18" t="s">
        <v>26379</v>
      </c>
      <c r="C7787" s="18" t="s">
        <v>26380</v>
      </c>
      <c r="D7787" s="18" t="s">
        <v>20609</v>
      </c>
      <c r="E7787" s="19">
        <v>2</v>
      </c>
      <c r="F7787" s="20" t="s">
        <v>1</v>
      </c>
      <c r="H7787" s="7">
        <f t="shared" si="121"/>
        <v>-2</v>
      </c>
      <c r="I7787" s="6" t="str">
        <f>IF(B7787="","",VLOOKUP(D7787,'Liste Rayon'!$A$2:$D$10075,2,FALSE))</f>
        <v>V</v>
      </c>
      <c r="J7787" s="6">
        <f>VLOOKUP(D7787,'Liste Rayon'!$A$2:$D$10075,3,FALSE)</f>
        <v>2</v>
      </c>
      <c r="K7787" s="6">
        <f>VLOOKUP(D7787,'Liste Rayon'!$A$2:$D$10075,4,FALSE)</f>
        <v>5</v>
      </c>
      <c r="L7787" s="4">
        <v>1</v>
      </c>
    </row>
    <row r="7788" spans="1:12" x14ac:dyDescent="0.25">
      <c r="A7788" s="18" t="s">
        <v>20634</v>
      </c>
      <c r="B7788" s="18" t="s">
        <v>20635</v>
      </c>
      <c r="C7788" s="18" t="s">
        <v>20636</v>
      </c>
      <c r="D7788" s="18" t="s">
        <v>20609</v>
      </c>
      <c r="E7788" s="19">
        <v>4</v>
      </c>
      <c r="F7788" s="20" t="s">
        <v>1</v>
      </c>
      <c r="H7788" s="7">
        <f t="shared" si="121"/>
        <v>-4</v>
      </c>
      <c r="I7788" s="6" t="str">
        <f>IF(B7788="","",VLOOKUP(D7788,'Liste Rayon'!$A$2:$D$10075,2,FALSE))</f>
        <v>V</v>
      </c>
      <c r="J7788" s="6">
        <f>VLOOKUP(D7788,'Liste Rayon'!$A$2:$D$10075,3,FALSE)</f>
        <v>2</v>
      </c>
      <c r="K7788" s="6">
        <f>VLOOKUP(D7788,'Liste Rayon'!$A$2:$D$10075,4,FALSE)</f>
        <v>5</v>
      </c>
      <c r="L7788" s="4">
        <v>1</v>
      </c>
    </row>
    <row r="7789" spans="1:12" x14ac:dyDescent="0.25">
      <c r="A7789" s="18" t="s">
        <v>20631</v>
      </c>
      <c r="B7789" s="18" t="s">
        <v>20632</v>
      </c>
      <c r="C7789" s="18" t="s">
        <v>20633</v>
      </c>
      <c r="D7789" s="18" t="s">
        <v>20609</v>
      </c>
      <c r="E7789" s="19">
        <v>2</v>
      </c>
      <c r="F7789" s="20" t="s">
        <v>1</v>
      </c>
      <c r="H7789" s="7">
        <f t="shared" si="121"/>
        <v>-2</v>
      </c>
      <c r="I7789" s="6" t="str">
        <f>IF(B7789="","",VLOOKUP(D7789,'Liste Rayon'!$A$2:$D$10075,2,FALSE))</f>
        <v>V</v>
      </c>
      <c r="J7789" s="6">
        <f>VLOOKUP(D7789,'Liste Rayon'!$A$2:$D$10075,3,FALSE)</f>
        <v>2</v>
      </c>
      <c r="K7789" s="6">
        <f>VLOOKUP(D7789,'Liste Rayon'!$A$2:$D$10075,4,FALSE)</f>
        <v>5</v>
      </c>
      <c r="L7789" s="4">
        <v>1</v>
      </c>
    </row>
    <row r="7790" spans="1:12" x14ac:dyDescent="0.25">
      <c r="A7790" s="18" t="s">
        <v>20637</v>
      </c>
      <c r="B7790" s="18" t="s">
        <v>20638</v>
      </c>
      <c r="C7790" s="18" t="s">
        <v>20639</v>
      </c>
      <c r="D7790" s="18" t="s">
        <v>20609</v>
      </c>
      <c r="E7790" s="19">
        <v>2</v>
      </c>
      <c r="F7790" s="20" t="s">
        <v>1</v>
      </c>
      <c r="H7790" s="7">
        <f t="shared" si="121"/>
        <v>-2</v>
      </c>
      <c r="I7790" s="6" t="str">
        <f>IF(B7790="","",VLOOKUP(D7790,'Liste Rayon'!$A$2:$D$10075,2,FALSE))</f>
        <v>V</v>
      </c>
      <c r="J7790" s="6">
        <f>VLOOKUP(D7790,'Liste Rayon'!$A$2:$D$10075,3,FALSE)</f>
        <v>2</v>
      </c>
      <c r="K7790" s="6">
        <f>VLOOKUP(D7790,'Liste Rayon'!$A$2:$D$10075,4,FALSE)</f>
        <v>5</v>
      </c>
      <c r="L7790" s="4">
        <v>1</v>
      </c>
    </row>
    <row r="7791" spans="1:12" x14ac:dyDescent="0.25">
      <c r="A7791" s="18" t="s">
        <v>20640</v>
      </c>
      <c r="B7791" s="18" t="s">
        <v>20641</v>
      </c>
      <c r="C7791" s="18" t="s">
        <v>20642</v>
      </c>
      <c r="D7791" s="18" t="s">
        <v>20609</v>
      </c>
      <c r="E7791" s="19">
        <v>3</v>
      </c>
      <c r="F7791" s="20" t="s">
        <v>1</v>
      </c>
      <c r="H7791" s="7">
        <f t="shared" si="121"/>
        <v>-3</v>
      </c>
      <c r="I7791" s="6" t="str">
        <f>IF(B7791="","",VLOOKUP(D7791,'Liste Rayon'!$A$2:$D$10075,2,FALSE))</f>
        <v>V</v>
      </c>
      <c r="J7791" s="6">
        <f>VLOOKUP(D7791,'Liste Rayon'!$A$2:$D$10075,3,FALSE)</f>
        <v>2</v>
      </c>
      <c r="K7791" s="6">
        <f>VLOOKUP(D7791,'Liste Rayon'!$A$2:$D$10075,4,FALSE)</f>
        <v>5</v>
      </c>
      <c r="L7791" s="4">
        <v>1</v>
      </c>
    </row>
    <row r="7792" spans="1:12" x14ac:dyDescent="0.25">
      <c r="A7792" s="18" t="s">
        <v>26381</v>
      </c>
      <c r="B7792" s="18" t="s">
        <v>26382</v>
      </c>
      <c r="C7792" s="18" t="s">
        <v>26383</v>
      </c>
      <c r="D7792" s="18" t="s">
        <v>20643</v>
      </c>
      <c r="E7792" s="19">
        <v>30</v>
      </c>
      <c r="F7792" s="20" t="s">
        <v>1</v>
      </c>
      <c r="H7792" s="7">
        <f t="shared" si="121"/>
        <v>-30</v>
      </c>
      <c r="I7792" s="6" t="str">
        <f>IF(B7792="","",VLOOKUP(D7792,'Liste Rayon'!$A$2:$D$10075,2,FALSE))</f>
        <v>V</v>
      </c>
      <c r="J7792" s="6">
        <f>VLOOKUP(D7792,'Liste Rayon'!$A$2:$D$10075,3,FALSE)</f>
        <v>2</v>
      </c>
      <c r="K7792" s="6">
        <f>VLOOKUP(D7792,'Liste Rayon'!$A$2:$D$10075,4,FALSE)</f>
        <v>6</v>
      </c>
      <c r="L7792" s="4">
        <v>1</v>
      </c>
    </row>
    <row r="7793" spans="1:12" x14ac:dyDescent="0.25">
      <c r="A7793" s="18" t="s">
        <v>20644</v>
      </c>
      <c r="B7793" s="18" t="s">
        <v>20645</v>
      </c>
      <c r="C7793" s="18" t="s">
        <v>20646</v>
      </c>
      <c r="D7793" s="18" t="s">
        <v>20643</v>
      </c>
      <c r="E7793" s="19">
        <v>1</v>
      </c>
      <c r="F7793" s="20" t="s">
        <v>1</v>
      </c>
      <c r="H7793" s="7">
        <f t="shared" si="121"/>
        <v>-1</v>
      </c>
      <c r="I7793" s="6" t="str">
        <f>IF(B7793="","",VLOOKUP(D7793,'Liste Rayon'!$A$2:$D$10075,2,FALSE))</f>
        <v>V</v>
      </c>
      <c r="J7793" s="6">
        <f>VLOOKUP(D7793,'Liste Rayon'!$A$2:$D$10075,3,FALSE)</f>
        <v>2</v>
      </c>
      <c r="K7793" s="6">
        <f>VLOOKUP(D7793,'Liste Rayon'!$A$2:$D$10075,4,FALSE)</f>
        <v>6</v>
      </c>
      <c r="L7793" s="4">
        <v>1</v>
      </c>
    </row>
    <row r="7794" spans="1:12" x14ac:dyDescent="0.25">
      <c r="A7794" s="18" t="s">
        <v>26384</v>
      </c>
      <c r="B7794" s="18" t="s">
        <v>26385</v>
      </c>
      <c r="C7794" s="18" t="s">
        <v>26386</v>
      </c>
      <c r="D7794" s="18" t="s">
        <v>20643</v>
      </c>
      <c r="E7794" s="19">
        <v>1</v>
      </c>
      <c r="F7794" s="20" t="s">
        <v>1</v>
      </c>
      <c r="H7794" s="7">
        <f t="shared" si="121"/>
        <v>-1</v>
      </c>
      <c r="I7794" s="6" t="str">
        <f>IF(B7794="","",VLOOKUP(D7794,'Liste Rayon'!$A$2:$D$10075,2,FALSE))</f>
        <v>V</v>
      </c>
      <c r="J7794" s="6">
        <f>VLOOKUP(D7794,'Liste Rayon'!$A$2:$D$10075,3,FALSE)</f>
        <v>2</v>
      </c>
      <c r="K7794" s="6">
        <f>VLOOKUP(D7794,'Liste Rayon'!$A$2:$D$10075,4,FALSE)</f>
        <v>6</v>
      </c>
      <c r="L7794" s="4">
        <v>1</v>
      </c>
    </row>
    <row r="7795" spans="1:12" x14ac:dyDescent="0.25">
      <c r="A7795" s="18" t="s">
        <v>26783</v>
      </c>
      <c r="B7795" s="18" t="s">
        <v>26784</v>
      </c>
      <c r="C7795" s="18" t="s">
        <v>26785</v>
      </c>
      <c r="D7795" s="18" t="s">
        <v>20643</v>
      </c>
      <c r="E7795" s="19">
        <v>1</v>
      </c>
      <c r="F7795" s="20" t="s">
        <v>1</v>
      </c>
      <c r="H7795" s="7">
        <f t="shared" si="121"/>
        <v>-1</v>
      </c>
      <c r="I7795" s="6" t="str">
        <f>IF(B7795="","",VLOOKUP(D7795,'Liste Rayon'!$A$2:$D$10075,2,FALSE))</f>
        <v>V</v>
      </c>
      <c r="J7795" s="6">
        <f>VLOOKUP(D7795,'Liste Rayon'!$A$2:$D$10075,3,FALSE)</f>
        <v>2</v>
      </c>
      <c r="K7795" s="6">
        <f>VLOOKUP(D7795,'Liste Rayon'!$A$2:$D$10075,4,FALSE)</f>
        <v>6</v>
      </c>
      <c r="L7795" s="4">
        <v>1</v>
      </c>
    </row>
    <row r="7796" spans="1:12" x14ac:dyDescent="0.25">
      <c r="A7796" s="18" t="s">
        <v>20647</v>
      </c>
      <c r="B7796" s="18" t="s">
        <v>20648</v>
      </c>
      <c r="C7796" s="18" t="s">
        <v>20649</v>
      </c>
      <c r="D7796" s="18" t="s">
        <v>20650</v>
      </c>
      <c r="E7796" s="19">
        <v>1</v>
      </c>
      <c r="F7796" s="20" t="s">
        <v>1</v>
      </c>
      <c r="H7796" s="7">
        <f t="shared" si="121"/>
        <v>-1</v>
      </c>
      <c r="I7796" s="6" t="str">
        <f>IF(B7796="","",VLOOKUP(D7796,'Liste Rayon'!$A$2:$D$10075,2,FALSE))</f>
        <v>V</v>
      </c>
      <c r="J7796" s="6">
        <f>VLOOKUP(D7796,'Liste Rayon'!$A$2:$D$10075,3,FALSE)</f>
        <v>3</v>
      </c>
      <c r="K7796" s="6">
        <f>VLOOKUP(D7796,'Liste Rayon'!$A$2:$D$10075,4,FALSE)</f>
        <v>1</v>
      </c>
      <c r="L7796" s="4">
        <v>1</v>
      </c>
    </row>
    <row r="7797" spans="1:12" x14ac:dyDescent="0.25">
      <c r="A7797" s="18" t="s">
        <v>20651</v>
      </c>
      <c r="B7797" s="18" t="s">
        <v>20652</v>
      </c>
      <c r="C7797" s="18" t="s">
        <v>20653</v>
      </c>
      <c r="D7797" s="18" t="s">
        <v>20650</v>
      </c>
      <c r="E7797" s="19">
        <v>2</v>
      </c>
      <c r="F7797" s="20" t="s">
        <v>1</v>
      </c>
      <c r="H7797" s="7">
        <f t="shared" si="121"/>
        <v>-2</v>
      </c>
      <c r="I7797" s="6" t="str">
        <f>IF(B7797="","",VLOOKUP(D7797,'Liste Rayon'!$A$2:$D$10075,2,FALSE))</f>
        <v>V</v>
      </c>
      <c r="J7797" s="6">
        <f>VLOOKUP(D7797,'Liste Rayon'!$A$2:$D$10075,3,FALSE)</f>
        <v>3</v>
      </c>
      <c r="K7797" s="6">
        <f>VLOOKUP(D7797,'Liste Rayon'!$A$2:$D$10075,4,FALSE)</f>
        <v>1</v>
      </c>
      <c r="L7797" s="4">
        <v>1</v>
      </c>
    </row>
    <row r="7798" spans="1:12" x14ac:dyDescent="0.25">
      <c r="A7798" s="18" t="s">
        <v>20654</v>
      </c>
      <c r="B7798" s="18" t="s">
        <v>20655</v>
      </c>
      <c r="C7798" s="18" t="s">
        <v>20656</v>
      </c>
      <c r="D7798" s="18" t="s">
        <v>20650</v>
      </c>
      <c r="E7798" s="19">
        <v>1</v>
      </c>
      <c r="F7798" s="20" t="s">
        <v>1</v>
      </c>
      <c r="H7798" s="7">
        <f t="shared" si="121"/>
        <v>-1</v>
      </c>
      <c r="I7798" s="6" t="str">
        <f>IF(B7798="","",VLOOKUP(D7798,'Liste Rayon'!$A$2:$D$10075,2,FALSE))</f>
        <v>V</v>
      </c>
      <c r="J7798" s="6">
        <f>VLOOKUP(D7798,'Liste Rayon'!$A$2:$D$10075,3,FALSE)</f>
        <v>3</v>
      </c>
      <c r="K7798" s="6">
        <f>VLOOKUP(D7798,'Liste Rayon'!$A$2:$D$10075,4,FALSE)</f>
        <v>1</v>
      </c>
      <c r="L7798" s="4">
        <v>1</v>
      </c>
    </row>
    <row r="7799" spans="1:12" x14ac:dyDescent="0.25">
      <c r="A7799" s="18" t="s">
        <v>20657</v>
      </c>
      <c r="B7799" s="18" t="s">
        <v>20658</v>
      </c>
      <c r="C7799" s="18" t="s">
        <v>20659</v>
      </c>
      <c r="D7799" s="18" t="s">
        <v>20660</v>
      </c>
      <c r="E7799" s="19">
        <v>2</v>
      </c>
      <c r="F7799" s="20" t="s">
        <v>1</v>
      </c>
      <c r="H7799" s="7">
        <f t="shared" si="121"/>
        <v>-2</v>
      </c>
      <c r="I7799" s="6" t="str">
        <f>IF(B7799="","",VLOOKUP(D7799,'Liste Rayon'!$A$2:$D$10075,2,FALSE))</f>
        <v>V</v>
      </c>
      <c r="J7799" s="6">
        <f>VLOOKUP(D7799,'Liste Rayon'!$A$2:$D$10075,3,FALSE)</f>
        <v>3</v>
      </c>
      <c r="K7799" s="6">
        <f>VLOOKUP(D7799,'Liste Rayon'!$A$2:$D$10075,4,FALSE)</f>
        <v>2</v>
      </c>
      <c r="L7799" s="4">
        <v>1</v>
      </c>
    </row>
    <row r="7800" spans="1:12" x14ac:dyDescent="0.25">
      <c r="A7800" s="18" t="s">
        <v>20661</v>
      </c>
      <c r="B7800" s="18" t="s">
        <v>20662</v>
      </c>
      <c r="C7800" s="18" t="s">
        <v>20663</v>
      </c>
      <c r="D7800" s="18" t="s">
        <v>20660</v>
      </c>
      <c r="E7800" s="19">
        <v>2</v>
      </c>
      <c r="F7800" s="20" t="s">
        <v>1</v>
      </c>
      <c r="H7800" s="7">
        <f t="shared" si="121"/>
        <v>-2</v>
      </c>
      <c r="I7800" s="6" t="str">
        <f>IF(B7800="","",VLOOKUP(D7800,'Liste Rayon'!$A$2:$D$10075,2,FALSE))</f>
        <v>V</v>
      </c>
      <c r="J7800" s="6">
        <f>VLOOKUP(D7800,'Liste Rayon'!$A$2:$D$10075,3,FALSE)</f>
        <v>3</v>
      </c>
      <c r="K7800" s="6">
        <f>VLOOKUP(D7800,'Liste Rayon'!$A$2:$D$10075,4,FALSE)</f>
        <v>2</v>
      </c>
      <c r="L7800" s="4">
        <v>1</v>
      </c>
    </row>
    <row r="7801" spans="1:12" x14ac:dyDescent="0.25">
      <c r="A7801" s="18" t="s">
        <v>20664</v>
      </c>
      <c r="B7801" s="18" t="s">
        <v>20665</v>
      </c>
      <c r="C7801" s="18" t="s">
        <v>20666</v>
      </c>
      <c r="D7801" s="18" t="s">
        <v>20660</v>
      </c>
      <c r="E7801" s="19">
        <v>1</v>
      </c>
      <c r="F7801" s="20" t="s">
        <v>1</v>
      </c>
      <c r="H7801" s="7">
        <f t="shared" si="121"/>
        <v>-1</v>
      </c>
      <c r="I7801" s="6" t="str">
        <f>IF(B7801="","",VLOOKUP(D7801,'Liste Rayon'!$A$2:$D$10075,2,FALSE))</f>
        <v>V</v>
      </c>
      <c r="J7801" s="6">
        <f>VLOOKUP(D7801,'Liste Rayon'!$A$2:$D$10075,3,FALSE)</f>
        <v>3</v>
      </c>
      <c r="K7801" s="6">
        <f>VLOOKUP(D7801,'Liste Rayon'!$A$2:$D$10075,4,FALSE)</f>
        <v>2</v>
      </c>
      <c r="L7801" s="4">
        <v>1</v>
      </c>
    </row>
    <row r="7802" spans="1:12" x14ac:dyDescent="0.25">
      <c r="A7802" s="18" t="s">
        <v>20667</v>
      </c>
      <c r="B7802" s="18" t="s">
        <v>20668</v>
      </c>
      <c r="C7802" s="18" t="s">
        <v>20669</v>
      </c>
      <c r="D7802" s="18" t="s">
        <v>20660</v>
      </c>
      <c r="E7802" s="19">
        <v>10</v>
      </c>
      <c r="F7802" s="20" t="s">
        <v>1</v>
      </c>
      <c r="H7802" s="7">
        <f t="shared" si="121"/>
        <v>-10</v>
      </c>
      <c r="I7802" s="6" t="str">
        <f>IF(B7802="","",VLOOKUP(D7802,'Liste Rayon'!$A$2:$D$10075,2,FALSE))</f>
        <v>V</v>
      </c>
      <c r="J7802" s="6">
        <f>VLOOKUP(D7802,'Liste Rayon'!$A$2:$D$10075,3,FALSE)</f>
        <v>3</v>
      </c>
      <c r="K7802" s="6">
        <f>VLOOKUP(D7802,'Liste Rayon'!$A$2:$D$10075,4,FALSE)</f>
        <v>2</v>
      </c>
      <c r="L7802" s="4">
        <v>1</v>
      </c>
    </row>
    <row r="7803" spans="1:12" x14ac:dyDescent="0.25">
      <c r="A7803" s="18" t="s">
        <v>24904</v>
      </c>
      <c r="B7803" s="18" t="s">
        <v>24905</v>
      </c>
      <c r="C7803" s="18" t="s">
        <v>24906</v>
      </c>
      <c r="D7803" s="18" t="s">
        <v>20660</v>
      </c>
      <c r="E7803" s="19">
        <v>13</v>
      </c>
      <c r="F7803" s="20" t="s">
        <v>1</v>
      </c>
      <c r="H7803" s="7">
        <f t="shared" si="121"/>
        <v>-13</v>
      </c>
      <c r="I7803" s="6" t="str">
        <f>IF(B7803="","",VLOOKUP(D7803,'Liste Rayon'!$A$2:$D$10075,2,FALSE))</f>
        <v>V</v>
      </c>
      <c r="J7803" s="6">
        <f>VLOOKUP(D7803,'Liste Rayon'!$A$2:$D$10075,3,FALSE)</f>
        <v>3</v>
      </c>
      <c r="K7803" s="6">
        <f>VLOOKUP(D7803,'Liste Rayon'!$A$2:$D$10075,4,FALSE)</f>
        <v>2</v>
      </c>
      <c r="L7803" s="4">
        <v>1</v>
      </c>
    </row>
    <row r="7804" spans="1:12" x14ac:dyDescent="0.25">
      <c r="A7804" s="18" t="s">
        <v>20670</v>
      </c>
      <c r="B7804" s="18" t="s">
        <v>20671</v>
      </c>
      <c r="C7804" s="18" t="s">
        <v>20672</v>
      </c>
      <c r="D7804" s="18" t="s">
        <v>20673</v>
      </c>
      <c r="E7804" s="19">
        <v>1</v>
      </c>
      <c r="F7804" s="20" t="s">
        <v>1</v>
      </c>
      <c r="H7804" s="7">
        <f t="shared" si="121"/>
        <v>-1</v>
      </c>
      <c r="I7804" s="6" t="str">
        <f>IF(B7804="","",VLOOKUP(D7804,'Liste Rayon'!$A$2:$D$10075,2,FALSE))</f>
        <v>V</v>
      </c>
      <c r="J7804" s="6">
        <f>VLOOKUP(D7804,'Liste Rayon'!$A$2:$D$10075,3,FALSE)</f>
        <v>3</v>
      </c>
      <c r="K7804" s="6">
        <f>VLOOKUP(D7804,'Liste Rayon'!$A$2:$D$10075,4,FALSE)</f>
        <v>3</v>
      </c>
      <c r="L7804" s="4">
        <v>1</v>
      </c>
    </row>
    <row r="7805" spans="1:12" x14ac:dyDescent="0.25">
      <c r="A7805" s="18" t="s">
        <v>20674</v>
      </c>
      <c r="B7805" s="18" t="s">
        <v>20675</v>
      </c>
      <c r="C7805" s="18" t="s">
        <v>20676</v>
      </c>
      <c r="D7805" s="18" t="s">
        <v>20673</v>
      </c>
      <c r="E7805" s="19">
        <v>2</v>
      </c>
      <c r="F7805" s="20" t="s">
        <v>1</v>
      </c>
      <c r="H7805" s="7">
        <f t="shared" si="121"/>
        <v>-2</v>
      </c>
      <c r="I7805" s="6" t="str">
        <f>IF(B7805="","",VLOOKUP(D7805,'Liste Rayon'!$A$2:$D$10075,2,FALSE))</f>
        <v>V</v>
      </c>
      <c r="J7805" s="6">
        <f>VLOOKUP(D7805,'Liste Rayon'!$A$2:$D$10075,3,FALSE)</f>
        <v>3</v>
      </c>
      <c r="K7805" s="6">
        <f>VLOOKUP(D7805,'Liste Rayon'!$A$2:$D$10075,4,FALSE)</f>
        <v>3</v>
      </c>
      <c r="L7805" s="4">
        <v>1</v>
      </c>
    </row>
    <row r="7806" spans="1:12" x14ac:dyDescent="0.25">
      <c r="A7806" s="18" t="s">
        <v>20677</v>
      </c>
      <c r="B7806" s="18" t="s">
        <v>20678</v>
      </c>
      <c r="C7806" s="18" t="s">
        <v>20679</v>
      </c>
      <c r="D7806" s="18" t="s">
        <v>20673</v>
      </c>
      <c r="E7806" s="19">
        <v>1</v>
      </c>
      <c r="F7806" s="20" t="s">
        <v>1</v>
      </c>
      <c r="H7806" s="7">
        <f t="shared" si="121"/>
        <v>-1</v>
      </c>
      <c r="I7806" s="6" t="str">
        <f>IF(B7806="","",VLOOKUP(D7806,'Liste Rayon'!$A$2:$D$10075,2,FALSE))</f>
        <v>V</v>
      </c>
      <c r="J7806" s="6">
        <f>VLOOKUP(D7806,'Liste Rayon'!$A$2:$D$10075,3,FALSE)</f>
        <v>3</v>
      </c>
      <c r="K7806" s="6">
        <f>VLOOKUP(D7806,'Liste Rayon'!$A$2:$D$10075,4,FALSE)</f>
        <v>3</v>
      </c>
      <c r="L7806" s="4">
        <v>1</v>
      </c>
    </row>
    <row r="7807" spans="1:12" x14ac:dyDescent="0.25">
      <c r="A7807" s="18" t="s">
        <v>20680</v>
      </c>
      <c r="B7807" s="18" t="s">
        <v>20681</v>
      </c>
      <c r="C7807" s="18" t="s">
        <v>20682</v>
      </c>
      <c r="D7807" s="18" t="s">
        <v>20673</v>
      </c>
      <c r="E7807" s="19">
        <v>2</v>
      </c>
      <c r="F7807" s="20" t="s">
        <v>1</v>
      </c>
      <c r="H7807" s="7">
        <f t="shared" si="121"/>
        <v>-2</v>
      </c>
      <c r="I7807" s="6" t="str">
        <f>IF(B7807="","",VLOOKUP(D7807,'Liste Rayon'!$A$2:$D$10075,2,FALSE))</f>
        <v>V</v>
      </c>
      <c r="J7807" s="6">
        <f>VLOOKUP(D7807,'Liste Rayon'!$A$2:$D$10075,3,FALSE)</f>
        <v>3</v>
      </c>
      <c r="K7807" s="6">
        <f>VLOOKUP(D7807,'Liste Rayon'!$A$2:$D$10075,4,FALSE)</f>
        <v>3</v>
      </c>
      <c r="L7807" s="4">
        <v>1</v>
      </c>
    </row>
    <row r="7808" spans="1:12" x14ac:dyDescent="0.25">
      <c r="A7808" s="18" t="s">
        <v>20683</v>
      </c>
      <c r="B7808" s="18" t="s">
        <v>20684</v>
      </c>
      <c r="C7808" s="18" t="s">
        <v>20685</v>
      </c>
      <c r="D7808" s="18" t="s">
        <v>20673</v>
      </c>
      <c r="E7808" s="19">
        <v>1</v>
      </c>
      <c r="F7808" s="20" t="s">
        <v>1</v>
      </c>
      <c r="H7808" s="7">
        <f t="shared" si="121"/>
        <v>-1</v>
      </c>
      <c r="I7808" s="6" t="str">
        <f>IF(B7808="","",VLOOKUP(D7808,'Liste Rayon'!$A$2:$D$10075,2,FALSE))</f>
        <v>V</v>
      </c>
      <c r="J7808" s="6">
        <f>VLOOKUP(D7808,'Liste Rayon'!$A$2:$D$10075,3,FALSE)</f>
        <v>3</v>
      </c>
      <c r="K7808" s="6">
        <f>VLOOKUP(D7808,'Liste Rayon'!$A$2:$D$10075,4,FALSE)</f>
        <v>3</v>
      </c>
      <c r="L7808" s="4">
        <v>1</v>
      </c>
    </row>
    <row r="7809" spans="1:12" x14ac:dyDescent="0.25">
      <c r="A7809" s="18" t="s">
        <v>20686</v>
      </c>
      <c r="B7809" s="18" t="s">
        <v>20687</v>
      </c>
      <c r="C7809" s="18" t="s">
        <v>20688</v>
      </c>
      <c r="D7809" s="18" t="s">
        <v>20673</v>
      </c>
      <c r="E7809" s="19">
        <v>1</v>
      </c>
      <c r="F7809" s="20" t="s">
        <v>1</v>
      </c>
      <c r="H7809" s="7">
        <f t="shared" si="121"/>
        <v>-1</v>
      </c>
      <c r="I7809" s="6" t="str">
        <f>IF(B7809="","",VLOOKUP(D7809,'Liste Rayon'!$A$2:$D$10075,2,FALSE))</f>
        <v>V</v>
      </c>
      <c r="J7809" s="6">
        <f>VLOOKUP(D7809,'Liste Rayon'!$A$2:$D$10075,3,FALSE)</f>
        <v>3</v>
      </c>
      <c r="K7809" s="6">
        <f>VLOOKUP(D7809,'Liste Rayon'!$A$2:$D$10075,4,FALSE)</f>
        <v>3</v>
      </c>
      <c r="L7809" s="4">
        <v>1</v>
      </c>
    </row>
    <row r="7810" spans="1:12" x14ac:dyDescent="0.25">
      <c r="A7810" s="18" t="s">
        <v>20689</v>
      </c>
      <c r="B7810" s="18" t="s">
        <v>20690</v>
      </c>
      <c r="C7810" s="18" t="s">
        <v>20691</v>
      </c>
      <c r="D7810" s="18" t="s">
        <v>20673</v>
      </c>
      <c r="E7810" s="19">
        <v>2</v>
      </c>
      <c r="F7810" s="20" t="s">
        <v>1</v>
      </c>
      <c r="H7810" s="7">
        <f t="shared" ref="H7810:H7873" si="122">+G7810-E7810</f>
        <v>-2</v>
      </c>
      <c r="I7810" s="6" t="str">
        <f>IF(B7810="","",VLOOKUP(D7810,'Liste Rayon'!$A$2:$D$10075,2,FALSE))</f>
        <v>V</v>
      </c>
      <c r="J7810" s="6">
        <f>VLOOKUP(D7810,'Liste Rayon'!$A$2:$D$10075,3,FALSE)</f>
        <v>3</v>
      </c>
      <c r="K7810" s="6">
        <f>VLOOKUP(D7810,'Liste Rayon'!$A$2:$D$10075,4,FALSE)</f>
        <v>3</v>
      </c>
      <c r="L7810" s="4">
        <v>1</v>
      </c>
    </row>
    <row r="7811" spans="1:12" x14ac:dyDescent="0.25">
      <c r="A7811" s="18" t="s">
        <v>20692</v>
      </c>
      <c r="B7811" s="18" t="s">
        <v>20693</v>
      </c>
      <c r="C7811" s="18" t="s">
        <v>20694</v>
      </c>
      <c r="D7811" s="18" t="s">
        <v>20673</v>
      </c>
      <c r="E7811" s="19">
        <v>2</v>
      </c>
      <c r="F7811" s="20" t="s">
        <v>1</v>
      </c>
      <c r="H7811" s="7">
        <f t="shared" si="122"/>
        <v>-2</v>
      </c>
      <c r="I7811" s="6" t="str">
        <f>IF(B7811="","",VLOOKUP(D7811,'Liste Rayon'!$A$2:$D$10075,2,FALSE))</f>
        <v>V</v>
      </c>
      <c r="J7811" s="6">
        <f>VLOOKUP(D7811,'Liste Rayon'!$A$2:$D$10075,3,FALSE)</f>
        <v>3</v>
      </c>
      <c r="K7811" s="6">
        <f>VLOOKUP(D7811,'Liste Rayon'!$A$2:$D$10075,4,FALSE)</f>
        <v>3</v>
      </c>
      <c r="L7811" s="4">
        <v>1</v>
      </c>
    </row>
    <row r="7812" spans="1:12" x14ac:dyDescent="0.25">
      <c r="A7812" s="18" t="s">
        <v>20695</v>
      </c>
      <c r="B7812" s="18" t="s">
        <v>20696</v>
      </c>
      <c r="C7812" s="18" t="s">
        <v>20697</v>
      </c>
      <c r="D7812" s="18" t="s">
        <v>20673</v>
      </c>
      <c r="E7812" s="19">
        <v>2</v>
      </c>
      <c r="F7812" s="20" t="s">
        <v>1</v>
      </c>
      <c r="H7812" s="7">
        <f t="shared" si="122"/>
        <v>-2</v>
      </c>
      <c r="I7812" s="6" t="str">
        <f>IF(B7812="","",VLOOKUP(D7812,'Liste Rayon'!$A$2:$D$10075,2,FALSE))</f>
        <v>V</v>
      </c>
      <c r="J7812" s="6">
        <f>VLOOKUP(D7812,'Liste Rayon'!$A$2:$D$10075,3,FALSE)</f>
        <v>3</v>
      </c>
      <c r="K7812" s="6">
        <f>VLOOKUP(D7812,'Liste Rayon'!$A$2:$D$10075,4,FALSE)</f>
        <v>3</v>
      </c>
      <c r="L7812" s="4">
        <v>1</v>
      </c>
    </row>
    <row r="7813" spans="1:12" x14ac:dyDescent="0.25">
      <c r="A7813" s="18" t="s">
        <v>20698</v>
      </c>
      <c r="B7813" s="18" t="s">
        <v>20699</v>
      </c>
      <c r="C7813" s="18" t="s">
        <v>20700</v>
      </c>
      <c r="D7813" s="18" t="s">
        <v>20673</v>
      </c>
      <c r="E7813" s="19">
        <v>1</v>
      </c>
      <c r="F7813" s="20" t="s">
        <v>1</v>
      </c>
      <c r="H7813" s="7">
        <f t="shared" si="122"/>
        <v>-1</v>
      </c>
      <c r="I7813" s="6" t="str">
        <f>IF(B7813="","",VLOOKUP(D7813,'Liste Rayon'!$A$2:$D$10075,2,FALSE))</f>
        <v>V</v>
      </c>
      <c r="J7813" s="6">
        <f>VLOOKUP(D7813,'Liste Rayon'!$A$2:$D$10075,3,FALSE)</f>
        <v>3</v>
      </c>
      <c r="K7813" s="6">
        <f>VLOOKUP(D7813,'Liste Rayon'!$A$2:$D$10075,4,FALSE)</f>
        <v>3</v>
      </c>
      <c r="L7813" s="4">
        <v>1</v>
      </c>
    </row>
    <row r="7814" spans="1:12" x14ac:dyDescent="0.25">
      <c r="A7814" s="18" t="s">
        <v>20701</v>
      </c>
      <c r="B7814" s="18" t="s">
        <v>20702</v>
      </c>
      <c r="C7814" s="18" t="s">
        <v>20703</v>
      </c>
      <c r="D7814" s="18" t="s">
        <v>20673</v>
      </c>
      <c r="E7814" s="19">
        <v>1</v>
      </c>
      <c r="F7814" s="20" t="s">
        <v>1</v>
      </c>
      <c r="H7814" s="7">
        <f t="shared" si="122"/>
        <v>-1</v>
      </c>
      <c r="I7814" s="6" t="str">
        <f>IF(B7814="","",VLOOKUP(D7814,'Liste Rayon'!$A$2:$D$10075,2,FALSE))</f>
        <v>V</v>
      </c>
      <c r="J7814" s="6">
        <f>VLOOKUP(D7814,'Liste Rayon'!$A$2:$D$10075,3,FALSE)</f>
        <v>3</v>
      </c>
      <c r="K7814" s="6">
        <f>VLOOKUP(D7814,'Liste Rayon'!$A$2:$D$10075,4,FALSE)</f>
        <v>3</v>
      </c>
      <c r="L7814" s="4">
        <v>1</v>
      </c>
    </row>
    <row r="7815" spans="1:12" x14ac:dyDescent="0.25">
      <c r="A7815" s="18" t="s">
        <v>26387</v>
      </c>
      <c r="B7815" s="18" t="s">
        <v>26388</v>
      </c>
      <c r="C7815" s="18" t="s">
        <v>26389</v>
      </c>
      <c r="D7815" s="18" t="s">
        <v>20673</v>
      </c>
      <c r="E7815" s="19">
        <v>1</v>
      </c>
      <c r="F7815" s="20" t="s">
        <v>1</v>
      </c>
      <c r="H7815" s="7">
        <f t="shared" si="122"/>
        <v>-1</v>
      </c>
      <c r="I7815" s="6" t="str">
        <f>IF(B7815="","",VLOOKUP(D7815,'Liste Rayon'!$A$2:$D$10075,2,FALSE))</f>
        <v>V</v>
      </c>
      <c r="J7815" s="6">
        <f>VLOOKUP(D7815,'Liste Rayon'!$A$2:$D$10075,3,FALSE)</f>
        <v>3</v>
      </c>
      <c r="K7815" s="6">
        <f>VLOOKUP(D7815,'Liste Rayon'!$A$2:$D$10075,4,FALSE)</f>
        <v>3</v>
      </c>
      <c r="L7815" s="4">
        <v>1</v>
      </c>
    </row>
    <row r="7816" spans="1:12" x14ac:dyDescent="0.25">
      <c r="A7816" s="18" t="s">
        <v>26390</v>
      </c>
      <c r="B7816" s="18" t="s">
        <v>26391</v>
      </c>
      <c r="C7816" s="18" t="s">
        <v>26389</v>
      </c>
      <c r="D7816" s="18" t="s">
        <v>20673</v>
      </c>
      <c r="E7816" s="19">
        <v>1</v>
      </c>
      <c r="F7816" s="20" t="s">
        <v>1</v>
      </c>
      <c r="H7816" s="7">
        <f t="shared" si="122"/>
        <v>-1</v>
      </c>
      <c r="I7816" s="6" t="str">
        <f>IF(B7816="","",VLOOKUP(D7816,'Liste Rayon'!$A$2:$D$10075,2,FALSE))</f>
        <v>V</v>
      </c>
      <c r="J7816" s="6">
        <f>VLOOKUP(D7816,'Liste Rayon'!$A$2:$D$10075,3,FALSE)</f>
        <v>3</v>
      </c>
      <c r="K7816" s="6">
        <f>VLOOKUP(D7816,'Liste Rayon'!$A$2:$D$10075,4,FALSE)</f>
        <v>3</v>
      </c>
      <c r="L7816" s="4">
        <v>1</v>
      </c>
    </row>
    <row r="7817" spans="1:12" x14ac:dyDescent="0.25">
      <c r="A7817" s="18" t="s">
        <v>20704</v>
      </c>
      <c r="B7817" s="18" t="s">
        <v>20705</v>
      </c>
      <c r="C7817" s="18" t="s">
        <v>20706</v>
      </c>
      <c r="D7817" s="18" t="s">
        <v>20673</v>
      </c>
      <c r="E7817" s="19">
        <v>1</v>
      </c>
      <c r="F7817" s="20" t="s">
        <v>1</v>
      </c>
      <c r="H7817" s="7">
        <f t="shared" si="122"/>
        <v>-1</v>
      </c>
      <c r="I7817" s="6" t="str">
        <f>IF(B7817="","",VLOOKUP(D7817,'Liste Rayon'!$A$2:$D$10075,2,FALSE))</f>
        <v>V</v>
      </c>
      <c r="J7817" s="6">
        <f>VLOOKUP(D7817,'Liste Rayon'!$A$2:$D$10075,3,FALSE)</f>
        <v>3</v>
      </c>
      <c r="K7817" s="6">
        <f>VLOOKUP(D7817,'Liste Rayon'!$A$2:$D$10075,4,FALSE)</f>
        <v>3</v>
      </c>
      <c r="L7817" s="4">
        <v>1</v>
      </c>
    </row>
    <row r="7818" spans="1:12" x14ac:dyDescent="0.25">
      <c r="A7818" s="18" t="s">
        <v>20707</v>
      </c>
      <c r="B7818" s="18" t="s">
        <v>20708</v>
      </c>
      <c r="C7818" s="18" t="s">
        <v>20709</v>
      </c>
      <c r="D7818" s="18" t="s">
        <v>20673</v>
      </c>
      <c r="E7818" s="19">
        <v>1</v>
      </c>
      <c r="F7818" s="20" t="s">
        <v>1</v>
      </c>
      <c r="H7818" s="7">
        <f t="shared" si="122"/>
        <v>-1</v>
      </c>
      <c r="I7818" s="6" t="str">
        <f>IF(B7818="","",VLOOKUP(D7818,'Liste Rayon'!$A$2:$D$10075,2,FALSE))</f>
        <v>V</v>
      </c>
      <c r="J7818" s="6">
        <f>VLOOKUP(D7818,'Liste Rayon'!$A$2:$D$10075,3,FALSE)</f>
        <v>3</v>
      </c>
      <c r="K7818" s="6">
        <f>VLOOKUP(D7818,'Liste Rayon'!$A$2:$D$10075,4,FALSE)</f>
        <v>3</v>
      </c>
      <c r="L7818" s="4">
        <v>1</v>
      </c>
    </row>
    <row r="7819" spans="1:12" x14ac:dyDescent="0.25">
      <c r="A7819" s="18" t="s">
        <v>20710</v>
      </c>
      <c r="B7819" s="18" t="s">
        <v>20711</v>
      </c>
      <c r="C7819" s="18" t="s">
        <v>20712</v>
      </c>
      <c r="D7819" s="18" t="s">
        <v>20673</v>
      </c>
      <c r="E7819" s="19">
        <v>1</v>
      </c>
      <c r="F7819" s="20" t="s">
        <v>1</v>
      </c>
      <c r="H7819" s="7">
        <f t="shared" si="122"/>
        <v>-1</v>
      </c>
      <c r="I7819" s="6" t="str">
        <f>IF(B7819="","",VLOOKUP(D7819,'Liste Rayon'!$A$2:$D$10075,2,FALSE))</f>
        <v>V</v>
      </c>
      <c r="J7819" s="6">
        <f>VLOOKUP(D7819,'Liste Rayon'!$A$2:$D$10075,3,FALSE)</f>
        <v>3</v>
      </c>
      <c r="K7819" s="6">
        <f>VLOOKUP(D7819,'Liste Rayon'!$A$2:$D$10075,4,FALSE)</f>
        <v>3</v>
      </c>
      <c r="L7819" s="4">
        <v>1</v>
      </c>
    </row>
    <row r="7820" spans="1:12" x14ac:dyDescent="0.25">
      <c r="A7820" s="18" t="s">
        <v>26392</v>
      </c>
      <c r="B7820" s="18" t="s">
        <v>26393</v>
      </c>
      <c r="C7820" s="18" t="s">
        <v>26394</v>
      </c>
      <c r="D7820" s="18" t="s">
        <v>20673</v>
      </c>
      <c r="E7820" s="19">
        <v>1</v>
      </c>
      <c r="F7820" s="20" t="s">
        <v>1</v>
      </c>
      <c r="H7820" s="7">
        <f t="shared" si="122"/>
        <v>-1</v>
      </c>
      <c r="I7820" s="6" t="str">
        <f>IF(B7820="","",VLOOKUP(D7820,'Liste Rayon'!$A$2:$D$10075,2,FALSE))</f>
        <v>V</v>
      </c>
      <c r="J7820" s="6">
        <f>VLOOKUP(D7820,'Liste Rayon'!$A$2:$D$10075,3,FALSE)</f>
        <v>3</v>
      </c>
      <c r="K7820" s="6">
        <f>VLOOKUP(D7820,'Liste Rayon'!$A$2:$D$10075,4,FALSE)</f>
        <v>3</v>
      </c>
      <c r="L7820" s="4">
        <v>1</v>
      </c>
    </row>
    <row r="7821" spans="1:12" x14ac:dyDescent="0.25">
      <c r="A7821" s="18" t="s">
        <v>20713</v>
      </c>
      <c r="B7821" s="18" t="s">
        <v>20714</v>
      </c>
      <c r="C7821" s="18" t="s">
        <v>20715</v>
      </c>
      <c r="D7821" s="18" t="s">
        <v>20716</v>
      </c>
      <c r="E7821" s="19">
        <v>1</v>
      </c>
      <c r="F7821" s="20" t="s">
        <v>1</v>
      </c>
      <c r="H7821" s="7">
        <f t="shared" si="122"/>
        <v>-1</v>
      </c>
      <c r="I7821" s="6" t="str">
        <f>IF(B7821="","",VLOOKUP(D7821,'Liste Rayon'!$A$2:$D$10075,2,FALSE))</f>
        <v>V</v>
      </c>
      <c r="J7821" s="6">
        <f>VLOOKUP(D7821,'Liste Rayon'!$A$2:$D$10075,3,FALSE)</f>
        <v>3</v>
      </c>
      <c r="K7821" s="6">
        <f>VLOOKUP(D7821,'Liste Rayon'!$A$2:$D$10075,4,FALSE)</f>
        <v>4</v>
      </c>
      <c r="L7821" s="4">
        <v>1</v>
      </c>
    </row>
    <row r="7822" spans="1:12" x14ac:dyDescent="0.25">
      <c r="A7822" s="18" t="s">
        <v>20717</v>
      </c>
      <c r="B7822" s="18" t="s">
        <v>20718</v>
      </c>
      <c r="C7822" s="18" t="s">
        <v>20719</v>
      </c>
      <c r="D7822" s="18" t="s">
        <v>20716</v>
      </c>
      <c r="E7822" s="19">
        <v>1</v>
      </c>
      <c r="F7822" s="20" t="s">
        <v>1</v>
      </c>
      <c r="H7822" s="7">
        <f t="shared" si="122"/>
        <v>-1</v>
      </c>
      <c r="I7822" s="6" t="str">
        <f>IF(B7822="","",VLOOKUP(D7822,'Liste Rayon'!$A$2:$D$10075,2,FALSE))</f>
        <v>V</v>
      </c>
      <c r="J7822" s="6">
        <f>VLOOKUP(D7822,'Liste Rayon'!$A$2:$D$10075,3,FALSE)</f>
        <v>3</v>
      </c>
      <c r="K7822" s="6">
        <f>VLOOKUP(D7822,'Liste Rayon'!$A$2:$D$10075,4,FALSE)</f>
        <v>4</v>
      </c>
      <c r="L7822" s="4">
        <v>1</v>
      </c>
    </row>
    <row r="7823" spans="1:12" x14ac:dyDescent="0.25">
      <c r="A7823" s="18" t="s">
        <v>20720</v>
      </c>
      <c r="B7823" s="18" t="s">
        <v>20721</v>
      </c>
      <c r="C7823" s="18" t="s">
        <v>20722</v>
      </c>
      <c r="D7823" s="18" t="s">
        <v>20716</v>
      </c>
      <c r="E7823" s="19">
        <v>1</v>
      </c>
      <c r="F7823" s="20" t="s">
        <v>1</v>
      </c>
      <c r="H7823" s="7">
        <f t="shared" si="122"/>
        <v>-1</v>
      </c>
      <c r="I7823" s="6" t="str">
        <f>IF(B7823="","",VLOOKUP(D7823,'Liste Rayon'!$A$2:$D$10075,2,FALSE))</f>
        <v>V</v>
      </c>
      <c r="J7823" s="6">
        <f>VLOOKUP(D7823,'Liste Rayon'!$A$2:$D$10075,3,FALSE)</f>
        <v>3</v>
      </c>
      <c r="K7823" s="6">
        <f>VLOOKUP(D7823,'Liste Rayon'!$A$2:$D$10075,4,FALSE)</f>
        <v>4</v>
      </c>
      <c r="L7823" s="4">
        <v>1</v>
      </c>
    </row>
    <row r="7824" spans="1:12" x14ac:dyDescent="0.25">
      <c r="A7824" s="18" t="s">
        <v>20723</v>
      </c>
      <c r="B7824" s="18" t="s">
        <v>20724</v>
      </c>
      <c r="C7824" s="18" t="s">
        <v>20725</v>
      </c>
      <c r="D7824" s="18" t="s">
        <v>20716</v>
      </c>
      <c r="E7824" s="19">
        <v>641</v>
      </c>
      <c r="F7824" s="20" t="s">
        <v>1</v>
      </c>
      <c r="H7824" s="7">
        <f t="shared" si="122"/>
        <v>-641</v>
      </c>
      <c r="I7824" s="6" t="str">
        <f>IF(B7824="","",VLOOKUP(D7824,'Liste Rayon'!$A$2:$D$10075,2,FALSE))</f>
        <v>V</v>
      </c>
      <c r="J7824" s="6">
        <f>VLOOKUP(D7824,'Liste Rayon'!$A$2:$D$10075,3,FALSE)</f>
        <v>3</v>
      </c>
      <c r="K7824" s="6">
        <f>VLOOKUP(D7824,'Liste Rayon'!$A$2:$D$10075,4,FALSE)</f>
        <v>4</v>
      </c>
      <c r="L7824" s="4">
        <v>1</v>
      </c>
    </row>
    <row r="7825" spans="1:12" x14ac:dyDescent="0.25">
      <c r="A7825" s="18" t="s">
        <v>20726</v>
      </c>
      <c r="B7825" s="18" t="s">
        <v>20727</v>
      </c>
      <c r="C7825" s="18" t="s">
        <v>20728</v>
      </c>
      <c r="D7825" s="18" t="s">
        <v>20716</v>
      </c>
      <c r="E7825" s="19">
        <v>2</v>
      </c>
      <c r="F7825" s="20" t="s">
        <v>1</v>
      </c>
      <c r="H7825" s="7">
        <f t="shared" si="122"/>
        <v>-2</v>
      </c>
      <c r="I7825" s="6" t="str">
        <f>IF(B7825="","",VLOOKUP(D7825,'Liste Rayon'!$A$2:$D$10075,2,FALSE))</f>
        <v>V</v>
      </c>
      <c r="J7825" s="6">
        <f>VLOOKUP(D7825,'Liste Rayon'!$A$2:$D$10075,3,FALSE)</f>
        <v>3</v>
      </c>
      <c r="K7825" s="6">
        <f>VLOOKUP(D7825,'Liste Rayon'!$A$2:$D$10075,4,FALSE)</f>
        <v>4</v>
      </c>
      <c r="L7825" s="4">
        <v>1</v>
      </c>
    </row>
    <row r="7826" spans="1:12" x14ac:dyDescent="0.25">
      <c r="A7826" s="18" t="s">
        <v>20729</v>
      </c>
      <c r="B7826" s="18" t="s">
        <v>20730</v>
      </c>
      <c r="C7826" s="18" t="s">
        <v>20731</v>
      </c>
      <c r="D7826" s="18" t="s">
        <v>20716</v>
      </c>
      <c r="E7826" s="19">
        <v>1</v>
      </c>
      <c r="F7826" s="20" t="s">
        <v>1</v>
      </c>
      <c r="H7826" s="7">
        <f t="shared" si="122"/>
        <v>-1</v>
      </c>
      <c r="I7826" s="6" t="str">
        <f>IF(B7826="","",VLOOKUP(D7826,'Liste Rayon'!$A$2:$D$10075,2,FALSE))</f>
        <v>V</v>
      </c>
      <c r="J7826" s="6">
        <f>VLOOKUP(D7826,'Liste Rayon'!$A$2:$D$10075,3,FALSE)</f>
        <v>3</v>
      </c>
      <c r="K7826" s="6">
        <f>VLOOKUP(D7826,'Liste Rayon'!$A$2:$D$10075,4,FALSE)</f>
        <v>4</v>
      </c>
      <c r="L7826" s="4">
        <v>1</v>
      </c>
    </row>
    <row r="7827" spans="1:12" x14ac:dyDescent="0.25">
      <c r="A7827" s="18" t="s">
        <v>20732</v>
      </c>
      <c r="B7827" s="18" t="s">
        <v>20733</v>
      </c>
      <c r="C7827" s="18" t="s">
        <v>20734</v>
      </c>
      <c r="D7827" s="18" t="s">
        <v>20716</v>
      </c>
      <c r="E7827" s="19">
        <v>1</v>
      </c>
      <c r="F7827" s="20" t="s">
        <v>1</v>
      </c>
      <c r="H7827" s="7">
        <f t="shared" si="122"/>
        <v>-1</v>
      </c>
      <c r="I7827" s="6" t="str">
        <f>IF(B7827="","",VLOOKUP(D7827,'Liste Rayon'!$A$2:$D$10075,2,FALSE))</f>
        <v>V</v>
      </c>
      <c r="J7827" s="6">
        <f>VLOOKUP(D7827,'Liste Rayon'!$A$2:$D$10075,3,FALSE)</f>
        <v>3</v>
      </c>
      <c r="K7827" s="6">
        <f>VLOOKUP(D7827,'Liste Rayon'!$A$2:$D$10075,4,FALSE)</f>
        <v>4</v>
      </c>
      <c r="L7827" s="4">
        <v>1</v>
      </c>
    </row>
    <row r="7828" spans="1:12" x14ac:dyDescent="0.25">
      <c r="A7828" s="18" t="s">
        <v>20735</v>
      </c>
      <c r="B7828" s="18" t="s">
        <v>20736</v>
      </c>
      <c r="C7828" s="18" t="s">
        <v>20737</v>
      </c>
      <c r="D7828" s="18" t="s">
        <v>20716</v>
      </c>
      <c r="E7828" s="19">
        <v>1</v>
      </c>
      <c r="F7828" s="20" t="s">
        <v>1</v>
      </c>
      <c r="H7828" s="7">
        <f t="shared" si="122"/>
        <v>-1</v>
      </c>
      <c r="I7828" s="6" t="str">
        <f>IF(B7828="","",VLOOKUP(D7828,'Liste Rayon'!$A$2:$D$10075,2,FALSE))</f>
        <v>V</v>
      </c>
      <c r="J7828" s="6">
        <f>VLOOKUP(D7828,'Liste Rayon'!$A$2:$D$10075,3,FALSE)</f>
        <v>3</v>
      </c>
      <c r="K7828" s="6">
        <f>VLOOKUP(D7828,'Liste Rayon'!$A$2:$D$10075,4,FALSE)</f>
        <v>4</v>
      </c>
      <c r="L7828" s="4">
        <v>1</v>
      </c>
    </row>
    <row r="7829" spans="1:12" x14ac:dyDescent="0.25">
      <c r="A7829" s="18" t="s">
        <v>20738</v>
      </c>
      <c r="B7829" s="18" t="s">
        <v>20739</v>
      </c>
      <c r="C7829" s="18" t="s">
        <v>20740</v>
      </c>
      <c r="D7829" s="18" t="s">
        <v>20716</v>
      </c>
      <c r="E7829" s="19">
        <v>1</v>
      </c>
      <c r="F7829" s="20" t="s">
        <v>1</v>
      </c>
      <c r="H7829" s="7">
        <f t="shared" si="122"/>
        <v>-1</v>
      </c>
      <c r="I7829" s="6" t="str">
        <f>IF(B7829="","",VLOOKUP(D7829,'Liste Rayon'!$A$2:$D$10075,2,FALSE))</f>
        <v>V</v>
      </c>
      <c r="J7829" s="6">
        <f>VLOOKUP(D7829,'Liste Rayon'!$A$2:$D$10075,3,FALSE)</f>
        <v>3</v>
      </c>
      <c r="K7829" s="6">
        <f>VLOOKUP(D7829,'Liste Rayon'!$A$2:$D$10075,4,FALSE)</f>
        <v>4</v>
      </c>
      <c r="L7829" s="4">
        <v>1</v>
      </c>
    </row>
    <row r="7830" spans="1:12" x14ac:dyDescent="0.25">
      <c r="A7830" s="18" t="s">
        <v>20741</v>
      </c>
      <c r="B7830" s="18" t="s">
        <v>20742</v>
      </c>
      <c r="C7830" s="18" t="s">
        <v>20743</v>
      </c>
      <c r="D7830" s="18" t="s">
        <v>20716</v>
      </c>
      <c r="E7830" s="19">
        <v>1</v>
      </c>
      <c r="F7830" s="20" t="s">
        <v>1</v>
      </c>
      <c r="H7830" s="7">
        <f t="shared" si="122"/>
        <v>-1</v>
      </c>
      <c r="I7830" s="6" t="str">
        <f>IF(B7830="","",VLOOKUP(D7830,'Liste Rayon'!$A$2:$D$10075,2,FALSE))</f>
        <v>V</v>
      </c>
      <c r="J7830" s="6">
        <f>VLOOKUP(D7830,'Liste Rayon'!$A$2:$D$10075,3,FALSE)</f>
        <v>3</v>
      </c>
      <c r="K7830" s="6">
        <f>VLOOKUP(D7830,'Liste Rayon'!$A$2:$D$10075,4,FALSE)</f>
        <v>4</v>
      </c>
      <c r="L7830" s="4">
        <v>1</v>
      </c>
    </row>
    <row r="7831" spans="1:12" x14ac:dyDescent="0.25">
      <c r="A7831" s="18" t="s">
        <v>20744</v>
      </c>
      <c r="B7831" s="18" t="s">
        <v>20745</v>
      </c>
      <c r="C7831" s="18" t="s">
        <v>20746</v>
      </c>
      <c r="D7831" s="18" t="s">
        <v>20716</v>
      </c>
      <c r="E7831" s="19">
        <v>1</v>
      </c>
      <c r="F7831" s="20" t="s">
        <v>1</v>
      </c>
      <c r="H7831" s="7">
        <f t="shared" si="122"/>
        <v>-1</v>
      </c>
      <c r="I7831" s="6" t="str">
        <f>IF(B7831="","",VLOOKUP(D7831,'Liste Rayon'!$A$2:$D$10075,2,FALSE))</f>
        <v>V</v>
      </c>
      <c r="J7831" s="6">
        <f>VLOOKUP(D7831,'Liste Rayon'!$A$2:$D$10075,3,FALSE)</f>
        <v>3</v>
      </c>
      <c r="K7831" s="6">
        <f>VLOOKUP(D7831,'Liste Rayon'!$A$2:$D$10075,4,FALSE)</f>
        <v>4</v>
      </c>
      <c r="L7831" s="4">
        <v>1</v>
      </c>
    </row>
    <row r="7832" spans="1:12" x14ac:dyDescent="0.25">
      <c r="A7832" s="18" t="s">
        <v>20747</v>
      </c>
      <c r="B7832" s="18" t="s">
        <v>20748</v>
      </c>
      <c r="C7832" s="18" t="s">
        <v>20749</v>
      </c>
      <c r="D7832" s="18" t="s">
        <v>20716</v>
      </c>
      <c r="E7832" s="19">
        <v>1</v>
      </c>
      <c r="F7832" s="20" t="s">
        <v>1</v>
      </c>
      <c r="H7832" s="7">
        <f t="shared" si="122"/>
        <v>-1</v>
      </c>
      <c r="I7832" s="6" t="str">
        <f>IF(B7832="","",VLOOKUP(D7832,'Liste Rayon'!$A$2:$D$10075,2,FALSE))</f>
        <v>V</v>
      </c>
      <c r="J7832" s="6">
        <f>VLOOKUP(D7832,'Liste Rayon'!$A$2:$D$10075,3,FALSE)</f>
        <v>3</v>
      </c>
      <c r="K7832" s="6">
        <f>VLOOKUP(D7832,'Liste Rayon'!$A$2:$D$10075,4,FALSE)</f>
        <v>4</v>
      </c>
      <c r="L7832" s="4">
        <v>1</v>
      </c>
    </row>
    <row r="7833" spans="1:12" x14ac:dyDescent="0.25">
      <c r="A7833" s="18" t="s">
        <v>20750</v>
      </c>
      <c r="B7833" s="18" t="s">
        <v>20751</v>
      </c>
      <c r="C7833" s="18" t="s">
        <v>20752</v>
      </c>
      <c r="D7833" s="18" t="s">
        <v>20716</v>
      </c>
      <c r="E7833" s="19">
        <v>1</v>
      </c>
      <c r="F7833" s="20" t="s">
        <v>1</v>
      </c>
      <c r="H7833" s="7">
        <f t="shared" si="122"/>
        <v>-1</v>
      </c>
      <c r="I7833" s="6" t="str">
        <f>IF(B7833="","",VLOOKUP(D7833,'Liste Rayon'!$A$2:$D$10075,2,FALSE))</f>
        <v>V</v>
      </c>
      <c r="J7833" s="6">
        <f>VLOOKUP(D7833,'Liste Rayon'!$A$2:$D$10075,3,FALSE)</f>
        <v>3</v>
      </c>
      <c r="K7833" s="6">
        <f>VLOOKUP(D7833,'Liste Rayon'!$A$2:$D$10075,4,FALSE)</f>
        <v>4</v>
      </c>
      <c r="L7833" s="4">
        <v>1</v>
      </c>
    </row>
    <row r="7834" spans="1:12" x14ac:dyDescent="0.25">
      <c r="A7834" s="18" t="s">
        <v>20753</v>
      </c>
      <c r="B7834" s="18" t="s">
        <v>20754</v>
      </c>
      <c r="C7834" s="18" t="s">
        <v>20755</v>
      </c>
      <c r="D7834" s="18" t="s">
        <v>20716</v>
      </c>
      <c r="E7834" s="19">
        <v>1</v>
      </c>
      <c r="F7834" s="20" t="s">
        <v>1</v>
      </c>
      <c r="H7834" s="7">
        <f t="shared" si="122"/>
        <v>-1</v>
      </c>
      <c r="I7834" s="6" t="str">
        <f>IF(B7834="","",VLOOKUP(D7834,'Liste Rayon'!$A$2:$D$10075,2,FALSE))</f>
        <v>V</v>
      </c>
      <c r="J7834" s="6">
        <f>VLOOKUP(D7834,'Liste Rayon'!$A$2:$D$10075,3,FALSE)</f>
        <v>3</v>
      </c>
      <c r="K7834" s="6">
        <f>VLOOKUP(D7834,'Liste Rayon'!$A$2:$D$10075,4,FALSE)</f>
        <v>4</v>
      </c>
      <c r="L7834" s="4">
        <v>1</v>
      </c>
    </row>
    <row r="7835" spans="1:12" x14ac:dyDescent="0.25">
      <c r="A7835" s="18" t="s">
        <v>20756</v>
      </c>
      <c r="B7835" s="18" t="s">
        <v>20757</v>
      </c>
      <c r="C7835" s="18" t="s">
        <v>20758</v>
      </c>
      <c r="D7835" s="18" t="s">
        <v>20716</v>
      </c>
      <c r="E7835" s="19">
        <v>1</v>
      </c>
      <c r="F7835" s="20" t="s">
        <v>1</v>
      </c>
      <c r="H7835" s="7">
        <f t="shared" si="122"/>
        <v>-1</v>
      </c>
      <c r="I7835" s="6" t="str">
        <f>IF(B7835="","",VLOOKUP(D7835,'Liste Rayon'!$A$2:$D$10075,2,FALSE))</f>
        <v>V</v>
      </c>
      <c r="J7835" s="6">
        <f>VLOOKUP(D7835,'Liste Rayon'!$A$2:$D$10075,3,FALSE)</f>
        <v>3</v>
      </c>
      <c r="K7835" s="6">
        <f>VLOOKUP(D7835,'Liste Rayon'!$A$2:$D$10075,4,FALSE)</f>
        <v>4</v>
      </c>
      <c r="L7835" s="4">
        <v>1</v>
      </c>
    </row>
    <row r="7836" spans="1:12" x14ac:dyDescent="0.25">
      <c r="A7836" s="18" t="s">
        <v>20759</v>
      </c>
      <c r="B7836" s="18" t="s">
        <v>20760</v>
      </c>
      <c r="C7836" s="18" t="s">
        <v>20761</v>
      </c>
      <c r="D7836" s="18" t="s">
        <v>20716</v>
      </c>
      <c r="E7836" s="19">
        <v>2</v>
      </c>
      <c r="F7836" s="20" t="s">
        <v>1</v>
      </c>
      <c r="H7836" s="7">
        <f t="shared" si="122"/>
        <v>-2</v>
      </c>
      <c r="I7836" s="6" t="str">
        <f>IF(B7836="","",VLOOKUP(D7836,'Liste Rayon'!$A$2:$D$10075,2,FALSE))</f>
        <v>V</v>
      </c>
      <c r="J7836" s="6">
        <f>VLOOKUP(D7836,'Liste Rayon'!$A$2:$D$10075,3,FALSE)</f>
        <v>3</v>
      </c>
      <c r="K7836" s="6">
        <f>VLOOKUP(D7836,'Liste Rayon'!$A$2:$D$10075,4,FALSE)</f>
        <v>4</v>
      </c>
      <c r="L7836" s="4">
        <v>1</v>
      </c>
    </row>
    <row r="7837" spans="1:12" x14ac:dyDescent="0.25">
      <c r="A7837" s="18" t="s">
        <v>20762</v>
      </c>
      <c r="B7837" s="18" t="s">
        <v>20763</v>
      </c>
      <c r="C7837" s="18" t="s">
        <v>20764</v>
      </c>
      <c r="D7837" s="18" t="s">
        <v>20765</v>
      </c>
      <c r="E7837" s="19">
        <v>1</v>
      </c>
      <c r="F7837" s="20" t="s">
        <v>1</v>
      </c>
      <c r="H7837" s="7">
        <f t="shared" si="122"/>
        <v>-1</v>
      </c>
      <c r="I7837" s="6" t="str">
        <f>IF(B7837="","",VLOOKUP(D7837,'Liste Rayon'!$A$2:$D$10075,2,FALSE))</f>
        <v>V</v>
      </c>
      <c r="J7837" s="6">
        <f>VLOOKUP(D7837,'Liste Rayon'!$A$2:$D$10075,3,FALSE)</f>
        <v>3</v>
      </c>
      <c r="K7837" s="6">
        <f>VLOOKUP(D7837,'Liste Rayon'!$A$2:$D$10075,4,FALSE)</f>
        <v>5</v>
      </c>
      <c r="L7837" s="4">
        <v>1</v>
      </c>
    </row>
    <row r="7838" spans="1:12" x14ac:dyDescent="0.25">
      <c r="A7838" s="18" t="s">
        <v>20766</v>
      </c>
      <c r="B7838" s="18" t="s">
        <v>20767</v>
      </c>
      <c r="C7838" s="18" t="s">
        <v>20768</v>
      </c>
      <c r="D7838" s="18" t="s">
        <v>20765</v>
      </c>
      <c r="E7838" s="19">
        <v>1</v>
      </c>
      <c r="F7838" s="20" t="s">
        <v>1</v>
      </c>
      <c r="H7838" s="7">
        <f t="shared" si="122"/>
        <v>-1</v>
      </c>
      <c r="I7838" s="6" t="str">
        <f>IF(B7838="","",VLOOKUP(D7838,'Liste Rayon'!$A$2:$D$10075,2,FALSE))</f>
        <v>V</v>
      </c>
      <c r="J7838" s="6">
        <f>VLOOKUP(D7838,'Liste Rayon'!$A$2:$D$10075,3,FALSE)</f>
        <v>3</v>
      </c>
      <c r="K7838" s="6">
        <f>VLOOKUP(D7838,'Liste Rayon'!$A$2:$D$10075,4,FALSE)</f>
        <v>5</v>
      </c>
      <c r="L7838" s="4">
        <v>1</v>
      </c>
    </row>
    <row r="7839" spans="1:12" x14ac:dyDescent="0.25">
      <c r="A7839" s="18" t="s">
        <v>20769</v>
      </c>
      <c r="B7839" s="18" t="s">
        <v>20770</v>
      </c>
      <c r="C7839" s="18" t="s">
        <v>20771</v>
      </c>
      <c r="D7839" s="18" t="s">
        <v>20765</v>
      </c>
      <c r="E7839" s="19">
        <v>5</v>
      </c>
      <c r="F7839" s="20" t="s">
        <v>1</v>
      </c>
      <c r="H7839" s="7">
        <f t="shared" si="122"/>
        <v>-5</v>
      </c>
      <c r="I7839" s="6" t="str">
        <f>IF(B7839="","",VLOOKUP(D7839,'Liste Rayon'!$A$2:$D$10075,2,FALSE))</f>
        <v>V</v>
      </c>
      <c r="J7839" s="6">
        <f>VLOOKUP(D7839,'Liste Rayon'!$A$2:$D$10075,3,FALSE)</f>
        <v>3</v>
      </c>
      <c r="K7839" s="6">
        <f>VLOOKUP(D7839,'Liste Rayon'!$A$2:$D$10075,4,FALSE)</f>
        <v>5</v>
      </c>
      <c r="L7839" s="4">
        <v>1</v>
      </c>
    </row>
    <row r="7840" spans="1:12" x14ac:dyDescent="0.25">
      <c r="A7840" s="18" t="s">
        <v>20772</v>
      </c>
      <c r="B7840" s="18" t="s">
        <v>20773</v>
      </c>
      <c r="C7840" s="18" t="s">
        <v>20774</v>
      </c>
      <c r="D7840" s="18" t="s">
        <v>20765</v>
      </c>
      <c r="E7840" s="19">
        <v>2</v>
      </c>
      <c r="F7840" s="20" t="s">
        <v>1</v>
      </c>
      <c r="H7840" s="7">
        <f t="shared" si="122"/>
        <v>-2</v>
      </c>
      <c r="I7840" s="6" t="str">
        <f>IF(B7840="","",VLOOKUP(D7840,'Liste Rayon'!$A$2:$D$10075,2,FALSE))</f>
        <v>V</v>
      </c>
      <c r="J7840" s="6">
        <f>VLOOKUP(D7840,'Liste Rayon'!$A$2:$D$10075,3,FALSE)</f>
        <v>3</v>
      </c>
      <c r="K7840" s="6">
        <f>VLOOKUP(D7840,'Liste Rayon'!$A$2:$D$10075,4,FALSE)</f>
        <v>5</v>
      </c>
      <c r="L7840" s="4">
        <v>1</v>
      </c>
    </row>
    <row r="7841" spans="1:12" x14ac:dyDescent="0.25">
      <c r="A7841" s="18" t="s">
        <v>20775</v>
      </c>
      <c r="B7841" s="18" t="s">
        <v>20776</v>
      </c>
      <c r="C7841" s="18" t="s">
        <v>8143</v>
      </c>
      <c r="D7841" s="18" t="s">
        <v>20765</v>
      </c>
      <c r="E7841" s="19">
        <v>7</v>
      </c>
      <c r="F7841" s="20" t="s">
        <v>1</v>
      </c>
      <c r="H7841" s="7">
        <f t="shared" si="122"/>
        <v>-7</v>
      </c>
      <c r="I7841" s="6" t="str">
        <f>IF(B7841="","",VLOOKUP(D7841,'Liste Rayon'!$A$2:$D$10075,2,FALSE))</f>
        <v>V</v>
      </c>
      <c r="J7841" s="6">
        <f>VLOOKUP(D7841,'Liste Rayon'!$A$2:$D$10075,3,FALSE)</f>
        <v>3</v>
      </c>
      <c r="K7841" s="6">
        <f>VLOOKUP(D7841,'Liste Rayon'!$A$2:$D$10075,4,FALSE)</f>
        <v>5</v>
      </c>
      <c r="L7841" s="4">
        <v>1</v>
      </c>
    </row>
    <row r="7842" spans="1:12" x14ac:dyDescent="0.25">
      <c r="A7842" s="18" t="s">
        <v>20777</v>
      </c>
      <c r="B7842" s="18" t="s">
        <v>20778</v>
      </c>
      <c r="C7842" s="18" t="s">
        <v>20779</v>
      </c>
      <c r="D7842" s="18" t="s">
        <v>20765</v>
      </c>
      <c r="E7842" s="19">
        <v>17</v>
      </c>
      <c r="F7842" s="20" t="s">
        <v>1</v>
      </c>
      <c r="H7842" s="7">
        <f t="shared" si="122"/>
        <v>-17</v>
      </c>
      <c r="I7842" s="6" t="str">
        <f>IF(B7842="","",VLOOKUP(D7842,'Liste Rayon'!$A$2:$D$10075,2,FALSE))</f>
        <v>V</v>
      </c>
      <c r="J7842" s="6">
        <f>VLOOKUP(D7842,'Liste Rayon'!$A$2:$D$10075,3,FALSE)</f>
        <v>3</v>
      </c>
      <c r="K7842" s="6">
        <f>VLOOKUP(D7842,'Liste Rayon'!$A$2:$D$10075,4,FALSE)</f>
        <v>5</v>
      </c>
      <c r="L7842" s="4">
        <v>1</v>
      </c>
    </row>
    <row r="7843" spans="1:12" x14ac:dyDescent="0.25">
      <c r="A7843" s="18" t="s">
        <v>20780</v>
      </c>
      <c r="B7843" s="18" t="s">
        <v>20781</v>
      </c>
      <c r="C7843" s="18" t="s">
        <v>20782</v>
      </c>
      <c r="D7843" s="18" t="s">
        <v>20765</v>
      </c>
      <c r="E7843" s="19">
        <v>4</v>
      </c>
      <c r="F7843" s="20" t="s">
        <v>1</v>
      </c>
      <c r="H7843" s="7">
        <f t="shared" si="122"/>
        <v>-4</v>
      </c>
      <c r="I7843" s="6" t="str">
        <f>IF(B7843="","",VLOOKUP(D7843,'Liste Rayon'!$A$2:$D$10075,2,FALSE))</f>
        <v>V</v>
      </c>
      <c r="J7843" s="6">
        <f>VLOOKUP(D7843,'Liste Rayon'!$A$2:$D$10075,3,FALSE)</f>
        <v>3</v>
      </c>
      <c r="K7843" s="6">
        <f>VLOOKUP(D7843,'Liste Rayon'!$A$2:$D$10075,4,FALSE)</f>
        <v>5</v>
      </c>
      <c r="L7843" s="4">
        <v>1</v>
      </c>
    </row>
    <row r="7844" spans="1:12" x14ac:dyDescent="0.25">
      <c r="A7844" s="18" t="s">
        <v>20783</v>
      </c>
      <c r="B7844" s="18" t="s">
        <v>20784</v>
      </c>
      <c r="C7844" s="18" t="s">
        <v>20785</v>
      </c>
      <c r="D7844" s="18" t="s">
        <v>20765</v>
      </c>
      <c r="E7844" s="19">
        <v>1</v>
      </c>
      <c r="F7844" s="20" t="s">
        <v>1</v>
      </c>
      <c r="H7844" s="7">
        <f t="shared" si="122"/>
        <v>-1</v>
      </c>
      <c r="I7844" s="6" t="str">
        <f>IF(B7844="","",VLOOKUP(D7844,'Liste Rayon'!$A$2:$D$10075,2,FALSE))</f>
        <v>V</v>
      </c>
      <c r="J7844" s="6">
        <f>VLOOKUP(D7844,'Liste Rayon'!$A$2:$D$10075,3,FALSE)</f>
        <v>3</v>
      </c>
      <c r="K7844" s="6">
        <f>VLOOKUP(D7844,'Liste Rayon'!$A$2:$D$10075,4,FALSE)</f>
        <v>5</v>
      </c>
      <c r="L7844" s="4">
        <v>1</v>
      </c>
    </row>
    <row r="7845" spans="1:12" x14ac:dyDescent="0.25">
      <c r="A7845" s="18" t="s">
        <v>20786</v>
      </c>
      <c r="B7845" s="18" t="s">
        <v>20787</v>
      </c>
      <c r="C7845" s="18" t="s">
        <v>20788</v>
      </c>
      <c r="D7845" s="18" t="s">
        <v>20765</v>
      </c>
      <c r="E7845" s="19">
        <v>2</v>
      </c>
      <c r="F7845" s="20" t="s">
        <v>1</v>
      </c>
      <c r="H7845" s="7">
        <f t="shared" si="122"/>
        <v>-2</v>
      </c>
      <c r="I7845" s="6" t="str">
        <f>IF(B7845="","",VLOOKUP(D7845,'Liste Rayon'!$A$2:$D$10075,2,FALSE))</f>
        <v>V</v>
      </c>
      <c r="J7845" s="6">
        <f>VLOOKUP(D7845,'Liste Rayon'!$A$2:$D$10075,3,FALSE)</f>
        <v>3</v>
      </c>
      <c r="K7845" s="6">
        <f>VLOOKUP(D7845,'Liste Rayon'!$A$2:$D$10075,4,FALSE)</f>
        <v>5</v>
      </c>
      <c r="L7845" s="4">
        <v>1</v>
      </c>
    </row>
    <row r="7846" spans="1:12" x14ac:dyDescent="0.25">
      <c r="A7846" s="18" t="s">
        <v>20789</v>
      </c>
      <c r="B7846" s="18" t="s">
        <v>20790</v>
      </c>
      <c r="C7846" s="18" t="s">
        <v>20791</v>
      </c>
      <c r="D7846" s="18" t="s">
        <v>20765</v>
      </c>
      <c r="E7846" s="19">
        <v>1</v>
      </c>
      <c r="F7846" s="20" t="s">
        <v>1</v>
      </c>
      <c r="H7846" s="7">
        <f t="shared" si="122"/>
        <v>-1</v>
      </c>
      <c r="I7846" s="6" t="str">
        <f>IF(B7846="","",VLOOKUP(D7846,'Liste Rayon'!$A$2:$D$10075,2,FALSE))</f>
        <v>V</v>
      </c>
      <c r="J7846" s="6">
        <f>VLOOKUP(D7846,'Liste Rayon'!$A$2:$D$10075,3,FALSE)</f>
        <v>3</v>
      </c>
      <c r="K7846" s="6">
        <f>VLOOKUP(D7846,'Liste Rayon'!$A$2:$D$10075,4,FALSE)</f>
        <v>5</v>
      </c>
      <c r="L7846" s="4">
        <v>1</v>
      </c>
    </row>
    <row r="7847" spans="1:12" x14ac:dyDescent="0.25">
      <c r="A7847" s="18" t="s">
        <v>26395</v>
      </c>
      <c r="B7847" s="18" t="s">
        <v>26396</v>
      </c>
      <c r="C7847" s="18" t="s">
        <v>26397</v>
      </c>
      <c r="D7847" s="18" t="s">
        <v>20765</v>
      </c>
      <c r="E7847" s="19">
        <v>1</v>
      </c>
      <c r="F7847" s="20" t="s">
        <v>1</v>
      </c>
      <c r="H7847" s="7">
        <f t="shared" si="122"/>
        <v>-1</v>
      </c>
      <c r="I7847" s="6" t="str">
        <f>IF(B7847="","",VLOOKUP(D7847,'Liste Rayon'!$A$2:$D$10075,2,FALSE))</f>
        <v>V</v>
      </c>
      <c r="J7847" s="6">
        <f>VLOOKUP(D7847,'Liste Rayon'!$A$2:$D$10075,3,FALSE)</f>
        <v>3</v>
      </c>
      <c r="K7847" s="6">
        <f>VLOOKUP(D7847,'Liste Rayon'!$A$2:$D$10075,4,FALSE)</f>
        <v>5</v>
      </c>
      <c r="L7847" s="4">
        <v>1</v>
      </c>
    </row>
    <row r="7848" spans="1:12" x14ac:dyDescent="0.25">
      <c r="A7848" s="18" t="s">
        <v>20792</v>
      </c>
      <c r="B7848" s="18" t="s">
        <v>20793</v>
      </c>
      <c r="C7848" s="18" t="s">
        <v>20794</v>
      </c>
      <c r="D7848" s="18" t="s">
        <v>20765</v>
      </c>
      <c r="E7848" s="19">
        <v>1</v>
      </c>
      <c r="F7848" s="20" t="s">
        <v>1</v>
      </c>
      <c r="H7848" s="7">
        <f t="shared" si="122"/>
        <v>-1</v>
      </c>
      <c r="I7848" s="6" t="str">
        <f>IF(B7848="","",VLOOKUP(D7848,'Liste Rayon'!$A$2:$D$10075,2,FALSE))</f>
        <v>V</v>
      </c>
      <c r="J7848" s="6">
        <f>VLOOKUP(D7848,'Liste Rayon'!$A$2:$D$10075,3,FALSE)</f>
        <v>3</v>
      </c>
      <c r="K7848" s="6">
        <f>VLOOKUP(D7848,'Liste Rayon'!$A$2:$D$10075,4,FALSE)</f>
        <v>5</v>
      </c>
      <c r="L7848" s="4">
        <v>1</v>
      </c>
    </row>
    <row r="7849" spans="1:12" x14ac:dyDescent="0.25">
      <c r="A7849" s="18" t="s">
        <v>20795</v>
      </c>
      <c r="B7849" s="18" t="s">
        <v>20796</v>
      </c>
      <c r="C7849" s="18" t="s">
        <v>20797</v>
      </c>
      <c r="D7849" s="18" t="s">
        <v>20765</v>
      </c>
      <c r="E7849" s="19">
        <v>1</v>
      </c>
      <c r="F7849" s="20" t="s">
        <v>1</v>
      </c>
      <c r="H7849" s="7">
        <f t="shared" si="122"/>
        <v>-1</v>
      </c>
      <c r="I7849" s="6" t="str">
        <f>IF(B7849="","",VLOOKUP(D7849,'Liste Rayon'!$A$2:$D$10075,2,FALSE))</f>
        <v>V</v>
      </c>
      <c r="J7849" s="6">
        <f>VLOOKUP(D7849,'Liste Rayon'!$A$2:$D$10075,3,FALSE)</f>
        <v>3</v>
      </c>
      <c r="K7849" s="6">
        <f>VLOOKUP(D7849,'Liste Rayon'!$A$2:$D$10075,4,FALSE)</f>
        <v>5</v>
      </c>
      <c r="L7849" s="4">
        <v>1</v>
      </c>
    </row>
    <row r="7850" spans="1:12" x14ac:dyDescent="0.25">
      <c r="A7850" s="18" t="s">
        <v>20798</v>
      </c>
      <c r="B7850" s="18" t="s">
        <v>20799</v>
      </c>
      <c r="C7850" s="18" t="s">
        <v>20800</v>
      </c>
      <c r="D7850" s="18" t="s">
        <v>20765</v>
      </c>
      <c r="E7850" s="19">
        <v>1</v>
      </c>
      <c r="F7850" s="20" t="s">
        <v>1</v>
      </c>
      <c r="H7850" s="7">
        <f t="shared" si="122"/>
        <v>-1</v>
      </c>
      <c r="I7850" s="6" t="str">
        <f>IF(B7850="","",VLOOKUP(D7850,'Liste Rayon'!$A$2:$D$10075,2,FALSE))</f>
        <v>V</v>
      </c>
      <c r="J7850" s="6">
        <f>VLOOKUP(D7850,'Liste Rayon'!$A$2:$D$10075,3,FALSE)</f>
        <v>3</v>
      </c>
      <c r="K7850" s="6">
        <f>VLOOKUP(D7850,'Liste Rayon'!$A$2:$D$10075,4,FALSE)</f>
        <v>5</v>
      </c>
      <c r="L7850" s="4">
        <v>1</v>
      </c>
    </row>
    <row r="7851" spans="1:12" x14ac:dyDescent="0.25">
      <c r="A7851" s="18" t="s">
        <v>20801</v>
      </c>
      <c r="B7851" s="18" t="s">
        <v>20802</v>
      </c>
      <c r="C7851" s="18" t="s">
        <v>20803</v>
      </c>
      <c r="D7851" s="18" t="s">
        <v>20765</v>
      </c>
      <c r="E7851" s="19">
        <v>1</v>
      </c>
      <c r="F7851" s="20" t="s">
        <v>1</v>
      </c>
      <c r="H7851" s="7">
        <f t="shared" si="122"/>
        <v>-1</v>
      </c>
      <c r="I7851" s="6" t="str">
        <f>IF(B7851="","",VLOOKUP(D7851,'Liste Rayon'!$A$2:$D$10075,2,FALSE))</f>
        <v>V</v>
      </c>
      <c r="J7851" s="6">
        <f>VLOOKUP(D7851,'Liste Rayon'!$A$2:$D$10075,3,FALSE)</f>
        <v>3</v>
      </c>
      <c r="K7851" s="6">
        <f>VLOOKUP(D7851,'Liste Rayon'!$A$2:$D$10075,4,FALSE)</f>
        <v>5</v>
      </c>
      <c r="L7851" s="4">
        <v>1</v>
      </c>
    </row>
    <row r="7852" spans="1:12" x14ac:dyDescent="0.25">
      <c r="A7852" s="18" t="s">
        <v>20804</v>
      </c>
      <c r="B7852" s="18" t="s">
        <v>20805</v>
      </c>
      <c r="C7852" s="18" t="s">
        <v>20806</v>
      </c>
      <c r="D7852" s="18" t="s">
        <v>20765</v>
      </c>
      <c r="E7852" s="19">
        <v>1</v>
      </c>
      <c r="F7852" s="20" t="s">
        <v>1</v>
      </c>
      <c r="H7852" s="7">
        <f t="shared" si="122"/>
        <v>-1</v>
      </c>
      <c r="I7852" s="6" t="str">
        <f>IF(B7852="","",VLOOKUP(D7852,'Liste Rayon'!$A$2:$D$10075,2,FALSE))</f>
        <v>V</v>
      </c>
      <c r="J7852" s="6">
        <f>VLOOKUP(D7852,'Liste Rayon'!$A$2:$D$10075,3,FALSE)</f>
        <v>3</v>
      </c>
      <c r="K7852" s="6">
        <f>VLOOKUP(D7852,'Liste Rayon'!$A$2:$D$10075,4,FALSE)</f>
        <v>5</v>
      </c>
      <c r="L7852" s="4">
        <v>1</v>
      </c>
    </row>
    <row r="7853" spans="1:12" x14ac:dyDescent="0.25">
      <c r="A7853" s="18" t="s">
        <v>20807</v>
      </c>
      <c r="B7853" s="18" t="s">
        <v>20808</v>
      </c>
      <c r="C7853" s="18" t="s">
        <v>20809</v>
      </c>
      <c r="D7853" s="18" t="s">
        <v>20765</v>
      </c>
      <c r="E7853" s="19">
        <v>1</v>
      </c>
      <c r="F7853" s="20" t="s">
        <v>1</v>
      </c>
      <c r="H7853" s="7">
        <f t="shared" si="122"/>
        <v>-1</v>
      </c>
      <c r="I7853" s="6" t="str">
        <f>IF(B7853="","",VLOOKUP(D7853,'Liste Rayon'!$A$2:$D$10075,2,FALSE))</f>
        <v>V</v>
      </c>
      <c r="J7853" s="6">
        <f>VLOOKUP(D7853,'Liste Rayon'!$A$2:$D$10075,3,FALSE)</f>
        <v>3</v>
      </c>
      <c r="K7853" s="6">
        <f>VLOOKUP(D7853,'Liste Rayon'!$A$2:$D$10075,4,FALSE)</f>
        <v>5</v>
      </c>
      <c r="L7853" s="4">
        <v>1</v>
      </c>
    </row>
    <row r="7854" spans="1:12" x14ac:dyDescent="0.25">
      <c r="A7854" s="18" t="s">
        <v>20810</v>
      </c>
      <c r="B7854" s="18" t="s">
        <v>20811</v>
      </c>
      <c r="C7854" s="18" t="s">
        <v>20812</v>
      </c>
      <c r="D7854" s="18" t="s">
        <v>20765</v>
      </c>
      <c r="E7854" s="19">
        <v>1</v>
      </c>
      <c r="F7854" s="20" t="s">
        <v>1</v>
      </c>
      <c r="H7854" s="7">
        <f t="shared" si="122"/>
        <v>-1</v>
      </c>
      <c r="I7854" s="6" t="str">
        <f>IF(B7854="","",VLOOKUP(D7854,'Liste Rayon'!$A$2:$D$10075,2,FALSE))</f>
        <v>V</v>
      </c>
      <c r="J7854" s="6">
        <f>VLOOKUP(D7854,'Liste Rayon'!$A$2:$D$10075,3,FALSE)</f>
        <v>3</v>
      </c>
      <c r="K7854" s="6">
        <f>VLOOKUP(D7854,'Liste Rayon'!$A$2:$D$10075,4,FALSE)</f>
        <v>5</v>
      </c>
      <c r="L7854" s="4">
        <v>1</v>
      </c>
    </row>
    <row r="7855" spans="1:12" x14ac:dyDescent="0.25">
      <c r="A7855" s="18" t="s">
        <v>20813</v>
      </c>
      <c r="B7855" s="18" t="s">
        <v>20814</v>
      </c>
      <c r="C7855" s="18" t="s">
        <v>20815</v>
      </c>
      <c r="D7855" s="18" t="s">
        <v>20765</v>
      </c>
      <c r="E7855" s="19">
        <v>1</v>
      </c>
      <c r="F7855" s="20" t="s">
        <v>1</v>
      </c>
      <c r="H7855" s="7">
        <f t="shared" si="122"/>
        <v>-1</v>
      </c>
      <c r="I7855" s="6" t="str">
        <f>IF(B7855="","",VLOOKUP(D7855,'Liste Rayon'!$A$2:$D$10075,2,FALSE))</f>
        <v>V</v>
      </c>
      <c r="J7855" s="6">
        <f>VLOOKUP(D7855,'Liste Rayon'!$A$2:$D$10075,3,FALSE)</f>
        <v>3</v>
      </c>
      <c r="K7855" s="6">
        <f>VLOOKUP(D7855,'Liste Rayon'!$A$2:$D$10075,4,FALSE)</f>
        <v>5</v>
      </c>
      <c r="L7855" s="4">
        <v>1</v>
      </c>
    </row>
    <row r="7856" spans="1:12" x14ac:dyDescent="0.25">
      <c r="A7856" s="18" t="s">
        <v>20816</v>
      </c>
      <c r="B7856" s="18" t="s">
        <v>20817</v>
      </c>
      <c r="C7856" s="18" t="s">
        <v>20818</v>
      </c>
      <c r="D7856" s="18" t="s">
        <v>20765</v>
      </c>
      <c r="E7856" s="19">
        <v>1</v>
      </c>
      <c r="F7856" s="20" t="s">
        <v>1</v>
      </c>
      <c r="H7856" s="7">
        <f t="shared" si="122"/>
        <v>-1</v>
      </c>
      <c r="I7856" s="6" t="str">
        <f>IF(B7856="","",VLOOKUP(D7856,'Liste Rayon'!$A$2:$D$10075,2,FALSE))</f>
        <v>V</v>
      </c>
      <c r="J7856" s="6">
        <f>VLOOKUP(D7856,'Liste Rayon'!$A$2:$D$10075,3,FALSE)</f>
        <v>3</v>
      </c>
      <c r="K7856" s="6">
        <f>VLOOKUP(D7856,'Liste Rayon'!$A$2:$D$10075,4,FALSE)</f>
        <v>5</v>
      </c>
      <c r="L7856" s="4">
        <v>1</v>
      </c>
    </row>
    <row r="7857" spans="1:12" x14ac:dyDescent="0.25">
      <c r="A7857" s="18" t="s">
        <v>20819</v>
      </c>
      <c r="B7857" s="18" t="s">
        <v>20820</v>
      </c>
      <c r="C7857" s="18" t="s">
        <v>20821</v>
      </c>
      <c r="D7857" s="18" t="s">
        <v>20765</v>
      </c>
      <c r="E7857" s="19">
        <v>1</v>
      </c>
      <c r="F7857" s="20" t="s">
        <v>1</v>
      </c>
      <c r="H7857" s="7">
        <f t="shared" si="122"/>
        <v>-1</v>
      </c>
      <c r="I7857" s="6" t="str">
        <f>IF(B7857="","",VLOOKUP(D7857,'Liste Rayon'!$A$2:$D$10075,2,FALSE))</f>
        <v>V</v>
      </c>
      <c r="J7857" s="6">
        <f>VLOOKUP(D7857,'Liste Rayon'!$A$2:$D$10075,3,FALSE)</f>
        <v>3</v>
      </c>
      <c r="K7857" s="6">
        <f>VLOOKUP(D7857,'Liste Rayon'!$A$2:$D$10075,4,FALSE)</f>
        <v>5</v>
      </c>
      <c r="L7857" s="4">
        <v>1</v>
      </c>
    </row>
    <row r="7858" spans="1:12" x14ac:dyDescent="0.25">
      <c r="A7858" s="18" t="s">
        <v>20822</v>
      </c>
      <c r="B7858" s="18" t="s">
        <v>20823</v>
      </c>
      <c r="C7858" s="18" t="s">
        <v>20824</v>
      </c>
      <c r="D7858" s="18" t="s">
        <v>20765</v>
      </c>
      <c r="E7858" s="19">
        <v>2</v>
      </c>
      <c r="F7858" s="20" t="s">
        <v>1</v>
      </c>
      <c r="H7858" s="7">
        <f t="shared" si="122"/>
        <v>-2</v>
      </c>
      <c r="I7858" s="6" t="str">
        <f>IF(B7858="","",VLOOKUP(D7858,'Liste Rayon'!$A$2:$D$10075,2,FALSE))</f>
        <v>V</v>
      </c>
      <c r="J7858" s="6">
        <f>VLOOKUP(D7858,'Liste Rayon'!$A$2:$D$10075,3,FALSE)</f>
        <v>3</v>
      </c>
      <c r="K7858" s="6">
        <f>VLOOKUP(D7858,'Liste Rayon'!$A$2:$D$10075,4,FALSE)</f>
        <v>5</v>
      </c>
      <c r="L7858" s="4">
        <v>1</v>
      </c>
    </row>
    <row r="7859" spans="1:12" x14ac:dyDescent="0.25">
      <c r="A7859" s="18" t="s">
        <v>20825</v>
      </c>
      <c r="B7859" s="18" t="s">
        <v>26786</v>
      </c>
      <c r="C7859" s="18" t="s">
        <v>26787</v>
      </c>
      <c r="D7859" s="18" t="s">
        <v>20826</v>
      </c>
      <c r="E7859" s="19">
        <v>1</v>
      </c>
      <c r="F7859" s="20" t="s">
        <v>1</v>
      </c>
      <c r="H7859" s="7">
        <f t="shared" si="122"/>
        <v>-1</v>
      </c>
      <c r="I7859" s="6" t="str">
        <f>IF(B7859="","",VLOOKUP(D7859,'Liste Rayon'!$A$2:$D$10075,2,FALSE))</f>
        <v>V</v>
      </c>
      <c r="J7859" s="6">
        <f>VLOOKUP(D7859,'Liste Rayon'!$A$2:$D$10075,3,FALSE)</f>
        <v>3</v>
      </c>
      <c r="K7859" s="6">
        <f>VLOOKUP(D7859,'Liste Rayon'!$A$2:$D$10075,4,FALSE)</f>
        <v>6</v>
      </c>
      <c r="L7859" s="4">
        <v>1</v>
      </c>
    </row>
    <row r="7860" spans="1:12" x14ac:dyDescent="0.25">
      <c r="A7860" s="18" t="s">
        <v>20827</v>
      </c>
      <c r="B7860" s="18" t="s">
        <v>20828</v>
      </c>
      <c r="C7860" s="18" t="s">
        <v>20829</v>
      </c>
      <c r="D7860" s="18" t="s">
        <v>20826</v>
      </c>
      <c r="E7860" s="19">
        <v>1</v>
      </c>
      <c r="F7860" s="20" t="s">
        <v>1</v>
      </c>
      <c r="H7860" s="7">
        <f t="shared" si="122"/>
        <v>-1</v>
      </c>
      <c r="I7860" s="6" t="str">
        <f>IF(B7860="","",VLOOKUP(D7860,'Liste Rayon'!$A$2:$D$10075,2,FALSE))</f>
        <v>V</v>
      </c>
      <c r="J7860" s="6">
        <f>VLOOKUP(D7860,'Liste Rayon'!$A$2:$D$10075,3,FALSE)</f>
        <v>3</v>
      </c>
      <c r="K7860" s="6">
        <f>VLOOKUP(D7860,'Liste Rayon'!$A$2:$D$10075,4,FALSE)</f>
        <v>6</v>
      </c>
      <c r="L7860" s="4">
        <v>1</v>
      </c>
    </row>
    <row r="7861" spans="1:12" x14ac:dyDescent="0.25">
      <c r="A7861" s="18" t="s">
        <v>24907</v>
      </c>
      <c r="B7861" s="18" t="s">
        <v>24908</v>
      </c>
      <c r="C7861" s="18" t="s">
        <v>24909</v>
      </c>
      <c r="D7861" s="18" t="s">
        <v>24910</v>
      </c>
      <c r="E7861" s="19">
        <v>16</v>
      </c>
      <c r="F7861" s="20" t="s">
        <v>1</v>
      </c>
      <c r="H7861" s="7">
        <f t="shared" si="122"/>
        <v>-16</v>
      </c>
      <c r="I7861" s="6" t="str">
        <f>IF(B7861="","",VLOOKUP(D7861,'Liste Rayon'!$A$2:$D$10075,2,FALSE))</f>
        <v>V</v>
      </c>
      <c r="J7861" s="6">
        <f>VLOOKUP(D7861,'Liste Rayon'!$A$2:$D$10075,3,FALSE)</f>
        <v>4</v>
      </c>
      <c r="K7861" s="6">
        <f>VLOOKUP(D7861,'Liste Rayon'!$A$2:$D$10075,4,FALSE)</f>
        <v>1</v>
      </c>
      <c r="L7861" s="4">
        <v>1</v>
      </c>
    </row>
    <row r="7862" spans="1:12" x14ac:dyDescent="0.25">
      <c r="A7862" s="18" t="s">
        <v>20830</v>
      </c>
      <c r="B7862" s="18" t="s">
        <v>20831</v>
      </c>
      <c r="C7862" s="18" t="s">
        <v>20832</v>
      </c>
      <c r="D7862" s="18" t="s">
        <v>20833</v>
      </c>
      <c r="E7862" s="19">
        <v>1</v>
      </c>
      <c r="F7862" s="20" t="s">
        <v>1</v>
      </c>
      <c r="H7862" s="7">
        <f t="shared" si="122"/>
        <v>-1</v>
      </c>
      <c r="I7862" s="6" t="str">
        <f>IF(B7862="","",VLOOKUP(D7862,'Liste Rayon'!$A$2:$D$10075,2,FALSE))</f>
        <v>V</v>
      </c>
      <c r="J7862" s="6">
        <f>VLOOKUP(D7862,'Liste Rayon'!$A$2:$D$10075,3,FALSE)</f>
        <v>4</v>
      </c>
      <c r="K7862" s="6">
        <f>VLOOKUP(D7862,'Liste Rayon'!$A$2:$D$10075,4,FALSE)</f>
        <v>2</v>
      </c>
      <c r="L7862" s="4">
        <v>1</v>
      </c>
    </row>
    <row r="7863" spans="1:12" x14ac:dyDescent="0.25">
      <c r="A7863" s="18" t="s">
        <v>20834</v>
      </c>
      <c r="B7863" s="18" t="s">
        <v>20835</v>
      </c>
      <c r="C7863" s="18" t="s">
        <v>20836</v>
      </c>
      <c r="D7863" s="18" t="s">
        <v>20833</v>
      </c>
      <c r="E7863" s="19">
        <v>1</v>
      </c>
      <c r="F7863" s="20" t="s">
        <v>1</v>
      </c>
      <c r="H7863" s="7">
        <f t="shared" si="122"/>
        <v>-1</v>
      </c>
      <c r="I7863" s="6" t="str">
        <f>IF(B7863="","",VLOOKUP(D7863,'Liste Rayon'!$A$2:$D$10075,2,FALSE))</f>
        <v>V</v>
      </c>
      <c r="J7863" s="6">
        <f>VLOOKUP(D7863,'Liste Rayon'!$A$2:$D$10075,3,FALSE)</f>
        <v>4</v>
      </c>
      <c r="K7863" s="6">
        <f>VLOOKUP(D7863,'Liste Rayon'!$A$2:$D$10075,4,FALSE)</f>
        <v>2</v>
      </c>
      <c r="L7863" s="4">
        <v>1</v>
      </c>
    </row>
    <row r="7864" spans="1:12" x14ac:dyDescent="0.25">
      <c r="A7864" s="18" t="s">
        <v>20837</v>
      </c>
      <c r="B7864" s="18" t="s">
        <v>20838</v>
      </c>
      <c r="C7864" s="18" t="s">
        <v>20839</v>
      </c>
      <c r="D7864" s="18" t="s">
        <v>20833</v>
      </c>
      <c r="E7864" s="19">
        <v>1</v>
      </c>
      <c r="F7864" s="20" t="s">
        <v>1</v>
      </c>
      <c r="H7864" s="7">
        <f t="shared" si="122"/>
        <v>-1</v>
      </c>
      <c r="I7864" s="6" t="str">
        <f>IF(B7864="","",VLOOKUP(D7864,'Liste Rayon'!$A$2:$D$10075,2,FALSE))</f>
        <v>V</v>
      </c>
      <c r="J7864" s="6">
        <f>VLOOKUP(D7864,'Liste Rayon'!$A$2:$D$10075,3,FALSE)</f>
        <v>4</v>
      </c>
      <c r="K7864" s="6">
        <f>VLOOKUP(D7864,'Liste Rayon'!$A$2:$D$10075,4,FALSE)</f>
        <v>2</v>
      </c>
      <c r="L7864" s="4">
        <v>1</v>
      </c>
    </row>
    <row r="7865" spans="1:12" x14ac:dyDescent="0.25">
      <c r="A7865" s="18" t="s">
        <v>20840</v>
      </c>
      <c r="B7865" s="18" t="s">
        <v>20841</v>
      </c>
      <c r="C7865" s="18" t="s">
        <v>20842</v>
      </c>
      <c r="D7865" s="18" t="s">
        <v>20833</v>
      </c>
      <c r="E7865" s="19">
        <v>1</v>
      </c>
      <c r="F7865" s="20" t="s">
        <v>1</v>
      </c>
      <c r="H7865" s="7">
        <f t="shared" si="122"/>
        <v>-1</v>
      </c>
      <c r="I7865" s="6" t="str">
        <f>IF(B7865="","",VLOOKUP(D7865,'Liste Rayon'!$A$2:$D$10075,2,FALSE))</f>
        <v>V</v>
      </c>
      <c r="J7865" s="6">
        <f>VLOOKUP(D7865,'Liste Rayon'!$A$2:$D$10075,3,FALSE)</f>
        <v>4</v>
      </c>
      <c r="K7865" s="6">
        <f>VLOOKUP(D7865,'Liste Rayon'!$A$2:$D$10075,4,FALSE)</f>
        <v>2</v>
      </c>
      <c r="L7865" s="4">
        <v>1</v>
      </c>
    </row>
    <row r="7866" spans="1:12" x14ac:dyDescent="0.25">
      <c r="A7866" s="18" t="s">
        <v>20843</v>
      </c>
      <c r="B7866" s="18" t="s">
        <v>20844</v>
      </c>
      <c r="C7866" s="18" t="s">
        <v>20845</v>
      </c>
      <c r="D7866" s="18" t="s">
        <v>20846</v>
      </c>
      <c r="E7866" s="19">
        <v>1</v>
      </c>
      <c r="F7866" s="20" t="s">
        <v>1</v>
      </c>
      <c r="H7866" s="7">
        <f t="shared" si="122"/>
        <v>-1</v>
      </c>
      <c r="I7866" s="6" t="str">
        <f>IF(B7866="","",VLOOKUP(D7866,'Liste Rayon'!$A$2:$D$10075,2,FALSE))</f>
        <v>V</v>
      </c>
      <c r="J7866" s="6">
        <f>VLOOKUP(D7866,'Liste Rayon'!$A$2:$D$10075,3,FALSE)</f>
        <v>4</v>
      </c>
      <c r="K7866" s="6">
        <f>VLOOKUP(D7866,'Liste Rayon'!$A$2:$D$10075,4,FALSE)</f>
        <v>3</v>
      </c>
      <c r="L7866" s="4">
        <v>1</v>
      </c>
    </row>
    <row r="7867" spans="1:12" x14ac:dyDescent="0.25">
      <c r="A7867" s="18" t="s">
        <v>20847</v>
      </c>
      <c r="B7867" s="18" t="s">
        <v>20848</v>
      </c>
      <c r="C7867" s="18" t="s">
        <v>20849</v>
      </c>
      <c r="D7867" s="18" t="s">
        <v>20846</v>
      </c>
      <c r="E7867" s="19">
        <v>1</v>
      </c>
      <c r="F7867" s="20" t="s">
        <v>1</v>
      </c>
      <c r="H7867" s="7">
        <f t="shared" si="122"/>
        <v>-1</v>
      </c>
      <c r="I7867" s="6" t="str">
        <f>IF(B7867="","",VLOOKUP(D7867,'Liste Rayon'!$A$2:$D$10075,2,FALSE))</f>
        <v>V</v>
      </c>
      <c r="J7867" s="6">
        <f>VLOOKUP(D7867,'Liste Rayon'!$A$2:$D$10075,3,FALSE)</f>
        <v>4</v>
      </c>
      <c r="K7867" s="6">
        <f>VLOOKUP(D7867,'Liste Rayon'!$A$2:$D$10075,4,FALSE)</f>
        <v>3</v>
      </c>
      <c r="L7867" s="4">
        <v>1</v>
      </c>
    </row>
    <row r="7868" spans="1:12" x14ac:dyDescent="0.25">
      <c r="A7868" s="18" t="s">
        <v>20850</v>
      </c>
      <c r="B7868" s="18" t="s">
        <v>20851</v>
      </c>
      <c r="C7868" s="18" t="s">
        <v>20852</v>
      </c>
      <c r="D7868" s="18" t="s">
        <v>20846</v>
      </c>
      <c r="E7868" s="19">
        <v>1</v>
      </c>
      <c r="F7868" s="20" t="s">
        <v>1</v>
      </c>
      <c r="H7868" s="7">
        <f t="shared" si="122"/>
        <v>-1</v>
      </c>
      <c r="I7868" s="6" t="str">
        <f>IF(B7868="","",VLOOKUP(D7868,'Liste Rayon'!$A$2:$D$10075,2,FALSE))</f>
        <v>V</v>
      </c>
      <c r="J7868" s="6">
        <f>VLOOKUP(D7868,'Liste Rayon'!$A$2:$D$10075,3,FALSE)</f>
        <v>4</v>
      </c>
      <c r="K7868" s="6">
        <f>VLOOKUP(D7868,'Liste Rayon'!$A$2:$D$10075,4,FALSE)</f>
        <v>3</v>
      </c>
      <c r="L7868" s="4">
        <v>1</v>
      </c>
    </row>
    <row r="7869" spans="1:12" x14ac:dyDescent="0.25">
      <c r="A7869" s="18" t="s">
        <v>20853</v>
      </c>
      <c r="B7869" s="18" t="s">
        <v>20854</v>
      </c>
      <c r="C7869" s="18" t="s">
        <v>20855</v>
      </c>
      <c r="D7869" s="18" t="s">
        <v>20846</v>
      </c>
      <c r="E7869" s="19">
        <v>1</v>
      </c>
      <c r="F7869" s="20" t="s">
        <v>1</v>
      </c>
      <c r="H7869" s="7">
        <f t="shared" si="122"/>
        <v>-1</v>
      </c>
      <c r="I7869" s="6" t="str">
        <f>IF(B7869="","",VLOOKUP(D7869,'Liste Rayon'!$A$2:$D$10075,2,FALSE))</f>
        <v>V</v>
      </c>
      <c r="J7869" s="6">
        <f>VLOOKUP(D7869,'Liste Rayon'!$A$2:$D$10075,3,FALSE)</f>
        <v>4</v>
      </c>
      <c r="K7869" s="6">
        <f>VLOOKUP(D7869,'Liste Rayon'!$A$2:$D$10075,4,FALSE)</f>
        <v>3</v>
      </c>
      <c r="L7869" s="4">
        <v>1</v>
      </c>
    </row>
    <row r="7870" spans="1:12" x14ac:dyDescent="0.25">
      <c r="A7870" s="18" t="s">
        <v>24911</v>
      </c>
      <c r="B7870" s="18" t="s">
        <v>24912</v>
      </c>
      <c r="C7870" s="18" t="s">
        <v>24913</v>
      </c>
      <c r="D7870" s="18" t="s">
        <v>20846</v>
      </c>
      <c r="E7870" s="19">
        <v>8</v>
      </c>
      <c r="F7870" s="20" t="s">
        <v>1</v>
      </c>
      <c r="H7870" s="7">
        <f t="shared" si="122"/>
        <v>-8</v>
      </c>
      <c r="I7870" s="6" t="str">
        <f>IF(B7870="","",VLOOKUP(D7870,'Liste Rayon'!$A$2:$D$10075,2,FALSE))</f>
        <v>V</v>
      </c>
      <c r="J7870" s="6">
        <f>VLOOKUP(D7870,'Liste Rayon'!$A$2:$D$10075,3,FALSE)</f>
        <v>4</v>
      </c>
      <c r="K7870" s="6">
        <f>VLOOKUP(D7870,'Liste Rayon'!$A$2:$D$10075,4,FALSE)</f>
        <v>3</v>
      </c>
      <c r="L7870" s="4">
        <v>1</v>
      </c>
    </row>
    <row r="7871" spans="1:12" x14ac:dyDescent="0.25">
      <c r="A7871" s="18" t="s">
        <v>20856</v>
      </c>
      <c r="B7871" s="18" t="s">
        <v>20857</v>
      </c>
      <c r="C7871" s="18" t="s">
        <v>20858</v>
      </c>
      <c r="D7871" s="18" t="s">
        <v>20859</v>
      </c>
      <c r="E7871" s="19">
        <v>1</v>
      </c>
      <c r="F7871" s="20" t="s">
        <v>1</v>
      </c>
      <c r="H7871" s="7">
        <f t="shared" si="122"/>
        <v>-1</v>
      </c>
      <c r="I7871" s="6" t="str">
        <f>IF(B7871="","",VLOOKUP(D7871,'Liste Rayon'!$A$2:$D$10075,2,FALSE))</f>
        <v>V</v>
      </c>
      <c r="J7871" s="6">
        <f>VLOOKUP(D7871,'Liste Rayon'!$A$2:$D$10075,3,FALSE)</f>
        <v>4</v>
      </c>
      <c r="K7871" s="6">
        <f>VLOOKUP(D7871,'Liste Rayon'!$A$2:$D$10075,4,FALSE)</f>
        <v>4</v>
      </c>
      <c r="L7871" s="4">
        <v>1</v>
      </c>
    </row>
    <row r="7872" spans="1:12" x14ac:dyDescent="0.25">
      <c r="A7872" s="18" t="s">
        <v>20860</v>
      </c>
      <c r="B7872" s="18" t="s">
        <v>20861</v>
      </c>
      <c r="C7872" s="18" t="s">
        <v>20862</v>
      </c>
      <c r="D7872" s="18" t="s">
        <v>20859</v>
      </c>
      <c r="E7872" s="19">
        <v>1</v>
      </c>
      <c r="F7872" s="20" t="s">
        <v>1</v>
      </c>
      <c r="H7872" s="7">
        <f t="shared" si="122"/>
        <v>-1</v>
      </c>
      <c r="I7872" s="6" t="str">
        <f>IF(B7872="","",VLOOKUP(D7872,'Liste Rayon'!$A$2:$D$10075,2,FALSE))</f>
        <v>V</v>
      </c>
      <c r="J7872" s="6">
        <f>VLOOKUP(D7872,'Liste Rayon'!$A$2:$D$10075,3,FALSE)</f>
        <v>4</v>
      </c>
      <c r="K7872" s="6">
        <f>VLOOKUP(D7872,'Liste Rayon'!$A$2:$D$10075,4,FALSE)</f>
        <v>4</v>
      </c>
      <c r="L7872" s="4">
        <v>1</v>
      </c>
    </row>
    <row r="7873" spans="1:12" x14ac:dyDescent="0.25">
      <c r="A7873" s="18" t="s">
        <v>20863</v>
      </c>
      <c r="B7873" s="18" t="s">
        <v>20864</v>
      </c>
      <c r="C7873" s="18" t="s">
        <v>20865</v>
      </c>
      <c r="D7873" s="18" t="s">
        <v>20859</v>
      </c>
      <c r="E7873" s="19">
        <v>1</v>
      </c>
      <c r="F7873" s="20" t="s">
        <v>1</v>
      </c>
      <c r="H7873" s="7">
        <f t="shared" si="122"/>
        <v>-1</v>
      </c>
      <c r="I7873" s="6" t="str">
        <f>IF(B7873="","",VLOOKUP(D7873,'Liste Rayon'!$A$2:$D$10075,2,FALSE))</f>
        <v>V</v>
      </c>
      <c r="J7873" s="6">
        <f>VLOOKUP(D7873,'Liste Rayon'!$A$2:$D$10075,3,FALSE)</f>
        <v>4</v>
      </c>
      <c r="K7873" s="6">
        <f>VLOOKUP(D7873,'Liste Rayon'!$A$2:$D$10075,4,FALSE)</f>
        <v>4</v>
      </c>
      <c r="L7873" s="4">
        <v>1</v>
      </c>
    </row>
    <row r="7874" spans="1:12" x14ac:dyDescent="0.25">
      <c r="A7874" s="18" t="s">
        <v>20866</v>
      </c>
      <c r="B7874" s="18" t="s">
        <v>20867</v>
      </c>
      <c r="C7874" s="18" t="s">
        <v>20868</v>
      </c>
      <c r="D7874" s="18" t="s">
        <v>20859</v>
      </c>
      <c r="E7874" s="19">
        <v>6</v>
      </c>
      <c r="F7874" s="20" t="s">
        <v>1</v>
      </c>
      <c r="H7874" s="7">
        <f t="shared" ref="H7874:H7937" si="123">+G7874-E7874</f>
        <v>-6</v>
      </c>
      <c r="I7874" s="6" t="str">
        <f>IF(B7874="","",VLOOKUP(D7874,'Liste Rayon'!$A$2:$D$10075,2,FALSE))</f>
        <v>V</v>
      </c>
      <c r="J7874" s="6">
        <f>VLOOKUP(D7874,'Liste Rayon'!$A$2:$D$10075,3,FALSE)</f>
        <v>4</v>
      </c>
      <c r="K7874" s="6">
        <f>VLOOKUP(D7874,'Liste Rayon'!$A$2:$D$10075,4,FALSE)</f>
        <v>4</v>
      </c>
      <c r="L7874" s="4">
        <v>1</v>
      </c>
    </row>
    <row r="7875" spans="1:12" x14ac:dyDescent="0.25">
      <c r="A7875" s="18" t="s">
        <v>20869</v>
      </c>
      <c r="B7875" s="18" t="s">
        <v>20870</v>
      </c>
      <c r="C7875" s="18" t="s">
        <v>20871</v>
      </c>
      <c r="D7875" s="18" t="s">
        <v>20859</v>
      </c>
      <c r="E7875" s="19">
        <v>2</v>
      </c>
      <c r="F7875" s="20" t="s">
        <v>1</v>
      </c>
      <c r="H7875" s="7">
        <f t="shared" si="123"/>
        <v>-2</v>
      </c>
      <c r="I7875" s="6" t="str">
        <f>IF(B7875="","",VLOOKUP(D7875,'Liste Rayon'!$A$2:$D$10075,2,FALSE))</f>
        <v>V</v>
      </c>
      <c r="J7875" s="6">
        <f>VLOOKUP(D7875,'Liste Rayon'!$A$2:$D$10075,3,FALSE)</f>
        <v>4</v>
      </c>
      <c r="K7875" s="6">
        <f>VLOOKUP(D7875,'Liste Rayon'!$A$2:$D$10075,4,FALSE)</f>
        <v>4</v>
      </c>
      <c r="L7875" s="4">
        <v>1</v>
      </c>
    </row>
    <row r="7876" spans="1:12" x14ac:dyDescent="0.25">
      <c r="A7876" s="18" t="s">
        <v>20872</v>
      </c>
      <c r="B7876" s="18" t="s">
        <v>20873</v>
      </c>
      <c r="C7876" s="18" t="s">
        <v>20874</v>
      </c>
      <c r="D7876" s="18" t="s">
        <v>20859</v>
      </c>
      <c r="E7876" s="19">
        <v>88</v>
      </c>
      <c r="F7876" s="20" t="s">
        <v>1</v>
      </c>
      <c r="H7876" s="7">
        <f t="shared" si="123"/>
        <v>-88</v>
      </c>
      <c r="I7876" s="6" t="str">
        <f>IF(B7876="","",VLOOKUP(D7876,'Liste Rayon'!$A$2:$D$10075,2,FALSE))</f>
        <v>V</v>
      </c>
      <c r="J7876" s="6">
        <f>VLOOKUP(D7876,'Liste Rayon'!$A$2:$D$10075,3,FALSE)</f>
        <v>4</v>
      </c>
      <c r="K7876" s="6">
        <f>VLOOKUP(D7876,'Liste Rayon'!$A$2:$D$10075,4,FALSE)</f>
        <v>4</v>
      </c>
      <c r="L7876" s="4">
        <v>1</v>
      </c>
    </row>
    <row r="7877" spans="1:12" x14ac:dyDescent="0.25">
      <c r="A7877" s="18" t="s">
        <v>20875</v>
      </c>
      <c r="B7877" s="18" t="s">
        <v>20876</v>
      </c>
      <c r="C7877" s="18" t="s">
        <v>20877</v>
      </c>
      <c r="D7877" s="18" t="s">
        <v>20859</v>
      </c>
      <c r="E7877" s="19">
        <v>2</v>
      </c>
      <c r="F7877" s="20" t="s">
        <v>1</v>
      </c>
      <c r="H7877" s="7">
        <f t="shared" si="123"/>
        <v>-2</v>
      </c>
      <c r="I7877" s="6" t="str">
        <f>IF(B7877="","",VLOOKUP(D7877,'Liste Rayon'!$A$2:$D$10075,2,FALSE))</f>
        <v>V</v>
      </c>
      <c r="J7877" s="6">
        <f>VLOOKUP(D7877,'Liste Rayon'!$A$2:$D$10075,3,FALSE)</f>
        <v>4</v>
      </c>
      <c r="K7877" s="6">
        <f>VLOOKUP(D7877,'Liste Rayon'!$A$2:$D$10075,4,FALSE)</f>
        <v>4</v>
      </c>
      <c r="L7877" s="4">
        <v>1</v>
      </c>
    </row>
    <row r="7878" spans="1:12" x14ac:dyDescent="0.25">
      <c r="A7878" s="18" t="s">
        <v>20878</v>
      </c>
      <c r="B7878" s="18" t="s">
        <v>20879</v>
      </c>
      <c r="C7878" s="18" t="s">
        <v>20880</v>
      </c>
      <c r="D7878" s="18" t="s">
        <v>20859</v>
      </c>
      <c r="E7878" s="19">
        <v>2</v>
      </c>
      <c r="F7878" s="20" t="s">
        <v>1</v>
      </c>
      <c r="H7878" s="7">
        <f t="shared" si="123"/>
        <v>-2</v>
      </c>
      <c r="I7878" s="6" t="str">
        <f>IF(B7878="","",VLOOKUP(D7878,'Liste Rayon'!$A$2:$D$10075,2,FALSE))</f>
        <v>V</v>
      </c>
      <c r="J7878" s="6">
        <f>VLOOKUP(D7878,'Liste Rayon'!$A$2:$D$10075,3,FALSE)</f>
        <v>4</v>
      </c>
      <c r="K7878" s="6">
        <f>VLOOKUP(D7878,'Liste Rayon'!$A$2:$D$10075,4,FALSE)</f>
        <v>4</v>
      </c>
      <c r="L7878" s="4">
        <v>1</v>
      </c>
    </row>
    <row r="7879" spans="1:12" x14ac:dyDescent="0.25">
      <c r="A7879" s="18" t="s">
        <v>20881</v>
      </c>
      <c r="B7879" s="18" t="s">
        <v>20882</v>
      </c>
      <c r="C7879" s="18" t="s">
        <v>20883</v>
      </c>
      <c r="D7879" s="18" t="s">
        <v>20859</v>
      </c>
      <c r="E7879" s="19">
        <v>2</v>
      </c>
      <c r="F7879" s="20" t="s">
        <v>1</v>
      </c>
      <c r="H7879" s="7">
        <f t="shared" si="123"/>
        <v>-2</v>
      </c>
      <c r="I7879" s="6" t="str">
        <f>IF(B7879="","",VLOOKUP(D7879,'Liste Rayon'!$A$2:$D$10075,2,FALSE))</f>
        <v>V</v>
      </c>
      <c r="J7879" s="6">
        <f>VLOOKUP(D7879,'Liste Rayon'!$A$2:$D$10075,3,FALSE)</f>
        <v>4</v>
      </c>
      <c r="K7879" s="6">
        <f>VLOOKUP(D7879,'Liste Rayon'!$A$2:$D$10075,4,FALSE)</f>
        <v>4</v>
      </c>
      <c r="L7879" s="4">
        <v>1</v>
      </c>
    </row>
    <row r="7880" spans="1:12" x14ac:dyDescent="0.25">
      <c r="A7880" s="18" t="s">
        <v>20884</v>
      </c>
      <c r="B7880" s="18" t="s">
        <v>20885</v>
      </c>
      <c r="C7880" s="18" t="s">
        <v>20886</v>
      </c>
      <c r="D7880" s="18" t="s">
        <v>20859</v>
      </c>
      <c r="E7880" s="19">
        <v>2</v>
      </c>
      <c r="F7880" s="20" t="s">
        <v>1</v>
      </c>
      <c r="H7880" s="7">
        <f t="shared" si="123"/>
        <v>-2</v>
      </c>
      <c r="I7880" s="6" t="str">
        <f>IF(B7880="","",VLOOKUP(D7880,'Liste Rayon'!$A$2:$D$10075,2,FALSE))</f>
        <v>V</v>
      </c>
      <c r="J7880" s="6">
        <f>VLOOKUP(D7880,'Liste Rayon'!$A$2:$D$10075,3,FALSE)</f>
        <v>4</v>
      </c>
      <c r="K7880" s="6">
        <f>VLOOKUP(D7880,'Liste Rayon'!$A$2:$D$10075,4,FALSE)</f>
        <v>4</v>
      </c>
      <c r="L7880" s="4">
        <v>1</v>
      </c>
    </row>
    <row r="7881" spans="1:12" x14ac:dyDescent="0.25">
      <c r="A7881" s="18" t="s">
        <v>20887</v>
      </c>
      <c r="B7881" s="18" t="s">
        <v>20888</v>
      </c>
      <c r="C7881" s="18" t="s">
        <v>20889</v>
      </c>
      <c r="D7881" s="18" t="s">
        <v>20859</v>
      </c>
      <c r="E7881" s="19">
        <v>1</v>
      </c>
      <c r="F7881" s="20" t="s">
        <v>1</v>
      </c>
      <c r="H7881" s="7">
        <f t="shared" si="123"/>
        <v>-1</v>
      </c>
      <c r="I7881" s="6" t="str">
        <f>IF(B7881="","",VLOOKUP(D7881,'Liste Rayon'!$A$2:$D$10075,2,FALSE))</f>
        <v>V</v>
      </c>
      <c r="J7881" s="6">
        <f>VLOOKUP(D7881,'Liste Rayon'!$A$2:$D$10075,3,FALSE)</f>
        <v>4</v>
      </c>
      <c r="K7881" s="6">
        <f>VLOOKUP(D7881,'Liste Rayon'!$A$2:$D$10075,4,FALSE)</f>
        <v>4</v>
      </c>
      <c r="L7881" s="4">
        <v>1</v>
      </c>
    </row>
    <row r="7882" spans="1:12" x14ac:dyDescent="0.25">
      <c r="A7882" s="18" t="s">
        <v>20890</v>
      </c>
      <c r="B7882" s="18" t="s">
        <v>20891</v>
      </c>
      <c r="C7882" s="18" t="s">
        <v>20892</v>
      </c>
      <c r="D7882" s="18" t="s">
        <v>20859</v>
      </c>
      <c r="E7882" s="19">
        <v>2</v>
      </c>
      <c r="F7882" s="20" t="s">
        <v>1</v>
      </c>
      <c r="H7882" s="7">
        <f t="shared" si="123"/>
        <v>-2</v>
      </c>
      <c r="I7882" s="6" t="str">
        <f>IF(B7882="","",VLOOKUP(D7882,'Liste Rayon'!$A$2:$D$10075,2,FALSE))</f>
        <v>V</v>
      </c>
      <c r="J7882" s="6">
        <f>VLOOKUP(D7882,'Liste Rayon'!$A$2:$D$10075,3,FALSE)</f>
        <v>4</v>
      </c>
      <c r="K7882" s="6">
        <f>VLOOKUP(D7882,'Liste Rayon'!$A$2:$D$10075,4,FALSE)</f>
        <v>4</v>
      </c>
      <c r="L7882" s="4">
        <v>1</v>
      </c>
    </row>
    <row r="7883" spans="1:12" x14ac:dyDescent="0.25">
      <c r="A7883" s="18" t="s">
        <v>20893</v>
      </c>
      <c r="B7883" s="18" t="s">
        <v>20894</v>
      </c>
      <c r="C7883" s="18" t="s">
        <v>26398</v>
      </c>
      <c r="D7883" s="18" t="s">
        <v>20859</v>
      </c>
      <c r="E7883" s="19">
        <v>1</v>
      </c>
      <c r="F7883" s="20" t="s">
        <v>1</v>
      </c>
      <c r="H7883" s="7">
        <f t="shared" si="123"/>
        <v>-1</v>
      </c>
      <c r="I7883" s="6" t="str">
        <f>IF(B7883="","",VLOOKUP(D7883,'Liste Rayon'!$A$2:$D$10075,2,FALSE))</f>
        <v>V</v>
      </c>
      <c r="J7883" s="6">
        <f>VLOOKUP(D7883,'Liste Rayon'!$A$2:$D$10075,3,FALSE)</f>
        <v>4</v>
      </c>
      <c r="K7883" s="6">
        <f>VLOOKUP(D7883,'Liste Rayon'!$A$2:$D$10075,4,FALSE)</f>
        <v>4</v>
      </c>
      <c r="L7883" s="4">
        <v>1</v>
      </c>
    </row>
    <row r="7884" spans="1:12" x14ac:dyDescent="0.25">
      <c r="A7884" s="18" t="s">
        <v>20895</v>
      </c>
      <c r="B7884" s="18" t="s">
        <v>20896</v>
      </c>
      <c r="C7884" s="18" t="s">
        <v>20897</v>
      </c>
      <c r="D7884" s="18" t="s">
        <v>20898</v>
      </c>
      <c r="E7884" s="19">
        <v>1</v>
      </c>
      <c r="F7884" s="20" t="s">
        <v>1</v>
      </c>
      <c r="H7884" s="7">
        <f t="shared" si="123"/>
        <v>-1</v>
      </c>
      <c r="I7884" s="6" t="str">
        <f>IF(B7884="","",VLOOKUP(D7884,'Liste Rayon'!$A$2:$D$10075,2,FALSE))</f>
        <v>V</v>
      </c>
      <c r="J7884" s="6">
        <f>VLOOKUP(D7884,'Liste Rayon'!$A$2:$D$10075,3,FALSE)</f>
        <v>4</v>
      </c>
      <c r="K7884" s="6">
        <f>VLOOKUP(D7884,'Liste Rayon'!$A$2:$D$10075,4,FALSE)</f>
        <v>5</v>
      </c>
      <c r="L7884" s="4">
        <v>1</v>
      </c>
    </row>
    <row r="7885" spans="1:12" x14ac:dyDescent="0.25">
      <c r="A7885" s="18" t="s">
        <v>20899</v>
      </c>
      <c r="B7885" s="18" t="s">
        <v>20900</v>
      </c>
      <c r="C7885" s="18" t="s">
        <v>20901</v>
      </c>
      <c r="D7885" s="18" t="s">
        <v>20898</v>
      </c>
      <c r="E7885" s="19">
        <v>1</v>
      </c>
      <c r="F7885" s="20" t="s">
        <v>1</v>
      </c>
      <c r="H7885" s="7">
        <f t="shared" si="123"/>
        <v>-1</v>
      </c>
      <c r="I7885" s="6" t="str">
        <f>IF(B7885="","",VLOOKUP(D7885,'Liste Rayon'!$A$2:$D$10075,2,FALSE))</f>
        <v>V</v>
      </c>
      <c r="J7885" s="6">
        <f>VLOOKUP(D7885,'Liste Rayon'!$A$2:$D$10075,3,FALSE)</f>
        <v>4</v>
      </c>
      <c r="K7885" s="6">
        <f>VLOOKUP(D7885,'Liste Rayon'!$A$2:$D$10075,4,FALSE)</f>
        <v>5</v>
      </c>
      <c r="L7885" s="4">
        <v>1</v>
      </c>
    </row>
    <row r="7886" spans="1:12" x14ac:dyDescent="0.25">
      <c r="A7886" s="18" t="s">
        <v>20902</v>
      </c>
      <c r="B7886" s="18" t="s">
        <v>20903</v>
      </c>
      <c r="C7886" s="18" t="s">
        <v>20904</v>
      </c>
      <c r="D7886" s="18" t="s">
        <v>20898</v>
      </c>
      <c r="E7886" s="19">
        <v>2</v>
      </c>
      <c r="F7886" s="20" t="s">
        <v>1</v>
      </c>
      <c r="H7886" s="7">
        <f t="shared" si="123"/>
        <v>-2</v>
      </c>
      <c r="I7886" s="6" t="str">
        <f>IF(B7886="","",VLOOKUP(D7886,'Liste Rayon'!$A$2:$D$10075,2,FALSE))</f>
        <v>V</v>
      </c>
      <c r="J7886" s="6">
        <f>VLOOKUP(D7886,'Liste Rayon'!$A$2:$D$10075,3,FALSE)</f>
        <v>4</v>
      </c>
      <c r="K7886" s="6">
        <f>VLOOKUP(D7886,'Liste Rayon'!$A$2:$D$10075,4,FALSE)</f>
        <v>5</v>
      </c>
      <c r="L7886" s="4">
        <v>1</v>
      </c>
    </row>
    <row r="7887" spans="1:12" x14ac:dyDescent="0.25">
      <c r="A7887" s="18" t="s">
        <v>20905</v>
      </c>
      <c r="B7887" s="18" t="s">
        <v>20906</v>
      </c>
      <c r="C7887" s="18" t="s">
        <v>20907</v>
      </c>
      <c r="D7887" s="18" t="s">
        <v>20898</v>
      </c>
      <c r="E7887" s="19">
        <v>1</v>
      </c>
      <c r="F7887" s="20" t="s">
        <v>1</v>
      </c>
      <c r="H7887" s="7">
        <f t="shared" si="123"/>
        <v>-1</v>
      </c>
      <c r="I7887" s="6" t="str">
        <f>IF(B7887="","",VLOOKUP(D7887,'Liste Rayon'!$A$2:$D$10075,2,FALSE))</f>
        <v>V</v>
      </c>
      <c r="J7887" s="6">
        <f>VLOOKUP(D7887,'Liste Rayon'!$A$2:$D$10075,3,FALSE)</f>
        <v>4</v>
      </c>
      <c r="K7887" s="6">
        <f>VLOOKUP(D7887,'Liste Rayon'!$A$2:$D$10075,4,FALSE)</f>
        <v>5</v>
      </c>
      <c r="L7887" s="4">
        <v>1</v>
      </c>
    </row>
    <row r="7888" spans="1:12" x14ac:dyDescent="0.25">
      <c r="A7888" s="18" t="s">
        <v>20908</v>
      </c>
      <c r="B7888" s="18" t="s">
        <v>20909</v>
      </c>
      <c r="C7888" s="18" t="s">
        <v>20910</v>
      </c>
      <c r="D7888" s="18" t="s">
        <v>20911</v>
      </c>
      <c r="E7888" s="19">
        <v>1</v>
      </c>
      <c r="F7888" s="20" t="s">
        <v>1</v>
      </c>
      <c r="H7888" s="7">
        <f t="shared" si="123"/>
        <v>-1</v>
      </c>
      <c r="I7888" s="6" t="str">
        <f>IF(B7888="","",VLOOKUP(D7888,'Liste Rayon'!$A$2:$D$10075,2,FALSE))</f>
        <v>V</v>
      </c>
      <c r="J7888" s="6">
        <f>VLOOKUP(D7888,'Liste Rayon'!$A$2:$D$10075,3,FALSE)</f>
        <v>4</v>
      </c>
      <c r="K7888" s="6">
        <f>VLOOKUP(D7888,'Liste Rayon'!$A$2:$D$10075,4,FALSE)</f>
        <v>6</v>
      </c>
      <c r="L7888" s="4">
        <v>1</v>
      </c>
    </row>
    <row r="7889" spans="1:12" x14ac:dyDescent="0.25">
      <c r="A7889" s="18" t="s">
        <v>20912</v>
      </c>
      <c r="B7889" s="18" t="s">
        <v>20913</v>
      </c>
      <c r="C7889" s="18" t="s">
        <v>20914</v>
      </c>
      <c r="D7889" s="18" t="s">
        <v>20911</v>
      </c>
      <c r="E7889" s="19">
        <v>1</v>
      </c>
      <c r="F7889" s="20" t="s">
        <v>1</v>
      </c>
      <c r="H7889" s="7">
        <f t="shared" si="123"/>
        <v>-1</v>
      </c>
      <c r="I7889" s="6" t="str">
        <f>IF(B7889="","",VLOOKUP(D7889,'Liste Rayon'!$A$2:$D$10075,2,FALSE))</f>
        <v>V</v>
      </c>
      <c r="J7889" s="6">
        <f>VLOOKUP(D7889,'Liste Rayon'!$A$2:$D$10075,3,FALSE)</f>
        <v>4</v>
      </c>
      <c r="K7889" s="6">
        <f>VLOOKUP(D7889,'Liste Rayon'!$A$2:$D$10075,4,FALSE)</f>
        <v>6</v>
      </c>
      <c r="L7889" s="4">
        <v>1</v>
      </c>
    </row>
    <row r="7890" spans="1:12" x14ac:dyDescent="0.25">
      <c r="A7890" s="18" t="s">
        <v>20915</v>
      </c>
      <c r="B7890" s="18" t="s">
        <v>20916</v>
      </c>
      <c r="C7890" s="18" t="s">
        <v>26399</v>
      </c>
      <c r="D7890" s="18" t="s">
        <v>20917</v>
      </c>
      <c r="E7890" s="19">
        <v>1</v>
      </c>
      <c r="F7890" s="20" t="s">
        <v>1</v>
      </c>
      <c r="H7890" s="7">
        <f t="shared" si="123"/>
        <v>-1</v>
      </c>
      <c r="I7890" s="6" t="str">
        <f>IF(B7890="","",VLOOKUP(D7890,'Liste Rayon'!$A$2:$D$10075,2,FALSE))</f>
        <v>V</v>
      </c>
      <c r="J7890" s="6">
        <f>VLOOKUP(D7890,'Liste Rayon'!$A$2:$D$10075,3,FALSE)</f>
        <v>5</v>
      </c>
      <c r="K7890" s="6">
        <f>VLOOKUP(D7890,'Liste Rayon'!$A$2:$D$10075,4,FALSE)</f>
        <v>1</v>
      </c>
      <c r="L7890" s="4">
        <v>1</v>
      </c>
    </row>
    <row r="7891" spans="1:12" x14ac:dyDescent="0.25">
      <c r="A7891" s="18" t="s">
        <v>20918</v>
      </c>
      <c r="B7891" s="18" t="s">
        <v>20919</v>
      </c>
      <c r="C7891" s="18" t="s">
        <v>26400</v>
      </c>
      <c r="D7891" s="18" t="s">
        <v>20917</v>
      </c>
      <c r="E7891" s="19">
        <v>1</v>
      </c>
      <c r="F7891" s="20" t="s">
        <v>1</v>
      </c>
      <c r="H7891" s="7">
        <f t="shared" si="123"/>
        <v>-1</v>
      </c>
      <c r="I7891" s="6" t="str">
        <f>IF(B7891="","",VLOOKUP(D7891,'Liste Rayon'!$A$2:$D$10075,2,FALSE))</f>
        <v>V</v>
      </c>
      <c r="J7891" s="6">
        <f>VLOOKUP(D7891,'Liste Rayon'!$A$2:$D$10075,3,FALSE)</f>
        <v>5</v>
      </c>
      <c r="K7891" s="6">
        <f>VLOOKUP(D7891,'Liste Rayon'!$A$2:$D$10075,4,FALSE)</f>
        <v>1</v>
      </c>
      <c r="L7891" s="4">
        <v>1</v>
      </c>
    </row>
    <row r="7892" spans="1:12" x14ac:dyDescent="0.25">
      <c r="A7892" s="18" t="s">
        <v>26788</v>
      </c>
      <c r="B7892" s="18" t="s">
        <v>26789</v>
      </c>
      <c r="C7892" s="18" t="s">
        <v>26790</v>
      </c>
      <c r="D7892" s="18" t="s">
        <v>20917</v>
      </c>
      <c r="E7892" s="19">
        <v>1</v>
      </c>
      <c r="F7892" s="20" t="s">
        <v>1</v>
      </c>
      <c r="H7892" s="7">
        <f t="shared" si="123"/>
        <v>-1</v>
      </c>
      <c r="I7892" s="6" t="str">
        <f>IF(B7892="","",VLOOKUP(D7892,'Liste Rayon'!$A$2:$D$10075,2,FALSE))</f>
        <v>V</v>
      </c>
      <c r="J7892" s="6">
        <f>VLOOKUP(D7892,'Liste Rayon'!$A$2:$D$10075,3,FALSE)</f>
        <v>5</v>
      </c>
      <c r="K7892" s="6">
        <f>VLOOKUP(D7892,'Liste Rayon'!$A$2:$D$10075,4,FALSE)</f>
        <v>1</v>
      </c>
      <c r="L7892" s="4">
        <v>1</v>
      </c>
    </row>
    <row r="7893" spans="1:12" x14ac:dyDescent="0.25">
      <c r="A7893" s="18" t="s">
        <v>26401</v>
      </c>
      <c r="B7893" s="18" t="s">
        <v>26402</v>
      </c>
      <c r="C7893" s="18" t="s">
        <v>26403</v>
      </c>
      <c r="D7893" s="18" t="s">
        <v>20917</v>
      </c>
      <c r="E7893" s="19">
        <v>1</v>
      </c>
      <c r="F7893" s="20" t="s">
        <v>1</v>
      </c>
      <c r="H7893" s="7">
        <f t="shared" si="123"/>
        <v>-1</v>
      </c>
      <c r="I7893" s="6" t="str">
        <f>IF(B7893="","",VLOOKUP(D7893,'Liste Rayon'!$A$2:$D$10075,2,FALSE))</f>
        <v>V</v>
      </c>
      <c r="J7893" s="6">
        <f>VLOOKUP(D7893,'Liste Rayon'!$A$2:$D$10075,3,FALSE)</f>
        <v>5</v>
      </c>
      <c r="K7893" s="6">
        <f>VLOOKUP(D7893,'Liste Rayon'!$A$2:$D$10075,4,FALSE)</f>
        <v>1</v>
      </c>
      <c r="L7893" s="4">
        <v>1</v>
      </c>
    </row>
    <row r="7894" spans="1:12" x14ac:dyDescent="0.25">
      <c r="A7894" s="18" t="s">
        <v>20920</v>
      </c>
      <c r="B7894" s="18" t="s">
        <v>20921</v>
      </c>
      <c r="C7894" s="18" t="s">
        <v>20922</v>
      </c>
      <c r="D7894" s="18" t="s">
        <v>20923</v>
      </c>
      <c r="E7894" s="19">
        <v>1</v>
      </c>
      <c r="F7894" s="20" t="s">
        <v>1</v>
      </c>
      <c r="H7894" s="7">
        <f t="shared" si="123"/>
        <v>-1</v>
      </c>
      <c r="I7894" s="6" t="str">
        <f>IF(B7894="","",VLOOKUP(D7894,'Liste Rayon'!$A$2:$D$10075,2,FALSE))</f>
        <v>V</v>
      </c>
      <c r="J7894" s="6">
        <f>VLOOKUP(D7894,'Liste Rayon'!$A$2:$D$10075,3,FALSE)</f>
        <v>5</v>
      </c>
      <c r="K7894" s="6">
        <f>VLOOKUP(D7894,'Liste Rayon'!$A$2:$D$10075,4,FALSE)</f>
        <v>2</v>
      </c>
      <c r="L7894" s="4">
        <v>1</v>
      </c>
    </row>
    <row r="7895" spans="1:12" x14ac:dyDescent="0.25">
      <c r="A7895" s="18" t="s">
        <v>20924</v>
      </c>
      <c r="B7895" s="18" t="s">
        <v>20925</v>
      </c>
      <c r="C7895" s="18" t="s">
        <v>20926</v>
      </c>
      <c r="D7895" s="18" t="s">
        <v>20923</v>
      </c>
      <c r="E7895" s="19">
        <v>1</v>
      </c>
      <c r="F7895" s="20" t="s">
        <v>1</v>
      </c>
      <c r="H7895" s="7">
        <f t="shared" si="123"/>
        <v>-1</v>
      </c>
      <c r="I7895" s="6" t="str">
        <f>IF(B7895="","",VLOOKUP(D7895,'Liste Rayon'!$A$2:$D$10075,2,FALSE))</f>
        <v>V</v>
      </c>
      <c r="J7895" s="6">
        <f>VLOOKUP(D7895,'Liste Rayon'!$A$2:$D$10075,3,FALSE)</f>
        <v>5</v>
      </c>
      <c r="K7895" s="6">
        <f>VLOOKUP(D7895,'Liste Rayon'!$A$2:$D$10075,4,FALSE)</f>
        <v>2</v>
      </c>
      <c r="L7895" s="4">
        <v>1</v>
      </c>
    </row>
    <row r="7896" spans="1:12" x14ac:dyDescent="0.25">
      <c r="A7896" s="18" t="s">
        <v>20927</v>
      </c>
      <c r="B7896" s="18" t="s">
        <v>20928</v>
      </c>
      <c r="C7896" s="18" t="s">
        <v>20929</v>
      </c>
      <c r="D7896" s="18" t="s">
        <v>20923</v>
      </c>
      <c r="E7896" s="19">
        <v>1</v>
      </c>
      <c r="F7896" s="20" t="s">
        <v>1</v>
      </c>
      <c r="H7896" s="7">
        <f t="shared" si="123"/>
        <v>-1</v>
      </c>
      <c r="I7896" s="6" t="str">
        <f>IF(B7896="","",VLOOKUP(D7896,'Liste Rayon'!$A$2:$D$10075,2,FALSE))</f>
        <v>V</v>
      </c>
      <c r="J7896" s="6">
        <f>VLOOKUP(D7896,'Liste Rayon'!$A$2:$D$10075,3,FALSE)</f>
        <v>5</v>
      </c>
      <c r="K7896" s="6">
        <f>VLOOKUP(D7896,'Liste Rayon'!$A$2:$D$10075,4,FALSE)</f>
        <v>2</v>
      </c>
      <c r="L7896" s="4">
        <v>1</v>
      </c>
    </row>
    <row r="7897" spans="1:12" x14ac:dyDescent="0.25">
      <c r="A7897" s="18" t="s">
        <v>20930</v>
      </c>
      <c r="B7897" s="18" t="s">
        <v>20931</v>
      </c>
      <c r="C7897" s="18" t="s">
        <v>20932</v>
      </c>
      <c r="D7897" s="18" t="s">
        <v>20923</v>
      </c>
      <c r="E7897" s="19">
        <v>1</v>
      </c>
      <c r="F7897" s="20" t="s">
        <v>1</v>
      </c>
      <c r="H7897" s="7">
        <f t="shared" si="123"/>
        <v>-1</v>
      </c>
      <c r="I7897" s="6" t="str">
        <f>IF(B7897="","",VLOOKUP(D7897,'Liste Rayon'!$A$2:$D$10075,2,FALSE))</f>
        <v>V</v>
      </c>
      <c r="J7897" s="6">
        <f>VLOOKUP(D7897,'Liste Rayon'!$A$2:$D$10075,3,FALSE)</f>
        <v>5</v>
      </c>
      <c r="K7897" s="6">
        <f>VLOOKUP(D7897,'Liste Rayon'!$A$2:$D$10075,4,FALSE)</f>
        <v>2</v>
      </c>
      <c r="L7897" s="4">
        <v>1</v>
      </c>
    </row>
    <row r="7898" spans="1:12" x14ac:dyDescent="0.25">
      <c r="A7898" s="18" t="s">
        <v>20933</v>
      </c>
      <c r="B7898" s="18" t="s">
        <v>20934</v>
      </c>
      <c r="C7898" s="18" t="s">
        <v>20935</v>
      </c>
      <c r="D7898" s="18" t="s">
        <v>20923</v>
      </c>
      <c r="E7898" s="19">
        <v>1</v>
      </c>
      <c r="F7898" s="20" t="s">
        <v>1</v>
      </c>
      <c r="H7898" s="7">
        <f t="shared" si="123"/>
        <v>-1</v>
      </c>
      <c r="I7898" s="6" t="str">
        <f>IF(B7898="","",VLOOKUP(D7898,'Liste Rayon'!$A$2:$D$10075,2,FALSE))</f>
        <v>V</v>
      </c>
      <c r="J7898" s="6">
        <f>VLOOKUP(D7898,'Liste Rayon'!$A$2:$D$10075,3,FALSE)</f>
        <v>5</v>
      </c>
      <c r="K7898" s="6">
        <f>VLOOKUP(D7898,'Liste Rayon'!$A$2:$D$10075,4,FALSE)</f>
        <v>2</v>
      </c>
      <c r="L7898" s="4">
        <v>1</v>
      </c>
    </row>
    <row r="7899" spans="1:12" x14ac:dyDescent="0.25">
      <c r="A7899" s="18" t="s">
        <v>20936</v>
      </c>
      <c r="B7899" s="18" t="s">
        <v>20937</v>
      </c>
      <c r="C7899" s="18" t="s">
        <v>20938</v>
      </c>
      <c r="D7899" s="18" t="s">
        <v>20923</v>
      </c>
      <c r="E7899" s="19">
        <v>1</v>
      </c>
      <c r="F7899" s="20" t="s">
        <v>1</v>
      </c>
      <c r="H7899" s="7">
        <f t="shared" si="123"/>
        <v>-1</v>
      </c>
      <c r="I7899" s="6" t="str">
        <f>IF(B7899="","",VLOOKUP(D7899,'Liste Rayon'!$A$2:$D$10075,2,FALSE))</f>
        <v>V</v>
      </c>
      <c r="J7899" s="6">
        <f>VLOOKUP(D7899,'Liste Rayon'!$A$2:$D$10075,3,FALSE)</f>
        <v>5</v>
      </c>
      <c r="K7899" s="6">
        <f>VLOOKUP(D7899,'Liste Rayon'!$A$2:$D$10075,4,FALSE)</f>
        <v>2</v>
      </c>
      <c r="L7899" s="4">
        <v>1</v>
      </c>
    </row>
    <row r="7900" spans="1:12" x14ac:dyDescent="0.25">
      <c r="A7900" s="18" t="s">
        <v>20939</v>
      </c>
      <c r="B7900" s="18" t="s">
        <v>20940</v>
      </c>
      <c r="C7900" s="18" t="s">
        <v>20941</v>
      </c>
      <c r="D7900" s="18" t="s">
        <v>20942</v>
      </c>
      <c r="E7900" s="19">
        <v>1</v>
      </c>
      <c r="F7900" s="20" t="s">
        <v>1</v>
      </c>
      <c r="H7900" s="7">
        <f t="shared" si="123"/>
        <v>-1</v>
      </c>
      <c r="I7900" s="6" t="str">
        <f>IF(B7900="","",VLOOKUP(D7900,'Liste Rayon'!$A$2:$D$10075,2,FALSE))</f>
        <v>V</v>
      </c>
      <c r="J7900" s="6">
        <f>VLOOKUP(D7900,'Liste Rayon'!$A$2:$D$10075,3,FALSE)</f>
        <v>5</v>
      </c>
      <c r="K7900" s="6">
        <f>VLOOKUP(D7900,'Liste Rayon'!$A$2:$D$10075,4,FALSE)</f>
        <v>3</v>
      </c>
      <c r="L7900" s="4">
        <v>1</v>
      </c>
    </row>
    <row r="7901" spans="1:12" x14ac:dyDescent="0.25">
      <c r="A7901" s="18" t="s">
        <v>20943</v>
      </c>
      <c r="B7901" s="18" t="s">
        <v>20944</v>
      </c>
      <c r="C7901" s="18" t="s">
        <v>20945</v>
      </c>
      <c r="D7901" s="18" t="s">
        <v>20942</v>
      </c>
      <c r="E7901" s="19">
        <v>1</v>
      </c>
      <c r="F7901" s="20" t="s">
        <v>1</v>
      </c>
      <c r="H7901" s="7">
        <f t="shared" si="123"/>
        <v>-1</v>
      </c>
      <c r="I7901" s="6" t="str">
        <f>IF(B7901="","",VLOOKUP(D7901,'Liste Rayon'!$A$2:$D$10075,2,FALSE))</f>
        <v>V</v>
      </c>
      <c r="J7901" s="6">
        <f>VLOOKUP(D7901,'Liste Rayon'!$A$2:$D$10075,3,FALSE)</f>
        <v>5</v>
      </c>
      <c r="K7901" s="6">
        <f>VLOOKUP(D7901,'Liste Rayon'!$A$2:$D$10075,4,FALSE)</f>
        <v>3</v>
      </c>
      <c r="L7901" s="4">
        <v>1</v>
      </c>
    </row>
    <row r="7902" spans="1:12" x14ac:dyDescent="0.25">
      <c r="A7902" s="18" t="s">
        <v>20946</v>
      </c>
      <c r="B7902" s="18" t="s">
        <v>20947</v>
      </c>
      <c r="C7902" s="18" t="s">
        <v>20948</v>
      </c>
      <c r="D7902" s="18" t="s">
        <v>20942</v>
      </c>
      <c r="E7902" s="19">
        <v>2</v>
      </c>
      <c r="F7902" s="20" t="s">
        <v>1</v>
      </c>
      <c r="H7902" s="7">
        <f t="shared" si="123"/>
        <v>-2</v>
      </c>
      <c r="I7902" s="6" t="str">
        <f>IF(B7902="","",VLOOKUP(D7902,'Liste Rayon'!$A$2:$D$10075,2,FALSE))</f>
        <v>V</v>
      </c>
      <c r="J7902" s="6">
        <f>VLOOKUP(D7902,'Liste Rayon'!$A$2:$D$10075,3,FALSE)</f>
        <v>5</v>
      </c>
      <c r="K7902" s="6">
        <f>VLOOKUP(D7902,'Liste Rayon'!$A$2:$D$10075,4,FALSE)</f>
        <v>3</v>
      </c>
      <c r="L7902" s="4">
        <v>1</v>
      </c>
    </row>
    <row r="7903" spans="1:12" x14ac:dyDescent="0.25">
      <c r="A7903" s="18" t="s">
        <v>20949</v>
      </c>
      <c r="B7903" s="18" t="s">
        <v>20950</v>
      </c>
      <c r="C7903" s="18" t="s">
        <v>20951</v>
      </c>
      <c r="D7903" s="18" t="s">
        <v>20942</v>
      </c>
      <c r="E7903" s="19">
        <v>1</v>
      </c>
      <c r="F7903" s="20" t="s">
        <v>1</v>
      </c>
      <c r="H7903" s="7">
        <f t="shared" si="123"/>
        <v>-1</v>
      </c>
      <c r="I7903" s="6" t="str">
        <f>IF(B7903="","",VLOOKUP(D7903,'Liste Rayon'!$A$2:$D$10075,2,FALSE))</f>
        <v>V</v>
      </c>
      <c r="J7903" s="6">
        <f>VLOOKUP(D7903,'Liste Rayon'!$A$2:$D$10075,3,FALSE)</f>
        <v>5</v>
      </c>
      <c r="K7903" s="6">
        <f>VLOOKUP(D7903,'Liste Rayon'!$A$2:$D$10075,4,FALSE)</f>
        <v>3</v>
      </c>
      <c r="L7903" s="4">
        <v>1</v>
      </c>
    </row>
    <row r="7904" spans="1:12" x14ac:dyDescent="0.25">
      <c r="A7904" s="18" t="s">
        <v>20952</v>
      </c>
      <c r="B7904" s="18" t="s">
        <v>20953</v>
      </c>
      <c r="C7904" s="18" t="s">
        <v>20954</v>
      </c>
      <c r="D7904" s="18" t="s">
        <v>20942</v>
      </c>
      <c r="E7904" s="19">
        <v>1</v>
      </c>
      <c r="F7904" s="20" t="s">
        <v>1</v>
      </c>
      <c r="H7904" s="7">
        <f t="shared" si="123"/>
        <v>-1</v>
      </c>
      <c r="I7904" s="6" t="str">
        <f>IF(B7904="","",VLOOKUP(D7904,'Liste Rayon'!$A$2:$D$10075,2,FALSE))</f>
        <v>V</v>
      </c>
      <c r="J7904" s="6">
        <f>VLOOKUP(D7904,'Liste Rayon'!$A$2:$D$10075,3,FALSE)</f>
        <v>5</v>
      </c>
      <c r="K7904" s="6">
        <f>VLOOKUP(D7904,'Liste Rayon'!$A$2:$D$10075,4,FALSE)</f>
        <v>3</v>
      </c>
      <c r="L7904" s="4">
        <v>1</v>
      </c>
    </row>
    <row r="7905" spans="1:12" x14ac:dyDescent="0.25">
      <c r="A7905" s="18" t="s">
        <v>20955</v>
      </c>
      <c r="B7905" s="18" t="s">
        <v>20956</v>
      </c>
      <c r="C7905" s="18" t="s">
        <v>20957</v>
      </c>
      <c r="D7905" s="18" t="s">
        <v>20942</v>
      </c>
      <c r="E7905" s="19">
        <v>1</v>
      </c>
      <c r="F7905" s="20" t="s">
        <v>1</v>
      </c>
      <c r="H7905" s="7">
        <f t="shared" si="123"/>
        <v>-1</v>
      </c>
      <c r="I7905" s="6" t="str">
        <f>IF(B7905="","",VLOOKUP(D7905,'Liste Rayon'!$A$2:$D$10075,2,FALSE))</f>
        <v>V</v>
      </c>
      <c r="J7905" s="6">
        <f>VLOOKUP(D7905,'Liste Rayon'!$A$2:$D$10075,3,FALSE)</f>
        <v>5</v>
      </c>
      <c r="K7905" s="6">
        <f>VLOOKUP(D7905,'Liste Rayon'!$A$2:$D$10075,4,FALSE)</f>
        <v>3</v>
      </c>
      <c r="L7905" s="4">
        <v>1</v>
      </c>
    </row>
    <row r="7906" spans="1:12" x14ac:dyDescent="0.25">
      <c r="A7906" s="18" t="s">
        <v>20958</v>
      </c>
      <c r="B7906" s="18" t="s">
        <v>20959</v>
      </c>
      <c r="C7906" s="18" t="s">
        <v>20960</v>
      </c>
      <c r="D7906" s="18" t="s">
        <v>20942</v>
      </c>
      <c r="E7906" s="19">
        <v>1</v>
      </c>
      <c r="F7906" s="20" t="s">
        <v>1</v>
      </c>
      <c r="H7906" s="7">
        <f t="shared" si="123"/>
        <v>-1</v>
      </c>
      <c r="I7906" s="6" t="str">
        <f>IF(B7906="","",VLOOKUP(D7906,'Liste Rayon'!$A$2:$D$10075,2,FALSE))</f>
        <v>V</v>
      </c>
      <c r="J7906" s="6">
        <f>VLOOKUP(D7906,'Liste Rayon'!$A$2:$D$10075,3,FALSE)</f>
        <v>5</v>
      </c>
      <c r="K7906" s="6">
        <f>VLOOKUP(D7906,'Liste Rayon'!$A$2:$D$10075,4,FALSE)</f>
        <v>3</v>
      </c>
      <c r="L7906" s="4">
        <v>1</v>
      </c>
    </row>
    <row r="7907" spans="1:12" x14ac:dyDescent="0.25">
      <c r="A7907" s="18" t="s">
        <v>20961</v>
      </c>
      <c r="B7907" s="18" t="s">
        <v>20962</v>
      </c>
      <c r="C7907" s="18" t="s">
        <v>20963</v>
      </c>
      <c r="D7907" s="18" t="s">
        <v>20942</v>
      </c>
      <c r="E7907" s="19">
        <v>6</v>
      </c>
      <c r="F7907" s="20" t="s">
        <v>1</v>
      </c>
      <c r="H7907" s="7">
        <f t="shared" si="123"/>
        <v>-6</v>
      </c>
      <c r="I7907" s="6" t="str">
        <f>IF(B7907="","",VLOOKUP(D7907,'Liste Rayon'!$A$2:$D$10075,2,FALSE))</f>
        <v>V</v>
      </c>
      <c r="J7907" s="6">
        <f>VLOOKUP(D7907,'Liste Rayon'!$A$2:$D$10075,3,FALSE)</f>
        <v>5</v>
      </c>
      <c r="K7907" s="6">
        <f>VLOOKUP(D7907,'Liste Rayon'!$A$2:$D$10075,4,FALSE)</f>
        <v>3</v>
      </c>
      <c r="L7907" s="4">
        <v>1</v>
      </c>
    </row>
    <row r="7908" spans="1:12" x14ac:dyDescent="0.25">
      <c r="A7908" s="18" t="s">
        <v>20964</v>
      </c>
      <c r="B7908" s="18" t="s">
        <v>20965</v>
      </c>
      <c r="C7908" s="18" t="s">
        <v>20966</v>
      </c>
      <c r="D7908" s="18" t="s">
        <v>20942</v>
      </c>
      <c r="E7908" s="19">
        <v>1</v>
      </c>
      <c r="F7908" s="20" t="s">
        <v>1</v>
      </c>
      <c r="H7908" s="7">
        <f t="shared" si="123"/>
        <v>-1</v>
      </c>
      <c r="I7908" s="6" t="str">
        <f>IF(B7908="","",VLOOKUP(D7908,'Liste Rayon'!$A$2:$D$10075,2,FALSE))</f>
        <v>V</v>
      </c>
      <c r="J7908" s="6">
        <f>VLOOKUP(D7908,'Liste Rayon'!$A$2:$D$10075,3,FALSE)</f>
        <v>5</v>
      </c>
      <c r="K7908" s="6">
        <f>VLOOKUP(D7908,'Liste Rayon'!$A$2:$D$10075,4,FALSE)</f>
        <v>3</v>
      </c>
      <c r="L7908" s="4">
        <v>1</v>
      </c>
    </row>
    <row r="7909" spans="1:12" x14ac:dyDescent="0.25">
      <c r="A7909" s="18" t="s">
        <v>20967</v>
      </c>
      <c r="B7909" s="18" t="s">
        <v>20968</v>
      </c>
      <c r="C7909" s="18" t="s">
        <v>20969</v>
      </c>
      <c r="D7909" s="18" t="s">
        <v>20942</v>
      </c>
      <c r="E7909" s="19">
        <v>1</v>
      </c>
      <c r="F7909" s="20" t="s">
        <v>1</v>
      </c>
      <c r="H7909" s="7">
        <f t="shared" si="123"/>
        <v>-1</v>
      </c>
      <c r="I7909" s="6" t="str">
        <f>IF(B7909="","",VLOOKUP(D7909,'Liste Rayon'!$A$2:$D$10075,2,FALSE))</f>
        <v>V</v>
      </c>
      <c r="J7909" s="6">
        <f>VLOOKUP(D7909,'Liste Rayon'!$A$2:$D$10075,3,FALSE)</f>
        <v>5</v>
      </c>
      <c r="K7909" s="6">
        <f>VLOOKUP(D7909,'Liste Rayon'!$A$2:$D$10075,4,FALSE)</f>
        <v>3</v>
      </c>
      <c r="L7909" s="4">
        <v>1</v>
      </c>
    </row>
    <row r="7910" spans="1:12" x14ac:dyDescent="0.25">
      <c r="A7910" s="18" t="s">
        <v>20970</v>
      </c>
      <c r="B7910" s="18" t="s">
        <v>20971</v>
      </c>
      <c r="C7910" s="18" t="s">
        <v>20972</v>
      </c>
      <c r="D7910" s="18" t="s">
        <v>20942</v>
      </c>
      <c r="E7910" s="19">
        <v>1</v>
      </c>
      <c r="F7910" s="20" t="s">
        <v>1</v>
      </c>
      <c r="H7910" s="7">
        <f t="shared" si="123"/>
        <v>-1</v>
      </c>
      <c r="I7910" s="6" t="str">
        <f>IF(B7910="","",VLOOKUP(D7910,'Liste Rayon'!$A$2:$D$10075,2,FALSE))</f>
        <v>V</v>
      </c>
      <c r="J7910" s="6">
        <f>VLOOKUP(D7910,'Liste Rayon'!$A$2:$D$10075,3,FALSE)</f>
        <v>5</v>
      </c>
      <c r="K7910" s="6">
        <f>VLOOKUP(D7910,'Liste Rayon'!$A$2:$D$10075,4,FALSE)</f>
        <v>3</v>
      </c>
      <c r="L7910" s="4">
        <v>1</v>
      </c>
    </row>
    <row r="7911" spans="1:12" x14ac:dyDescent="0.25">
      <c r="A7911" s="18" t="s">
        <v>20973</v>
      </c>
      <c r="B7911" s="18" t="s">
        <v>20974</v>
      </c>
      <c r="C7911" s="18" t="s">
        <v>20975</v>
      </c>
      <c r="D7911" s="18" t="s">
        <v>20942</v>
      </c>
      <c r="E7911" s="19">
        <v>1</v>
      </c>
      <c r="F7911" s="20" t="s">
        <v>1</v>
      </c>
      <c r="H7911" s="7">
        <f t="shared" si="123"/>
        <v>-1</v>
      </c>
      <c r="I7911" s="6" t="str">
        <f>IF(B7911="","",VLOOKUP(D7911,'Liste Rayon'!$A$2:$D$10075,2,FALSE))</f>
        <v>V</v>
      </c>
      <c r="J7911" s="6">
        <f>VLOOKUP(D7911,'Liste Rayon'!$A$2:$D$10075,3,FALSE)</f>
        <v>5</v>
      </c>
      <c r="K7911" s="6">
        <f>VLOOKUP(D7911,'Liste Rayon'!$A$2:$D$10075,4,FALSE)</f>
        <v>3</v>
      </c>
      <c r="L7911" s="4">
        <v>1</v>
      </c>
    </row>
    <row r="7912" spans="1:12" x14ac:dyDescent="0.25">
      <c r="A7912" s="18" t="s">
        <v>20976</v>
      </c>
      <c r="B7912" s="18" t="s">
        <v>20977</v>
      </c>
      <c r="C7912" s="18" t="s">
        <v>20978</v>
      </c>
      <c r="D7912" s="18" t="s">
        <v>20942</v>
      </c>
      <c r="E7912" s="19">
        <v>2</v>
      </c>
      <c r="F7912" s="20" t="s">
        <v>1</v>
      </c>
      <c r="H7912" s="7">
        <f t="shared" si="123"/>
        <v>-2</v>
      </c>
      <c r="I7912" s="6" t="str">
        <f>IF(B7912="","",VLOOKUP(D7912,'Liste Rayon'!$A$2:$D$10075,2,FALSE))</f>
        <v>V</v>
      </c>
      <c r="J7912" s="6">
        <f>VLOOKUP(D7912,'Liste Rayon'!$A$2:$D$10075,3,FALSE)</f>
        <v>5</v>
      </c>
      <c r="K7912" s="6">
        <f>VLOOKUP(D7912,'Liste Rayon'!$A$2:$D$10075,4,FALSE)</f>
        <v>3</v>
      </c>
      <c r="L7912" s="4">
        <v>1</v>
      </c>
    </row>
    <row r="7913" spans="1:12" x14ac:dyDescent="0.25">
      <c r="A7913" s="18" t="s">
        <v>20979</v>
      </c>
      <c r="B7913" s="18" t="s">
        <v>20980</v>
      </c>
      <c r="C7913" s="18" t="s">
        <v>20981</v>
      </c>
      <c r="D7913" s="18" t="s">
        <v>20942</v>
      </c>
      <c r="E7913" s="19">
        <v>2</v>
      </c>
      <c r="F7913" s="20" t="s">
        <v>1</v>
      </c>
      <c r="H7913" s="7">
        <f t="shared" si="123"/>
        <v>-2</v>
      </c>
      <c r="I7913" s="6" t="str">
        <f>IF(B7913="","",VLOOKUP(D7913,'Liste Rayon'!$A$2:$D$10075,2,FALSE))</f>
        <v>V</v>
      </c>
      <c r="J7913" s="6">
        <f>VLOOKUP(D7913,'Liste Rayon'!$A$2:$D$10075,3,FALSE)</f>
        <v>5</v>
      </c>
      <c r="K7913" s="6">
        <f>VLOOKUP(D7913,'Liste Rayon'!$A$2:$D$10075,4,FALSE)</f>
        <v>3</v>
      </c>
      <c r="L7913" s="4">
        <v>1</v>
      </c>
    </row>
    <row r="7914" spans="1:12" x14ac:dyDescent="0.25">
      <c r="A7914" s="18" t="s">
        <v>20982</v>
      </c>
      <c r="B7914" s="18" t="s">
        <v>20983</v>
      </c>
      <c r="C7914" s="18" t="s">
        <v>20984</v>
      </c>
      <c r="D7914" s="18" t="s">
        <v>20942</v>
      </c>
      <c r="E7914" s="19">
        <v>2</v>
      </c>
      <c r="F7914" s="20" t="s">
        <v>1</v>
      </c>
      <c r="H7914" s="7">
        <f t="shared" si="123"/>
        <v>-2</v>
      </c>
      <c r="I7914" s="6" t="str">
        <f>IF(B7914="","",VLOOKUP(D7914,'Liste Rayon'!$A$2:$D$10075,2,FALSE))</f>
        <v>V</v>
      </c>
      <c r="J7914" s="6">
        <f>VLOOKUP(D7914,'Liste Rayon'!$A$2:$D$10075,3,FALSE)</f>
        <v>5</v>
      </c>
      <c r="K7914" s="6">
        <f>VLOOKUP(D7914,'Liste Rayon'!$A$2:$D$10075,4,FALSE)</f>
        <v>3</v>
      </c>
      <c r="L7914" s="4">
        <v>1</v>
      </c>
    </row>
    <row r="7915" spans="1:12" x14ac:dyDescent="0.25">
      <c r="A7915" s="18" t="s">
        <v>20985</v>
      </c>
      <c r="B7915" s="18" t="s">
        <v>20986</v>
      </c>
      <c r="C7915" s="18" t="s">
        <v>20987</v>
      </c>
      <c r="D7915" s="18" t="s">
        <v>20942</v>
      </c>
      <c r="E7915" s="19">
        <v>1</v>
      </c>
      <c r="F7915" s="20" t="s">
        <v>1</v>
      </c>
      <c r="H7915" s="7">
        <f t="shared" si="123"/>
        <v>-1</v>
      </c>
      <c r="I7915" s="6" t="str">
        <f>IF(B7915="","",VLOOKUP(D7915,'Liste Rayon'!$A$2:$D$10075,2,FALSE))</f>
        <v>V</v>
      </c>
      <c r="J7915" s="6">
        <f>VLOOKUP(D7915,'Liste Rayon'!$A$2:$D$10075,3,FALSE)</f>
        <v>5</v>
      </c>
      <c r="K7915" s="6">
        <f>VLOOKUP(D7915,'Liste Rayon'!$A$2:$D$10075,4,FALSE)</f>
        <v>3</v>
      </c>
      <c r="L7915" s="4">
        <v>1</v>
      </c>
    </row>
    <row r="7916" spans="1:12" x14ac:dyDescent="0.25">
      <c r="A7916" s="18" t="s">
        <v>20988</v>
      </c>
      <c r="B7916" s="18" t="s">
        <v>20989</v>
      </c>
      <c r="C7916" s="18" t="s">
        <v>26404</v>
      </c>
      <c r="D7916" s="18" t="s">
        <v>20990</v>
      </c>
      <c r="E7916" s="19">
        <v>1</v>
      </c>
      <c r="F7916" s="20" t="s">
        <v>1</v>
      </c>
      <c r="H7916" s="7">
        <f t="shared" si="123"/>
        <v>-1</v>
      </c>
      <c r="I7916" s="6" t="str">
        <f>IF(B7916="","",VLOOKUP(D7916,'Liste Rayon'!$A$2:$D$10075,2,FALSE))</f>
        <v>V</v>
      </c>
      <c r="J7916" s="6">
        <f>VLOOKUP(D7916,'Liste Rayon'!$A$2:$D$10075,3,FALSE)</f>
        <v>5</v>
      </c>
      <c r="K7916" s="6">
        <f>VLOOKUP(D7916,'Liste Rayon'!$A$2:$D$10075,4,FALSE)</f>
        <v>4</v>
      </c>
      <c r="L7916" s="4">
        <v>1</v>
      </c>
    </row>
    <row r="7917" spans="1:12" x14ac:dyDescent="0.25">
      <c r="A7917" s="18" t="s">
        <v>26405</v>
      </c>
      <c r="B7917" s="18" t="s">
        <v>26406</v>
      </c>
      <c r="C7917" s="18" t="s">
        <v>26407</v>
      </c>
      <c r="D7917" s="18" t="s">
        <v>20990</v>
      </c>
      <c r="E7917" s="19">
        <v>2</v>
      </c>
      <c r="F7917" s="20" t="s">
        <v>1</v>
      </c>
      <c r="H7917" s="7">
        <f t="shared" si="123"/>
        <v>-2</v>
      </c>
      <c r="I7917" s="6" t="str">
        <f>IF(B7917="","",VLOOKUP(D7917,'Liste Rayon'!$A$2:$D$10075,2,FALSE))</f>
        <v>V</v>
      </c>
      <c r="J7917" s="6">
        <f>VLOOKUP(D7917,'Liste Rayon'!$A$2:$D$10075,3,FALSE)</f>
        <v>5</v>
      </c>
      <c r="K7917" s="6">
        <f>VLOOKUP(D7917,'Liste Rayon'!$A$2:$D$10075,4,FALSE)</f>
        <v>4</v>
      </c>
      <c r="L7917" s="4">
        <v>1</v>
      </c>
    </row>
    <row r="7918" spans="1:12" x14ac:dyDescent="0.25">
      <c r="A7918" s="18" t="s">
        <v>20991</v>
      </c>
      <c r="B7918" s="18" t="s">
        <v>20992</v>
      </c>
      <c r="C7918" s="18" t="s">
        <v>20993</v>
      </c>
      <c r="D7918" s="18" t="s">
        <v>20990</v>
      </c>
      <c r="E7918" s="19">
        <v>1</v>
      </c>
      <c r="F7918" s="20" t="s">
        <v>1</v>
      </c>
      <c r="H7918" s="7">
        <f t="shared" si="123"/>
        <v>-1</v>
      </c>
      <c r="I7918" s="6" t="str">
        <f>IF(B7918="","",VLOOKUP(D7918,'Liste Rayon'!$A$2:$D$10075,2,FALSE))</f>
        <v>V</v>
      </c>
      <c r="J7918" s="6">
        <f>VLOOKUP(D7918,'Liste Rayon'!$A$2:$D$10075,3,FALSE)</f>
        <v>5</v>
      </c>
      <c r="K7918" s="6">
        <f>VLOOKUP(D7918,'Liste Rayon'!$A$2:$D$10075,4,FALSE)</f>
        <v>4</v>
      </c>
      <c r="L7918" s="4">
        <v>1</v>
      </c>
    </row>
    <row r="7919" spans="1:12" x14ac:dyDescent="0.25">
      <c r="A7919" s="18" t="s">
        <v>20994</v>
      </c>
      <c r="B7919" s="18" t="s">
        <v>20995</v>
      </c>
      <c r="C7919" s="18" t="s">
        <v>20996</v>
      </c>
      <c r="D7919" s="18" t="s">
        <v>20990</v>
      </c>
      <c r="E7919" s="19">
        <v>1</v>
      </c>
      <c r="F7919" s="20" t="s">
        <v>1</v>
      </c>
      <c r="H7919" s="7">
        <f t="shared" si="123"/>
        <v>-1</v>
      </c>
      <c r="I7919" s="6" t="str">
        <f>IF(B7919="","",VLOOKUP(D7919,'Liste Rayon'!$A$2:$D$10075,2,FALSE))</f>
        <v>V</v>
      </c>
      <c r="J7919" s="6">
        <f>VLOOKUP(D7919,'Liste Rayon'!$A$2:$D$10075,3,FALSE)</f>
        <v>5</v>
      </c>
      <c r="K7919" s="6">
        <f>VLOOKUP(D7919,'Liste Rayon'!$A$2:$D$10075,4,FALSE)</f>
        <v>4</v>
      </c>
      <c r="L7919" s="4">
        <v>1</v>
      </c>
    </row>
    <row r="7920" spans="1:12" x14ac:dyDescent="0.25">
      <c r="A7920" s="18" t="s">
        <v>20997</v>
      </c>
      <c r="B7920" s="18" t="s">
        <v>20998</v>
      </c>
      <c r="C7920" s="18" t="s">
        <v>20999</v>
      </c>
      <c r="D7920" s="18" t="s">
        <v>20990</v>
      </c>
      <c r="E7920" s="19">
        <v>1</v>
      </c>
      <c r="F7920" s="20" t="s">
        <v>1</v>
      </c>
      <c r="H7920" s="7">
        <f t="shared" si="123"/>
        <v>-1</v>
      </c>
      <c r="I7920" s="6" t="str">
        <f>IF(B7920="","",VLOOKUP(D7920,'Liste Rayon'!$A$2:$D$10075,2,FALSE))</f>
        <v>V</v>
      </c>
      <c r="J7920" s="6">
        <f>VLOOKUP(D7920,'Liste Rayon'!$A$2:$D$10075,3,FALSE)</f>
        <v>5</v>
      </c>
      <c r="K7920" s="6">
        <f>VLOOKUP(D7920,'Liste Rayon'!$A$2:$D$10075,4,FALSE)</f>
        <v>4</v>
      </c>
      <c r="L7920" s="4">
        <v>1</v>
      </c>
    </row>
    <row r="7921" spans="1:12" x14ac:dyDescent="0.25">
      <c r="A7921" s="18" t="s">
        <v>21000</v>
      </c>
      <c r="B7921" s="18" t="s">
        <v>21001</v>
      </c>
      <c r="C7921" s="18" t="s">
        <v>21002</v>
      </c>
      <c r="D7921" s="18" t="s">
        <v>20990</v>
      </c>
      <c r="E7921" s="19">
        <v>1</v>
      </c>
      <c r="F7921" s="20" t="s">
        <v>1</v>
      </c>
      <c r="H7921" s="7">
        <f t="shared" si="123"/>
        <v>-1</v>
      </c>
      <c r="I7921" s="6" t="str">
        <f>IF(B7921="","",VLOOKUP(D7921,'Liste Rayon'!$A$2:$D$10075,2,FALSE))</f>
        <v>V</v>
      </c>
      <c r="J7921" s="6">
        <f>VLOOKUP(D7921,'Liste Rayon'!$A$2:$D$10075,3,FALSE)</f>
        <v>5</v>
      </c>
      <c r="K7921" s="6">
        <f>VLOOKUP(D7921,'Liste Rayon'!$A$2:$D$10075,4,FALSE)</f>
        <v>4</v>
      </c>
      <c r="L7921" s="4">
        <v>1</v>
      </c>
    </row>
    <row r="7922" spans="1:12" x14ac:dyDescent="0.25">
      <c r="A7922" s="18" t="s">
        <v>21003</v>
      </c>
      <c r="B7922" s="18" t="s">
        <v>21004</v>
      </c>
      <c r="C7922" s="18" t="s">
        <v>21005</v>
      </c>
      <c r="D7922" s="18" t="s">
        <v>21006</v>
      </c>
      <c r="E7922" s="19">
        <v>1</v>
      </c>
      <c r="F7922" s="20" t="s">
        <v>1</v>
      </c>
      <c r="H7922" s="7">
        <f t="shared" si="123"/>
        <v>-1</v>
      </c>
      <c r="I7922" s="6" t="str">
        <f>IF(B7922="","",VLOOKUP(D7922,'Liste Rayon'!$A$2:$D$10075,2,FALSE))</f>
        <v>V</v>
      </c>
      <c r="J7922" s="6">
        <f>VLOOKUP(D7922,'Liste Rayon'!$A$2:$D$10075,3,FALSE)</f>
        <v>5</v>
      </c>
      <c r="K7922" s="6">
        <f>VLOOKUP(D7922,'Liste Rayon'!$A$2:$D$10075,4,FALSE)</f>
        <v>5</v>
      </c>
      <c r="L7922" s="4">
        <v>1</v>
      </c>
    </row>
    <row r="7923" spans="1:12" x14ac:dyDescent="0.25">
      <c r="A7923" s="18" t="s">
        <v>21007</v>
      </c>
      <c r="B7923" s="18" t="s">
        <v>21008</v>
      </c>
      <c r="C7923" s="18" t="s">
        <v>21009</v>
      </c>
      <c r="D7923" s="18" t="s">
        <v>21006</v>
      </c>
      <c r="E7923" s="19">
        <v>1</v>
      </c>
      <c r="F7923" s="20" t="s">
        <v>1</v>
      </c>
      <c r="H7923" s="7">
        <f t="shared" si="123"/>
        <v>-1</v>
      </c>
      <c r="I7923" s="6" t="str">
        <f>IF(B7923="","",VLOOKUP(D7923,'Liste Rayon'!$A$2:$D$10075,2,FALSE))</f>
        <v>V</v>
      </c>
      <c r="J7923" s="6">
        <f>VLOOKUP(D7923,'Liste Rayon'!$A$2:$D$10075,3,FALSE)</f>
        <v>5</v>
      </c>
      <c r="K7923" s="6">
        <f>VLOOKUP(D7923,'Liste Rayon'!$A$2:$D$10075,4,FALSE)</f>
        <v>5</v>
      </c>
      <c r="L7923" s="4">
        <v>1</v>
      </c>
    </row>
    <row r="7924" spans="1:12" x14ac:dyDescent="0.25">
      <c r="A7924" s="18" t="s">
        <v>21010</v>
      </c>
      <c r="B7924" s="18" t="s">
        <v>21011</v>
      </c>
      <c r="C7924" s="18" t="s">
        <v>21012</v>
      </c>
      <c r="D7924" s="18" t="s">
        <v>21006</v>
      </c>
      <c r="E7924" s="19">
        <v>4</v>
      </c>
      <c r="F7924" s="20" t="s">
        <v>1</v>
      </c>
      <c r="H7924" s="7">
        <f t="shared" si="123"/>
        <v>-4</v>
      </c>
      <c r="I7924" s="6" t="str">
        <f>IF(B7924="","",VLOOKUP(D7924,'Liste Rayon'!$A$2:$D$10075,2,FALSE))</f>
        <v>V</v>
      </c>
      <c r="J7924" s="6">
        <f>VLOOKUP(D7924,'Liste Rayon'!$A$2:$D$10075,3,FALSE)</f>
        <v>5</v>
      </c>
      <c r="K7924" s="6">
        <f>VLOOKUP(D7924,'Liste Rayon'!$A$2:$D$10075,4,FALSE)</f>
        <v>5</v>
      </c>
      <c r="L7924" s="4">
        <v>1</v>
      </c>
    </row>
    <row r="7925" spans="1:12" x14ac:dyDescent="0.25">
      <c r="A7925" s="18" t="s">
        <v>21013</v>
      </c>
      <c r="B7925" s="18" t="s">
        <v>21014</v>
      </c>
      <c r="C7925" s="18" t="s">
        <v>21015</v>
      </c>
      <c r="D7925" s="18" t="s">
        <v>21006</v>
      </c>
      <c r="E7925" s="19">
        <v>1</v>
      </c>
      <c r="F7925" s="20" t="s">
        <v>1</v>
      </c>
      <c r="H7925" s="7">
        <f t="shared" si="123"/>
        <v>-1</v>
      </c>
      <c r="I7925" s="6" t="str">
        <f>IF(B7925="","",VLOOKUP(D7925,'Liste Rayon'!$A$2:$D$10075,2,FALSE))</f>
        <v>V</v>
      </c>
      <c r="J7925" s="6">
        <f>VLOOKUP(D7925,'Liste Rayon'!$A$2:$D$10075,3,FALSE)</f>
        <v>5</v>
      </c>
      <c r="K7925" s="6">
        <f>VLOOKUP(D7925,'Liste Rayon'!$A$2:$D$10075,4,FALSE)</f>
        <v>5</v>
      </c>
      <c r="L7925" s="4">
        <v>1</v>
      </c>
    </row>
    <row r="7926" spans="1:12" x14ac:dyDescent="0.25">
      <c r="A7926" s="18" t="s">
        <v>21016</v>
      </c>
      <c r="B7926" s="18" t="s">
        <v>21017</v>
      </c>
      <c r="C7926" s="18" t="s">
        <v>21018</v>
      </c>
      <c r="D7926" s="18" t="s">
        <v>21006</v>
      </c>
      <c r="E7926" s="19">
        <v>1</v>
      </c>
      <c r="F7926" s="20" t="s">
        <v>1</v>
      </c>
      <c r="H7926" s="7">
        <f t="shared" si="123"/>
        <v>-1</v>
      </c>
      <c r="I7926" s="6" t="str">
        <f>IF(B7926="","",VLOOKUP(D7926,'Liste Rayon'!$A$2:$D$10075,2,FALSE))</f>
        <v>V</v>
      </c>
      <c r="J7926" s="6">
        <f>VLOOKUP(D7926,'Liste Rayon'!$A$2:$D$10075,3,FALSE)</f>
        <v>5</v>
      </c>
      <c r="K7926" s="6">
        <f>VLOOKUP(D7926,'Liste Rayon'!$A$2:$D$10075,4,FALSE)</f>
        <v>5</v>
      </c>
      <c r="L7926" s="4">
        <v>1</v>
      </c>
    </row>
    <row r="7927" spans="1:12" x14ac:dyDescent="0.25">
      <c r="A7927" s="18" t="s">
        <v>21019</v>
      </c>
      <c r="B7927" s="18" t="s">
        <v>21020</v>
      </c>
      <c r="C7927" s="18" t="s">
        <v>21021</v>
      </c>
      <c r="D7927" s="18" t="s">
        <v>21006</v>
      </c>
      <c r="E7927" s="19">
        <v>9</v>
      </c>
      <c r="F7927" s="20" t="s">
        <v>1</v>
      </c>
      <c r="H7927" s="7">
        <f t="shared" si="123"/>
        <v>-9</v>
      </c>
      <c r="I7927" s="6" t="str">
        <f>IF(B7927="","",VLOOKUP(D7927,'Liste Rayon'!$A$2:$D$10075,2,FALSE))</f>
        <v>V</v>
      </c>
      <c r="J7927" s="6">
        <f>VLOOKUP(D7927,'Liste Rayon'!$A$2:$D$10075,3,FALSE)</f>
        <v>5</v>
      </c>
      <c r="K7927" s="6">
        <f>VLOOKUP(D7927,'Liste Rayon'!$A$2:$D$10075,4,FALSE)</f>
        <v>5</v>
      </c>
      <c r="L7927" s="4">
        <v>1</v>
      </c>
    </row>
    <row r="7928" spans="1:12" x14ac:dyDescent="0.25">
      <c r="A7928" s="18" t="s">
        <v>21022</v>
      </c>
      <c r="B7928" s="18" t="s">
        <v>21023</v>
      </c>
      <c r="C7928" s="18" t="s">
        <v>21024</v>
      </c>
      <c r="D7928" s="18" t="s">
        <v>21006</v>
      </c>
      <c r="E7928" s="19">
        <v>5</v>
      </c>
      <c r="F7928" s="20" t="s">
        <v>1</v>
      </c>
      <c r="H7928" s="7">
        <f t="shared" si="123"/>
        <v>-5</v>
      </c>
      <c r="I7928" s="6" t="str">
        <f>IF(B7928="","",VLOOKUP(D7928,'Liste Rayon'!$A$2:$D$10075,2,FALSE))</f>
        <v>V</v>
      </c>
      <c r="J7928" s="6">
        <f>VLOOKUP(D7928,'Liste Rayon'!$A$2:$D$10075,3,FALSE)</f>
        <v>5</v>
      </c>
      <c r="K7928" s="6">
        <f>VLOOKUP(D7928,'Liste Rayon'!$A$2:$D$10075,4,FALSE)</f>
        <v>5</v>
      </c>
      <c r="L7928" s="4">
        <v>1</v>
      </c>
    </row>
    <row r="7929" spans="1:12" x14ac:dyDescent="0.25">
      <c r="A7929" s="18" t="s">
        <v>21025</v>
      </c>
      <c r="B7929" s="18" t="s">
        <v>21026</v>
      </c>
      <c r="C7929" s="18" t="s">
        <v>21027</v>
      </c>
      <c r="D7929" s="18" t="s">
        <v>21006</v>
      </c>
      <c r="E7929" s="19">
        <v>4</v>
      </c>
      <c r="F7929" s="20" t="s">
        <v>1</v>
      </c>
      <c r="H7929" s="7">
        <f t="shared" si="123"/>
        <v>-4</v>
      </c>
      <c r="I7929" s="6" t="str">
        <f>IF(B7929="","",VLOOKUP(D7929,'Liste Rayon'!$A$2:$D$10075,2,FALSE))</f>
        <v>V</v>
      </c>
      <c r="J7929" s="6">
        <f>VLOOKUP(D7929,'Liste Rayon'!$A$2:$D$10075,3,FALSE)</f>
        <v>5</v>
      </c>
      <c r="K7929" s="6">
        <f>VLOOKUP(D7929,'Liste Rayon'!$A$2:$D$10075,4,FALSE)</f>
        <v>5</v>
      </c>
      <c r="L7929" s="4">
        <v>1</v>
      </c>
    </row>
    <row r="7930" spans="1:12" x14ac:dyDescent="0.25">
      <c r="A7930" s="18" t="s">
        <v>21028</v>
      </c>
      <c r="B7930" s="18" t="s">
        <v>21029</v>
      </c>
      <c r="C7930" s="18" t="s">
        <v>21030</v>
      </c>
      <c r="D7930" s="18" t="s">
        <v>21006</v>
      </c>
      <c r="E7930" s="19">
        <v>5</v>
      </c>
      <c r="F7930" s="20" t="s">
        <v>1</v>
      </c>
      <c r="H7930" s="7">
        <f t="shared" si="123"/>
        <v>-5</v>
      </c>
      <c r="I7930" s="6" t="str">
        <f>IF(B7930="","",VLOOKUP(D7930,'Liste Rayon'!$A$2:$D$10075,2,FALSE))</f>
        <v>V</v>
      </c>
      <c r="J7930" s="6">
        <f>VLOOKUP(D7930,'Liste Rayon'!$A$2:$D$10075,3,FALSE)</f>
        <v>5</v>
      </c>
      <c r="K7930" s="6">
        <f>VLOOKUP(D7930,'Liste Rayon'!$A$2:$D$10075,4,FALSE)</f>
        <v>5</v>
      </c>
      <c r="L7930" s="4">
        <v>1</v>
      </c>
    </row>
    <row r="7931" spans="1:12" x14ac:dyDescent="0.25">
      <c r="A7931" s="18" t="s">
        <v>21031</v>
      </c>
      <c r="B7931" s="18" t="s">
        <v>21032</v>
      </c>
      <c r="C7931" s="18" t="s">
        <v>21033</v>
      </c>
      <c r="D7931" s="18" t="s">
        <v>21006</v>
      </c>
      <c r="E7931" s="19">
        <v>8</v>
      </c>
      <c r="F7931" s="20" t="s">
        <v>1</v>
      </c>
      <c r="H7931" s="7">
        <f t="shared" si="123"/>
        <v>-8</v>
      </c>
      <c r="I7931" s="6" t="str">
        <f>IF(B7931="","",VLOOKUP(D7931,'Liste Rayon'!$A$2:$D$10075,2,FALSE))</f>
        <v>V</v>
      </c>
      <c r="J7931" s="6">
        <f>VLOOKUP(D7931,'Liste Rayon'!$A$2:$D$10075,3,FALSE)</f>
        <v>5</v>
      </c>
      <c r="K7931" s="6">
        <f>VLOOKUP(D7931,'Liste Rayon'!$A$2:$D$10075,4,FALSE)</f>
        <v>5</v>
      </c>
      <c r="L7931" s="4">
        <v>1</v>
      </c>
    </row>
    <row r="7932" spans="1:12" x14ac:dyDescent="0.25">
      <c r="A7932" s="18" t="s">
        <v>26408</v>
      </c>
      <c r="B7932" s="18" t="s">
        <v>26409</v>
      </c>
      <c r="C7932" s="18" t="s">
        <v>26410</v>
      </c>
      <c r="D7932" s="18" t="s">
        <v>26411</v>
      </c>
      <c r="E7932" s="19">
        <v>1</v>
      </c>
      <c r="F7932" s="20" t="s">
        <v>1</v>
      </c>
      <c r="H7932" s="7">
        <f t="shared" si="123"/>
        <v>-1</v>
      </c>
      <c r="I7932" s="6" t="str">
        <f>IF(B7932="","",VLOOKUP(D7932,'Liste Rayon'!$A$2:$D$10075,2,FALSE))</f>
        <v>V</v>
      </c>
      <c r="J7932" s="6">
        <f>VLOOKUP(D7932,'Liste Rayon'!$A$2:$D$10075,3,FALSE)</f>
        <v>5</v>
      </c>
      <c r="K7932" s="6">
        <f>VLOOKUP(D7932,'Liste Rayon'!$A$2:$D$10075,4,FALSE)</f>
        <v>6</v>
      </c>
      <c r="L7932" s="4">
        <v>1</v>
      </c>
    </row>
    <row r="7933" spans="1:12" x14ac:dyDescent="0.25">
      <c r="A7933" s="18" t="s">
        <v>21035</v>
      </c>
      <c r="B7933" s="18" t="s">
        <v>21036</v>
      </c>
      <c r="C7933" s="18" t="s">
        <v>21037</v>
      </c>
      <c r="D7933" s="18" t="s">
        <v>21038</v>
      </c>
      <c r="E7933" s="19">
        <v>4</v>
      </c>
      <c r="F7933" s="20" t="s">
        <v>1</v>
      </c>
      <c r="H7933" s="7">
        <f t="shared" si="123"/>
        <v>-4</v>
      </c>
      <c r="I7933" s="6" t="str">
        <f>IF(B7933="","",VLOOKUP(D7933,'Liste Rayon'!$A$2:$D$10075,2,FALSE))</f>
        <v>W</v>
      </c>
      <c r="J7933" s="6">
        <f>VLOOKUP(D7933,'Liste Rayon'!$A$2:$D$10075,3,FALSE)</f>
        <v>1</v>
      </c>
      <c r="K7933" s="6">
        <f>VLOOKUP(D7933,'Liste Rayon'!$A$2:$D$10075,4,FALSE)</f>
        <v>1</v>
      </c>
      <c r="L7933" s="4">
        <v>1</v>
      </c>
    </row>
    <row r="7934" spans="1:12" x14ac:dyDescent="0.25">
      <c r="A7934" s="18" t="s">
        <v>21039</v>
      </c>
      <c r="B7934" s="18" t="s">
        <v>21040</v>
      </c>
      <c r="C7934" s="18" t="s">
        <v>21041</v>
      </c>
      <c r="D7934" s="18" t="s">
        <v>21038</v>
      </c>
      <c r="E7934" s="19">
        <v>1</v>
      </c>
      <c r="F7934" s="20" t="s">
        <v>1</v>
      </c>
      <c r="H7934" s="7">
        <f t="shared" si="123"/>
        <v>-1</v>
      </c>
      <c r="I7934" s="6" t="str">
        <f>IF(B7934="","",VLOOKUP(D7934,'Liste Rayon'!$A$2:$D$10075,2,FALSE))</f>
        <v>W</v>
      </c>
      <c r="J7934" s="6">
        <f>VLOOKUP(D7934,'Liste Rayon'!$A$2:$D$10075,3,FALSE)</f>
        <v>1</v>
      </c>
      <c r="K7934" s="6">
        <f>VLOOKUP(D7934,'Liste Rayon'!$A$2:$D$10075,4,FALSE)</f>
        <v>1</v>
      </c>
      <c r="L7934" s="4">
        <v>1</v>
      </c>
    </row>
    <row r="7935" spans="1:12" x14ac:dyDescent="0.25">
      <c r="A7935" s="18" t="s">
        <v>21042</v>
      </c>
      <c r="B7935" s="18" t="s">
        <v>21043</v>
      </c>
      <c r="C7935" s="18" t="s">
        <v>21044</v>
      </c>
      <c r="D7935" s="18" t="s">
        <v>21038</v>
      </c>
      <c r="E7935" s="19">
        <v>1</v>
      </c>
      <c r="F7935" s="20" t="s">
        <v>1</v>
      </c>
      <c r="H7935" s="7">
        <f t="shared" si="123"/>
        <v>-1</v>
      </c>
      <c r="I7935" s="6" t="str">
        <f>IF(B7935="","",VLOOKUP(D7935,'Liste Rayon'!$A$2:$D$10075,2,FALSE))</f>
        <v>W</v>
      </c>
      <c r="J7935" s="6">
        <f>VLOOKUP(D7935,'Liste Rayon'!$A$2:$D$10075,3,FALSE)</f>
        <v>1</v>
      </c>
      <c r="K7935" s="6">
        <f>VLOOKUP(D7935,'Liste Rayon'!$A$2:$D$10075,4,FALSE)</f>
        <v>1</v>
      </c>
      <c r="L7935" s="4">
        <v>1</v>
      </c>
    </row>
    <row r="7936" spans="1:12" x14ac:dyDescent="0.25">
      <c r="A7936" s="18" t="s">
        <v>26412</v>
      </c>
      <c r="B7936" s="18" t="s">
        <v>26413</v>
      </c>
      <c r="C7936" s="18" t="s">
        <v>26414</v>
      </c>
      <c r="D7936" s="18" t="s">
        <v>21038</v>
      </c>
      <c r="E7936" s="19">
        <v>1</v>
      </c>
      <c r="F7936" s="20" t="s">
        <v>1</v>
      </c>
      <c r="H7936" s="7">
        <f t="shared" si="123"/>
        <v>-1</v>
      </c>
      <c r="I7936" s="6" t="str">
        <f>IF(B7936="","",VLOOKUP(D7936,'Liste Rayon'!$A$2:$D$10075,2,FALSE))</f>
        <v>W</v>
      </c>
      <c r="J7936" s="6">
        <f>VLOOKUP(D7936,'Liste Rayon'!$A$2:$D$10075,3,FALSE)</f>
        <v>1</v>
      </c>
      <c r="K7936" s="6">
        <f>VLOOKUP(D7936,'Liste Rayon'!$A$2:$D$10075,4,FALSE)</f>
        <v>1</v>
      </c>
      <c r="L7936" s="4">
        <v>1</v>
      </c>
    </row>
    <row r="7937" spans="1:12" x14ac:dyDescent="0.25">
      <c r="A7937" s="18" t="s">
        <v>21045</v>
      </c>
      <c r="B7937" s="18" t="s">
        <v>21046</v>
      </c>
      <c r="C7937" s="18" t="s">
        <v>21047</v>
      </c>
      <c r="D7937" s="18" t="s">
        <v>21038</v>
      </c>
      <c r="E7937" s="19">
        <v>4</v>
      </c>
      <c r="F7937" s="20" t="s">
        <v>1</v>
      </c>
      <c r="H7937" s="7">
        <f t="shared" si="123"/>
        <v>-4</v>
      </c>
      <c r="I7937" s="6" t="str">
        <f>IF(B7937="","",VLOOKUP(D7937,'Liste Rayon'!$A$2:$D$10075,2,FALSE))</f>
        <v>W</v>
      </c>
      <c r="J7937" s="6">
        <f>VLOOKUP(D7937,'Liste Rayon'!$A$2:$D$10075,3,FALSE)</f>
        <v>1</v>
      </c>
      <c r="K7937" s="6">
        <f>VLOOKUP(D7937,'Liste Rayon'!$A$2:$D$10075,4,FALSE)</f>
        <v>1</v>
      </c>
      <c r="L7937" s="4">
        <v>1</v>
      </c>
    </row>
    <row r="7938" spans="1:12" x14ac:dyDescent="0.25">
      <c r="A7938" s="18" t="s">
        <v>21048</v>
      </c>
      <c r="B7938" s="18" t="s">
        <v>21049</v>
      </c>
      <c r="C7938" s="18" t="s">
        <v>21050</v>
      </c>
      <c r="D7938" s="18" t="s">
        <v>21038</v>
      </c>
      <c r="E7938" s="19">
        <v>1</v>
      </c>
      <c r="F7938" s="20" t="s">
        <v>1</v>
      </c>
      <c r="H7938" s="7">
        <f t="shared" ref="H7938:H8001" si="124">+G7938-E7938</f>
        <v>-1</v>
      </c>
      <c r="I7938" s="6" t="str">
        <f>IF(B7938="","",VLOOKUP(D7938,'Liste Rayon'!$A$2:$D$10075,2,FALSE))</f>
        <v>W</v>
      </c>
      <c r="J7938" s="6">
        <f>VLOOKUP(D7938,'Liste Rayon'!$A$2:$D$10075,3,FALSE)</f>
        <v>1</v>
      </c>
      <c r="K7938" s="6">
        <f>VLOOKUP(D7938,'Liste Rayon'!$A$2:$D$10075,4,FALSE)</f>
        <v>1</v>
      </c>
      <c r="L7938" s="4">
        <v>1</v>
      </c>
    </row>
    <row r="7939" spans="1:12" x14ac:dyDescent="0.25">
      <c r="A7939" s="18" t="s">
        <v>21051</v>
      </c>
      <c r="B7939" s="18" t="s">
        <v>21052</v>
      </c>
      <c r="C7939" s="18" t="s">
        <v>21053</v>
      </c>
      <c r="D7939" s="18" t="s">
        <v>21054</v>
      </c>
      <c r="E7939" s="19">
        <v>1</v>
      </c>
      <c r="F7939" s="20" t="s">
        <v>1</v>
      </c>
      <c r="H7939" s="7">
        <f t="shared" si="124"/>
        <v>-1</v>
      </c>
      <c r="I7939" s="6" t="str">
        <f>IF(B7939="","",VLOOKUP(D7939,'Liste Rayon'!$A$2:$D$10075,2,FALSE))</f>
        <v>W</v>
      </c>
      <c r="J7939" s="6">
        <f>VLOOKUP(D7939,'Liste Rayon'!$A$2:$D$10075,3,FALSE)</f>
        <v>1</v>
      </c>
      <c r="K7939" s="6">
        <f>VLOOKUP(D7939,'Liste Rayon'!$A$2:$D$10075,4,FALSE)</f>
        <v>2</v>
      </c>
      <c r="L7939" s="4">
        <v>1</v>
      </c>
    </row>
    <row r="7940" spans="1:12" x14ac:dyDescent="0.25">
      <c r="A7940" s="18" t="s">
        <v>21055</v>
      </c>
      <c r="B7940" s="18" t="s">
        <v>21056</v>
      </c>
      <c r="C7940" s="18" t="s">
        <v>21057</v>
      </c>
      <c r="D7940" s="18" t="s">
        <v>21054</v>
      </c>
      <c r="E7940" s="19">
        <v>1</v>
      </c>
      <c r="F7940" s="20" t="s">
        <v>1</v>
      </c>
      <c r="H7940" s="7">
        <f t="shared" si="124"/>
        <v>-1</v>
      </c>
      <c r="I7940" s="6" t="str">
        <f>IF(B7940="","",VLOOKUP(D7940,'Liste Rayon'!$A$2:$D$10075,2,FALSE))</f>
        <v>W</v>
      </c>
      <c r="J7940" s="6">
        <f>VLOOKUP(D7940,'Liste Rayon'!$A$2:$D$10075,3,FALSE)</f>
        <v>1</v>
      </c>
      <c r="K7940" s="6">
        <f>VLOOKUP(D7940,'Liste Rayon'!$A$2:$D$10075,4,FALSE)</f>
        <v>2</v>
      </c>
      <c r="L7940" s="4">
        <v>1</v>
      </c>
    </row>
    <row r="7941" spans="1:12" x14ac:dyDescent="0.25">
      <c r="A7941" s="18" t="s">
        <v>21058</v>
      </c>
      <c r="B7941" s="18" t="s">
        <v>21059</v>
      </c>
      <c r="C7941" s="18" t="s">
        <v>21060</v>
      </c>
      <c r="D7941" s="18" t="s">
        <v>21054</v>
      </c>
      <c r="E7941" s="19">
        <v>2</v>
      </c>
      <c r="F7941" s="20" t="s">
        <v>1</v>
      </c>
      <c r="H7941" s="7">
        <f t="shared" si="124"/>
        <v>-2</v>
      </c>
      <c r="I7941" s="6" t="str">
        <f>IF(B7941="","",VLOOKUP(D7941,'Liste Rayon'!$A$2:$D$10075,2,FALSE))</f>
        <v>W</v>
      </c>
      <c r="J7941" s="6">
        <f>VLOOKUP(D7941,'Liste Rayon'!$A$2:$D$10075,3,FALSE)</f>
        <v>1</v>
      </c>
      <c r="K7941" s="6">
        <f>VLOOKUP(D7941,'Liste Rayon'!$A$2:$D$10075,4,FALSE)</f>
        <v>2</v>
      </c>
      <c r="L7941" s="4">
        <v>1</v>
      </c>
    </row>
    <row r="7942" spans="1:12" x14ac:dyDescent="0.25">
      <c r="A7942" s="18" t="s">
        <v>21061</v>
      </c>
      <c r="B7942" s="18" t="s">
        <v>21062</v>
      </c>
      <c r="C7942" s="18" t="s">
        <v>21063</v>
      </c>
      <c r="D7942" s="18" t="s">
        <v>21054</v>
      </c>
      <c r="E7942" s="19">
        <v>1</v>
      </c>
      <c r="F7942" s="20" t="s">
        <v>1</v>
      </c>
      <c r="H7942" s="7">
        <f t="shared" si="124"/>
        <v>-1</v>
      </c>
      <c r="I7942" s="6" t="str">
        <f>IF(B7942="","",VLOOKUP(D7942,'Liste Rayon'!$A$2:$D$10075,2,FALSE))</f>
        <v>W</v>
      </c>
      <c r="J7942" s="6">
        <f>VLOOKUP(D7942,'Liste Rayon'!$A$2:$D$10075,3,FALSE)</f>
        <v>1</v>
      </c>
      <c r="K7942" s="6">
        <f>VLOOKUP(D7942,'Liste Rayon'!$A$2:$D$10075,4,FALSE)</f>
        <v>2</v>
      </c>
      <c r="L7942" s="4">
        <v>1</v>
      </c>
    </row>
    <row r="7943" spans="1:12" x14ac:dyDescent="0.25">
      <c r="A7943" s="18" t="s">
        <v>21064</v>
      </c>
      <c r="B7943" s="18" t="s">
        <v>21065</v>
      </c>
      <c r="C7943" s="18" t="s">
        <v>21066</v>
      </c>
      <c r="D7943" s="18" t="s">
        <v>21054</v>
      </c>
      <c r="E7943" s="19">
        <v>1</v>
      </c>
      <c r="F7943" s="20" t="s">
        <v>1</v>
      </c>
      <c r="H7943" s="7">
        <f t="shared" si="124"/>
        <v>-1</v>
      </c>
      <c r="I7943" s="6" t="str">
        <f>IF(B7943="","",VLOOKUP(D7943,'Liste Rayon'!$A$2:$D$10075,2,FALSE))</f>
        <v>W</v>
      </c>
      <c r="J7943" s="6">
        <f>VLOOKUP(D7943,'Liste Rayon'!$A$2:$D$10075,3,FALSE)</f>
        <v>1</v>
      </c>
      <c r="K7943" s="6">
        <f>VLOOKUP(D7943,'Liste Rayon'!$A$2:$D$10075,4,FALSE)</f>
        <v>2</v>
      </c>
      <c r="L7943" s="4">
        <v>1</v>
      </c>
    </row>
    <row r="7944" spans="1:12" x14ac:dyDescent="0.25">
      <c r="A7944" s="18" t="s">
        <v>21067</v>
      </c>
      <c r="B7944" s="18" t="s">
        <v>21068</v>
      </c>
      <c r="C7944" s="18" t="s">
        <v>21069</v>
      </c>
      <c r="D7944" s="18" t="s">
        <v>21054</v>
      </c>
      <c r="E7944" s="19">
        <v>1</v>
      </c>
      <c r="F7944" s="20" t="s">
        <v>1</v>
      </c>
      <c r="H7944" s="7">
        <f t="shared" si="124"/>
        <v>-1</v>
      </c>
      <c r="I7944" s="6" t="str">
        <f>IF(B7944="","",VLOOKUP(D7944,'Liste Rayon'!$A$2:$D$10075,2,FALSE))</f>
        <v>W</v>
      </c>
      <c r="J7944" s="6">
        <f>VLOOKUP(D7944,'Liste Rayon'!$A$2:$D$10075,3,FALSE)</f>
        <v>1</v>
      </c>
      <c r="K7944" s="6">
        <f>VLOOKUP(D7944,'Liste Rayon'!$A$2:$D$10075,4,FALSE)</f>
        <v>2</v>
      </c>
      <c r="L7944" s="4">
        <v>1</v>
      </c>
    </row>
    <row r="7945" spans="1:12" x14ac:dyDescent="0.25">
      <c r="A7945" s="18" t="s">
        <v>21070</v>
      </c>
      <c r="B7945" s="18" t="s">
        <v>21071</v>
      </c>
      <c r="C7945" s="18" t="s">
        <v>21072</v>
      </c>
      <c r="D7945" s="18" t="s">
        <v>21054</v>
      </c>
      <c r="E7945" s="19">
        <v>1</v>
      </c>
      <c r="F7945" s="20" t="s">
        <v>1</v>
      </c>
      <c r="H7945" s="7">
        <f t="shared" si="124"/>
        <v>-1</v>
      </c>
      <c r="I7945" s="6" t="str">
        <f>IF(B7945="","",VLOOKUP(D7945,'Liste Rayon'!$A$2:$D$10075,2,FALSE))</f>
        <v>W</v>
      </c>
      <c r="J7945" s="6">
        <f>VLOOKUP(D7945,'Liste Rayon'!$A$2:$D$10075,3,FALSE)</f>
        <v>1</v>
      </c>
      <c r="K7945" s="6">
        <f>VLOOKUP(D7945,'Liste Rayon'!$A$2:$D$10075,4,FALSE)</f>
        <v>2</v>
      </c>
      <c r="L7945" s="4">
        <v>1</v>
      </c>
    </row>
    <row r="7946" spans="1:12" x14ac:dyDescent="0.25">
      <c r="A7946" s="18" t="s">
        <v>21073</v>
      </c>
      <c r="B7946" s="18" t="s">
        <v>21074</v>
      </c>
      <c r="C7946" s="18" t="s">
        <v>21075</v>
      </c>
      <c r="D7946" s="18" t="s">
        <v>21054</v>
      </c>
      <c r="E7946" s="19">
        <v>1</v>
      </c>
      <c r="F7946" s="20" t="s">
        <v>1</v>
      </c>
      <c r="H7946" s="7">
        <f t="shared" si="124"/>
        <v>-1</v>
      </c>
      <c r="I7946" s="6" t="str">
        <f>IF(B7946="","",VLOOKUP(D7946,'Liste Rayon'!$A$2:$D$10075,2,FALSE))</f>
        <v>W</v>
      </c>
      <c r="J7946" s="6">
        <f>VLOOKUP(D7946,'Liste Rayon'!$A$2:$D$10075,3,FALSE)</f>
        <v>1</v>
      </c>
      <c r="K7946" s="6">
        <f>VLOOKUP(D7946,'Liste Rayon'!$A$2:$D$10075,4,FALSE)</f>
        <v>2</v>
      </c>
      <c r="L7946" s="4">
        <v>1</v>
      </c>
    </row>
    <row r="7947" spans="1:12" x14ac:dyDescent="0.25">
      <c r="A7947" s="18" t="s">
        <v>21076</v>
      </c>
      <c r="B7947" s="18" t="s">
        <v>21077</v>
      </c>
      <c r="C7947" s="18" t="s">
        <v>21078</v>
      </c>
      <c r="D7947" s="18" t="s">
        <v>21054</v>
      </c>
      <c r="E7947" s="19">
        <v>1</v>
      </c>
      <c r="F7947" s="20" t="s">
        <v>1</v>
      </c>
      <c r="H7947" s="7">
        <f t="shared" si="124"/>
        <v>-1</v>
      </c>
      <c r="I7947" s="6" t="str">
        <f>IF(B7947="","",VLOOKUP(D7947,'Liste Rayon'!$A$2:$D$10075,2,FALSE))</f>
        <v>W</v>
      </c>
      <c r="J7947" s="6">
        <f>VLOOKUP(D7947,'Liste Rayon'!$A$2:$D$10075,3,FALSE)</f>
        <v>1</v>
      </c>
      <c r="K7947" s="6">
        <f>VLOOKUP(D7947,'Liste Rayon'!$A$2:$D$10075,4,FALSE)</f>
        <v>2</v>
      </c>
      <c r="L7947" s="4">
        <v>1</v>
      </c>
    </row>
    <row r="7948" spans="1:12" x14ac:dyDescent="0.25">
      <c r="A7948" s="18" t="s">
        <v>21079</v>
      </c>
      <c r="B7948" s="18" t="s">
        <v>21080</v>
      </c>
      <c r="C7948" s="18" t="s">
        <v>21081</v>
      </c>
      <c r="D7948" s="18" t="s">
        <v>21054</v>
      </c>
      <c r="E7948" s="19">
        <v>1</v>
      </c>
      <c r="F7948" s="20" t="s">
        <v>1</v>
      </c>
      <c r="H7948" s="7">
        <f t="shared" si="124"/>
        <v>-1</v>
      </c>
      <c r="I7948" s="6" t="str">
        <f>IF(B7948="","",VLOOKUP(D7948,'Liste Rayon'!$A$2:$D$10075,2,FALSE))</f>
        <v>W</v>
      </c>
      <c r="J7948" s="6">
        <f>VLOOKUP(D7948,'Liste Rayon'!$A$2:$D$10075,3,FALSE)</f>
        <v>1</v>
      </c>
      <c r="K7948" s="6">
        <f>VLOOKUP(D7948,'Liste Rayon'!$A$2:$D$10075,4,FALSE)</f>
        <v>2</v>
      </c>
      <c r="L7948" s="4">
        <v>1</v>
      </c>
    </row>
    <row r="7949" spans="1:12" x14ac:dyDescent="0.25">
      <c r="A7949" s="18" t="s">
        <v>21082</v>
      </c>
      <c r="B7949" s="18" t="s">
        <v>21083</v>
      </c>
      <c r="C7949" s="18" t="s">
        <v>21084</v>
      </c>
      <c r="D7949" s="18" t="s">
        <v>21054</v>
      </c>
      <c r="E7949" s="19">
        <v>1</v>
      </c>
      <c r="F7949" s="20" t="s">
        <v>1</v>
      </c>
      <c r="H7949" s="7">
        <f t="shared" si="124"/>
        <v>-1</v>
      </c>
      <c r="I7949" s="6" t="str">
        <f>IF(B7949="","",VLOOKUP(D7949,'Liste Rayon'!$A$2:$D$10075,2,FALSE))</f>
        <v>W</v>
      </c>
      <c r="J7949" s="6">
        <f>VLOOKUP(D7949,'Liste Rayon'!$A$2:$D$10075,3,FALSE)</f>
        <v>1</v>
      </c>
      <c r="K7949" s="6">
        <f>VLOOKUP(D7949,'Liste Rayon'!$A$2:$D$10075,4,FALSE)</f>
        <v>2</v>
      </c>
      <c r="L7949" s="4">
        <v>1</v>
      </c>
    </row>
    <row r="7950" spans="1:12" x14ac:dyDescent="0.25">
      <c r="A7950" s="18" t="s">
        <v>21085</v>
      </c>
      <c r="B7950" s="18" t="s">
        <v>21086</v>
      </c>
      <c r="C7950" s="18" t="s">
        <v>21087</v>
      </c>
      <c r="D7950" s="18" t="s">
        <v>21054</v>
      </c>
      <c r="E7950" s="19">
        <v>1</v>
      </c>
      <c r="F7950" s="20" t="s">
        <v>1</v>
      </c>
      <c r="H7950" s="7">
        <f t="shared" si="124"/>
        <v>-1</v>
      </c>
      <c r="I7950" s="6" t="str">
        <f>IF(B7950="","",VLOOKUP(D7950,'Liste Rayon'!$A$2:$D$10075,2,FALSE))</f>
        <v>W</v>
      </c>
      <c r="J7950" s="6">
        <f>VLOOKUP(D7950,'Liste Rayon'!$A$2:$D$10075,3,FALSE)</f>
        <v>1</v>
      </c>
      <c r="K7950" s="6">
        <f>VLOOKUP(D7950,'Liste Rayon'!$A$2:$D$10075,4,FALSE)</f>
        <v>2</v>
      </c>
      <c r="L7950" s="4">
        <v>1</v>
      </c>
    </row>
    <row r="7951" spans="1:12" x14ac:dyDescent="0.25">
      <c r="A7951" s="18" t="s">
        <v>21088</v>
      </c>
      <c r="B7951" s="18" t="s">
        <v>21089</v>
      </c>
      <c r="C7951" s="18" t="s">
        <v>21090</v>
      </c>
      <c r="D7951" s="18" t="s">
        <v>21054</v>
      </c>
      <c r="E7951" s="19">
        <v>1</v>
      </c>
      <c r="F7951" s="20" t="s">
        <v>1</v>
      </c>
      <c r="H7951" s="7">
        <f t="shared" si="124"/>
        <v>-1</v>
      </c>
      <c r="I7951" s="6" t="str">
        <f>IF(B7951="","",VLOOKUP(D7951,'Liste Rayon'!$A$2:$D$10075,2,FALSE))</f>
        <v>W</v>
      </c>
      <c r="J7951" s="6">
        <f>VLOOKUP(D7951,'Liste Rayon'!$A$2:$D$10075,3,FALSE)</f>
        <v>1</v>
      </c>
      <c r="K7951" s="6">
        <f>VLOOKUP(D7951,'Liste Rayon'!$A$2:$D$10075,4,FALSE)</f>
        <v>2</v>
      </c>
      <c r="L7951" s="4">
        <v>1</v>
      </c>
    </row>
    <row r="7952" spans="1:12" x14ac:dyDescent="0.25">
      <c r="A7952" s="18" t="s">
        <v>21091</v>
      </c>
      <c r="B7952" s="18" t="s">
        <v>21092</v>
      </c>
      <c r="C7952" s="18" t="s">
        <v>21093</v>
      </c>
      <c r="D7952" s="18" t="s">
        <v>21054</v>
      </c>
      <c r="E7952" s="19">
        <v>1</v>
      </c>
      <c r="F7952" s="20" t="s">
        <v>1</v>
      </c>
      <c r="H7952" s="7">
        <f t="shared" si="124"/>
        <v>-1</v>
      </c>
      <c r="I7952" s="6" t="str">
        <f>IF(B7952="","",VLOOKUP(D7952,'Liste Rayon'!$A$2:$D$10075,2,FALSE))</f>
        <v>W</v>
      </c>
      <c r="J7952" s="6">
        <f>VLOOKUP(D7952,'Liste Rayon'!$A$2:$D$10075,3,FALSE)</f>
        <v>1</v>
      </c>
      <c r="K7952" s="6">
        <f>VLOOKUP(D7952,'Liste Rayon'!$A$2:$D$10075,4,FALSE)</f>
        <v>2</v>
      </c>
      <c r="L7952" s="4">
        <v>1</v>
      </c>
    </row>
    <row r="7953" spans="1:12" x14ac:dyDescent="0.25">
      <c r="A7953" s="18" t="s">
        <v>21094</v>
      </c>
      <c r="B7953" s="18" t="s">
        <v>21095</v>
      </c>
      <c r="C7953" s="18" t="s">
        <v>21096</v>
      </c>
      <c r="D7953" s="18" t="s">
        <v>21097</v>
      </c>
      <c r="E7953" s="19">
        <v>2</v>
      </c>
      <c r="F7953" s="20" t="s">
        <v>1</v>
      </c>
      <c r="H7953" s="7">
        <f t="shared" si="124"/>
        <v>-2</v>
      </c>
      <c r="I7953" s="6" t="str">
        <f>IF(B7953="","",VLOOKUP(D7953,'Liste Rayon'!$A$2:$D$10075,2,FALSE))</f>
        <v>W</v>
      </c>
      <c r="J7953" s="6">
        <f>VLOOKUP(D7953,'Liste Rayon'!$A$2:$D$10075,3,FALSE)</f>
        <v>1</v>
      </c>
      <c r="K7953" s="6">
        <f>VLOOKUP(D7953,'Liste Rayon'!$A$2:$D$10075,4,FALSE)</f>
        <v>3</v>
      </c>
      <c r="L7953" s="4">
        <v>1</v>
      </c>
    </row>
    <row r="7954" spans="1:12" x14ac:dyDescent="0.25">
      <c r="A7954" s="18" t="s">
        <v>21098</v>
      </c>
      <c r="B7954" s="18" t="s">
        <v>21099</v>
      </c>
      <c r="C7954" s="18" t="s">
        <v>21100</v>
      </c>
      <c r="D7954" s="18" t="s">
        <v>21097</v>
      </c>
      <c r="E7954" s="19">
        <v>1</v>
      </c>
      <c r="F7954" s="20" t="s">
        <v>1</v>
      </c>
      <c r="H7954" s="7">
        <f t="shared" si="124"/>
        <v>-1</v>
      </c>
      <c r="I7954" s="6" t="str">
        <f>IF(B7954="","",VLOOKUP(D7954,'Liste Rayon'!$A$2:$D$10075,2,FALSE))</f>
        <v>W</v>
      </c>
      <c r="J7954" s="6">
        <f>VLOOKUP(D7954,'Liste Rayon'!$A$2:$D$10075,3,FALSE)</f>
        <v>1</v>
      </c>
      <c r="K7954" s="6">
        <f>VLOOKUP(D7954,'Liste Rayon'!$A$2:$D$10075,4,FALSE)</f>
        <v>3</v>
      </c>
      <c r="L7954" s="4">
        <v>1</v>
      </c>
    </row>
    <row r="7955" spans="1:12" x14ac:dyDescent="0.25">
      <c r="A7955" s="18" t="s">
        <v>21101</v>
      </c>
      <c r="B7955" s="18" t="s">
        <v>21102</v>
      </c>
      <c r="C7955" s="18" t="s">
        <v>21103</v>
      </c>
      <c r="D7955" s="18" t="s">
        <v>21097</v>
      </c>
      <c r="E7955" s="19">
        <v>1</v>
      </c>
      <c r="F7955" s="20" t="s">
        <v>1</v>
      </c>
      <c r="H7955" s="7">
        <f t="shared" si="124"/>
        <v>-1</v>
      </c>
      <c r="I7955" s="6" t="str">
        <f>IF(B7955="","",VLOOKUP(D7955,'Liste Rayon'!$A$2:$D$10075,2,FALSE))</f>
        <v>W</v>
      </c>
      <c r="J7955" s="6">
        <f>VLOOKUP(D7955,'Liste Rayon'!$A$2:$D$10075,3,FALSE)</f>
        <v>1</v>
      </c>
      <c r="K7955" s="6">
        <f>VLOOKUP(D7955,'Liste Rayon'!$A$2:$D$10075,4,FALSE)</f>
        <v>3</v>
      </c>
      <c r="L7955" s="4">
        <v>1</v>
      </c>
    </row>
    <row r="7956" spans="1:12" x14ac:dyDescent="0.25">
      <c r="A7956" s="18" t="s">
        <v>21104</v>
      </c>
      <c r="B7956" s="18" t="s">
        <v>21105</v>
      </c>
      <c r="C7956" s="18" t="s">
        <v>21106</v>
      </c>
      <c r="D7956" s="18" t="s">
        <v>21097</v>
      </c>
      <c r="E7956" s="19">
        <v>1</v>
      </c>
      <c r="F7956" s="20" t="s">
        <v>1</v>
      </c>
      <c r="H7956" s="7">
        <f t="shared" si="124"/>
        <v>-1</v>
      </c>
      <c r="I7956" s="6" t="str">
        <f>IF(B7956="","",VLOOKUP(D7956,'Liste Rayon'!$A$2:$D$10075,2,FALSE))</f>
        <v>W</v>
      </c>
      <c r="J7956" s="6">
        <f>VLOOKUP(D7956,'Liste Rayon'!$A$2:$D$10075,3,FALSE)</f>
        <v>1</v>
      </c>
      <c r="K7956" s="6">
        <f>VLOOKUP(D7956,'Liste Rayon'!$A$2:$D$10075,4,FALSE)</f>
        <v>3</v>
      </c>
      <c r="L7956" s="4">
        <v>1</v>
      </c>
    </row>
    <row r="7957" spans="1:12" x14ac:dyDescent="0.25">
      <c r="A7957" s="18" t="s">
        <v>21107</v>
      </c>
      <c r="B7957" s="18" t="s">
        <v>21108</v>
      </c>
      <c r="C7957" s="18" t="s">
        <v>21106</v>
      </c>
      <c r="D7957" s="18" t="s">
        <v>21097</v>
      </c>
      <c r="E7957" s="19">
        <v>2</v>
      </c>
      <c r="F7957" s="20" t="s">
        <v>1</v>
      </c>
      <c r="H7957" s="7">
        <f t="shared" si="124"/>
        <v>-2</v>
      </c>
      <c r="I7957" s="6" t="str">
        <f>IF(B7957="","",VLOOKUP(D7957,'Liste Rayon'!$A$2:$D$10075,2,FALSE))</f>
        <v>W</v>
      </c>
      <c r="J7957" s="6">
        <f>VLOOKUP(D7957,'Liste Rayon'!$A$2:$D$10075,3,FALSE)</f>
        <v>1</v>
      </c>
      <c r="K7957" s="6">
        <f>VLOOKUP(D7957,'Liste Rayon'!$A$2:$D$10075,4,FALSE)</f>
        <v>3</v>
      </c>
      <c r="L7957" s="4">
        <v>1</v>
      </c>
    </row>
    <row r="7958" spans="1:12" x14ac:dyDescent="0.25">
      <c r="A7958" s="18" t="s">
        <v>21109</v>
      </c>
      <c r="B7958" s="18" t="s">
        <v>21110</v>
      </c>
      <c r="C7958" s="18" t="s">
        <v>21111</v>
      </c>
      <c r="D7958" s="18" t="s">
        <v>21097</v>
      </c>
      <c r="E7958" s="19">
        <v>1</v>
      </c>
      <c r="F7958" s="20" t="s">
        <v>1</v>
      </c>
      <c r="H7958" s="7">
        <f t="shared" si="124"/>
        <v>-1</v>
      </c>
      <c r="I7958" s="6" t="str">
        <f>IF(B7958="","",VLOOKUP(D7958,'Liste Rayon'!$A$2:$D$10075,2,FALSE))</f>
        <v>W</v>
      </c>
      <c r="J7958" s="6">
        <f>VLOOKUP(D7958,'Liste Rayon'!$A$2:$D$10075,3,FALSE)</f>
        <v>1</v>
      </c>
      <c r="K7958" s="6">
        <f>VLOOKUP(D7958,'Liste Rayon'!$A$2:$D$10075,4,FALSE)</f>
        <v>3</v>
      </c>
      <c r="L7958" s="4">
        <v>1</v>
      </c>
    </row>
    <row r="7959" spans="1:12" x14ac:dyDescent="0.25">
      <c r="A7959" s="18" t="s">
        <v>21112</v>
      </c>
      <c r="B7959" s="18" t="s">
        <v>21113</v>
      </c>
      <c r="C7959" s="18" t="s">
        <v>21111</v>
      </c>
      <c r="D7959" s="18" t="s">
        <v>21097</v>
      </c>
      <c r="E7959" s="19">
        <v>2</v>
      </c>
      <c r="F7959" s="20" t="s">
        <v>1</v>
      </c>
      <c r="H7959" s="7">
        <f t="shared" si="124"/>
        <v>-2</v>
      </c>
      <c r="I7959" s="6" t="str">
        <f>IF(B7959="","",VLOOKUP(D7959,'Liste Rayon'!$A$2:$D$10075,2,FALSE))</f>
        <v>W</v>
      </c>
      <c r="J7959" s="6">
        <f>VLOOKUP(D7959,'Liste Rayon'!$A$2:$D$10075,3,FALSE)</f>
        <v>1</v>
      </c>
      <c r="K7959" s="6">
        <f>VLOOKUP(D7959,'Liste Rayon'!$A$2:$D$10075,4,FALSE)</f>
        <v>3</v>
      </c>
      <c r="L7959" s="4">
        <v>1</v>
      </c>
    </row>
    <row r="7960" spans="1:12" x14ac:dyDescent="0.25">
      <c r="A7960" s="18" t="s">
        <v>21114</v>
      </c>
      <c r="B7960" s="18" t="s">
        <v>21115</v>
      </c>
      <c r="C7960" s="18" t="s">
        <v>21111</v>
      </c>
      <c r="D7960" s="18" t="s">
        <v>21097</v>
      </c>
      <c r="E7960" s="19">
        <v>1</v>
      </c>
      <c r="F7960" s="20" t="s">
        <v>1</v>
      </c>
      <c r="H7960" s="7">
        <f t="shared" si="124"/>
        <v>-1</v>
      </c>
      <c r="I7960" s="6" t="str">
        <f>IF(B7960="","",VLOOKUP(D7960,'Liste Rayon'!$A$2:$D$10075,2,FALSE))</f>
        <v>W</v>
      </c>
      <c r="J7960" s="6">
        <f>VLOOKUP(D7960,'Liste Rayon'!$A$2:$D$10075,3,FALSE)</f>
        <v>1</v>
      </c>
      <c r="K7960" s="6">
        <f>VLOOKUP(D7960,'Liste Rayon'!$A$2:$D$10075,4,FALSE)</f>
        <v>3</v>
      </c>
      <c r="L7960" s="4">
        <v>1</v>
      </c>
    </row>
    <row r="7961" spans="1:12" x14ac:dyDescent="0.25">
      <c r="A7961" s="18" t="s">
        <v>21116</v>
      </c>
      <c r="B7961" s="18" t="s">
        <v>21117</v>
      </c>
      <c r="C7961" s="18" t="s">
        <v>21118</v>
      </c>
      <c r="D7961" s="18" t="s">
        <v>21097</v>
      </c>
      <c r="E7961" s="19">
        <v>1</v>
      </c>
      <c r="F7961" s="20" t="s">
        <v>1</v>
      </c>
      <c r="H7961" s="7">
        <f t="shared" si="124"/>
        <v>-1</v>
      </c>
      <c r="I7961" s="6" t="str">
        <f>IF(B7961="","",VLOOKUP(D7961,'Liste Rayon'!$A$2:$D$10075,2,FALSE))</f>
        <v>W</v>
      </c>
      <c r="J7961" s="6">
        <f>VLOOKUP(D7961,'Liste Rayon'!$A$2:$D$10075,3,FALSE)</f>
        <v>1</v>
      </c>
      <c r="K7961" s="6">
        <f>VLOOKUP(D7961,'Liste Rayon'!$A$2:$D$10075,4,FALSE)</f>
        <v>3</v>
      </c>
      <c r="L7961" s="4">
        <v>1</v>
      </c>
    </row>
    <row r="7962" spans="1:12" x14ac:dyDescent="0.25">
      <c r="A7962" s="18" t="s">
        <v>21119</v>
      </c>
      <c r="B7962" s="18" t="s">
        <v>21120</v>
      </c>
      <c r="C7962" s="18" t="s">
        <v>21121</v>
      </c>
      <c r="D7962" s="18" t="s">
        <v>21097</v>
      </c>
      <c r="E7962" s="19">
        <v>1</v>
      </c>
      <c r="F7962" s="20" t="s">
        <v>1</v>
      </c>
      <c r="H7962" s="7">
        <f t="shared" si="124"/>
        <v>-1</v>
      </c>
      <c r="I7962" s="6" t="str">
        <f>IF(B7962="","",VLOOKUP(D7962,'Liste Rayon'!$A$2:$D$10075,2,FALSE))</f>
        <v>W</v>
      </c>
      <c r="J7962" s="6">
        <f>VLOOKUP(D7962,'Liste Rayon'!$A$2:$D$10075,3,FALSE)</f>
        <v>1</v>
      </c>
      <c r="K7962" s="6">
        <f>VLOOKUP(D7962,'Liste Rayon'!$A$2:$D$10075,4,FALSE)</f>
        <v>3</v>
      </c>
      <c r="L7962" s="4">
        <v>1</v>
      </c>
    </row>
    <row r="7963" spans="1:12" x14ac:dyDescent="0.25">
      <c r="A7963" s="18" t="s">
        <v>21122</v>
      </c>
      <c r="B7963" s="18" t="s">
        <v>21123</v>
      </c>
      <c r="C7963" s="18" t="s">
        <v>21124</v>
      </c>
      <c r="D7963" s="18" t="s">
        <v>21097</v>
      </c>
      <c r="E7963" s="19">
        <v>1</v>
      </c>
      <c r="F7963" s="20" t="s">
        <v>1</v>
      </c>
      <c r="H7963" s="7">
        <f t="shared" si="124"/>
        <v>-1</v>
      </c>
      <c r="I7963" s="6" t="str">
        <f>IF(B7963="","",VLOOKUP(D7963,'Liste Rayon'!$A$2:$D$10075,2,FALSE))</f>
        <v>W</v>
      </c>
      <c r="J7963" s="6">
        <f>VLOOKUP(D7963,'Liste Rayon'!$A$2:$D$10075,3,FALSE)</f>
        <v>1</v>
      </c>
      <c r="K7963" s="6">
        <f>VLOOKUP(D7963,'Liste Rayon'!$A$2:$D$10075,4,FALSE)</f>
        <v>3</v>
      </c>
      <c r="L7963" s="4">
        <v>1</v>
      </c>
    </row>
    <row r="7964" spans="1:12" x14ac:dyDescent="0.25">
      <c r="A7964" s="18" t="s">
        <v>21125</v>
      </c>
      <c r="B7964" s="18" t="s">
        <v>21126</v>
      </c>
      <c r="C7964" s="18" t="s">
        <v>21127</v>
      </c>
      <c r="D7964" s="18" t="s">
        <v>21097</v>
      </c>
      <c r="E7964" s="19">
        <v>1</v>
      </c>
      <c r="F7964" s="20" t="s">
        <v>1</v>
      </c>
      <c r="H7964" s="7">
        <f t="shared" si="124"/>
        <v>-1</v>
      </c>
      <c r="I7964" s="6" t="str">
        <f>IF(B7964="","",VLOOKUP(D7964,'Liste Rayon'!$A$2:$D$10075,2,FALSE))</f>
        <v>W</v>
      </c>
      <c r="J7964" s="6">
        <f>VLOOKUP(D7964,'Liste Rayon'!$A$2:$D$10075,3,FALSE)</f>
        <v>1</v>
      </c>
      <c r="K7964" s="6">
        <f>VLOOKUP(D7964,'Liste Rayon'!$A$2:$D$10075,4,FALSE)</f>
        <v>3</v>
      </c>
      <c r="L7964" s="4">
        <v>1</v>
      </c>
    </row>
    <row r="7965" spans="1:12" x14ac:dyDescent="0.25">
      <c r="A7965" s="18" t="s">
        <v>21128</v>
      </c>
      <c r="B7965" s="18" t="s">
        <v>21129</v>
      </c>
      <c r="C7965" s="18" t="s">
        <v>21130</v>
      </c>
      <c r="D7965" s="18" t="s">
        <v>21097</v>
      </c>
      <c r="E7965" s="19">
        <v>1</v>
      </c>
      <c r="F7965" s="20" t="s">
        <v>1</v>
      </c>
      <c r="H7965" s="7">
        <f t="shared" si="124"/>
        <v>-1</v>
      </c>
      <c r="I7965" s="6" t="str">
        <f>IF(B7965="","",VLOOKUP(D7965,'Liste Rayon'!$A$2:$D$10075,2,FALSE))</f>
        <v>W</v>
      </c>
      <c r="J7965" s="6">
        <f>VLOOKUP(D7965,'Liste Rayon'!$A$2:$D$10075,3,FALSE)</f>
        <v>1</v>
      </c>
      <c r="K7965" s="6">
        <f>VLOOKUP(D7965,'Liste Rayon'!$A$2:$D$10075,4,FALSE)</f>
        <v>3</v>
      </c>
      <c r="L7965" s="4">
        <v>1</v>
      </c>
    </row>
    <row r="7966" spans="1:12" x14ac:dyDescent="0.25">
      <c r="A7966" s="18" t="s">
        <v>21131</v>
      </c>
      <c r="B7966" s="18" t="s">
        <v>21132</v>
      </c>
      <c r="C7966" s="18" t="s">
        <v>21133</v>
      </c>
      <c r="D7966" s="18" t="s">
        <v>21097</v>
      </c>
      <c r="E7966" s="19">
        <v>1</v>
      </c>
      <c r="F7966" s="20" t="s">
        <v>1</v>
      </c>
      <c r="H7966" s="7">
        <f t="shared" si="124"/>
        <v>-1</v>
      </c>
      <c r="I7966" s="6" t="str">
        <f>IF(B7966="","",VLOOKUP(D7966,'Liste Rayon'!$A$2:$D$10075,2,FALSE))</f>
        <v>W</v>
      </c>
      <c r="J7966" s="6">
        <f>VLOOKUP(D7966,'Liste Rayon'!$A$2:$D$10075,3,FALSE)</f>
        <v>1</v>
      </c>
      <c r="K7966" s="6">
        <f>VLOOKUP(D7966,'Liste Rayon'!$A$2:$D$10075,4,FALSE)</f>
        <v>3</v>
      </c>
      <c r="L7966" s="4">
        <v>1</v>
      </c>
    </row>
    <row r="7967" spans="1:12" x14ac:dyDescent="0.25">
      <c r="A7967" s="18" t="s">
        <v>21134</v>
      </c>
      <c r="B7967" s="18" t="s">
        <v>21135</v>
      </c>
      <c r="C7967" s="18" t="s">
        <v>21136</v>
      </c>
      <c r="D7967" s="18" t="s">
        <v>21097</v>
      </c>
      <c r="E7967" s="19">
        <v>1</v>
      </c>
      <c r="F7967" s="20" t="s">
        <v>1</v>
      </c>
      <c r="H7967" s="7">
        <f t="shared" si="124"/>
        <v>-1</v>
      </c>
      <c r="I7967" s="6" t="str">
        <f>IF(B7967="","",VLOOKUP(D7967,'Liste Rayon'!$A$2:$D$10075,2,FALSE))</f>
        <v>W</v>
      </c>
      <c r="J7967" s="6">
        <f>VLOOKUP(D7967,'Liste Rayon'!$A$2:$D$10075,3,FALSE)</f>
        <v>1</v>
      </c>
      <c r="K7967" s="6">
        <f>VLOOKUP(D7967,'Liste Rayon'!$A$2:$D$10075,4,FALSE)</f>
        <v>3</v>
      </c>
      <c r="L7967" s="4">
        <v>1</v>
      </c>
    </row>
    <row r="7968" spans="1:12" x14ac:dyDescent="0.25">
      <c r="A7968" s="18" t="s">
        <v>21137</v>
      </c>
      <c r="B7968" s="18" t="s">
        <v>21138</v>
      </c>
      <c r="C7968" s="18" t="s">
        <v>21139</v>
      </c>
      <c r="D7968" s="18" t="s">
        <v>21097</v>
      </c>
      <c r="E7968" s="19">
        <v>1</v>
      </c>
      <c r="F7968" s="20" t="s">
        <v>1</v>
      </c>
      <c r="H7968" s="7">
        <f t="shared" si="124"/>
        <v>-1</v>
      </c>
      <c r="I7968" s="6" t="str">
        <f>IF(B7968="","",VLOOKUP(D7968,'Liste Rayon'!$A$2:$D$10075,2,FALSE))</f>
        <v>W</v>
      </c>
      <c r="J7968" s="6">
        <f>VLOOKUP(D7968,'Liste Rayon'!$A$2:$D$10075,3,FALSE)</f>
        <v>1</v>
      </c>
      <c r="K7968" s="6">
        <f>VLOOKUP(D7968,'Liste Rayon'!$A$2:$D$10075,4,FALSE)</f>
        <v>3</v>
      </c>
      <c r="L7968" s="4">
        <v>1</v>
      </c>
    </row>
    <row r="7969" spans="1:12" x14ac:dyDescent="0.25">
      <c r="A7969" s="18" t="s">
        <v>21140</v>
      </c>
      <c r="B7969" s="18" t="s">
        <v>21141</v>
      </c>
      <c r="C7969" s="18" t="s">
        <v>21142</v>
      </c>
      <c r="D7969" s="18" t="s">
        <v>21097</v>
      </c>
      <c r="E7969" s="19">
        <v>1</v>
      </c>
      <c r="F7969" s="20" t="s">
        <v>1</v>
      </c>
      <c r="H7969" s="7">
        <f t="shared" si="124"/>
        <v>-1</v>
      </c>
      <c r="I7969" s="6" t="str">
        <f>IF(B7969="","",VLOOKUP(D7969,'Liste Rayon'!$A$2:$D$10075,2,FALSE))</f>
        <v>W</v>
      </c>
      <c r="J7969" s="6">
        <f>VLOOKUP(D7969,'Liste Rayon'!$A$2:$D$10075,3,FALSE)</f>
        <v>1</v>
      </c>
      <c r="K7969" s="6">
        <f>VLOOKUP(D7969,'Liste Rayon'!$A$2:$D$10075,4,FALSE)</f>
        <v>3</v>
      </c>
      <c r="L7969" s="4">
        <v>1</v>
      </c>
    </row>
    <row r="7970" spans="1:12" x14ac:dyDescent="0.25">
      <c r="A7970" s="18" t="s">
        <v>21143</v>
      </c>
      <c r="B7970" s="18" t="s">
        <v>21144</v>
      </c>
      <c r="C7970" s="18" t="s">
        <v>21145</v>
      </c>
      <c r="D7970" s="18" t="s">
        <v>21097</v>
      </c>
      <c r="E7970" s="19">
        <v>1</v>
      </c>
      <c r="F7970" s="20" t="s">
        <v>1</v>
      </c>
      <c r="H7970" s="7">
        <f t="shared" si="124"/>
        <v>-1</v>
      </c>
      <c r="I7970" s="6" t="str">
        <f>IF(B7970="","",VLOOKUP(D7970,'Liste Rayon'!$A$2:$D$10075,2,FALSE))</f>
        <v>W</v>
      </c>
      <c r="J7970" s="6">
        <f>VLOOKUP(D7970,'Liste Rayon'!$A$2:$D$10075,3,FALSE)</f>
        <v>1</v>
      </c>
      <c r="K7970" s="6">
        <f>VLOOKUP(D7970,'Liste Rayon'!$A$2:$D$10075,4,FALSE)</f>
        <v>3</v>
      </c>
      <c r="L7970" s="4">
        <v>1</v>
      </c>
    </row>
    <row r="7971" spans="1:12" x14ac:dyDescent="0.25">
      <c r="A7971" s="18" t="s">
        <v>21146</v>
      </c>
      <c r="B7971" s="18" t="s">
        <v>21147</v>
      </c>
      <c r="C7971" s="18" t="s">
        <v>21148</v>
      </c>
      <c r="D7971" s="18" t="s">
        <v>21149</v>
      </c>
      <c r="E7971" s="19">
        <v>1</v>
      </c>
      <c r="F7971" s="20" t="s">
        <v>1</v>
      </c>
      <c r="H7971" s="7">
        <f t="shared" si="124"/>
        <v>-1</v>
      </c>
      <c r="I7971" s="6" t="str">
        <f>IF(B7971="","",VLOOKUP(D7971,'Liste Rayon'!$A$2:$D$10075,2,FALSE))</f>
        <v>W</v>
      </c>
      <c r="J7971" s="6">
        <f>VLOOKUP(D7971,'Liste Rayon'!$A$2:$D$10075,3,FALSE)</f>
        <v>1</v>
      </c>
      <c r="K7971" s="6">
        <f>VLOOKUP(D7971,'Liste Rayon'!$A$2:$D$10075,4,FALSE)</f>
        <v>4</v>
      </c>
      <c r="L7971" s="4">
        <v>1</v>
      </c>
    </row>
    <row r="7972" spans="1:12" x14ac:dyDescent="0.25">
      <c r="A7972" s="18" t="s">
        <v>21150</v>
      </c>
      <c r="B7972" s="18" t="s">
        <v>21151</v>
      </c>
      <c r="C7972" s="18" t="s">
        <v>21152</v>
      </c>
      <c r="D7972" s="18" t="s">
        <v>21149</v>
      </c>
      <c r="E7972" s="19">
        <v>1</v>
      </c>
      <c r="F7972" s="20" t="s">
        <v>1</v>
      </c>
      <c r="H7972" s="7">
        <f t="shared" si="124"/>
        <v>-1</v>
      </c>
      <c r="I7972" s="6" t="str">
        <f>IF(B7972="","",VLOOKUP(D7972,'Liste Rayon'!$A$2:$D$10075,2,FALSE))</f>
        <v>W</v>
      </c>
      <c r="J7972" s="6">
        <f>VLOOKUP(D7972,'Liste Rayon'!$A$2:$D$10075,3,FALSE)</f>
        <v>1</v>
      </c>
      <c r="K7972" s="6">
        <f>VLOOKUP(D7972,'Liste Rayon'!$A$2:$D$10075,4,FALSE)</f>
        <v>4</v>
      </c>
      <c r="L7972" s="4">
        <v>1</v>
      </c>
    </row>
    <row r="7973" spans="1:12" x14ac:dyDescent="0.25">
      <c r="A7973" s="18" t="s">
        <v>21153</v>
      </c>
      <c r="B7973" s="18" t="s">
        <v>21154</v>
      </c>
      <c r="C7973" s="18" t="s">
        <v>21152</v>
      </c>
      <c r="D7973" s="18" t="s">
        <v>21149</v>
      </c>
      <c r="E7973" s="19">
        <v>1</v>
      </c>
      <c r="F7973" s="20" t="s">
        <v>1</v>
      </c>
      <c r="H7973" s="7">
        <f t="shared" si="124"/>
        <v>-1</v>
      </c>
      <c r="I7973" s="6" t="str">
        <f>IF(B7973="","",VLOOKUP(D7973,'Liste Rayon'!$A$2:$D$10075,2,FALSE))</f>
        <v>W</v>
      </c>
      <c r="J7973" s="6">
        <f>VLOOKUP(D7973,'Liste Rayon'!$A$2:$D$10075,3,FALSE)</f>
        <v>1</v>
      </c>
      <c r="K7973" s="6">
        <f>VLOOKUP(D7973,'Liste Rayon'!$A$2:$D$10075,4,FALSE)</f>
        <v>4</v>
      </c>
      <c r="L7973" s="4">
        <v>1</v>
      </c>
    </row>
    <row r="7974" spans="1:12" x14ac:dyDescent="0.25">
      <c r="A7974" s="18" t="s">
        <v>21155</v>
      </c>
      <c r="B7974" s="18" t="s">
        <v>21156</v>
      </c>
      <c r="C7974" s="18" t="s">
        <v>21148</v>
      </c>
      <c r="D7974" s="18" t="s">
        <v>21149</v>
      </c>
      <c r="E7974" s="19">
        <v>2</v>
      </c>
      <c r="F7974" s="20" t="s">
        <v>1</v>
      </c>
      <c r="H7974" s="7">
        <f t="shared" si="124"/>
        <v>-2</v>
      </c>
      <c r="I7974" s="6" t="str">
        <f>IF(B7974="","",VLOOKUP(D7974,'Liste Rayon'!$A$2:$D$10075,2,FALSE))</f>
        <v>W</v>
      </c>
      <c r="J7974" s="6">
        <f>VLOOKUP(D7974,'Liste Rayon'!$A$2:$D$10075,3,FALSE)</f>
        <v>1</v>
      </c>
      <c r="K7974" s="6">
        <f>VLOOKUP(D7974,'Liste Rayon'!$A$2:$D$10075,4,FALSE)</f>
        <v>4</v>
      </c>
      <c r="L7974" s="4">
        <v>1</v>
      </c>
    </row>
    <row r="7975" spans="1:12" x14ac:dyDescent="0.25">
      <c r="A7975" s="18" t="s">
        <v>21157</v>
      </c>
      <c r="B7975" s="18" t="s">
        <v>21158</v>
      </c>
      <c r="C7975" s="18" t="s">
        <v>21159</v>
      </c>
      <c r="D7975" s="18" t="s">
        <v>21149</v>
      </c>
      <c r="E7975" s="19">
        <v>2</v>
      </c>
      <c r="F7975" s="20" t="s">
        <v>1</v>
      </c>
      <c r="H7975" s="7">
        <f t="shared" si="124"/>
        <v>-2</v>
      </c>
      <c r="I7975" s="6" t="str">
        <f>IF(B7975="","",VLOOKUP(D7975,'Liste Rayon'!$A$2:$D$10075,2,FALSE))</f>
        <v>W</v>
      </c>
      <c r="J7975" s="6">
        <f>VLOOKUP(D7975,'Liste Rayon'!$A$2:$D$10075,3,FALSE)</f>
        <v>1</v>
      </c>
      <c r="K7975" s="6">
        <f>VLOOKUP(D7975,'Liste Rayon'!$A$2:$D$10075,4,FALSE)</f>
        <v>4</v>
      </c>
      <c r="L7975" s="4">
        <v>1</v>
      </c>
    </row>
    <row r="7976" spans="1:12" x14ac:dyDescent="0.25">
      <c r="A7976" s="18" t="s">
        <v>21160</v>
      </c>
      <c r="B7976" s="18" t="s">
        <v>21161</v>
      </c>
      <c r="C7976" s="18" t="s">
        <v>21162</v>
      </c>
      <c r="D7976" s="18" t="s">
        <v>21149</v>
      </c>
      <c r="E7976" s="19">
        <v>1</v>
      </c>
      <c r="F7976" s="20" t="s">
        <v>1</v>
      </c>
      <c r="H7976" s="7">
        <f t="shared" si="124"/>
        <v>-1</v>
      </c>
      <c r="I7976" s="6" t="str">
        <f>IF(B7976="","",VLOOKUP(D7976,'Liste Rayon'!$A$2:$D$10075,2,FALSE))</f>
        <v>W</v>
      </c>
      <c r="J7976" s="6">
        <f>VLOOKUP(D7976,'Liste Rayon'!$A$2:$D$10075,3,FALSE)</f>
        <v>1</v>
      </c>
      <c r="K7976" s="6">
        <f>VLOOKUP(D7976,'Liste Rayon'!$A$2:$D$10075,4,FALSE)</f>
        <v>4</v>
      </c>
      <c r="L7976" s="4">
        <v>1</v>
      </c>
    </row>
    <row r="7977" spans="1:12" x14ac:dyDescent="0.25">
      <c r="A7977" s="18" t="s">
        <v>21163</v>
      </c>
      <c r="B7977" s="18" t="s">
        <v>21164</v>
      </c>
      <c r="C7977" s="18" t="s">
        <v>21165</v>
      </c>
      <c r="D7977" s="18" t="s">
        <v>21149</v>
      </c>
      <c r="E7977" s="19">
        <v>1</v>
      </c>
      <c r="F7977" s="20" t="s">
        <v>1</v>
      </c>
      <c r="H7977" s="7">
        <f t="shared" si="124"/>
        <v>-1</v>
      </c>
      <c r="I7977" s="6" t="str">
        <f>IF(B7977="","",VLOOKUP(D7977,'Liste Rayon'!$A$2:$D$10075,2,FALSE))</f>
        <v>W</v>
      </c>
      <c r="J7977" s="6">
        <f>VLOOKUP(D7977,'Liste Rayon'!$A$2:$D$10075,3,FALSE)</f>
        <v>1</v>
      </c>
      <c r="K7977" s="6">
        <f>VLOOKUP(D7977,'Liste Rayon'!$A$2:$D$10075,4,FALSE)</f>
        <v>4</v>
      </c>
      <c r="L7977" s="4">
        <v>1</v>
      </c>
    </row>
    <row r="7978" spans="1:12" x14ac:dyDescent="0.25">
      <c r="A7978" s="18" t="s">
        <v>21166</v>
      </c>
      <c r="B7978" s="18" t="s">
        <v>21167</v>
      </c>
      <c r="C7978" s="18" t="s">
        <v>21168</v>
      </c>
      <c r="D7978" s="18" t="s">
        <v>21149</v>
      </c>
      <c r="E7978" s="19">
        <v>4</v>
      </c>
      <c r="F7978" s="20" t="s">
        <v>1</v>
      </c>
      <c r="H7978" s="7">
        <f t="shared" si="124"/>
        <v>-4</v>
      </c>
      <c r="I7978" s="6" t="str">
        <f>IF(B7978="","",VLOOKUP(D7978,'Liste Rayon'!$A$2:$D$10075,2,FALSE))</f>
        <v>W</v>
      </c>
      <c r="J7978" s="6">
        <f>VLOOKUP(D7978,'Liste Rayon'!$A$2:$D$10075,3,FALSE)</f>
        <v>1</v>
      </c>
      <c r="K7978" s="6">
        <f>VLOOKUP(D7978,'Liste Rayon'!$A$2:$D$10075,4,FALSE)</f>
        <v>4</v>
      </c>
      <c r="L7978" s="4">
        <v>1</v>
      </c>
    </row>
    <row r="7979" spans="1:12" x14ac:dyDescent="0.25">
      <c r="A7979" s="18" t="s">
        <v>21169</v>
      </c>
      <c r="B7979" s="18" t="s">
        <v>21170</v>
      </c>
      <c r="C7979" s="18" t="s">
        <v>21171</v>
      </c>
      <c r="D7979" s="18" t="s">
        <v>21149</v>
      </c>
      <c r="E7979" s="19">
        <v>1</v>
      </c>
      <c r="F7979" s="20" t="s">
        <v>1</v>
      </c>
      <c r="H7979" s="7">
        <f t="shared" si="124"/>
        <v>-1</v>
      </c>
      <c r="I7979" s="6" t="str">
        <f>IF(B7979="","",VLOOKUP(D7979,'Liste Rayon'!$A$2:$D$10075,2,FALSE))</f>
        <v>W</v>
      </c>
      <c r="J7979" s="6">
        <f>VLOOKUP(D7979,'Liste Rayon'!$A$2:$D$10075,3,FALSE)</f>
        <v>1</v>
      </c>
      <c r="K7979" s="6">
        <f>VLOOKUP(D7979,'Liste Rayon'!$A$2:$D$10075,4,FALSE)</f>
        <v>4</v>
      </c>
      <c r="L7979" s="4">
        <v>1</v>
      </c>
    </row>
    <row r="7980" spans="1:12" x14ac:dyDescent="0.25">
      <c r="A7980" s="18" t="s">
        <v>21172</v>
      </c>
      <c r="B7980" s="18" t="s">
        <v>21173</v>
      </c>
      <c r="C7980" s="18" t="s">
        <v>21174</v>
      </c>
      <c r="D7980" s="18" t="s">
        <v>21149</v>
      </c>
      <c r="E7980" s="19">
        <v>1</v>
      </c>
      <c r="F7980" s="20" t="s">
        <v>1</v>
      </c>
      <c r="H7980" s="7">
        <f t="shared" si="124"/>
        <v>-1</v>
      </c>
      <c r="I7980" s="6" t="str">
        <f>IF(B7980="","",VLOOKUP(D7980,'Liste Rayon'!$A$2:$D$10075,2,FALSE))</f>
        <v>W</v>
      </c>
      <c r="J7980" s="6">
        <f>VLOOKUP(D7980,'Liste Rayon'!$A$2:$D$10075,3,FALSE)</f>
        <v>1</v>
      </c>
      <c r="K7980" s="6">
        <f>VLOOKUP(D7980,'Liste Rayon'!$A$2:$D$10075,4,FALSE)</f>
        <v>4</v>
      </c>
      <c r="L7980" s="4">
        <v>1</v>
      </c>
    </row>
    <row r="7981" spans="1:12" x14ac:dyDescent="0.25">
      <c r="A7981" s="18" t="s">
        <v>21175</v>
      </c>
      <c r="B7981" s="18" t="s">
        <v>21176</v>
      </c>
      <c r="C7981" s="18" t="s">
        <v>21177</v>
      </c>
      <c r="D7981" s="18" t="s">
        <v>21149</v>
      </c>
      <c r="E7981" s="19">
        <v>1</v>
      </c>
      <c r="F7981" s="20" t="s">
        <v>1</v>
      </c>
      <c r="H7981" s="7">
        <f t="shared" si="124"/>
        <v>-1</v>
      </c>
      <c r="I7981" s="6" t="str">
        <f>IF(B7981="","",VLOOKUP(D7981,'Liste Rayon'!$A$2:$D$10075,2,FALSE))</f>
        <v>W</v>
      </c>
      <c r="J7981" s="6">
        <f>VLOOKUP(D7981,'Liste Rayon'!$A$2:$D$10075,3,FALSE)</f>
        <v>1</v>
      </c>
      <c r="K7981" s="6">
        <f>VLOOKUP(D7981,'Liste Rayon'!$A$2:$D$10075,4,FALSE)</f>
        <v>4</v>
      </c>
      <c r="L7981" s="4">
        <v>1</v>
      </c>
    </row>
    <row r="7982" spans="1:12" x14ac:dyDescent="0.25">
      <c r="A7982" s="18" t="s">
        <v>21178</v>
      </c>
      <c r="B7982" s="18" t="s">
        <v>21179</v>
      </c>
      <c r="C7982" s="18" t="s">
        <v>21180</v>
      </c>
      <c r="D7982" s="18" t="s">
        <v>21149</v>
      </c>
      <c r="E7982" s="19">
        <v>1</v>
      </c>
      <c r="F7982" s="20" t="s">
        <v>1</v>
      </c>
      <c r="H7982" s="7">
        <f t="shared" si="124"/>
        <v>-1</v>
      </c>
      <c r="I7982" s="6" t="str">
        <f>IF(B7982="","",VLOOKUP(D7982,'Liste Rayon'!$A$2:$D$10075,2,FALSE))</f>
        <v>W</v>
      </c>
      <c r="J7982" s="6">
        <f>VLOOKUP(D7982,'Liste Rayon'!$A$2:$D$10075,3,FALSE)</f>
        <v>1</v>
      </c>
      <c r="K7982" s="6">
        <f>VLOOKUP(D7982,'Liste Rayon'!$A$2:$D$10075,4,FALSE)</f>
        <v>4</v>
      </c>
      <c r="L7982" s="4">
        <v>1</v>
      </c>
    </row>
    <row r="7983" spans="1:12" x14ac:dyDescent="0.25">
      <c r="A7983" s="18" t="s">
        <v>21181</v>
      </c>
      <c r="B7983" s="18" t="s">
        <v>21182</v>
      </c>
      <c r="C7983" s="18" t="s">
        <v>21183</v>
      </c>
      <c r="D7983" s="18" t="s">
        <v>21149</v>
      </c>
      <c r="E7983" s="19">
        <v>1</v>
      </c>
      <c r="F7983" s="20" t="s">
        <v>1</v>
      </c>
      <c r="H7983" s="7">
        <f t="shared" si="124"/>
        <v>-1</v>
      </c>
      <c r="I7983" s="6" t="str">
        <f>IF(B7983="","",VLOOKUP(D7983,'Liste Rayon'!$A$2:$D$10075,2,FALSE))</f>
        <v>W</v>
      </c>
      <c r="J7983" s="6">
        <f>VLOOKUP(D7983,'Liste Rayon'!$A$2:$D$10075,3,FALSE)</f>
        <v>1</v>
      </c>
      <c r="K7983" s="6">
        <f>VLOOKUP(D7983,'Liste Rayon'!$A$2:$D$10075,4,FALSE)</f>
        <v>4</v>
      </c>
      <c r="L7983" s="4">
        <v>1</v>
      </c>
    </row>
    <row r="7984" spans="1:12" x14ac:dyDescent="0.25">
      <c r="A7984" s="18" t="s">
        <v>26415</v>
      </c>
      <c r="B7984" s="18" t="s">
        <v>26416</v>
      </c>
      <c r="C7984" s="18" t="s">
        <v>26417</v>
      </c>
      <c r="D7984" s="18" t="s">
        <v>21149</v>
      </c>
      <c r="E7984" s="19">
        <v>1</v>
      </c>
      <c r="F7984" s="20" t="s">
        <v>1</v>
      </c>
      <c r="H7984" s="7">
        <f t="shared" si="124"/>
        <v>-1</v>
      </c>
      <c r="I7984" s="6" t="str">
        <f>IF(B7984="","",VLOOKUP(D7984,'Liste Rayon'!$A$2:$D$10075,2,FALSE))</f>
        <v>W</v>
      </c>
      <c r="J7984" s="6">
        <f>VLOOKUP(D7984,'Liste Rayon'!$A$2:$D$10075,3,FALSE)</f>
        <v>1</v>
      </c>
      <c r="K7984" s="6">
        <f>VLOOKUP(D7984,'Liste Rayon'!$A$2:$D$10075,4,FALSE)</f>
        <v>4</v>
      </c>
      <c r="L7984" s="4">
        <v>1</v>
      </c>
    </row>
    <row r="7985" spans="1:12" x14ac:dyDescent="0.25">
      <c r="A7985" s="18" t="s">
        <v>21184</v>
      </c>
      <c r="B7985" s="18" t="s">
        <v>21185</v>
      </c>
      <c r="C7985" s="18" t="s">
        <v>21186</v>
      </c>
      <c r="D7985" s="18" t="s">
        <v>21187</v>
      </c>
      <c r="E7985" s="19">
        <v>2</v>
      </c>
      <c r="F7985" s="20" t="s">
        <v>1</v>
      </c>
      <c r="H7985" s="7">
        <f t="shared" si="124"/>
        <v>-2</v>
      </c>
      <c r="I7985" s="6" t="str">
        <f>IF(B7985="","",VLOOKUP(D7985,'Liste Rayon'!$A$2:$D$10075,2,FALSE))</f>
        <v>W</v>
      </c>
      <c r="J7985" s="6">
        <f>VLOOKUP(D7985,'Liste Rayon'!$A$2:$D$10075,3,FALSE)</f>
        <v>1</v>
      </c>
      <c r="K7985" s="6">
        <f>VLOOKUP(D7985,'Liste Rayon'!$A$2:$D$10075,4,FALSE)</f>
        <v>5</v>
      </c>
      <c r="L7985" s="4">
        <v>1</v>
      </c>
    </row>
    <row r="7986" spans="1:12" x14ac:dyDescent="0.25">
      <c r="A7986" s="18" t="s">
        <v>21188</v>
      </c>
      <c r="B7986" s="18" t="s">
        <v>21189</v>
      </c>
      <c r="C7986" s="18" t="s">
        <v>21190</v>
      </c>
      <c r="D7986" s="18" t="s">
        <v>21187</v>
      </c>
      <c r="E7986" s="19">
        <v>1</v>
      </c>
      <c r="F7986" s="20" t="s">
        <v>1</v>
      </c>
      <c r="H7986" s="7">
        <f t="shared" si="124"/>
        <v>-1</v>
      </c>
      <c r="I7986" s="6" t="str">
        <f>IF(B7986="","",VLOOKUP(D7986,'Liste Rayon'!$A$2:$D$10075,2,FALSE))</f>
        <v>W</v>
      </c>
      <c r="J7986" s="6">
        <f>VLOOKUP(D7986,'Liste Rayon'!$A$2:$D$10075,3,FALSE)</f>
        <v>1</v>
      </c>
      <c r="K7986" s="6">
        <f>VLOOKUP(D7986,'Liste Rayon'!$A$2:$D$10075,4,FALSE)</f>
        <v>5</v>
      </c>
      <c r="L7986" s="4">
        <v>1</v>
      </c>
    </row>
    <row r="7987" spans="1:12" x14ac:dyDescent="0.25">
      <c r="A7987" s="18" t="s">
        <v>21191</v>
      </c>
      <c r="B7987" s="18" t="s">
        <v>21192</v>
      </c>
      <c r="C7987" s="18" t="s">
        <v>21193</v>
      </c>
      <c r="D7987" s="18" t="s">
        <v>21187</v>
      </c>
      <c r="E7987" s="19">
        <v>4</v>
      </c>
      <c r="F7987" s="20" t="s">
        <v>1</v>
      </c>
      <c r="H7987" s="7">
        <f t="shared" si="124"/>
        <v>-4</v>
      </c>
      <c r="I7987" s="6" t="str">
        <f>IF(B7987="","",VLOOKUP(D7987,'Liste Rayon'!$A$2:$D$10075,2,FALSE))</f>
        <v>W</v>
      </c>
      <c r="J7987" s="6">
        <f>VLOOKUP(D7987,'Liste Rayon'!$A$2:$D$10075,3,FALSE)</f>
        <v>1</v>
      </c>
      <c r="K7987" s="6">
        <f>VLOOKUP(D7987,'Liste Rayon'!$A$2:$D$10075,4,FALSE)</f>
        <v>5</v>
      </c>
      <c r="L7987" s="4">
        <v>1</v>
      </c>
    </row>
    <row r="7988" spans="1:12" x14ac:dyDescent="0.25">
      <c r="A7988" s="18" t="s">
        <v>21194</v>
      </c>
      <c r="B7988" s="18" t="s">
        <v>21195</v>
      </c>
      <c r="C7988" s="18" t="s">
        <v>21196</v>
      </c>
      <c r="D7988" s="18" t="s">
        <v>21187</v>
      </c>
      <c r="E7988" s="19">
        <v>1</v>
      </c>
      <c r="F7988" s="20" t="s">
        <v>1</v>
      </c>
      <c r="H7988" s="7">
        <f t="shared" si="124"/>
        <v>-1</v>
      </c>
      <c r="I7988" s="6" t="str">
        <f>IF(B7988="","",VLOOKUP(D7988,'Liste Rayon'!$A$2:$D$10075,2,FALSE))</f>
        <v>W</v>
      </c>
      <c r="J7988" s="6">
        <f>VLOOKUP(D7988,'Liste Rayon'!$A$2:$D$10075,3,FALSE)</f>
        <v>1</v>
      </c>
      <c r="K7988" s="6">
        <f>VLOOKUP(D7988,'Liste Rayon'!$A$2:$D$10075,4,FALSE)</f>
        <v>5</v>
      </c>
      <c r="L7988" s="4">
        <v>1</v>
      </c>
    </row>
    <row r="7989" spans="1:12" x14ac:dyDescent="0.25">
      <c r="A7989" s="18" t="s">
        <v>21197</v>
      </c>
      <c r="B7989" s="18" t="s">
        <v>21198</v>
      </c>
      <c r="C7989" s="18" t="s">
        <v>21090</v>
      </c>
      <c r="D7989" s="18" t="s">
        <v>21187</v>
      </c>
      <c r="E7989" s="19">
        <v>1</v>
      </c>
      <c r="F7989" s="20" t="s">
        <v>1</v>
      </c>
      <c r="H7989" s="7">
        <f t="shared" si="124"/>
        <v>-1</v>
      </c>
      <c r="I7989" s="6" t="str">
        <f>IF(B7989="","",VLOOKUP(D7989,'Liste Rayon'!$A$2:$D$10075,2,FALSE))</f>
        <v>W</v>
      </c>
      <c r="J7989" s="6">
        <f>VLOOKUP(D7989,'Liste Rayon'!$A$2:$D$10075,3,FALSE)</f>
        <v>1</v>
      </c>
      <c r="K7989" s="6">
        <f>VLOOKUP(D7989,'Liste Rayon'!$A$2:$D$10075,4,FALSE)</f>
        <v>5</v>
      </c>
      <c r="L7989" s="4">
        <v>1</v>
      </c>
    </row>
    <row r="7990" spans="1:12" x14ac:dyDescent="0.25">
      <c r="A7990" s="18" t="s">
        <v>21199</v>
      </c>
      <c r="B7990" s="18" t="s">
        <v>21200</v>
      </c>
      <c r="C7990" s="18" t="s">
        <v>21201</v>
      </c>
      <c r="D7990" s="18" t="s">
        <v>21187</v>
      </c>
      <c r="E7990" s="19">
        <v>1</v>
      </c>
      <c r="F7990" s="20" t="s">
        <v>1</v>
      </c>
      <c r="H7990" s="7">
        <f t="shared" si="124"/>
        <v>-1</v>
      </c>
      <c r="I7990" s="6" t="str">
        <f>IF(B7990="","",VLOOKUP(D7990,'Liste Rayon'!$A$2:$D$10075,2,FALSE))</f>
        <v>W</v>
      </c>
      <c r="J7990" s="6">
        <f>VLOOKUP(D7990,'Liste Rayon'!$A$2:$D$10075,3,FALSE)</f>
        <v>1</v>
      </c>
      <c r="K7990" s="6">
        <f>VLOOKUP(D7990,'Liste Rayon'!$A$2:$D$10075,4,FALSE)</f>
        <v>5</v>
      </c>
      <c r="L7990" s="4">
        <v>1</v>
      </c>
    </row>
    <row r="7991" spans="1:12" x14ac:dyDescent="0.25">
      <c r="A7991" s="18" t="s">
        <v>21202</v>
      </c>
      <c r="B7991" s="18" t="s">
        <v>21203</v>
      </c>
      <c r="C7991" s="18" t="s">
        <v>21201</v>
      </c>
      <c r="D7991" s="18" t="s">
        <v>21187</v>
      </c>
      <c r="E7991" s="19">
        <v>1</v>
      </c>
      <c r="F7991" s="20" t="s">
        <v>1</v>
      </c>
      <c r="H7991" s="7">
        <f t="shared" si="124"/>
        <v>-1</v>
      </c>
      <c r="I7991" s="6" t="str">
        <f>IF(B7991="","",VLOOKUP(D7991,'Liste Rayon'!$A$2:$D$10075,2,FALSE))</f>
        <v>W</v>
      </c>
      <c r="J7991" s="6">
        <f>VLOOKUP(D7991,'Liste Rayon'!$A$2:$D$10075,3,FALSE)</f>
        <v>1</v>
      </c>
      <c r="K7991" s="6">
        <f>VLOOKUP(D7991,'Liste Rayon'!$A$2:$D$10075,4,FALSE)</f>
        <v>5</v>
      </c>
      <c r="L7991" s="4">
        <v>1</v>
      </c>
    </row>
    <row r="7992" spans="1:12" x14ac:dyDescent="0.25">
      <c r="A7992" s="18" t="s">
        <v>21204</v>
      </c>
      <c r="B7992" s="18" t="s">
        <v>21205</v>
      </c>
      <c r="C7992" s="18" t="s">
        <v>21206</v>
      </c>
      <c r="D7992" s="18" t="s">
        <v>21187</v>
      </c>
      <c r="E7992" s="19">
        <v>1</v>
      </c>
      <c r="F7992" s="20" t="s">
        <v>1</v>
      </c>
      <c r="H7992" s="7">
        <f t="shared" si="124"/>
        <v>-1</v>
      </c>
      <c r="I7992" s="6" t="str">
        <f>IF(B7992="","",VLOOKUP(D7992,'Liste Rayon'!$A$2:$D$10075,2,FALSE))</f>
        <v>W</v>
      </c>
      <c r="J7992" s="6">
        <f>VLOOKUP(D7992,'Liste Rayon'!$A$2:$D$10075,3,FALSE)</f>
        <v>1</v>
      </c>
      <c r="K7992" s="6">
        <f>VLOOKUP(D7992,'Liste Rayon'!$A$2:$D$10075,4,FALSE)</f>
        <v>5</v>
      </c>
      <c r="L7992" s="4">
        <v>1</v>
      </c>
    </row>
    <row r="7993" spans="1:12" x14ac:dyDescent="0.25">
      <c r="A7993" s="18" t="s">
        <v>21207</v>
      </c>
      <c r="B7993" s="18" t="s">
        <v>21208</v>
      </c>
      <c r="C7993" s="18" t="s">
        <v>21209</v>
      </c>
      <c r="D7993" s="18" t="s">
        <v>21187</v>
      </c>
      <c r="E7993" s="19">
        <v>1</v>
      </c>
      <c r="F7993" s="20" t="s">
        <v>1</v>
      </c>
      <c r="H7993" s="7">
        <f t="shared" si="124"/>
        <v>-1</v>
      </c>
      <c r="I7993" s="6" t="str">
        <f>IF(B7993="","",VLOOKUP(D7993,'Liste Rayon'!$A$2:$D$10075,2,FALSE))</f>
        <v>W</v>
      </c>
      <c r="J7993" s="6">
        <f>VLOOKUP(D7993,'Liste Rayon'!$A$2:$D$10075,3,FALSE)</f>
        <v>1</v>
      </c>
      <c r="K7993" s="6">
        <f>VLOOKUP(D7993,'Liste Rayon'!$A$2:$D$10075,4,FALSE)</f>
        <v>5</v>
      </c>
      <c r="L7993" s="4">
        <v>1</v>
      </c>
    </row>
    <row r="7994" spans="1:12" x14ac:dyDescent="0.25">
      <c r="A7994" s="18" t="s">
        <v>21210</v>
      </c>
      <c r="B7994" s="18" t="s">
        <v>21211</v>
      </c>
      <c r="C7994" s="18" t="s">
        <v>21212</v>
      </c>
      <c r="D7994" s="18" t="s">
        <v>21187</v>
      </c>
      <c r="E7994" s="19">
        <v>1</v>
      </c>
      <c r="F7994" s="20" t="s">
        <v>1</v>
      </c>
      <c r="H7994" s="7">
        <f t="shared" si="124"/>
        <v>-1</v>
      </c>
      <c r="I7994" s="6" t="str">
        <f>IF(B7994="","",VLOOKUP(D7994,'Liste Rayon'!$A$2:$D$10075,2,FALSE))</f>
        <v>W</v>
      </c>
      <c r="J7994" s="6">
        <f>VLOOKUP(D7994,'Liste Rayon'!$A$2:$D$10075,3,FALSE)</f>
        <v>1</v>
      </c>
      <c r="K7994" s="6">
        <f>VLOOKUP(D7994,'Liste Rayon'!$A$2:$D$10075,4,FALSE)</f>
        <v>5</v>
      </c>
      <c r="L7994" s="4">
        <v>1</v>
      </c>
    </row>
    <row r="7995" spans="1:12" x14ac:dyDescent="0.25">
      <c r="A7995" s="18" t="s">
        <v>21214</v>
      </c>
      <c r="B7995" s="18" t="s">
        <v>21215</v>
      </c>
      <c r="C7995" s="18" t="s">
        <v>21216</v>
      </c>
      <c r="D7995" s="18" t="s">
        <v>21187</v>
      </c>
      <c r="E7995" s="19">
        <v>1</v>
      </c>
      <c r="F7995" s="20" t="s">
        <v>1</v>
      </c>
      <c r="H7995" s="7">
        <f t="shared" si="124"/>
        <v>-1</v>
      </c>
      <c r="I7995" s="6" t="str">
        <f>IF(B7995="","",VLOOKUP(D7995,'Liste Rayon'!$A$2:$D$10075,2,FALSE))</f>
        <v>W</v>
      </c>
      <c r="J7995" s="6">
        <f>VLOOKUP(D7995,'Liste Rayon'!$A$2:$D$10075,3,FALSE)</f>
        <v>1</v>
      </c>
      <c r="K7995" s="6">
        <f>VLOOKUP(D7995,'Liste Rayon'!$A$2:$D$10075,4,FALSE)</f>
        <v>5</v>
      </c>
      <c r="L7995" s="4">
        <v>1</v>
      </c>
    </row>
    <row r="7996" spans="1:12" x14ac:dyDescent="0.25">
      <c r="A7996" s="18" t="s">
        <v>21217</v>
      </c>
      <c r="B7996" s="18" t="s">
        <v>21218</v>
      </c>
      <c r="C7996" s="18" t="s">
        <v>21219</v>
      </c>
      <c r="D7996" s="18" t="s">
        <v>21187</v>
      </c>
      <c r="E7996" s="19">
        <v>1</v>
      </c>
      <c r="F7996" s="20" t="s">
        <v>1</v>
      </c>
      <c r="H7996" s="7">
        <f t="shared" si="124"/>
        <v>-1</v>
      </c>
      <c r="I7996" s="6" t="str">
        <f>IF(B7996="","",VLOOKUP(D7996,'Liste Rayon'!$A$2:$D$10075,2,FALSE))</f>
        <v>W</v>
      </c>
      <c r="J7996" s="6">
        <f>VLOOKUP(D7996,'Liste Rayon'!$A$2:$D$10075,3,FALSE)</f>
        <v>1</v>
      </c>
      <c r="K7996" s="6">
        <f>VLOOKUP(D7996,'Liste Rayon'!$A$2:$D$10075,4,FALSE)</f>
        <v>5</v>
      </c>
      <c r="L7996" s="4">
        <v>1</v>
      </c>
    </row>
    <row r="7997" spans="1:12" x14ac:dyDescent="0.25">
      <c r="A7997" s="18" t="s">
        <v>21220</v>
      </c>
      <c r="B7997" s="18" t="s">
        <v>21221</v>
      </c>
      <c r="C7997" s="18" t="s">
        <v>21222</v>
      </c>
      <c r="D7997" s="18" t="s">
        <v>21187</v>
      </c>
      <c r="E7997" s="19">
        <v>1</v>
      </c>
      <c r="F7997" s="20" t="s">
        <v>1</v>
      </c>
      <c r="H7997" s="7">
        <f t="shared" si="124"/>
        <v>-1</v>
      </c>
      <c r="I7997" s="6" t="str">
        <f>IF(B7997="","",VLOOKUP(D7997,'Liste Rayon'!$A$2:$D$10075,2,FALSE))</f>
        <v>W</v>
      </c>
      <c r="J7997" s="6">
        <f>VLOOKUP(D7997,'Liste Rayon'!$A$2:$D$10075,3,FALSE)</f>
        <v>1</v>
      </c>
      <c r="K7997" s="6">
        <f>VLOOKUP(D7997,'Liste Rayon'!$A$2:$D$10075,4,FALSE)</f>
        <v>5</v>
      </c>
      <c r="L7997" s="4">
        <v>1</v>
      </c>
    </row>
    <row r="7998" spans="1:12" x14ac:dyDescent="0.25">
      <c r="A7998" s="18" t="s">
        <v>21223</v>
      </c>
      <c r="B7998" s="18" t="s">
        <v>21224</v>
      </c>
      <c r="C7998" s="18" t="s">
        <v>21225</v>
      </c>
      <c r="D7998" s="18" t="s">
        <v>21187</v>
      </c>
      <c r="E7998" s="19">
        <v>1</v>
      </c>
      <c r="F7998" s="20" t="s">
        <v>1</v>
      </c>
      <c r="H7998" s="7">
        <f t="shared" si="124"/>
        <v>-1</v>
      </c>
      <c r="I7998" s="6" t="str">
        <f>IF(B7998="","",VLOOKUP(D7998,'Liste Rayon'!$A$2:$D$10075,2,FALSE))</f>
        <v>W</v>
      </c>
      <c r="J7998" s="6">
        <f>VLOOKUP(D7998,'Liste Rayon'!$A$2:$D$10075,3,FALSE)</f>
        <v>1</v>
      </c>
      <c r="K7998" s="6">
        <f>VLOOKUP(D7998,'Liste Rayon'!$A$2:$D$10075,4,FALSE)</f>
        <v>5</v>
      </c>
      <c r="L7998" s="4">
        <v>1</v>
      </c>
    </row>
    <row r="7999" spans="1:12" x14ac:dyDescent="0.25">
      <c r="A7999" s="18" t="s">
        <v>21226</v>
      </c>
      <c r="B7999" s="18" t="s">
        <v>21227</v>
      </c>
      <c r="C7999" s="18" t="s">
        <v>21228</v>
      </c>
      <c r="D7999" s="18" t="s">
        <v>21229</v>
      </c>
      <c r="E7999" s="19">
        <v>1</v>
      </c>
      <c r="F7999" s="20" t="s">
        <v>1</v>
      </c>
      <c r="H7999" s="7">
        <f t="shared" si="124"/>
        <v>-1</v>
      </c>
      <c r="I7999" s="6" t="str">
        <f>IF(B7999="","",VLOOKUP(D7999,'Liste Rayon'!$A$2:$D$10075,2,FALSE))</f>
        <v>W</v>
      </c>
      <c r="J7999" s="6">
        <f>VLOOKUP(D7999,'Liste Rayon'!$A$2:$D$10075,3,FALSE)</f>
        <v>1</v>
      </c>
      <c r="K7999" s="6">
        <f>VLOOKUP(D7999,'Liste Rayon'!$A$2:$D$10075,4,FALSE)</f>
        <v>6</v>
      </c>
      <c r="L7999" s="4">
        <v>1</v>
      </c>
    </row>
    <row r="8000" spans="1:12" x14ac:dyDescent="0.25">
      <c r="A8000" s="18" t="s">
        <v>21230</v>
      </c>
      <c r="B8000" s="18" t="s">
        <v>21231</v>
      </c>
      <c r="C8000" s="18" t="s">
        <v>21232</v>
      </c>
      <c r="D8000" s="18" t="s">
        <v>21233</v>
      </c>
      <c r="E8000" s="19">
        <v>1</v>
      </c>
      <c r="F8000" s="20" t="s">
        <v>1</v>
      </c>
      <c r="H8000" s="7">
        <f t="shared" si="124"/>
        <v>-1</v>
      </c>
      <c r="I8000" s="6" t="str">
        <f>IF(B8000="","",VLOOKUP(D8000,'Liste Rayon'!$A$2:$D$10075,2,FALSE))</f>
        <v>W</v>
      </c>
      <c r="J8000" s="6">
        <f>VLOOKUP(D8000,'Liste Rayon'!$A$2:$D$10075,3,FALSE)</f>
        <v>2</v>
      </c>
      <c r="K8000" s="6">
        <f>VLOOKUP(D8000,'Liste Rayon'!$A$2:$D$10075,4,FALSE)</f>
        <v>1</v>
      </c>
      <c r="L8000" s="4">
        <v>1</v>
      </c>
    </row>
    <row r="8001" spans="1:12" x14ac:dyDescent="0.25">
      <c r="A8001" s="18" t="s">
        <v>21234</v>
      </c>
      <c r="B8001" s="18" t="s">
        <v>21235</v>
      </c>
      <c r="C8001" s="18" t="s">
        <v>21236</v>
      </c>
      <c r="D8001" s="18" t="s">
        <v>21233</v>
      </c>
      <c r="E8001" s="19">
        <v>3</v>
      </c>
      <c r="F8001" s="20" t="s">
        <v>1</v>
      </c>
      <c r="H8001" s="7">
        <f t="shared" si="124"/>
        <v>-3</v>
      </c>
      <c r="I8001" s="6" t="str">
        <f>IF(B8001="","",VLOOKUP(D8001,'Liste Rayon'!$A$2:$D$10075,2,FALSE))</f>
        <v>W</v>
      </c>
      <c r="J8001" s="6">
        <f>VLOOKUP(D8001,'Liste Rayon'!$A$2:$D$10075,3,FALSE)</f>
        <v>2</v>
      </c>
      <c r="K8001" s="6">
        <f>VLOOKUP(D8001,'Liste Rayon'!$A$2:$D$10075,4,FALSE)</f>
        <v>1</v>
      </c>
      <c r="L8001" s="4">
        <v>1</v>
      </c>
    </row>
    <row r="8002" spans="1:12" x14ac:dyDescent="0.25">
      <c r="A8002" s="18" t="s">
        <v>21237</v>
      </c>
      <c r="B8002" s="18" t="s">
        <v>21238</v>
      </c>
      <c r="C8002" s="18" t="s">
        <v>21239</v>
      </c>
      <c r="D8002" s="18" t="s">
        <v>21233</v>
      </c>
      <c r="E8002" s="19">
        <v>6</v>
      </c>
      <c r="F8002" s="20" t="s">
        <v>1</v>
      </c>
      <c r="H8002" s="7">
        <f t="shared" ref="H8002:H8065" si="125">+G8002-E8002</f>
        <v>-6</v>
      </c>
      <c r="I8002" s="6" t="str">
        <f>IF(B8002="","",VLOOKUP(D8002,'Liste Rayon'!$A$2:$D$10075,2,FALSE))</f>
        <v>W</v>
      </c>
      <c r="J8002" s="6">
        <f>VLOOKUP(D8002,'Liste Rayon'!$A$2:$D$10075,3,FALSE)</f>
        <v>2</v>
      </c>
      <c r="K8002" s="6">
        <f>VLOOKUP(D8002,'Liste Rayon'!$A$2:$D$10075,4,FALSE)</f>
        <v>1</v>
      </c>
      <c r="L8002" s="4">
        <v>1</v>
      </c>
    </row>
    <row r="8003" spans="1:12" x14ac:dyDescent="0.25">
      <c r="A8003" s="18" t="s">
        <v>21240</v>
      </c>
      <c r="B8003" s="18" t="s">
        <v>21241</v>
      </c>
      <c r="C8003" s="18" t="s">
        <v>21242</v>
      </c>
      <c r="D8003" s="18" t="s">
        <v>21233</v>
      </c>
      <c r="E8003" s="19">
        <v>1</v>
      </c>
      <c r="F8003" s="20" t="s">
        <v>1</v>
      </c>
      <c r="H8003" s="7">
        <f t="shared" si="125"/>
        <v>-1</v>
      </c>
      <c r="I8003" s="6" t="str">
        <f>IF(B8003="","",VLOOKUP(D8003,'Liste Rayon'!$A$2:$D$10075,2,FALSE))</f>
        <v>W</v>
      </c>
      <c r="J8003" s="6">
        <f>VLOOKUP(D8003,'Liste Rayon'!$A$2:$D$10075,3,FALSE)</f>
        <v>2</v>
      </c>
      <c r="K8003" s="6">
        <f>VLOOKUP(D8003,'Liste Rayon'!$A$2:$D$10075,4,FALSE)</f>
        <v>1</v>
      </c>
      <c r="L8003" s="4">
        <v>1</v>
      </c>
    </row>
    <row r="8004" spans="1:12" x14ac:dyDescent="0.25">
      <c r="A8004" s="18" t="s">
        <v>21243</v>
      </c>
      <c r="B8004" s="18" t="s">
        <v>21244</v>
      </c>
      <c r="C8004" s="18" t="s">
        <v>21245</v>
      </c>
      <c r="D8004" s="18" t="s">
        <v>21246</v>
      </c>
      <c r="E8004" s="19">
        <v>2</v>
      </c>
      <c r="F8004" s="20" t="s">
        <v>1</v>
      </c>
      <c r="H8004" s="7">
        <f t="shared" si="125"/>
        <v>-2</v>
      </c>
      <c r="I8004" s="6" t="str">
        <f>IF(B8004="","",VLOOKUP(D8004,'Liste Rayon'!$A$2:$D$10075,2,FALSE))</f>
        <v>W</v>
      </c>
      <c r="J8004" s="6">
        <f>VLOOKUP(D8004,'Liste Rayon'!$A$2:$D$10075,3,FALSE)</f>
        <v>2</v>
      </c>
      <c r="K8004" s="6">
        <f>VLOOKUP(D8004,'Liste Rayon'!$A$2:$D$10075,4,FALSE)</f>
        <v>2</v>
      </c>
      <c r="L8004" s="4">
        <v>1</v>
      </c>
    </row>
    <row r="8005" spans="1:12" x14ac:dyDescent="0.25">
      <c r="A8005" s="18" t="s">
        <v>21247</v>
      </c>
      <c r="B8005" s="18" t="s">
        <v>21248</v>
      </c>
      <c r="C8005" s="18" t="s">
        <v>21249</v>
      </c>
      <c r="D8005" s="18" t="s">
        <v>21246</v>
      </c>
      <c r="E8005" s="19">
        <v>4</v>
      </c>
      <c r="F8005" s="20" t="s">
        <v>1</v>
      </c>
      <c r="H8005" s="7">
        <f t="shared" si="125"/>
        <v>-4</v>
      </c>
      <c r="I8005" s="6" t="str">
        <f>IF(B8005="","",VLOOKUP(D8005,'Liste Rayon'!$A$2:$D$10075,2,FALSE))</f>
        <v>W</v>
      </c>
      <c r="J8005" s="6">
        <f>VLOOKUP(D8005,'Liste Rayon'!$A$2:$D$10075,3,FALSE)</f>
        <v>2</v>
      </c>
      <c r="K8005" s="6">
        <f>VLOOKUP(D8005,'Liste Rayon'!$A$2:$D$10075,4,FALSE)</f>
        <v>2</v>
      </c>
      <c r="L8005" s="4">
        <v>1</v>
      </c>
    </row>
    <row r="8006" spans="1:12" x14ac:dyDescent="0.25">
      <c r="A8006" s="18" t="s">
        <v>21250</v>
      </c>
      <c r="B8006" s="18" t="s">
        <v>21251</v>
      </c>
      <c r="C8006" s="18" t="s">
        <v>21252</v>
      </c>
      <c r="D8006" s="18" t="s">
        <v>21246</v>
      </c>
      <c r="E8006" s="19">
        <v>1</v>
      </c>
      <c r="F8006" s="20" t="s">
        <v>1</v>
      </c>
      <c r="H8006" s="7">
        <f t="shared" si="125"/>
        <v>-1</v>
      </c>
      <c r="I8006" s="6" t="str">
        <f>IF(B8006="","",VLOOKUP(D8006,'Liste Rayon'!$A$2:$D$10075,2,FALSE))</f>
        <v>W</v>
      </c>
      <c r="J8006" s="6">
        <f>VLOOKUP(D8006,'Liste Rayon'!$A$2:$D$10075,3,FALSE)</f>
        <v>2</v>
      </c>
      <c r="K8006" s="6">
        <f>VLOOKUP(D8006,'Liste Rayon'!$A$2:$D$10075,4,FALSE)</f>
        <v>2</v>
      </c>
      <c r="L8006" s="4">
        <v>1</v>
      </c>
    </row>
    <row r="8007" spans="1:12" x14ac:dyDescent="0.25">
      <c r="A8007" s="18" t="s">
        <v>21253</v>
      </c>
      <c r="B8007" s="18" t="s">
        <v>21254</v>
      </c>
      <c r="C8007" s="18" t="s">
        <v>21255</v>
      </c>
      <c r="D8007" s="18" t="s">
        <v>21246</v>
      </c>
      <c r="E8007" s="19">
        <v>1</v>
      </c>
      <c r="F8007" s="20" t="s">
        <v>1</v>
      </c>
      <c r="H8007" s="7">
        <f t="shared" si="125"/>
        <v>-1</v>
      </c>
      <c r="I8007" s="6" t="str">
        <f>IF(B8007="","",VLOOKUP(D8007,'Liste Rayon'!$A$2:$D$10075,2,FALSE))</f>
        <v>W</v>
      </c>
      <c r="J8007" s="6">
        <f>VLOOKUP(D8007,'Liste Rayon'!$A$2:$D$10075,3,FALSE)</f>
        <v>2</v>
      </c>
      <c r="K8007" s="6">
        <f>VLOOKUP(D8007,'Liste Rayon'!$A$2:$D$10075,4,FALSE)</f>
        <v>2</v>
      </c>
      <c r="L8007" s="4">
        <v>1</v>
      </c>
    </row>
    <row r="8008" spans="1:12" x14ac:dyDescent="0.25">
      <c r="A8008" s="18" t="s">
        <v>21256</v>
      </c>
      <c r="B8008" s="18" t="s">
        <v>21257</v>
      </c>
      <c r="C8008" s="18" t="s">
        <v>21258</v>
      </c>
      <c r="D8008" s="18" t="s">
        <v>21246</v>
      </c>
      <c r="E8008" s="19">
        <v>2</v>
      </c>
      <c r="F8008" s="20" t="s">
        <v>1</v>
      </c>
      <c r="H8008" s="7">
        <f t="shared" si="125"/>
        <v>-2</v>
      </c>
      <c r="I8008" s="6" t="str">
        <f>IF(B8008="","",VLOOKUP(D8008,'Liste Rayon'!$A$2:$D$10075,2,FALSE))</f>
        <v>W</v>
      </c>
      <c r="J8008" s="6">
        <f>VLOOKUP(D8008,'Liste Rayon'!$A$2:$D$10075,3,FALSE)</f>
        <v>2</v>
      </c>
      <c r="K8008" s="6">
        <f>VLOOKUP(D8008,'Liste Rayon'!$A$2:$D$10075,4,FALSE)</f>
        <v>2</v>
      </c>
      <c r="L8008" s="4">
        <v>1</v>
      </c>
    </row>
    <row r="8009" spans="1:12" x14ac:dyDescent="0.25">
      <c r="A8009" s="18" t="s">
        <v>21259</v>
      </c>
      <c r="B8009" s="18" t="s">
        <v>21260</v>
      </c>
      <c r="C8009" s="18" t="s">
        <v>21261</v>
      </c>
      <c r="D8009" s="18" t="s">
        <v>21246</v>
      </c>
      <c r="E8009" s="19">
        <v>2</v>
      </c>
      <c r="F8009" s="20" t="s">
        <v>1</v>
      </c>
      <c r="H8009" s="7">
        <f t="shared" si="125"/>
        <v>-2</v>
      </c>
      <c r="I8009" s="6" t="str">
        <f>IF(B8009="","",VLOOKUP(D8009,'Liste Rayon'!$A$2:$D$10075,2,FALSE))</f>
        <v>W</v>
      </c>
      <c r="J8009" s="6">
        <f>VLOOKUP(D8009,'Liste Rayon'!$A$2:$D$10075,3,FALSE)</f>
        <v>2</v>
      </c>
      <c r="K8009" s="6">
        <f>VLOOKUP(D8009,'Liste Rayon'!$A$2:$D$10075,4,FALSE)</f>
        <v>2</v>
      </c>
      <c r="L8009" s="4">
        <v>1</v>
      </c>
    </row>
    <row r="8010" spans="1:12" x14ac:dyDescent="0.25">
      <c r="A8010" s="18" t="s">
        <v>21262</v>
      </c>
      <c r="B8010" s="18" t="s">
        <v>21263</v>
      </c>
      <c r="C8010" s="18" t="s">
        <v>21264</v>
      </c>
      <c r="D8010" s="18" t="s">
        <v>21246</v>
      </c>
      <c r="E8010" s="19">
        <v>1</v>
      </c>
      <c r="F8010" s="20" t="s">
        <v>1</v>
      </c>
      <c r="H8010" s="7">
        <f t="shared" si="125"/>
        <v>-1</v>
      </c>
      <c r="I8010" s="6" t="str">
        <f>IF(B8010="","",VLOOKUP(D8010,'Liste Rayon'!$A$2:$D$10075,2,FALSE))</f>
        <v>W</v>
      </c>
      <c r="J8010" s="6">
        <f>VLOOKUP(D8010,'Liste Rayon'!$A$2:$D$10075,3,FALSE)</f>
        <v>2</v>
      </c>
      <c r="K8010" s="6">
        <f>VLOOKUP(D8010,'Liste Rayon'!$A$2:$D$10075,4,FALSE)</f>
        <v>2</v>
      </c>
      <c r="L8010" s="4">
        <v>1</v>
      </c>
    </row>
    <row r="8011" spans="1:12" x14ac:dyDescent="0.25">
      <c r="A8011" s="18" t="s">
        <v>21265</v>
      </c>
      <c r="B8011" s="18" t="s">
        <v>21266</v>
      </c>
      <c r="C8011" s="18" t="s">
        <v>21267</v>
      </c>
      <c r="D8011" s="18" t="s">
        <v>21246</v>
      </c>
      <c r="E8011" s="19">
        <v>2</v>
      </c>
      <c r="F8011" s="20" t="s">
        <v>1</v>
      </c>
      <c r="H8011" s="7">
        <f t="shared" si="125"/>
        <v>-2</v>
      </c>
      <c r="I8011" s="6" t="str">
        <f>IF(B8011="","",VLOOKUP(D8011,'Liste Rayon'!$A$2:$D$10075,2,FALSE))</f>
        <v>W</v>
      </c>
      <c r="J8011" s="6">
        <f>VLOOKUP(D8011,'Liste Rayon'!$A$2:$D$10075,3,FALSE)</f>
        <v>2</v>
      </c>
      <c r="K8011" s="6">
        <f>VLOOKUP(D8011,'Liste Rayon'!$A$2:$D$10075,4,FALSE)</f>
        <v>2</v>
      </c>
      <c r="L8011" s="4">
        <v>1</v>
      </c>
    </row>
    <row r="8012" spans="1:12" x14ac:dyDescent="0.25">
      <c r="A8012" s="18" t="s">
        <v>21268</v>
      </c>
      <c r="B8012" s="18" t="s">
        <v>21269</v>
      </c>
      <c r="C8012" s="18" t="s">
        <v>21270</v>
      </c>
      <c r="D8012" s="18" t="s">
        <v>21246</v>
      </c>
      <c r="E8012" s="19">
        <v>2</v>
      </c>
      <c r="F8012" s="20" t="s">
        <v>1</v>
      </c>
      <c r="H8012" s="7">
        <f t="shared" si="125"/>
        <v>-2</v>
      </c>
      <c r="I8012" s="6" t="str">
        <f>IF(B8012="","",VLOOKUP(D8012,'Liste Rayon'!$A$2:$D$10075,2,FALSE))</f>
        <v>W</v>
      </c>
      <c r="J8012" s="6">
        <f>VLOOKUP(D8012,'Liste Rayon'!$A$2:$D$10075,3,FALSE)</f>
        <v>2</v>
      </c>
      <c r="K8012" s="6">
        <f>VLOOKUP(D8012,'Liste Rayon'!$A$2:$D$10075,4,FALSE)</f>
        <v>2</v>
      </c>
      <c r="L8012" s="4">
        <v>1</v>
      </c>
    </row>
    <row r="8013" spans="1:12" x14ac:dyDescent="0.25">
      <c r="A8013" s="18" t="s">
        <v>21271</v>
      </c>
      <c r="B8013" s="18" t="s">
        <v>21272</v>
      </c>
      <c r="C8013" s="18" t="s">
        <v>21273</v>
      </c>
      <c r="D8013" s="18" t="s">
        <v>21246</v>
      </c>
      <c r="E8013" s="19">
        <v>1</v>
      </c>
      <c r="F8013" s="20" t="s">
        <v>1</v>
      </c>
      <c r="H8013" s="7">
        <f t="shared" si="125"/>
        <v>-1</v>
      </c>
      <c r="I8013" s="6" t="str">
        <f>IF(B8013="","",VLOOKUP(D8013,'Liste Rayon'!$A$2:$D$10075,2,FALSE))</f>
        <v>W</v>
      </c>
      <c r="J8013" s="6">
        <f>VLOOKUP(D8013,'Liste Rayon'!$A$2:$D$10075,3,FALSE)</f>
        <v>2</v>
      </c>
      <c r="K8013" s="6">
        <f>VLOOKUP(D8013,'Liste Rayon'!$A$2:$D$10075,4,FALSE)</f>
        <v>2</v>
      </c>
      <c r="L8013" s="4">
        <v>1</v>
      </c>
    </row>
    <row r="8014" spans="1:12" x14ac:dyDescent="0.25">
      <c r="A8014" s="18" t="s">
        <v>21274</v>
      </c>
      <c r="B8014" s="18" t="s">
        <v>21275</v>
      </c>
      <c r="C8014" s="18" t="s">
        <v>21276</v>
      </c>
      <c r="D8014" s="18" t="s">
        <v>21246</v>
      </c>
      <c r="E8014" s="19">
        <v>1</v>
      </c>
      <c r="F8014" s="20" t="s">
        <v>1</v>
      </c>
      <c r="H8014" s="7">
        <f t="shared" si="125"/>
        <v>-1</v>
      </c>
      <c r="I8014" s="6" t="str">
        <f>IF(B8014="","",VLOOKUP(D8014,'Liste Rayon'!$A$2:$D$10075,2,FALSE))</f>
        <v>W</v>
      </c>
      <c r="J8014" s="6">
        <f>VLOOKUP(D8014,'Liste Rayon'!$A$2:$D$10075,3,FALSE)</f>
        <v>2</v>
      </c>
      <c r="K8014" s="6">
        <f>VLOOKUP(D8014,'Liste Rayon'!$A$2:$D$10075,4,FALSE)</f>
        <v>2</v>
      </c>
      <c r="L8014" s="4">
        <v>1</v>
      </c>
    </row>
    <row r="8015" spans="1:12" x14ac:dyDescent="0.25">
      <c r="A8015" s="18" t="s">
        <v>21277</v>
      </c>
      <c r="B8015" s="18" t="s">
        <v>21278</v>
      </c>
      <c r="C8015" s="18" t="s">
        <v>21279</v>
      </c>
      <c r="D8015" s="18" t="s">
        <v>21280</v>
      </c>
      <c r="E8015" s="19">
        <v>1</v>
      </c>
      <c r="F8015" s="20" t="s">
        <v>1</v>
      </c>
      <c r="H8015" s="7">
        <f t="shared" si="125"/>
        <v>-1</v>
      </c>
      <c r="I8015" s="6" t="str">
        <f>IF(B8015="","",VLOOKUP(D8015,'Liste Rayon'!$A$2:$D$10075,2,FALSE))</f>
        <v>W</v>
      </c>
      <c r="J8015" s="6">
        <f>VLOOKUP(D8015,'Liste Rayon'!$A$2:$D$10075,3,FALSE)</f>
        <v>2</v>
      </c>
      <c r="K8015" s="6">
        <f>VLOOKUP(D8015,'Liste Rayon'!$A$2:$D$10075,4,FALSE)</f>
        <v>3</v>
      </c>
      <c r="L8015" s="4">
        <v>1</v>
      </c>
    </row>
    <row r="8016" spans="1:12" x14ac:dyDescent="0.25">
      <c r="A8016" s="18" t="s">
        <v>21281</v>
      </c>
      <c r="B8016" s="18" t="s">
        <v>21282</v>
      </c>
      <c r="C8016" s="18" t="s">
        <v>21283</v>
      </c>
      <c r="D8016" s="18" t="s">
        <v>21280</v>
      </c>
      <c r="E8016" s="19">
        <v>2</v>
      </c>
      <c r="F8016" s="20" t="s">
        <v>1</v>
      </c>
      <c r="H8016" s="7">
        <f t="shared" si="125"/>
        <v>-2</v>
      </c>
      <c r="I8016" s="6" t="str">
        <f>IF(B8016="","",VLOOKUP(D8016,'Liste Rayon'!$A$2:$D$10075,2,FALSE))</f>
        <v>W</v>
      </c>
      <c r="J8016" s="6">
        <f>VLOOKUP(D8016,'Liste Rayon'!$A$2:$D$10075,3,FALSE)</f>
        <v>2</v>
      </c>
      <c r="K8016" s="6">
        <f>VLOOKUP(D8016,'Liste Rayon'!$A$2:$D$10075,4,FALSE)</f>
        <v>3</v>
      </c>
      <c r="L8016" s="4">
        <v>1</v>
      </c>
    </row>
    <row r="8017" spans="1:12" x14ac:dyDescent="0.25">
      <c r="A8017" s="18" t="s">
        <v>21284</v>
      </c>
      <c r="B8017" s="18" t="s">
        <v>21285</v>
      </c>
      <c r="C8017" s="18" t="s">
        <v>21286</v>
      </c>
      <c r="D8017" s="18" t="s">
        <v>21280</v>
      </c>
      <c r="E8017" s="19">
        <v>1</v>
      </c>
      <c r="F8017" s="20" t="s">
        <v>1</v>
      </c>
      <c r="H8017" s="7">
        <f t="shared" si="125"/>
        <v>-1</v>
      </c>
      <c r="I8017" s="6" t="str">
        <f>IF(B8017="","",VLOOKUP(D8017,'Liste Rayon'!$A$2:$D$10075,2,FALSE))</f>
        <v>W</v>
      </c>
      <c r="J8017" s="6">
        <f>VLOOKUP(D8017,'Liste Rayon'!$A$2:$D$10075,3,FALSE)</f>
        <v>2</v>
      </c>
      <c r="K8017" s="6">
        <f>VLOOKUP(D8017,'Liste Rayon'!$A$2:$D$10075,4,FALSE)</f>
        <v>3</v>
      </c>
      <c r="L8017" s="4">
        <v>1</v>
      </c>
    </row>
    <row r="8018" spans="1:12" x14ac:dyDescent="0.25">
      <c r="A8018" s="18" t="s">
        <v>26418</v>
      </c>
      <c r="B8018" s="18" t="s">
        <v>26419</v>
      </c>
      <c r="C8018" s="18" t="s">
        <v>21087</v>
      </c>
      <c r="D8018" s="18" t="s">
        <v>21280</v>
      </c>
      <c r="E8018" s="19">
        <v>1</v>
      </c>
      <c r="F8018" s="20" t="s">
        <v>1</v>
      </c>
      <c r="H8018" s="7">
        <f t="shared" si="125"/>
        <v>-1</v>
      </c>
      <c r="I8018" s="6" t="str">
        <f>IF(B8018="","",VLOOKUP(D8018,'Liste Rayon'!$A$2:$D$10075,2,FALSE))</f>
        <v>W</v>
      </c>
      <c r="J8018" s="6">
        <f>VLOOKUP(D8018,'Liste Rayon'!$A$2:$D$10075,3,FALSE)</f>
        <v>2</v>
      </c>
      <c r="K8018" s="6">
        <f>VLOOKUP(D8018,'Liste Rayon'!$A$2:$D$10075,4,FALSE)</f>
        <v>3</v>
      </c>
      <c r="L8018" s="4">
        <v>1</v>
      </c>
    </row>
    <row r="8019" spans="1:12" x14ac:dyDescent="0.25">
      <c r="A8019" s="18" t="s">
        <v>21287</v>
      </c>
      <c r="B8019" s="18" t="s">
        <v>21288</v>
      </c>
      <c r="C8019" s="18" t="s">
        <v>21289</v>
      </c>
      <c r="D8019" s="18" t="s">
        <v>21280</v>
      </c>
      <c r="E8019" s="19">
        <v>1</v>
      </c>
      <c r="F8019" s="20" t="s">
        <v>1</v>
      </c>
      <c r="H8019" s="7">
        <f t="shared" si="125"/>
        <v>-1</v>
      </c>
      <c r="I8019" s="6" t="str">
        <f>IF(B8019="","",VLOOKUP(D8019,'Liste Rayon'!$A$2:$D$10075,2,FALSE))</f>
        <v>W</v>
      </c>
      <c r="J8019" s="6">
        <f>VLOOKUP(D8019,'Liste Rayon'!$A$2:$D$10075,3,FALSE)</f>
        <v>2</v>
      </c>
      <c r="K8019" s="6">
        <f>VLOOKUP(D8019,'Liste Rayon'!$A$2:$D$10075,4,FALSE)</f>
        <v>3</v>
      </c>
      <c r="L8019" s="4">
        <v>1</v>
      </c>
    </row>
    <row r="8020" spans="1:12" x14ac:dyDescent="0.25">
      <c r="A8020" s="18" t="s">
        <v>21290</v>
      </c>
      <c r="B8020" s="18" t="s">
        <v>21291</v>
      </c>
      <c r="C8020" s="18" t="s">
        <v>21292</v>
      </c>
      <c r="D8020" s="18" t="s">
        <v>21280</v>
      </c>
      <c r="E8020" s="19">
        <v>1</v>
      </c>
      <c r="F8020" s="20" t="s">
        <v>1</v>
      </c>
      <c r="H8020" s="7">
        <f t="shared" si="125"/>
        <v>-1</v>
      </c>
      <c r="I8020" s="6" t="str">
        <f>IF(B8020="","",VLOOKUP(D8020,'Liste Rayon'!$A$2:$D$10075,2,FALSE))</f>
        <v>W</v>
      </c>
      <c r="J8020" s="6">
        <f>VLOOKUP(D8020,'Liste Rayon'!$A$2:$D$10075,3,FALSE)</f>
        <v>2</v>
      </c>
      <c r="K8020" s="6">
        <f>VLOOKUP(D8020,'Liste Rayon'!$A$2:$D$10075,4,FALSE)</f>
        <v>3</v>
      </c>
      <c r="L8020" s="4">
        <v>1</v>
      </c>
    </row>
    <row r="8021" spans="1:12" x14ac:dyDescent="0.25">
      <c r="A8021" s="18" t="s">
        <v>21293</v>
      </c>
      <c r="B8021" s="18" t="s">
        <v>21294</v>
      </c>
      <c r="C8021" s="18" t="s">
        <v>21212</v>
      </c>
      <c r="D8021" s="18" t="s">
        <v>21280</v>
      </c>
      <c r="E8021" s="19">
        <v>1</v>
      </c>
      <c r="F8021" s="20" t="s">
        <v>1</v>
      </c>
      <c r="H8021" s="7">
        <f t="shared" si="125"/>
        <v>-1</v>
      </c>
      <c r="I8021" s="6" t="str">
        <f>IF(B8021="","",VLOOKUP(D8021,'Liste Rayon'!$A$2:$D$10075,2,FALSE))</f>
        <v>W</v>
      </c>
      <c r="J8021" s="6">
        <f>VLOOKUP(D8021,'Liste Rayon'!$A$2:$D$10075,3,FALSE)</f>
        <v>2</v>
      </c>
      <c r="K8021" s="6">
        <f>VLOOKUP(D8021,'Liste Rayon'!$A$2:$D$10075,4,FALSE)</f>
        <v>3</v>
      </c>
      <c r="L8021" s="4">
        <v>1</v>
      </c>
    </row>
    <row r="8022" spans="1:12" x14ac:dyDescent="0.25">
      <c r="A8022" s="18" t="s">
        <v>21295</v>
      </c>
      <c r="B8022" s="18" t="s">
        <v>21296</v>
      </c>
      <c r="C8022" s="18" t="s">
        <v>21222</v>
      </c>
      <c r="D8022" s="18" t="s">
        <v>21280</v>
      </c>
      <c r="E8022" s="19">
        <v>1</v>
      </c>
      <c r="F8022" s="20" t="s">
        <v>1</v>
      </c>
      <c r="H8022" s="7">
        <f t="shared" si="125"/>
        <v>-1</v>
      </c>
      <c r="I8022" s="6" t="str">
        <f>IF(B8022="","",VLOOKUP(D8022,'Liste Rayon'!$A$2:$D$10075,2,FALSE))</f>
        <v>W</v>
      </c>
      <c r="J8022" s="6">
        <f>VLOOKUP(D8022,'Liste Rayon'!$A$2:$D$10075,3,FALSE)</f>
        <v>2</v>
      </c>
      <c r="K8022" s="6">
        <f>VLOOKUP(D8022,'Liste Rayon'!$A$2:$D$10075,4,FALSE)</f>
        <v>3</v>
      </c>
      <c r="L8022" s="4">
        <v>1</v>
      </c>
    </row>
    <row r="8023" spans="1:12" x14ac:dyDescent="0.25">
      <c r="A8023" s="18" t="s">
        <v>21297</v>
      </c>
      <c r="B8023" s="18" t="s">
        <v>21298</v>
      </c>
      <c r="C8023" s="18" t="s">
        <v>21299</v>
      </c>
      <c r="D8023" s="18" t="s">
        <v>21280</v>
      </c>
      <c r="E8023" s="19">
        <v>3</v>
      </c>
      <c r="F8023" s="20" t="s">
        <v>1</v>
      </c>
      <c r="H8023" s="7">
        <f t="shared" si="125"/>
        <v>-3</v>
      </c>
      <c r="I8023" s="6" t="str">
        <f>IF(B8023="","",VLOOKUP(D8023,'Liste Rayon'!$A$2:$D$10075,2,FALSE))</f>
        <v>W</v>
      </c>
      <c r="J8023" s="6">
        <f>VLOOKUP(D8023,'Liste Rayon'!$A$2:$D$10075,3,FALSE)</f>
        <v>2</v>
      </c>
      <c r="K8023" s="6">
        <f>VLOOKUP(D8023,'Liste Rayon'!$A$2:$D$10075,4,FALSE)</f>
        <v>3</v>
      </c>
      <c r="L8023" s="4">
        <v>1</v>
      </c>
    </row>
    <row r="8024" spans="1:12" x14ac:dyDescent="0.25">
      <c r="A8024" s="18" t="s">
        <v>21300</v>
      </c>
      <c r="B8024" s="18" t="s">
        <v>21301</v>
      </c>
      <c r="C8024" s="18" t="s">
        <v>21302</v>
      </c>
      <c r="D8024" s="18" t="s">
        <v>21280</v>
      </c>
      <c r="E8024" s="19">
        <v>1</v>
      </c>
      <c r="F8024" s="20" t="s">
        <v>1</v>
      </c>
      <c r="H8024" s="7">
        <f t="shared" si="125"/>
        <v>-1</v>
      </c>
      <c r="I8024" s="6" t="str">
        <f>IF(B8024="","",VLOOKUP(D8024,'Liste Rayon'!$A$2:$D$10075,2,FALSE))</f>
        <v>W</v>
      </c>
      <c r="J8024" s="6">
        <f>VLOOKUP(D8024,'Liste Rayon'!$A$2:$D$10075,3,FALSE)</f>
        <v>2</v>
      </c>
      <c r="K8024" s="6">
        <f>VLOOKUP(D8024,'Liste Rayon'!$A$2:$D$10075,4,FALSE)</f>
        <v>3</v>
      </c>
      <c r="L8024" s="4">
        <v>1</v>
      </c>
    </row>
    <row r="8025" spans="1:12" x14ac:dyDescent="0.25">
      <c r="A8025" s="18" t="s">
        <v>21303</v>
      </c>
      <c r="B8025" s="18" t="s">
        <v>21304</v>
      </c>
      <c r="C8025" s="18" t="s">
        <v>21305</v>
      </c>
      <c r="D8025" s="18" t="s">
        <v>21280</v>
      </c>
      <c r="E8025" s="19">
        <v>1</v>
      </c>
      <c r="F8025" s="20" t="s">
        <v>1</v>
      </c>
      <c r="H8025" s="7">
        <f t="shared" si="125"/>
        <v>-1</v>
      </c>
      <c r="I8025" s="6" t="str">
        <f>IF(B8025="","",VLOOKUP(D8025,'Liste Rayon'!$A$2:$D$10075,2,FALSE))</f>
        <v>W</v>
      </c>
      <c r="J8025" s="6">
        <f>VLOOKUP(D8025,'Liste Rayon'!$A$2:$D$10075,3,FALSE)</f>
        <v>2</v>
      </c>
      <c r="K8025" s="6">
        <f>VLOOKUP(D8025,'Liste Rayon'!$A$2:$D$10075,4,FALSE)</f>
        <v>3</v>
      </c>
      <c r="L8025" s="4">
        <v>1</v>
      </c>
    </row>
    <row r="8026" spans="1:12" x14ac:dyDescent="0.25">
      <c r="A8026" s="18" t="s">
        <v>21306</v>
      </c>
      <c r="B8026" s="18" t="s">
        <v>21307</v>
      </c>
      <c r="C8026" s="18" t="s">
        <v>21308</v>
      </c>
      <c r="D8026" s="18" t="s">
        <v>21280</v>
      </c>
      <c r="E8026" s="19">
        <v>1</v>
      </c>
      <c r="F8026" s="20" t="s">
        <v>1</v>
      </c>
      <c r="H8026" s="7">
        <f t="shared" si="125"/>
        <v>-1</v>
      </c>
      <c r="I8026" s="6" t="str">
        <f>IF(B8026="","",VLOOKUP(D8026,'Liste Rayon'!$A$2:$D$10075,2,FALSE))</f>
        <v>W</v>
      </c>
      <c r="J8026" s="6">
        <f>VLOOKUP(D8026,'Liste Rayon'!$A$2:$D$10075,3,FALSE)</f>
        <v>2</v>
      </c>
      <c r="K8026" s="6">
        <f>VLOOKUP(D8026,'Liste Rayon'!$A$2:$D$10075,4,FALSE)</f>
        <v>3</v>
      </c>
      <c r="L8026" s="4">
        <v>1</v>
      </c>
    </row>
    <row r="8027" spans="1:12" x14ac:dyDescent="0.25">
      <c r="A8027" s="18" t="s">
        <v>21309</v>
      </c>
      <c r="B8027" s="18" t="s">
        <v>21310</v>
      </c>
      <c r="C8027" s="18" t="s">
        <v>21245</v>
      </c>
      <c r="D8027" s="18" t="s">
        <v>21311</v>
      </c>
      <c r="E8027" s="19">
        <v>1</v>
      </c>
      <c r="F8027" s="20" t="s">
        <v>1</v>
      </c>
      <c r="H8027" s="7">
        <f t="shared" si="125"/>
        <v>-1</v>
      </c>
      <c r="I8027" s="6" t="str">
        <f>IF(B8027="","",VLOOKUP(D8027,'Liste Rayon'!$A$2:$D$10075,2,FALSE))</f>
        <v>W</v>
      </c>
      <c r="J8027" s="6">
        <f>VLOOKUP(D8027,'Liste Rayon'!$A$2:$D$10075,3,FALSE)</f>
        <v>2</v>
      </c>
      <c r="K8027" s="6">
        <f>VLOOKUP(D8027,'Liste Rayon'!$A$2:$D$10075,4,FALSE)</f>
        <v>4</v>
      </c>
      <c r="L8027" s="4">
        <v>1</v>
      </c>
    </row>
    <row r="8028" spans="1:12" x14ac:dyDescent="0.25">
      <c r="A8028" s="18" t="s">
        <v>21312</v>
      </c>
      <c r="B8028" s="18" t="s">
        <v>21313</v>
      </c>
      <c r="C8028" s="18" t="s">
        <v>5696</v>
      </c>
      <c r="D8028" s="18" t="s">
        <v>21311</v>
      </c>
      <c r="E8028" s="19">
        <v>1</v>
      </c>
      <c r="F8028" s="20" t="s">
        <v>1</v>
      </c>
      <c r="H8028" s="7">
        <f t="shared" si="125"/>
        <v>-1</v>
      </c>
      <c r="I8028" s="6" t="str">
        <f>IF(B8028="","",VLOOKUP(D8028,'Liste Rayon'!$A$2:$D$10075,2,FALSE))</f>
        <v>W</v>
      </c>
      <c r="J8028" s="6">
        <f>VLOOKUP(D8028,'Liste Rayon'!$A$2:$D$10075,3,FALSE)</f>
        <v>2</v>
      </c>
      <c r="K8028" s="6">
        <f>VLOOKUP(D8028,'Liste Rayon'!$A$2:$D$10075,4,FALSE)</f>
        <v>4</v>
      </c>
      <c r="L8028" s="4">
        <v>1</v>
      </c>
    </row>
    <row r="8029" spans="1:12" x14ac:dyDescent="0.25">
      <c r="A8029" s="18" t="s">
        <v>21314</v>
      </c>
      <c r="B8029" s="18" t="s">
        <v>21315</v>
      </c>
      <c r="C8029" s="18" t="s">
        <v>5696</v>
      </c>
      <c r="D8029" s="18" t="s">
        <v>21311</v>
      </c>
      <c r="E8029" s="19">
        <v>1</v>
      </c>
      <c r="F8029" s="20" t="s">
        <v>1</v>
      </c>
      <c r="H8029" s="7">
        <f t="shared" si="125"/>
        <v>-1</v>
      </c>
      <c r="I8029" s="6" t="str">
        <f>IF(B8029="","",VLOOKUP(D8029,'Liste Rayon'!$A$2:$D$10075,2,FALSE))</f>
        <v>W</v>
      </c>
      <c r="J8029" s="6">
        <f>VLOOKUP(D8029,'Liste Rayon'!$A$2:$D$10075,3,FALSE)</f>
        <v>2</v>
      </c>
      <c r="K8029" s="6">
        <f>VLOOKUP(D8029,'Liste Rayon'!$A$2:$D$10075,4,FALSE)</f>
        <v>4</v>
      </c>
      <c r="L8029" s="4">
        <v>1</v>
      </c>
    </row>
    <row r="8030" spans="1:12" x14ac:dyDescent="0.25">
      <c r="A8030" s="18" t="s">
        <v>26420</v>
      </c>
      <c r="B8030" s="18" t="s">
        <v>26421</v>
      </c>
      <c r="C8030" s="18" t="s">
        <v>26422</v>
      </c>
      <c r="D8030" s="18" t="s">
        <v>21311</v>
      </c>
      <c r="E8030" s="19">
        <v>1</v>
      </c>
      <c r="F8030" s="20" t="s">
        <v>1</v>
      </c>
      <c r="H8030" s="7">
        <f t="shared" si="125"/>
        <v>-1</v>
      </c>
      <c r="I8030" s="6" t="str">
        <f>IF(B8030="","",VLOOKUP(D8030,'Liste Rayon'!$A$2:$D$10075,2,FALSE))</f>
        <v>W</v>
      </c>
      <c r="J8030" s="6">
        <f>VLOOKUP(D8030,'Liste Rayon'!$A$2:$D$10075,3,FALSE)</f>
        <v>2</v>
      </c>
      <c r="K8030" s="6">
        <f>VLOOKUP(D8030,'Liste Rayon'!$A$2:$D$10075,4,FALSE)</f>
        <v>4</v>
      </c>
      <c r="L8030" s="4">
        <v>1</v>
      </c>
    </row>
    <row r="8031" spans="1:12" x14ac:dyDescent="0.25">
      <c r="A8031" s="18" t="s">
        <v>21316</v>
      </c>
      <c r="B8031" s="18" t="s">
        <v>21317</v>
      </c>
      <c r="C8031" s="18" t="s">
        <v>21318</v>
      </c>
      <c r="D8031" s="18" t="s">
        <v>21311</v>
      </c>
      <c r="E8031" s="19">
        <v>2</v>
      </c>
      <c r="F8031" s="20" t="s">
        <v>1</v>
      </c>
      <c r="H8031" s="7">
        <f t="shared" si="125"/>
        <v>-2</v>
      </c>
      <c r="I8031" s="6" t="str">
        <f>IF(B8031="","",VLOOKUP(D8031,'Liste Rayon'!$A$2:$D$10075,2,FALSE))</f>
        <v>W</v>
      </c>
      <c r="J8031" s="6">
        <f>VLOOKUP(D8031,'Liste Rayon'!$A$2:$D$10075,3,FALSE)</f>
        <v>2</v>
      </c>
      <c r="K8031" s="6">
        <f>VLOOKUP(D8031,'Liste Rayon'!$A$2:$D$10075,4,FALSE)</f>
        <v>4</v>
      </c>
      <c r="L8031" s="4">
        <v>1</v>
      </c>
    </row>
    <row r="8032" spans="1:12" x14ac:dyDescent="0.25">
      <c r="A8032" s="18" t="s">
        <v>21319</v>
      </c>
      <c r="B8032" s="18" t="s">
        <v>21320</v>
      </c>
      <c r="C8032" s="18" t="s">
        <v>21321</v>
      </c>
      <c r="D8032" s="18" t="s">
        <v>21311</v>
      </c>
      <c r="E8032" s="19">
        <v>1</v>
      </c>
      <c r="F8032" s="20" t="s">
        <v>1</v>
      </c>
      <c r="H8032" s="7">
        <f t="shared" si="125"/>
        <v>-1</v>
      </c>
      <c r="I8032" s="6" t="str">
        <f>IF(B8032="","",VLOOKUP(D8032,'Liste Rayon'!$A$2:$D$10075,2,FALSE))</f>
        <v>W</v>
      </c>
      <c r="J8032" s="6">
        <f>VLOOKUP(D8032,'Liste Rayon'!$A$2:$D$10075,3,FALSE)</f>
        <v>2</v>
      </c>
      <c r="K8032" s="6">
        <f>VLOOKUP(D8032,'Liste Rayon'!$A$2:$D$10075,4,FALSE)</f>
        <v>4</v>
      </c>
      <c r="L8032" s="4">
        <v>1</v>
      </c>
    </row>
    <row r="8033" spans="1:12" x14ac:dyDescent="0.25">
      <c r="A8033" s="18" t="s">
        <v>21322</v>
      </c>
      <c r="B8033" s="18" t="s">
        <v>21323</v>
      </c>
      <c r="C8033" s="18" t="s">
        <v>21324</v>
      </c>
      <c r="D8033" s="18" t="s">
        <v>21311</v>
      </c>
      <c r="E8033" s="19">
        <v>1</v>
      </c>
      <c r="F8033" s="20" t="s">
        <v>1</v>
      </c>
      <c r="H8033" s="7">
        <f t="shared" si="125"/>
        <v>-1</v>
      </c>
      <c r="I8033" s="6" t="str">
        <f>IF(B8033="","",VLOOKUP(D8033,'Liste Rayon'!$A$2:$D$10075,2,FALSE))</f>
        <v>W</v>
      </c>
      <c r="J8033" s="6">
        <f>VLOOKUP(D8033,'Liste Rayon'!$A$2:$D$10075,3,FALSE)</f>
        <v>2</v>
      </c>
      <c r="K8033" s="6">
        <f>VLOOKUP(D8033,'Liste Rayon'!$A$2:$D$10075,4,FALSE)</f>
        <v>4</v>
      </c>
      <c r="L8033" s="4">
        <v>1</v>
      </c>
    </row>
    <row r="8034" spans="1:12" x14ac:dyDescent="0.25">
      <c r="A8034" s="18" t="s">
        <v>21325</v>
      </c>
      <c r="B8034" s="18" t="s">
        <v>21326</v>
      </c>
      <c r="C8034" s="18" t="s">
        <v>21327</v>
      </c>
      <c r="D8034" s="18" t="s">
        <v>21311</v>
      </c>
      <c r="E8034" s="19">
        <v>2</v>
      </c>
      <c r="F8034" s="20" t="s">
        <v>1</v>
      </c>
      <c r="H8034" s="7">
        <f t="shared" si="125"/>
        <v>-2</v>
      </c>
      <c r="I8034" s="6" t="str">
        <f>IF(B8034="","",VLOOKUP(D8034,'Liste Rayon'!$A$2:$D$10075,2,FALSE))</f>
        <v>W</v>
      </c>
      <c r="J8034" s="6">
        <f>VLOOKUP(D8034,'Liste Rayon'!$A$2:$D$10075,3,FALSE)</f>
        <v>2</v>
      </c>
      <c r="K8034" s="6">
        <f>VLOOKUP(D8034,'Liste Rayon'!$A$2:$D$10075,4,FALSE)</f>
        <v>4</v>
      </c>
      <c r="L8034" s="4">
        <v>1</v>
      </c>
    </row>
    <row r="8035" spans="1:12" x14ac:dyDescent="0.25">
      <c r="A8035" s="18" t="s">
        <v>21328</v>
      </c>
      <c r="B8035" s="18" t="s">
        <v>21329</v>
      </c>
      <c r="C8035" s="18" t="s">
        <v>21330</v>
      </c>
      <c r="D8035" s="18" t="s">
        <v>21311</v>
      </c>
      <c r="E8035" s="19">
        <v>1</v>
      </c>
      <c r="F8035" s="20" t="s">
        <v>1</v>
      </c>
      <c r="H8035" s="7">
        <f t="shared" si="125"/>
        <v>-1</v>
      </c>
      <c r="I8035" s="6" t="str">
        <f>IF(B8035="","",VLOOKUP(D8035,'Liste Rayon'!$A$2:$D$10075,2,FALSE))</f>
        <v>W</v>
      </c>
      <c r="J8035" s="6">
        <f>VLOOKUP(D8035,'Liste Rayon'!$A$2:$D$10075,3,FALSE)</f>
        <v>2</v>
      </c>
      <c r="K8035" s="6">
        <f>VLOOKUP(D8035,'Liste Rayon'!$A$2:$D$10075,4,FALSE)</f>
        <v>4</v>
      </c>
      <c r="L8035" s="4">
        <v>1</v>
      </c>
    </row>
    <row r="8036" spans="1:12" x14ac:dyDescent="0.25">
      <c r="A8036" s="18" t="s">
        <v>26423</v>
      </c>
      <c r="B8036" s="18" t="s">
        <v>26424</v>
      </c>
      <c r="C8036" s="18" t="s">
        <v>26425</v>
      </c>
      <c r="D8036" s="18" t="s">
        <v>21311</v>
      </c>
      <c r="E8036" s="19">
        <v>1</v>
      </c>
      <c r="F8036" s="20" t="s">
        <v>1</v>
      </c>
      <c r="H8036" s="7">
        <f t="shared" si="125"/>
        <v>-1</v>
      </c>
      <c r="I8036" s="6" t="str">
        <f>IF(B8036="","",VLOOKUP(D8036,'Liste Rayon'!$A$2:$D$10075,2,FALSE))</f>
        <v>W</v>
      </c>
      <c r="J8036" s="6">
        <f>VLOOKUP(D8036,'Liste Rayon'!$A$2:$D$10075,3,FALSE)</f>
        <v>2</v>
      </c>
      <c r="K8036" s="6">
        <f>VLOOKUP(D8036,'Liste Rayon'!$A$2:$D$10075,4,FALSE)</f>
        <v>4</v>
      </c>
      <c r="L8036" s="4">
        <v>1</v>
      </c>
    </row>
    <row r="8037" spans="1:12" x14ac:dyDescent="0.25">
      <c r="A8037" s="18" t="s">
        <v>21331</v>
      </c>
      <c r="B8037" s="18" t="s">
        <v>21332</v>
      </c>
      <c r="C8037" s="18" t="s">
        <v>21333</v>
      </c>
      <c r="D8037" s="18" t="s">
        <v>21311</v>
      </c>
      <c r="E8037" s="19">
        <v>1</v>
      </c>
      <c r="F8037" s="20" t="s">
        <v>1</v>
      </c>
      <c r="H8037" s="7">
        <f t="shared" si="125"/>
        <v>-1</v>
      </c>
      <c r="I8037" s="6" t="str">
        <f>IF(B8037="","",VLOOKUP(D8037,'Liste Rayon'!$A$2:$D$10075,2,FALSE))</f>
        <v>W</v>
      </c>
      <c r="J8037" s="6">
        <f>VLOOKUP(D8037,'Liste Rayon'!$A$2:$D$10075,3,FALSE)</f>
        <v>2</v>
      </c>
      <c r="K8037" s="6">
        <f>VLOOKUP(D8037,'Liste Rayon'!$A$2:$D$10075,4,FALSE)</f>
        <v>4</v>
      </c>
      <c r="L8037" s="4">
        <v>1</v>
      </c>
    </row>
    <row r="8038" spans="1:12" x14ac:dyDescent="0.25">
      <c r="A8038" s="18" t="s">
        <v>21334</v>
      </c>
      <c r="B8038" s="18" t="s">
        <v>21335</v>
      </c>
      <c r="C8038" s="18" t="s">
        <v>21336</v>
      </c>
      <c r="D8038" s="18" t="s">
        <v>21311</v>
      </c>
      <c r="E8038" s="19">
        <v>1</v>
      </c>
      <c r="F8038" s="20" t="s">
        <v>1</v>
      </c>
      <c r="H8038" s="7">
        <f t="shared" si="125"/>
        <v>-1</v>
      </c>
      <c r="I8038" s="6" t="str">
        <f>IF(B8038="","",VLOOKUP(D8038,'Liste Rayon'!$A$2:$D$10075,2,FALSE))</f>
        <v>W</v>
      </c>
      <c r="J8038" s="6">
        <f>VLOOKUP(D8038,'Liste Rayon'!$A$2:$D$10075,3,FALSE)</f>
        <v>2</v>
      </c>
      <c r="K8038" s="6">
        <f>VLOOKUP(D8038,'Liste Rayon'!$A$2:$D$10075,4,FALSE)</f>
        <v>4</v>
      </c>
      <c r="L8038" s="4">
        <v>1</v>
      </c>
    </row>
    <row r="8039" spans="1:12" x14ac:dyDescent="0.25">
      <c r="A8039" s="18" t="s">
        <v>21337</v>
      </c>
      <c r="B8039" s="18" t="s">
        <v>21338</v>
      </c>
      <c r="C8039" s="18" t="s">
        <v>21339</v>
      </c>
      <c r="D8039" s="18" t="s">
        <v>21311</v>
      </c>
      <c r="E8039" s="19">
        <v>5</v>
      </c>
      <c r="F8039" s="20" t="s">
        <v>1</v>
      </c>
      <c r="H8039" s="7">
        <f t="shared" si="125"/>
        <v>-5</v>
      </c>
      <c r="I8039" s="6" t="str">
        <f>IF(B8039="","",VLOOKUP(D8039,'Liste Rayon'!$A$2:$D$10075,2,FALSE))</f>
        <v>W</v>
      </c>
      <c r="J8039" s="6">
        <f>VLOOKUP(D8039,'Liste Rayon'!$A$2:$D$10075,3,FALSE)</f>
        <v>2</v>
      </c>
      <c r="K8039" s="6">
        <f>VLOOKUP(D8039,'Liste Rayon'!$A$2:$D$10075,4,FALSE)</f>
        <v>4</v>
      </c>
      <c r="L8039" s="4">
        <v>1</v>
      </c>
    </row>
    <row r="8040" spans="1:12" x14ac:dyDescent="0.25">
      <c r="A8040" s="18" t="s">
        <v>21340</v>
      </c>
      <c r="B8040" s="18" t="s">
        <v>21341</v>
      </c>
      <c r="C8040" s="18" t="s">
        <v>21342</v>
      </c>
      <c r="D8040" s="18" t="s">
        <v>21311</v>
      </c>
      <c r="E8040" s="19">
        <v>1</v>
      </c>
      <c r="F8040" s="20" t="s">
        <v>1</v>
      </c>
      <c r="H8040" s="7">
        <f t="shared" si="125"/>
        <v>-1</v>
      </c>
      <c r="I8040" s="6" t="str">
        <f>IF(B8040="","",VLOOKUP(D8040,'Liste Rayon'!$A$2:$D$10075,2,FALSE))</f>
        <v>W</v>
      </c>
      <c r="J8040" s="6">
        <f>VLOOKUP(D8040,'Liste Rayon'!$A$2:$D$10075,3,FALSE)</f>
        <v>2</v>
      </c>
      <c r="K8040" s="6">
        <f>VLOOKUP(D8040,'Liste Rayon'!$A$2:$D$10075,4,FALSE)</f>
        <v>4</v>
      </c>
      <c r="L8040" s="4">
        <v>1</v>
      </c>
    </row>
    <row r="8041" spans="1:12" x14ac:dyDescent="0.25">
      <c r="A8041" s="18" t="s">
        <v>21343</v>
      </c>
      <c r="B8041" s="18" t="s">
        <v>21344</v>
      </c>
      <c r="C8041" s="18" t="s">
        <v>21345</v>
      </c>
      <c r="D8041" s="18" t="s">
        <v>21311</v>
      </c>
      <c r="E8041" s="19">
        <v>1</v>
      </c>
      <c r="F8041" s="20" t="s">
        <v>1</v>
      </c>
      <c r="H8041" s="7">
        <f t="shared" si="125"/>
        <v>-1</v>
      </c>
      <c r="I8041" s="6" t="str">
        <f>IF(B8041="","",VLOOKUP(D8041,'Liste Rayon'!$A$2:$D$10075,2,FALSE))</f>
        <v>W</v>
      </c>
      <c r="J8041" s="6">
        <f>VLOOKUP(D8041,'Liste Rayon'!$A$2:$D$10075,3,FALSE)</f>
        <v>2</v>
      </c>
      <c r="K8041" s="6">
        <f>VLOOKUP(D8041,'Liste Rayon'!$A$2:$D$10075,4,FALSE)</f>
        <v>4</v>
      </c>
      <c r="L8041" s="4">
        <v>1</v>
      </c>
    </row>
    <row r="8042" spans="1:12" x14ac:dyDescent="0.25">
      <c r="A8042" s="18" t="s">
        <v>21346</v>
      </c>
      <c r="B8042" s="18" t="s">
        <v>21347</v>
      </c>
      <c r="C8042" s="18" t="s">
        <v>21348</v>
      </c>
      <c r="D8042" s="18" t="s">
        <v>21349</v>
      </c>
      <c r="E8042" s="19">
        <v>9</v>
      </c>
      <c r="F8042" s="20" t="s">
        <v>1</v>
      </c>
      <c r="H8042" s="7">
        <f t="shared" si="125"/>
        <v>-9</v>
      </c>
      <c r="I8042" s="6" t="str">
        <f>IF(B8042="","",VLOOKUP(D8042,'Liste Rayon'!$A$2:$D$10075,2,FALSE))</f>
        <v>W</v>
      </c>
      <c r="J8042" s="6">
        <f>VLOOKUP(D8042,'Liste Rayon'!$A$2:$D$10075,3,FALSE)</f>
        <v>2</v>
      </c>
      <c r="K8042" s="6">
        <f>VLOOKUP(D8042,'Liste Rayon'!$A$2:$D$10075,4,FALSE)</f>
        <v>5</v>
      </c>
      <c r="L8042" s="4">
        <v>1</v>
      </c>
    </row>
    <row r="8043" spans="1:12" x14ac:dyDescent="0.25">
      <c r="A8043" s="18" t="s">
        <v>21350</v>
      </c>
      <c r="B8043" s="18" t="s">
        <v>21351</v>
      </c>
      <c r="C8043" s="18" t="s">
        <v>21352</v>
      </c>
      <c r="D8043" s="18" t="s">
        <v>21349</v>
      </c>
      <c r="E8043" s="19">
        <v>1</v>
      </c>
      <c r="F8043" s="20" t="s">
        <v>1</v>
      </c>
      <c r="H8043" s="7">
        <f t="shared" si="125"/>
        <v>-1</v>
      </c>
      <c r="I8043" s="6" t="str">
        <f>IF(B8043="","",VLOOKUP(D8043,'Liste Rayon'!$A$2:$D$10075,2,FALSE))</f>
        <v>W</v>
      </c>
      <c r="J8043" s="6">
        <f>VLOOKUP(D8043,'Liste Rayon'!$A$2:$D$10075,3,FALSE)</f>
        <v>2</v>
      </c>
      <c r="K8043" s="6">
        <f>VLOOKUP(D8043,'Liste Rayon'!$A$2:$D$10075,4,FALSE)</f>
        <v>5</v>
      </c>
      <c r="L8043" s="4">
        <v>1</v>
      </c>
    </row>
    <row r="8044" spans="1:12" x14ac:dyDescent="0.25">
      <c r="A8044" s="18" t="s">
        <v>21353</v>
      </c>
      <c r="B8044" s="18" t="s">
        <v>21354</v>
      </c>
      <c r="C8044" s="18" t="s">
        <v>21355</v>
      </c>
      <c r="D8044" s="18" t="s">
        <v>21349</v>
      </c>
      <c r="E8044" s="19">
        <v>1</v>
      </c>
      <c r="F8044" s="20" t="s">
        <v>1</v>
      </c>
      <c r="H8044" s="7">
        <f t="shared" si="125"/>
        <v>-1</v>
      </c>
      <c r="I8044" s="6" t="str">
        <f>IF(B8044="","",VLOOKUP(D8044,'Liste Rayon'!$A$2:$D$10075,2,FALSE))</f>
        <v>W</v>
      </c>
      <c r="J8044" s="6">
        <f>VLOOKUP(D8044,'Liste Rayon'!$A$2:$D$10075,3,FALSE)</f>
        <v>2</v>
      </c>
      <c r="K8044" s="6">
        <f>VLOOKUP(D8044,'Liste Rayon'!$A$2:$D$10075,4,FALSE)</f>
        <v>5</v>
      </c>
      <c r="L8044" s="4">
        <v>1</v>
      </c>
    </row>
    <row r="8045" spans="1:12" x14ac:dyDescent="0.25">
      <c r="A8045" s="18" t="s">
        <v>21356</v>
      </c>
      <c r="B8045" s="18" t="s">
        <v>21357</v>
      </c>
      <c r="C8045" s="18" t="s">
        <v>21358</v>
      </c>
      <c r="D8045" s="18" t="s">
        <v>21349</v>
      </c>
      <c r="E8045" s="19">
        <v>1</v>
      </c>
      <c r="F8045" s="20" t="s">
        <v>1</v>
      </c>
      <c r="H8045" s="7">
        <f t="shared" si="125"/>
        <v>-1</v>
      </c>
      <c r="I8045" s="6" t="str">
        <f>IF(B8045="","",VLOOKUP(D8045,'Liste Rayon'!$A$2:$D$10075,2,FALSE))</f>
        <v>W</v>
      </c>
      <c r="J8045" s="6">
        <f>VLOOKUP(D8045,'Liste Rayon'!$A$2:$D$10075,3,FALSE)</f>
        <v>2</v>
      </c>
      <c r="K8045" s="6">
        <f>VLOOKUP(D8045,'Liste Rayon'!$A$2:$D$10075,4,FALSE)</f>
        <v>5</v>
      </c>
      <c r="L8045" s="4">
        <v>1</v>
      </c>
    </row>
    <row r="8046" spans="1:12" x14ac:dyDescent="0.25">
      <c r="A8046" s="18" t="s">
        <v>21359</v>
      </c>
      <c r="B8046" s="18" t="s">
        <v>21360</v>
      </c>
      <c r="C8046" s="18" t="s">
        <v>21361</v>
      </c>
      <c r="D8046" s="18" t="s">
        <v>21349</v>
      </c>
      <c r="E8046" s="19">
        <v>2</v>
      </c>
      <c r="F8046" s="20" t="s">
        <v>1</v>
      </c>
      <c r="H8046" s="7">
        <f t="shared" si="125"/>
        <v>-2</v>
      </c>
      <c r="I8046" s="6" t="str">
        <f>IF(B8046="","",VLOOKUP(D8046,'Liste Rayon'!$A$2:$D$10075,2,FALSE))</f>
        <v>W</v>
      </c>
      <c r="J8046" s="6">
        <f>VLOOKUP(D8046,'Liste Rayon'!$A$2:$D$10075,3,FALSE)</f>
        <v>2</v>
      </c>
      <c r="K8046" s="6">
        <f>VLOOKUP(D8046,'Liste Rayon'!$A$2:$D$10075,4,FALSE)</f>
        <v>5</v>
      </c>
      <c r="L8046" s="4">
        <v>1</v>
      </c>
    </row>
    <row r="8047" spans="1:12" x14ac:dyDescent="0.25">
      <c r="A8047" s="18" t="s">
        <v>21362</v>
      </c>
      <c r="B8047" s="18" t="s">
        <v>21363</v>
      </c>
      <c r="C8047" s="18" t="s">
        <v>21364</v>
      </c>
      <c r="D8047" s="18" t="s">
        <v>21349</v>
      </c>
      <c r="E8047" s="19">
        <v>1</v>
      </c>
      <c r="F8047" s="20" t="s">
        <v>1</v>
      </c>
      <c r="H8047" s="7">
        <f t="shared" si="125"/>
        <v>-1</v>
      </c>
      <c r="I8047" s="6" t="str">
        <f>IF(B8047="","",VLOOKUP(D8047,'Liste Rayon'!$A$2:$D$10075,2,FALSE))</f>
        <v>W</v>
      </c>
      <c r="J8047" s="6">
        <f>VLOOKUP(D8047,'Liste Rayon'!$A$2:$D$10075,3,FALSE)</f>
        <v>2</v>
      </c>
      <c r="K8047" s="6">
        <f>VLOOKUP(D8047,'Liste Rayon'!$A$2:$D$10075,4,FALSE)</f>
        <v>5</v>
      </c>
      <c r="L8047" s="4">
        <v>1</v>
      </c>
    </row>
    <row r="8048" spans="1:12" x14ac:dyDescent="0.25">
      <c r="A8048" s="18" t="s">
        <v>21365</v>
      </c>
      <c r="B8048" s="18" t="s">
        <v>21366</v>
      </c>
      <c r="C8048" s="18" t="s">
        <v>21367</v>
      </c>
      <c r="D8048" s="18" t="s">
        <v>21349</v>
      </c>
      <c r="E8048" s="19">
        <v>1</v>
      </c>
      <c r="F8048" s="20" t="s">
        <v>1</v>
      </c>
      <c r="H8048" s="7">
        <f t="shared" si="125"/>
        <v>-1</v>
      </c>
      <c r="I8048" s="6" t="str">
        <f>IF(B8048="","",VLOOKUP(D8048,'Liste Rayon'!$A$2:$D$10075,2,FALSE))</f>
        <v>W</v>
      </c>
      <c r="J8048" s="6">
        <f>VLOOKUP(D8048,'Liste Rayon'!$A$2:$D$10075,3,FALSE)</f>
        <v>2</v>
      </c>
      <c r="K8048" s="6">
        <f>VLOOKUP(D8048,'Liste Rayon'!$A$2:$D$10075,4,FALSE)</f>
        <v>5</v>
      </c>
      <c r="L8048" s="4">
        <v>1</v>
      </c>
    </row>
    <row r="8049" spans="1:12" x14ac:dyDescent="0.25">
      <c r="A8049" s="18" t="s">
        <v>21368</v>
      </c>
      <c r="B8049" s="18" t="s">
        <v>21369</v>
      </c>
      <c r="C8049" s="18" t="s">
        <v>21370</v>
      </c>
      <c r="D8049" s="18" t="s">
        <v>21349</v>
      </c>
      <c r="E8049" s="19">
        <v>2</v>
      </c>
      <c r="F8049" s="20" t="s">
        <v>1</v>
      </c>
      <c r="H8049" s="7">
        <f t="shared" si="125"/>
        <v>-2</v>
      </c>
      <c r="I8049" s="6" t="str">
        <f>IF(B8049="","",VLOOKUP(D8049,'Liste Rayon'!$A$2:$D$10075,2,FALSE))</f>
        <v>W</v>
      </c>
      <c r="J8049" s="6">
        <f>VLOOKUP(D8049,'Liste Rayon'!$A$2:$D$10075,3,FALSE)</f>
        <v>2</v>
      </c>
      <c r="K8049" s="6">
        <f>VLOOKUP(D8049,'Liste Rayon'!$A$2:$D$10075,4,FALSE)</f>
        <v>5</v>
      </c>
      <c r="L8049" s="4">
        <v>1</v>
      </c>
    </row>
    <row r="8050" spans="1:12" x14ac:dyDescent="0.25">
      <c r="A8050" s="18" t="s">
        <v>21371</v>
      </c>
      <c r="B8050" s="18" t="s">
        <v>21372</v>
      </c>
      <c r="C8050" s="18" t="s">
        <v>26426</v>
      </c>
      <c r="D8050" s="18" t="s">
        <v>21349</v>
      </c>
      <c r="E8050" s="19">
        <v>1</v>
      </c>
      <c r="F8050" s="20" t="s">
        <v>1</v>
      </c>
      <c r="H8050" s="7">
        <f t="shared" si="125"/>
        <v>-1</v>
      </c>
      <c r="I8050" s="6" t="str">
        <f>IF(B8050="","",VLOOKUP(D8050,'Liste Rayon'!$A$2:$D$10075,2,FALSE))</f>
        <v>W</v>
      </c>
      <c r="J8050" s="6">
        <f>VLOOKUP(D8050,'Liste Rayon'!$A$2:$D$10075,3,FALSE)</f>
        <v>2</v>
      </c>
      <c r="K8050" s="6">
        <f>VLOOKUP(D8050,'Liste Rayon'!$A$2:$D$10075,4,FALSE)</f>
        <v>5</v>
      </c>
      <c r="L8050" s="4">
        <v>1</v>
      </c>
    </row>
    <row r="8051" spans="1:12" x14ac:dyDescent="0.25">
      <c r="A8051" s="18" t="s">
        <v>21373</v>
      </c>
      <c r="B8051" s="18" t="s">
        <v>21374</v>
      </c>
      <c r="C8051" s="18" t="s">
        <v>21375</v>
      </c>
      <c r="D8051" s="18" t="s">
        <v>21376</v>
      </c>
      <c r="E8051" s="19">
        <v>2</v>
      </c>
      <c r="F8051" s="20" t="s">
        <v>1</v>
      </c>
      <c r="H8051" s="7">
        <f t="shared" si="125"/>
        <v>-2</v>
      </c>
      <c r="I8051" s="6" t="str">
        <f>IF(B8051="","",VLOOKUP(D8051,'Liste Rayon'!$A$2:$D$10075,2,FALSE))</f>
        <v>W</v>
      </c>
      <c r="J8051" s="6">
        <f>VLOOKUP(D8051,'Liste Rayon'!$A$2:$D$10075,3,FALSE)</f>
        <v>2</v>
      </c>
      <c r="K8051" s="6">
        <f>VLOOKUP(D8051,'Liste Rayon'!$A$2:$D$10075,4,FALSE)</f>
        <v>6</v>
      </c>
      <c r="L8051" s="4">
        <v>1</v>
      </c>
    </row>
    <row r="8052" spans="1:12" x14ac:dyDescent="0.25">
      <c r="A8052" s="18" t="s">
        <v>21377</v>
      </c>
      <c r="B8052" s="18" t="s">
        <v>21378</v>
      </c>
      <c r="C8052" s="18" t="s">
        <v>21379</v>
      </c>
      <c r="D8052" s="18" t="s">
        <v>21376</v>
      </c>
      <c r="E8052" s="19">
        <v>2</v>
      </c>
      <c r="F8052" s="20" t="s">
        <v>1</v>
      </c>
      <c r="H8052" s="7">
        <f t="shared" si="125"/>
        <v>-2</v>
      </c>
      <c r="I8052" s="6" t="str">
        <f>IF(B8052="","",VLOOKUP(D8052,'Liste Rayon'!$A$2:$D$10075,2,FALSE))</f>
        <v>W</v>
      </c>
      <c r="J8052" s="6">
        <f>VLOOKUP(D8052,'Liste Rayon'!$A$2:$D$10075,3,FALSE)</f>
        <v>2</v>
      </c>
      <c r="K8052" s="6">
        <f>VLOOKUP(D8052,'Liste Rayon'!$A$2:$D$10075,4,FALSE)</f>
        <v>6</v>
      </c>
      <c r="L8052" s="4">
        <v>1</v>
      </c>
    </row>
    <row r="8053" spans="1:12" x14ac:dyDescent="0.25">
      <c r="A8053" s="18" t="s">
        <v>26427</v>
      </c>
      <c r="B8053" s="18" t="s">
        <v>26428</v>
      </c>
      <c r="C8053" s="18" t="s">
        <v>26429</v>
      </c>
      <c r="D8053" s="18" t="s">
        <v>21376</v>
      </c>
      <c r="E8053" s="19">
        <v>2</v>
      </c>
      <c r="F8053" s="20" t="s">
        <v>1</v>
      </c>
      <c r="H8053" s="7">
        <f t="shared" si="125"/>
        <v>-2</v>
      </c>
      <c r="I8053" s="6" t="str">
        <f>IF(B8053="","",VLOOKUP(D8053,'Liste Rayon'!$A$2:$D$10075,2,FALSE))</f>
        <v>W</v>
      </c>
      <c r="J8053" s="6">
        <f>VLOOKUP(D8053,'Liste Rayon'!$A$2:$D$10075,3,FALSE)</f>
        <v>2</v>
      </c>
      <c r="K8053" s="6">
        <f>VLOOKUP(D8053,'Liste Rayon'!$A$2:$D$10075,4,FALSE)</f>
        <v>6</v>
      </c>
      <c r="L8053" s="4">
        <v>1</v>
      </c>
    </row>
    <row r="8054" spans="1:12" x14ac:dyDescent="0.25">
      <c r="A8054" s="18" t="s">
        <v>24915</v>
      </c>
      <c r="B8054" s="18" t="s">
        <v>24916</v>
      </c>
      <c r="C8054" s="18" t="s">
        <v>24917</v>
      </c>
      <c r="D8054" s="18" t="s">
        <v>21381</v>
      </c>
      <c r="E8054" s="19">
        <v>600</v>
      </c>
      <c r="F8054" s="20" t="s">
        <v>1</v>
      </c>
      <c r="H8054" s="7">
        <f t="shared" si="125"/>
        <v>-600</v>
      </c>
      <c r="I8054" s="6" t="str">
        <f>IF(B8054="","",VLOOKUP(D8054,'Liste Rayon'!$A$2:$D$10075,2,FALSE))</f>
        <v>W</v>
      </c>
      <c r="J8054" s="6">
        <f>VLOOKUP(D8054,'Liste Rayon'!$A$2:$D$10075,3,FALSE)</f>
        <v>3</v>
      </c>
      <c r="K8054" s="6">
        <f>VLOOKUP(D8054,'Liste Rayon'!$A$2:$D$10075,4,FALSE)</f>
        <v>0</v>
      </c>
      <c r="L8054" s="4">
        <v>1</v>
      </c>
    </row>
    <row r="8055" spans="1:12" x14ac:dyDescent="0.25">
      <c r="A8055" s="18" t="s">
        <v>26430</v>
      </c>
      <c r="B8055" s="18" t="s">
        <v>26431</v>
      </c>
      <c r="C8055" s="18" t="s">
        <v>26432</v>
      </c>
      <c r="D8055" s="18" t="s">
        <v>24922</v>
      </c>
      <c r="E8055" s="19">
        <v>2</v>
      </c>
      <c r="F8055" s="20" t="s">
        <v>1</v>
      </c>
      <c r="H8055" s="7">
        <f t="shared" si="125"/>
        <v>-2</v>
      </c>
      <c r="I8055" s="6" t="str">
        <f>IF(B8055="","",VLOOKUP(D8055,'Liste Rayon'!$A$2:$D$10075,2,FALSE))</f>
        <v>W</v>
      </c>
      <c r="J8055" s="6">
        <f>VLOOKUP(D8055,'Liste Rayon'!$A$2:$D$10075,3,FALSE)</f>
        <v>3</v>
      </c>
      <c r="K8055" s="6">
        <f>VLOOKUP(D8055,'Liste Rayon'!$A$2:$D$10075,4,FALSE)</f>
        <v>1</v>
      </c>
      <c r="L8055" s="4">
        <v>1</v>
      </c>
    </row>
    <row r="8056" spans="1:12" x14ac:dyDescent="0.25">
      <c r="A8056" s="18" t="s">
        <v>24919</v>
      </c>
      <c r="B8056" s="18" t="s">
        <v>24920</v>
      </c>
      <c r="C8056" s="18" t="s">
        <v>24921</v>
      </c>
      <c r="D8056" s="18" t="s">
        <v>24922</v>
      </c>
      <c r="E8056" s="19">
        <v>2</v>
      </c>
      <c r="F8056" s="20" t="s">
        <v>1</v>
      </c>
      <c r="H8056" s="7">
        <f t="shared" si="125"/>
        <v>-2</v>
      </c>
      <c r="I8056" s="6" t="str">
        <f>IF(B8056="","",VLOOKUP(D8056,'Liste Rayon'!$A$2:$D$10075,2,FALSE))</f>
        <v>W</v>
      </c>
      <c r="J8056" s="6">
        <f>VLOOKUP(D8056,'Liste Rayon'!$A$2:$D$10075,3,FALSE)</f>
        <v>3</v>
      </c>
      <c r="K8056" s="6">
        <f>VLOOKUP(D8056,'Liste Rayon'!$A$2:$D$10075,4,FALSE)</f>
        <v>1</v>
      </c>
      <c r="L8056" s="4">
        <v>1</v>
      </c>
    </row>
    <row r="8057" spans="1:12" x14ac:dyDescent="0.25">
      <c r="A8057" s="18" t="s">
        <v>24923</v>
      </c>
      <c r="B8057" s="18" t="s">
        <v>24924</v>
      </c>
      <c r="C8057" s="18" t="s">
        <v>24925</v>
      </c>
      <c r="D8057" s="18" t="s">
        <v>24922</v>
      </c>
      <c r="E8057" s="19">
        <v>2</v>
      </c>
      <c r="F8057" s="20" t="s">
        <v>1</v>
      </c>
      <c r="H8057" s="7">
        <f t="shared" si="125"/>
        <v>-2</v>
      </c>
      <c r="I8057" s="6" t="str">
        <f>IF(B8057="","",VLOOKUP(D8057,'Liste Rayon'!$A$2:$D$10075,2,FALSE))</f>
        <v>W</v>
      </c>
      <c r="J8057" s="6">
        <f>VLOOKUP(D8057,'Liste Rayon'!$A$2:$D$10075,3,FALSE)</f>
        <v>3</v>
      </c>
      <c r="K8057" s="6">
        <f>VLOOKUP(D8057,'Liste Rayon'!$A$2:$D$10075,4,FALSE)</f>
        <v>1</v>
      </c>
      <c r="L8057" s="4">
        <v>1</v>
      </c>
    </row>
    <row r="8058" spans="1:12" x14ac:dyDescent="0.25">
      <c r="A8058" s="18" t="s">
        <v>24926</v>
      </c>
      <c r="B8058" s="18" t="s">
        <v>24927</v>
      </c>
      <c r="C8058" s="18" t="s">
        <v>24928</v>
      </c>
      <c r="D8058" s="18" t="s">
        <v>24922</v>
      </c>
      <c r="E8058" s="19">
        <v>2</v>
      </c>
      <c r="F8058" s="20" t="s">
        <v>1</v>
      </c>
      <c r="H8058" s="7">
        <f t="shared" si="125"/>
        <v>-2</v>
      </c>
      <c r="I8058" s="6" t="str">
        <f>IF(B8058="","",VLOOKUP(D8058,'Liste Rayon'!$A$2:$D$10075,2,FALSE))</f>
        <v>W</v>
      </c>
      <c r="J8058" s="6">
        <f>VLOOKUP(D8058,'Liste Rayon'!$A$2:$D$10075,3,FALSE)</f>
        <v>3</v>
      </c>
      <c r="K8058" s="6">
        <f>VLOOKUP(D8058,'Liste Rayon'!$A$2:$D$10075,4,FALSE)</f>
        <v>1</v>
      </c>
      <c r="L8058" s="4">
        <v>1</v>
      </c>
    </row>
    <row r="8059" spans="1:12" x14ac:dyDescent="0.25">
      <c r="A8059" s="18" t="s">
        <v>24929</v>
      </c>
      <c r="B8059" s="18" t="s">
        <v>24930</v>
      </c>
      <c r="C8059" s="18" t="s">
        <v>24931</v>
      </c>
      <c r="D8059" s="18" t="s">
        <v>24922</v>
      </c>
      <c r="E8059" s="19">
        <v>2</v>
      </c>
      <c r="F8059" s="20" t="s">
        <v>1</v>
      </c>
      <c r="H8059" s="7">
        <f t="shared" si="125"/>
        <v>-2</v>
      </c>
      <c r="I8059" s="6" t="str">
        <f>IF(B8059="","",VLOOKUP(D8059,'Liste Rayon'!$A$2:$D$10075,2,FALSE))</f>
        <v>W</v>
      </c>
      <c r="J8059" s="6">
        <f>VLOOKUP(D8059,'Liste Rayon'!$A$2:$D$10075,3,FALSE)</f>
        <v>3</v>
      </c>
      <c r="K8059" s="6">
        <f>VLOOKUP(D8059,'Liste Rayon'!$A$2:$D$10075,4,FALSE)</f>
        <v>1</v>
      </c>
      <c r="L8059" s="4">
        <v>1</v>
      </c>
    </row>
    <row r="8060" spans="1:12" x14ac:dyDescent="0.25">
      <c r="A8060" s="18" t="s">
        <v>24932</v>
      </c>
      <c r="B8060" s="18" t="s">
        <v>24933</v>
      </c>
      <c r="C8060" s="18" t="s">
        <v>24934</v>
      </c>
      <c r="D8060" s="18" t="s">
        <v>24922</v>
      </c>
      <c r="E8060" s="19">
        <v>6</v>
      </c>
      <c r="F8060" s="20" t="s">
        <v>1</v>
      </c>
      <c r="H8060" s="7">
        <f t="shared" si="125"/>
        <v>-6</v>
      </c>
      <c r="I8060" s="6" t="str">
        <f>IF(B8060="","",VLOOKUP(D8060,'Liste Rayon'!$A$2:$D$10075,2,FALSE))</f>
        <v>W</v>
      </c>
      <c r="J8060" s="6">
        <f>VLOOKUP(D8060,'Liste Rayon'!$A$2:$D$10075,3,FALSE)</f>
        <v>3</v>
      </c>
      <c r="K8060" s="6">
        <f>VLOOKUP(D8060,'Liste Rayon'!$A$2:$D$10075,4,FALSE)</f>
        <v>1</v>
      </c>
      <c r="L8060" s="4">
        <v>1</v>
      </c>
    </row>
    <row r="8061" spans="1:12" x14ac:dyDescent="0.25">
      <c r="A8061" s="18" t="s">
        <v>24935</v>
      </c>
      <c r="B8061" s="18" t="s">
        <v>24936</v>
      </c>
      <c r="C8061" s="18" t="s">
        <v>24937</v>
      </c>
      <c r="D8061" s="18" t="s">
        <v>24922</v>
      </c>
      <c r="E8061" s="19">
        <v>6</v>
      </c>
      <c r="F8061" s="20" t="s">
        <v>1</v>
      </c>
      <c r="H8061" s="7">
        <f t="shared" si="125"/>
        <v>-6</v>
      </c>
      <c r="I8061" s="6" t="str">
        <f>IF(B8061="","",VLOOKUP(D8061,'Liste Rayon'!$A$2:$D$10075,2,FALSE))</f>
        <v>W</v>
      </c>
      <c r="J8061" s="6">
        <f>VLOOKUP(D8061,'Liste Rayon'!$A$2:$D$10075,3,FALSE)</f>
        <v>3</v>
      </c>
      <c r="K8061" s="6">
        <f>VLOOKUP(D8061,'Liste Rayon'!$A$2:$D$10075,4,FALSE)</f>
        <v>1</v>
      </c>
      <c r="L8061" s="4">
        <v>1</v>
      </c>
    </row>
    <row r="8062" spans="1:12" x14ac:dyDescent="0.25">
      <c r="A8062" s="18" t="s">
        <v>21382</v>
      </c>
      <c r="B8062" s="18" t="s">
        <v>21383</v>
      </c>
      <c r="C8062" s="18" t="s">
        <v>21384</v>
      </c>
      <c r="D8062" s="18" t="s">
        <v>21385</v>
      </c>
      <c r="E8062" s="19">
        <v>2</v>
      </c>
      <c r="F8062" s="20" t="s">
        <v>1</v>
      </c>
      <c r="H8062" s="7">
        <f t="shared" si="125"/>
        <v>-2</v>
      </c>
      <c r="I8062" s="6" t="str">
        <f>IF(B8062="","",VLOOKUP(D8062,'Liste Rayon'!$A$2:$D$10075,2,FALSE))</f>
        <v>W</v>
      </c>
      <c r="J8062" s="6">
        <f>VLOOKUP(D8062,'Liste Rayon'!$A$2:$D$10075,3,FALSE)</f>
        <v>3</v>
      </c>
      <c r="K8062" s="6">
        <f>VLOOKUP(D8062,'Liste Rayon'!$A$2:$D$10075,4,FALSE)</f>
        <v>2</v>
      </c>
      <c r="L8062" s="4">
        <v>1</v>
      </c>
    </row>
    <row r="8063" spans="1:12" x14ac:dyDescent="0.25">
      <c r="A8063" s="18" t="s">
        <v>21386</v>
      </c>
      <c r="B8063" s="18" t="s">
        <v>21387</v>
      </c>
      <c r="C8063" s="18" t="s">
        <v>21388</v>
      </c>
      <c r="D8063" s="18" t="s">
        <v>21385</v>
      </c>
      <c r="E8063" s="19">
        <v>1</v>
      </c>
      <c r="F8063" s="20" t="s">
        <v>1</v>
      </c>
      <c r="H8063" s="7">
        <f t="shared" si="125"/>
        <v>-1</v>
      </c>
      <c r="I8063" s="6" t="str">
        <f>IF(B8063="","",VLOOKUP(D8063,'Liste Rayon'!$A$2:$D$10075,2,FALSE))</f>
        <v>W</v>
      </c>
      <c r="J8063" s="6">
        <f>VLOOKUP(D8063,'Liste Rayon'!$A$2:$D$10075,3,FALSE)</f>
        <v>3</v>
      </c>
      <c r="K8063" s="6">
        <f>VLOOKUP(D8063,'Liste Rayon'!$A$2:$D$10075,4,FALSE)</f>
        <v>2</v>
      </c>
      <c r="L8063" s="4">
        <v>1</v>
      </c>
    </row>
    <row r="8064" spans="1:12" x14ac:dyDescent="0.25">
      <c r="A8064" s="18" t="s">
        <v>21389</v>
      </c>
      <c r="B8064" s="18" t="s">
        <v>21390</v>
      </c>
      <c r="C8064" s="18" t="s">
        <v>21391</v>
      </c>
      <c r="D8064" s="18" t="s">
        <v>21385</v>
      </c>
      <c r="E8064" s="19">
        <v>3</v>
      </c>
      <c r="F8064" s="20" t="s">
        <v>1</v>
      </c>
      <c r="H8064" s="7">
        <f t="shared" si="125"/>
        <v>-3</v>
      </c>
      <c r="I8064" s="6" t="str">
        <f>IF(B8064="","",VLOOKUP(D8064,'Liste Rayon'!$A$2:$D$10075,2,FALSE))</f>
        <v>W</v>
      </c>
      <c r="J8064" s="6">
        <f>VLOOKUP(D8064,'Liste Rayon'!$A$2:$D$10075,3,FALSE)</f>
        <v>3</v>
      </c>
      <c r="K8064" s="6">
        <f>VLOOKUP(D8064,'Liste Rayon'!$A$2:$D$10075,4,FALSE)</f>
        <v>2</v>
      </c>
      <c r="L8064" s="4">
        <v>1</v>
      </c>
    </row>
    <row r="8065" spans="1:12" x14ac:dyDescent="0.25">
      <c r="A8065" s="18" t="s">
        <v>21392</v>
      </c>
      <c r="B8065" s="18" t="s">
        <v>21393</v>
      </c>
      <c r="C8065" s="18" t="s">
        <v>21394</v>
      </c>
      <c r="D8065" s="18" t="s">
        <v>21395</v>
      </c>
      <c r="E8065" s="19">
        <v>1</v>
      </c>
      <c r="F8065" s="20" t="s">
        <v>1</v>
      </c>
      <c r="H8065" s="7">
        <f t="shared" si="125"/>
        <v>-1</v>
      </c>
      <c r="I8065" s="6" t="str">
        <f>IF(B8065="","",VLOOKUP(D8065,'Liste Rayon'!$A$2:$D$10075,2,FALSE))</f>
        <v>W</v>
      </c>
      <c r="J8065" s="6">
        <f>VLOOKUP(D8065,'Liste Rayon'!$A$2:$D$10075,3,FALSE)</f>
        <v>3</v>
      </c>
      <c r="K8065" s="6">
        <f>VLOOKUP(D8065,'Liste Rayon'!$A$2:$D$10075,4,FALSE)</f>
        <v>3</v>
      </c>
      <c r="L8065" s="4">
        <v>1</v>
      </c>
    </row>
    <row r="8066" spans="1:12" x14ac:dyDescent="0.25">
      <c r="A8066" s="18" t="s">
        <v>21396</v>
      </c>
      <c r="B8066" s="18" t="s">
        <v>21397</v>
      </c>
      <c r="C8066" s="18" t="s">
        <v>21394</v>
      </c>
      <c r="D8066" s="18" t="s">
        <v>21395</v>
      </c>
      <c r="E8066" s="19">
        <v>2</v>
      </c>
      <c r="F8066" s="20" t="s">
        <v>1</v>
      </c>
      <c r="H8066" s="7">
        <f t="shared" ref="H8066:H8129" si="126">+G8066-E8066</f>
        <v>-2</v>
      </c>
      <c r="I8066" s="6" t="str">
        <f>IF(B8066="","",VLOOKUP(D8066,'Liste Rayon'!$A$2:$D$10075,2,FALSE))</f>
        <v>W</v>
      </c>
      <c r="J8066" s="6">
        <f>VLOOKUP(D8066,'Liste Rayon'!$A$2:$D$10075,3,FALSE)</f>
        <v>3</v>
      </c>
      <c r="K8066" s="6">
        <f>VLOOKUP(D8066,'Liste Rayon'!$A$2:$D$10075,4,FALSE)</f>
        <v>3</v>
      </c>
      <c r="L8066" s="4">
        <v>1</v>
      </c>
    </row>
    <row r="8067" spans="1:12" x14ac:dyDescent="0.25">
      <c r="A8067" s="18" t="s">
        <v>21398</v>
      </c>
      <c r="B8067" s="18" t="s">
        <v>21399</v>
      </c>
      <c r="C8067" s="18" t="s">
        <v>21400</v>
      </c>
      <c r="D8067" s="18" t="s">
        <v>21395</v>
      </c>
      <c r="E8067" s="19">
        <v>2</v>
      </c>
      <c r="F8067" s="20" t="s">
        <v>1</v>
      </c>
      <c r="H8067" s="7">
        <f t="shared" si="126"/>
        <v>-2</v>
      </c>
      <c r="I8067" s="6" t="str">
        <f>IF(B8067="","",VLOOKUP(D8067,'Liste Rayon'!$A$2:$D$10075,2,FALSE))</f>
        <v>W</v>
      </c>
      <c r="J8067" s="6">
        <f>VLOOKUP(D8067,'Liste Rayon'!$A$2:$D$10075,3,FALSE)</f>
        <v>3</v>
      </c>
      <c r="K8067" s="6">
        <f>VLOOKUP(D8067,'Liste Rayon'!$A$2:$D$10075,4,FALSE)</f>
        <v>3</v>
      </c>
      <c r="L8067" s="4">
        <v>1</v>
      </c>
    </row>
    <row r="8068" spans="1:12" x14ac:dyDescent="0.25">
      <c r="A8068" s="18" t="s">
        <v>21401</v>
      </c>
      <c r="B8068" s="18" t="s">
        <v>21402</v>
      </c>
      <c r="C8068" s="18" t="s">
        <v>21403</v>
      </c>
      <c r="D8068" s="18" t="s">
        <v>21395</v>
      </c>
      <c r="E8068" s="19">
        <v>1</v>
      </c>
      <c r="F8068" s="20" t="s">
        <v>1</v>
      </c>
      <c r="H8068" s="7">
        <f t="shared" si="126"/>
        <v>-1</v>
      </c>
      <c r="I8068" s="6" t="str">
        <f>IF(B8068="","",VLOOKUP(D8068,'Liste Rayon'!$A$2:$D$10075,2,FALSE))</f>
        <v>W</v>
      </c>
      <c r="J8068" s="6">
        <f>VLOOKUP(D8068,'Liste Rayon'!$A$2:$D$10075,3,FALSE)</f>
        <v>3</v>
      </c>
      <c r="K8068" s="6">
        <f>VLOOKUP(D8068,'Liste Rayon'!$A$2:$D$10075,4,FALSE)</f>
        <v>3</v>
      </c>
      <c r="L8068" s="4">
        <v>1</v>
      </c>
    </row>
    <row r="8069" spans="1:12" x14ac:dyDescent="0.25">
      <c r="A8069" s="18" t="s">
        <v>21404</v>
      </c>
      <c r="B8069" s="18" t="s">
        <v>21405</v>
      </c>
      <c r="C8069" s="18" t="s">
        <v>21406</v>
      </c>
      <c r="D8069" s="18" t="s">
        <v>21395</v>
      </c>
      <c r="E8069" s="19">
        <v>4</v>
      </c>
      <c r="F8069" s="20" t="s">
        <v>1</v>
      </c>
      <c r="H8069" s="7">
        <f t="shared" si="126"/>
        <v>-4</v>
      </c>
      <c r="I8069" s="6" t="str">
        <f>IF(B8069="","",VLOOKUP(D8069,'Liste Rayon'!$A$2:$D$10075,2,FALSE))</f>
        <v>W</v>
      </c>
      <c r="J8069" s="6">
        <f>VLOOKUP(D8069,'Liste Rayon'!$A$2:$D$10075,3,FALSE)</f>
        <v>3</v>
      </c>
      <c r="K8069" s="6">
        <f>VLOOKUP(D8069,'Liste Rayon'!$A$2:$D$10075,4,FALSE)</f>
        <v>3</v>
      </c>
      <c r="L8069" s="4">
        <v>1</v>
      </c>
    </row>
    <row r="8070" spans="1:12" x14ac:dyDescent="0.25">
      <c r="A8070" s="18" t="s">
        <v>21407</v>
      </c>
      <c r="B8070" s="18" t="s">
        <v>21408</v>
      </c>
      <c r="C8070" s="18" t="s">
        <v>21409</v>
      </c>
      <c r="D8070" s="18" t="s">
        <v>21395</v>
      </c>
      <c r="E8070" s="19">
        <v>2</v>
      </c>
      <c r="F8070" s="20" t="s">
        <v>1</v>
      </c>
      <c r="H8070" s="7">
        <f t="shared" si="126"/>
        <v>-2</v>
      </c>
      <c r="I8070" s="6" t="str">
        <f>IF(B8070="","",VLOOKUP(D8070,'Liste Rayon'!$A$2:$D$10075,2,FALSE))</f>
        <v>W</v>
      </c>
      <c r="J8070" s="6">
        <f>VLOOKUP(D8070,'Liste Rayon'!$A$2:$D$10075,3,FALSE)</f>
        <v>3</v>
      </c>
      <c r="K8070" s="6">
        <f>VLOOKUP(D8070,'Liste Rayon'!$A$2:$D$10075,4,FALSE)</f>
        <v>3</v>
      </c>
      <c r="L8070" s="4">
        <v>1</v>
      </c>
    </row>
    <row r="8071" spans="1:12" x14ac:dyDescent="0.25">
      <c r="A8071" s="18" t="s">
        <v>21410</v>
      </c>
      <c r="B8071" s="18" t="s">
        <v>21411</v>
      </c>
      <c r="C8071" s="18" t="s">
        <v>21412</v>
      </c>
      <c r="D8071" s="18" t="s">
        <v>21395</v>
      </c>
      <c r="E8071" s="19">
        <v>1</v>
      </c>
      <c r="F8071" s="20" t="s">
        <v>1</v>
      </c>
      <c r="H8071" s="7">
        <f t="shared" si="126"/>
        <v>-1</v>
      </c>
      <c r="I8071" s="6" t="str">
        <f>IF(B8071="","",VLOOKUP(D8071,'Liste Rayon'!$A$2:$D$10075,2,FALSE))</f>
        <v>W</v>
      </c>
      <c r="J8071" s="6">
        <f>VLOOKUP(D8071,'Liste Rayon'!$A$2:$D$10075,3,FALSE)</f>
        <v>3</v>
      </c>
      <c r="K8071" s="6">
        <f>VLOOKUP(D8071,'Liste Rayon'!$A$2:$D$10075,4,FALSE)</f>
        <v>3</v>
      </c>
      <c r="L8071" s="4">
        <v>1</v>
      </c>
    </row>
    <row r="8072" spans="1:12" x14ac:dyDescent="0.25">
      <c r="A8072" s="18" t="s">
        <v>21413</v>
      </c>
      <c r="B8072" s="18" t="s">
        <v>21414</v>
      </c>
      <c r="C8072" s="18" t="s">
        <v>21415</v>
      </c>
      <c r="D8072" s="18" t="s">
        <v>21395</v>
      </c>
      <c r="E8072" s="19">
        <v>1</v>
      </c>
      <c r="F8072" s="20" t="s">
        <v>1</v>
      </c>
      <c r="H8072" s="7">
        <f t="shared" si="126"/>
        <v>-1</v>
      </c>
      <c r="I8072" s="6" t="str">
        <f>IF(B8072="","",VLOOKUP(D8072,'Liste Rayon'!$A$2:$D$10075,2,FALSE))</f>
        <v>W</v>
      </c>
      <c r="J8072" s="6">
        <f>VLOOKUP(D8072,'Liste Rayon'!$A$2:$D$10075,3,FALSE)</f>
        <v>3</v>
      </c>
      <c r="K8072" s="6">
        <f>VLOOKUP(D8072,'Liste Rayon'!$A$2:$D$10075,4,FALSE)</f>
        <v>3</v>
      </c>
      <c r="L8072" s="4">
        <v>1</v>
      </c>
    </row>
    <row r="8073" spans="1:12" x14ac:dyDescent="0.25">
      <c r="A8073" s="18" t="s">
        <v>21416</v>
      </c>
      <c r="B8073" s="18" t="s">
        <v>21417</v>
      </c>
      <c r="C8073" s="18" t="s">
        <v>21418</v>
      </c>
      <c r="D8073" s="18" t="s">
        <v>21395</v>
      </c>
      <c r="E8073" s="19">
        <v>1</v>
      </c>
      <c r="F8073" s="20" t="s">
        <v>1</v>
      </c>
      <c r="H8073" s="7">
        <f t="shared" si="126"/>
        <v>-1</v>
      </c>
      <c r="I8073" s="6" t="str">
        <f>IF(B8073="","",VLOOKUP(D8073,'Liste Rayon'!$A$2:$D$10075,2,FALSE))</f>
        <v>W</v>
      </c>
      <c r="J8073" s="6">
        <f>VLOOKUP(D8073,'Liste Rayon'!$A$2:$D$10075,3,FALSE)</f>
        <v>3</v>
      </c>
      <c r="K8073" s="6">
        <f>VLOOKUP(D8073,'Liste Rayon'!$A$2:$D$10075,4,FALSE)</f>
        <v>3</v>
      </c>
      <c r="L8073" s="4">
        <v>1</v>
      </c>
    </row>
    <row r="8074" spans="1:12" x14ac:dyDescent="0.25">
      <c r="A8074" s="18" t="s">
        <v>21419</v>
      </c>
      <c r="B8074" s="18" t="s">
        <v>21420</v>
      </c>
      <c r="C8074" s="18" t="s">
        <v>21421</v>
      </c>
      <c r="D8074" s="18" t="s">
        <v>21395</v>
      </c>
      <c r="E8074" s="19">
        <v>1</v>
      </c>
      <c r="F8074" s="20" t="s">
        <v>1</v>
      </c>
      <c r="H8074" s="7">
        <f t="shared" si="126"/>
        <v>-1</v>
      </c>
      <c r="I8074" s="6" t="str">
        <f>IF(B8074="","",VLOOKUP(D8074,'Liste Rayon'!$A$2:$D$10075,2,FALSE))</f>
        <v>W</v>
      </c>
      <c r="J8074" s="6">
        <f>VLOOKUP(D8074,'Liste Rayon'!$A$2:$D$10075,3,FALSE)</f>
        <v>3</v>
      </c>
      <c r="K8074" s="6">
        <f>VLOOKUP(D8074,'Liste Rayon'!$A$2:$D$10075,4,FALSE)</f>
        <v>3</v>
      </c>
      <c r="L8074" s="4">
        <v>1</v>
      </c>
    </row>
    <row r="8075" spans="1:12" x14ac:dyDescent="0.25">
      <c r="A8075" s="18" t="s">
        <v>21422</v>
      </c>
      <c r="B8075" s="18" t="s">
        <v>21423</v>
      </c>
      <c r="C8075" s="18" t="s">
        <v>21424</v>
      </c>
      <c r="D8075" s="18" t="s">
        <v>21395</v>
      </c>
      <c r="E8075" s="19">
        <v>1</v>
      </c>
      <c r="F8075" s="20" t="s">
        <v>1</v>
      </c>
      <c r="H8075" s="7">
        <f t="shared" si="126"/>
        <v>-1</v>
      </c>
      <c r="I8075" s="6" t="str">
        <f>IF(B8075="","",VLOOKUP(D8075,'Liste Rayon'!$A$2:$D$10075,2,FALSE))</f>
        <v>W</v>
      </c>
      <c r="J8075" s="6">
        <f>VLOOKUP(D8075,'Liste Rayon'!$A$2:$D$10075,3,FALSE)</f>
        <v>3</v>
      </c>
      <c r="K8075" s="6">
        <f>VLOOKUP(D8075,'Liste Rayon'!$A$2:$D$10075,4,FALSE)</f>
        <v>3</v>
      </c>
      <c r="L8075" s="4">
        <v>1</v>
      </c>
    </row>
    <row r="8076" spans="1:12" x14ac:dyDescent="0.25">
      <c r="A8076" s="18" t="s">
        <v>21425</v>
      </c>
      <c r="B8076" s="18" t="s">
        <v>21426</v>
      </c>
      <c r="C8076" s="18" t="s">
        <v>21427</v>
      </c>
      <c r="D8076" s="18" t="s">
        <v>21395</v>
      </c>
      <c r="E8076" s="19">
        <v>1</v>
      </c>
      <c r="F8076" s="20" t="s">
        <v>1</v>
      </c>
      <c r="H8076" s="7">
        <f t="shared" si="126"/>
        <v>-1</v>
      </c>
      <c r="I8076" s="6" t="str">
        <f>IF(B8076="","",VLOOKUP(D8076,'Liste Rayon'!$A$2:$D$10075,2,FALSE))</f>
        <v>W</v>
      </c>
      <c r="J8076" s="6">
        <f>VLOOKUP(D8076,'Liste Rayon'!$A$2:$D$10075,3,FALSE)</f>
        <v>3</v>
      </c>
      <c r="K8076" s="6">
        <f>VLOOKUP(D8076,'Liste Rayon'!$A$2:$D$10075,4,FALSE)</f>
        <v>3</v>
      </c>
      <c r="L8076" s="4">
        <v>1</v>
      </c>
    </row>
    <row r="8077" spans="1:12" x14ac:dyDescent="0.25">
      <c r="A8077" s="18" t="s">
        <v>21428</v>
      </c>
      <c r="B8077" s="18" t="s">
        <v>21429</v>
      </c>
      <c r="C8077" s="18" t="s">
        <v>21430</v>
      </c>
      <c r="D8077" s="18" t="s">
        <v>21395</v>
      </c>
      <c r="E8077" s="19">
        <v>1</v>
      </c>
      <c r="F8077" s="20" t="s">
        <v>1</v>
      </c>
      <c r="H8077" s="7">
        <f t="shared" si="126"/>
        <v>-1</v>
      </c>
      <c r="I8077" s="6" t="str">
        <f>IF(B8077="","",VLOOKUP(D8077,'Liste Rayon'!$A$2:$D$10075,2,FALSE))</f>
        <v>W</v>
      </c>
      <c r="J8077" s="6">
        <f>VLOOKUP(D8077,'Liste Rayon'!$A$2:$D$10075,3,FALSE)</f>
        <v>3</v>
      </c>
      <c r="K8077" s="6">
        <f>VLOOKUP(D8077,'Liste Rayon'!$A$2:$D$10075,4,FALSE)</f>
        <v>3</v>
      </c>
      <c r="L8077" s="4">
        <v>1</v>
      </c>
    </row>
    <row r="8078" spans="1:12" x14ac:dyDescent="0.25">
      <c r="A8078" s="18" t="s">
        <v>21431</v>
      </c>
      <c r="B8078" s="18" t="s">
        <v>21432</v>
      </c>
      <c r="C8078" s="18" t="s">
        <v>21394</v>
      </c>
      <c r="D8078" s="18" t="s">
        <v>21433</v>
      </c>
      <c r="E8078" s="19">
        <v>1</v>
      </c>
      <c r="F8078" s="20" t="s">
        <v>1</v>
      </c>
      <c r="H8078" s="7">
        <f t="shared" si="126"/>
        <v>-1</v>
      </c>
      <c r="I8078" s="6" t="str">
        <f>IF(B8078="","",VLOOKUP(D8078,'Liste Rayon'!$A$2:$D$10075,2,FALSE))</f>
        <v>W</v>
      </c>
      <c r="J8078" s="6">
        <f>VLOOKUP(D8078,'Liste Rayon'!$A$2:$D$10075,3,FALSE)</f>
        <v>3</v>
      </c>
      <c r="K8078" s="6">
        <f>VLOOKUP(D8078,'Liste Rayon'!$A$2:$D$10075,4,FALSE)</f>
        <v>4</v>
      </c>
      <c r="L8078" s="4">
        <v>1</v>
      </c>
    </row>
    <row r="8079" spans="1:12" x14ac:dyDescent="0.25">
      <c r="A8079" s="18" t="s">
        <v>21434</v>
      </c>
      <c r="B8079" s="18" t="s">
        <v>21435</v>
      </c>
      <c r="C8079" s="18" t="s">
        <v>21394</v>
      </c>
      <c r="D8079" s="18" t="s">
        <v>21433</v>
      </c>
      <c r="E8079" s="19">
        <v>1</v>
      </c>
      <c r="F8079" s="20" t="s">
        <v>1</v>
      </c>
      <c r="H8079" s="7">
        <f t="shared" si="126"/>
        <v>-1</v>
      </c>
      <c r="I8079" s="6" t="str">
        <f>IF(B8079="","",VLOOKUP(D8079,'Liste Rayon'!$A$2:$D$10075,2,FALSE))</f>
        <v>W</v>
      </c>
      <c r="J8079" s="6">
        <f>VLOOKUP(D8079,'Liste Rayon'!$A$2:$D$10075,3,FALSE)</f>
        <v>3</v>
      </c>
      <c r="K8079" s="6">
        <f>VLOOKUP(D8079,'Liste Rayon'!$A$2:$D$10075,4,FALSE)</f>
        <v>4</v>
      </c>
      <c r="L8079" s="4">
        <v>1</v>
      </c>
    </row>
    <row r="8080" spans="1:12" x14ac:dyDescent="0.25">
      <c r="A8080" s="18" t="s">
        <v>21436</v>
      </c>
      <c r="B8080" s="18" t="s">
        <v>21437</v>
      </c>
      <c r="C8080" s="18" t="s">
        <v>21438</v>
      </c>
      <c r="D8080" s="18" t="s">
        <v>21433</v>
      </c>
      <c r="E8080" s="19">
        <v>1</v>
      </c>
      <c r="F8080" s="20" t="s">
        <v>1</v>
      </c>
      <c r="H8080" s="7">
        <f t="shared" si="126"/>
        <v>-1</v>
      </c>
      <c r="I8080" s="6" t="str">
        <f>IF(B8080="","",VLOOKUP(D8080,'Liste Rayon'!$A$2:$D$10075,2,FALSE))</f>
        <v>W</v>
      </c>
      <c r="J8080" s="6">
        <f>VLOOKUP(D8080,'Liste Rayon'!$A$2:$D$10075,3,FALSE)</f>
        <v>3</v>
      </c>
      <c r="K8080" s="6">
        <f>VLOOKUP(D8080,'Liste Rayon'!$A$2:$D$10075,4,FALSE)</f>
        <v>4</v>
      </c>
      <c r="L8080" s="4">
        <v>1</v>
      </c>
    </row>
    <row r="8081" spans="1:12" x14ac:dyDescent="0.25">
      <c r="A8081" s="18" t="s">
        <v>21439</v>
      </c>
      <c r="B8081" s="18" t="s">
        <v>21440</v>
      </c>
      <c r="C8081" s="18" t="s">
        <v>21394</v>
      </c>
      <c r="D8081" s="18" t="s">
        <v>21433</v>
      </c>
      <c r="E8081" s="19">
        <v>2</v>
      </c>
      <c r="F8081" s="20" t="s">
        <v>1</v>
      </c>
      <c r="H8081" s="7">
        <f t="shared" si="126"/>
        <v>-2</v>
      </c>
      <c r="I8081" s="6" t="str">
        <f>IF(B8081="","",VLOOKUP(D8081,'Liste Rayon'!$A$2:$D$10075,2,FALSE))</f>
        <v>W</v>
      </c>
      <c r="J8081" s="6">
        <f>VLOOKUP(D8081,'Liste Rayon'!$A$2:$D$10075,3,FALSE)</f>
        <v>3</v>
      </c>
      <c r="K8081" s="6">
        <f>VLOOKUP(D8081,'Liste Rayon'!$A$2:$D$10075,4,FALSE)</f>
        <v>4</v>
      </c>
      <c r="L8081" s="4">
        <v>1</v>
      </c>
    </row>
    <row r="8082" spans="1:12" x14ac:dyDescent="0.25">
      <c r="A8082" s="18" t="s">
        <v>21441</v>
      </c>
      <c r="B8082" s="18" t="s">
        <v>21442</v>
      </c>
      <c r="C8082" s="18" t="s">
        <v>21443</v>
      </c>
      <c r="D8082" s="18" t="s">
        <v>21433</v>
      </c>
      <c r="E8082" s="19">
        <v>1</v>
      </c>
      <c r="F8082" s="20" t="s">
        <v>1</v>
      </c>
      <c r="H8082" s="7">
        <f t="shared" si="126"/>
        <v>-1</v>
      </c>
      <c r="I8082" s="6" t="str">
        <f>IF(B8082="","",VLOOKUP(D8082,'Liste Rayon'!$A$2:$D$10075,2,FALSE))</f>
        <v>W</v>
      </c>
      <c r="J8082" s="6">
        <f>VLOOKUP(D8082,'Liste Rayon'!$A$2:$D$10075,3,FALSE)</f>
        <v>3</v>
      </c>
      <c r="K8082" s="6">
        <f>VLOOKUP(D8082,'Liste Rayon'!$A$2:$D$10075,4,FALSE)</f>
        <v>4</v>
      </c>
      <c r="L8082" s="4">
        <v>1</v>
      </c>
    </row>
    <row r="8083" spans="1:12" x14ac:dyDescent="0.25">
      <c r="A8083" s="18" t="s">
        <v>21444</v>
      </c>
      <c r="B8083" s="18" t="s">
        <v>21445</v>
      </c>
      <c r="C8083" s="18" t="s">
        <v>21394</v>
      </c>
      <c r="D8083" s="18" t="s">
        <v>21433</v>
      </c>
      <c r="E8083" s="19">
        <v>1</v>
      </c>
      <c r="F8083" s="20" t="s">
        <v>1</v>
      </c>
      <c r="H8083" s="7">
        <f t="shared" si="126"/>
        <v>-1</v>
      </c>
      <c r="I8083" s="6" t="str">
        <f>IF(B8083="","",VLOOKUP(D8083,'Liste Rayon'!$A$2:$D$10075,2,FALSE))</f>
        <v>W</v>
      </c>
      <c r="J8083" s="6">
        <f>VLOOKUP(D8083,'Liste Rayon'!$A$2:$D$10075,3,FALSE)</f>
        <v>3</v>
      </c>
      <c r="K8083" s="6">
        <f>VLOOKUP(D8083,'Liste Rayon'!$A$2:$D$10075,4,FALSE)</f>
        <v>4</v>
      </c>
      <c r="L8083" s="4">
        <v>1</v>
      </c>
    </row>
    <row r="8084" spans="1:12" x14ac:dyDescent="0.25">
      <c r="A8084" s="18" t="s">
        <v>21446</v>
      </c>
      <c r="B8084" s="18" t="s">
        <v>21447</v>
      </c>
      <c r="C8084" s="18" t="s">
        <v>21448</v>
      </c>
      <c r="D8084" s="18" t="s">
        <v>21433</v>
      </c>
      <c r="E8084" s="19">
        <v>1</v>
      </c>
      <c r="F8084" s="20" t="s">
        <v>1</v>
      </c>
      <c r="H8084" s="7">
        <f t="shared" si="126"/>
        <v>-1</v>
      </c>
      <c r="I8084" s="6" t="str">
        <f>IF(B8084="","",VLOOKUP(D8084,'Liste Rayon'!$A$2:$D$10075,2,FALSE))</f>
        <v>W</v>
      </c>
      <c r="J8084" s="6">
        <f>VLOOKUP(D8084,'Liste Rayon'!$A$2:$D$10075,3,FALSE)</f>
        <v>3</v>
      </c>
      <c r="K8084" s="6">
        <f>VLOOKUP(D8084,'Liste Rayon'!$A$2:$D$10075,4,FALSE)</f>
        <v>4</v>
      </c>
      <c r="L8084" s="4">
        <v>1</v>
      </c>
    </row>
    <row r="8085" spans="1:12" x14ac:dyDescent="0.25">
      <c r="A8085" s="18" t="s">
        <v>21449</v>
      </c>
      <c r="B8085" s="18" t="s">
        <v>21450</v>
      </c>
      <c r="C8085" s="18" t="s">
        <v>21451</v>
      </c>
      <c r="D8085" s="18" t="s">
        <v>21433</v>
      </c>
      <c r="E8085" s="19">
        <v>2</v>
      </c>
      <c r="F8085" s="20" t="s">
        <v>1</v>
      </c>
      <c r="H8085" s="7">
        <f t="shared" si="126"/>
        <v>-2</v>
      </c>
      <c r="I8085" s="6" t="str">
        <f>IF(B8085="","",VLOOKUP(D8085,'Liste Rayon'!$A$2:$D$10075,2,FALSE))</f>
        <v>W</v>
      </c>
      <c r="J8085" s="6">
        <f>VLOOKUP(D8085,'Liste Rayon'!$A$2:$D$10075,3,FALSE)</f>
        <v>3</v>
      </c>
      <c r="K8085" s="6">
        <f>VLOOKUP(D8085,'Liste Rayon'!$A$2:$D$10075,4,FALSE)</f>
        <v>4</v>
      </c>
      <c r="L8085" s="4">
        <v>1</v>
      </c>
    </row>
    <row r="8086" spans="1:12" x14ac:dyDescent="0.25">
      <c r="A8086" s="18" t="s">
        <v>21452</v>
      </c>
      <c r="B8086" s="18" t="s">
        <v>21453</v>
      </c>
      <c r="C8086" s="18" t="s">
        <v>21454</v>
      </c>
      <c r="D8086" s="18" t="s">
        <v>21433</v>
      </c>
      <c r="E8086" s="19">
        <v>1</v>
      </c>
      <c r="F8086" s="20" t="s">
        <v>1</v>
      </c>
      <c r="H8086" s="7">
        <f t="shared" si="126"/>
        <v>-1</v>
      </c>
      <c r="I8086" s="6" t="str">
        <f>IF(B8086="","",VLOOKUP(D8086,'Liste Rayon'!$A$2:$D$10075,2,FALSE))</f>
        <v>W</v>
      </c>
      <c r="J8086" s="6">
        <f>VLOOKUP(D8086,'Liste Rayon'!$A$2:$D$10075,3,FALSE)</f>
        <v>3</v>
      </c>
      <c r="K8086" s="6">
        <f>VLOOKUP(D8086,'Liste Rayon'!$A$2:$D$10075,4,FALSE)</f>
        <v>4</v>
      </c>
      <c r="L8086" s="4">
        <v>1</v>
      </c>
    </row>
    <row r="8087" spans="1:12" x14ac:dyDescent="0.25">
      <c r="A8087" s="18" t="s">
        <v>21455</v>
      </c>
      <c r="B8087" s="18" t="s">
        <v>21456</v>
      </c>
      <c r="C8087" s="18" t="s">
        <v>21457</v>
      </c>
      <c r="D8087" s="18" t="s">
        <v>21433</v>
      </c>
      <c r="E8087" s="19">
        <v>2</v>
      </c>
      <c r="F8087" s="20" t="s">
        <v>1</v>
      </c>
      <c r="H8087" s="7">
        <f t="shared" si="126"/>
        <v>-2</v>
      </c>
      <c r="I8087" s="6" t="str">
        <f>IF(B8087="","",VLOOKUP(D8087,'Liste Rayon'!$A$2:$D$10075,2,FALSE))</f>
        <v>W</v>
      </c>
      <c r="J8087" s="6">
        <f>VLOOKUP(D8087,'Liste Rayon'!$A$2:$D$10075,3,FALSE)</f>
        <v>3</v>
      </c>
      <c r="K8087" s="6">
        <f>VLOOKUP(D8087,'Liste Rayon'!$A$2:$D$10075,4,FALSE)</f>
        <v>4</v>
      </c>
      <c r="L8087" s="4">
        <v>1</v>
      </c>
    </row>
    <row r="8088" spans="1:12" x14ac:dyDescent="0.25">
      <c r="A8088" s="18" t="s">
        <v>21458</v>
      </c>
      <c r="B8088" s="18" t="s">
        <v>21459</v>
      </c>
      <c r="C8088" s="18" t="s">
        <v>21460</v>
      </c>
      <c r="D8088" s="18" t="s">
        <v>21461</v>
      </c>
      <c r="E8088" s="19">
        <v>2</v>
      </c>
      <c r="F8088" s="20" t="s">
        <v>1</v>
      </c>
      <c r="H8088" s="7">
        <f t="shared" si="126"/>
        <v>-2</v>
      </c>
      <c r="I8088" s="6" t="str">
        <f>IF(B8088="","",VLOOKUP(D8088,'Liste Rayon'!$A$2:$D$10075,2,FALSE))</f>
        <v>W</v>
      </c>
      <c r="J8088" s="6">
        <f>VLOOKUP(D8088,'Liste Rayon'!$A$2:$D$10075,3,FALSE)</f>
        <v>3</v>
      </c>
      <c r="K8088" s="6">
        <f>VLOOKUP(D8088,'Liste Rayon'!$A$2:$D$10075,4,FALSE)</f>
        <v>5</v>
      </c>
      <c r="L8088" s="4">
        <v>1</v>
      </c>
    </row>
    <row r="8089" spans="1:12" x14ac:dyDescent="0.25">
      <c r="A8089" s="18" t="s">
        <v>21462</v>
      </c>
      <c r="B8089" s="18" t="s">
        <v>21463</v>
      </c>
      <c r="C8089" s="18" t="s">
        <v>21464</v>
      </c>
      <c r="D8089" s="18" t="s">
        <v>21461</v>
      </c>
      <c r="E8089" s="19">
        <v>1</v>
      </c>
      <c r="F8089" s="20" t="s">
        <v>1</v>
      </c>
      <c r="H8089" s="7">
        <f t="shared" si="126"/>
        <v>-1</v>
      </c>
      <c r="I8089" s="6" t="str">
        <f>IF(B8089="","",VLOOKUP(D8089,'Liste Rayon'!$A$2:$D$10075,2,FALSE))</f>
        <v>W</v>
      </c>
      <c r="J8089" s="6">
        <f>VLOOKUP(D8089,'Liste Rayon'!$A$2:$D$10075,3,FALSE)</f>
        <v>3</v>
      </c>
      <c r="K8089" s="6">
        <f>VLOOKUP(D8089,'Liste Rayon'!$A$2:$D$10075,4,FALSE)</f>
        <v>5</v>
      </c>
      <c r="L8089" s="4">
        <v>1</v>
      </c>
    </row>
    <row r="8090" spans="1:12" x14ac:dyDescent="0.25">
      <c r="A8090" s="18" t="s">
        <v>21465</v>
      </c>
      <c r="B8090" s="18" t="s">
        <v>21466</v>
      </c>
      <c r="C8090" s="18" t="s">
        <v>21467</v>
      </c>
      <c r="D8090" s="18" t="s">
        <v>21461</v>
      </c>
      <c r="E8090" s="19">
        <v>1</v>
      </c>
      <c r="F8090" s="20" t="s">
        <v>1</v>
      </c>
      <c r="H8090" s="7">
        <f t="shared" si="126"/>
        <v>-1</v>
      </c>
      <c r="I8090" s="6" t="str">
        <f>IF(B8090="","",VLOOKUP(D8090,'Liste Rayon'!$A$2:$D$10075,2,FALSE))</f>
        <v>W</v>
      </c>
      <c r="J8090" s="6">
        <f>VLOOKUP(D8090,'Liste Rayon'!$A$2:$D$10075,3,FALSE)</f>
        <v>3</v>
      </c>
      <c r="K8090" s="6">
        <f>VLOOKUP(D8090,'Liste Rayon'!$A$2:$D$10075,4,FALSE)</f>
        <v>5</v>
      </c>
      <c r="L8090" s="4">
        <v>1</v>
      </c>
    </row>
    <row r="8091" spans="1:12" x14ac:dyDescent="0.25">
      <c r="A8091" s="18" t="s">
        <v>21468</v>
      </c>
      <c r="B8091" s="18" t="s">
        <v>21469</v>
      </c>
      <c r="C8091" s="18" t="s">
        <v>21470</v>
      </c>
      <c r="D8091" s="18" t="s">
        <v>21461</v>
      </c>
      <c r="E8091" s="19">
        <v>1</v>
      </c>
      <c r="F8091" s="20" t="s">
        <v>1</v>
      </c>
      <c r="H8091" s="7">
        <f t="shared" si="126"/>
        <v>-1</v>
      </c>
      <c r="I8091" s="6" t="str">
        <f>IF(B8091="","",VLOOKUP(D8091,'Liste Rayon'!$A$2:$D$10075,2,FALSE))</f>
        <v>W</v>
      </c>
      <c r="J8091" s="6">
        <f>VLOOKUP(D8091,'Liste Rayon'!$A$2:$D$10075,3,FALSE)</f>
        <v>3</v>
      </c>
      <c r="K8091" s="6">
        <f>VLOOKUP(D8091,'Liste Rayon'!$A$2:$D$10075,4,FALSE)</f>
        <v>5</v>
      </c>
      <c r="L8091" s="4">
        <v>1</v>
      </c>
    </row>
    <row r="8092" spans="1:12" x14ac:dyDescent="0.25">
      <c r="A8092" s="18" t="s">
        <v>21471</v>
      </c>
      <c r="B8092" s="18" t="s">
        <v>21472</v>
      </c>
      <c r="C8092" s="18" t="s">
        <v>21473</v>
      </c>
      <c r="D8092" s="18" t="s">
        <v>21461</v>
      </c>
      <c r="E8092" s="19">
        <v>1</v>
      </c>
      <c r="F8092" s="20" t="s">
        <v>1</v>
      </c>
      <c r="H8092" s="7">
        <f t="shared" si="126"/>
        <v>-1</v>
      </c>
      <c r="I8092" s="6" t="str">
        <f>IF(B8092="","",VLOOKUP(D8092,'Liste Rayon'!$A$2:$D$10075,2,FALSE))</f>
        <v>W</v>
      </c>
      <c r="J8092" s="6">
        <f>VLOOKUP(D8092,'Liste Rayon'!$A$2:$D$10075,3,FALSE)</f>
        <v>3</v>
      </c>
      <c r="K8092" s="6">
        <f>VLOOKUP(D8092,'Liste Rayon'!$A$2:$D$10075,4,FALSE)</f>
        <v>5</v>
      </c>
      <c r="L8092" s="4">
        <v>1</v>
      </c>
    </row>
    <row r="8093" spans="1:12" x14ac:dyDescent="0.25">
      <c r="A8093" s="18" t="s">
        <v>21474</v>
      </c>
      <c r="B8093" s="18" t="s">
        <v>21475</v>
      </c>
      <c r="C8093" s="18" t="s">
        <v>21476</v>
      </c>
      <c r="D8093" s="18" t="s">
        <v>21461</v>
      </c>
      <c r="E8093" s="19">
        <v>1</v>
      </c>
      <c r="F8093" s="20" t="s">
        <v>1</v>
      </c>
      <c r="H8093" s="7">
        <f t="shared" si="126"/>
        <v>-1</v>
      </c>
      <c r="I8093" s="6" t="str">
        <f>IF(B8093="","",VLOOKUP(D8093,'Liste Rayon'!$A$2:$D$10075,2,FALSE))</f>
        <v>W</v>
      </c>
      <c r="J8093" s="6">
        <f>VLOOKUP(D8093,'Liste Rayon'!$A$2:$D$10075,3,FALSE)</f>
        <v>3</v>
      </c>
      <c r="K8093" s="6">
        <f>VLOOKUP(D8093,'Liste Rayon'!$A$2:$D$10075,4,FALSE)</f>
        <v>5</v>
      </c>
      <c r="L8093" s="4">
        <v>1</v>
      </c>
    </row>
    <row r="8094" spans="1:12" x14ac:dyDescent="0.25">
      <c r="A8094" s="18" t="s">
        <v>21477</v>
      </c>
      <c r="B8094" s="18" t="s">
        <v>21478</v>
      </c>
      <c r="C8094" s="18" t="s">
        <v>21479</v>
      </c>
      <c r="D8094" s="18" t="s">
        <v>21461</v>
      </c>
      <c r="E8094" s="19">
        <v>1</v>
      </c>
      <c r="F8094" s="20" t="s">
        <v>1</v>
      </c>
      <c r="H8094" s="7">
        <f t="shared" si="126"/>
        <v>-1</v>
      </c>
      <c r="I8094" s="6" t="str">
        <f>IF(B8094="","",VLOOKUP(D8094,'Liste Rayon'!$A$2:$D$10075,2,FALSE))</f>
        <v>W</v>
      </c>
      <c r="J8094" s="6">
        <f>VLOOKUP(D8094,'Liste Rayon'!$A$2:$D$10075,3,FALSE)</f>
        <v>3</v>
      </c>
      <c r="K8094" s="6">
        <f>VLOOKUP(D8094,'Liste Rayon'!$A$2:$D$10075,4,FALSE)</f>
        <v>5</v>
      </c>
      <c r="L8094" s="4">
        <v>1</v>
      </c>
    </row>
    <row r="8095" spans="1:12" x14ac:dyDescent="0.25">
      <c r="A8095" s="18" t="s">
        <v>21480</v>
      </c>
      <c r="B8095" s="18" t="s">
        <v>21481</v>
      </c>
      <c r="C8095" s="18" t="s">
        <v>21482</v>
      </c>
      <c r="D8095" s="18" t="s">
        <v>21461</v>
      </c>
      <c r="E8095" s="19">
        <v>1</v>
      </c>
      <c r="F8095" s="20" t="s">
        <v>1</v>
      </c>
      <c r="H8095" s="7">
        <f t="shared" si="126"/>
        <v>-1</v>
      </c>
      <c r="I8095" s="6" t="str">
        <f>IF(B8095="","",VLOOKUP(D8095,'Liste Rayon'!$A$2:$D$10075,2,FALSE))</f>
        <v>W</v>
      </c>
      <c r="J8095" s="6">
        <f>VLOOKUP(D8095,'Liste Rayon'!$A$2:$D$10075,3,FALSE)</f>
        <v>3</v>
      </c>
      <c r="K8095" s="6">
        <f>VLOOKUP(D8095,'Liste Rayon'!$A$2:$D$10075,4,FALSE)</f>
        <v>5</v>
      </c>
      <c r="L8095" s="4">
        <v>1</v>
      </c>
    </row>
    <row r="8096" spans="1:12" x14ac:dyDescent="0.25">
      <c r="A8096" s="18" t="s">
        <v>21483</v>
      </c>
      <c r="B8096" s="18" t="s">
        <v>21484</v>
      </c>
      <c r="C8096" s="18" t="s">
        <v>21485</v>
      </c>
      <c r="D8096" s="18" t="s">
        <v>21461</v>
      </c>
      <c r="E8096" s="19">
        <v>1</v>
      </c>
      <c r="F8096" s="20" t="s">
        <v>1</v>
      </c>
      <c r="H8096" s="7">
        <f t="shared" si="126"/>
        <v>-1</v>
      </c>
      <c r="I8096" s="6" t="str">
        <f>IF(B8096="","",VLOOKUP(D8096,'Liste Rayon'!$A$2:$D$10075,2,FALSE))</f>
        <v>W</v>
      </c>
      <c r="J8096" s="6">
        <f>VLOOKUP(D8096,'Liste Rayon'!$A$2:$D$10075,3,FALSE)</f>
        <v>3</v>
      </c>
      <c r="K8096" s="6">
        <f>VLOOKUP(D8096,'Liste Rayon'!$A$2:$D$10075,4,FALSE)</f>
        <v>5</v>
      </c>
      <c r="L8096" s="4">
        <v>1</v>
      </c>
    </row>
    <row r="8097" spans="1:12" x14ac:dyDescent="0.25">
      <c r="A8097" s="18" t="s">
        <v>21486</v>
      </c>
      <c r="B8097" s="18" t="s">
        <v>21487</v>
      </c>
      <c r="C8097" s="18" t="s">
        <v>21488</v>
      </c>
      <c r="D8097" s="18" t="s">
        <v>21461</v>
      </c>
      <c r="E8097" s="19">
        <v>1</v>
      </c>
      <c r="F8097" s="20" t="s">
        <v>1</v>
      </c>
      <c r="H8097" s="7">
        <f t="shared" si="126"/>
        <v>-1</v>
      </c>
      <c r="I8097" s="6" t="str">
        <f>IF(B8097="","",VLOOKUP(D8097,'Liste Rayon'!$A$2:$D$10075,2,FALSE))</f>
        <v>W</v>
      </c>
      <c r="J8097" s="6">
        <f>VLOOKUP(D8097,'Liste Rayon'!$A$2:$D$10075,3,FALSE)</f>
        <v>3</v>
      </c>
      <c r="K8097" s="6">
        <f>VLOOKUP(D8097,'Liste Rayon'!$A$2:$D$10075,4,FALSE)</f>
        <v>5</v>
      </c>
      <c r="L8097" s="4">
        <v>1</v>
      </c>
    </row>
    <row r="8098" spans="1:12" x14ac:dyDescent="0.25">
      <c r="A8098" s="18" t="s">
        <v>21489</v>
      </c>
      <c r="B8098" s="18" t="s">
        <v>21490</v>
      </c>
      <c r="C8098" s="18" t="s">
        <v>21491</v>
      </c>
      <c r="D8098" s="18" t="s">
        <v>21461</v>
      </c>
      <c r="E8098" s="19">
        <v>1</v>
      </c>
      <c r="F8098" s="20" t="s">
        <v>1</v>
      </c>
      <c r="H8098" s="7">
        <f t="shared" si="126"/>
        <v>-1</v>
      </c>
      <c r="I8098" s="6" t="str">
        <f>IF(B8098="","",VLOOKUP(D8098,'Liste Rayon'!$A$2:$D$10075,2,FALSE))</f>
        <v>W</v>
      </c>
      <c r="J8098" s="6">
        <f>VLOOKUP(D8098,'Liste Rayon'!$A$2:$D$10075,3,FALSE)</f>
        <v>3</v>
      </c>
      <c r="K8098" s="6">
        <f>VLOOKUP(D8098,'Liste Rayon'!$A$2:$D$10075,4,FALSE)</f>
        <v>5</v>
      </c>
      <c r="L8098" s="4">
        <v>1</v>
      </c>
    </row>
    <row r="8099" spans="1:12" x14ac:dyDescent="0.25">
      <c r="A8099" s="18" t="s">
        <v>21492</v>
      </c>
      <c r="B8099" s="18" t="s">
        <v>21493</v>
      </c>
      <c r="C8099" s="18" t="s">
        <v>21145</v>
      </c>
      <c r="D8099" s="18" t="s">
        <v>21461</v>
      </c>
      <c r="E8099" s="19">
        <v>1</v>
      </c>
      <c r="F8099" s="20" t="s">
        <v>1</v>
      </c>
      <c r="H8099" s="7">
        <f t="shared" si="126"/>
        <v>-1</v>
      </c>
      <c r="I8099" s="6" t="str">
        <f>IF(B8099="","",VLOOKUP(D8099,'Liste Rayon'!$A$2:$D$10075,2,FALSE))</f>
        <v>W</v>
      </c>
      <c r="J8099" s="6">
        <f>VLOOKUP(D8099,'Liste Rayon'!$A$2:$D$10075,3,FALSE)</f>
        <v>3</v>
      </c>
      <c r="K8099" s="6">
        <f>VLOOKUP(D8099,'Liste Rayon'!$A$2:$D$10075,4,FALSE)</f>
        <v>5</v>
      </c>
      <c r="L8099" s="4">
        <v>1</v>
      </c>
    </row>
    <row r="8100" spans="1:12" x14ac:dyDescent="0.25">
      <c r="A8100" s="18" t="s">
        <v>21494</v>
      </c>
      <c r="B8100" s="18" t="s">
        <v>21495</v>
      </c>
      <c r="C8100" s="18" t="s">
        <v>21145</v>
      </c>
      <c r="D8100" s="18" t="s">
        <v>21461</v>
      </c>
      <c r="E8100" s="19">
        <v>1</v>
      </c>
      <c r="F8100" s="20" t="s">
        <v>1</v>
      </c>
      <c r="H8100" s="7">
        <f t="shared" si="126"/>
        <v>-1</v>
      </c>
      <c r="I8100" s="6" t="str">
        <f>IF(B8100="","",VLOOKUP(D8100,'Liste Rayon'!$A$2:$D$10075,2,FALSE))</f>
        <v>W</v>
      </c>
      <c r="J8100" s="6">
        <f>VLOOKUP(D8100,'Liste Rayon'!$A$2:$D$10075,3,FALSE)</f>
        <v>3</v>
      </c>
      <c r="K8100" s="6">
        <f>VLOOKUP(D8100,'Liste Rayon'!$A$2:$D$10075,4,FALSE)</f>
        <v>5</v>
      </c>
      <c r="L8100" s="4">
        <v>1</v>
      </c>
    </row>
    <row r="8101" spans="1:12" x14ac:dyDescent="0.25">
      <c r="A8101" s="18" t="s">
        <v>21496</v>
      </c>
      <c r="B8101" s="18" t="s">
        <v>21497</v>
      </c>
      <c r="C8101" s="18" t="s">
        <v>21145</v>
      </c>
      <c r="D8101" s="18" t="s">
        <v>21461</v>
      </c>
      <c r="E8101" s="19">
        <v>1</v>
      </c>
      <c r="F8101" s="20" t="s">
        <v>1</v>
      </c>
      <c r="H8101" s="7">
        <f t="shared" si="126"/>
        <v>-1</v>
      </c>
      <c r="I8101" s="6" t="str">
        <f>IF(B8101="","",VLOOKUP(D8101,'Liste Rayon'!$A$2:$D$10075,2,FALSE))</f>
        <v>W</v>
      </c>
      <c r="J8101" s="6">
        <f>VLOOKUP(D8101,'Liste Rayon'!$A$2:$D$10075,3,FALSE)</f>
        <v>3</v>
      </c>
      <c r="K8101" s="6">
        <f>VLOOKUP(D8101,'Liste Rayon'!$A$2:$D$10075,4,FALSE)</f>
        <v>5</v>
      </c>
      <c r="L8101" s="4">
        <v>1</v>
      </c>
    </row>
    <row r="8102" spans="1:12" x14ac:dyDescent="0.25">
      <c r="A8102" s="18" t="s">
        <v>21498</v>
      </c>
      <c r="B8102" s="18" t="s">
        <v>21499</v>
      </c>
      <c r="C8102" s="18" t="s">
        <v>21500</v>
      </c>
      <c r="D8102" s="18" t="s">
        <v>21461</v>
      </c>
      <c r="E8102" s="19">
        <v>1</v>
      </c>
      <c r="F8102" s="20" t="s">
        <v>1</v>
      </c>
      <c r="H8102" s="7">
        <f t="shared" si="126"/>
        <v>-1</v>
      </c>
      <c r="I8102" s="6" t="str">
        <f>IF(B8102="","",VLOOKUP(D8102,'Liste Rayon'!$A$2:$D$10075,2,FALSE))</f>
        <v>W</v>
      </c>
      <c r="J8102" s="6">
        <f>VLOOKUP(D8102,'Liste Rayon'!$A$2:$D$10075,3,FALSE)</f>
        <v>3</v>
      </c>
      <c r="K8102" s="6">
        <f>VLOOKUP(D8102,'Liste Rayon'!$A$2:$D$10075,4,FALSE)</f>
        <v>5</v>
      </c>
      <c r="L8102" s="4">
        <v>1</v>
      </c>
    </row>
    <row r="8103" spans="1:12" x14ac:dyDescent="0.25">
      <c r="A8103" s="18" t="s">
        <v>21501</v>
      </c>
      <c r="B8103" s="18" t="s">
        <v>21502</v>
      </c>
      <c r="C8103" s="18" t="s">
        <v>21503</v>
      </c>
      <c r="D8103" s="18" t="s">
        <v>21461</v>
      </c>
      <c r="E8103" s="19">
        <v>1</v>
      </c>
      <c r="F8103" s="20" t="s">
        <v>1</v>
      </c>
      <c r="H8103" s="7">
        <f t="shared" si="126"/>
        <v>-1</v>
      </c>
      <c r="I8103" s="6" t="str">
        <f>IF(B8103="","",VLOOKUP(D8103,'Liste Rayon'!$A$2:$D$10075,2,FALSE))</f>
        <v>W</v>
      </c>
      <c r="J8103" s="6">
        <f>VLOOKUP(D8103,'Liste Rayon'!$A$2:$D$10075,3,FALSE)</f>
        <v>3</v>
      </c>
      <c r="K8103" s="6">
        <f>VLOOKUP(D8103,'Liste Rayon'!$A$2:$D$10075,4,FALSE)</f>
        <v>5</v>
      </c>
      <c r="L8103" s="4">
        <v>1</v>
      </c>
    </row>
    <row r="8104" spans="1:12" x14ac:dyDescent="0.25">
      <c r="A8104" s="18" t="s">
        <v>21504</v>
      </c>
      <c r="B8104" s="18" t="s">
        <v>21505</v>
      </c>
      <c r="C8104" s="18" t="s">
        <v>21506</v>
      </c>
      <c r="D8104" s="18" t="s">
        <v>21461</v>
      </c>
      <c r="E8104" s="19">
        <v>1</v>
      </c>
      <c r="F8104" s="20" t="s">
        <v>1</v>
      </c>
      <c r="H8104" s="7">
        <f t="shared" si="126"/>
        <v>-1</v>
      </c>
      <c r="I8104" s="6" t="str">
        <f>IF(B8104="","",VLOOKUP(D8104,'Liste Rayon'!$A$2:$D$10075,2,FALSE))</f>
        <v>W</v>
      </c>
      <c r="J8104" s="6">
        <f>VLOOKUP(D8104,'Liste Rayon'!$A$2:$D$10075,3,FALSE)</f>
        <v>3</v>
      </c>
      <c r="K8104" s="6">
        <f>VLOOKUP(D8104,'Liste Rayon'!$A$2:$D$10075,4,FALSE)</f>
        <v>5</v>
      </c>
      <c r="L8104" s="4">
        <v>1</v>
      </c>
    </row>
    <row r="8105" spans="1:12" x14ac:dyDescent="0.25">
      <c r="A8105" s="18" t="s">
        <v>21507</v>
      </c>
      <c r="B8105" s="18" t="s">
        <v>21508</v>
      </c>
      <c r="C8105" s="18" t="s">
        <v>21509</v>
      </c>
      <c r="D8105" s="18" t="s">
        <v>21510</v>
      </c>
      <c r="E8105" s="19">
        <v>2</v>
      </c>
      <c r="F8105" s="20" t="s">
        <v>1</v>
      </c>
      <c r="H8105" s="7">
        <f t="shared" si="126"/>
        <v>-2</v>
      </c>
      <c r="I8105" s="6" t="str">
        <f>IF(B8105="","",VLOOKUP(D8105,'Liste Rayon'!$A$2:$D$10075,2,FALSE))</f>
        <v>W</v>
      </c>
      <c r="J8105" s="6">
        <f>VLOOKUP(D8105,'Liste Rayon'!$A$2:$D$10075,3,FALSE)</f>
        <v>3</v>
      </c>
      <c r="K8105" s="6">
        <f>VLOOKUP(D8105,'Liste Rayon'!$A$2:$D$10075,4,FALSE)</f>
        <v>6</v>
      </c>
      <c r="L8105" s="4">
        <v>1</v>
      </c>
    </row>
    <row r="8106" spans="1:12" x14ac:dyDescent="0.25">
      <c r="A8106" s="18" t="s">
        <v>21511</v>
      </c>
      <c r="B8106" s="18" t="s">
        <v>21512</v>
      </c>
      <c r="C8106" s="18" t="s">
        <v>21513</v>
      </c>
      <c r="D8106" s="18" t="s">
        <v>21510</v>
      </c>
      <c r="E8106" s="19">
        <v>1</v>
      </c>
      <c r="F8106" s="20" t="s">
        <v>1</v>
      </c>
      <c r="H8106" s="7">
        <f t="shared" si="126"/>
        <v>-1</v>
      </c>
      <c r="I8106" s="6" t="str">
        <f>IF(B8106="","",VLOOKUP(D8106,'Liste Rayon'!$A$2:$D$10075,2,FALSE))</f>
        <v>W</v>
      </c>
      <c r="J8106" s="6">
        <f>VLOOKUP(D8106,'Liste Rayon'!$A$2:$D$10075,3,FALSE)</f>
        <v>3</v>
      </c>
      <c r="K8106" s="6">
        <f>VLOOKUP(D8106,'Liste Rayon'!$A$2:$D$10075,4,FALSE)</f>
        <v>6</v>
      </c>
      <c r="L8106" s="4">
        <v>1</v>
      </c>
    </row>
    <row r="8107" spans="1:12" x14ac:dyDescent="0.25">
      <c r="A8107" s="18" t="s">
        <v>21514</v>
      </c>
      <c r="B8107" s="18" t="s">
        <v>21515</v>
      </c>
      <c r="C8107" s="18" t="s">
        <v>21145</v>
      </c>
      <c r="D8107" s="18" t="s">
        <v>21510</v>
      </c>
      <c r="E8107" s="19">
        <v>1</v>
      </c>
      <c r="F8107" s="20" t="s">
        <v>1</v>
      </c>
      <c r="H8107" s="7">
        <f t="shared" si="126"/>
        <v>-1</v>
      </c>
      <c r="I8107" s="6" t="str">
        <f>IF(B8107="","",VLOOKUP(D8107,'Liste Rayon'!$A$2:$D$10075,2,FALSE))</f>
        <v>W</v>
      </c>
      <c r="J8107" s="6">
        <f>VLOOKUP(D8107,'Liste Rayon'!$A$2:$D$10075,3,FALSE)</f>
        <v>3</v>
      </c>
      <c r="K8107" s="6">
        <f>VLOOKUP(D8107,'Liste Rayon'!$A$2:$D$10075,4,FALSE)</f>
        <v>6</v>
      </c>
      <c r="L8107" s="4">
        <v>1</v>
      </c>
    </row>
    <row r="8108" spans="1:12" x14ac:dyDescent="0.25">
      <c r="A8108" s="18" t="s">
        <v>21629</v>
      </c>
      <c r="B8108" s="18" t="s">
        <v>21630</v>
      </c>
      <c r="C8108" s="18" t="s">
        <v>21631</v>
      </c>
      <c r="D8108" s="18" t="s">
        <v>21519</v>
      </c>
      <c r="E8108" s="19">
        <v>1</v>
      </c>
      <c r="F8108" s="20" t="s">
        <v>1</v>
      </c>
      <c r="H8108" s="7">
        <f t="shared" si="126"/>
        <v>-1</v>
      </c>
      <c r="I8108" s="6" t="str">
        <f>IF(B8108="","",VLOOKUP(D8108,'Liste Rayon'!$A$2:$D$10075,2,FALSE))</f>
        <v>W</v>
      </c>
      <c r="J8108" s="6">
        <f>VLOOKUP(D8108,'Liste Rayon'!$A$2:$D$10075,3,FALSE)</f>
        <v>4</v>
      </c>
      <c r="K8108" s="6">
        <f>VLOOKUP(D8108,'Liste Rayon'!$A$2:$D$10075,4,FALSE)</f>
        <v>1</v>
      </c>
      <c r="L8108" s="4">
        <v>1</v>
      </c>
    </row>
    <row r="8109" spans="1:12" x14ac:dyDescent="0.25">
      <c r="A8109" s="18" t="s">
        <v>21516</v>
      </c>
      <c r="B8109" s="18" t="s">
        <v>21517</v>
      </c>
      <c r="C8109" s="18" t="s">
        <v>21518</v>
      </c>
      <c r="D8109" s="18" t="s">
        <v>21519</v>
      </c>
      <c r="E8109" s="19">
        <v>1</v>
      </c>
      <c r="F8109" s="20" t="s">
        <v>1</v>
      </c>
      <c r="H8109" s="7">
        <f t="shared" si="126"/>
        <v>-1</v>
      </c>
      <c r="I8109" s="6" t="str">
        <f>IF(B8109="","",VLOOKUP(D8109,'Liste Rayon'!$A$2:$D$10075,2,FALSE))</f>
        <v>W</v>
      </c>
      <c r="J8109" s="6">
        <f>VLOOKUP(D8109,'Liste Rayon'!$A$2:$D$10075,3,FALSE)</f>
        <v>4</v>
      </c>
      <c r="K8109" s="6">
        <f>VLOOKUP(D8109,'Liste Rayon'!$A$2:$D$10075,4,FALSE)</f>
        <v>1</v>
      </c>
      <c r="L8109" s="4">
        <v>1</v>
      </c>
    </row>
    <row r="8110" spans="1:12" x14ac:dyDescent="0.25">
      <c r="A8110" s="18" t="s">
        <v>21520</v>
      </c>
      <c r="B8110" s="18" t="s">
        <v>21521</v>
      </c>
      <c r="C8110" s="18" t="s">
        <v>21522</v>
      </c>
      <c r="D8110" s="18" t="s">
        <v>21519</v>
      </c>
      <c r="E8110" s="19">
        <v>2</v>
      </c>
      <c r="F8110" s="20" t="s">
        <v>1</v>
      </c>
      <c r="H8110" s="7">
        <f t="shared" si="126"/>
        <v>-2</v>
      </c>
      <c r="I8110" s="6" t="str">
        <f>IF(B8110="","",VLOOKUP(D8110,'Liste Rayon'!$A$2:$D$10075,2,FALSE))</f>
        <v>W</v>
      </c>
      <c r="J8110" s="6">
        <f>VLOOKUP(D8110,'Liste Rayon'!$A$2:$D$10075,3,FALSE)</f>
        <v>4</v>
      </c>
      <c r="K8110" s="6">
        <f>VLOOKUP(D8110,'Liste Rayon'!$A$2:$D$10075,4,FALSE)</f>
        <v>1</v>
      </c>
      <c r="L8110" s="4">
        <v>1</v>
      </c>
    </row>
    <row r="8111" spans="1:12" x14ac:dyDescent="0.25">
      <c r="A8111" s="18" t="s">
        <v>21523</v>
      </c>
      <c r="B8111" s="18" t="s">
        <v>21524</v>
      </c>
      <c r="C8111" s="18" t="s">
        <v>21525</v>
      </c>
      <c r="D8111" s="18" t="s">
        <v>21519</v>
      </c>
      <c r="E8111" s="19">
        <v>1</v>
      </c>
      <c r="F8111" s="20" t="s">
        <v>1</v>
      </c>
      <c r="H8111" s="7">
        <f t="shared" si="126"/>
        <v>-1</v>
      </c>
      <c r="I8111" s="6" t="str">
        <f>IF(B8111="","",VLOOKUP(D8111,'Liste Rayon'!$A$2:$D$10075,2,FALSE))</f>
        <v>W</v>
      </c>
      <c r="J8111" s="6">
        <f>VLOOKUP(D8111,'Liste Rayon'!$A$2:$D$10075,3,FALSE)</f>
        <v>4</v>
      </c>
      <c r="K8111" s="6">
        <f>VLOOKUP(D8111,'Liste Rayon'!$A$2:$D$10075,4,FALSE)</f>
        <v>1</v>
      </c>
      <c r="L8111" s="4">
        <v>1</v>
      </c>
    </row>
    <row r="8112" spans="1:12" x14ac:dyDescent="0.25">
      <c r="A8112" s="18" t="s">
        <v>21526</v>
      </c>
      <c r="B8112" s="18" t="s">
        <v>21527</v>
      </c>
      <c r="C8112" s="18" t="s">
        <v>21528</v>
      </c>
      <c r="D8112" s="18" t="s">
        <v>21529</v>
      </c>
      <c r="E8112" s="19">
        <v>2</v>
      </c>
      <c r="F8112" s="20" t="s">
        <v>1</v>
      </c>
      <c r="H8112" s="7">
        <f t="shared" si="126"/>
        <v>-2</v>
      </c>
      <c r="I8112" s="6" t="str">
        <f>IF(B8112="","",VLOOKUP(D8112,'Liste Rayon'!$A$2:$D$10075,2,FALSE))</f>
        <v>W</v>
      </c>
      <c r="J8112" s="6">
        <f>VLOOKUP(D8112,'Liste Rayon'!$A$2:$D$10075,3,FALSE)</f>
        <v>4</v>
      </c>
      <c r="K8112" s="6">
        <f>VLOOKUP(D8112,'Liste Rayon'!$A$2:$D$10075,4,FALSE)</f>
        <v>2</v>
      </c>
      <c r="L8112" s="4">
        <v>1</v>
      </c>
    </row>
    <row r="8113" spans="1:12" x14ac:dyDescent="0.25">
      <c r="A8113" s="18" t="s">
        <v>21530</v>
      </c>
      <c r="B8113" s="18" t="s">
        <v>21531</v>
      </c>
      <c r="C8113" s="18" t="s">
        <v>21532</v>
      </c>
      <c r="D8113" s="18" t="s">
        <v>21529</v>
      </c>
      <c r="E8113" s="19">
        <v>1</v>
      </c>
      <c r="F8113" s="20" t="s">
        <v>1</v>
      </c>
      <c r="H8113" s="7">
        <f t="shared" si="126"/>
        <v>-1</v>
      </c>
      <c r="I8113" s="6" t="str">
        <f>IF(B8113="","",VLOOKUP(D8113,'Liste Rayon'!$A$2:$D$10075,2,FALSE))</f>
        <v>W</v>
      </c>
      <c r="J8113" s="6">
        <f>VLOOKUP(D8113,'Liste Rayon'!$A$2:$D$10075,3,FALSE)</f>
        <v>4</v>
      </c>
      <c r="K8113" s="6">
        <f>VLOOKUP(D8113,'Liste Rayon'!$A$2:$D$10075,4,FALSE)</f>
        <v>2</v>
      </c>
      <c r="L8113" s="4">
        <v>1</v>
      </c>
    </row>
    <row r="8114" spans="1:12" x14ac:dyDescent="0.25">
      <c r="A8114" s="18" t="s">
        <v>26433</v>
      </c>
      <c r="B8114" s="18" t="s">
        <v>26434</v>
      </c>
      <c r="C8114" s="18" t="s">
        <v>26435</v>
      </c>
      <c r="D8114" s="18" t="s">
        <v>21529</v>
      </c>
      <c r="E8114" s="19">
        <v>1</v>
      </c>
      <c r="F8114" s="20" t="s">
        <v>1</v>
      </c>
      <c r="H8114" s="7">
        <f t="shared" si="126"/>
        <v>-1</v>
      </c>
      <c r="I8114" s="6" t="str">
        <f>IF(B8114="","",VLOOKUP(D8114,'Liste Rayon'!$A$2:$D$10075,2,FALSE))</f>
        <v>W</v>
      </c>
      <c r="J8114" s="6">
        <f>VLOOKUP(D8114,'Liste Rayon'!$A$2:$D$10075,3,FALSE)</f>
        <v>4</v>
      </c>
      <c r="K8114" s="6">
        <f>VLOOKUP(D8114,'Liste Rayon'!$A$2:$D$10075,4,FALSE)</f>
        <v>2</v>
      </c>
      <c r="L8114" s="4">
        <v>1</v>
      </c>
    </row>
    <row r="8115" spans="1:12" x14ac:dyDescent="0.25">
      <c r="A8115" s="18" t="s">
        <v>21533</v>
      </c>
      <c r="B8115" s="18" t="s">
        <v>21534</v>
      </c>
      <c r="C8115" s="18" t="s">
        <v>21535</v>
      </c>
      <c r="D8115" s="18" t="s">
        <v>21529</v>
      </c>
      <c r="E8115" s="19">
        <v>1</v>
      </c>
      <c r="F8115" s="20" t="s">
        <v>1</v>
      </c>
      <c r="H8115" s="7">
        <f t="shared" si="126"/>
        <v>-1</v>
      </c>
      <c r="I8115" s="6" t="str">
        <f>IF(B8115="","",VLOOKUP(D8115,'Liste Rayon'!$A$2:$D$10075,2,FALSE))</f>
        <v>W</v>
      </c>
      <c r="J8115" s="6">
        <f>VLOOKUP(D8115,'Liste Rayon'!$A$2:$D$10075,3,FALSE)</f>
        <v>4</v>
      </c>
      <c r="K8115" s="6">
        <f>VLOOKUP(D8115,'Liste Rayon'!$A$2:$D$10075,4,FALSE)</f>
        <v>2</v>
      </c>
      <c r="L8115" s="4">
        <v>1</v>
      </c>
    </row>
    <row r="8116" spans="1:12" x14ac:dyDescent="0.25">
      <c r="A8116" s="18" t="s">
        <v>21536</v>
      </c>
      <c r="B8116" s="18" t="s">
        <v>21537</v>
      </c>
      <c r="C8116" s="18" t="s">
        <v>21538</v>
      </c>
      <c r="D8116" s="18" t="s">
        <v>21529</v>
      </c>
      <c r="E8116" s="19">
        <v>1</v>
      </c>
      <c r="F8116" s="20" t="s">
        <v>1</v>
      </c>
      <c r="H8116" s="7">
        <f t="shared" si="126"/>
        <v>-1</v>
      </c>
      <c r="I8116" s="6" t="str">
        <f>IF(B8116="","",VLOOKUP(D8116,'Liste Rayon'!$A$2:$D$10075,2,FALSE))</f>
        <v>W</v>
      </c>
      <c r="J8116" s="6">
        <f>VLOOKUP(D8116,'Liste Rayon'!$A$2:$D$10075,3,FALSE)</f>
        <v>4</v>
      </c>
      <c r="K8116" s="6">
        <f>VLOOKUP(D8116,'Liste Rayon'!$A$2:$D$10075,4,FALSE)</f>
        <v>2</v>
      </c>
      <c r="L8116" s="4">
        <v>1</v>
      </c>
    </row>
    <row r="8117" spans="1:12" x14ac:dyDescent="0.25">
      <c r="A8117" s="18" t="s">
        <v>21539</v>
      </c>
      <c r="B8117" s="18" t="s">
        <v>21540</v>
      </c>
      <c r="C8117" s="18" t="s">
        <v>21541</v>
      </c>
      <c r="D8117" s="18" t="s">
        <v>21529</v>
      </c>
      <c r="E8117" s="19">
        <v>1</v>
      </c>
      <c r="F8117" s="20" t="s">
        <v>1</v>
      </c>
      <c r="H8117" s="7">
        <f t="shared" si="126"/>
        <v>-1</v>
      </c>
      <c r="I8117" s="6" t="str">
        <f>IF(B8117="","",VLOOKUP(D8117,'Liste Rayon'!$A$2:$D$10075,2,FALSE))</f>
        <v>W</v>
      </c>
      <c r="J8117" s="6">
        <f>VLOOKUP(D8117,'Liste Rayon'!$A$2:$D$10075,3,FALSE)</f>
        <v>4</v>
      </c>
      <c r="K8117" s="6">
        <f>VLOOKUP(D8117,'Liste Rayon'!$A$2:$D$10075,4,FALSE)</f>
        <v>2</v>
      </c>
      <c r="L8117" s="4">
        <v>1</v>
      </c>
    </row>
    <row r="8118" spans="1:12" x14ac:dyDescent="0.25">
      <c r="A8118" s="18" t="s">
        <v>21542</v>
      </c>
      <c r="B8118" s="18" t="s">
        <v>21543</v>
      </c>
      <c r="C8118" s="18" t="s">
        <v>21544</v>
      </c>
      <c r="D8118" s="18" t="s">
        <v>21529</v>
      </c>
      <c r="E8118" s="19">
        <v>1</v>
      </c>
      <c r="F8118" s="20" t="s">
        <v>1</v>
      </c>
      <c r="H8118" s="7">
        <f t="shared" si="126"/>
        <v>-1</v>
      </c>
      <c r="I8118" s="6" t="str">
        <f>IF(B8118="","",VLOOKUP(D8118,'Liste Rayon'!$A$2:$D$10075,2,FALSE))</f>
        <v>W</v>
      </c>
      <c r="J8118" s="6">
        <f>VLOOKUP(D8118,'Liste Rayon'!$A$2:$D$10075,3,FALSE)</f>
        <v>4</v>
      </c>
      <c r="K8118" s="6">
        <f>VLOOKUP(D8118,'Liste Rayon'!$A$2:$D$10075,4,FALSE)</f>
        <v>2</v>
      </c>
      <c r="L8118" s="4">
        <v>1</v>
      </c>
    </row>
    <row r="8119" spans="1:12" x14ac:dyDescent="0.25">
      <c r="A8119" s="18" t="s">
        <v>21545</v>
      </c>
      <c r="B8119" s="18" t="s">
        <v>21546</v>
      </c>
      <c r="C8119" s="18" t="s">
        <v>21209</v>
      </c>
      <c r="D8119" s="18" t="s">
        <v>21529</v>
      </c>
      <c r="E8119" s="19">
        <v>1</v>
      </c>
      <c r="F8119" s="20" t="s">
        <v>1</v>
      </c>
      <c r="H8119" s="7">
        <f t="shared" si="126"/>
        <v>-1</v>
      </c>
      <c r="I8119" s="6" t="str">
        <f>IF(B8119="","",VLOOKUP(D8119,'Liste Rayon'!$A$2:$D$10075,2,FALSE))</f>
        <v>W</v>
      </c>
      <c r="J8119" s="6">
        <f>VLOOKUP(D8119,'Liste Rayon'!$A$2:$D$10075,3,FALSE)</f>
        <v>4</v>
      </c>
      <c r="K8119" s="6">
        <f>VLOOKUP(D8119,'Liste Rayon'!$A$2:$D$10075,4,FALSE)</f>
        <v>2</v>
      </c>
      <c r="L8119" s="4">
        <v>1</v>
      </c>
    </row>
    <row r="8120" spans="1:12" x14ac:dyDescent="0.25">
      <c r="A8120" s="18" t="s">
        <v>21547</v>
      </c>
      <c r="B8120" s="18" t="s">
        <v>21548</v>
      </c>
      <c r="C8120" s="18" t="s">
        <v>21549</v>
      </c>
      <c r="D8120" s="18" t="s">
        <v>21529</v>
      </c>
      <c r="E8120" s="19">
        <v>1</v>
      </c>
      <c r="F8120" s="20" t="s">
        <v>1</v>
      </c>
      <c r="H8120" s="7">
        <f t="shared" si="126"/>
        <v>-1</v>
      </c>
      <c r="I8120" s="6" t="str">
        <f>IF(B8120="","",VLOOKUP(D8120,'Liste Rayon'!$A$2:$D$10075,2,FALSE))</f>
        <v>W</v>
      </c>
      <c r="J8120" s="6">
        <f>VLOOKUP(D8120,'Liste Rayon'!$A$2:$D$10075,3,FALSE)</f>
        <v>4</v>
      </c>
      <c r="K8120" s="6">
        <f>VLOOKUP(D8120,'Liste Rayon'!$A$2:$D$10075,4,FALSE)</f>
        <v>2</v>
      </c>
      <c r="L8120" s="4">
        <v>1</v>
      </c>
    </row>
    <row r="8121" spans="1:12" x14ac:dyDescent="0.25">
      <c r="A8121" s="18" t="s">
        <v>21550</v>
      </c>
      <c r="B8121" s="18" t="s">
        <v>21551</v>
      </c>
      <c r="C8121" s="18" t="s">
        <v>21552</v>
      </c>
      <c r="D8121" s="18" t="s">
        <v>21529</v>
      </c>
      <c r="E8121" s="19">
        <v>1</v>
      </c>
      <c r="F8121" s="20" t="s">
        <v>1</v>
      </c>
      <c r="H8121" s="7">
        <f t="shared" si="126"/>
        <v>-1</v>
      </c>
      <c r="I8121" s="6" t="str">
        <f>IF(B8121="","",VLOOKUP(D8121,'Liste Rayon'!$A$2:$D$10075,2,FALSE))</f>
        <v>W</v>
      </c>
      <c r="J8121" s="6">
        <f>VLOOKUP(D8121,'Liste Rayon'!$A$2:$D$10075,3,FALSE)</f>
        <v>4</v>
      </c>
      <c r="K8121" s="6">
        <f>VLOOKUP(D8121,'Liste Rayon'!$A$2:$D$10075,4,FALSE)</f>
        <v>2</v>
      </c>
      <c r="L8121" s="4">
        <v>1</v>
      </c>
    </row>
    <row r="8122" spans="1:12" x14ac:dyDescent="0.25">
      <c r="A8122" s="18" t="s">
        <v>21553</v>
      </c>
      <c r="B8122" s="18" t="s">
        <v>21554</v>
      </c>
      <c r="C8122" s="18" t="s">
        <v>21555</v>
      </c>
      <c r="D8122" s="18" t="s">
        <v>21529</v>
      </c>
      <c r="E8122" s="19">
        <v>1</v>
      </c>
      <c r="F8122" s="20" t="s">
        <v>1</v>
      </c>
      <c r="H8122" s="7">
        <f t="shared" si="126"/>
        <v>-1</v>
      </c>
      <c r="I8122" s="6" t="str">
        <f>IF(B8122="","",VLOOKUP(D8122,'Liste Rayon'!$A$2:$D$10075,2,FALSE))</f>
        <v>W</v>
      </c>
      <c r="J8122" s="6">
        <f>VLOOKUP(D8122,'Liste Rayon'!$A$2:$D$10075,3,FALSE)</f>
        <v>4</v>
      </c>
      <c r="K8122" s="6">
        <f>VLOOKUP(D8122,'Liste Rayon'!$A$2:$D$10075,4,FALSE)</f>
        <v>2</v>
      </c>
      <c r="L8122" s="4">
        <v>1</v>
      </c>
    </row>
    <row r="8123" spans="1:12" x14ac:dyDescent="0.25">
      <c r="A8123" s="18" t="s">
        <v>26436</v>
      </c>
      <c r="B8123" s="18" t="s">
        <v>26437</v>
      </c>
      <c r="C8123" s="18" t="s">
        <v>21087</v>
      </c>
      <c r="D8123" s="18" t="s">
        <v>21529</v>
      </c>
      <c r="E8123" s="19">
        <v>1</v>
      </c>
      <c r="F8123" s="20" t="s">
        <v>1</v>
      </c>
      <c r="H8123" s="7">
        <f t="shared" si="126"/>
        <v>-1</v>
      </c>
      <c r="I8123" s="6" t="str">
        <f>IF(B8123="","",VLOOKUP(D8123,'Liste Rayon'!$A$2:$D$10075,2,FALSE))</f>
        <v>W</v>
      </c>
      <c r="J8123" s="6">
        <f>VLOOKUP(D8123,'Liste Rayon'!$A$2:$D$10075,3,FALSE)</f>
        <v>4</v>
      </c>
      <c r="K8123" s="6">
        <f>VLOOKUP(D8123,'Liste Rayon'!$A$2:$D$10075,4,FALSE)</f>
        <v>2</v>
      </c>
      <c r="L8123" s="4">
        <v>1</v>
      </c>
    </row>
    <row r="8124" spans="1:12" x14ac:dyDescent="0.25">
      <c r="A8124" s="18" t="s">
        <v>21556</v>
      </c>
      <c r="B8124" s="18" t="s">
        <v>21557</v>
      </c>
      <c r="C8124" s="18" t="s">
        <v>21558</v>
      </c>
      <c r="D8124" s="18" t="s">
        <v>21559</v>
      </c>
      <c r="E8124" s="19">
        <v>1</v>
      </c>
      <c r="F8124" s="20" t="s">
        <v>1</v>
      </c>
      <c r="H8124" s="7">
        <f t="shared" si="126"/>
        <v>-1</v>
      </c>
      <c r="I8124" s="6" t="str">
        <f>IF(B8124="","",VLOOKUP(D8124,'Liste Rayon'!$A$2:$D$10075,2,FALSE))</f>
        <v>W</v>
      </c>
      <c r="J8124" s="6">
        <f>VLOOKUP(D8124,'Liste Rayon'!$A$2:$D$10075,3,FALSE)</f>
        <v>4</v>
      </c>
      <c r="K8124" s="6">
        <f>VLOOKUP(D8124,'Liste Rayon'!$A$2:$D$10075,4,FALSE)</f>
        <v>3</v>
      </c>
      <c r="L8124" s="4">
        <v>1</v>
      </c>
    </row>
    <row r="8125" spans="1:12" x14ac:dyDescent="0.25">
      <c r="A8125" s="18" t="s">
        <v>21560</v>
      </c>
      <c r="B8125" s="18" t="s">
        <v>21561</v>
      </c>
      <c r="C8125" s="18" t="s">
        <v>21562</v>
      </c>
      <c r="D8125" s="18" t="s">
        <v>21559</v>
      </c>
      <c r="E8125" s="19">
        <v>1</v>
      </c>
      <c r="F8125" s="20" t="s">
        <v>1</v>
      </c>
      <c r="H8125" s="7">
        <f t="shared" si="126"/>
        <v>-1</v>
      </c>
      <c r="I8125" s="6" t="str">
        <f>IF(B8125="","",VLOOKUP(D8125,'Liste Rayon'!$A$2:$D$10075,2,FALSE))</f>
        <v>W</v>
      </c>
      <c r="J8125" s="6">
        <f>VLOOKUP(D8125,'Liste Rayon'!$A$2:$D$10075,3,FALSE)</f>
        <v>4</v>
      </c>
      <c r="K8125" s="6">
        <f>VLOOKUP(D8125,'Liste Rayon'!$A$2:$D$10075,4,FALSE)</f>
        <v>3</v>
      </c>
      <c r="L8125" s="4">
        <v>1</v>
      </c>
    </row>
    <row r="8126" spans="1:12" x14ac:dyDescent="0.25">
      <c r="A8126" s="18" t="s">
        <v>21563</v>
      </c>
      <c r="B8126" s="18" t="s">
        <v>21564</v>
      </c>
      <c r="C8126" s="18" t="s">
        <v>21565</v>
      </c>
      <c r="D8126" s="18" t="s">
        <v>21559</v>
      </c>
      <c r="E8126" s="19">
        <v>8</v>
      </c>
      <c r="F8126" s="20" t="s">
        <v>1</v>
      </c>
      <c r="H8126" s="7">
        <f t="shared" si="126"/>
        <v>-8</v>
      </c>
      <c r="I8126" s="6" t="str">
        <f>IF(B8126="","",VLOOKUP(D8126,'Liste Rayon'!$A$2:$D$10075,2,FALSE))</f>
        <v>W</v>
      </c>
      <c r="J8126" s="6">
        <f>VLOOKUP(D8126,'Liste Rayon'!$A$2:$D$10075,3,FALSE)</f>
        <v>4</v>
      </c>
      <c r="K8126" s="6">
        <f>VLOOKUP(D8126,'Liste Rayon'!$A$2:$D$10075,4,FALSE)</f>
        <v>3</v>
      </c>
      <c r="L8126" s="4">
        <v>1</v>
      </c>
    </row>
    <row r="8127" spans="1:12" x14ac:dyDescent="0.25">
      <c r="A8127" s="18" t="s">
        <v>21566</v>
      </c>
      <c r="B8127" s="18" t="s">
        <v>21567</v>
      </c>
      <c r="C8127" s="18" t="s">
        <v>21568</v>
      </c>
      <c r="D8127" s="18" t="s">
        <v>21559</v>
      </c>
      <c r="E8127" s="19">
        <v>1</v>
      </c>
      <c r="F8127" s="20" t="s">
        <v>1</v>
      </c>
      <c r="H8127" s="7">
        <f t="shared" si="126"/>
        <v>-1</v>
      </c>
      <c r="I8127" s="6" t="str">
        <f>IF(B8127="","",VLOOKUP(D8127,'Liste Rayon'!$A$2:$D$10075,2,FALSE))</f>
        <v>W</v>
      </c>
      <c r="J8127" s="6">
        <f>VLOOKUP(D8127,'Liste Rayon'!$A$2:$D$10075,3,FALSE)</f>
        <v>4</v>
      </c>
      <c r="K8127" s="6">
        <f>VLOOKUP(D8127,'Liste Rayon'!$A$2:$D$10075,4,FALSE)</f>
        <v>3</v>
      </c>
      <c r="L8127" s="4">
        <v>1</v>
      </c>
    </row>
    <row r="8128" spans="1:12" x14ac:dyDescent="0.25">
      <c r="A8128" s="18" t="s">
        <v>21569</v>
      </c>
      <c r="B8128" s="18" t="s">
        <v>21570</v>
      </c>
      <c r="C8128" s="18" t="s">
        <v>21571</v>
      </c>
      <c r="D8128" s="18" t="s">
        <v>21559</v>
      </c>
      <c r="E8128" s="19">
        <v>3</v>
      </c>
      <c r="F8128" s="20" t="s">
        <v>1</v>
      </c>
      <c r="H8128" s="7">
        <f t="shared" si="126"/>
        <v>-3</v>
      </c>
      <c r="I8128" s="6" t="str">
        <f>IF(B8128="","",VLOOKUP(D8128,'Liste Rayon'!$A$2:$D$10075,2,FALSE))</f>
        <v>W</v>
      </c>
      <c r="J8128" s="6">
        <f>VLOOKUP(D8128,'Liste Rayon'!$A$2:$D$10075,3,FALSE)</f>
        <v>4</v>
      </c>
      <c r="K8128" s="6">
        <f>VLOOKUP(D8128,'Liste Rayon'!$A$2:$D$10075,4,FALSE)</f>
        <v>3</v>
      </c>
      <c r="L8128" s="4">
        <v>1</v>
      </c>
    </row>
    <row r="8129" spans="1:12" x14ac:dyDescent="0.25">
      <c r="A8129" s="18" t="s">
        <v>26438</v>
      </c>
      <c r="B8129" s="18" t="s">
        <v>26439</v>
      </c>
      <c r="C8129" s="18" t="s">
        <v>26440</v>
      </c>
      <c r="D8129" s="18" t="s">
        <v>21559</v>
      </c>
      <c r="E8129" s="19">
        <v>2</v>
      </c>
      <c r="F8129" s="20" t="s">
        <v>1</v>
      </c>
      <c r="H8129" s="7">
        <f t="shared" si="126"/>
        <v>-2</v>
      </c>
      <c r="I8129" s="6" t="str">
        <f>IF(B8129="","",VLOOKUP(D8129,'Liste Rayon'!$A$2:$D$10075,2,FALSE))</f>
        <v>W</v>
      </c>
      <c r="J8129" s="6">
        <f>VLOOKUP(D8129,'Liste Rayon'!$A$2:$D$10075,3,FALSE)</f>
        <v>4</v>
      </c>
      <c r="K8129" s="6">
        <f>VLOOKUP(D8129,'Liste Rayon'!$A$2:$D$10075,4,FALSE)</f>
        <v>3</v>
      </c>
      <c r="L8129" s="4">
        <v>1</v>
      </c>
    </row>
    <row r="8130" spans="1:12" x14ac:dyDescent="0.25">
      <c r="A8130" s="18" t="s">
        <v>21572</v>
      </c>
      <c r="B8130" s="18" t="s">
        <v>21573</v>
      </c>
      <c r="C8130" s="18" t="s">
        <v>21574</v>
      </c>
      <c r="D8130" s="18" t="s">
        <v>21559</v>
      </c>
      <c r="E8130" s="19">
        <v>1</v>
      </c>
      <c r="F8130" s="20" t="s">
        <v>1</v>
      </c>
      <c r="H8130" s="7">
        <f t="shared" ref="H8130:H8193" si="127">+G8130-E8130</f>
        <v>-1</v>
      </c>
      <c r="I8130" s="6" t="str">
        <f>IF(B8130="","",VLOOKUP(D8130,'Liste Rayon'!$A$2:$D$10075,2,FALSE))</f>
        <v>W</v>
      </c>
      <c r="J8130" s="6">
        <f>VLOOKUP(D8130,'Liste Rayon'!$A$2:$D$10075,3,FALSE)</f>
        <v>4</v>
      </c>
      <c r="K8130" s="6">
        <f>VLOOKUP(D8130,'Liste Rayon'!$A$2:$D$10075,4,FALSE)</f>
        <v>3</v>
      </c>
      <c r="L8130" s="4">
        <v>1</v>
      </c>
    </row>
    <row r="8131" spans="1:12" x14ac:dyDescent="0.25">
      <c r="A8131" s="18" t="s">
        <v>21575</v>
      </c>
      <c r="B8131" s="18" t="s">
        <v>21576</v>
      </c>
      <c r="C8131" s="18" t="s">
        <v>21577</v>
      </c>
      <c r="D8131" s="18" t="s">
        <v>21578</v>
      </c>
      <c r="E8131" s="19">
        <v>1</v>
      </c>
      <c r="F8131" s="20" t="s">
        <v>1</v>
      </c>
      <c r="H8131" s="7">
        <f t="shared" si="127"/>
        <v>-1</v>
      </c>
      <c r="I8131" s="6" t="str">
        <f>IF(B8131="","",VLOOKUP(D8131,'Liste Rayon'!$A$2:$D$10075,2,FALSE))</f>
        <v>W</v>
      </c>
      <c r="J8131" s="6">
        <f>VLOOKUP(D8131,'Liste Rayon'!$A$2:$D$10075,3,FALSE)</f>
        <v>4</v>
      </c>
      <c r="K8131" s="6">
        <f>VLOOKUP(D8131,'Liste Rayon'!$A$2:$D$10075,4,FALSE)</f>
        <v>4</v>
      </c>
      <c r="L8131" s="4">
        <v>1</v>
      </c>
    </row>
    <row r="8132" spans="1:12" x14ac:dyDescent="0.25">
      <c r="A8132" s="18" t="s">
        <v>21579</v>
      </c>
      <c r="B8132" s="18" t="s">
        <v>21580</v>
      </c>
      <c r="C8132" s="18" t="s">
        <v>21581</v>
      </c>
      <c r="D8132" s="18" t="s">
        <v>21578</v>
      </c>
      <c r="E8132" s="19">
        <v>1</v>
      </c>
      <c r="F8132" s="20" t="s">
        <v>1</v>
      </c>
      <c r="H8132" s="7">
        <f t="shared" si="127"/>
        <v>-1</v>
      </c>
      <c r="I8132" s="6" t="str">
        <f>IF(B8132="","",VLOOKUP(D8132,'Liste Rayon'!$A$2:$D$10075,2,FALSE))</f>
        <v>W</v>
      </c>
      <c r="J8132" s="6">
        <f>VLOOKUP(D8132,'Liste Rayon'!$A$2:$D$10075,3,FALSE)</f>
        <v>4</v>
      </c>
      <c r="K8132" s="6">
        <f>VLOOKUP(D8132,'Liste Rayon'!$A$2:$D$10075,4,FALSE)</f>
        <v>4</v>
      </c>
      <c r="L8132" s="4">
        <v>1</v>
      </c>
    </row>
    <row r="8133" spans="1:12" x14ac:dyDescent="0.25">
      <c r="A8133" s="18" t="s">
        <v>21582</v>
      </c>
      <c r="B8133" s="18" t="s">
        <v>21583</v>
      </c>
      <c r="C8133" s="18" t="s">
        <v>21577</v>
      </c>
      <c r="D8133" s="18" t="s">
        <v>21578</v>
      </c>
      <c r="E8133" s="19">
        <v>1</v>
      </c>
      <c r="F8133" s="20" t="s">
        <v>1</v>
      </c>
      <c r="H8133" s="7">
        <f t="shared" si="127"/>
        <v>-1</v>
      </c>
      <c r="I8133" s="6" t="str">
        <f>IF(B8133="","",VLOOKUP(D8133,'Liste Rayon'!$A$2:$D$10075,2,FALSE))</f>
        <v>W</v>
      </c>
      <c r="J8133" s="6">
        <f>VLOOKUP(D8133,'Liste Rayon'!$A$2:$D$10075,3,FALSE)</f>
        <v>4</v>
      </c>
      <c r="K8133" s="6">
        <f>VLOOKUP(D8133,'Liste Rayon'!$A$2:$D$10075,4,FALSE)</f>
        <v>4</v>
      </c>
      <c r="L8133" s="4">
        <v>1</v>
      </c>
    </row>
    <row r="8134" spans="1:12" x14ac:dyDescent="0.25">
      <c r="A8134" s="18" t="s">
        <v>21584</v>
      </c>
      <c r="B8134" s="18" t="s">
        <v>21585</v>
      </c>
      <c r="C8134" s="18" t="s">
        <v>21577</v>
      </c>
      <c r="D8134" s="18" t="s">
        <v>21578</v>
      </c>
      <c r="E8134" s="19">
        <v>1</v>
      </c>
      <c r="F8134" s="20" t="s">
        <v>1</v>
      </c>
      <c r="H8134" s="7">
        <f t="shared" si="127"/>
        <v>-1</v>
      </c>
      <c r="I8134" s="6" t="str">
        <f>IF(B8134="","",VLOOKUP(D8134,'Liste Rayon'!$A$2:$D$10075,2,FALSE))</f>
        <v>W</v>
      </c>
      <c r="J8134" s="6">
        <f>VLOOKUP(D8134,'Liste Rayon'!$A$2:$D$10075,3,FALSE)</f>
        <v>4</v>
      </c>
      <c r="K8134" s="6">
        <f>VLOOKUP(D8134,'Liste Rayon'!$A$2:$D$10075,4,FALSE)</f>
        <v>4</v>
      </c>
      <c r="L8134" s="4">
        <v>1</v>
      </c>
    </row>
    <row r="8135" spans="1:12" x14ac:dyDescent="0.25">
      <c r="A8135" s="18" t="s">
        <v>21586</v>
      </c>
      <c r="B8135" s="18" t="s">
        <v>21587</v>
      </c>
      <c r="C8135" s="18" t="s">
        <v>21588</v>
      </c>
      <c r="D8135" s="18" t="s">
        <v>21578</v>
      </c>
      <c r="E8135" s="19">
        <v>1</v>
      </c>
      <c r="F8135" s="20" t="s">
        <v>1</v>
      </c>
      <c r="H8135" s="7">
        <f t="shared" si="127"/>
        <v>-1</v>
      </c>
      <c r="I8135" s="6" t="str">
        <f>IF(B8135="","",VLOOKUP(D8135,'Liste Rayon'!$A$2:$D$10075,2,FALSE))</f>
        <v>W</v>
      </c>
      <c r="J8135" s="6">
        <f>VLOOKUP(D8135,'Liste Rayon'!$A$2:$D$10075,3,FALSE)</f>
        <v>4</v>
      </c>
      <c r="K8135" s="6">
        <f>VLOOKUP(D8135,'Liste Rayon'!$A$2:$D$10075,4,FALSE)</f>
        <v>4</v>
      </c>
      <c r="L8135" s="4">
        <v>1</v>
      </c>
    </row>
    <row r="8136" spans="1:12" x14ac:dyDescent="0.25">
      <c r="A8136" s="18" t="s">
        <v>21589</v>
      </c>
      <c r="B8136" s="18" t="s">
        <v>21590</v>
      </c>
      <c r="C8136" s="18" t="s">
        <v>21588</v>
      </c>
      <c r="D8136" s="18" t="s">
        <v>21578</v>
      </c>
      <c r="E8136" s="19">
        <v>1</v>
      </c>
      <c r="F8136" s="20" t="s">
        <v>1</v>
      </c>
      <c r="H8136" s="7">
        <f t="shared" si="127"/>
        <v>-1</v>
      </c>
      <c r="I8136" s="6" t="str">
        <f>IF(B8136="","",VLOOKUP(D8136,'Liste Rayon'!$A$2:$D$10075,2,FALSE))</f>
        <v>W</v>
      </c>
      <c r="J8136" s="6">
        <f>VLOOKUP(D8136,'Liste Rayon'!$A$2:$D$10075,3,FALSE)</f>
        <v>4</v>
      </c>
      <c r="K8136" s="6">
        <f>VLOOKUP(D8136,'Liste Rayon'!$A$2:$D$10075,4,FALSE)</f>
        <v>4</v>
      </c>
      <c r="L8136" s="4">
        <v>1</v>
      </c>
    </row>
    <row r="8137" spans="1:12" x14ac:dyDescent="0.25">
      <c r="A8137" s="18" t="s">
        <v>21591</v>
      </c>
      <c r="B8137" s="18" t="s">
        <v>21592</v>
      </c>
      <c r="C8137" s="18" t="s">
        <v>21588</v>
      </c>
      <c r="D8137" s="18" t="s">
        <v>21578</v>
      </c>
      <c r="E8137" s="19">
        <v>1</v>
      </c>
      <c r="F8137" s="20" t="s">
        <v>1</v>
      </c>
      <c r="H8137" s="7">
        <f t="shared" si="127"/>
        <v>-1</v>
      </c>
      <c r="I8137" s="6" t="str">
        <f>IF(B8137="","",VLOOKUP(D8137,'Liste Rayon'!$A$2:$D$10075,2,FALSE))</f>
        <v>W</v>
      </c>
      <c r="J8137" s="6">
        <f>VLOOKUP(D8137,'Liste Rayon'!$A$2:$D$10075,3,FALSE)</f>
        <v>4</v>
      </c>
      <c r="K8137" s="6">
        <f>VLOOKUP(D8137,'Liste Rayon'!$A$2:$D$10075,4,FALSE)</f>
        <v>4</v>
      </c>
      <c r="L8137" s="4">
        <v>1</v>
      </c>
    </row>
    <row r="8138" spans="1:12" x14ac:dyDescent="0.25">
      <c r="A8138" s="18" t="s">
        <v>21593</v>
      </c>
      <c r="B8138" s="18" t="s">
        <v>21594</v>
      </c>
      <c r="C8138" s="18" t="s">
        <v>21588</v>
      </c>
      <c r="D8138" s="18" t="s">
        <v>21578</v>
      </c>
      <c r="E8138" s="19">
        <v>1</v>
      </c>
      <c r="F8138" s="20" t="s">
        <v>1</v>
      </c>
      <c r="H8138" s="7">
        <f t="shared" si="127"/>
        <v>-1</v>
      </c>
      <c r="I8138" s="6" t="str">
        <f>IF(B8138="","",VLOOKUP(D8138,'Liste Rayon'!$A$2:$D$10075,2,FALSE))</f>
        <v>W</v>
      </c>
      <c r="J8138" s="6">
        <f>VLOOKUP(D8138,'Liste Rayon'!$A$2:$D$10075,3,FALSE)</f>
        <v>4</v>
      </c>
      <c r="K8138" s="6">
        <f>VLOOKUP(D8138,'Liste Rayon'!$A$2:$D$10075,4,FALSE)</f>
        <v>4</v>
      </c>
      <c r="L8138" s="4">
        <v>1</v>
      </c>
    </row>
    <row r="8139" spans="1:12" x14ac:dyDescent="0.25">
      <c r="A8139" s="18" t="s">
        <v>21595</v>
      </c>
      <c r="B8139" s="18" t="s">
        <v>21596</v>
      </c>
      <c r="C8139" s="18" t="s">
        <v>21588</v>
      </c>
      <c r="D8139" s="18" t="s">
        <v>21578</v>
      </c>
      <c r="E8139" s="19">
        <v>1</v>
      </c>
      <c r="F8139" s="20" t="s">
        <v>1</v>
      </c>
      <c r="H8139" s="7">
        <f t="shared" si="127"/>
        <v>-1</v>
      </c>
      <c r="I8139" s="6" t="str">
        <f>IF(B8139="","",VLOOKUP(D8139,'Liste Rayon'!$A$2:$D$10075,2,FALSE))</f>
        <v>W</v>
      </c>
      <c r="J8139" s="6">
        <f>VLOOKUP(D8139,'Liste Rayon'!$A$2:$D$10075,3,FALSE)</f>
        <v>4</v>
      </c>
      <c r="K8139" s="6">
        <f>VLOOKUP(D8139,'Liste Rayon'!$A$2:$D$10075,4,FALSE)</f>
        <v>4</v>
      </c>
      <c r="L8139" s="4">
        <v>1</v>
      </c>
    </row>
    <row r="8140" spans="1:12" x14ac:dyDescent="0.25">
      <c r="A8140" s="18" t="s">
        <v>21597</v>
      </c>
      <c r="B8140" s="18" t="s">
        <v>21598</v>
      </c>
      <c r="C8140" s="18" t="s">
        <v>21588</v>
      </c>
      <c r="D8140" s="18" t="s">
        <v>21578</v>
      </c>
      <c r="E8140" s="19">
        <v>1</v>
      </c>
      <c r="F8140" s="20" t="s">
        <v>1</v>
      </c>
      <c r="H8140" s="7">
        <f t="shared" si="127"/>
        <v>-1</v>
      </c>
      <c r="I8140" s="6" t="str">
        <f>IF(B8140="","",VLOOKUP(D8140,'Liste Rayon'!$A$2:$D$10075,2,FALSE))</f>
        <v>W</v>
      </c>
      <c r="J8140" s="6">
        <f>VLOOKUP(D8140,'Liste Rayon'!$A$2:$D$10075,3,FALSE)</f>
        <v>4</v>
      </c>
      <c r="K8140" s="6">
        <f>VLOOKUP(D8140,'Liste Rayon'!$A$2:$D$10075,4,FALSE)</f>
        <v>4</v>
      </c>
      <c r="L8140" s="4">
        <v>1</v>
      </c>
    </row>
    <row r="8141" spans="1:12" x14ac:dyDescent="0.25">
      <c r="A8141" s="18" t="s">
        <v>21599</v>
      </c>
      <c r="B8141" s="18" t="s">
        <v>21600</v>
      </c>
      <c r="C8141" s="18" t="s">
        <v>21601</v>
      </c>
      <c r="D8141" s="18" t="s">
        <v>21578</v>
      </c>
      <c r="E8141" s="19">
        <v>1</v>
      </c>
      <c r="F8141" s="20" t="s">
        <v>1</v>
      </c>
      <c r="H8141" s="7">
        <f t="shared" si="127"/>
        <v>-1</v>
      </c>
      <c r="I8141" s="6" t="str">
        <f>IF(B8141="","",VLOOKUP(D8141,'Liste Rayon'!$A$2:$D$10075,2,FALSE))</f>
        <v>W</v>
      </c>
      <c r="J8141" s="6">
        <f>VLOOKUP(D8141,'Liste Rayon'!$A$2:$D$10075,3,FALSE)</f>
        <v>4</v>
      </c>
      <c r="K8141" s="6">
        <f>VLOOKUP(D8141,'Liste Rayon'!$A$2:$D$10075,4,FALSE)</f>
        <v>4</v>
      </c>
      <c r="L8141" s="4">
        <v>1</v>
      </c>
    </row>
    <row r="8142" spans="1:12" x14ac:dyDescent="0.25">
      <c r="A8142" s="18" t="s">
        <v>21602</v>
      </c>
      <c r="B8142" s="18" t="s">
        <v>21603</v>
      </c>
      <c r="C8142" s="18" t="s">
        <v>21604</v>
      </c>
      <c r="D8142" s="18" t="s">
        <v>21578</v>
      </c>
      <c r="E8142" s="19">
        <v>1</v>
      </c>
      <c r="F8142" s="20" t="s">
        <v>1</v>
      </c>
      <c r="H8142" s="7">
        <f t="shared" si="127"/>
        <v>-1</v>
      </c>
      <c r="I8142" s="6" t="str">
        <f>IF(B8142="","",VLOOKUP(D8142,'Liste Rayon'!$A$2:$D$10075,2,FALSE))</f>
        <v>W</v>
      </c>
      <c r="J8142" s="6">
        <f>VLOOKUP(D8142,'Liste Rayon'!$A$2:$D$10075,3,FALSE)</f>
        <v>4</v>
      </c>
      <c r="K8142" s="6">
        <f>VLOOKUP(D8142,'Liste Rayon'!$A$2:$D$10075,4,FALSE)</f>
        <v>4</v>
      </c>
      <c r="L8142" s="4">
        <v>1</v>
      </c>
    </row>
    <row r="8143" spans="1:12" x14ac:dyDescent="0.25">
      <c r="A8143" s="18" t="s">
        <v>21605</v>
      </c>
      <c r="B8143" s="18" t="s">
        <v>21606</v>
      </c>
      <c r="C8143" s="18" t="s">
        <v>21607</v>
      </c>
      <c r="D8143" s="18" t="s">
        <v>21578</v>
      </c>
      <c r="E8143" s="19">
        <v>1</v>
      </c>
      <c r="F8143" s="20" t="s">
        <v>1</v>
      </c>
      <c r="H8143" s="7">
        <f t="shared" si="127"/>
        <v>-1</v>
      </c>
      <c r="I8143" s="6" t="str">
        <f>IF(B8143="","",VLOOKUP(D8143,'Liste Rayon'!$A$2:$D$10075,2,FALSE))</f>
        <v>W</v>
      </c>
      <c r="J8143" s="6">
        <f>VLOOKUP(D8143,'Liste Rayon'!$A$2:$D$10075,3,FALSE)</f>
        <v>4</v>
      </c>
      <c r="K8143" s="6">
        <f>VLOOKUP(D8143,'Liste Rayon'!$A$2:$D$10075,4,FALSE)</f>
        <v>4</v>
      </c>
      <c r="L8143" s="4">
        <v>1</v>
      </c>
    </row>
    <row r="8144" spans="1:12" x14ac:dyDescent="0.25">
      <c r="A8144" s="18" t="s">
        <v>21608</v>
      </c>
      <c r="B8144" s="18" t="s">
        <v>21609</v>
      </c>
      <c r="C8144" s="18" t="s">
        <v>21610</v>
      </c>
      <c r="D8144" s="18" t="s">
        <v>21578</v>
      </c>
      <c r="E8144" s="19">
        <v>1</v>
      </c>
      <c r="F8144" s="20" t="s">
        <v>1</v>
      </c>
      <c r="H8144" s="7">
        <f t="shared" si="127"/>
        <v>-1</v>
      </c>
      <c r="I8144" s="6" t="str">
        <f>IF(B8144="","",VLOOKUP(D8144,'Liste Rayon'!$A$2:$D$10075,2,FALSE))</f>
        <v>W</v>
      </c>
      <c r="J8144" s="6">
        <f>VLOOKUP(D8144,'Liste Rayon'!$A$2:$D$10075,3,FALSE)</f>
        <v>4</v>
      </c>
      <c r="K8144" s="6">
        <f>VLOOKUP(D8144,'Liste Rayon'!$A$2:$D$10075,4,FALSE)</f>
        <v>4</v>
      </c>
      <c r="L8144" s="4">
        <v>1</v>
      </c>
    </row>
    <row r="8145" spans="1:12" x14ac:dyDescent="0.25">
      <c r="A8145" s="18" t="s">
        <v>21611</v>
      </c>
      <c r="B8145" s="18" t="s">
        <v>21612</v>
      </c>
      <c r="C8145" s="18" t="s">
        <v>21613</v>
      </c>
      <c r="D8145" s="18" t="s">
        <v>21578</v>
      </c>
      <c r="E8145" s="19">
        <v>1</v>
      </c>
      <c r="F8145" s="20" t="s">
        <v>1</v>
      </c>
      <c r="H8145" s="7">
        <f t="shared" si="127"/>
        <v>-1</v>
      </c>
      <c r="I8145" s="6" t="str">
        <f>IF(B8145="","",VLOOKUP(D8145,'Liste Rayon'!$A$2:$D$10075,2,FALSE))</f>
        <v>W</v>
      </c>
      <c r="J8145" s="6">
        <f>VLOOKUP(D8145,'Liste Rayon'!$A$2:$D$10075,3,FALSE)</f>
        <v>4</v>
      </c>
      <c r="K8145" s="6">
        <f>VLOOKUP(D8145,'Liste Rayon'!$A$2:$D$10075,4,FALSE)</f>
        <v>4</v>
      </c>
      <c r="L8145" s="4">
        <v>1</v>
      </c>
    </row>
    <row r="8146" spans="1:12" x14ac:dyDescent="0.25">
      <c r="A8146" s="18" t="s">
        <v>21614</v>
      </c>
      <c r="B8146" s="18" t="s">
        <v>21615</v>
      </c>
      <c r="C8146" s="18" t="s">
        <v>21616</v>
      </c>
      <c r="D8146" s="18" t="s">
        <v>21578</v>
      </c>
      <c r="E8146" s="19">
        <v>1</v>
      </c>
      <c r="F8146" s="20" t="s">
        <v>1</v>
      </c>
      <c r="H8146" s="7">
        <f t="shared" si="127"/>
        <v>-1</v>
      </c>
      <c r="I8146" s="6" t="str">
        <f>IF(B8146="","",VLOOKUP(D8146,'Liste Rayon'!$A$2:$D$10075,2,FALSE))</f>
        <v>W</v>
      </c>
      <c r="J8146" s="6">
        <f>VLOOKUP(D8146,'Liste Rayon'!$A$2:$D$10075,3,FALSE)</f>
        <v>4</v>
      </c>
      <c r="K8146" s="6">
        <f>VLOOKUP(D8146,'Liste Rayon'!$A$2:$D$10075,4,FALSE)</f>
        <v>4</v>
      </c>
      <c r="L8146" s="4">
        <v>1</v>
      </c>
    </row>
    <row r="8147" spans="1:12" x14ac:dyDescent="0.25">
      <c r="A8147" s="18" t="s">
        <v>21617</v>
      </c>
      <c r="B8147" s="18" t="s">
        <v>21618</v>
      </c>
      <c r="C8147" s="18" t="s">
        <v>21619</v>
      </c>
      <c r="D8147" s="18" t="s">
        <v>21620</v>
      </c>
      <c r="E8147" s="19">
        <v>2</v>
      </c>
      <c r="F8147" s="20" t="s">
        <v>1</v>
      </c>
      <c r="H8147" s="7">
        <f t="shared" si="127"/>
        <v>-2</v>
      </c>
      <c r="I8147" s="6" t="str">
        <f>IF(B8147="","",VLOOKUP(D8147,'Liste Rayon'!$A$2:$D$10075,2,FALSE))</f>
        <v>W</v>
      </c>
      <c r="J8147" s="6">
        <f>VLOOKUP(D8147,'Liste Rayon'!$A$2:$D$10075,3,FALSE)</f>
        <v>4</v>
      </c>
      <c r="K8147" s="6">
        <f>VLOOKUP(D8147,'Liste Rayon'!$A$2:$D$10075,4,FALSE)</f>
        <v>5</v>
      </c>
      <c r="L8147" s="4">
        <v>1</v>
      </c>
    </row>
    <row r="8148" spans="1:12" x14ac:dyDescent="0.25">
      <c r="A8148" s="18" t="s">
        <v>21621</v>
      </c>
      <c r="B8148" s="18" t="s">
        <v>21622</v>
      </c>
      <c r="C8148" s="18" t="s">
        <v>21619</v>
      </c>
      <c r="D8148" s="18" t="s">
        <v>21620</v>
      </c>
      <c r="E8148" s="19">
        <v>1</v>
      </c>
      <c r="F8148" s="20" t="s">
        <v>1</v>
      </c>
      <c r="H8148" s="7">
        <f t="shared" si="127"/>
        <v>-1</v>
      </c>
      <c r="I8148" s="6" t="str">
        <f>IF(B8148="","",VLOOKUP(D8148,'Liste Rayon'!$A$2:$D$10075,2,FALSE))</f>
        <v>W</v>
      </c>
      <c r="J8148" s="6">
        <f>VLOOKUP(D8148,'Liste Rayon'!$A$2:$D$10075,3,FALSE)</f>
        <v>4</v>
      </c>
      <c r="K8148" s="6">
        <f>VLOOKUP(D8148,'Liste Rayon'!$A$2:$D$10075,4,FALSE)</f>
        <v>5</v>
      </c>
      <c r="L8148" s="4">
        <v>1</v>
      </c>
    </row>
    <row r="8149" spans="1:12" x14ac:dyDescent="0.25">
      <c r="A8149" s="18" t="s">
        <v>26441</v>
      </c>
      <c r="B8149" s="18" t="s">
        <v>26442</v>
      </c>
      <c r="C8149" s="18" t="s">
        <v>21619</v>
      </c>
      <c r="D8149" s="18" t="s">
        <v>21620</v>
      </c>
      <c r="E8149" s="19">
        <v>2</v>
      </c>
      <c r="F8149" s="20" t="s">
        <v>1</v>
      </c>
      <c r="H8149" s="7">
        <f t="shared" si="127"/>
        <v>-2</v>
      </c>
      <c r="I8149" s="6" t="str">
        <f>IF(B8149="","",VLOOKUP(D8149,'Liste Rayon'!$A$2:$D$10075,2,FALSE))</f>
        <v>W</v>
      </c>
      <c r="J8149" s="6">
        <f>VLOOKUP(D8149,'Liste Rayon'!$A$2:$D$10075,3,FALSE)</f>
        <v>4</v>
      </c>
      <c r="K8149" s="6">
        <f>VLOOKUP(D8149,'Liste Rayon'!$A$2:$D$10075,4,FALSE)</f>
        <v>5</v>
      </c>
      <c r="L8149" s="4">
        <v>1</v>
      </c>
    </row>
    <row r="8150" spans="1:12" x14ac:dyDescent="0.25">
      <c r="A8150" s="18" t="s">
        <v>21623</v>
      </c>
      <c r="B8150" s="18" t="s">
        <v>21624</v>
      </c>
      <c r="C8150" s="18" t="s">
        <v>21625</v>
      </c>
      <c r="D8150" s="18" t="s">
        <v>21620</v>
      </c>
      <c r="E8150" s="19">
        <v>1</v>
      </c>
      <c r="F8150" s="20" t="s">
        <v>1</v>
      </c>
      <c r="H8150" s="7">
        <f t="shared" si="127"/>
        <v>-1</v>
      </c>
      <c r="I8150" s="6" t="str">
        <f>IF(B8150="","",VLOOKUP(D8150,'Liste Rayon'!$A$2:$D$10075,2,FALSE))</f>
        <v>W</v>
      </c>
      <c r="J8150" s="6">
        <f>VLOOKUP(D8150,'Liste Rayon'!$A$2:$D$10075,3,FALSE)</f>
        <v>4</v>
      </c>
      <c r="K8150" s="6">
        <f>VLOOKUP(D8150,'Liste Rayon'!$A$2:$D$10075,4,FALSE)</f>
        <v>5</v>
      </c>
      <c r="L8150" s="4">
        <v>1</v>
      </c>
    </row>
    <row r="8151" spans="1:12" x14ac:dyDescent="0.25">
      <c r="A8151" s="18" t="s">
        <v>21626</v>
      </c>
      <c r="B8151" s="18" t="s">
        <v>21627</v>
      </c>
      <c r="C8151" s="18" t="s">
        <v>21628</v>
      </c>
      <c r="D8151" s="18" t="s">
        <v>21620</v>
      </c>
      <c r="E8151" s="19">
        <v>1</v>
      </c>
      <c r="F8151" s="20" t="s">
        <v>1</v>
      </c>
      <c r="H8151" s="7">
        <f t="shared" si="127"/>
        <v>-1</v>
      </c>
      <c r="I8151" s="6" t="str">
        <f>IF(B8151="","",VLOOKUP(D8151,'Liste Rayon'!$A$2:$D$10075,2,FALSE))</f>
        <v>W</v>
      </c>
      <c r="J8151" s="6">
        <f>VLOOKUP(D8151,'Liste Rayon'!$A$2:$D$10075,3,FALSE)</f>
        <v>4</v>
      </c>
      <c r="K8151" s="6">
        <f>VLOOKUP(D8151,'Liste Rayon'!$A$2:$D$10075,4,FALSE)</f>
        <v>5</v>
      </c>
      <c r="L8151" s="4">
        <v>1</v>
      </c>
    </row>
    <row r="8152" spans="1:12" x14ac:dyDescent="0.25">
      <c r="A8152" s="18" t="s">
        <v>21632</v>
      </c>
      <c r="B8152" s="18" t="s">
        <v>21633</v>
      </c>
      <c r="C8152" s="18" t="s">
        <v>21634</v>
      </c>
      <c r="D8152" s="18" t="s">
        <v>21620</v>
      </c>
      <c r="E8152" s="19">
        <v>1</v>
      </c>
      <c r="F8152" s="20" t="s">
        <v>1</v>
      </c>
      <c r="H8152" s="7">
        <f t="shared" si="127"/>
        <v>-1</v>
      </c>
      <c r="I8152" s="6" t="str">
        <f>IF(B8152="","",VLOOKUP(D8152,'Liste Rayon'!$A$2:$D$10075,2,FALSE))</f>
        <v>W</v>
      </c>
      <c r="J8152" s="6">
        <f>VLOOKUP(D8152,'Liste Rayon'!$A$2:$D$10075,3,FALSE)</f>
        <v>4</v>
      </c>
      <c r="K8152" s="6">
        <f>VLOOKUP(D8152,'Liste Rayon'!$A$2:$D$10075,4,FALSE)</f>
        <v>5</v>
      </c>
      <c r="L8152" s="4">
        <v>1</v>
      </c>
    </row>
    <row r="8153" spans="1:12" x14ac:dyDescent="0.25">
      <c r="A8153" s="18" t="s">
        <v>26443</v>
      </c>
      <c r="B8153" s="18" t="s">
        <v>26444</v>
      </c>
      <c r="C8153" s="18" t="s">
        <v>26445</v>
      </c>
      <c r="D8153" s="18" t="s">
        <v>21620</v>
      </c>
      <c r="E8153" s="19">
        <v>1</v>
      </c>
      <c r="F8153" s="20" t="s">
        <v>1</v>
      </c>
      <c r="H8153" s="7">
        <f t="shared" si="127"/>
        <v>-1</v>
      </c>
      <c r="I8153" s="6" t="str">
        <f>IF(B8153="","",VLOOKUP(D8153,'Liste Rayon'!$A$2:$D$10075,2,FALSE))</f>
        <v>W</v>
      </c>
      <c r="J8153" s="6">
        <f>VLOOKUP(D8153,'Liste Rayon'!$A$2:$D$10075,3,FALSE)</f>
        <v>4</v>
      </c>
      <c r="K8153" s="6">
        <f>VLOOKUP(D8153,'Liste Rayon'!$A$2:$D$10075,4,FALSE)</f>
        <v>5</v>
      </c>
      <c r="L8153" s="4">
        <v>1</v>
      </c>
    </row>
    <row r="8154" spans="1:12" x14ac:dyDescent="0.25">
      <c r="A8154" s="18" t="s">
        <v>21635</v>
      </c>
      <c r="B8154" s="18" t="s">
        <v>21636</v>
      </c>
      <c r="C8154" s="18" t="s">
        <v>21637</v>
      </c>
      <c r="D8154" s="18" t="s">
        <v>21620</v>
      </c>
      <c r="E8154" s="19">
        <v>1</v>
      </c>
      <c r="F8154" s="20" t="s">
        <v>1</v>
      </c>
      <c r="H8154" s="7">
        <f t="shared" si="127"/>
        <v>-1</v>
      </c>
      <c r="I8154" s="6" t="str">
        <f>IF(B8154="","",VLOOKUP(D8154,'Liste Rayon'!$A$2:$D$10075,2,FALSE))</f>
        <v>W</v>
      </c>
      <c r="J8154" s="6">
        <f>VLOOKUP(D8154,'Liste Rayon'!$A$2:$D$10075,3,FALSE)</f>
        <v>4</v>
      </c>
      <c r="K8154" s="6">
        <f>VLOOKUP(D8154,'Liste Rayon'!$A$2:$D$10075,4,FALSE)</f>
        <v>5</v>
      </c>
      <c r="L8154" s="4">
        <v>1</v>
      </c>
    </row>
    <row r="8155" spans="1:12" x14ac:dyDescent="0.25">
      <c r="A8155" s="18" t="s">
        <v>21638</v>
      </c>
      <c r="B8155" s="18" t="s">
        <v>21639</v>
      </c>
      <c r="C8155" s="18" t="s">
        <v>21640</v>
      </c>
      <c r="D8155" s="18" t="s">
        <v>21620</v>
      </c>
      <c r="E8155" s="19">
        <v>2</v>
      </c>
      <c r="F8155" s="20" t="s">
        <v>1</v>
      </c>
      <c r="H8155" s="7">
        <f t="shared" si="127"/>
        <v>-2</v>
      </c>
      <c r="I8155" s="6" t="str">
        <f>IF(B8155="","",VLOOKUP(D8155,'Liste Rayon'!$A$2:$D$10075,2,FALSE))</f>
        <v>W</v>
      </c>
      <c r="J8155" s="6">
        <f>VLOOKUP(D8155,'Liste Rayon'!$A$2:$D$10075,3,FALSE)</f>
        <v>4</v>
      </c>
      <c r="K8155" s="6">
        <f>VLOOKUP(D8155,'Liste Rayon'!$A$2:$D$10075,4,FALSE)</f>
        <v>5</v>
      </c>
      <c r="L8155" s="4">
        <v>1</v>
      </c>
    </row>
    <row r="8156" spans="1:12" x14ac:dyDescent="0.25">
      <c r="A8156" s="18" t="s">
        <v>21641</v>
      </c>
      <c r="B8156" s="18" t="s">
        <v>21642</v>
      </c>
      <c r="C8156" s="18" t="s">
        <v>21643</v>
      </c>
      <c r="D8156" s="18" t="s">
        <v>21620</v>
      </c>
      <c r="E8156" s="19">
        <v>1</v>
      </c>
      <c r="F8156" s="20" t="s">
        <v>1</v>
      </c>
      <c r="H8156" s="7">
        <f t="shared" si="127"/>
        <v>-1</v>
      </c>
      <c r="I8156" s="6" t="str">
        <f>IF(B8156="","",VLOOKUP(D8156,'Liste Rayon'!$A$2:$D$10075,2,FALSE))</f>
        <v>W</v>
      </c>
      <c r="J8156" s="6">
        <f>VLOOKUP(D8156,'Liste Rayon'!$A$2:$D$10075,3,FALSE)</f>
        <v>4</v>
      </c>
      <c r="K8156" s="6">
        <f>VLOOKUP(D8156,'Liste Rayon'!$A$2:$D$10075,4,FALSE)</f>
        <v>5</v>
      </c>
      <c r="L8156" s="4">
        <v>1</v>
      </c>
    </row>
    <row r="8157" spans="1:12" x14ac:dyDescent="0.25">
      <c r="A8157" s="18" t="s">
        <v>26446</v>
      </c>
      <c r="B8157" s="18" t="s">
        <v>26447</v>
      </c>
      <c r="C8157" s="18" t="s">
        <v>26448</v>
      </c>
      <c r="D8157" s="18" t="s">
        <v>21620</v>
      </c>
      <c r="E8157" s="19">
        <v>1</v>
      </c>
      <c r="F8157" s="20" t="s">
        <v>1</v>
      </c>
      <c r="H8157" s="7">
        <f t="shared" si="127"/>
        <v>-1</v>
      </c>
      <c r="I8157" s="6" t="str">
        <f>IF(B8157="","",VLOOKUP(D8157,'Liste Rayon'!$A$2:$D$10075,2,FALSE))</f>
        <v>W</v>
      </c>
      <c r="J8157" s="6">
        <f>VLOOKUP(D8157,'Liste Rayon'!$A$2:$D$10075,3,FALSE)</f>
        <v>4</v>
      </c>
      <c r="K8157" s="6">
        <f>VLOOKUP(D8157,'Liste Rayon'!$A$2:$D$10075,4,FALSE)</f>
        <v>5</v>
      </c>
      <c r="L8157" s="4">
        <v>1</v>
      </c>
    </row>
    <row r="8158" spans="1:12" x14ac:dyDescent="0.25">
      <c r="A8158" s="18" t="s">
        <v>21644</v>
      </c>
      <c r="B8158" s="18" t="s">
        <v>21645</v>
      </c>
      <c r="C8158" s="18" t="s">
        <v>21646</v>
      </c>
      <c r="D8158" s="18" t="s">
        <v>21620</v>
      </c>
      <c r="E8158" s="19">
        <v>3</v>
      </c>
      <c r="F8158" s="20" t="s">
        <v>1</v>
      </c>
      <c r="H8158" s="7">
        <f t="shared" si="127"/>
        <v>-3</v>
      </c>
      <c r="I8158" s="6" t="str">
        <f>IF(B8158="","",VLOOKUP(D8158,'Liste Rayon'!$A$2:$D$10075,2,FALSE))</f>
        <v>W</v>
      </c>
      <c r="J8158" s="6">
        <f>VLOOKUP(D8158,'Liste Rayon'!$A$2:$D$10075,3,FALSE)</f>
        <v>4</v>
      </c>
      <c r="K8158" s="6">
        <f>VLOOKUP(D8158,'Liste Rayon'!$A$2:$D$10075,4,FALSE)</f>
        <v>5</v>
      </c>
      <c r="L8158" s="4">
        <v>1</v>
      </c>
    </row>
    <row r="8159" spans="1:12" x14ac:dyDescent="0.25">
      <c r="A8159" s="18" t="s">
        <v>21648</v>
      </c>
      <c r="B8159" s="18" t="s">
        <v>21649</v>
      </c>
      <c r="C8159" s="18" t="s">
        <v>21650</v>
      </c>
      <c r="D8159" s="18" t="s">
        <v>21620</v>
      </c>
      <c r="E8159" s="19">
        <v>1</v>
      </c>
      <c r="F8159" s="20" t="s">
        <v>1</v>
      </c>
      <c r="H8159" s="7">
        <f t="shared" si="127"/>
        <v>-1</v>
      </c>
      <c r="I8159" s="6" t="str">
        <f>IF(B8159="","",VLOOKUP(D8159,'Liste Rayon'!$A$2:$D$10075,2,FALSE))</f>
        <v>W</v>
      </c>
      <c r="J8159" s="6">
        <f>VLOOKUP(D8159,'Liste Rayon'!$A$2:$D$10075,3,FALSE)</f>
        <v>4</v>
      </c>
      <c r="K8159" s="6">
        <f>VLOOKUP(D8159,'Liste Rayon'!$A$2:$D$10075,4,FALSE)</f>
        <v>5</v>
      </c>
      <c r="L8159" s="4">
        <v>1</v>
      </c>
    </row>
    <row r="8160" spans="1:12" x14ac:dyDescent="0.25">
      <c r="A8160" s="18" t="s">
        <v>21651</v>
      </c>
      <c r="B8160" s="18" t="s">
        <v>21652</v>
      </c>
      <c r="C8160" s="18" t="s">
        <v>21619</v>
      </c>
      <c r="D8160" s="18" t="s">
        <v>21653</v>
      </c>
      <c r="E8160" s="19">
        <v>1</v>
      </c>
      <c r="F8160" s="20" t="s">
        <v>1</v>
      </c>
      <c r="H8160" s="7">
        <f t="shared" si="127"/>
        <v>-1</v>
      </c>
      <c r="I8160" s="6" t="str">
        <f>IF(B8160="","",VLOOKUP(D8160,'Liste Rayon'!$A$2:$D$10075,2,FALSE))</f>
        <v>W</v>
      </c>
      <c r="J8160" s="6">
        <f>VLOOKUP(D8160,'Liste Rayon'!$A$2:$D$10075,3,FALSE)</f>
        <v>4</v>
      </c>
      <c r="K8160" s="6">
        <f>VLOOKUP(D8160,'Liste Rayon'!$A$2:$D$10075,4,FALSE)</f>
        <v>6</v>
      </c>
      <c r="L8160" s="4">
        <v>1</v>
      </c>
    </row>
    <row r="8161" spans="1:12" x14ac:dyDescent="0.25">
      <c r="A8161" s="18" t="s">
        <v>21654</v>
      </c>
      <c r="B8161" s="18" t="s">
        <v>21655</v>
      </c>
      <c r="C8161" s="18" t="s">
        <v>21656</v>
      </c>
      <c r="D8161" s="18" t="s">
        <v>21653</v>
      </c>
      <c r="E8161" s="19">
        <v>1</v>
      </c>
      <c r="F8161" s="20" t="s">
        <v>1</v>
      </c>
      <c r="H8161" s="7">
        <f t="shared" si="127"/>
        <v>-1</v>
      </c>
      <c r="I8161" s="6" t="str">
        <f>IF(B8161="","",VLOOKUP(D8161,'Liste Rayon'!$A$2:$D$10075,2,FALSE))</f>
        <v>W</v>
      </c>
      <c r="J8161" s="6">
        <f>VLOOKUP(D8161,'Liste Rayon'!$A$2:$D$10075,3,FALSE)</f>
        <v>4</v>
      </c>
      <c r="K8161" s="6">
        <f>VLOOKUP(D8161,'Liste Rayon'!$A$2:$D$10075,4,FALSE)</f>
        <v>6</v>
      </c>
      <c r="L8161" s="4">
        <v>1</v>
      </c>
    </row>
    <row r="8162" spans="1:12" x14ac:dyDescent="0.25">
      <c r="A8162" s="18" t="s">
        <v>21657</v>
      </c>
      <c r="B8162" s="18" t="s">
        <v>21658</v>
      </c>
      <c r="C8162" s="18" t="s">
        <v>21659</v>
      </c>
      <c r="D8162" s="18" t="s">
        <v>21653</v>
      </c>
      <c r="E8162" s="19">
        <v>1</v>
      </c>
      <c r="F8162" s="20" t="s">
        <v>1</v>
      </c>
      <c r="H8162" s="7">
        <f t="shared" si="127"/>
        <v>-1</v>
      </c>
      <c r="I8162" s="6" t="str">
        <f>IF(B8162="","",VLOOKUP(D8162,'Liste Rayon'!$A$2:$D$10075,2,FALSE))</f>
        <v>W</v>
      </c>
      <c r="J8162" s="6">
        <f>VLOOKUP(D8162,'Liste Rayon'!$A$2:$D$10075,3,FALSE)</f>
        <v>4</v>
      </c>
      <c r="K8162" s="6">
        <f>VLOOKUP(D8162,'Liste Rayon'!$A$2:$D$10075,4,FALSE)</f>
        <v>6</v>
      </c>
      <c r="L8162" s="4">
        <v>1</v>
      </c>
    </row>
    <row r="8163" spans="1:12" x14ac:dyDescent="0.25">
      <c r="A8163" s="18" t="s">
        <v>21660</v>
      </c>
      <c r="B8163" s="18" t="s">
        <v>21661</v>
      </c>
      <c r="C8163" s="18" t="s">
        <v>21662</v>
      </c>
      <c r="D8163" s="18" t="s">
        <v>21653</v>
      </c>
      <c r="E8163" s="19">
        <v>1</v>
      </c>
      <c r="F8163" s="20" t="s">
        <v>1</v>
      </c>
      <c r="H8163" s="7">
        <f t="shared" si="127"/>
        <v>-1</v>
      </c>
      <c r="I8163" s="6" t="str">
        <f>IF(B8163="","",VLOOKUP(D8163,'Liste Rayon'!$A$2:$D$10075,2,FALSE))</f>
        <v>W</v>
      </c>
      <c r="J8163" s="6">
        <f>VLOOKUP(D8163,'Liste Rayon'!$A$2:$D$10075,3,FALSE)</f>
        <v>4</v>
      </c>
      <c r="K8163" s="6">
        <f>VLOOKUP(D8163,'Liste Rayon'!$A$2:$D$10075,4,FALSE)</f>
        <v>6</v>
      </c>
      <c r="L8163" s="4">
        <v>1</v>
      </c>
    </row>
    <row r="8164" spans="1:12" x14ac:dyDescent="0.25">
      <c r="A8164" s="18" t="s">
        <v>21663</v>
      </c>
      <c r="B8164" s="18" t="s">
        <v>21664</v>
      </c>
      <c r="C8164" s="18" t="s">
        <v>21665</v>
      </c>
      <c r="D8164" s="18" t="s">
        <v>21653</v>
      </c>
      <c r="E8164" s="19">
        <v>1</v>
      </c>
      <c r="F8164" s="20" t="s">
        <v>1</v>
      </c>
      <c r="H8164" s="7">
        <f t="shared" si="127"/>
        <v>-1</v>
      </c>
      <c r="I8164" s="6" t="str">
        <f>IF(B8164="","",VLOOKUP(D8164,'Liste Rayon'!$A$2:$D$10075,2,FALSE))</f>
        <v>W</v>
      </c>
      <c r="J8164" s="6">
        <f>VLOOKUP(D8164,'Liste Rayon'!$A$2:$D$10075,3,FALSE)</f>
        <v>4</v>
      </c>
      <c r="K8164" s="6">
        <f>VLOOKUP(D8164,'Liste Rayon'!$A$2:$D$10075,4,FALSE)</f>
        <v>6</v>
      </c>
      <c r="L8164" s="4">
        <v>1</v>
      </c>
    </row>
    <row r="8165" spans="1:12" x14ac:dyDescent="0.25">
      <c r="A8165" s="18" t="s">
        <v>21666</v>
      </c>
      <c r="B8165" s="18" t="s">
        <v>21667</v>
      </c>
      <c r="C8165" s="18" t="s">
        <v>21668</v>
      </c>
      <c r="D8165" s="18" t="s">
        <v>21669</v>
      </c>
      <c r="E8165" s="19">
        <v>1</v>
      </c>
      <c r="F8165" s="20" t="s">
        <v>1</v>
      </c>
      <c r="H8165" s="7">
        <f t="shared" si="127"/>
        <v>-1</v>
      </c>
      <c r="I8165" s="6" t="str">
        <f>IF(B8165="","",VLOOKUP(D8165,'Liste Rayon'!$A$2:$D$10075,2,FALSE))</f>
        <v>W</v>
      </c>
      <c r="J8165" s="6">
        <f>VLOOKUP(D8165,'Liste Rayon'!$A$2:$D$10075,3,FALSE)</f>
        <v>5</v>
      </c>
      <c r="K8165" s="6">
        <f>VLOOKUP(D8165,'Liste Rayon'!$A$2:$D$10075,4,FALSE)</f>
        <v>1</v>
      </c>
      <c r="L8165" s="4">
        <v>1</v>
      </c>
    </row>
    <row r="8166" spans="1:12" x14ac:dyDescent="0.25">
      <c r="A8166" s="18" t="s">
        <v>21670</v>
      </c>
      <c r="B8166" s="18" t="s">
        <v>21671</v>
      </c>
      <c r="C8166" s="18" t="s">
        <v>21672</v>
      </c>
      <c r="D8166" s="18" t="s">
        <v>21669</v>
      </c>
      <c r="E8166" s="19">
        <v>1</v>
      </c>
      <c r="F8166" s="20" t="s">
        <v>1</v>
      </c>
      <c r="H8166" s="7">
        <f t="shared" si="127"/>
        <v>-1</v>
      </c>
      <c r="I8166" s="6" t="str">
        <f>IF(B8166="","",VLOOKUP(D8166,'Liste Rayon'!$A$2:$D$10075,2,FALSE))</f>
        <v>W</v>
      </c>
      <c r="J8166" s="6">
        <f>VLOOKUP(D8166,'Liste Rayon'!$A$2:$D$10075,3,FALSE)</f>
        <v>5</v>
      </c>
      <c r="K8166" s="6">
        <f>VLOOKUP(D8166,'Liste Rayon'!$A$2:$D$10075,4,FALSE)</f>
        <v>1</v>
      </c>
      <c r="L8166" s="4">
        <v>1</v>
      </c>
    </row>
    <row r="8167" spans="1:12" x14ac:dyDescent="0.25">
      <c r="A8167" s="18" t="s">
        <v>21673</v>
      </c>
      <c r="B8167" s="18" t="s">
        <v>21674</v>
      </c>
      <c r="C8167" s="18" t="s">
        <v>21675</v>
      </c>
      <c r="D8167" s="18" t="s">
        <v>21676</v>
      </c>
      <c r="E8167" s="19">
        <v>1</v>
      </c>
      <c r="F8167" s="20" t="s">
        <v>1</v>
      </c>
      <c r="H8167" s="7">
        <f t="shared" si="127"/>
        <v>-1</v>
      </c>
      <c r="I8167" s="6" t="str">
        <f>IF(B8167="","",VLOOKUP(D8167,'Liste Rayon'!$A$2:$D$10075,2,FALSE))</f>
        <v>W</v>
      </c>
      <c r="J8167" s="6">
        <f>VLOOKUP(D8167,'Liste Rayon'!$A$2:$D$10075,3,FALSE)</f>
        <v>5</v>
      </c>
      <c r="K8167" s="6">
        <f>VLOOKUP(D8167,'Liste Rayon'!$A$2:$D$10075,4,FALSE)</f>
        <v>2</v>
      </c>
      <c r="L8167" s="4">
        <v>1</v>
      </c>
    </row>
    <row r="8168" spans="1:12" x14ac:dyDescent="0.25">
      <c r="A8168" s="18" t="s">
        <v>26449</v>
      </c>
      <c r="B8168" s="18" t="s">
        <v>26450</v>
      </c>
      <c r="C8168" s="18" t="s">
        <v>26451</v>
      </c>
      <c r="D8168" s="18" t="s">
        <v>21676</v>
      </c>
      <c r="E8168" s="19">
        <v>1</v>
      </c>
      <c r="F8168" s="20" t="s">
        <v>1</v>
      </c>
      <c r="H8168" s="7">
        <f t="shared" si="127"/>
        <v>-1</v>
      </c>
      <c r="I8168" s="6" t="str">
        <f>IF(B8168="","",VLOOKUP(D8168,'Liste Rayon'!$A$2:$D$10075,2,FALSE))</f>
        <v>W</v>
      </c>
      <c r="J8168" s="6">
        <f>VLOOKUP(D8168,'Liste Rayon'!$A$2:$D$10075,3,FALSE)</f>
        <v>5</v>
      </c>
      <c r="K8168" s="6">
        <f>VLOOKUP(D8168,'Liste Rayon'!$A$2:$D$10075,4,FALSE)</f>
        <v>2</v>
      </c>
      <c r="L8168" s="4">
        <v>1</v>
      </c>
    </row>
    <row r="8169" spans="1:12" x14ac:dyDescent="0.25">
      <c r="A8169" s="18" t="s">
        <v>21678</v>
      </c>
      <c r="B8169" s="18" t="s">
        <v>21679</v>
      </c>
      <c r="C8169" s="18" t="s">
        <v>21680</v>
      </c>
      <c r="D8169" s="18" t="s">
        <v>21676</v>
      </c>
      <c r="E8169" s="19">
        <v>1</v>
      </c>
      <c r="F8169" s="20" t="s">
        <v>1</v>
      </c>
      <c r="H8169" s="7">
        <f t="shared" si="127"/>
        <v>-1</v>
      </c>
      <c r="I8169" s="6" t="str">
        <f>IF(B8169="","",VLOOKUP(D8169,'Liste Rayon'!$A$2:$D$10075,2,FALSE))</f>
        <v>W</v>
      </c>
      <c r="J8169" s="6">
        <f>VLOOKUP(D8169,'Liste Rayon'!$A$2:$D$10075,3,FALSE)</f>
        <v>5</v>
      </c>
      <c r="K8169" s="6">
        <f>VLOOKUP(D8169,'Liste Rayon'!$A$2:$D$10075,4,FALSE)</f>
        <v>2</v>
      </c>
      <c r="L8169" s="4">
        <v>1</v>
      </c>
    </row>
    <row r="8170" spans="1:12" x14ac:dyDescent="0.25">
      <c r="A8170" s="18" t="s">
        <v>26452</v>
      </c>
      <c r="B8170" s="18" t="s">
        <v>26453</v>
      </c>
      <c r="C8170" s="18" t="s">
        <v>26454</v>
      </c>
      <c r="D8170" s="18" t="s">
        <v>21676</v>
      </c>
      <c r="E8170" s="19">
        <v>1</v>
      </c>
      <c r="F8170" s="20" t="s">
        <v>1</v>
      </c>
      <c r="H8170" s="7">
        <f t="shared" si="127"/>
        <v>-1</v>
      </c>
      <c r="I8170" s="6" t="str">
        <f>IF(B8170="","",VLOOKUP(D8170,'Liste Rayon'!$A$2:$D$10075,2,FALSE))</f>
        <v>W</v>
      </c>
      <c r="J8170" s="6">
        <f>VLOOKUP(D8170,'Liste Rayon'!$A$2:$D$10075,3,FALSE)</f>
        <v>5</v>
      </c>
      <c r="K8170" s="6">
        <f>VLOOKUP(D8170,'Liste Rayon'!$A$2:$D$10075,4,FALSE)</f>
        <v>2</v>
      </c>
      <c r="L8170" s="4">
        <v>1</v>
      </c>
    </row>
    <row r="8171" spans="1:12" x14ac:dyDescent="0.25">
      <c r="A8171" s="18" t="s">
        <v>21681</v>
      </c>
      <c r="B8171" s="18" t="s">
        <v>21682</v>
      </c>
      <c r="C8171" s="18" t="s">
        <v>21683</v>
      </c>
      <c r="D8171" s="18" t="s">
        <v>21676</v>
      </c>
      <c r="E8171" s="19">
        <v>1</v>
      </c>
      <c r="F8171" s="20" t="s">
        <v>1</v>
      </c>
      <c r="H8171" s="7">
        <f t="shared" si="127"/>
        <v>-1</v>
      </c>
      <c r="I8171" s="6" t="str">
        <f>IF(B8171="","",VLOOKUP(D8171,'Liste Rayon'!$A$2:$D$10075,2,FALSE))</f>
        <v>W</v>
      </c>
      <c r="J8171" s="6">
        <f>VLOOKUP(D8171,'Liste Rayon'!$A$2:$D$10075,3,FALSE)</f>
        <v>5</v>
      </c>
      <c r="K8171" s="6">
        <f>VLOOKUP(D8171,'Liste Rayon'!$A$2:$D$10075,4,FALSE)</f>
        <v>2</v>
      </c>
      <c r="L8171" s="4">
        <v>1</v>
      </c>
    </row>
    <row r="8172" spans="1:12" x14ac:dyDescent="0.25">
      <c r="A8172" s="18" t="s">
        <v>21684</v>
      </c>
      <c r="B8172" s="18" t="s">
        <v>21685</v>
      </c>
      <c r="C8172" s="18" t="s">
        <v>21686</v>
      </c>
      <c r="D8172" s="18" t="s">
        <v>21676</v>
      </c>
      <c r="E8172" s="19">
        <v>1</v>
      </c>
      <c r="F8172" s="20" t="s">
        <v>1</v>
      </c>
      <c r="H8172" s="7">
        <f t="shared" si="127"/>
        <v>-1</v>
      </c>
      <c r="I8172" s="6" t="str">
        <f>IF(B8172="","",VLOOKUP(D8172,'Liste Rayon'!$A$2:$D$10075,2,FALSE))</f>
        <v>W</v>
      </c>
      <c r="J8172" s="6">
        <f>VLOOKUP(D8172,'Liste Rayon'!$A$2:$D$10075,3,FALSE)</f>
        <v>5</v>
      </c>
      <c r="K8172" s="6">
        <f>VLOOKUP(D8172,'Liste Rayon'!$A$2:$D$10075,4,FALSE)</f>
        <v>2</v>
      </c>
      <c r="L8172" s="4">
        <v>1</v>
      </c>
    </row>
    <row r="8173" spans="1:12" x14ac:dyDescent="0.25">
      <c r="A8173" s="18" t="s">
        <v>21687</v>
      </c>
      <c r="B8173" s="18" t="s">
        <v>21688</v>
      </c>
      <c r="C8173" s="18" t="s">
        <v>21689</v>
      </c>
      <c r="D8173" s="18" t="s">
        <v>21676</v>
      </c>
      <c r="E8173" s="19">
        <v>1</v>
      </c>
      <c r="F8173" s="20" t="s">
        <v>1</v>
      </c>
      <c r="H8173" s="7">
        <f t="shared" si="127"/>
        <v>-1</v>
      </c>
      <c r="I8173" s="6" t="str">
        <f>IF(B8173="","",VLOOKUP(D8173,'Liste Rayon'!$A$2:$D$10075,2,FALSE))</f>
        <v>W</v>
      </c>
      <c r="J8173" s="6">
        <f>VLOOKUP(D8173,'Liste Rayon'!$A$2:$D$10075,3,FALSE)</f>
        <v>5</v>
      </c>
      <c r="K8173" s="6">
        <f>VLOOKUP(D8173,'Liste Rayon'!$A$2:$D$10075,4,FALSE)</f>
        <v>2</v>
      </c>
      <c r="L8173" s="4">
        <v>1</v>
      </c>
    </row>
    <row r="8174" spans="1:12" x14ac:dyDescent="0.25">
      <c r="A8174" s="18" t="s">
        <v>21690</v>
      </c>
      <c r="B8174" s="18" t="s">
        <v>21691</v>
      </c>
      <c r="C8174" s="18" t="s">
        <v>21692</v>
      </c>
      <c r="D8174" s="18" t="s">
        <v>21676</v>
      </c>
      <c r="E8174" s="19">
        <v>1</v>
      </c>
      <c r="F8174" s="20" t="s">
        <v>1</v>
      </c>
      <c r="H8174" s="7">
        <f t="shared" si="127"/>
        <v>-1</v>
      </c>
      <c r="I8174" s="6" t="str">
        <f>IF(B8174="","",VLOOKUP(D8174,'Liste Rayon'!$A$2:$D$10075,2,FALSE))</f>
        <v>W</v>
      </c>
      <c r="J8174" s="6">
        <f>VLOOKUP(D8174,'Liste Rayon'!$A$2:$D$10075,3,FALSE)</f>
        <v>5</v>
      </c>
      <c r="K8174" s="6">
        <f>VLOOKUP(D8174,'Liste Rayon'!$A$2:$D$10075,4,FALSE)</f>
        <v>2</v>
      </c>
      <c r="L8174" s="4">
        <v>1</v>
      </c>
    </row>
    <row r="8175" spans="1:12" x14ac:dyDescent="0.25">
      <c r="A8175" s="18" t="s">
        <v>21693</v>
      </c>
      <c r="B8175" s="18" t="s">
        <v>21694</v>
      </c>
      <c r="C8175" s="18" t="s">
        <v>21695</v>
      </c>
      <c r="D8175" s="18" t="s">
        <v>21676</v>
      </c>
      <c r="E8175" s="19">
        <v>1</v>
      </c>
      <c r="F8175" s="20" t="s">
        <v>1</v>
      </c>
      <c r="H8175" s="7">
        <f t="shared" si="127"/>
        <v>-1</v>
      </c>
      <c r="I8175" s="6" t="str">
        <f>IF(B8175="","",VLOOKUP(D8175,'Liste Rayon'!$A$2:$D$10075,2,FALSE))</f>
        <v>W</v>
      </c>
      <c r="J8175" s="6">
        <f>VLOOKUP(D8175,'Liste Rayon'!$A$2:$D$10075,3,FALSE)</f>
        <v>5</v>
      </c>
      <c r="K8175" s="6">
        <f>VLOOKUP(D8175,'Liste Rayon'!$A$2:$D$10075,4,FALSE)</f>
        <v>2</v>
      </c>
      <c r="L8175" s="4">
        <v>1</v>
      </c>
    </row>
    <row r="8176" spans="1:12" x14ac:dyDescent="0.25">
      <c r="A8176" s="18" t="s">
        <v>21696</v>
      </c>
      <c r="B8176" s="18" t="s">
        <v>21697</v>
      </c>
      <c r="C8176" s="18" t="s">
        <v>21698</v>
      </c>
      <c r="D8176" s="18" t="s">
        <v>21699</v>
      </c>
      <c r="E8176" s="19">
        <v>1</v>
      </c>
      <c r="F8176" s="20" t="s">
        <v>1</v>
      </c>
      <c r="H8176" s="7">
        <f t="shared" si="127"/>
        <v>-1</v>
      </c>
      <c r="I8176" s="6" t="str">
        <f>IF(B8176="","",VLOOKUP(D8176,'Liste Rayon'!$A$2:$D$10075,2,FALSE))</f>
        <v>W</v>
      </c>
      <c r="J8176" s="6">
        <f>VLOOKUP(D8176,'Liste Rayon'!$A$2:$D$10075,3,FALSE)</f>
        <v>5</v>
      </c>
      <c r="K8176" s="6">
        <f>VLOOKUP(D8176,'Liste Rayon'!$A$2:$D$10075,4,FALSE)</f>
        <v>3</v>
      </c>
      <c r="L8176" s="4">
        <v>1</v>
      </c>
    </row>
    <row r="8177" spans="1:12" x14ac:dyDescent="0.25">
      <c r="A8177" s="18" t="s">
        <v>21700</v>
      </c>
      <c r="B8177" s="18" t="s">
        <v>21701</v>
      </c>
      <c r="C8177" s="18" t="s">
        <v>21702</v>
      </c>
      <c r="D8177" s="18" t="s">
        <v>21699</v>
      </c>
      <c r="E8177" s="19">
        <v>1</v>
      </c>
      <c r="F8177" s="20" t="s">
        <v>1</v>
      </c>
      <c r="H8177" s="7">
        <f t="shared" si="127"/>
        <v>-1</v>
      </c>
      <c r="I8177" s="6" t="str">
        <f>IF(B8177="","",VLOOKUP(D8177,'Liste Rayon'!$A$2:$D$10075,2,FALSE))</f>
        <v>W</v>
      </c>
      <c r="J8177" s="6">
        <f>VLOOKUP(D8177,'Liste Rayon'!$A$2:$D$10075,3,FALSE)</f>
        <v>5</v>
      </c>
      <c r="K8177" s="6">
        <f>VLOOKUP(D8177,'Liste Rayon'!$A$2:$D$10075,4,FALSE)</f>
        <v>3</v>
      </c>
      <c r="L8177" s="4">
        <v>1</v>
      </c>
    </row>
    <row r="8178" spans="1:12" x14ac:dyDescent="0.25">
      <c r="A8178" s="18" t="s">
        <v>21703</v>
      </c>
      <c r="B8178" s="18" t="s">
        <v>21704</v>
      </c>
      <c r="C8178" s="18" t="s">
        <v>21705</v>
      </c>
      <c r="D8178" s="18" t="s">
        <v>21699</v>
      </c>
      <c r="E8178" s="19">
        <v>2</v>
      </c>
      <c r="F8178" s="20" t="s">
        <v>1</v>
      </c>
      <c r="H8178" s="7">
        <f t="shared" si="127"/>
        <v>-2</v>
      </c>
      <c r="I8178" s="6" t="str">
        <f>IF(B8178="","",VLOOKUP(D8178,'Liste Rayon'!$A$2:$D$10075,2,FALSE))</f>
        <v>W</v>
      </c>
      <c r="J8178" s="6">
        <f>VLOOKUP(D8178,'Liste Rayon'!$A$2:$D$10075,3,FALSE)</f>
        <v>5</v>
      </c>
      <c r="K8178" s="6">
        <f>VLOOKUP(D8178,'Liste Rayon'!$A$2:$D$10075,4,FALSE)</f>
        <v>3</v>
      </c>
      <c r="L8178" s="4">
        <v>1</v>
      </c>
    </row>
    <row r="8179" spans="1:12" x14ac:dyDescent="0.25">
      <c r="A8179" s="18" t="s">
        <v>21706</v>
      </c>
      <c r="B8179" s="18" t="s">
        <v>21707</v>
      </c>
      <c r="C8179" s="18" t="s">
        <v>21708</v>
      </c>
      <c r="D8179" s="18" t="s">
        <v>21699</v>
      </c>
      <c r="E8179" s="19">
        <v>1</v>
      </c>
      <c r="F8179" s="20" t="s">
        <v>1</v>
      </c>
      <c r="H8179" s="7">
        <f t="shared" si="127"/>
        <v>-1</v>
      </c>
      <c r="I8179" s="6" t="str">
        <f>IF(B8179="","",VLOOKUP(D8179,'Liste Rayon'!$A$2:$D$10075,2,FALSE))</f>
        <v>W</v>
      </c>
      <c r="J8179" s="6">
        <f>VLOOKUP(D8179,'Liste Rayon'!$A$2:$D$10075,3,FALSE)</f>
        <v>5</v>
      </c>
      <c r="K8179" s="6">
        <f>VLOOKUP(D8179,'Liste Rayon'!$A$2:$D$10075,4,FALSE)</f>
        <v>3</v>
      </c>
      <c r="L8179" s="4">
        <v>1</v>
      </c>
    </row>
    <row r="8180" spans="1:12" x14ac:dyDescent="0.25">
      <c r="A8180" s="18" t="s">
        <v>21709</v>
      </c>
      <c r="B8180" s="18" t="s">
        <v>21710</v>
      </c>
      <c r="C8180" s="18" t="s">
        <v>21711</v>
      </c>
      <c r="D8180" s="18" t="s">
        <v>21699</v>
      </c>
      <c r="E8180" s="19">
        <v>1</v>
      </c>
      <c r="F8180" s="20" t="s">
        <v>1</v>
      </c>
      <c r="H8180" s="7">
        <f t="shared" si="127"/>
        <v>-1</v>
      </c>
      <c r="I8180" s="6" t="str">
        <f>IF(B8180="","",VLOOKUP(D8180,'Liste Rayon'!$A$2:$D$10075,2,FALSE))</f>
        <v>W</v>
      </c>
      <c r="J8180" s="6">
        <f>VLOOKUP(D8180,'Liste Rayon'!$A$2:$D$10075,3,FALSE)</f>
        <v>5</v>
      </c>
      <c r="K8180" s="6">
        <f>VLOOKUP(D8180,'Liste Rayon'!$A$2:$D$10075,4,FALSE)</f>
        <v>3</v>
      </c>
      <c r="L8180" s="4">
        <v>1</v>
      </c>
    </row>
    <row r="8181" spans="1:12" x14ac:dyDescent="0.25">
      <c r="A8181" s="18" t="s">
        <v>21712</v>
      </c>
      <c r="B8181" s="18" t="s">
        <v>21713</v>
      </c>
      <c r="C8181" s="18" t="s">
        <v>21714</v>
      </c>
      <c r="D8181" s="18" t="s">
        <v>21699</v>
      </c>
      <c r="E8181" s="19">
        <v>1</v>
      </c>
      <c r="F8181" s="20" t="s">
        <v>1</v>
      </c>
      <c r="H8181" s="7">
        <f t="shared" si="127"/>
        <v>-1</v>
      </c>
      <c r="I8181" s="6" t="str">
        <f>IF(B8181="","",VLOOKUP(D8181,'Liste Rayon'!$A$2:$D$10075,2,FALSE))</f>
        <v>W</v>
      </c>
      <c r="J8181" s="6">
        <f>VLOOKUP(D8181,'Liste Rayon'!$A$2:$D$10075,3,FALSE)</f>
        <v>5</v>
      </c>
      <c r="K8181" s="6">
        <f>VLOOKUP(D8181,'Liste Rayon'!$A$2:$D$10075,4,FALSE)</f>
        <v>3</v>
      </c>
      <c r="L8181" s="4">
        <v>1</v>
      </c>
    </row>
    <row r="8182" spans="1:12" x14ac:dyDescent="0.25">
      <c r="A8182" s="18" t="s">
        <v>21715</v>
      </c>
      <c r="B8182" s="18" t="s">
        <v>21716</v>
      </c>
      <c r="C8182" s="18" t="s">
        <v>21717</v>
      </c>
      <c r="D8182" s="18" t="s">
        <v>21699</v>
      </c>
      <c r="E8182" s="19">
        <v>1</v>
      </c>
      <c r="F8182" s="20" t="s">
        <v>1</v>
      </c>
      <c r="H8182" s="7">
        <f t="shared" si="127"/>
        <v>-1</v>
      </c>
      <c r="I8182" s="6" t="str">
        <f>IF(B8182="","",VLOOKUP(D8182,'Liste Rayon'!$A$2:$D$10075,2,FALSE))</f>
        <v>W</v>
      </c>
      <c r="J8182" s="6">
        <f>VLOOKUP(D8182,'Liste Rayon'!$A$2:$D$10075,3,FALSE)</f>
        <v>5</v>
      </c>
      <c r="K8182" s="6">
        <f>VLOOKUP(D8182,'Liste Rayon'!$A$2:$D$10075,4,FALSE)</f>
        <v>3</v>
      </c>
      <c r="L8182" s="4">
        <v>1</v>
      </c>
    </row>
    <row r="8183" spans="1:12" x14ac:dyDescent="0.25">
      <c r="A8183" s="18" t="s">
        <v>21718</v>
      </c>
      <c r="B8183" s="18" t="s">
        <v>21719</v>
      </c>
      <c r="C8183" s="18" t="s">
        <v>21720</v>
      </c>
      <c r="D8183" s="18" t="s">
        <v>21699</v>
      </c>
      <c r="E8183" s="19">
        <v>1</v>
      </c>
      <c r="F8183" s="20" t="s">
        <v>1</v>
      </c>
      <c r="H8183" s="7">
        <f t="shared" si="127"/>
        <v>-1</v>
      </c>
      <c r="I8183" s="6" t="str">
        <f>IF(B8183="","",VLOOKUP(D8183,'Liste Rayon'!$A$2:$D$10075,2,FALSE))</f>
        <v>W</v>
      </c>
      <c r="J8183" s="6">
        <f>VLOOKUP(D8183,'Liste Rayon'!$A$2:$D$10075,3,FALSE)</f>
        <v>5</v>
      </c>
      <c r="K8183" s="6">
        <f>VLOOKUP(D8183,'Liste Rayon'!$A$2:$D$10075,4,FALSE)</f>
        <v>3</v>
      </c>
      <c r="L8183" s="4">
        <v>1</v>
      </c>
    </row>
    <row r="8184" spans="1:12" x14ac:dyDescent="0.25">
      <c r="A8184" s="18" t="s">
        <v>21721</v>
      </c>
      <c r="B8184" s="18" t="s">
        <v>21722</v>
      </c>
      <c r="C8184" s="18" t="s">
        <v>21201</v>
      </c>
      <c r="D8184" s="18" t="s">
        <v>21699</v>
      </c>
      <c r="E8184" s="19">
        <v>1</v>
      </c>
      <c r="F8184" s="20" t="s">
        <v>1</v>
      </c>
      <c r="H8184" s="7">
        <f t="shared" si="127"/>
        <v>-1</v>
      </c>
      <c r="I8184" s="6" t="str">
        <f>IF(B8184="","",VLOOKUP(D8184,'Liste Rayon'!$A$2:$D$10075,2,FALSE))</f>
        <v>W</v>
      </c>
      <c r="J8184" s="6">
        <f>VLOOKUP(D8184,'Liste Rayon'!$A$2:$D$10075,3,FALSE)</f>
        <v>5</v>
      </c>
      <c r="K8184" s="6">
        <f>VLOOKUP(D8184,'Liste Rayon'!$A$2:$D$10075,4,FALSE)</f>
        <v>3</v>
      </c>
      <c r="L8184" s="4">
        <v>1</v>
      </c>
    </row>
    <row r="8185" spans="1:12" x14ac:dyDescent="0.25">
      <c r="A8185" s="18" t="s">
        <v>21723</v>
      </c>
      <c r="B8185" s="18" t="s">
        <v>21724</v>
      </c>
      <c r="C8185" s="18" t="s">
        <v>21725</v>
      </c>
      <c r="D8185" s="18" t="s">
        <v>21699</v>
      </c>
      <c r="E8185" s="19">
        <v>1</v>
      </c>
      <c r="F8185" s="20" t="s">
        <v>1</v>
      </c>
      <c r="H8185" s="7">
        <f t="shared" si="127"/>
        <v>-1</v>
      </c>
      <c r="I8185" s="6" t="str">
        <f>IF(B8185="","",VLOOKUP(D8185,'Liste Rayon'!$A$2:$D$10075,2,FALSE))</f>
        <v>W</v>
      </c>
      <c r="J8185" s="6">
        <f>VLOOKUP(D8185,'Liste Rayon'!$A$2:$D$10075,3,FALSE)</f>
        <v>5</v>
      </c>
      <c r="K8185" s="6">
        <f>VLOOKUP(D8185,'Liste Rayon'!$A$2:$D$10075,4,FALSE)</f>
        <v>3</v>
      </c>
      <c r="L8185" s="4">
        <v>1</v>
      </c>
    </row>
    <row r="8186" spans="1:12" x14ac:dyDescent="0.25">
      <c r="A8186" s="18" t="s">
        <v>21726</v>
      </c>
      <c r="B8186" s="18" t="s">
        <v>21727</v>
      </c>
      <c r="C8186" s="18" t="s">
        <v>21728</v>
      </c>
      <c r="D8186" s="18" t="s">
        <v>21699</v>
      </c>
      <c r="E8186" s="19">
        <v>2</v>
      </c>
      <c r="F8186" s="20" t="s">
        <v>1</v>
      </c>
      <c r="H8186" s="7">
        <f t="shared" si="127"/>
        <v>-2</v>
      </c>
      <c r="I8186" s="6" t="str">
        <f>IF(B8186="","",VLOOKUP(D8186,'Liste Rayon'!$A$2:$D$10075,2,FALSE))</f>
        <v>W</v>
      </c>
      <c r="J8186" s="6">
        <f>VLOOKUP(D8186,'Liste Rayon'!$A$2:$D$10075,3,FALSE)</f>
        <v>5</v>
      </c>
      <c r="K8186" s="6">
        <f>VLOOKUP(D8186,'Liste Rayon'!$A$2:$D$10075,4,FALSE)</f>
        <v>3</v>
      </c>
      <c r="L8186" s="4">
        <v>1</v>
      </c>
    </row>
    <row r="8187" spans="1:12" x14ac:dyDescent="0.25">
      <c r="A8187" s="18" t="s">
        <v>21729</v>
      </c>
      <c r="B8187" s="18" t="s">
        <v>21730</v>
      </c>
      <c r="C8187" s="18" t="s">
        <v>21731</v>
      </c>
      <c r="D8187" s="18" t="s">
        <v>21699</v>
      </c>
      <c r="E8187" s="19">
        <v>1</v>
      </c>
      <c r="F8187" s="20" t="s">
        <v>1</v>
      </c>
      <c r="H8187" s="7">
        <f t="shared" si="127"/>
        <v>-1</v>
      </c>
      <c r="I8187" s="6" t="str">
        <f>IF(B8187="","",VLOOKUP(D8187,'Liste Rayon'!$A$2:$D$10075,2,FALSE))</f>
        <v>W</v>
      </c>
      <c r="J8187" s="6">
        <f>VLOOKUP(D8187,'Liste Rayon'!$A$2:$D$10075,3,FALSE)</f>
        <v>5</v>
      </c>
      <c r="K8187" s="6">
        <f>VLOOKUP(D8187,'Liste Rayon'!$A$2:$D$10075,4,FALSE)</f>
        <v>3</v>
      </c>
      <c r="L8187" s="4">
        <v>1</v>
      </c>
    </row>
    <row r="8188" spans="1:12" x14ac:dyDescent="0.25">
      <c r="A8188" s="18" t="s">
        <v>21732</v>
      </c>
      <c r="B8188" s="18" t="s">
        <v>21733</v>
      </c>
      <c r="C8188" s="18" t="s">
        <v>21734</v>
      </c>
      <c r="D8188" s="18" t="s">
        <v>21699</v>
      </c>
      <c r="E8188" s="19">
        <v>1</v>
      </c>
      <c r="F8188" s="20" t="s">
        <v>1</v>
      </c>
      <c r="H8188" s="7">
        <f t="shared" si="127"/>
        <v>-1</v>
      </c>
      <c r="I8188" s="6" t="str">
        <f>IF(B8188="","",VLOOKUP(D8188,'Liste Rayon'!$A$2:$D$10075,2,FALSE))</f>
        <v>W</v>
      </c>
      <c r="J8188" s="6">
        <f>VLOOKUP(D8188,'Liste Rayon'!$A$2:$D$10075,3,FALSE)</f>
        <v>5</v>
      </c>
      <c r="K8188" s="6">
        <f>VLOOKUP(D8188,'Liste Rayon'!$A$2:$D$10075,4,FALSE)</f>
        <v>3</v>
      </c>
      <c r="L8188" s="4">
        <v>1</v>
      </c>
    </row>
    <row r="8189" spans="1:12" x14ac:dyDescent="0.25">
      <c r="A8189" s="18" t="s">
        <v>21735</v>
      </c>
      <c r="B8189" s="18" t="s">
        <v>21736</v>
      </c>
      <c r="C8189" s="18" t="s">
        <v>21737</v>
      </c>
      <c r="D8189" s="18" t="s">
        <v>21738</v>
      </c>
      <c r="E8189" s="19">
        <v>1</v>
      </c>
      <c r="F8189" s="20" t="s">
        <v>1</v>
      </c>
      <c r="H8189" s="7">
        <f t="shared" si="127"/>
        <v>-1</v>
      </c>
      <c r="I8189" s="6" t="str">
        <f>IF(B8189="","",VLOOKUP(D8189,'Liste Rayon'!$A$2:$D$10075,2,FALSE))</f>
        <v>W</v>
      </c>
      <c r="J8189" s="6">
        <f>VLOOKUP(D8189,'Liste Rayon'!$A$2:$D$10075,3,FALSE)</f>
        <v>5</v>
      </c>
      <c r="K8189" s="6">
        <f>VLOOKUP(D8189,'Liste Rayon'!$A$2:$D$10075,4,FALSE)</f>
        <v>4</v>
      </c>
      <c r="L8189" s="4">
        <v>1</v>
      </c>
    </row>
    <row r="8190" spans="1:12" x14ac:dyDescent="0.25">
      <c r="A8190" s="18" t="s">
        <v>21739</v>
      </c>
      <c r="B8190" s="18" t="s">
        <v>21740</v>
      </c>
      <c r="C8190" s="18" t="s">
        <v>21741</v>
      </c>
      <c r="D8190" s="18" t="s">
        <v>21738</v>
      </c>
      <c r="E8190" s="19">
        <v>1</v>
      </c>
      <c r="F8190" s="20" t="s">
        <v>1</v>
      </c>
      <c r="H8190" s="7">
        <f t="shared" si="127"/>
        <v>-1</v>
      </c>
      <c r="I8190" s="6" t="str">
        <f>IF(B8190="","",VLOOKUP(D8190,'Liste Rayon'!$A$2:$D$10075,2,FALSE))</f>
        <v>W</v>
      </c>
      <c r="J8190" s="6">
        <f>VLOOKUP(D8190,'Liste Rayon'!$A$2:$D$10075,3,FALSE)</f>
        <v>5</v>
      </c>
      <c r="K8190" s="6">
        <f>VLOOKUP(D8190,'Liste Rayon'!$A$2:$D$10075,4,FALSE)</f>
        <v>4</v>
      </c>
      <c r="L8190" s="4">
        <v>1</v>
      </c>
    </row>
    <row r="8191" spans="1:12" x14ac:dyDescent="0.25">
      <c r="A8191" s="18" t="s">
        <v>26455</v>
      </c>
      <c r="B8191" s="18" t="s">
        <v>26456</v>
      </c>
      <c r="C8191" s="18" t="s">
        <v>26457</v>
      </c>
      <c r="D8191" s="18" t="s">
        <v>21738</v>
      </c>
      <c r="E8191" s="19">
        <v>1</v>
      </c>
      <c r="F8191" s="20" t="s">
        <v>1</v>
      </c>
      <c r="H8191" s="7">
        <f t="shared" si="127"/>
        <v>-1</v>
      </c>
      <c r="I8191" s="6" t="str">
        <f>IF(B8191="","",VLOOKUP(D8191,'Liste Rayon'!$A$2:$D$10075,2,FALSE))</f>
        <v>W</v>
      </c>
      <c r="J8191" s="6">
        <f>VLOOKUP(D8191,'Liste Rayon'!$A$2:$D$10075,3,FALSE)</f>
        <v>5</v>
      </c>
      <c r="K8191" s="6">
        <f>VLOOKUP(D8191,'Liste Rayon'!$A$2:$D$10075,4,FALSE)</f>
        <v>4</v>
      </c>
      <c r="L8191" s="4">
        <v>1</v>
      </c>
    </row>
    <row r="8192" spans="1:12" x14ac:dyDescent="0.25">
      <c r="A8192" s="18" t="s">
        <v>21742</v>
      </c>
      <c r="B8192" s="18" t="s">
        <v>21743</v>
      </c>
      <c r="C8192" s="18" t="s">
        <v>21744</v>
      </c>
      <c r="D8192" s="18" t="s">
        <v>21738</v>
      </c>
      <c r="E8192" s="19">
        <v>2</v>
      </c>
      <c r="F8192" s="20" t="s">
        <v>1</v>
      </c>
      <c r="H8192" s="7">
        <f t="shared" si="127"/>
        <v>-2</v>
      </c>
      <c r="I8192" s="6" t="str">
        <f>IF(B8192="","",VLOOKUP(D8192,'Liste Rayon'!$A$2:$D$10075,2,FALSE))</f>
        <v>W</v>
      </c>
      <c r="J8192" s="6">
        <f>VLOOKUP(D8192,'Liste Rayon'!$A$2:$D$10075,3,FALSE)</f>
        <v>5</v>
      </c>
      <c r="K8192" s="6">
        <f>VLOOKUP(D8192,'Liste Rayon'!$A$2:$D$10075,4,FALSE)</f>
        <v>4</v>
      </c>
      <c r="L8192" s="4">
        <v>1</v>
      </c>
    </row>
    <row r="8193" spans="1:12" x14ac:dyDescent="0.25">
      <c r="A8193" s="18" t="s">
        <v>21745</v>
      </c>
      <c r="B8193" s="18" t="s">
        <v>21746</v>
      </c>
      <c r="C8193" s="18" t="s">
        <v>21747</v>
      </c>
      <c r="D8193" s="18" t="s">
        <v>21738</v>
      </c>
      <c r="E8193" s="19">
        <v>1</v>
      </c>
      <c r="F8193" s="20" t="s">
        <v>1</v>
      </c>
      <c r="H8193" s="7">
        <f t="shared" si="127"/>
        <v>-1</v>
      </c>
      <c r="I8193" s="6" t="str">
        <f>IF(B8193="","",VLOOKUP(D8193,'Liste Rayon'!$A$2:$D$10075,2,FALSE))</f>
        <v>W</v>
      </c>
      <c r="J8193" s="6">
        <f>VLOOKUP(D8193,'Liste Rayon'!$A$2:$D$10075,3,FALSE)</f>
        <v>5</v>
      </c>
      <c r="K8193" s="6">
        <f>VLOOKUP(D8193,'Liste Rayon'!$A$2:$D$10075,4,FALSE)</f>
        <v>4</v>
      </c>
      <c r="L8193" s="4">
        <v>1</v>
      </c>
    </row>
    <row r="8194" spans="1:12" x14ac:dyDescent="0.25">
      <c r="A8194" s="18" t="s">
        <v>21748</v>
      </c>
      <c r="B8194" s="18" t="s">
        <v>21749</v>
      </c>
      <c r="C8194" s="18" t="s">
        <v>21750</v>
      </c>
      <c r="D8194" s="18" t="s">
        <v>21738</v>
      </c>
      <c r="E8194" s="19">
        <v>2</v>
      </c>
      <c r="F8194" s="20" t="s">
        <v>1</v>
      </c>
      <c r="H8194" s="7">
        <f t="shared" ref="H8194:H8257" si="128">+G8194-E8194</f>
        <v>-2</v>
      </c>
      <c r="I8194" s="6" t="str">
        <f>IF(B8194="","",VLOOKUP(D8194,'Liste Rayon'!$A$2:$D$10075,2,FALSE))</f>
        <v>W</v>
      </c>
      <c r="J8194" s="6">
        <f>VLOOKUP(D8194,'Liste Rayon'!$A$2:$D$10075,3,FALSE)</f>
        <v>5</v>
      </c>
      <c r="K8194" s="6">
        <f>VLOOKUP(D8194,'Liste Rayon'!$A$2:$D$10075,4,FALSE)</f>
        <v>4</v>
      </c>
      <c r="L8194" s="4">
        <v>1</v>
      </c>
    </row>
    <row r="8195" spans="1:12" x14ac:dyDescent="0.25">
      <c r="A8195" s="18" t="s">
        <v>26458</v>
      </c>
      <c r="B8195" s="18" t="s">
        <v>26459</v>
      </c>
      <c r="C8195" s="18" t="s">
        <v>21750</v>
      </c>
      <c r="D8195" s="18" t="s">
        <v>21738</v>
      </c>
      <c r="E8195" s="19">
        <v>1</v>
      </c>
      <c r="F8195" s="20" t="s">
        <v>1</v>
      </c>
      <c r="H8195" s="7">
        <f t="shared" si="128"/>
        <v>-1</v>
      </c>
      <c r="I8195" s="6" t="str">
        <f>IF(B8195="","",VLOOKUP(D8195,'Liste Rayon'!$A$2:$D$10075,2,FALSE))</f>
        <v>W</v>
      </c>
      <c r="J8195" s="6">
        <f>VLOOKUP(D8195,'Liste Rayon'!$A$2:$D$10075,3,FALSE)</f>
        <v>5</v>
      </c>
      <c r="K8195" s="6">
        <f>VLOOKUP(D8195,'Liste Rayon'!$A$2:$D$10075,4,FALSE)</f>
        <v>4</v>
      </c>
      <c r="L8195" s="4">
        <v>1</v>
      </c>
    </row>
    <row r="8196" spans="1:12" x14ac:dyDescent="0.25">
      <c r="A8196" s="18" t="s">
        <v>21751</v>
      </c>
      <c r="B8196" s="18" t="s">
        <v>21752</v>
      </c>
      <c r="C8196" s="18" t="s">
        <v>21750</v>
      </c>
      <c r="D8196" s="18" t="s">
        <v>21738</v>
      </c>
      <c r="E8196" s="19">
        <v>1</v>
      </c>
      <c r="F8196" s="20" t="s">
        <v>1</v>
      </c>
      <c r="H8196" s="7">
        <f t="shared" si="128"/>
        <v>-1</v>
      </c>
      <c r="I8196" s="6" t="str">
        <f>IF(B8196="","",VLOOKUP(D8196,'Liste Rayon'!$A$2:$D$10075,2,FALSE))</f>
        <v>W</v>
      </c>
      <c r="J8196" s="6">
        <f>VLOOKUP(D8196,'Liste Rayon'!$A$2:$D$10075,3,FALSE)</f>
        <v>5</v>
      </c>
      <c r="K8196" s="6">
        <f>VLOOKUP(D8196,'Liste Rayon'!$A$2:$D$10075,4,FALSE)</f>
        <v>4</v>
      </c>
      <c r="L8196" s="4">
        <v>1</v>
      </c>
    </row>
    <row r="8197" spans="1:12" x14ac:dyDescent="0.25">
      <c r="A8197" s="18" t="s">
        <v>21753</v>
      </c>
      <c r="B8197" s="18" t="s">
        <v>21754</v>
      </c>
      <c r="C8197" s="18" t="s">
        <v>21755</v>
      </c>
      <c r="D8197" s="18" t="s">
        <v>21738</v>
      </c>
      <c r="E8197" s="19">
        <v>1</v>
      </c>
      <c r="F8197" s="20" t="s">
        <v>1</v>
      </c>
      <c r="H8197" s="7">
        <f t="shared" si="128"/>
        <v>-1</v>
      </c>
      <c r="I8197" s="6" t="str">
        <f>IF(B8197="","",VLOOKUP(D8197,'Liste Rayon'!$A$2:$D$10075,2,FALSE))</f>
        <v>W</v>
      </c>
      <c r="J8197" s="6">
        <f>VLOOKUP(D8197,'Liste Rayon'!$A$2:$D$10075,3,FALSE)</f>
        <v>5</v>
      </c>
      <c r="K8197" s="6">
        <f>VLOOKUP(D8197,'Liste Rayon'!$A$2:$D$10075,4,FALSE)</f>
        <v>4</v>
      </c>
      <c r="L8197" s="4">
        <v>1</v>
      </c>
    </row>
    <row r="8198" spans="1:12" x14ac:dyDescent="0.25">
      <c r="A8198" s="18" t="s">
        <v>21756</v>
      </c>
      <c r="B8198" s="18" t="s">
        <v>21757</v>
      </c>
      <c r="C8198" s="18" t="s">
        <v>21209</v>
      </c>
      <c r="D8198" s="18" t="s">
        <v>21738</v>
      </c>
      <c r="E8198" s="19">
        <v>1</v>
      </c>
      <c r="F8198" s="20" t="s">
        <v>1</v>
      </c>
      <c r="H8198" s="7">
        <f t="shared" si="128"/>
        <v>-1</v>
      </c>
      <c r="I8198" s="6" t="str">
        <f>IF(B8198="","",VLOOKUP(D8198,'Liste Rayon'!$A$2:$D$10075,2,FALSE))</f>
        <v>W</v>
      </c>
      <c r="J8198" s="6">
        <f>VLOOKUP(D8198,'Liste Rayon'!$A$2:$D$10075,3,FALSE)</f>
        <v>5</v>
      </c>
      <c r="K8198" s="6">
        <f>VLOOKUP(D8198,'Liste Rayon'!$A$2:$D$10075,4,FALSE)</f>
        <v>4</v>
      </c>
      <c r="L8198" s="4">
        <v>1</v>
      </c>
    </row>
    <row r="8199" spans="1:12" x14ac:dyDescent="0.25">
      <c r="A8199" s="18" t="s">
        <v>21758</v>
      </c>
      <c r="B8199" s="18" t="s">
        <v>21759</v>
      </c>
      <c r="C8199" s="18" t="s">
        <v>21760</v>
      </c>
      <c r="D8199" s="18" t="s">
        <v>21738</v>
      </c>
      <c r="E8199" s="19">
        <v>2</v>
      </c>
      <c r="F8199" s="20" t="s">
        <v>1</v>
      </c>
      <c r="H8199" s="7">
        <f t="shared" si="128"/>
        <v>-2</v>
      </c>
      <c r="I8199" s="6" t="str">
        <f>IF(B8199="","",VLOOKUP(D8199,'Liste Rayon'!$A$2:$D$10075,2,FALSE))</f>
        <v>W</v>
      </c>
      <c r="J8199" s="6">
        <f>VLOOKUP(D8199,'Liste Rayon'!$A$2:$D$10075,3,FALSE)</f>
        <v>5</v>
      </c>
      <c r="K8199" s="6">
        <f>VLOOKUP(D8199,'Liste Rayon'!$A$2:$D$10075,4,FALSE)</f>
        <v>4</v>
      </c>
      <c r="L8199" s="4">
        <v>1</v>
      </c>
    </row>
    <row r="8200" spans="1:12" x14ac:dyDescent="0.25">
      <c r="A8200" s="18" t="s">
        <v>21761</v>
      </c>
      <c r="B8200" s="18" t="s">
        <v>21762</v>
      </c>
      <c r="C8200" s="18" t="s">
        <v>21763</v>
      </c>
      <c r="D8200" s="18" t="s">
        <v>21764</v>
      </c>
      <c r="E8200" s="19">
        <v>1</v>
      </c>
      <c r="F8200" s="20" t="s">
        <v>1</v>
      </c>
      <c r="H8200" s="7">
        <f t="shared" si="128"/>
        <v>-1</v>
      </c>
      <c r="I8200" s="6" t="str">
        <f>IF(B8200="","",VLOOKUP(D8200,'Liste Rayon'!$A$2:$D$10075,2,FALSE))</f>
        <v>W</v>
      </c>
      <c r="J8200" s="6">
        <f>VLOOKUP(D8200,'Liste Rayon'!$A$2:$D$10075,3,FALSE)</f>
        <v>5</v>
      </c>
      <c r="K8200" s="6">
        <f>VLOOKUP(D8200,'Liste Rayon'!$A$2:$D$10075,4,FALSE)</f>
        <v>5</v>
      </c>
      <c r="L8200" s="4">
        <v>1</v>
      </c>
    </row>
    <row r="8201" spans="1:12" x14ac:dyDescent="0.25">
      <c r="A8201" s="18" t="s">
        <v>21765</v>
      </c>
      <c r="B8201" s="18" t="s">
        <v>21766</v>
      </c>
      <c r="C8201" s="18" t="s">
        <v>21222</v>
      </c>
      <c r="D8201" s="18" t="s">
        <v>21764</v>
      </c>
      <c r="E8201" s="19">
        <v>1</v>
      </c>
      <c r="F8201" s="20" t="s">
        <v>1</v>
      </c>
      <c r="H8201" s="7">
        <f t="shared" si="128"/>
        <v>-1</v>
      </c>
      <c r="I8201" s="6" t="str">
        <f>IF(B8201="","",VLOOKUP(D8201,'Liste Rayon'!$A$2:$D$10075,2,FALSE))</f>
        <v>W</v>
      </c>
      <c r="J8201" s="6">
        <f>VLOOKUP(D8201,'Liste Rayon'!$A$2:$D$10075,3,FALSE)</f>
        <v>5</v>
      </c>
      <c r="K8201" s="6">
        <f>VLOOKUP(D8201,'Liste Rayon'!$A$2:$D$10075,4,FALSE)</f>
        <v>5</v>
      </c>
      <c r="L8201" s="4">
        <v>1</v>
      </c>
    </row>
    <row r="8202" spans="1:12" x14ac:dyDescent="0.25">
      <c r="A8202" s="18" t="s">
        <v>21767</v>
      </c>
      <c r="B8202" s="18" t="s">
        <v>21768</v>
      </c>
      <c r="C8202" s="18" t="s">
        <v>21769</v>
      </c>
      <c r="D8202" s="18" t="s">
        <v>21764</v>
      </c>
      <c r="E8202" s="19">
        <v>1</v>
      </c>
      <c r="F8202" s="20" t="s">
        <v>1</v>
      </c>
      <c r="H8202" s="7">
        <f t="shared" si="128"/>
        <v>-1</v>
      </c>
      <c r="I8202" s="6" t="str">
        <f>IF(B8202="","",VLOOKUP(D8202,'Liste Rayon'!$A$2:$D$10075,2,FALSE))</f>
        <v>W</v>
      </c>
      <c r="J8202" s="6">
        <f>VLOOKUP(D8202,'Liste Rayon'!$A$2:$D$10075,3,FALSE)</f>
        <v>5</v>
      </c>
      <c r="K8202" s="6">
        <f>VLOOKUP(D8202,'Liste Rayon'!$A$2:$D$10075,4,FALSE)</f>
        <v>5</v>
      </c>
      <c r="L8202" s="4">
        <v>1</v>
      </c>
    </row>
    <row r="8203" spans="1:12" x14ac:dyDescent="0.25">
      <c r="A8203" s="18" t="s">
        <v>21770</v>
      </c>
      <c r="B8203" s="18" t="s">
        <v>21771</v>
      </c>
      <c r="C8203" s="18" t="s">
        <v>21201</v>
      </c>
      <c r="D8203" s="18" t="s">
        <v>21764</v>
      </c>
      <c r="E8203" s="19">
        <v>1</v>
      </c>
      <c r="F8203" s="20" t="s">
        <v>1</v>
      </c>
      <c r="H8203" s="7">
        <f t="shared" si="128"/>
        <v>-1</v>
      </c>
      <c r="I8203" s="6" t="str">
        <f>IF(B8203="","",VLOOKUP(D8203,'Liste Rayon'!$A$2:$D$10075,2,FALSE))</f>
        <v>W</v>
      </c>
      <c r="J8203" s="6">
        <f>VLOOKUP(D8203,'Liste Rayon'!$A$2:$D$10075,3,FALSE)</f>
        <v>5</v>
      </c>
      <c r="K8203" s="6">
        <f>VLOOKUP(D8203,'Liste Rayon'!$A$2:$D$10075,4,FALSE)</f>
        <v>5</v>
      </c>
      <c r="L8203" s="4">
        <v>1</v>
      </c>
    </row>
    <row r="8204" spans="1:12" x14ac:dyDescent="0.25">
      <c r="A8204" s="18" t="s">
        <v>21772</v>
      </c>
      <c r="B8204" s="18" t="s">
        <v>21773</v>
      </c>
      <c r="C8204" s="18" t="s">
        <v>21774</v>
      </c>
      <c r="D8204" s="18" t="s">
        <v>21764</v>
      </c>
      <c r="E8204" s="19">
        <v>1</v>
      </c>
      <c r="F8204" s="20" t="s">
        <v>1</v>
      </c>
      <c r="H8204" s="7">
        <f t="shared" si="128"/>
        <v>-1</v>
      </c>
      <c r="I8204" s="6" t="str">
        <f>IF(B8204="","",VLOOKUP(D8204,'Liste Rayon'!$A$2:$D$10075,2,FALSE))</f>
        <v>W</v>
      </c>
      <c r="J8204" s="6">
        <f>VLOOKUP(D8204,'Liste Rayon'!$A$2:$D$10075,3,FALSE)</f>
        <v>5</v>
      </c>
      <c r="K8204" s="6">
        <f>VLOOKUP(D8204,'Liste Rayon'!$A$2:$D$10075,4,FALSE)</f>
        <v>5</v>
      </c>
      <c r="L8204" s="4">
        <v>1</v>
      </c>
    </row>
    <row r="8205" spans="1:12" x14ac:dyDescent="0.25">
      <c r="A8205" s="18" t="s">
        <v>26460</v>
      </c>
      <c r="B8205" s="18" t="s">
        <v>26461</v>
      </c>
      <c r="C8205" s="18" t="s">
        <v>21209</v>
      </c>
      <c r="D8205" s="18" t="s">
        <v>21764</v>
      </c>
      <c r="E8205" s="19">
        <v>1</v>
      </c>
      <c r="F8205" s="20" t="s">
        <v>1</v>
      </c>
      <c r="H8205" s="7">
        <f t="shared" si="128"/>
        <v>-1</v>
      </c>
      <c r="I8205" s="6" t="str">
        <f>IF(B8205="","",VLOOKUP(D8205,'Liste Rayon'!$A$2:$D$10075,2,FALSE))</f>
        <v>W</v>
      </c>
      <c r="J8205" s="6">
        <f>VLOOKUP(D8205,'Liste Rayon'!$A$2:$D$10075,3,FALSE)</f>
        <v>5</v>
      </c>
      <c r="K8205" s="6">
        <f>VLOOKUP(D8205,'Liste Rayon'!$A$2:$D$10075,4,FALSE)</f>
        <v>5</v>
      </c>
      <c r="L8205" s="4">
        <v>1</v>
      </c>
    </row>
    <row r="8206" spans="1:12" x14ac:dyDescent="0.25">
      <c r="A8206" s="18" t="s">
        <v>21775</v>
      </c>
      <c r="B8206" s="18" t="s">
        <v>21776</v>
      </c>
      <c r="C8206" s="18" t="s">
        <v>21777</v>
      </c>
      <c r="D8206" s="18" t="s">
        <v>21764</v>
      </c>
      <c r="E8206" s="19">
        <v>1</v>
      </c>
      <c r="F8206" s="20" t="s">
        <v>1</v>
      </c>
      <c r="H8206" s="7">
        <f t="shared" si="128"/>
        <v>-1</v>
      </c>
      <c r="I8206" s="6" t="str">
        <f>IF(B8206="","",VLOOKUP(D8206,'Liste Rayon'!$A$2:$D$10075,2,FALSE))</f>
        <v>W</v>
      </c>
      <c r="J8206" s="6">
        <f>VLOOKUP(D8206,'Liste Rayon'!$A$2:$D$10075,3,FALSE)</f>
        <v>5</v>
      </c>
      <c r="K8206" s="6">
        <f>VLOOKUP(D8206,'Liste Rayon'!$A$2:$D$10075,4,FALSE)</f>
        <v>5</v>
      </c>
      <c r="L8206" s="4">
        <v>1</v>
      </c>
    </row>
    <row r="8207" spans="1:12" x14ac:dyDescent="0.25">
      <c r="A8207" s="18" t="s">
        <v>21778</v>
      </c>
      <c r="B8207" s="18" t="s">
        <v>21779</v>
      </c>
      <c r="C8207" s="18" t="s">
        <v>21780</v>
      </c>
      <c r="D8207" s="18" t="s">
        <v>21764</v>
      </c>
      <c r="E8207" s="19">
        <v>2</v>
      </c>
      <c r="F8207" s="20" t="s">
        <v>1</v>
      </c>
      <c r="H8207" s="7">
        <f t="shared" si="128"/>
        <v>-2</v>
      </c>
      <c r="I8207" s="6" t="str">
        <f>IF(B8207="","",VLOOKUP(D8207,'Liste Rayon'!$A$2:$D$10075,2,FALSE))</f>
        <v>W</v>
      </c>
      <c r="J8207" s="6">
        <f>VLOOKUP(D8207,'Liste Rayon'!$A$2:$D$10075,3,FALSE)</f>
        <v>5</v>
      </c>
      <c r="K8207" s="6">
        <f>VLOOKUP(D8207,'Liste Rayon'!$A$2:$D$10075,4,FALSE)</f>
        <v>5</v>
      </c>
      <c r="L8207" s="4">
        <v>1</v>
      </c>
    </row>
    <row r="8208" spans="1:12" x14ac:dyDescent="0.25">
      <c r="A8208" s="18" t="s">
        <v>26462</v>
      </c>
      <c r="B8208" s="18" t="s">
        <v>26463</v>
      </c>
      <c r="C8208" s="18" t="s">
        <v>21209</v>
      </c>
      <c r="D8208" s="18" t="s">
        <v>21764</v>
      </c>
      <c r="E8208" s="19">
        <v>3</v>
      </c>
      <c r="F8208" s="20" t="s">
        <v>1</v>
      </c>
      <c r="H8208" s="7">
        <f t="shared" si="128"/>
        <v>-3</v>
      </c>
      <c r="I8208" s="6" t="str">
        <f>IF(B8208="","",VLOOKUP(D8208,'Liste Rayon'!$A$2:$D$10075,2,FALSE))</f>
        <v>W</v>
      </c>
      <c r="J8208" s="6">
        <f>VLOOKUP(D8208,'Liste Rayon'!$A$2:$D$10075,3,FALSE)</f>
        <v>5</v>
      </c>
      <c r="K8208" s="6">
        <f>VLOOKUP(D8208,'Liste Rayon'!$A$2:$D$10075,4,FALSE)</f>
        <v>5</v>
      </c>
      <c r="L8208" s="4">
        <v>1</v>
      </c>
    </row>
    <row r="8209" spans="1:12" x14ac:dyDescent="0.25">
      <c r="A8209" s="18" t="s">
        <v>21781</v>
      </c>
      <c r="B8209" s="18" t="s">
        <v>21782</v>
      </c>
      <c r="C8209" s="18" t="s">
        <v>21783</v>
      </c>
      <c r="D8209" s="18" t="s">
        <v>21764</v>
      </c>
      <c r="E8209" s="19">
        <v>1</v>
      </c>
      <c r="F8209" s="20" t="s">
        <v>1</v>
      </c>
      <c r="H8209" s="7">
        <f t="shared" si="128"/>
        <v>-1</v>
      </c>
      <c r="I8209" s="6" t="str">
        <f>IF(B8209="","",VLOOKUP(D8209,'Liste Rayon'!$A$2:$D$10075,2,FALSE))</f>
        <v>W</v>
      </c>
      <c r="J8209" s="6">
        <f>VLOOKUP(D8209,'Liste Rayon'!$A$2:$D$10075,3,FALSE)</f>
        <v>5</v>
      </c>
      <c r="K8209" s="6">
        <f>VLOOKUP(D8209,'Liste Rayon'!$A$2:$D$10075,4,FALSE)</f>
        <v>5</v>
      </c>
      <c r="L8209" s="4">
        <v>1</v>
      </c>
    </row>
    <row r="8210" spans="1:12" x14ac:dyDescent="0.25">
      <c r="A8210" s="18" t="s">
        <v>21784</v>
      </c>
      <c r="B8210" s="18" t="s">
        <v>21785</v>
      </c>
      <c r="C8210" s="18" t="s">
        <v>21786</v>
      </c>
      <c r="D8210" s="18" t="s">
        <v>21764</v>
      </c>
      <c r="E8210" s="19">
        <v>1</v>
      </c>
      <c r="F8210" s="20" t="s">
        <v>1</v>
      </c>
      <c r="H8210" s="7">
        <f t="shared" si="128"/>
        <v>-1</v>
      </c>
      <c r="I8210" s="6" t="str">
        <f>IF(B8210="","",VLOOKUP(D8210,'Liste Rayon'!$A$2:$D$10075,2,FALSE))</f>
        <v>W</v>
      </c>
      <c r="J8210" s="6">
        <f>VLOOKUP(D8210,'Liste Rayon'!$A$2:$D$10075,3,FALSE)</f>
        <v>5</v>
      </c>
      <c r="K8210" s="6">
        <f>VLOOKUP(D8210,'Liste Rayon'!$A$2:$D$10075,4,FALSE)</f>
        <v>5</v>
      </c>
      <c r="L8210" s="4">
        <v>1</v>
      </c>
    </row>
    <row r="8211" spans="1:12" x14ac:dyDescent="0.25">
      <c r="A8211" s="18" t="s">
        <v>21787</v>
      </c>
      <c r="B8211" s="18" t="s">
        <v>21788</v>
      </c>
      <c r="C8211" s="18" t="s">
        <v>21789</v>
      </c>
      <c r="D8211" s="18" t="s">
        <v>21790</v>
      </c>
      <c r="E8211" s="19">
        <v>1</v>
      </c>
      <c r="F8211" s="20" t="s">
        <v>1</v>
      </c>
      <c r="H8211" s="7">
        <f t="shared" si="128"/>
        <v>-1</v>
      </c>
      <c r="I8211" s="6" t="str">
        <f>IF(B8211="","",VLOOKUP(D8211,'Liste Rayon'!$A$2:$D$10075,2,FALSE))</f>
        <v>W</v>
      </c>
      <c r="J8211" s="6">
        <f>VLOOKUP(D8211,'Liste Rayon'!$A$2:$D$10075,3,FALSE)</f>
        <v>5</v>
      </c>
      <c r="K8211" s="6">
        <f>VLOOKUP(D8211,'Liste Rayon'!$A$2:$D$10075,4,FALSE)</f>
        <v>6</v>
      </c>
      <c r="L8211" s="4">
        <v>1</v>
      </c>
    </row>
    <row r="8212" spans="1:12" x14ac:dyDescent="0.25">
      <c r="A8212" s="18" t="s">
        <v>21791</v>
      </c>
      <c r="B8212" s="18" t="s">
        <v>21792</v>
      </c>
      <c r="C8212" s="18" t="s">
        <v>21793</v>
      </c>
      <c r="D8212" s="18" t="s">
        <v>21790</v>
      </c>
      <c r="E8212" s="19">
        <v>1</v>
      </c>
      <c r="F8212" s="20" t="s">
        <v>1</v>
      </c>
      <c r="H8212" s="7">
        <f t="shared" si="128"/>
        <v>-1</v>
      </c>
      <c r="I8212" s="6" t="str">
        <f>IF(B8212="","",VLOOKUP(D8212,'Liste Rayon'!$A$2:$D$10075,2,FALSE))</f>
        <v>W</v>
      </c>
      <c r="J8212" s="6">
        <f>VLOOKUP(D8212,'Liste Rayon'!$A$2:$D$10075,3,FALSE)</f>
        <v>5</v>
      </c>
      <c r="K8212" s="6">
        <f>VLOOKUP(D8212,'Liste Rayon'!$A$2:$D$10075,4,FALSE)</f>
        <v>6</v>
      </c>
      <c r="L8212" s="4">
        <v>1</v>
      </c>
    </row>
    <row r="8213" spans="1:12" x14ac:dyDescent="0.25">
      <c r="A8213" s="18" t="s">
        <v>21794</v>
      </c>
      <c r="B8213" s="18" t="s">
        <v>21795</v>
      </c>
      <c r="C8213" s="18" t="s">
        <v>21796</v>
      </c>
      <c r="D8213" s="18" t="s">
        <v>21790</v>
      </c>
      <c r="E8213" s="19">
        <v>1</v>
      </c>
      <c r="F8213" s="20" t="s">
        <v>1</v>
      </c>
      <c r="H8213" s="7">
        <f t="shared" si="128"/>
        <v>-1</v>
      </c>
      <c r="I8213" s="6" t="str">
        <f>IF(B8213="","",VLOOKUP(D8213,'Liste Rayon'!$A$2:$D$10075,2,FALSE))</f>
        <v>W</v>
      </c>
      <c r="J8213" s="6">
        <f>VLOOKUP(D8213,'Liste Rayon'!$A$2:$D$10075,3,FALSE)</f>
        <v>5</v>
      </c>
      <c r="K8213" s="6">
        <f>VLOOKUP(D8213,'Liste Rayon'!$A$2:$D$10075,4,FALSE)</f>
        <v>6</v>
      </c>
      <c r="L8213" s="4">
        <v>1</v>
      </c>
    </row>
    <row r="8214" spans="1:12" x14ac:dyDescent="0.25">
      <c r="A8214" s="18" t="s">
        <v>21797</v>
      </c>
      <c r="B8214" s="18" t="s">
        <v>21798</v>
      </c>
      <c r="C8214" s="18" t="s">
        <v>21799</v>
      </c>
      <c r="D8214" s="18" t="s">
        <v>21790</v>
      </c>
      <c r="E8214" s="19">
        <v>1</v>
      </c>
      <c r="F8214" s="20" t="s">
        <v>1</v>
      </c>
      <c r="H8214" s="7">
        <f t="shared" si="128"/>
        <v>-1</v>
      </c>
      <c r="I8214" s="6" t="str">
        <f>IF(B8214="","",VLOOKUP(D8214,'Liste Rayon'!$A$2:$D$10075,2,FALSE))</f>
        <v>W</v>
      </c>
      <c r="J8214" s="6">
        <f>VLOOKUP(D8214,'Liste Rayon'!$A$2:$D$10075,3,FALSE)</f>
        <v>5</v>
      </c>
      <c r="K8214" s="6">
        <f>VLOOKUP(D8214,'Liste Rayon'!$A$2:$D$10075,4,FALSE)</f>
        <v>6</v>
      </c>
      <c r="L8214" s="4">
        <v>1</v>
      </c>
    </row>
    <row r="8215" spans="1:12" x14ac:dyDescent="0.25">
      <c r="A8215" s="18" t="s">
        <v>21800</v>
      </c>
      <c r="B8215" s="18" t="s">
        <v>21801</v>
      </c>
      <c r="C8215" s="18" t="s">
        <v>21802</v>
      </c>
      <c r="D8215" s="18" t="s">
        <v>21790</v>
      </c>
      <c r="E8215" s="19">
        <v>1</v>
      </c>
      <c r="F8215" s="20" t="s">
        <v>1</v>
      </c>
      <c r="H8215" s="7">
        <f t="shared" si="128"/>
        <v>-1</v>
      </c>
      <c r="I8215" s="6" t="str">
        <f>IF(B8215="","",VLOOKUP(D8215,'Liste Rayon'!$A$2:$D$10075,2,FALSE))</f>
        <v>W</v>
      </c>
      <c r="J8215" s="6">
        <f>VLOOKUP(D8215,'Liste Rayon'!$A$2:$D$10075,3,FALSE)</f>
        <v>5</v>
      </c>
      <c r="K8215" s="6">
        <f>VLOOKUP(D8215,'Liste Rayon'!$A$2:$D$10075,4,FALSE)</f>
        <v>6</v>
      </c>
      <c r="L8215" s="4">
        <v>1</v>
      </c>
    </row>
    <row r="8216" spans="1:12" x14ac:dyDescent="0.25">
      <c r="A8216" s="18" t="s">
        <v>21803</v>
      </c>
      <c r="B8216" s="18" t="s">
        <v>21804</v>
      </c>
      <c r="C8216" s="18" t="s">
        <v>21805</v>
      </c>
      <c r="D8216" s="18" t="s">
        <v>21790</v>
      </c>
      <c r="E8216" s="19">
        <v>1</v>
      </c>
      <c r="F8216" s="20" t="s">
        <v>1</v>
      </c>
      <c r="H8216" s="7">
        <f t="shared" si="128"/>
        <v>-1</v>
      </c>
      <c r="I8216" s="6" t="str">
        <f>IF(B8216="","",VLOOKUP(D8216,'Liste Rayon'!$A$2:$D$10075,2,FALSE))</f>
        <v>W</v>
      </c>
      <c r="J8216" s="6">
        <f>VLOOKUP(D8216,'Liste Rayon'!$A$2:$D$10075,3,FALSE)</f>
        <v>5</v>
      </c>
      <c r="K8216" s="6">
        <f>VLOOKUP(D8216,'Liste Rayon'!$A$2:$D$10075,4,FALSE)</f>
        <v>6</v>
      </c>
      <c r="L8216" s="4">
        <v>1</v>
      </c>
    </row>
    <row r="8217" spans="1:12" x14ac:dyDescent="0.25">
      <c r="A8217" s="18" t="s">
        <v>21806</v>
      </c>
      <c r="B8217" s="18" t="s">
        <v>21807</v>
      </c>
      <c r="C8217" s="18" t="s">
        <v>21808</v>
      </c>
      <c r="D8217" s="18" t="s">
        <v>21809</v>
      </c>
      <c r="E8217" s="19">
        <v>1</v>
      </c>
      <c r="F8217" s="20" t="s">
        <v>1</v>
      </c>
      <c r="H8217" s="7">
        <f t="shared" si="128"/>
        <v>-1</v>
      </c>
      <c r="I8217" s="6" t="str">
        <f>IF(B8217="","",VLOOKUP(D8217,'Liste Rayon'!$A$2:$D$10075,2,FALSE))</f>
        <v>X</v>
      </c>
      <c r="J8217" s="6">
        <f>VLOOKUP(D8217,'Liste Rayon'!$A$2:$D$10075,3,FALSE)</f>
        <v>1</v>
      </c>
      <c r="K8217" s="6">
        <f>VLOOKUP(D8217,'Liste Rayon'!$A$2:$D$10075,4,FALSE)</f>
        <v>1</v>
      </c>
      <c r="L8217" s="4">
        <v>1</v>
      </c>
    </row>
    <row r="8218" spans="1:12" x14ac:dyDescent="0.25">
      <c r="A8218" s="18" t="s">
        <v>21810</v>
      </c>
      <c r="B8218" s="18" t="s">
        <v>21811</v>
      </c>
      <c r="C8218" s="18" t="s">
        <v>21808</v>
      </c>
      <c r="D8218" s="18" t="s">
        <v>21809</v>
      </c>
      <c r="E8218" s="19">
        <v>1</v>
      </c>
      <c r="F8218" s="20" t="s">
        <v>1</v>
      </c>
      <c r="H8218" s="7">
        <f t="shared" si="128"/>
        <v>-1</v>
      </c>
      <c r="I8218" s="6" t="str">
        <f>IF(B8218="","",VLOOKUP(D8218,'Liste Rayon'!$A$2:$D$10075,2,FALSE))</f>
        <v>X</v>
      </c>
      <c r="J8218" s="6">
        <f>VLOOKUP(D8218,'Liste Rayon'!$A$2:$D$10075,3,FALSE)</f>
        <v>1</v>
      </c>
      <c r="K8218" s="6">
        <f>VLOOKUP(D8218,'Liste Rayon'!$A$2:$D$10075,4,FALSE)</f>
        <v>1</v>
      </c>
      <c r="L8218" s="4">
        <v>1</v>
      </c>
    </row>
    <row r="8219" spans="1:12" x14ac:dyDescent="0.25">
      <c r="A8219" s="18" t="s">
        <v>21812</v>
      </c>
      <c r="B8219" s="18" t="s">
        <v>21813</v>
      </c>
      <c r="C8219" s="18" t="s">
        <v>21808</v>
      </c>
      <c r="D8219" s="18" t="s">
        <v>21809</v>
      </c>
      <c r="E8219" s="19">
        <v>2</v>
      </c>
      <c r="F8219" s="20" t="s">
        <v>1</v>
      </c>
      <c r="H8219" s="7">
        <f t="shared" si="128"/>
        <v>-2</v>
      </c>
      <c r="I8219" s="6" t="str">
        <f>IF(B8219="","",VLOOKUP(D8219,'Liste Rayon'!$A$2:$D$10075,2,FALSE))</f>
        <v>X</v>
      </c>
      <c r="J8219" s="6">
        <f>VLOOKUP(D8219,'Liste Rayon'!$A$2:$D$10075,3,FALSE)</f>
        <v>1</v>
      </c>
      <c r="K8219" s="6">
        <f>VLOOKUP(D8219,'Liste Rayon'!$A$2:$D$10075,4,FALSE)</f>
        <v>1</v>
      </c>
      <c r="L8219" s="4">
        <v>1</v>
      </c>
    </row>
    <row r="8220" spans="1:12" x14ac:dyDescent="0.25">
      <c r="A8220" s="18" t="s">
        <v>21814</v>
      </c>
      <c r="B8220" s="18" t="s">
        <v>21815</v>
      </c>
      <c r="C8220" s="18" t="s">
        <v>21816</v>
      </c>
      <c r="D8220" s="18" t="s">
        <v>21809</v>
      </c>
      <c r="E8220" s="19">
        <v>3</v>
      </c>
      <c r="F8220" s="20" t="s">
        <v>1</v>
      </c>
      <c r="H8220" s="7">
        <f t="shared" si="128"/>
        <v>-3</v>
      </c>
      <c r="I8220" s="6" t="str">
        <f>IF(B8220="","",VLOOKUP(D8220,'Liste Rayon'!$A$2:$D$10075,2,FALSE))</f>
        <v>X</v>
      </c>
      <c r="J8220" s="6">
        <f>VLOOKUP(D8220,'Liste Rayon'!$A$2:$D$10075,3,FALSE)</f>
        <v>1</v>
      </c>
      <c r="K8220" s="6">
        <f>VLOOKUP(D8220,'Liste Rayon'!$A$2:$D$10075,4,FALSE)</f>
        <v>1</v>
      </c>
      <c r="L8220" s="4">
        <v>1</v>
      </c>
    </row>
    <row r="8221" spans="1:12" x14ac:dyDescent="0.25">
      <c r="A8221" s="18" t="s">
        <v>21817</v>
      </c>
      <c r="B8221" s="18" t="s">
        <v>21818</v>
      </c>
      <c r="C8221" s="18" t="s">
        <v>21819</v>
      </c>
      <c r="D8221" s="18" t="s">
        <v>21820</v>
      </c>
      <c r="E8221" s="19">
        <v>1</v>
      </c>
      <c r="F8221" s="20" t="s">
        <v>1</v>
      </c>
      <c r="H8221" s="7">
        <f t="shared" si="128"/>
        <v>-1</v>
      </c>
      <c r="I8221" s="6" t="str">
        <f>IF(B8221="","",VLOOKUP(D8221,'Liste Rayon'!$A$2:$D$10075,2,FALSE))</f>
        <v>X</v>
      </c>
      <c r="J8221" s="6">
        <f>VLOOKUP(D8221,'Liste Rayon'!$A$2:$D$10075,3,FALSE)</f>
        <v>1</v>
      </c>
      <c r="K8221" s="6">
        <f>VLOOKUP(D8221,'Liste Rayon'!$A$2:$D$10075,4,FALSE)</f>
        <v>2</v>
      </c>
      <c r="L8221" s="4">
        <v>1</v>
      </c>
    </row>
    <row r="8222" spans="1:12" x14ac:dyDescent="0.25">
      <c r="A8222" s="18" t="s">
        <v>21821</v>
      </c>
      <c r="B8222" s="18" t="s">
        <v>21822</v>
      </c>
      <c r="C8222" s="18" t="s">
        <v>21823</v>
      </c>
      <c r="D8222" s="18" t="s">
        <v>21820</v>
      </c>
      <c r="E8222" s="19">
        <v>1</v>
      </c>
      <c r="F8222" s="20" t="s">
        <v>1</v>
      </c>
      <c r="H8222" s="7">
        <f t="shared" si="128"/>
        <v>-1</v>
      </c>
      <c r="I8222" s="6" t="str">
        <f>IF(B8222="","",VLOOKUP(D8222,'Liste Rayon'!$A$2:$D$10075,2,FALSE))</f>
        <v>X</v>
      </c>
      <c r="J8222" s="6">
        <f>VLOOKUP(D8222,'Liste Rayon'!$A$2:$D$10075,3,FALSE)</f>
        <v>1</v>
      </c>
      <c r="K8222" s="6">
        <f>VLOOKUP(D8222,'Liste Rayon'!$A$2:$D$10075,4,FALSE)</f>
        <v>2</v>
      </c>
      <c r="L8222" s="4">
        <v>1</v>
      </c>
    </row>
    <row r="8223" spans="1:12" x14ac:dyDescent="0.25">
      <c r="A8223" s="18" t="s">
        <v>21824</v>
      </c>
      <c r="B8223" s="18" t="s">
        <v>21825</v>
      </c>
      <c r="C8223" s="18" t="s">
        <v>21826</v>
      </c>
      <c r="D8223" s="18" t="s">
        <v>21820</v>
      </c>
      <c r="E8223" s="19">
        <v>1</v>
      </c>
      <c r="F8223" s="20" t="s">
        <v>1</v>
      </c>
      <c r="H8223" s="7">
        <f t="shared" si="128"/>
        <v>-1</v>
      </c>
      <c r="I8223" s="6" t="str">
        <f>IF(B8223="","",VLOOKUP(D8223,'Liste Rayon'!$A$2:$D$10075,2,FALSE))</f>
        <v>X</v>
      </c>
      <c r="J8223" s="6">
        <f>VLOOKUP(D8223,'Liste Rayon'!$A$2:$D$10075,3,FALSE)</f>
        <v>1</v>
      </c>
      <c r="K8223" s="6">
        <f>VLOOKUP(D8223,'Liste Rayon'!$A$2:$D$10075,4,FALSE)</f>
        <v>2</v>
      </c>
      <c r="L8223" s="4">
        <v>1</v>
      </c>
    </row>
    <row r="8224" spans="1:12" x14ac:dyDescent="0.25">
      <c r="A8224" s="18" t="s">
        <v>21827</v>
      </c>
      <c r="B8224" s="18" t="s">
        <v>21828</v>
      </c>
      <c r="C8224" s="18" t="s">
        <v>21829</v>
      </c>
      <c r="D8224" s="18" t="s">
        <v>21820</v>
      </c>
      <c r="E8224" s="19">
        <v>1</v>
      </c>
      <c r="F8224" s="20" t="s">
        <v>1</v>
      </c>
      <c r="H8224" s="7">
        <f t="shared" si="128"/>
        <v>-1</v>
      </c>
      <c r="I8224" s="6" t="str">
        <f>IF(B8224="","",VLOOKUP(D8224,'Liste Rayon'!$A$2:$D$10075,2,FALSE))</f>
        <v>X</v>
      </c>
      <c r="J8224" s="6">
        <f>VLOOKUP(D8224,'Liste Rayon'!$A$2:$D$10075,3,FALSE)</f>
        <v>1</v>
      </c>
      <c r="K8224" s="6">
        <f>VLOOKUP(D8224,'Liste Rayon'!$A$2:$D$10075,4,FALSE)</f>
        <v>2</v>
      </c>
      <c r="L8224" s="4">
        <v>1</v>
      </c>
    </row>
    <row r="8225" spans="1:12" x14ac:dyDescent="0.25">
      <c r="A8225" s="18" t="s">
        <v>21830</v>
      </c>
      <c r="B8225" s="18" t="s">
        <v>21831</v>
      </c>
      <c r="C8225" s="18" t="s">
        <v>21832</v>
      </c>
      <c r="D8225" s="18" t="s">
        <v>21820</v>
      </c>
      <c r="E8225" s="19">
        <v>1</v>
      </c>
      <c r="F8225" s="20" t="s">
        <v>1</v>
      </c>
      <c r="H8225" s="7">
        <f t="shared" si="128"/>
        <v>-1</v>
      </c>
      <c r="I8225" s="6" t="str">
        <f>IF(B8225="","",VLOOKUP(D8225,'Liste Rayon'!$A$2:$D$10075,2,FALSE))</f>
        <v>X</v>
      </c>
      <c r="J8225" s="6">
        <f>VLOOKUP(D8225,'Liste Rayon'!$A$2:$D$10075,3,FALSE)</f>
        <v>1</v>
      </c>
      <c r="K8225" s="6">
        <f>VLOOKUP(D8225,'Liste Rayon'!$A$2:$D$10075,4,FALSE)</f>
        <v>2</v>
      </c>
      <c r="L8225" s="4">
        <v>1</v>
      </c>
    </row>
    <row r="8226" spans="1:12" x14ac:dyDescent="0.25">
      <c r="A8226" s="18" t="s">
        <v>21833</v>
      </c>
      <c r="B8226" s="18" t="s">
        <v>21834</v>
      </c>
      <c r="C8226" s="18" t="s">
        <v>21835</v>
      </c>
      <c r="D8226" s="18" t="s">
        <v>21820</v>
      </c>
      <c r="E8226" s="19">
        <v>1</v>
      </c>
      <c r="F8226" s="20" t="s">
        <v>1</v>
      </c>
      <c r="H8226" s="7">
        <f t="shared" si="128"/>
        <v>-1</v>
      </c>
      <c r="I8226" s="6" t="str">
        <f>IF(B8226="","",VLOOKUP(D8226,'Liste Rayon'!$A$2:$D$10075,2,FALSE))</f>
        <v>X</v>
      </c>
      <c r="J8226" s="6">
        <f>VLOOKUP(D8226,'Liste Rayon'!$A$2:$D$10075,3,FALSE)</f>
        <v>1</v>
      </c>
      <c r="K8226" s="6">
        <f>VLOOKUP(D8226,'Liste Rayon'!$A$2:$D$10075,4,FALSE)</f>
        <v>2</v>
      </c>
      <c r="L8226" s="4">
        <v>1</v>
      </c>
    </row>
    <row r="8227" spans="1:12" x14ac:dyDescent="0.25">
      <c r="A8227" s="18" t="s">
        <v>21836</v>
      </c>
      <c r="B8227" s="18" t="s">
        <v>21837</v>
      </c>
      <c r="C8227" s="18" t="s">
        <v>21838</v>
      </c>
      <c r="D8227" s="18" t="s">
        <v>21820</v>
      </c>
      <c r="E8227" s="19">
        <v>2</v>
      </c>
      <c r="F8227" s="20" t="s">
        <v>1</v>
      </c>
      <c r="H8227" s="7">
        <f t="shared" si="128"/>
        <v>-2</v>
      </c>
      <c r="I8227" s="6" t="str">
        <f>IF(B8227="","",VLOOKUP(D8227,'Liste Rayon'!$A$2:$D$10075,2,FALSE))</f>
        <v>X</v>
      </c>
      <c r="J8227" s="6">
        <f>VLOOKUP(D8227,'Liste Rayon'!$A$2:$D$10075,3,FALSE)</f>
        <v>1</v>
      </c>
      <c r="K8227" s="6">
        <f>VLOOKUP(D8227,'Liste Rayon'!$A$2:$D$10075,4,FALSE)</f>
        <v>2</v>
      </c>
      <c r="L8227" s="4">
        <v>1</v>
      </c>
    </row>
    <row r="8228" spans="1:12" x14ac:dyDescent="0.25">
      <c r="A8228" s="18" t="s">
        <v>21839</v>
      </c>
      <c r="B8228" s="18" t="s">
        <v>21840</v>
      </c>
      <c r="C8228" s="18" t="s">
        <v>21841</v>
      </c>
      <c r="D8228" s="18" t="s">
        <v>21820</v>
      </c>
      <c r="E8228" s="19">
        <v>1</v>
      </c>
      <c r="F8228" s="20" t="s">
        <v>1</v>
      </c>
      <c r="H8228" s="7">
        <f t="shared" si="128"/>
        <v>-1</v>
      </c>
      <c r="I8228" s="6" t="str">
        <f>IF(B8228="","",VLOOKUP(D8228,'Liste Rayon'!$A$2:$D$10075,2,FALSE))</f>
        <v>X</v>
      </c>
      <c r="J8228" s="6">
        <f>VLOOKUP(D8228,'Liste Rayon'!$A$2:$D$10075,3,FALSE)</f>
        <v>1</v>
      </c>
      <c r="K8228" s="6">
        <f>VLOOKUP(D8228,'Liste Rayon'!$A$2:$D$10075,4,FALSE)</f>
        <v>2</v>
      </c>
      <c r="L8228" s="4">
        <v>1</v>
      </c>
    </row>
    <row r="8229" spans="1:12" x14ac:dyDescent="0.25">
      <c r="A8229" s="18" t="s">
        <v>21842</v>
      </c>
      <c r="B8229" s="18" t="s">
        <v>21843</v>
      </c>
      <c r="C8229" s="18" t="s">
        <v>21844</v>
      </c>
      <c r="D8229" s="18" t="s">
        <v>21820</v>
      </c>
      <c r="E8229" s="19">
        <v>1</v>
      </c>
      <c r="F8229" s="20" t="s">
        <v>1</v>
      </c>
      <c r="H8229" s="7">
        <f t="shared" si="128"/>
        <v>-1</v>
      </c>
      <c r="I8229" s="6" t="str">
        <f>IF(B8229="","",VLOOKUP(D8229,'Liste Rayon'!$A$2:$D$10075,2,FALSE))</f>
        <v>X</v>
      </c>
      <c r="J8229" s="6">
        <f>VLOOKUP(D8229,'Liste Rayon'!$A$2:$D$10075,3,FALSE)</f>
        <v>1</v>
      </c>
      <c r="K8229" s="6">
        <f>VLOOKUP(D8229,'Liste Rayon'!$A$2:$D$10075,4,FALSE)</f>
        <v>2</v>
      </c>
      <c r="L8229" s="4">
        <v>1</v>
      </c>
    </row>
    <row r="8230" spans="1:12" x14ac:dyDescent="0.25">
      <c r="A8230" s="18" t="s">
        <v>21845</v>
      </c>
      <c r="B8230" s="18" t="s">
        <v>21846</v>
      </c>
      <c r="C8230" s="18" t="s">
        <v>21847</v>
      </c>
      <c r="D8230" s="18" t="s">
        <v>21820</v>
      </c>
      <c r="E8230" s="19">
        <v>1</v>
      </c>
      <c r="F8230" s="20" t="s">
        <v>1</v>
      </c>
      <c r="H8230" s="7">
        <f t="shared" si="128"/>
        <v>-1</v>
      </c>
      <c r="I8230" s="6" t="str">
        <f>IF(B8230="","",VLOOKUP(D8230,'Liste Rayon'!$A$2:$D$10075,2,FALSE))</f>
        <v>X</v>
      </c>
      <c r="J8230" s="6">
        <f>VLOOKUP(D8230,'Liste Rayon'!$A$2:$D$10075,3,FALSE)</f>
        <v>1</v>
      </c>
      <c r="K8230" s="6">
        <f>VLOOKUP(D8230,'Liste Rayon'!$A$2:$D$10075,4,FALSE)</f>
        <v>2</v>
      </c>
      <c r="L8230" s="4">
        <v>1</v>
      </c>
    </row>
    <row r="8231" spans="1:12" x14ac:dyDescent="0.25">
      <c r="A8231" s="18" t="s">
        <v>21848</v>
      </c>
      <c r="B8231" s="18" t="s">
        <v>21849</v>
      </c>
      <c r="C8231" s="18" t="s">
        <v>21847</v>
      </c>
      <c r="D8231" s="18" t="s">
        <v>21820</v>
      </c>
      <c r="E8231" s="19">
        <v>1</v>
      </c>
      <c r="F8231" s="20" t="s">
        <v>1</v>
      </c>
      <c r="H8231" s="7">
        <f t="shared" si="128"/>
        <v>-1</v>
      </c>
      <c r="I8231" s="6" t="str">
        <f>IF(B8231="","",VLOOKUP(D8231,'Liste Rayon'!$A$2:$D$10075,2,FALSE))</f>
        <v>X</v>
      </c>
      <c r="J8231" s="6">
        <f>VLOOKUP(D8231,'Liste Rayon'!$A$2:$D$10075,3,FALSE)</f>
        <v>1</v>
      </c>
      <c r="K8231" s="6">
        <f>VLOOKUP(D8231,'Liste Rayon'!$A$2:$D$10075,4,FALSE)</f>
        <v>2</v>
      </c>
      <c r="L8231" s="4">
        <v>1</v>
      </c>
    </row>
    <row r="8232" spans="1:12" x14ac:dyDescent="0.25">
      <c r="A8232" s="18" t="s">
        <v>21850</v>
      </c>
      <c r="B8232" s="18" t="s">
        <v>21851</v>
      </c>
      <c r="C8232" s="18" t="s">
        <v>21852</v>
      </c>
      <c r="D8232" s="18" t="s">
        <v>21853</v>
      </c>
      <c r="E8232" s="19">
        <v>6</v>
      </c>
      <c r="F8232" s="20" t="s">
        <v>1</v>
      </c>
      <c r="H8232" s="7">
        <f t="shared" si="128"/>
        <v>-6</v>
      </c>
      <c r="I8232" s="6" t="str">
        <f>IF(B8232="","",VLOOKUP(D8232,'Liste Rayon'!$A$2:$D$10075,2,FALSE))</f>
        <v>X</v>
      </c>
      <c r="J8232" s="6">
        <f>VLOOKUP(D8232,'Liste Rayon'!$A$2:$D$10075,3,FALSE)</f>
        <v>1</v>
      </c>
      <c r="K8232" s="6">
        <f>VLOOKUP(D8232,'Liste Rayon'!$A$2:$D$10075,4,FALSE)</f>
        <v>3</v>
      </c>
      <c r="L8232" s="4">
        <v>1</v>
      </c>
    </row>
    <row r="8233" spans="1:12" x14ac:dyDescent="0.25">
      <c r="A8233" s="18" t="s">
        <v>21854</v>
      </c>
      <c r="B8233" s="18" t="s">
        <v>21855</v>
      </c>
      <c r="C8233" s="18" t="s">
        <v>21856</v>
      </c>
      <c r="D8233" s="18" t="s">
        <v>21853</v>
      </c>
      <c r="E8233" s="19">
        <v>2</v>
      </c>
      <c r="F8233" s="20" t="s">
        <v>1</v>
      </c>
      <c r="H8233" s="7">
        <f t="shared" si="128"/>
        <v>-2</v>
      </c>
      <c r="I8233" s="6" t="str">
        <f>IF(B8233="","",VLOOKUP(D8233,'Liste Rayon'!$A$2:$D$10075,2,FALSE))</f>
        <v>X</v>
      </c>
      <c r="J8233" s="6">
        <f>VLOOKUP(D8233,'Liste Rayon'!$A$2:$D$10075,3,FALSE)</f>
        <v>1</v>
      </c>
      <c r="K8233" s="6">
        <f>VLOOKUP(D8233,'Liste Rayon'!$A$2:$D$10075,4,FALSE)</f>
        <v>3</v>
      </c>
      <c r="L8233" s="4">
        <v>1</v>
      </c>
    </row>
    <row r="8234" spans="1:12" x14ac:dyDescent="0.25">
      <c r="A8234" s="18" t="s">
        <v>21857</v>
      </c>
      <c r="B8234" s="18" t="s">
        <v>21858</v>
      </c>
      <c r="C8234" s="18" t="s">
        <v>21859</v>
      </c>
      <c r="D8234" s="18" t="s">
        <v>21853</v>
      </c>
      <c r="E8234" s="19">
        <v>1</v>
      </c>
      <c r="F8234" s="20" t="s">
        <v>1</v>
      </c>
      <c r="H8234" s="7">
        <f t="shared" si="128"/>
        <v>-1</v>
      </c>
      <c r="I8234" s="6" t="str">
        <f>IF(B8234="","",VLOOKUP(D8234,'Liste Rayon'!$A$2:$D$10075,2,FALSE))</f>
        <v>X</v>
      </c>
      <c r="J8234" s="6">
        <f>VLOOKUP(D8234,'Liste Rayon'!$A$2:$D$10075,3,FALSE)</f>
        <v>1</v>
      </c>
      <c r="K8234" s="6">
        <f>VLOOKUP(D8234,'Liste Rayon'!$A$2:$D$10075,4,FALSE)</f>
        <v>3</v>
      </c>
      <c r="L8234" s="4">
        <v>1</v>
      </c>
    </row>
    <row r="8235" spans="1:12" x14ac:dyDescent="0.25">
      <c r="A8235" s="18" t="s">
        <v>21860</v>
      </c>
      <c r="B8235" s="18" t="s">
        <v>21861</v>
      </c>
      <c r="C8235" s="18" t="s">
        <v>21862</v>
      </c>
      <c r="D8235" s="18" t="s">
        <v>21853</v>
      </c>
      <c r="E8235" s="19">
        <v>6</v>
      </c>
      <c r="F8235" s="20" t="s">
        <v>1</v>
      </c>
      <c r="H8235" s="7">
        <f t="shared" si="128"/>
        <v>-6</v>
      </c>
      <c r="I8235" s="6" t="str">
        <f>IF(B8235="","",VLOOKUP(D8235,'Liste Rayon'!$A$2:$D$10075,2,FALSE))</f>
        <v>X</v>
      </c>
      <c r="J8235" s="6">
        <f>VLOOKUP(D8235,'Liste Rayon'!$A$2:$D$10075,3,FALSE)</f>
        <v>1</v>
      </c>
      <c r="K8235" s="6">
        <f>VLOOKUP(D8235,'Liste Rayon'!$A$2:$D$10075,4,FALSE)</f>
        <v>3</v>
      </c>
      <c r="L8235" s="4">
        <v>1</v>
      </c>
    </row>
    <row r="8236" spans="1:12" x14ac:dyDescent="0.25">
      <c r="A8236" s="18" t="s">
        <v>21863</v>
      </c>
      <c r="B8236" s="18" t="s">
        <v>21864</v>
      </c>
      <c r="C8236" s="18" t="s">
        <v>21865</v>
      </c>
      <c r="D8236" s="18" t="s">
        <v>21853</v>
      </c>
      <c r="E8236" s="19">
        <v>8</v>
      </c>
      <c r="F8236" s="20" t="s">
        <v>1</v>
      </c>
      <c r="H8236" s="7">
        <f t="shared" si="128"/>
        <v>-8</v>
      </c>
      <c r="I8236" s="6" t="str">
        <f>IF(B8236="","",VLOOKUP(D8236,'Liste Rayon'!$A$2:$D$10075,2,FALSE))</f>
        <v>X</v>
      </c>
      <c r="J8236" s="6">
        <f>VLOOKUP(D8236,'Liste Rayon'!$A$2:$D$10075,3,FALSE)</f>
        <v>1</v>
      </c>
      <c r="K8236" s="6">
        <f>VLOOKUP(D8236,'Liste Rayon'!$A$2:$D$10075,4,FALSE)</f>
        <v>3</v>
      </c>
      <c r="L8236" s="4">
        <v>1</v>
      </c>
    </row>
    <row r="8237" spans="1:12" x14ac:dyDescent="0.25">
      <c r="A8237" s="18" t="s">
        <v>21866</v>
      </c>
      <c r="B8237" s="18" t="s">
        <v>21867</v>
      </c>
      <c r="C8237" s="18" t="s">
        <v>21868</v>
      </c>
      <c r="D8237" s="18" t="s">
        <v>21853</v>
      </c>
      <c r="E8237" s="19">
        <v>8</v>
      </c>
      <c r="F8237" s="20" t="s">
        <v>1</v>
      </c>
      <c r="H8237" s="7">
        <f t="shared" si="128"/>
        <v>-8</v>
      </c>
      <c r="I8237" s="6" t="str">
        <f>IF(B8237="","",VLOOKUP(D8237,'Liste Rayon'!$A$2:$D$10075,2,FALSE))</f>
        <v>X</v>
      </c>
      <c r="J8237" s="6">
        <f>VLOOKUP(D8237,'Liste Rayon'!$A$2:$D$10075,3,FALSE)</f>
        <v>1</v>
      </c>
      <c r="K8237" s="6">
        <f>VLOOKUP(D8237,'Liste Rayon'!$A$2:$D$10075,4,FALSE)</f>
        <v>3</v>
      </c>
      <c r="L8237" s="4">
        <v>1</v>
      </c>
    </row>
    <row r="8238" spans="1:12" x14ac:dyDescent="0.25">
      <c r="A8238" s="18" t="s">
        <v>21869</v>
      </c>
      <c r="B8238" s="18" t="s">
        <v>21870</v>
      </c>
      <c r="C8238" s="18" t="s">
        <v>21868</v>
      </c>
      <c r="D8238" s="18" t="s">
        <v>21853</v>
      </c>
      <c r="E8238" s="19">
        <v>2</v>
      </c>
      <c r="F8238" s="20" t="s">
        <v>1</v>
      </c>
      <c r="H8238" s="7">
        <f t="shared" si="128"/>
        <v>-2</v>
      </c>
      <c r="I8238" s="6" t="str">
        <f>IF(B8238="","",VLOOKUP(D8238,'Liste Rayon'!$A$2:$D$10075,2,FALSE))</f>
        <v>X</v>
      </c>
      <c r="J8238" s="6">
        <f>VLOOKUP(D8238,'Liste Rayon'!$A$2:$D$10075,3,FALSE)</f>
        <v>1</v>
      </c>
      <c r="K8238" s="6">
        <f>VLOOKUP(D8238,'Liste Rayon'!$A$2:$D$10075,4,FALSE)</f>
        <v>3</v>
      </c>
      <c r="L8238" s="4">
        <v>1</v>
      </c>
    </row>
    <row r="8239" spans="1:12" x14ac:dyDescent="0.25">
      <c r="A8239" s="18" t="s">
        <v>21871</v>
      </c>
      <c r="B8239" s="18" t="s">
        <v>21872</v>
      </c>
      <c r="C8239" s="18" t="s">
        <v>21873</v>
      </c>
      <c r="D8239" s="18" t="s">
        <v>21853</v>
      </c>
      <c r="E8239" s="19">
        <v>2</v>
      </c>
      <c r="F8239" s="20" t="s">
        <v>1</v>
      </c>
      <c r="H8239" s="7">
        <f t="shared" si="128"/>
        <v>-2</v>
      </c>
      <c r="I8239" s="6" t="str">
        <f>IF(B8239="","",VLOOKUP(D8239,'Liste Rayon'!$A$2:$D$10075,2,FALSE))</f>
        <v>X</v>
      </c>
      <c r="J8239" s="6">
        <f>VLOOKUP(D8239,'Liste Rayon'!$A$2:$D$10075,3,FALSE)</f>
        <v>1</v>
      </c>
      <c r="K8239" s="6">
        <f>VLOOKUP(D8239,'Liste Rayon'!$A$2:$D$10075,4,FALSE)</f>
        <v>3</v>
      </c>
      <c r="L8239" s="4">
        <v>1</v>
      </c>
    </row>
    <row r="8240" spans="1:12" x14ac:dyDescent="0.25">
      <c r="A8240" s="18" t="s">
        <v>26464</v>
      </c>
      <c r="B8240" s="18" t="s">
        <v>26465</v>
      </c>
      <c r="C8240" s="18" t="s">
        <v>26466</v>
      </c>
      <c r="D8240" s="18" t="s">
        <v>21853</v>
      </c>
      <c r="E8240" s="19">
        <v>1</v>
      </c>
      <c r="F8240" s="20" t="s">
        <v>1</v>
      </c>
      <c r="H8240" s="7">
        <f t="shared" si="128"/>
        <v>-1</v>
      </c>
      <c r="I8240" s="6" t="str">
        <f>IF(B8240="","",VLOOKUP(D8240,'Liste Rayon'!$A$2:$D$10075,2,FALSE))</f>
        <v>X</v>
      </c>
      <c r="J8240" s="6">
        <f>VLOOKUP(D8240,'Liste Rayon'!$A$2:$D$10075,3,FALSE)</f>
        <v>1</v>
      </c>
      <c r="K8240" s="6">
        <f>VLOOKUP(D8240,'Liste Rayon'!$A$2:$D$10075,4,FALSE)</f>
        <v>3</v>
      </c>
      <c r="L8240" s="4">
        <v>1</v>
      </c>
    </row>
    <row r="8241" spans="1:12" x14ac:dyDescent="0.25">
      <c r="A8241" s="18" t="s">
        <v>26467</v>
      </c>
      <c r="B8241" s="18" t="s">
        <v>26468</v>
      </c>
      <c r="C8241" s="18" t="s">
        <v>26469</v>
      </c>
      <c r="D8241" s="18" t="s">
        <v>21853</v>
      </c>
      <c r="E8241" s="19">
        <v>1</v>
      </c>
      <c r="F8241" s="20" t="s">
        <v>1</v>
      </c>
      <c r="H8241" s="7">
        <f t="shared" si="128"/>
        <v>-1</v>
      </c>
      <c r="I8241" s="6" t="str">
        <f>IF(B8241="","",VLOOKUP(D8241,'Liste Rayon'!$A$2:$D$10075,2,FALSE))</f>
        <v>X</v>
      </c>
      <c r="J8241" s="6">
        <f>VLOOKUP(D8241,'Liste Rayon'!$A$2:$D$10075,3,FALSE)</f>
        <v>1</v>
      </c>
      <c r="K8241" s="6">
        <f>VLOOKUP(D8241,'Liste Rayon'!$A$2:$D$10075,4,FALSE)</f>
        <v>3</v>
      </c>
      <c r="L8241" s="4">
        <v>1</v>
      </c>
    </row>
    <row r="8242" spans="1:12" x14ac:dyDescent="0.25">
      <c r="A8242" s="18" t="s">
        <v>21874</v>
      </c>
      <c r="B8242" s="18" t="s">
        <v>21875</v>
      </c>
      <c r="C8242" s="18" t="s">
        <v>21876</v>
      </c>
      <c r="D8242" s="18" t="s">
        <v>21853</v>
      </c>
      <c r="E8242" s="19">
        <v>1</v>
      </c>
      <c r="F8242" s="20" t="s">
        <v>1</v>
      </c>
      <c r="H8242" s="7">
        <f t="shared" si="128"/>
        <v>-1</v>
      </c>
      <c r="I8242" s="6" t="str">
        <f>IF(B8242="","",VLOOKUP(D8242,'Liste Rayon'!$A$2:$D$10075,2,FALSE))</f>
        <v>X</v>
      </c>
      <c r="J8242" s="6">
        <f>VLOOKUP(D8242,'Liste Rayon'!$A$2:$D$10075,3,FALSE)</f>
        <v>1</v>
      </c>
      <c r="K8242" s="6">
        <f>VLOOKUP(D8242,'Liste Rayon'!$A$2:$D$10075,4,FALSE)</f>
        <v>3</v>
      </c>
      <c r="L8242" s="4">
        <v>1</v>
      </c>
    </row>
    <row r="8243" spans="1:12" x14ac:dyDescent="0.25">
      <c r="A8243" s="18" t="s">
        <v>21880</v>
      </c>
      <c r="B8243" s="18" t="s">
        <v>21881</v>
      </c>
      <c r="C8243" s="18" t="s">
        <v>21882</v>
      </c>
      <c r="D8243" s="18" t="s">
        <v>21853</v>
      </c>
      <c r="E8243" s="19">
        <v>1</v>
      </c>
      <c r="F8243" s="20" t="s">
        <v>1</v>
      </c>
      <c r="H8243" s="7">
        <f t="shared" si="128"/>
        <v>-1</v>
      </c>
      <c r="I8243" s="6" t="str">
        <f>IF(B8243="","",VLOOKUP(D8243,'Liste Rayon'!$A$2:$D$10075,2,FALSE))</f>
        <v>X</v>
      </c>
      <c r="J8243" s="6">
        <f>VLOOKUP(D8243,'Liste Rayon'!$A$2:$D$10075,3,FALSE)</f>
        <v>1</v>
      </c>
      <c r="K8243" s="6">
        <f>VLOOKUP(D8243,'Liste Rayon'!$A$2:$D$10075,4,FALSE)</f>
        <v>3</v>
      </c>
      <c r="L8243" s="4">
        <v>1</v>
      </c>
    </row>
    <row r="8244" spans="1:12" x14ac:dyDescent="0.25">
      <c r="A8244" s="18" t="s">
        <v>21877</v>
      </c>
      <c r="B8244" s="18" t="s">
        <v>21878</v>
      </c>
      <c r="C8244" s="18" t="s">
        <v>21879</v>
      </c>
      <c r="D8244" s="18" t="s">
        <v>21853</v>
      </c>
      <c r="E8244" s="19">
        <v>1</v>
      </c>
      <c r="F8244" s="20" t="s">
        <v>1</v>
      </c>
      <c r="H8244" s="7">
        <f t="shared" si="128"/>
        <v>-1</v>
      </c>
      <c r="I8244" s="6" t="str">
        <f>IF(B8244="","",VLOOKUP(D8244,'Liste Rayon'!$A$2:$D$10075,2,FALSE))</f>
        <v>X</v>
      </c>
      <c r="J8244" s="6">
        <f>VLOOKUP(D8244,'Liste Rayon'!$A$2:$D$10075,3,FALSE)</f>
        <v>1</v>
      </c>
      <c r="K8244" s="6">
        <f>VLOOKUP(D8244,'Liste Rayon'!$A$2:$D$10075,4,FALSE)</f>
        <v>3</v>
      </c>
      <c r="L8244" s="4">
        <v>1</v>
      </c>
    </row>
    <row r="8245" spans="1:12" x14ac:dyDescent="0.25">
      <c r="A8245" s="18" t="s">
        <v>21883</v>
      </c>
      <c r="B8245" s="18" t="s">
        <v>21884</v>
      </c>
      <c r="C8245" s="18" t="s">
        <v>21885</v>
      </c>
      <c r="D8245" s="18" t="s">
        <v>21886</v>
      </c>
      <c r="E8245" s="19">
        <v>5</v>
      </c>
      <c r="F8245" s="20" t="s">
        <v>1</v>
      </c>
      <c r="H8245" s="7">
        <f t="shared" si="128"/>
        <v>-5</v>
      </c>
      <c r="I8245" s="6" t="str">
        <f>IF(B8245="","",VLOOKUP(D8245,'Liste Rayon'!$A$2:$D$10075,2,FALSE))</f>
        <v>X</v>
      </c>
      <c r="J8245" s="6">
        <f>VLOOKUP(D8245,'Liste Rayon'!$A$2:$D$10075,3,FALSE)</f>
        <v>1</v>
      </c>
      <c r="K8245" s="6">
        <f>VLOOKUP(D8245,'Liste Rayon'!$A$2:$D$10075,4,FALSE)</f>
        <v>4</v>
      </c>
      <c r="L8245" s="4">
        <v>1</v>
      </c>
    </row>
    <row r="8246" spans="1:12" x14ac:dyDescent="0.25">
      <c r="A8246" s="18" t="s">
        <v>21887</v>
      </c>
      <c r="B8246" s="18" t="s">
        <v>21888</v>
      </c>
      <c r="C8246" s="18" t="s">
        <v>21889</v>
      </c>
      <c r="D8246" s="18" t="s">
        <v>21886</v>
      </c>
      <c r="E8246" s="19">
        <v>1</v>
      </c>
      <c r="F8246" s="20" t="s">
        <v>1</v>
      </c>
      <c r="H8246" s="7">
        <f t="shared" si="128"/>
        <v>-1</v>
      </c>
      <c r="I8246" s="6" t="str">
        <f>IF(B8246="","",VLOOKUP(D8246,'Liste Rayon'!$A$2:$D$10075,2,FALSE))</f>
        <v>X</v>
      </c>
      <c r="J8246" s="6">
        <f>VLOOKUP(D8246,'Liste Rayon'!$A$2:$D$10075,3,FALSE)</f>
        <v>1</v>
      </c>
      <c r="K8246" s="6">
        <f>VLOOKUP(D8246,'Liste Rayon'!$A$2:$D$10075,4,FALSE)</f>
        <v>4</v>
      </c>
      <c r="L8246" s="4">
        <v>1</v>
      </c>
    </row>
    <row r="8247" spans="1:12" x14ac:dyDescent="0.25">
      <c r="A8247" s="18" t="s">
        <v>21890</v>
      </c>
      <c r="B8247" s="18" t="s">
        <v>21891</v>
      </c>
      <c r="C8247" s="18" t="s">
        <v>21892</v>
      </c>
      <c r="D8247" s="18" t="s">
        <v>21886</v>
      </c>
      <c r="E8247" s="19">
        <v>1</v>
      </c>
      <c r="F8247" s="20" t="s">
        <v>1</v>
      </c>
      <c r="H8247" s="7">
        <f t="shared" si="128"/>
        <v>-1</v>
      </c>
      <c r="I8247" s="6" t="str">
        <f>IF(B8247="","",VLOOKUP(D8247,'Liste Rayon'!$A$2:$D$10075,2,FALSE))</f>
        <v>X</v>
      </c>
      <c r="J8247" s="6">
        <f>VLOOKUP(D8247,'Liste Rayon'!$A$2:$D$10075,3,FALSE)</f>
        <v>1</v>
      </c>
      <c r="K8247" s="6">
        <f>VLOOKUP(D8247,'Liste Rayon'!$A$2:$D$10075,4,FALSE)</f>
        <v>4</v>
      </c>
      <c r="L8247" s="4">
        <v>1</v>
      </c>
    </row>
    <row r="8248" spans="1:12" x14ac:dyDescent="0.25">
      <c r="A8248" s="18" t="s">
        <v>21893</v>
      </c>
      <c r="B8248" s="18" t="s">
        <v>21894</v>
      </c>
      <c r="C8248" s="18" t="s">
        <v>21895</v>
      </c>
      <c r="D8248" s="18" t="s">
        <v>21886</v>
      </c>
      <c r="E8248" s="19">
        <v>2</v>
      </c>
      <c r="F8248" s="20" t="s">
        <v>1</v>
      </c>
      <c r="H8248" s="7">
        <f t="shared" si="128"/>
        <v>-2</v>
      </c>
      <c r="I8248" s="6" t="str">
        <f>IF(B8248="","",VLOOKUP(D8248,'Liste Rayon'!$A$2:$D$10075,2,FALSE))</f>
        <v>X</v>
      </c>
      <c r="J8248" s="6">
        <f>VLOOKUP(D8248,'Liste Rayon'!$A$2:$D$10075,3,FALSE)</f>
        <v>1</v>
      </c>
      <c r="K8248" s="6">
        <f>VLOOKUP(D8248,'Liste Rayon'!$A$2:$D$10075,4,FALSE)</f>
        <v>4</v>
      </c>
      <c r="L8248" s="4">
        <v>1</v>
      </c>
    </row>
    <row r="8249" spans="1:12" x14ac:dyDescent="0.25">
      <c r="A8249" s="18" t="s">
        <v>21896</v>
      </c>
      <c r="B8249" s="18" t="s">
        <v>21897</v>
      </c>
      <c r="C8249" s="18" t="s">
        <v>21898</v>
      </c>
      <c r="D8249" s="18" t="s">
        <v>21886</v>
      </c>
      <c r="E8249" s="19">
        <v>1</v>
      </c>
      <c r="F8249" s="20" t="s">
        <v>1</v>
      </c>
      <c r="H8249" s="7">
        <f t="shared" si="128"/>
        <v>-1</v>
      </c>
      <c r="I8249" s="6" t="str">
        <f>IF(B8249="","",VLOOKUP(D8249,'Liste Rayon'!$A$2:$D$10075,2,FALSE))</f>
        <v>X</v>
      </c>
      <c r="J8249" s="6">
        <f>VLOOKUP(D8249,'Liste Rayon'!$A$2:$D$10075,3,FALSE)</f>
        <v>1</v>
      </c>
      <c r="K8249" s="6">
        <f>VLOOKUP(D8249,'Liste Rayon'!$A$2:$D$10075,4,FALSE)</f>
        <v>4</v>
      </c>
      <c r="L8249" s="4">
        <v>1</v>
      </c>
    </row>
    <row r="8250" spans="1:12" x14ac:dyDescent="0.25">
      <c r="A8250" s="18" t="s">
        <v>21899</v>
      </c>
      <c r="B8250" s="18" t="s">
        <v>21900</v>
      </c>
      <c r="C8250" s="18" t="s">
        <v>21901</v>
      </c>
      <c r="D8250" s="18" t="s">
        <v>21886</v>
      </c>
      <c r="E8250" s="19">
        <v>2</v>
      </c>
      <c r="F8250" s="20" t="s">
        <v>1</v>
      </c>
      <c r="H8250" s="7">
        <f t="shared" si="128"/>
        <v>-2</v>
      </c>
      <c r="I8250" s="6" t="str">
        <f>IF(B8250="","",VLOOKUP(D8250,'Liste Rayon'!$A$2:$D$10075,2,FALSE))</f>
        <v>X</v>
      </c>
      <c r="J8250" s="6">
        <f>VLOOKUP(D8250,'Liste Rayon'!$A$2:$D$10075,3,FALSE)</f>
        <v>1</v>
      </c>
      <c r="K8250" s="6">
        <f>VLOOKUP(D8250,'Liste Rayon'!$A$2:$D$10075,4,FALSE)</f>
        <v>4</v>
      </c>
      <c r="L8250" s="4">
        <v>1</v>
      </c>
    </row>
    <row r="8251" spans="1:12" x14ac:dyDescent="0.25">
      <c r="A8251" s="18" t="s">
        <v>21902</v>
      </c>
      <c r="B8251" s="18" t="s">
        <v>21903</v>
      </c>
      <c r="C8251" s="18" t="s">
        <v>21904</v>
      </c>
      <c r="D8251" s="18" t="s">
        <v>21886</v>
      </c>
      <c r="E8251" s="19">
        <v>1</v>
      </c>
      <c r="F8251" s="20" t="s">
        <v>1</v>
      </c>
      <c r="H8251" s="7">
        <f t="shared" si="128"/>
        <v>-1</v>
      </c>
      <c r="I8251" s="6" t="str">
        <f>IF(B8251="","",VLOOKUP(D8251,'Liste Rayon'!$A$2:$D$10075,2,FALSE))</f>
        <v>X</v>
      </c>
      <c r="J8251" s="6">
        <f>VLOOKUP(D8251,'Liste Rayon'!$A$2:$D$10075,3,FALSE)</f>
        <v>1</v>
      </c>
      <c r="K8251" s="6">
        <f>VLOOKUP(D8251,'Liste Rayon'!$A$2:$D$10075,4,FALSE)</f>
        <v>4</v>
      </c>
      <c r="L8251" s="4">
        <v>1</v>
      </c>
    </row>
    <row r="8252" spans="1:12" x14ac:dyDescent="0.25">
      <c r="A8252" s="18" t="s">
        <v>21905</v>
      </c>
      <c r="B8252" s="18" t="s">
        <v>21906</v>
      </c>
      <c r="C8252" s="18" t="s">
        <v>21907</v>
      </c>
      <c r="D8252" s="18" t="s">
        <v>21886</v>
      </c>
      <c r="E8252" s="19">
        <v>4</v>
      </c>
      <c r="F8252" s="20" t="s">
        <v>1</v>
      </c>
      <c r="H8252" s="7">
        <f t="shared" si="128"/>
        <v>-4</v>
      </c>
      <c r="I8252" s="6" t="str">
        <f>IF(B8252="","",VLOOKUP(D8252,'Liste Rayon'!$A$2:$D$10075,2,FALSE))</f>
        <v>X</v>
      </c>
      <c r="J8252" s="6">
        <f>VLOOKUP(D8252,'Liste Rayon'!$A$2:$D$10075,3,FALSE)</f>
        <v>1</v>
      </c>
      <c r="K8252" s="6">
        <f>VLOOKUP(D8252,'Liste Rayon'!$A$2:$D$10075,4,FALSE)</f>
        <v>4</v>
      </c>
      <c r="L8252" s="4">
        <v>1</v>
      </c>
    </row>
    <row r="8253" spans="1:12" x14ac:dyDescent="0.25">
      <c r="A8253" s="18" t="s">
        <v>21908</v>
      </c>
      <c r="B8253" s="18" t="s">
        <v>21909</v>
      </c>
      <c r="C8253" s="18" t="s">
        <v>21910</v>
      </c>
      <c r="D8253" s="18" t="s">
        <v>21886</v>
      </c>
      <c r="E8253" s="19">
        <v>3</v>
      </c>
      <c r="F8253" s="20" t="s">
        <v>1</v>
      </c>
      <c r="H8253" s="7">
        <f t="shared" si="128"/>
        <v>-3</v>
      </c>
      <c r="I8253" s="6" t="str">
        <f>IF(B8253="","",VLOOKUP(D8253,'Liste Rayon'!$A$2:$D$10075,2,FALSE))</f>
        <v>X</v>
      </c>
      <c r="J8253" s="6">
        <f>VLOOKUP(D8253,'Liste Rayon'!$A$2:$D$10075,3,FALSE)</f>
        <v>1</v>
      </c>
      <c r="K8253" s="6">
        <f>VLOOKUP(D8253,'Liste Rayon'!$A$2:$D$10075,4,FALSE)</f>
        <v>4</v>
      </c>
      <c r="L8253" s="4">
        <v>1</v>
      </c>
    </row>
    <row r="8254" spans="1:12" x14ac:dyDescent="0.25">
      <c r="A8254" s="18" t="s">
        <v>21911</v>
      </c>
      <c r="B8254" s="18" t="s">
        <v>21912</v>
      </c>
      <c r="C8254" s="18" t="s">
        <v>21913</v>
      </c>
      <c r="D8254" s="18" t="s">
        <v>21886</v>
      </c>
      <c r="E8254" s="19">
        <v>8</v>
      </c>
      <c r="F8254" s="20" t="s">
        <v>1</v>
      </c>
      <c r="H8254" s="7">
        <f t="shared" si="128"/>
        <v>-8</v>
      </c>
      <c r="I8254" s="6" t="str">
        <f>IF(B8254="","",VLOOKUP(D8254,'Liste Rayon'!$A$2:$D$10075,2,FALSE))</f>
        <v>X</v>
      </c>
      <c r="J8254" s="6">
        <f>VLOOKUP(D8254,'Liste Rayon'!$A$2:$D$10075,3,FALSE)</f>
        <v>1</v>
      </c>
      <c r="K8254" s="6">
        <f>VLOOKUP(D8254,'Liste Rayon'!$A$2:$D$10075,4,FALSE)</f>
        <v>4</v>
      </c>
      <c r="L8254" s="4">
        <v>1</v>
      </c>
    </row>
    <row r="8255" spans="1:12" x14ac:dyDescent="0.25">
      <c r="A8255" s="18" t="s">
        <v>21914</v>
      </c>
      <c r="B8255" s="18" t="s">
        <v>21915</v>
      </c>
      <c r="C8255" s="18" t="s">
        <v>21916</v>
      </c>
      <c r="D8255" s="18" t="s">
        <v>21886</v>
      </c>
      <c r="E8255" s="19">
        <v>3</v>
      </c>
      <c r="F8255" s="20" t="s">
        <v>1</v>
      </c>
      <c r="H8255" s="7">
        <f t="shared" si="128"/>
        <v>-3</v>
      </c>
      <c r="I8255" s="6" t="str">
        <f>IF(B8255="","",VLOOKUP(D8255,'Liste Rayon'!$A$2:$D$10075,2,FALSE))</f>
        <v>X</v>
      </c>
      <c r="J8255" s="6">
        <f>VLOOKUP(D8255,'Liste Rayon'!$A$2:$D$10075,3,FALSE)</f>
        <v>1</v>
      </c>
      <c r="K8255" s="6">
        <f>VLOOKUP(D8255,'Liste Rayon'!$A$2:$D$10075,4,FALSE)</f>
        <v>4</v>
      </c>
      <c r="L8255" s="4">
        <v>1</v>
      </c>
    </row>
    <row r="8256" spans="1:12" x14ac:dyDescent="0.25">
      <c r="A8256" s="18" t="s">
        <v>21917</v>
      </c>
      <c r="B8256" s="18" t="s">
        <v>21918</v>
      </c>
      <c r="C8256" s="18" t="s">
        <v>21919</v>
      </c>
      <c r="D8256" s="18" t="s">
        <v>21886</v>
      </c>
      <c r="E8256" s="19">
        <v>1</v>
      </c>
      <c r="F8256" s="20" t="s">
        <v>1</v>
      </c>
      <c r="H8256" s="7">
        <f t="shared" si="128"/>
        <v>-1</v>
      </c>
      <c r="I8256" s="6" t="str">
        <f>IF(B8256="","",VLOOKUP(D8256,'Liste Rayon'!$A$2:$D$10075,2,FALSE))</f>
        <v>X</v>
      </c>
      <c r="J8256" s="6">
        <f>VLOOKUP(D8256,'Liste Rayon'!$A$2:$D$10075,3,FALSE)</f>
        <v>1</v>
      </c>
      <c r="K8256" s="6">
        <f>VLOOKUP(D8256,'Liste Rayon'!$A$2:$D$10075,4,FALSE)</f>
        <v>4</v>
      </c>
      <c r="L8256" s="4">
        <v>1</v>
      </c>
    </row>
    <row r="8257" spans="1:12" x14ac:dyDescent="0.25">
      <c r="A8257" s="18" t="s">
        <v>21920</v>
      </c>
      <c r="B8257" s="18" t="s">
        <v>21921</v>
      </c>
      <c r="C8257" s="18" t="s">
        <v>21922</v>
      </c>
      <c r="D8257" s="18" t="s">
        <v>21886</v>
      </c>
      <c r="E8257" s="19">
        <v>2</v>
      </c>
      <c r="F8257" s="20" t="s">
        <v>1</v>
      </c>
      <c r="H8257" s="7">
        <f t="shared" si="128"/>
        <v>-2</v>
      </c>
      <c r="I8257" s="6" t="str">
        <f>IF(B8257="","",VLOOKUP(D8257,'Liste Rayon'!$A$2:$D$10075,2,FALSE))</f>
        <v>X</v>
      </c>
      <c r="J8257" s="6">
        <f>VLOOKUP(D8257,'Liste Rayon'!$A$2:$D$10075,3,FALSE)</f>
        <v>1</v>
      </c>
      <c r="K8257" s="6">
        <f>VLOOKUP(D8257,'Liste Rayon'!$A$2:$D$10075,4,FALSE)</f>
        <v>4</v>
      </c>
      <c r="L8257" s="4">
        <v>1</v>
      </c>
    </row>
    <row r="8258" spans="1:12" x14ac:dyDescent="0.25">
      <c r="A8258" s="18" t="s">
        <v>21923</v>
      </c>
      <c r="B8258" s="18" t="s">
        <v>21924</v>
      </c>
      <c r="C8258" s="18" t="s">
        <v>21925</v>
      </c>
      <c r="D8258" s="18" t="s">
        <v>21886</v>
      </c>
      <c r="E8258" s="19">
        <v>1</v>
      </c>
      <c r="F8258" s="20" t="s">
        <v>1</v>
      </c>
      <c r="H8258" s="7">
        <f t="shared" ref="H8258:H8321" si="129">+G8258-E8258</f>
        <v>-1</v>
      </c>
      <c r="I8258" s="6" t="str">
        <f>IF(B8258="","",VLOOKUP(D8258,'Liste Rayon'!$A$2:$D$10075,2,FALSE))</f>
        <v>X</v>
      </c>
      <c r="J8258" s="6">
        <f>VLOOKUP(D8258,'Liste Rayon'!$A$2:$D$10075,3,FALSE)</f>
        <v>1</v>
      </c>
      <c r="K8258" s="6">
        <f>VLOOKUP(D8258,'Liste Rayon'!$A$2:$D$10075,4,FALSE)</f>
        <v>4</v>
      </c>
      <c r="L8258" s="4">
        <v>1</v>
      </c>
    </row>
    <row r="8259" spans="1:12" x14ac:dyDescent="0.25">
      <c r="A8259" s="18" t="s">
        <v>21926</v>
      </c>
      <c r="B8259" s="18" t="s">
        <v>21927</v>
      </c>
      <c r="C8259" s="18" t="s">
        <v>21925</v>
      </c>
      <c r="D8259" s="18" t="s">
        <v>21886</v>
      </c>
      <c r="E8259" s="19">
        <v>1</v>
      </c>
      <c r="F8259" s="20" t="s">
        <v>1</v>
      </c>
      <c r="H8259" s="7">
        <f t="shared" si="129"/>
        <v>-1</v>
      </c>
      <c r="I8259" s="6" t="str">
        <f>IF(B8259="","",VLOOKUP(D8259,'Liste Rayon'!$A$2:$D$10075,2,FALSE))</f>
        <v>X</v>
      </c>
      <c r="J8259" s="6">
        <f>VLOOKUP(D8259,'Liste Rayon'!$A$2:$D$10075,3,FALSE)</f>
        <v>1</v>
      </c>
      <c r="K8259" s="6">
        <f>VLOOKUP(D8259,'Liste Rayon'!$A$2:$D$10075,4,FALSE)</f>
        <v>4</v>
      </c>
      <c r="L8259" s="4">
        <v>1</v>
      </c>
    </row>
    <row r="8260" spans="1:12" x14ac:dyDescent="0.25">
      <c r="A8260" s="18" t="s">
        <v>21928</v>
      </c>
      <c r="B8260" s="18" t="s">
        <v>21929</v>
      </c>
      <c r="C8260" s="18" t="s">
        <v>21925</v>
      </c>
      <c r="D8260" s="18" t="s">
        <v>21886</v>
      </c>
      <c r="E8260" s="19">
        <v>2</v>
      </c>
      <c r="F8260" s="20" t="s">
        <v>1</v>
      </c>
      <c r="H8260" s="7">
        <f t="shared" si="129"/>
        <v>-2</v>
      </c>
      <c r="I8260" s="6" t="str">
        <f>IF(B8260="","",VLOOKUP(D8260,'Liste Rayon'!$A$2:$D$10075,2,FALSE))</f>
        <v>X</v>
      </c>
      <c r="J8260" s="6">
        <f>VLOOKUP(D8260,'Liste Rayon'!$A$2:$D$10075,3,FALSE)</f>
        <v>1</v>
      </c>
      <c r="K8260" s="6">
        <f>VLOOKUP(D8260,'Liste Rayon'!$A$2:$D$10075,4,FALSE)</f>
        <v>4</v>
      </c>
      <c r="L8260" s="4">
        <v>1</v>
      </c>
    </row>
    <row r="8261" spans="1:12" x14ac:dyDescent="0.25">
      <c r="A8261" s="18" t="s">
        <v>21930</v>
      </c>
      <c r="B8261" s="18" t="s">
        <v>21931</v>
      </c>
      <c r="C8261" s="18" t="s">
        <v>21932</v>
      </c>
      <c r="D8261" s="18" t="s">
        <v>21886</v>
      </c>
      <c r="E8261" s="19">
        <v>2</v>
      </c>
      <c r="F8261" s="20" t="s">
        <v>1</v>
      </c>
      <c r="H8261" s="7">
        <f t="shared" si="129"/>
        <v>-2</v>
      </c>
      <c r="I8261" s="6" t="str">
        <f>IF(B8261="","",VLOOKUP(D8261,'Liste Rayon'!$A$2:$D$10075,2,FALSE))</f>
        <v>X</v>
      </c>
      <c r="J8261" s="6">
        <f>VLOOKUP(D8261,'Liste Rayon'!$A$2:$D$10075,3,FALSE)</f>
        <v>1</v>
      </c>
      <c r="K8261" s="6">
        <f>VLOOKUP(D8261,'Liste Rayon'!$A$2:$D$10075,4,FALSE)</f>
        <v>4</v>
      </c>
      <c r="L8261" s="4">
        <v>1</v>
      </c>
    </row>
    <row r="8262" spans="1:12" x14ac:dyDescent="0.25">
      <c r="A8262" s="18" t="s">
        <v>21933</v>
      </c>
      <c r="B8262" s="18" t="s">
        <v>21934</v>
      </c>
      <c r="C8262" s="18" t="s">
        <v>21935</v>
      </c>
      <c r="D8262" s="18" t="s">
        <v>21936</v>
      </c>
      <c r="E8262" s="19">
        <v>3</v>
      </c>
      <c r="F8262" s="20" t="s">
        <v>1</v>
      </c>
      <c r="H8262" s="7">
        <f t="shared" si="129"/>
        <v>-3</v>
      </c>
      <c r="I8262" s="6" t="str">
        <f>IF(B8262="","",VLOOKUP(D8262,'Liste Rayon'!$A$2:$D$10075,2,FALSE))</f>
        <v>X</v>
      </c>
      <c r="J8262" s="6">
        <f>VLOOKUP(D8262,'Liste Rayon'!$A$2:$D$10075,3,FALSE)</f>
        <v>1</v>
      </c>
      <c r="K8262" s="6">
        <f>VLOOKUP(D8262,'Liste Rayon'!$A$2:$D$10075,4,FALSE)</f>
        <v>5</v>
      </c>
      <c r="L8262" s="4">
        <v>1</v>
      </c>
    </row>
    <row r="8263" spans="1:12" x14ac:dyDescent="0.25">
      <c r="A8263" s="18" t="s">
        <v>21937</v>
      </c>
      <c r="B8263" s="18" t="s">
        <v>21938</v>
      </c>
      <c r="C8263" s="18" t="s">
        <v>21939</v>
      </c>
      <c r="D8263" s="18" t="s">
        <v>21936</v>
      </c>
      <c r="E8263" s="19">
        <v>1</v>
      </c>
      <c r="F8263" s="20" t="s">
        <v>1</v>
      </c>
      <c r="H8263" s="7">
        <f t="shared" si="129"/>
        <v>-1</v>
      </c>
      <c r="I8263" s="6" t="str">
        <f>IF(B8263="","",VLOOKUP(D8263,'Liste Rayon'!$A$2:$D$10075,2,FALSE))</f>
        <v>X</v>
      </c>
      <c r="J8263" s="6">
        <f>VLOOKUP(D8263,'Liste Rayon'!$A$2:$D$10075,3,FALSE)</f>
        <v>1</v>
      </c>
      <c r="K8263" s="6">
        <f>VLOOKUP(D8263,'Liste Rayon'!$A$2:$D$10075,4,FALSE)</f>
        <v>5</v>
      </c>
      <c r="L8263" s="4">
        <v>1</v>
      </c>
    </row>
    <row r="8264" spans="1:12" x14ac:dyDescent="0.25">
      <c r="A8264" s="18" t="s">
        <v>21940</v>
      </c>
      <c r="B8264" s="18" t="s">
        <v>21941</v>
      </c>
      <c r="C8264" s="18" t="s">
        <v>21942</v>
      </c>
      <c r="D8264" s="18" t="s">
        <v>21936</v>
      </c>
      <c r="E8264" s="19">
        <v>1</v>
      </c>
      <c r="F8264" s="20" t="s">
        <v>1</v>
      </c>
      <c r="H8264" s="7">
        <f t="shared" si="129"/>
        <v>-1</v>
      </c>
      <c r="I8264" s="6" t="str">
        <f>IF(B8264="","",VLOOKUP(D8264,'Liste Rayon'!$A$2:$D$10075,2,FALSE))</f>
        <v>X</v>
      </c>
      <c r="J8264" s="6">
        <f>VLOOKUP(D8264,'Liste Rayon'!$A$2:$D$10075,3,FALSE)</f>
        <v>1</v>
      </c>
      <c r="K8264" s="6">
        <f>VLOOKUP(D8264,'Liste Rayon'!$A$2:$D$10075,4,FALSE)</f>
        <v>5</v>
      </c>
      <c r="L8264" s="4">
        <v>1</v>
      </c>
    </row>
    <row r="8265" spans="1:12" x14ac:dyDescent="0.25">
      <c r="A8265" s="18" t="s">
        <v>21943</v>
      </c>
      <c r="B8265" s="18" t="s">
        <v>21944</v>
      </c>
      <c r="C8265" s="18" t="s">
        <v>21945</v>
      </c>
      <c r="D8265" s="18" t="s">
        <v>21936</v>
      </c>
      <c r="E8265" s="19">
        <v>1</v>
      </c>
      <c r="F8265" s="20" t="s">
        <v>1</v>
      </c>
      <c r="H8265" s="7">
        <f t="shared" si="129"/>
        <v>-1</v>
      </c>
      <c r="I8265" s="6" t="str">
        <f>IF(B8265="","",VLOOKUP(D8265,'Liste Rayon'!$A$2:$D$10075,2,FALSE))</f>
        <v>X</v>
      </c>
      <c r="J8265" s="6">
        <f>VLOOKUP(D8265,'Liste Rayon'!$A$2:$D$10075,3,FALSE)</f>
        <v>1</v>
      </c>
      <c r="K8265" s="6">
        <f>VLOOKUP(D8265,'Liste Rayon'!$A$2:$D$10075,4,FALSE)</f>
        <v>5</v>
      </c>
      <c r="L8265" s="4">
        <v>1</v>
      </c>
    </row>
    <row r="8266" spans="1:12" x14ac:dyDescent="0.25">
      <c r="A8266" s="18" t="s">
        <v>24938</v>
      </c>
      <c r="B8266" s="18" t="s">
        <v>24939</v>
      </c>
      <c r="C8266" s="18" t="s">
        <v>24940</v>
      </c>
      <c r="D8266" s="18" t="s">
        <v>21936</v>
      </c>
      <c r="E8266" s="19">
        <v>2</v>
      </c>
      <c r="F8266" s="20" t="s">
        <v>1</v>
      </c>
      <c r="H8266" s="7">
        <f t="shared" si="129"/>
        <v>-2</v>
      </c>
      <c r="I8266" s="6" t="str">
        <f>IF(B8266="","",VLOOKUP(D8266,'Liste Rayon'!$A$2:$D$10075,2,FALSE))</f>
        <v>X</v>
      </c>
      <c r="J8266" s="6">
        <f>VLOOKUP(D8266,'Liste Rayon'!$A$2:$D$10075,3,FALSE)</f>
        <v>1</v>
      </c>
      <c r="K8266" s="6">
        <f>VLOOKUP(D8266,'Liste Rayon'!$A$2:$D$10075,4,FALSE)</f>
        <v>5</v>
      </c>
      <c r="L8266" s="4">
        <v>1</v>
      </c>
    </row>
    <row r="8267" spans="1:12" x14ac:dyDescent="0.25">
      <c r="A8267" s="18" t="s">
        <v>21946</v>
      </c>
      <c r="B8267" s="18" t="s">
        <v>21947</v>
      </c>
      <c r="C8267" s="18" t="s">
        <v>21948</v>
      </c>
      <c r="D8267" s="18" t="s">
        <v>21949</v>
      </c>
      <c r="E8267" s="19">
        <v>1</v>
      </c>
      <c r="F8267" s="20" t="s">
        <v>1</v>
      </c>
      <c r="H8267" s="7">
        <f t="shared" si="129"/>
        <v>-1</v>
      </c>
      <c r="I8267" s="6" t="str">
        <f>IF(B8267="","",VLOOKUP(D8267,'Liste Rayon'!$A$2:$D$10075,2,FALSE))</f>
        <v>X</v>
      </c>
      <c r="J8267" s="6">
        <f>VLOOKUP(D8267,'Liste Rayon'!$A$2:$D$10075,3,FALSE)</f>
        <v>1</v>
      </c>
      <c r="K8267" s="6">
        <f>VLOOKUP(D8267,'Liste Rayon'!$A$2:$D$10075,4,FALSE)</f>
        <v>6</v>
      </c>
      <c r="L8267" s="4">
        <v>1</v>
      </c>
    </row>
    <row r="8268" spans="1:12" x14ac:dyDescent="0.25">
      <c r="A8268" s="18" t="s">
        <v>24941</v>
      </c>
      <c r="B8268" s="18" t="s">
        <v>24942</v>
      </c>
      <c r="C8268" s="18" t="s">
        <v>24943</v>
      </c>
      <c r="D8268" s="18" t="s">
        <v>21949</v>
      </c>
      <c r="E8268" s="19">
        <v>1</v>
      </c>
      <c r="F8268" s="20" t="s">
        <v>1</v>
      </c>
      <c r="H8268" s="7">
        <f t="shared" si="129"/>
        <v>-1</v>
      </c>
      <c r="I8268" s="6" t="str">
        <f>IF(B8268="","",VLOOKUP(D8268,'Liste Rayon'!$A$2:$D$10075,2,FALSE))</f>
        <v>X</v>
      </c>
      <c r="J8268" s="6">
        <f>VLOOKUP(D8268,'Liste Rayon'!$A$2:$D$10075,3,FALSE)</f>
        <v>1</v>
      </c>
      <c r="K8268" s="6">
        <f>VLOOKUP(D8268,'Liste Rayon'!$A$2:$D$10075,4,FALSE)</f>
        <v>6</v>
      </c>
      <c r="L8268" s="4">
        <v>1</v>
      </c>
    </row>
    <row r="8269" spans="1:12" x14ac:dyDescent="0.25">
      <c r="A8269" s="18" t="s">
        <v>21950</v>
      </c>
      <c r="B8269" s="18" t="s">
        <v>21951</v>
      </c>
      <c r="C8269" s="18" t="s">
        <v>21952</v>
      </c>
      <c r="D8269" s="18" t="s">
        <v>21953</v>
      </c>
      <c r="E8269" s="19">
        <v>2</v>
      </c>
      <c r="F8269" s="20" t="s">
        <v>1</v>
      </c>
      <c r="H8269" s="7">
        <f t="shared" si="129"/>
        <v>-2</v>
      </c>
      <c r="I8269" s="6" t="str">
        <f>IF(B8269="","",VLOOKUP(D8269,'Liste Rayon'!$A$2:$D$10075,2,FALSE))</f>
        <v>X</v>
      </c>
      <c r="J8269" s="6">
        <f>VLOOKUP(D8269,'Liste Rayon'!$A$2:$D$10075,3,FALSE)</f>
        <v>2</v>
      </c>
      <c r="K8269" s="6">
        <f>VLOOKUP(D8269,'Liste Rayon'!$A$2:$D$10075,4,FALSE)</f>
        <v>1</v>
      </c>
      <c r="L8269" s="4">
        <v>1</v>
      </c>
    </row>
    <row r="8270" spans="1:12" x14ac:dyDescent="0.25">
      <c r="A8270" s="18" t="s">
        <v>21954</v>
      </c>
      <c r="B8270" s="18" t="s">
        <v>21955</v>
      </c>
      <c r="C8270" s="18" t="s">
        <v>21956</v>
      </c>
      <c r="D8270" s="18" t="s">
        <v>21953</v>
      </c>
      <c r="E8270" s="19">
        <v>1</v>
      </c>
      <c r="F8270" s="20" t="s">
        <v>1</v>
      </c>
      <c r="H8270" s="7">
        <f t="shared" si="129"/>
        <v>-1</v>
      </c>
      <c r="I8270" s="6" t="str">
        <f>IF(B8270="","",VLOOKUP(D8270,'Liste Rayon'!$A$2:$D$10075,2,FALSE))</f>
        <v>X</v>
      </c>
      <c r="J8270" s="6">
        <f>VLOOKUP(D8270,'Liste Rayon'!$A$2:$D$10075,3,FALSE)</f>
        <v>2</v>
      </c>
      <c r="K8270" s="6">
        <f>VLOOKUP(D8270,'Liste Rayon'!$A$2:$D$10075,4,FALSE)</f>
        <v>1</v>
      </c>
      <c r="L8270" s="4">
        <v>1</v>
      </c>
    </row>
    <row r="8271" spans="1:12" x14ac:dyDescent="0.25">
      <c r="A8271" s="18" t="s">
        <v>21957</v>
      </c>
      <c r="B8271" s="18" t="s">
        <v>21958</v>
      </c>
      <c r="C8271" s="18" t="s">
        <v>21959</v>
      </c>
      <c r="D8271" s="18" t="s">
        <v>21953</v>
      </c>
      <c r="E8271" s="19">
        <v>2</v>
      </c>
      <c r="F8271" s="20" t="s">
        <v>1</v>
      </c>
      <c r="H8271" s="7">
        <f t="shared" si="129"/>
        <v>-2</v>
      </c>
      <c r="I8271" s="6" t="str">
        <f>IF(B8271="","",VLOOKUP(D8271,'Liste Rayon'!$A$2:$D$10075,2,FALSE))</f>
        <v>X</v>
      </c>
      <c r="J8271" s="6">
        <f>VLOOKUP(D8271,'Liste Rayon'!$A$2:$D$10075,3,FALSE)</f>
        <v>2</v>
      </c>
      <c r="K8271" s="6">
        <f>VLOOKUP(D8271,'Liste Rayon'!$A$2:$D$10075,4,FALSE)</f>
        <v>1</v>
      </c>
      <c r="L8271" s="4">
        <v>1</v>
      </c>
    </row>
    <row r="8272" spans="1:12" x14ac:dyDescent="0.25">
      <c r="A8272" s="18" t="s">
        <v>26470</v>
      </c>
      <c r="B8272" s="18" t="s">
        <v>26471</v>
      </c>
      <c r="C8272" s="18" t="s">
        <v>26472</v>
      </c>
      <c r="D8272" s="18" t="s">
        <v>21953</v>
      </c>
      <c r="E8272" s="19">
        <v>1</v>
      </c>
      <c r="F8272" s="20" t="s">
        <v>1</v>
      </c>
      <c r="H8272" s="7">
        <f t="shared" si="129"/>
        <v>-1</v>
      </c>
      <c r="I8272" s="6" t="str">
        <f>IF(B8272="","",VLOOKUP(D8272,'Liste Rayon'!$A$2:$D$10075,2,FALSE))</f>
        <v>X</v>
      </c>
      <c r="J8272" s="6">
        <f>VLOOKUP(D8272,'Liste Rayon'!$A$2:$D$10075,3,FALSE)</f>
        <v>2</v>
      </c>
      <c r="K8272" s="6">
        <f>VLOOKUP(D8272,'Liste Rayon'!$A$2:$D$10075,4,FALSE)</f>
        <v>1</v>
      </c>
      <c r="L8272" s="4">
        <v>1</v>
      </c>
    </row>
    <row r="8273" spans="1:12" x14ac:dyDescent="0.25">
      <c r="A8273" s="18" t="s">
        <v>21960</v>
      </c>
      <c r="B8273" s="18" t="s">
        <v>21961</v>
      </c>
      <c r="C8273" s="18" t="s">
        <v>21962</v>
      </c>
      <c r="D8273" s="18" t="s">
        <v>21963</v>
      </c>
      <c r="E8273" s="19">
        <v>1</v>
      </c>
      <c r="F8273" s="20" t="s">
        <v>1</v>
      </c>
      <c r="H8273" s="7">
        <f t="shared" si="129"/>
        <v>-1</v>
      </c>
      <c r="I8273" s="6" t="str">
        <f>IF(B8273="","",VLOOKUP(D8273,'Liste Rayon'!$A$2:$D$10075,2,FALSE))</f>
        <v>X</v>
      </c>
      <c r="J8273" s="6">
        <f>VLOOKUP(D8273,'Liste Rayon'!$A$2:$D$10075,3,FALSE)</f>
        <v>2</v>
      </c>
      <c r="K8273" s="6">
        <f>VLOOKUP(D8273,'Liste Rayon'!$A$2:$D$10075,4,FALSE)</f>
        <v>2</v>
      </c>
      <c r="L8273" s="4">
        <v>1</v>
      </c>
    </row>
    <row r="8274" spans="1:12" x14ac:dyDescent="0.25">
      <c r="A8274" s="18" t="s">
        <v>26473</v>
      </c>
      <c r="B8274" s="18" t="s">
        <v>26474</v>
      </c>
      <c r="C8274" s="18" t="s">
        <v>26475</v>
      </c>
      <c r="D8274" s="18" t="s">
        <v>21963</v>
      </c>
      <c r="E8274" s="19">
        <v>1</v>
      </c>
      <c r="F8274" s="20" t="s">
        <v>1</v>
      </c>
      <c r="H8274" s="7">
        <f t="shared" si="129"/>
        <v>-1</v>
      </c>
      <c r="I8274" s="6" t="str">
        <f>IF(B8274="","",VLOOKUP(D8274,'Liste Rayon'!$A$2:$D$10075,2,FALSE))</f>
        <v>X</v>
      </c>
      <c r="J8274" s="6">
        <f>VLOOKUP(D8274,'Liste Rayon'!$A$2:$D$10075,3,FALSE)</f>
        <v>2</v>
      </c>
      <c r="K8274" s="6">
        <f>VLOOKUP(D8274,'Liste Rayon'!$A$2:$D$10075,4,FALSE)</f>
        <v>2</v>
      </c>
      <c r="L8274" s="4">
        <v>1</v>
      </c>
    </row>
    <row r="8275" spans="1:12" x14ac:dyDescent="0.25">
      <c r="A8275" s="18" t="s">
        <v>21964</v>
      </c>
      <c r="B8275" s="18" t="s">
        <v>21965</v>
      </c>
      <c r="C8275" s="18" t="s">
        <v>21966</v>
      </c>
      <c r="D8275" s="18" t="s">
        <v>21963</v>
      </c>
      <c r="E8275" s="19">
        <v>1</v>
      </c>
      <c r="F8275" s="20" t="s">
        <v>1</v>
      </c>
      <c r="H8275" s="7">
        <f t="shared" si="129"/>
        <v>-1</v>
      </c>
      <c r="I8275" s="6" t="str">
        <f>IF(B8275="","",VLOOKUP(D8275,'Liste Rayon'!$A$2:$D$10075,2,FALSE))</f>
        <v>X</v>
      </c>
      <c r="J8275" s="6">
        <f>VLOOKUP(D8275,'Liste Rayon'!$A$2:$D$10075,3,FALSE)</f>
        <v>2</v>
      </c>
      <c r="K8275" s="6">
        <f>VLOOKUP(D8275,'Liste Rayon'!$A$2:$D$10075,4,FALSE)</f>
        <v>2</v>
      </c>
      <c r="L8275" s="4">
        <v>1</v>
      </c>
    </row>
    <row r="8276" spans="1:12" x14ac:dyDescent="0.25">
      <c r="A8276" s="18" t="s">
        <v>24944</v>
      </c>
      <c r="B8276" s="18" t="s">
        <v>24945</v>
      </c>
      <c r="C8276" s="18" t="s">
        <v>24946</v>
      </c>
      <c r="D8276" s="18" t="s">
        <v>21963</v>
      </c>
      <c r="E8276" s="19">
        <v>5</v>
      </c>
      <c r="F8276" s="20" t="s">
        <v>1</v>
      </c>
      <c r="H8276" s="7">
        <f t="shared" si="129"/>
        <v>-5</v>
      </c>
      <c r="I8276" s="6" t="str">
        <f>IF(B8276="","",VLOOKUP(D8276,'Liste Rayon'!$A$2:$D$10075,2,FALSE))</f>
        <v>X</v>
      </c>
      <c r="J8276" s="6">
        <f>VLOOKUP(D8276,'Liste Rayon'!$A$2:$D$10075,3,FALSE)</f>
        <v>2</v>
      </c>
      <c r="K8276" s="6">
        <f>VLOOKUP(D8276,'Liste Rayon'!$A$2:$D$10075,4,FALSE)</f>
        <v>2</v>
      </c>
      <c r="L8276" s="4">
        <v>1</v>
      </c>
    </row>
    <row r="8277" spans="1:12" x14ac:dyDescent="0.25">
      <c r="A8277" s="18" t="s">
        <v>21967</v>
      </c>
      <c r="B8277" s="18" t="s">
        <v>21968</v>
      </c>
      <c r="C8277" s="18" t="s">
        <v>21969</v>
      </c>
      <c r="D8277" s="18" t="s">
        <v>21963</v>
      </c>
      <c r="E8277" s="19">
        <v>1</v>
      </c>
      <c r="F8277" s="20" t="s">
        <v>1</v>
      </c>
      <c r="H8277" s="7">
        <f t="shared" si="129"/>
        <v>-1</v>
      </c>
      <c r="I8277" s="6" t="str">
        <f>IF(B8277="","",VLOOKUP(D8277,'Liste Rayon'!$A$2:$D$10075,2,FALSE))</f>
        <v>X</v>
      </c>
      <c r="J8277" s="6">
        <f>VLOOKUP(D8277,'Liste Rayon'!$A$2:$D$10075,3,FALSE)</f>
        <v>2</v>
      </c>
      <c r="K8277" s="6">
        <f>VLOOKUP(D8277,'Liste Rayon'!$A$2:$D$10075,4,FALSE)</f>
        <v>2</v>
      </c>
      <c r="L8277" s="4">
        <v>1</v>
      </c>
    </row>
    <row r="8278" spans="1:12" x14ac:dyDescent="0.25">
      <c r="A8278" s="18" t="s">
        <v>21970</v>
      </c>
      <c r="B8278" s="18" t="s">
        <v>21971</v>
      </c>
      <c r="C8278" s="18" t="s">
        <v>21972</v>
      </c>
      <c r="D8278" s="18" t="s">
        <v>21963</v>
      </c>
      <c r="E8278" s="19">
        <v>1</v>
      </c>
      <c r="F8278" s="20" t="s">
        <v>1</v>
      </c>
      <c r="H8278" s="7">
        <f t="shared" si="129"/>
        <v>-1</v>
      </c>
      <c r="I8278" s="6" t="str">
        <f>IF(B8278="","",VLOOKUP(D8278,'Liste Rayon'!$A$2:$D$10075,2,FALSE))</f>
        <v>X</v>
      </c>
      <c r="J8278" s="6">
        <f>VLOOKUP(D8278,'Liste Rayon'!$A$2:$D$10075,3,FALSE)</f>
        <v>2</v>
      </c>
      <c r="K8278" s="6">
        <f>VLOOKUP(D8278,'Liste Rayon'!$A$2:$D$10075,4,FALSE)</f>
        <v>2</v>
      </c>
      <c r="L8278" s="4">
        <v>1</v>
      </c>
    </row>
    <row r="8279" spans="1:12" x14ac:dyDescent="0.25">
      <c r="A8279" s="18" t="s">
        <v>21973</v>
      </c>
      <c r="B8279" s="18" t="s">
        <v>21974</v>
      </c>
      <c r="C8279" s="18" t="s">
        <v>21975</v>
      </c>
      <c r="D8279" s="18" t="s">
        <v>21963</v>
      </c>
      <c r="E8279" s="19">
        <v>1</v>
      </c>
      <c r="F8279" s="20" t="s">
        <v>1</v>
      </c>
      <c r="H8279" s="7">
        <f t="shared" si="129"/>
        <v>-1</v>
      </c>
      <c r="I8279" s="6" t="str">
        <f>IF(B8279="","",VLOOKUP(D8279,'Liste Rayon'!$A$2:$D$10075,2,FALSE))</f>
        <v>X</v>
      </c>
      <c r="J8279" s="6">
        <f>VLOOKUP(D8279,'Liste Rayon'!$A$2:$D$10075,3,FALSE)</f>
        <v>2</v>
      </c>
      <c r="K8279" s="6">
        <f>VLOOKUP(D8279,'Liste Rayon'!$A$2:$D$10075,4,FALSE)</f>
        <v>2</v>
      </c>
      <c r="L8279" s="4">
        <v>1</v>
      </c>
    </row>
    <row r="8280" spans="1:12" x14ac:dyDescent="0.25">
      <c r="A8280" s="18" t="s">
        <v>21976</v>
      </c>
      <c r="B8280" s="18" t="s">
        <v>21977</v>
      </c>
      <c r="C8280" s="18" t="s">
        <v>21975</v>
      </c>
      <c r="D8280" s="18" t="s">
        <v>21963</v>
      </c>
      <c r="E8280" s="19">
        <v>1</v>
      </c>
      <c r="F8280" s="20" t="s">
        <v>1</v>
      </c>
      <c r="H8280" s="7">
        <f t="shared" si="129"/>
        <v>-1</v>
      </c>
      <c r="I8280" s="6" t="str">
        <f>IF(B8280="","",VLOOKUP(D8280,'Liste Rayon'!$A$2:$D$10075,2,FALSE))</f>
        <v>X</v>
      </c>
      <c r="J8280" s="6">
        <f>VLOOKUP(D8280,'Liste Rayon'!$A$2:$D$10075,3,FALSE)</f>
        <v>2</v>
      </c>
      <c r="K8280" s="6">
        <f>VLOOKUP(D8280,'Liste Rayon'!$A$2:$D$10075,4,FALSE)</f>
        <v>2</v>
      </c>
      <c r="L8280" s="4">
        <v>1</v>
      </c>
    </row>
    <row r="8281" spans="1:12" x14ac:dyDescent="0.25">
      <c r="A8281" s="18" t="s">
        <v>21978</v>
      </c>
      <c r="B8281" s="18" t="s">
        <v>21979</v>
      </c>
      <c r="C8281" s="18" t="s">
        <v>21980</v>
      </c>
      <c r="D8281" s="18" t="s">
        <v>21963</v>
      </c>
      <c r="E8281" s="19">
        <v>1</v>
      </c>
      <c r="F8281" s="20" t="s">
        <v>1</v>
      </c>
      <c r="H8281" s="7">
        <f t="shared" si="129"/>
        <v>-1</v>
      </c>
      <c r="I8281" s="6" t="str">
        <f>IF(B8281="","",VLOOKUP(D8281,'Liste Rayon'!$A$2:$D$10075,2,FALSE))</f>
        <v>X</v>
      </c>
      <c r="J8281" s="6">
        <f>VLOOKUP(D8281,'Liste Rayon'!$A$2:$D$10075,3,FALSE)</f>
        <v>2</v>
      </c>
      <c r="K8281" s="6">
        <f>VLOOKUP(D8281,'Liste Rayon'!$A$2:$D$10075,4,FALSE)</f>
        <v>2</v>
      </c>
      <c r="L8281" s="4">
        <v>1</v>
      </c>
    </row>
    <row r="8282" spans="1:12" x14ac:dyDescent="0.25">
      <c r="A8282" s="18" t="s">
        <v>21981</v>
      </c>
      <c r="B8282" s="18" t="s">
        <v>21982</v>
      </c>
      <c r="C8282" s="18" t="s">
        <v>21983</v>
      </c>
      <c r="D8282" s="18" t="s">
        <v>21963</v>
      </c>
      <c r="E8282" s="19">
        <v>1</v>
      </c>
      <c r="F8282" s="20" t="s">
        <v>1</v>
      </c>
      <c r="H8282" s="7">
        <f t="shared" si="129"/>
        <v>-1</v>
      </c>
      <c r="I8282" s="6" t="str">
        <f>IF(B8282="","",VLOOKUP(D8282,'Liste Rayon'!$A$2:$D$10075,2,FALSE))</f>
        <v>X</v>
      </c>
      <c r="J8282" s="6">
        <f>VLOOKUP(D8282,'Liste Rayon'!$A$2:$D$10075,3,FALSE)</f>
        <v>2</v>
      </c>
      <c r="K8282" s="6">
        <f>VLOOKUP(D8282,'Liste Rayon'!$A$2:$D$10075,4,FALSE)</f>
        <v>2</v>
      </c>
      <c r="L8282" s="4">
        <v>1</v>
      </c>
    </row>
    <row r="8283" spans="1:12" x14ac:dyDescent="0.25">
      <c r="A8283" s="18" t="s">
        <v>21984</v>
      </c>
      <c r="B8283" s="18" t="s">
        <v>21985</v>
      </c>
      <c r="C8283" s="18" t="s">
        <v>21986</v>
      </c>
      <c r="D8283" s="18" t="s">
        <v>21963</v>
      </c>
      <c r="E8283" s="19">
        <v>1</v>
      </c>
      <c r="F8283" s="20" t="s">
        <v>1</v>
      </c>
      <c r="H8283" s="7">
        <f t="shared" si="129"/>
        <v>-1</v>
      </c>
      <c r="I8283" s="6" t="str">
        <f>IF(B8283="","",VLOOKUP(D8283,'Liste Rayon'!$A$2:$D$10075,2,FALSE))</f>
        <v>X</v>
      </c>
      <c r="J8283" s="6">
        <f>VLOOKUP(D8283,'Liste Rayon'!$A$2:$D$10075,3,FALSE)</f>
        <v>2</v>
      </c>
      <c r="K8283" s="6">
        <f>VLOOKUP(D8283,'Liste Rayon'!$A$2:$D$10075,4,FALSE)</f>
        <v>2</v>
      </c>
      <c r="L8283" s="4">
        <v>1</v>
      </c>
    </row>
    <row r="8284" spans="1:12" x14ac:dyDescent="0.25">
      <c r="A8284" s="18" t="s">
        <v>21987</v>
      </c>
      <c r="B8284" s="18" t="s">
        <v>21988</v>
      </c>
      <c r="C8284" s="18" t="s">
        <v>21989</v>
      </c>
      <c r="D8284" s="18" t="s">
        <v>21963</v>
      </c>
      <c r="E8284" s="19">
        <v>3</v>
      </c>
      <c r="F8284" s="20" t="s">
        <v>1</v>
      </c>
      <c r="H8284" s="7">
        <f t="shared" si="129"/>
        <v>-3</v>
      </c>
      <c r="I8284" s="6" t="str">
        <f>IF(B8284="","",VLOOKUP(D8284,'Liste Rayon'!$A$2:$D$10075,2,FALSE))</f>
        <v>X</v>
      </c>
      <c r="J8284" s="6">
        <f>VLOOKUP(D8284,'Liste Rayon'!$A$2:$D$10075,3,FALSE)</f>
        <v>2</v>
      </c>
      <c r="K8284" s="6">
        <f>VLOOKUP(D8284,'Liste Rayon'!$A$2:$D$10075,4,FALSE)</f>
        <v>2</v>
      </c>
      <c r="L8284" s="4">
        <v>1</v>
      </c>
    </row>
    <row r="8285" spans="1:12" x14ac:dyDescent="0.25">
      <c r="A8285" s="18" t="s">
        <v>26476</v>
      </c>
      <c r="B8285" s="18" t="s">
        <v>26477</v>
      </c>
      <c r="C8285" s="18" t="s">
        <v>26478</v>
      </c>
      <c r="D8285" s="18" t="s">
        <v>21963</v>
      </c>
      <c r="E8285" s="19">
        <v>4</v>
      </c>
      <c r="F8285" s="20" t="s">
        <v>1</v>
      </c>
      <c r="H8285" s="7">
        <f t="shared" si="129"/>
        <v>-4</v>
      </c>
      <c r="I8285" s="6" t="str">
        <f>IF(B8285="","",VLOOKUP(D8285,'Liste Rayon'!$A$2:$D$10075,2,FALSE))</f>
        <v>X</v>
      </c>
      <c r="J8285" s="6">
        <f>VLOOKUP(D8285,'Liste Rayon'!$A$2:$D$10075,3,FALSE)</f>
        <v>2</v>
      </c>
      <c r="K8285" s="6">
        <f>VLOOKUP(D8285,'Liste Rayon'!$A$2:$D$10075,4,FALSE)</f>
        <v>2</v>
      </c>
      <c r="L8285" s="4">
        <v>1</v>
      </c>
    </row>
    <row r="8286" spans="1:12" x14ac:dyDescent="0.25">
      <c r="A8286" s="18" t="s">
        <v>21990</v>
      </c>
      <c r="B8286" s="18" t="s">
        <v>21991</v>
      </c>
      <c r="C8286" s="18" t="s">
        <v>21992</v>
      </c>
      <c r="D8286" s="18" t="s">
        <v>21963</v>
      </c>
      <c r="E8286" s="19">
        <v>1</v>
      </c>
      <c r="F8286" s="20" t="s">
        <v>1</v>
      </c>
      <c r="H8286" s="7">
        <f t="shared" si="129"/>
        <v>-1</v>
      </c>
      <c r="I8286" s="6" t="str">
        <f>IF(B8286="","",VLOOKUP(D8286,'Liste Rayon'!$A$2:$D$10075,2,FALSE))</f>
        <v>X</v>
      </c>
      <c r="J8286" s="6">
        <f>VLOOKUP(D8286,'Liste Rayon'!$A$2:$D$10075,3,FALSE)</f>
        <v>2</v>
      </c>
      <c r="K8286" s="6">
        <f>VLOOKUP(D8286,'Liste Rayon'!$A$2:$D$10075,4,FALSE)</f>
        <v>2</v>
      </c>
      <c r="L8286" s="4">
        <v>1</v>
      </c>
    </row>
    <row r="8287" spans="1:12" x14ac:dyDescent="0.25">
      <c r="A8287" s="18" t="s">
        <v>21993</v>
      </c>
      <c r="B8287" s="18" t="s">
        <v>21994</v>
      </c>
      <c r="C8287" s="18" t="s">
        <v>21995</v>
      </c>
      <c r="D8287" s="18" t="s">
        <v>21963</v>
      </c>
      <c r="E8287" s="19">
        <v>1</v>
      </c>
      <c r="F8287" s="20" t="s">
        <v>1</v>
      </c>
      <c r="H8287" s="7">
        <f t="shared" si="129"/>
        <v>-1</v>
      </c>
      <c r="I8287" s="6" t="str">
        <f>IF(B8287="","",VLOOKUP(D8287,'Liste Rayon'!$A$2:$D$10075,2,FALSE))</f>
        <v>X</v>
      </c>
      <c r="J8287" s="6">
        <f>VLOOKUP(D8287,'Liste Rayon'!$A$2:$D$10075,3,FALSE)</f>
        <v>2</v>
      </c>
      <c r="K8287" s="6">
        <f>VLOOKUP(D8287,'Liste Rayon'!$A$2:$D$10075,4,FALSE)</f>
        <v>2</v>
      </c>
      <c r="L8287" s="4">
        <v>1</v>
      </c>
    </row>
    <row r="8288" spans="1:12" x14ac:dyDescent="0.25">
      <c r="A8288" s="18" t="s">
        <v>21996</v>
      </c>
      <c r="B8288" s="18" t="s">
        <v>21997</v>
      </c>
      <c r="C8288" s="18" t="s">
        <v>21998</v>
      </c>
      <c r="D8288" s="18" t="s">
        <v>21999</v>
      </c>
      <c r="E8288" s="19">
        <v>5</v>
      </c>
      <c r="F8288" s="20" t="s">
        <v>1</v>
      </c>
      <c r="H8288" s="7">
        <f t="shared" si="129"/>
        <v>-5</v>
      </c>
      <c r="I8288" s="6" t="str">
        <f>IF(B8288="","",VLOOKUP(D8288,'Liste Rayon'!$A$2:$D$10075,2,FALSE))</f>
        <v>X</v>
      </c>
      <c r="J8288" s="6">
        <f>VLOOKUP(D8288,'Liste Rayon'!$A$2:$D$10075,3,FALSE)</f>
        <v>2</v>
      </c>
      <c r="K8288" s="6">
        <f>VLOOKUP(D8288,'Liste Rayon'!$A$2:$D$10075,4,FALSE)</f>
        <v>3</v>
      </c>
      <c r="L8288" s="4">
        <v>1</v>
      </c>
    </row>
    <row r="8289" spans="1:12" x14ac:dyDescent="0.25">
      <c r="A8289" s="18" t="s">
        <v>22000</v>
      </c>
      <c r="B8289" s="18" t="s">
        <v>22001</v>
      </c>
      <c r="C8289" s="18" t="s">
        <v>22002</v>
      </c>
      <c r="D8289" s="18" t="s">
        <v>21999</v>
      </c>
      <c r="E8289" s="19">
        <v>4</v>
      </c>
      <c r="F8289" s="20" t="s">
        <v>1</v>
      </c>
      <c r="H8289" s="7">
        <f t="shared" si="129"/>
        <v>-4</v>
      </c>
      <c r="I8289" s="6" t="str">
        <f>IF(B8289="","",VLOOKUP(D8289,'Liste Rayon'!$A$2:$D$10075,2,FALSE))</f>
        <v>X</v>
      </c>
      <c r="J8289" s="6">
        <f>VLOOKUP(D8289,'Liste Rayon'!$A$2:$D$10075,3,FALSE)</f>
        <v>2</v>
      </c>
      <c r="K8289" s="6">
        <f>VLOOKUP(D8289,'Liste Rayon'!$A$2:$D$10075,4,FALSE)</f>
        <v>3</v>
      </c>
      <c r="L8289" s="4">
        <v>1</v>
      </c>
    </row>
    <row r="8290" spans="1:12" x14ac:dyDescent="0.25">
      <c r="A8290" s="18" t="s">
        <v>22003</v>
      </c>
      <c r="B8290" s="18" t="s">
        <v>22004</v>
      </c>
      <c r="C8290" s="18" t="s">
        <v>20520</v>
      </c>
      <c r="D8290" s="18" t="s">
        <v>21999</v>
      </c>
      <c r="E8290" s="19">
        <v>2</v>
      </c>
      <c r="F8290" s="20" t="s">
        <v>1</v>
      </c>
      <c r="H8290" s="7">
        <f t="shared" si="129"/>
        <v>-2</v>
      </c>
      <c r="I8290" s="6" t="str">
        <f>IF(B8290="","",VLOOKUP(D8290,'Liste Rayon'!$A$2:$D$10075,2,FALSE))</f>
        <v>X</v>
      </c>
      <c r="J8290" s="6">
        <f>VLOOKUP(D8290,'Liste Rayon'!$A$2:$D$10075,3,FALSE)</f>
        <v>2</v>
      </c>
      <c r="K8290" s="6">
        <f>VLOOKUP(D8290,'Liste Rayon'!$A$2:$D$10075,4,FALSE)</f>
        <v>3</v>
      </c>
      <c r="L8290" s="4">
        <v>1</v>
      </c>
    </row>
    <row r="8291" spans="1:12" x14ac:dyDescent="0.25">
      <c r="A8291" s="18" t="s">
        <v>22005</v>
      </c>
      <c r="B8291" s="18" t="s">
        <v>22006</v>
      </c>
      <c r="C8291" s="18" t="s">
        <v>20520</v>
      </c>
      <c r="D8291" s="18" t="s">
        <v>21999</v>
      </c>
      <c r="E8291" s="19">
        <v>1</v>
      </c>
      <c r="F8291" s="20" t="s">
        <v>1</v>
      </c>
      <c r="H8291" s="7">
        <f t="shared" si="129"/>
        <v>-1</v>
      </c>
      <c r="I8291" s="6" t="str">
        <f>IF(B8291="","",VLOOKUP(D8291,'Liste Rayon'!$A$2:$D$10075,2,FALSE))</f>
        <v>X</v>
      </c>
      <c r="J8291" s="6">
        <f>VLOOKUP(D8291,'Liste Rayon'!$A$2:$D$10075,3,FALSE)</f>
        <v>2</v>
      </c>
      <c r="K8291" s="6">
        <f>VLOOKUP(D8291,'Liste Rayon'!$A$2:$D$10075,4,FALSE)</f>
        <v>3</v>
      </c>
      <c r="L8291" s="4">
        <v>1</v>
      </c>
    </row>
    <row r="8292" spans="1:12" x14ac:dyDescent="0.25">
      <c r="A8292" s="18" t="s">
        <v>22007</v>
      </c>
      <c r="B8292" s="18" t="s">
        <v>22008</v>
      </c>
      <c r="C8292" s="18" t="s">
        <v>22009</v>
      </c>
      <c r="D8292" s="18" t="s">
        <v>21999</v>
      </c>
      <c r="E8292" s="19">
        <v>1</v>
      </c>
      <c r="F8292" s="20" t="s">
        <v>1</v>
      </c>
      <c r="H8292" s="7">
        <f t="shared" si="129"/>
        <v>-1</v>
      </c>
      <c r="I8292" s="6" t="str">
        <f>IF(B8292="","",VLOOKUP(D8292,'Liste Rayon'!$A$2:$D$10075,2,FALSE))</f>
        <v>X</v>
      </c>
      <c r="J8292" s="6">
        <f>VLOOKUP(D8292,'Liste Rayon'!$A$2:$D$10075,3,FALSE)</f>
        <v>2</v>
      </c>
      <c r="K8292" s="6">
        <f>VLOOKUP(D8292,'Liste Rayon'!$A$2:$D$10075,4,FALSE)</f>
        <v>3</v>
      </c>
      <c r="L8292" s="4">
        <v>1</v>
      </c>
    </row>
    <row r="8293" spans="1:12" x14ac:dyDescent="0.25">
      <c r="A8293" s="18" t="s">
        <v>22010</v>
      </c>
      <c r="B8293" s="18" t="s">
        <v>22011</v>
      </c>
      <c r="C8293" s="18" t="s">
        <v>22009</v>
      </c>
      <c r="D8293" s="18" t="s">
        <v>21999</v>
      </c>
      <c r="E8293" s="19">
        <v>1</v>
      </c>
      <c r="F8293" s="20" t="s">
        <v>1</v>
      </c>
      <c r="H8293" s="7">
        <f t="shared" si="129"/>
        <v>-1</v>
      </c>
      <c r="I8293" s="6" t="str">
        <f>IF(B8293="","",VLOOKUP(D8293,'Liste Rayon'!$A$2:$D$10075,2,FALSE))</f>
        <v>X</v>
      </c>
      <c r="J8293" s="6">
        <f>VLOOKUP(D8293,'Liste Rayon'!$A$2:$D$10075,3,FALSE)</f>
        <v>2</v>
      </c>
      <c r="K8293" s="6">
        <f>VLOOKUP(D8293,'Liste Rayon'!$A$2:$D$10075,4,FALSE)</f>
        <v>3</v>
      </c>
      <c r="L8293" s="4">
        <v>1</v>
      </c>
    </row>
    <row r="8294" spans="1:12" x14ac:dyDescent="0.25">
      <c r="A8294" s="18" t="s">
        <v>22012</v>
      </c>
      <c r="B8294" s="18" t="s">
        <v>22013</v>
      </c>
      <c r="C8294" s="18" t="s">
        <v>22009</v>
      </c>
      <c r="D8294" s="18" t="s">
        <v>21999</v>
      </c>
      <c r="E8294" s="19">
        <v>3</v>
      </c>
      <c r="F8294" s="20" t="s">
        <v>1</v>
      </c>
      <c r="H8294" s="7">
        <f t="shared" si="129"/>
        <v>-3</v>
      </c>
      <c r="I8294" s="6" t="str">
        <f>IF(B8294="","",VLOOKUP(D8294,'Liste Rayon'!$A$2:$D$10075,2,FALSE))</f>
        <v>X</v>
      </c>
      <c r="J8294" s="6">
        <f>VLOOKUP(D8294,'Liste Rayon'!$A$2:$D$10075,3,FALSE)</f>
        <v>2</v>
      </c>
      <c r="K8294" s="6">
        <f>VLOOKUP(D8294,'Liste Rayon'!$A$2:$D$10075,4,FALSE)</f>
        <v>3</v>
      </c>
      <c r="L8294" s="4">
        <v>1</v>
      </c>
    </row>
    <row r="8295" spans="1:12" x14ac:dyDescent="0.25">
      <c r="A8295" s="18" t="s">
        <v>22014</v>
      </c>
      <c r="B8295" s="18" t="s">
        <v>22015</v>
      </c>
      <c r="C8295" s="18" t="s">
        <v>22016</v>
      </c>
      <c r="D8295" s="18" t="s">
        <v>21999</v>
      </c>
      <c r="E8295" s="19">
        <v>3</v>
      </c>
      <c r="F8295" s="20" t="s">
        <v>1</v>
      </c>
      <c r="H8295" s="7">
        <f t="shared" si="129"/>
        <v>-3</v>
      </c>
      <c r="I8295" s="6" t="str">
        <f>IF(B8295="","",VLOOKUP(D8295,'Liste Rayon'!$A$2:$D$10075,2,FALSE))</f>
        <v>X</v>
      </c>
      <c r="J8295" s="6">
        <f>VLOOKUP(D8295,'Liste Rayon'!$A$2:$D$10075,3,FALSE)</f>
        <v>2</v>
      </c>
      <c r="K8295" s="6">
        <f>VLOOKUP(D8295,'Liste Rayon'!$A$2:$D$10075,4,FALSE)</f>
        <v>3</v>
      </c>
      <c r="L8295" s="4">
        <v>1</v>
      </c>
    </row>
    <row r="8296" spans="1:12" x14ac:dyDescent="0.25">
      <c r="A8296" s="18" t="s">
        <v>26479</v>
      </c>
      <c r="B8296" s="18" t="s">
        <v>26480</v>
      </c>
      <c r="C8296" s="18" t="s">
        <v>26481</v>
      </c>
      <c r="D8296" s="18" t="s">
        <v>21999</v>
      </c>
      <c r="E8296" s="19">
        <v>1</v>
      </c>
      <c r="F8296" s="20" t="s">
        <v>1</v>
      </c>
      <c r="H8296" s="7">
        <f t="shared" si="129"/>
        <v>-1</v>
      </c>
      <c r="I8296" s="6" t="str">
        <f>IF(B8296="","",VLOOKUP(D8296,'Liste Rayon'!$A$2:$D$10075,2,FALSE))</f>
        <v>X</v>
      </c>
      <c r="J8296" s="6">
        <f>VLOOKUP(D8296,'Liste Rayon'!$A$2:$D$10075,3,FALSE)</f>
        <v>2</v>
      </c>
      <c r="K8296" s="6">
        <f>VLOOKUP(D8296,'Liste Rayon'!$A$2:$D$10075,4,FALSE)</f>
        <v>3</v>
      </c>
      <c r="L8296" s="4">
        <v>1</v>
      </c>
    </row>
    <row r="8297" spans="1:12" x14ac:dyDescent="0.25">
      <c r="A8297" s="18" t="s">
        <v>22017</v>
      </c>
      <c r="B8297" s="18" t="s">
        <v>22018</v>
      </c>
      <c r="C8297" s="18" t="s">
        <v>22019</v>
      </c>
      <c r="D8297" s="18" t="s">
        <v>21999</v>
      </c>
      <c r="E8297" s="19">
        <v>3</v>
      </c>
      <c r="F8297" s="20" t="s">
        <v>1</v>
      </c>
      <c r="H8297" s="7">
        <f t="shared" si="129"/>
        <v>-3</v>
      </c>
      <c r="I8297" s="6" t="str">
        <f>IF(B8297="","",VLOOKUP(D8297,'Liste Rayon'!$A$2:$D$10075,2,FALSE))</f>
        <v>X</v>
      </c>
      <c r="J8297" s="6">
        <f>VLOOKUP(D8297,'Liste Rayon'!$A$2:$D$10075,3,FALSE)</f>
        <v>2</v>
      </c>
      <c r="K8297" s="6">
        <f>VLOOKUP(D8297,'Liste Rayon'!$A$2:$D$10075,4,FALSE)</f>
        <v>3</v>
      </c>
      <c r="L8297" s="4">
        <v>1</v>
      </c>
    </row>
    <row r="8298" spans="1:12" x14ac:dyDescent="0.25">
      <c r="A8298" s="18" t="s">
        <v>22020</v>
      </c>
      <c r="B8298" s="18" t="s">
        <v>22021</v>
      </c>
      <c r="C8298" s="18" t="s">
        <v>22022</v>
      </c>
      <c r="D8298" s="18" t="s">
        <v>21999</v>
      </c>
      <c r="E8298" s="19">
        <v>1</v>
      </c>
      <c r="F8298" s="20" t="s">
        <v>1</v>
      </c>
      <c r="H8298" s="7">
        <f t="shared" si="129"/>
        <v>-1</v>
      </c>
      <c r="I8298" s="6" t="str">
        <f>IF(B8298="","",VLOOKUP(D8298,'Liste Rayon'!$A$2:$D$10075,2,FALSE))</f>
        <v>X</v>
      </c>
      <c r="J8298" s="6">
        <f>VLOOKUP(D8298,'Liste Rayon'!$A$2:$D$10075,3,FALSE)</f>
        <v>2</v>
      </c>
      <c r="K8298" s="6">
        <f>VLOOKUP(D8298,'Liste Rayon'!$A$2:$D$10075,4,FALSE)</f>
        <v>3</v>
      </c>
      <c r="L8298" s="4">
        <v>1</v>
      </c>
    </row>
    <row r="8299" spans="1:12" x14ac:dyDescent="0.25">
      <c r="A8299" s="18" t="s">
        <v>22023</v>
      </c>
      <c r="B8299" s="18" t="s">
        <v>22024</v>
      </c>
      <c r="C8299" s="18" t="s">
        <v>22025</v>
      </c>
      <c r="D8299" s="18" t="s">
        <v>21999</v>
      </c>
      <c r="E8299" s="19">
        <v>3</v>
      </c>
      <c r="F8299" s="20" t="s">
        <v>1</v>
      </c>
      <c r="H8299" s="7">
        <f t="shared" si="129"/>
        <v>-3</v>
      </c>
      <c r="I8299" s="6" t="str">
        <f>IF(B8299="","",VLOOKUP(D8299,'Liste Rayon'!$A$2:$D$10075,2,FALSE))</f>
        <v>X</v>
      </c>
      <c r="J8299" s="6">
        <f>VLOOKUP(D8299,'Liste Rayon'!$A$2:$D$10075,3,FALSE)</f>
        <v>2</v>
      </c>
      <c r="K8299" s="6">
        <f>VLOOKUP(D8299,'Liste Rayon'!$A$2:$D$10075,4,FALSE)</f>
        <v>3</v>
      </c>
      <c r="L8299" s="4">
        <v>1</v>
      </c>
    </row>
    <row r="8300" spans="1:12" x14ac:dyDescent="0.25">
      <c r="A8300" s="18" t="s">
        <v>22026</v>
      </c>
      <c r="B8300" s="18" t="s">
        <v>22027</v>
      </c>
      <c r="C8300" s="18" t="s">
        <v>22028</v>
      </c>
      <c r="D8300" s="18" t="s">
        <v>21999</v>
      </c>
      <c r="E8300" s="19">
        <v>1</v>
      </c>
      <c r="F8300" s="20" t="s">
        <v>1</v>
      </c>
      <c r="H8300" s="7">
        <f t="shared" si="129"/>
        <v>-1</v>
      </c>
      <c r="I8300" s="6" t="str">
        <f>IF(B8300="","",VLOOKUP(D8300,'Liste Rayon'!$A$2:$D$10075,2,FALSE))</f>
        <v>X</v>
      </c>
      <c r="J8300" s="6">
        <f>VLOOKUP(D8300,'Liste Rayon'!$A$2:$D$10075,3,FALSE)</f>
        <v>2</v>
      </c>
      <c r="K8300" s="6">
        <f>VLOOKUP(D8300,'Liste Rayon'!$A$2:$D$10075,4,FALSE)</f>
        <v>3</v>
      </c>
      <c r="L8300" s="4">
        <v>1</v>
      </c>
    </row>
    <row r="8301" spans="1:12" x14ac:dyDescent="0.25">
      <c r="A8301" s="18" t="s">
        <v>22029</v>
      </c>
      <c r="B8301" s="18" t="s">
        <v>22030</v>
      </c>
      <c r="C8301" s="18" t="s">
        <v>22028</v>
      </c>
      <c r="D8301" s="18" t="s">
        <v>21999</v>
      </c>
      <c r="E8301" s="19">
        <v>1</v>
      </c>
      <c r="F8301" s="20" t="s">
        <v>1</v>
      </c>
      <c r="H8301" s="7">
        <f t="shared" si="129"/>
        <v>-1</v>
      </c>
      <c r="I8301" s="6" t="str">
        <f>IF(B8301="","",VLOOKUP(D8301,'Liste Rayon'!$A$2:$D$10075,2,FALSE))</f>
        <v>X</v>
      </c>
      <c r="J8301" s="6">
        <f>VLOOKUP(D8301,'Liste Rayon'!$A$2:$D$10075,3,FALSE)</f>
        <v>2</v>
      </c>
      <c r="K8301" s="6">
        <f>VLOOKUP(D8301,'Liste Rayon'!$A$2:$D$10075,4,FALSE)</f>
        <v>3</v>
      </c>
      <c r="L8301" s="4">
        <v>1</v>
      </c>
    </row>
    <row r="8302" spans="1:12" x14ac:dyDescent="0.25">
      <c r="A8302" s="18" t="s">
        <v>22031</v>
      </c>
      <c r="B8302" s="18" t="s">
        <v>22032</v>
      </c>
      <c r="C8302" s="18" t="s">
        <v>22028</v>
      </c>
      <c r="D8302" s="18" t="s">
        <v>21999</v>
      </c>
      <c r="E8302" s="19">
        <v>1</v>
      </c>
      <c r="F8302" s="20" t="s">
        <v>1</v>
      </c>
      <c r="H8302" s="7">
        <f t="shared" si="129"/>
        <v>-1</v>
      </c>
      <c r="I8302" s="6" t="str">
        <f>IF(B8302="","",VLOOKUP(D8302,'Liste Rayon'!$A$2:$D$10075,2,FALSE))</f>
        <v>X</v>
      </c>
      <c r="J8302" s="6">
        <f>VLOOKUP(D8302,'Liste Rayon'!$A$2:$D$10075,3,FALSE)</f>
        <v>2</v>
      </c>
      <c r="K8302" s="6">
        <f>VLOOKUP(D8302,'Liste Rayon'!$A$2:$D$10075,4,FALSE)</f>
        <v>3</v>
      </c>
      <c r="L8302" s="4">
        <v>1</v>
      </c>
    </row>
    <row r="8303" spans="1:12" x14ac:dyDescent="0.25">
      <c r="A8303" s="18" t="s">
        <v>22033</v>
      </c>
      <c r="B8303" s="18" t="s">
        <v>22034</v>
      </c>
      <c r="C8303" s="18" t="s">
        <v>22035</v>
      </c>
      <c r="D8303" s="18" t="s">
        <v>21999</v>
      </c>
      <c r="E8303" s="19">
        <v>1</v>
      </c>
      <c r="F8303" s="20" t="s">
        <v>1</v>
      </c>
      <c r="H8303" s="7">
        <f t="shared" si="129"/>
        <v>-1</v>
      </c>
      <c r="I8303" s="6" t="str">
        <f>IF(B8303="","",VLOOKUP(D8303,'Liste Rayon'!$A$2:$D$10075,2,FALSE))</f>
        <v>X</v>
      </c>
      <c r="J8303" s="6">
        <f>VLOOKUP(D8303,'Liste Rayon'!$A$2:$D$10075,3,FALSE)</f>
        <v>2</v>
      </c>
      <c r="K8303" s="6">
        <f>VLOOKUP(D8303,'Liste Rayon'!$A$2:$D$10075,4,FALSE)</f>
        <v>3</v>
      </c>
      <c r="L8303" s="4">
        <v>1</v>
      </c>
    </row>
    <row r="8304" spans="1:12" x14ac:dyDescent="0.25">
      <c r="A8304" s="18" t="s">
        <v>22036</v>
      </c>
      <c r="B8304" s="18" t="s">
        <v>22037</v>
      </c>
      <c r="C8304" s="18" t="s">
        <v>22038</v>
      </c>
      <c r="D8304" s="18" t="s">
        <v>21999</v>
      </c>
      <c r="E8304" s="19">
        <v>1</v>
      </c>
      <c r="F8304" s="20" t="s">
        <v>1</v>
      </c>
      <c r="H8304" s="7">
        <f t="shared" si="129"/>
        <v>-1</v>
      </c>
      <c r="I8304" s="6" t="str">
        <f>IF(B8304="","",VLOOKUP(D8304,'Liste Rayon'!$A$2:$D$10075,2,FALSE))</f>
        <v>X</v>
      </c>
      <c r="J8304" s="6">
        <f>VLOOKUP(D8304,'Liste Rayon'!$A$2:$D$10075,3,FALSE)</f>
        <v>2</v>
      </c>
      <c r="K8304" s="6">
        <f>VLOOKUP(D8304,'Liste Rayon'!$A$2:$D$10075,4,FALSE)</f>
        <v>3</v>
      </c>
      <c r="L8304" s="4">
        <v>1</v>
      </c>
    </row>
    <row r="8305" spans="1:12" x14ac:dyDescent="0.25">
      <c r="A8305" s="18" t="s">
        <v>22039</v>
      </c>
      <c r="B8305" s="18" t="s">
        <v>22040</v>
      </c>
      <c r="C8305" s="18" t="s">
        <v>22041</v>
      </c>
      <c r="D8305" s="18" t="s">
        <v>21999</v>
      </c>
      <c r="E8305" s="19">
        <v>2</v>
      </c>
      <c r="F8305" s="20" t="s">
        <v>1</v>
      </c>
      <c r="H8305" s="7">
        <f t="shared" si="129"/>
        <v>-2</v>
      </c>
      <c r="I8305" s="6" t="str">
        <f>IF(B8305="","",VLOOKUP(D8305,'Liste Rayon'!$A$2:$D$10075,2,FALSE))</f>
        <v>X</v>
      </c>
      <c r="J8305" s="6">
        <f>VLOOKUP(D8305,'Liste Rayon'!$A$2:$D$10075,3,FALSE)</f>
        <v>2</v>
      </c>
      <c r="K8305" s="6">
        <f>VLOOKUP(D8305,'Liste Rayon'!$A$2:$D$10075,4,FALSE)</f>
        <v>3</v>
      </c>
      <c r="L8305" s="4">
        <v>1</v>
      </c>
    </row>
    <row r="8306" spans="1:12" x14ac:dyDescent="0.25">
      <c r="A8306" s="18" t="s">
        <v>22042</v>
      </c>
      <c r="B8306" s="18" t="s">
        <v>22043</v>
      </c>
      <c r="C8306" s="18" t="s">
        <v>22044</v>
      </c>
      <c r="D8306" s="18" t="s">
        <v>21999</v>
      </c>
      <c r="E8306" s="19">
        <v>2</v>
      </c>
      <c r="F8306" s="20" t="s">
        <v>1</v>
      </c>
      <c r="H8306" s="7">
        <f t="shared" si="129"/>
        <v>-2</v>
      </c>
      <c r="I8306" s="6" t="str">
        <f>IF(B8306="","",VLOOKUP(D8306,'Liste Rayon'!$A$2:$D$10075,2,FALSE))</f>
        <v>X</v>
      </c>
      <c r="J8306" s="6">
        <f>VLOOKUP(D8306,'Liste Rayon'!$A$2:$D$10075,3,FALSE)</f>
        <v>2</v>
      </c>
      <c r="K8306" s="6">
        <f>VLOOKUP(D8306,'Liste Rayon'!$A$2:$D$10075,4,FALSE)</f>
        <v>3</v>
      </c>
      <c r="L8306" s="4">
        <v>1</v>
      </c>
    </row>
    <row r="8307" spans="1:12" x14ac:dyDescent="0.25">
      <c r="A8307" s="18" t="s">
        <v>22045</v>
      </c>
      <c r="B8307" s="18" t="s">
        <v>22046</v>
      </c>
      <c r="C8307" s="18" t="s">
        <v>22047</v>
      </c>
      <c r="D8307" s="18" t="s">
        <v>22048</v>
      </c>
      <c r="E8307" s="19">
        <v>2</v>
      </c>
      <c r="F8307" s="20" t="s">
        <v>1</v>
      </c>
      <c r="H8307" s="7">
        <f t="shared" si="129"/>
        <v>-2</v>
      </c>
      <c r="I8307" s="6" t="str">
        <f>IF(B8307="","",VLOOKUP(D8307,'Liste Rayon'!$A$2:$D$10075,2,FALSE))</f>
        <v>X</v>
      </c>
      <c r="J8307" s="6">
        <f>VLOOKUP(D8307,'Liste Rayon'!$A$2:$D$10075,3,FALSE)</f>
        <v>2</v>
      </c>
      <c r="K8307" s="6">
        <f>VLOOKUP(D8307,'Liste Rayon'!$A$2:$D$10075,4,FALSE)</f>
        <v>4</v>
      </c>
      <c r="L8307" s="4">
        <v>1</v>
      </c>
    </row>
    <row r="8308" spans="1:12" x14ac:dyDescent="0.25">
      <c r="A8308" s="18" t="s">
        <v>22049</v>
      </c>
      <c r="B8308" s="18" t="s">
        <v>22050</v>
      </c>
      <c r="C8308" s="18" t="s">
        <v>22051</v>
      </c>
      <c r="D8308" s="18" t="s">
        <v>22048</v>
      </c>
      <c r="E8308" s="19">
        <v>4</v>
      </c>
      <c r="F8308" s="20" t="s">
        <v>1</v>
      </c>
      <c r="H8308" s="7">
        <f t="shared" si="129"/>
        <v>-4</v>
      </c>
      <c r="I8308" s="6" t="str">
        <f>IF(B8308="","",VLOOKUP(D8308,'Liste Rayon'!$A$2:$D$10075,2,FALSE))</f>
        <v>X</v>
      </c>
      <c r="J8308" s="6">
        <f>VLOOKUP(D8308,'Liste Rayon'!$A$2:$D$10075,3,FALSE)</f>
        <v>2</v>
      </c>
      <c r="K8308" s="6">
        <f>VLOOKUP(D8308,'Liste Rayon'!$A$2:$D$10075,4,FALSE)</f>
        <v>4</v>
      </c>
      <c r="L8308" s="4">
        <v>1</v>
      </c>
    </row>
    <row r="8309" spans="1:12" x14ac:dyDescent="0.25">
      <c r="A8309" s="18" t="s">
        <v>22052</v>
      </c>
      <c r="B8309" s="18" t="s">
        <v>22053</v>
      </c>
      <c r="C8309" s="18" t="s">
        <v>22054</v>
      </c>
      <c r="D8309" s="18" t="s">
        <v>22048</v>
      </c>
      <c r="E8309" s="19">
        <v>1</v>
      </c>
      <c r="F8309" s="20" t="s">
        <v>1</v>
      </c>
      <c r="H8309" s="7">
        <f t="shared" si="129"/>
        <v>-1</v>
      </c>
      <c r="I8309" s="6" t="str">
        <f>IF(B8309="","",VLOOKUP(D8309,'Liste Rayon'!$A$2:$D$10075,2,FALSE))</f>
        <v>X</v>
      </c>
      <c r="J8309" s="6">
        <f>VLOOKUP(D8309,'Liste Rayon'!$A$2:$D$10075,3,FALSE)</f>
        <v>2</v>
      </c>
      <c r="K8309" s="6">
        <f>VLOOKUP(D8309,'Liste Rayon'!$A$2:$D$10075,4,FALSE)</f>
        <v>4</v>
      </c>
      <c r="L8309" s="4">
        <v>1</v>
      </c>
    </row>
    <row r="8310" spans="1:12" x14ac:dyDescent="0.25">
      <c r="A8310" s="18" t="s">
        <v>22055</v>
      </c>
      <c r="B8310" s="18" t="s">
        <v>22056</v>
      </c>
      <c r="C8310" s="18" t="s">
        <v>21677</v>
      </c>
      <c r="D8310" s="18" t="s">
        <v>22048</v>
      </c>
      <c r="E8310" s="19">
        <v>1</v>
      </c>
      <c r="F8310" s="20" t="s">
        <v>1</v>
      </c>
      <c r="H8310" s="7">
        <f t="shared" si="129"/>
        <v>-1</v>
      </c>
      <c r="I8310" s="6" t="str">
        <f>IF(B8310="","",VLOOKUP(D8310,'Liste Rayon'!$A$2:$D$10075,2,FALSE))</f>
        <v>X</v>
      </c>
      <c r="J8310" s="6">
        <f>VLOOKUP(D8310,'Liste Rayon'!$A$2:$D$10075,3,FALSE)</f>
        <v>2</v>
      </c>
      <c r="K8310" s="6">
        <f>VLOOKUP(D8310,'Liste Rayon'!$A$2:$D$10075,4,FALSE)</f>
        <v>4</v>
      </c>
      <c r="L8310" s="4">
        <v>1</v>
      </c>
    </row>
    <row r="8311" spans="1:12" x14ac:dyDescent="0.25">
      <c r="A8311" s="18" t="s">
        <v>22057</v>
      </c>
      <c r="B8311" s="18" t="s">
        <v>22058</v>
      </c>
      <c r="C8311" s="18" t="s">
        <v>22059</v>
      </c>
      <c r="D8311" s="18" t="s">
        <v>22048</v>
      </c>
      <c r="E8311" s="19">
        <v>1</v>
      </c>
      <c r="F8311" s="20" t="s">
        <v>1</v>
      </c>
      <c r="H8311" s="7">
        <f t="shared" si="129"/>
        <v>-1</v>
      </c>
      <c r="I8311" s="6" t="str">
        <f>IF(B8311="","",VLOOKUP(D8311,'Liste Rayon'!$A$2:$D$10075,2,FALSE))</f>
        <v>X</v>
      </c>
      <c r="J8311" s="6">
        <f>VLOOKUP(D8311,'Liste Rayon'!$A$2:$D$10075,3,FALSE)</f>
        <v>2</v>
      </c>
      <c r="K8311" s="6">
        <f>VLOOKUP(D8311,'Liste Rayon'!$A$2:$D$10075,4,FALSE)</f>
        <v>4</v>
      </c>
      <c r="L8311" s="4">
        <v>1</v>
      </c>
    </row>
    <row r="8312" spans="1:12" x14ac:dyDescent="0.25">
      <c r="A8312" s="18" t="s">
        <v>22060</v>
      </c>
      <c r="B8312" s="18" t="s">
        <v>22061</v>
      </c>
      <c r="C8312" s="18" t="s">
        <v>21677</v>
      </c>
      <c r="D8312" s="18" t="s">
        <v>22048</v>
      </c>
      <c r="E8312" s="19">
        <v>1</v>
      </c>
      <c r="F8312" s="20" t="s">
        <v>1</v>
      </c>
      <c r="H8312" s="7">
        <f t="shared" si="129"/>
        <v>-1</v>
      </c>
      <c r="I8312" s="6" t="str">
        <f>IF(B8312="","",VLOOKUP(D8312,'Liste Rayon'!$A$2:$D$10075,2,FALSE))</f>
        <v>X</v>
      </c>
      <c r="J8312" s="6">
        <f>VLOOKUP(D8312,'Liste Rayon'!$A$2:$D$10075,3,FALSE)</f>
        <v>2</v>
      </c>
      <c r="K8312" s="6">
        <f>VLOOKUP(D8312,'Liste Rayon'!$A$2:$D$10075,4,FALSE)</f>
        <v>4</v>
      </c>
      <c r="L8312" s="4">
        <v>1</v>
      </c>
    </row>
    <row r="8313" spans="1:12" x14ac:dyDescent="0.25">
      <c r="A8313" s="18" t="s">
        <v>22062</v>
      </c>
      <c r="B8313" s="18" t="s">
        <v>22063</v>
      </c>
      <c r="C8313" s="18" t="s">
        <v>22064</v>
      </c>
      <c r="D8313" s="18" t="s">
        <v>22048</v>
      </c>
      <c r="E8313" s="19">
        <v>1</v>
      </c>
      <c r="F8313" s="20" t="s">
        <v>1</v>
      </c>
      <c r="H8313" s="7">
        <f t="shared" si="129"/>
        <v>-1</v>
      </c>
      <c r="I8313" s="6" t="str">
        <f>IF(B8313="","",VLOOKUP(D8313,'Liste Rayon'!$A$2:$D$10075,2,FALSE))</f>
        <v>X</v>
      </c>
      <c r="J8313" s="6">
        <f>VLOOKUP(D8313,'Liste Rayon'!$A$2:$D$10075,3,FALSE)</f>
        <v>2</v>
      </c>
      <c r="K8313" s="6">
        <f>VLOOKUP(D8313,'Liste Rayon'!$A$2:$D$10075,4,FALSE)</f>
        <v>4</v>
      </c>
      <c r="L8313" s="4">
        <v>1</v>
      </c>
    </row>
    <row r="8314" spans="1:12" x14ac:dyDescent="0.25">
      <c r="A8314" s="18" t="s">
        <v>22065</v>
      </c>
      <c r="B8314" s="18" t="s">
        <v>22066</v>
      </c>
      <c r="C8314" s="18" t="s">
        <v>22067</v>
      </c>
      <c r="D8314" s="18" t="s">
        <v>22048</v>
      </c>
      <c r="E8314" s="19">
        <v>1</v>
      </c>
      <c r="F8314" s="20" t="s">
        <v>1</v>
      </c>
      <c r="H8314" s="7">
        <f t="shared" si="129"/>
        <v>-1</v>
      </c>
      <c r="I8314" s="6" t="str">
        <f>IF(B8314="","",VLOOKUP(D8314,'Liste Rayon'!$A$2:$D$10075,2,FALSE))</f>
        <v>X</v>
      </c>
      <c r="J8314" s="6">
        <f>VLOOKUP(D8314,'Liste Rayon'!$A$2:$D$10075,3,FALSE)</f>
        <v>2</v>
      </c>
      <c r="K8314" s="6">
        <f>VLOOKUP(D8314,'Liste Rayon'!$A$2:$D$10075,4,FALSE)</f>
        <v>4</v>
      </c>
      <c r="L8314" s="4">
        <v>1</v>
      </c>
    </row>
    <row r="8315" spans="1:12" x14ac:dyDescent="0.25">
      <c r="A8315" s="18" t="s">
        <v>22068</v>
      </c>
      <c r="B8315" s="18" t="s">
        <v>22069</v>
      </c>
      <c r="C8315" s="18" t="s">
        <v>22070</v>
      </c>
      <c r="D8315" s="18" t="s">
        <v>22048</v>
      </c>
      <c r="E8315" s="19">
        <v>1</v>
      </c>
      <c r="F8315" s="20" t="s">
        <v>1</v>
      </c>
      <c r="H8315" s="7">
        <f t="shared" si="129"/>
        <v>-1</v>
      </c>
      <c r="I8315" s="6" t="str">
        <f>IF(B8315="","",VLOOKUP(D8315,'Liste Rayon'!$A$2:$D$10075,2,FALSE))</f>
        <v>X</v>
      </c>
      <c r="J8315" s="6">
        <f>VLOOKUP(D8315,'Liste Rayon'!$A$2:$D$10075,3,FALSE)</f>
        <v>2</v>
      </c>
      <c r="K8315" s="6">
        <f>VLOOKUP(D8315,'Liste Rayon'!$A$2:$D$10075,4,FALSE)</f>
        <v>4</v>
      </c>
      <c r="L8315" s="4">
        <v>1</v>
      </c>
    </row>
    <row r="8316" spans="1:12" x14ac:dyDescent="0.25">
      <c r="A8316" s="18" t="s">
        <v>22074</v>
      </c>
      <c r="B8316" s="18" t="s">
        <v>22075</v>
      </c>
      <c r="C8316" s="18" t="s">
        <v>22076</v>
      </c>
      <c r="D8316" s="18" t="s">
        <v>22048</v>
      </c>
      <c r="E8316" s="19">
        <v>1</v>
      </c>
      <c r="F8316" s="20" t="s">
        <v>1</v>
      </c>
      <c r="H8316" s="7">
        <f t="shared" si="129"/>
        <v>-1</v>
      </c>
      <c r="I8316" s="6" t="str">
        <f>IF(B8316="","",VLOOKUP(D8316,'Liste Rayon'!$A$2:$D$10075,2,FALSE))</f>
        <v>X</v>
      </c>
      <c r="J8316" s="6">
        <f>VLOOKUP(D8316,'Liste Rayon'!$A$2:$D$10075,3,FALSE)</f>
        <v>2</v>
      </c>
      <c r="K8316" s="6">
        <f>VLOOKUP(D8316,'Liste Rayon'!$A$2:$D$10075,4,FALSE)</f>
        <v>4</v>
      </c>
      <c r="L8316" s="4">
        <v>1</v>
      </c>
    </row>
    <row r="8317" spans="1:12" x14ac:dyDescent="0.25">
      <c r="A8317" s="18" t="s">
        <v>22077</v>
      </c>
      <c r="B8317" s="18" t="s">
        <v>22078</v>
      </c>
      <c r="C8317" s="18" t="s">
        <v>22079</v>
      </c>
      <c r="D8317" s="18" t="s">
        <v>22048</v>
      </c>
      <c r="E8317" s="19">
        <v>2</v>
      </c>
      <c r="F8317" s="20" t="s">
        <v>1</v>
      </c>
      <c r="H8317" s="7">
        <f t="shared" si="129"/>
        <v>-2</v>
      </c>
      <c r="I8317" s="6" t="str">
        <f>IF(B8317="","",VLOOKUP(D8317,'Liste Rayon'!$A$2:$D$10075,2,FALSE))</f>
        <v>X</v>
      </c>
      <c r="J8317" s="6">
        <f>VLOOKUP(D8317,'Liste Rayon'!$A$2:$D$10075,3,FALSE)</f>
        <v>2</v>
      </c>
      <c r="K8317" s="6">
        <f>VLOOKUP(D8317,'Liste Rayon'!$A$2:$D$10075,4,FALSE)</f>
        <v>4</v>
      </c>
      <c r="L8317" s="4">
        <v>1</v>
      </c>
    </row>
    <row r="8318" spans="1:12" x14ac:dyDescent="0.25">
      <c r="A8318" s="18" t="s">
        <v>22080</v>
      </c>
      <c r="B8318" s="18" t="s">
        <v>22081</v>
      </c>
      <c r="C8318" s="18" t="s">
        <v>22082</v>
      </c>
      <c r="D8318" s="18" t="s">
        <v>22048</v>
      </c>
      <c r="E8318" s="19">
        <v>1</v>
      </c>
      <c r="F8318" s="20" t="s">
        <v>1</v>
      </c>
      <c r="H8318" s="7">
        <f t="shared" si="129"/>
        <v>-1</v>
      </c>
      <c r="I8318" s="6" t="str">
        <f>IF(B8318="","",VLOOKUP(D8318,'Liste Rayon'!$A$2:$D$10075,2,FALSE))</f>
        <v>X</v>
      </c>
      <c r="J8318" s="6">
        <f>VLOOKUP(D8318,'Liste Rayon'!$A$2:$D$10075,3,FALSE)</f>
        <v>2</v>
      </c>
      <c r="K8318" s="6">
        <f>VLOOKUP(D8318,'Liste Rayon'!$A$2:$D$10075,4,FALSE)</f>
        <v>4</v>
      </c>
      <c r="L8318" s="4">
        <v>1</v>
      </c>
    </row>
    <row r="8319" spans="1:12" x14ac:dyDescent="0.25">
      <c r="A8319" s="18" t="s">
        <v>22083</v>
      </c>
      <c r="B8319" s="18" t="s">
        <v>22084</v>
      </c>
      <c r="C8319" s="18" t="s">
        <v>22085</v>
      </c>
      <c r="D8319" s="18" t="s">
        <v>22048</v>
      </c>
      <c r="E8319" s="19">
        <v>2</v>
      </c>
      <c r="F8319" s="20" t="s">
        <v>1</v>
      </c>
      <c r="H8319" s="7">
        <f t="shared" si="129"/>
        <v>-2</v>
      </c>
      <c r="I8319" s="6" t="str">
        <f>IF(B8319="","",VLOOKUP(D8319,'Liste Rayon'!$A$2:$D$10075,2,FALSE))</f>
        <v>X</v>
      </c>
      <c r="J8319" s="6">
        <f>VLOOKUP(D8319,'Liste Rayon'!$A$2:$D$10075,3,FALSE)</f>
        <v>2</v>
      </c>
      <c r="K8319" s="6">
        <f>VLOOKUP(D8319,'Liste Rayon'!$A$2:$D$10075,4,FALSE)</f>
        <v>4</v>
      </c>
      <c r="L8319" s="4">
        <v>1</v>
      </c>
    </row>
    <row r="8320" spans="1:12" x14ac:dyDescent="0.25">
      <c r="A8320" s="18" t="s">
        <v>22350</v>
      </c>
      <c r="B8320" s="18" t="s">
        <v>22351</v>
      </c>
      <c r="C8320" s="18" t="s">
        <v>22352</v>
      </c>
      <c r="D8320" s="18" t="s">
        <v>22048</v>
      </c>
      <c r="E8320" s="19">
        <v>1</v>
      </c>
      <c r="F8320" s="20" t="s">
        <v>1</v>
      </c>
      <c r="H8320" s="7">
        <f t="shared" si="129"/>
        <v>-1</v>
      </c>
      <c r="I8320" s="6" t="str">
        <f>IF(B8320="","",VLOOKUP(D8320,'Liste Rayon'!$A$2:$D$10075,2,FALSE))</f>
        <v>X</v>
      </c>
      <c r="J8320" s="6">
        <f>VLOOKUP(D8320,'Liste Rayon'!$A$2:$D$10075,3,FALSE)</f>
        <v>2</v>
      </c>
      <c r="K8320" s="6">
        <f>VLOOKUP(D8320,'Liste Rayon'!$A$2:$D$10075,4,FALSE)</f>
        <v>4</v>
      </c>
      <c r="L8320" s="4">
        <v>1</v>
      </c>
    </row>
    <row r="8321" spans="1:12" x14ac:dyDescent="0.25">
      <c r="A8321" s="18" t="s">
        <v>22086</v>
      </c>
      <c r="B8321" s="18" t="s">
        <v>22087</v>
      </c>
      <c r="C8321" s="18" t="s">
        <v>22088</v>
      </c>
      <c r="D8321" s="18" t="s">
        <v>22089</v>
      </c>
      <c r="E8321" s="19">
        <v>1</v>
      </c>
      <c r="F8321" s="20" t="s">
        <v>1</v>
      </c>
      <c r="H8321" s="7">
        <f t="shared" si="129"/>
        <v>-1</v>
      </c>
      <c r="I8321" s="6" t="str">
        <f>IF(B8321="","",VLOOKUP(D8321,'Liste Rayon'!$A$2:$D$10075,2,FALSE))</f>
        <v>X</v>
      </c>
      <c r="J8321" s="6">
        <f>VLOOKUP(D8321,'Liste Rayon'!$A$2:$D$10075,3,FALSE)</f>
        <v>2</v>
      </c>
      <c r="K8321" s="6">
        <f>VLOOKUP(D8321,'Liste Rayon'!$A$2:$D$10075,4,FALSE)</f>
        <v>5</v>
      </c>
      <c r="L8321" s="4">
        <v>1</v>
      </c>
    </row>
    <row r="8322" spans="1:12" x14ac:dyDescent="0.25">
      <c r="A8322" s="18" t="s">
        <v>22090</v>
      </c>
      <c r="B8322" s="18" t="s">
        <v>22091</v>
      </c>
      <c r="C8322" s="18" t="s">
        <v>22092</v>
      </c>
      <c r="D8322" s="18" t="s">
        <v>22089</v>
      </c>
      <c r="E8322" s="19">
        <v>2</v>
      </c>
      <c r="F8322" s="20" t="s">
        <v>1</v>
      </c>
      <c r="H8322" s="7">
        <f t="shared" ref="H8322:H8385" si="130">+G8322-E8322</f>
        <v>-2</v>
      </c>
      <c r="I8322" s="6" t="str">
        <f>IF(B8322="","",VLOOKUP(D8322,'Liste Rayon'!$A$2:$D$10075,2,FALSE))</f>
        <v>X</v>
      </c>
      <c r="J8322" s="6">
        <f>VLOOKUP(D8322,'Liste Rayon'!$A$2:$D$10075,3,FALSE)</f>
        <v>2</v>
      </c>
      <c r="K8322" s="6">
        <f>VLOOKUP(D8322,'Liste Rayon'!$A$2:$D$10075,4,FALSE)</f>
        <v>5</v>
      </c>
      <c r="L8322" s="4">
        <v>1</v>
      </c>
    </row>
    <row r="8323" spans="1:12" x14ac:dyDescent="0.25">
      <c r="A8323" s="18" t="s">
        <v>22093</v>
      </c>
      <c r="B8323" s="18" t="s">
        <v>22094</v>
      </c>
      <c r="C8323" s="18" t="s">
        <v>22095</v>
      </c>
      <c r="D8323" s="18" t="s">
        <v>22089</v>
      </c>
      <c r="E8323" s="19">
        <v>1</v>
      </c>
      <c r="F8323" s="20" t="s">
        <v>1</v>
      </c>
      <c r="H8323" s="7">
        <f t="shared" si="130"/>
        <v>-1</v>
      </c>
      <c r="I8323" s="6" t="str">
        <f>IF(B8323="","",VLOOKUP(D8323,'Liste Rayon'!$A$2:$D$10075,2,FALSE))</f>
        <v>X</v>
      </c>
      <c r="J8323" s="6">
        <f>VLOOKUP(D8323,'Liste Rayon'!$A$2:$D$10075,3,FALSE)</f>
        <v>2</v>
      </c>
      <c r="K8323" s="6">
        <f>VLOOKUP(D8323,'Liste Rayon'!$A$2:$D$10075,4,FALSE)</f>
        <v>5</v>
      </c>
      <c r="L8323" s="4">
        <v>1</v>
      </c>
    </row>
    <row r="8324" spans="1:12" x14ac:dyDescent="0.25">
      <c r="A8324" s="18" t="s">
        <v>22096</v>
      </c>
      <c r="B8324" s="18" t="s">
        <v>22097</v>
      </c>
      <c r="C8324" s="18" t="s">
        <v>22098</v>
      </c>
      <c r="D8324" s="18" t="s">
        <v>22089</v>
      </c>
      <c r="E8324" s="19">
        <v>2</v>
      </c>
      <c r="F8324" s="20" t="s">
        <v>1</v>
      </c>
      <c r="H8324" s="7">
        <f t="shared" si="130"/>
        <v>-2</v>
      </c>
      <c r="I8324" s="6" t="str">
        <f>IF(B8324="","",VLOOKUP(D8324,'Liste Rayon'!$A$2:$D$10075,2,FALSE))</f>
        <v>X</v>
      </c>
      <c r="J8324" s="6">
        <f>VLOOKUP(D8324,'Liste Rayon'!$A$2:$D$10075,3,FALSE)</f>
        <v>2</v>
      </c>
      <c r="K8324" s="6">
        <f>VLOOKUP(D8324,'Liste Rayon'!$A$2:$D$10075,4,FALSE)</f>
        <v>5</v>
      </c>
      <c r="L8324" s="4">
        <v>1</v>
      </c>
    </row>
    <row r="8325" spans="1:12" x14ac:dyDescent="0.25">
      <c r="A8325" s="18" t="s">
        <v>22099</v>
      </c>
      <c r="B8325" s="18" t="s">
        <v>22100</v>
      </c>
      <c r="C8325" s="18" t="s">
        <v>22101</v>
      </c>
      <c r="D8325" s="18" t="s">
        <v>22089</v>
      </c>
      <c r="E8325" s="19">
        <v>1</v>
      </c>
      <c r="F8325" s="20" t="s">
        <v>1</v>
      </c>
      <c r="H8325" s="7">
        <f t="shared" si="130"/>
        <v>-1</v>
      </c>
      <c r="I8325" s="6" t="str">
        <f>IF(B8325="","",VLOOKUP(D8325,'Liste Rayon'!$A$2:$D$10075,2,FALSE))</f>
        <v>X</v>
      </c>
      <c r="J8325" s="6">
        <f>VLOOKUP(D8325,'Liste Rayon'!$A$2:$D$10075,3,FALSE)</f>
        <v>2</v>
      </c>
      <c r="K8325" s="6">
        <f>VLOOKUP(D8325,'Liste Rayon'!$A$2:$D$10075,4,FALSE)</f>
        <v>5</v>
      </c>
      <c r="L8325" s="4">
        <v>1</v>
      </c>
    </row>
    <row r="8326" spans="1:12" x14ac:dyDescent="0.25">
      <c r="A8326" s="18" t="s">
        <v>22102</v>
      </c>
      <c r="B8326" s="18" t="s">
        <v>22103</v>
      </c>
      <c r="C8326" s="18" t="s">
        <v>22104</v>
      </c>
      <c r="D8326" s="18" t="s">
        <v>22089</v>
      </c>
      <c r="E8326" s="19">
        <v>1</v>
      </c>
      <c r="F8326" s="20" t="s">
        <v>1</v>
      </c>
      <c r="H8326" s="7">
        <f t="shared" si="130"/>
        <v>-1</v>
      </c>
      <c r="I8326" s="6" t="str">
        <f>IF(B8326="","",VLOOKUP(D8326,'Liste Rayon'!$A$2:$D$10075,2,FALSE))</f>
        <v>X</v>
      </c>
      <c r="J8326" s="6">
        <f>VLOOKUP(D8326,'Liste Rayon'!$A$2:$D$10075,3,FALSE)</f>
        <v>2</v>
      </c>
      <c r="K8326" s="6">
        <f>VLOOKUP(D8326,'Liste Rayon'!$A$2:$D$10075,4,FALSE)</f>
        <v>5</v>
      </c>
      <c r="L8326" s="4">
        <v>1</v>
      </c>
    </row>
    <row r="8327" spans="1:12" x14ac:dyDescent="0.25">
      <c r="A8327" s="18" t="s">
        <v>22105</v>
      </c>
      <c r="B8327" s="18" t="s">
        <v>22106</v>
      </c>
      <c r="C8327" s="18" t="s">
        <v>22107</v>
      </c>
      <c r="D8327" s="18" t="s">
        <v>22089</v>
      </c>
      <c r="E8327" s="19">
        <v>1</v>
      </c>
      <c r="F8327" s="20" t="s">
        <v>1</v>
      </c>
      <c r="H8327" s="7">
        <f t="shared" si="130"/>
        <v>-1</v>
      </c>
      <c r="I8327" s="6" t="str">
        <f>IF(B8327="","",VLOOKUP(D8327,'Liste Rayon'!$A$2:$D$10075,2,FALSE))</f>
        <v>X</v>
      </c>
      <c r="J8327" s="6">
        <f>VLOOKUP(D8327,'Liste Rayon'!$A$2:$D$10075,3,FALSE)</f>
        <v>2</v>
      </c>
      <c r="K8327" s="6">
        <f>VLOOKUP(D8327,'Liste Rayon'!$A$2:$D$10075,4,FALSE)</f>
        <v>5</v>
      </c>
      <c r="L8327" s="4">
        <v>1</v>
      </c>
    </row>
    <row r="8328" spans="1:12" x14ac:dyDescent="0.25">
      <c r="A8328" s="18" t="s">
        <v>22108</v>
      </c>
      <c r="B8328" s="18" t="s">
        <v>22109</v>
      </c>
      <c r="C8328" s="18" t="s">
        <v>22110</v>
      </c>
      <c r="D8328" s="18" t="s">
        <v>22089</v>
      </c>
      <c r="E8328" s="19">
        <v>1</v>
      </c>
      <c r="F8328" s="20" t="s">
        <v>1</v>
      </c>
      <c r="H8328" s="7">
        <f t="shared" si="130"/>
        <v>-1</v>
      </c>
      <c r="I8328" s="6" t="str">
        <f>IF(B8328="","",VLOOKUP(D8328,'Liste Rayon'!$A$2:$D$10075,2,FALSE))</f>
        <v>X</v>
      </c>
      <c r="J8328" s="6">
        <f>VLOOKUP(D8328,'Liste Rayon'!$A$2:$D$10075,3,FALSE)</f>
        <v>2</v>
      </c>
      <c r="K8328" s="6">
        <f>VLOOKUP(D8328,'Liste Rayon'!$A$2:$D$10075,4,FALSE)</f>
        <v>5</v>
      </c>
      <c r="L8328" s="4">
        <v>1</v>
      </c>
    </row>
    <row r="8329" spans="1:12" x14ac:dyDescent="0.25">
      <c r="A8329" s="18" t="s">
        <v>22111</v>
      </c>
      <c r="B8329" s="18" t="s">
        <v>22112</v>
      </c>
      <c r="C8329" s="18" t="s">
        <v>22113</v>
      </c>
      <c r="D8329" s="18" t="s">
        <v>22089</v>
      </c>
      <c r="E8329" s="19">
        <v>2</v>
      </c>
      <c r="F8329" s="20" t="s">
        <v>1</v>
      </c>
      <c r="H8329" s="7">
        <f t="shared" si="130"/>
        <v>-2</v>
      </c>
      <c r="I8329" s="6" t="str">
        <f>IF(B8329="","",VLOOKUP(D8329,'Liste Rayon'!$A$2:$D$10075,2,FALSE))</f>
        <v>X</v>
      </c>
      <c r="J8329" s="6">
        <f>VLOOKUP(D8329,'Liste Rayon'!$A$2:$D$10075,3,FALSE)</f>
        <v>2</v>
      </c>
      <c r="K8329" s="6">
        <f>VLOOKUP(D8329,'Liste Rayon'!$A$2:$D$10075,4,FALSE)</f>
        <v>5</v>
      </c>
      <c r="L8329" s="4">
        <v>1</v>
      </c>
    </row>
    <row r="8330" spans="1:12" x14ac:dyDescent="0.25">
      <c r="A8330" s="18" t="s">
        <v>22114</v>
      </c>
      <c r="B8330" s="18" t="s">
        <v>22115</v>
      </c>
      <c r="C8330" s="18" t="s">
        <v>22116</v>
      </c>
      <c r="D8330" s="18" t="s">
        <v>22089</v>
      </c>
      <c r="E8330" s="19">
        <v>1</v>
      </c>
      <c r="F8330" s="20" t="s">
        <v>1</v>
      </c>
      <c r="H8330" s="7">
        <f t="shared" si="130"/>
        <v>-1</v>
      </c>
      <c r="I8330" s="6" t="str">
        <f>IF(B8330="","",VLOOKUP(D8330,'Liste Rayon'!$A$2:$D$10075,2,FALSE))</f>
        <v>X</v>
      </c>
      <c r="J8330" s="6">
        <f>VLOOKUP(D8330,'Liste Rayon'!$A$2:$D$10075,3,FALSE)</f>
        <v>2</v>
      </c>
      <c r="K8330" s="6">
        <f>VLOOKUP(D8330,'Liste Rayon'!$A$2:$D$10075,4,FALSE)</f>
        <v>5</v>
      </c>
      <c r="L8330" s="4">
        <v>1</v>
      </c>
    </row>
    <row r="8331" spans="1:12" x14ac:dyDescent="0.25">
      <c r="A8331" s="18" t="s">
        <v>22117</v>
      </c>
      <c r="B8331" s="18" t="s">
        <v>22118</v>
      </c>
      <c r="C8331" s="18" t="s">
        <v>22119</v>
      </c>
      <c r="D8331" s="18" t="s">
        <v>22089</v>
      </c>
      <c r="E8331" s="19">
        <v>2</v>
      </c>
      <c r="F8331" s="20" t="s">
        <v>1</v>
      </c>
      <c r="H8331" s="7">
        <f t="shared" si="130"/>
        <v>-2</v>
      </c>
      <c r="I8331" s="6" t="str">
        <f>IF(B8331="","",VLOOKUP(D8331,'Liste Rayon'!$A$2:$D$10075,2,FALSE))</f>
        <v>X</v>
      </c>
      <c r="J8331" s="6">
        <f>VLOOKUP(D8331,'Liste Rayon'!$A$2:$D$10075,3,FALSE)</f>
        <v>2</v>
      </c>
      <c r="K8331" s="6">
        <f>VLOOKUP(D8331,'Liste Rayon'!$A$2:$D$10075,4,FALSE)</f>
        <v>5</v>
      </c>
      <c r="L8331" s="4">
        <v>1</v>
      </c>
    </row>
    <row r="8332" spans="1:12" x14ac:dyDescent="0.25">
      <c r="A8332" s="18" t="s">
        <v>22123</v>
      </c>
      <c r="B8332" s="18" t="s">
        <v>22124</v>
      </c>
      <c r="C8332" s="18" t="s">
        <v>21577</v>
      </c>
      <c r="D8332" s="18" t="s">
        <v>22089</v>
      </c>
      <c r="E8332" s="19">
        <v>1</v>
      </c>
      <c r="F8332" s="20" t="s">
        <v>1</v>
      </c>
      <c r="H8332" s="7">
        <f t="shared" si="130"/>
        <v>-1</v>
      </c>
      <c r="I8332" s="6" t="str">
        <f>IF(B8332="","",VLOOKUP(D8332,'Liste Rayon'!$A$2:$D$10075,2,FALSE))</f>
        <v>X</v>
      </c>
      <c r="J8332" s="6">
        <f>VLOOKUP(D8332,'Liste Rayon'!$A$2:$D$10075,3,FALSE)</f>
        <v>2</v>
      </c>
      <c r="K8332" s="6">
        <f>VLOOKUP(D8332,'Liste Rayon'!$A$2:$D$10075,4,FALSE)</f>
        <v>5</v>
      </c>
      <c r="L8332" s="4">
        <v>1</v>
      </c>
    </row>
    <row r="8333" spans="1:12" x14ac:dyDescent="0.25">
      <c r="A8333" s="18" t="s">
        <v>22125</v>
      </c>
      <c r="B8333" s="18" t="s">
        <v>22126</v>
      </c>
      <c r="C8333" s="18" t="s">
        <v>21577</v>
      </c>
      <c r="D8333" s="18" t="s">
        <v>22089</v>
      </c>
      <c r="E8333" s="19">
        <v>1</v>
      </c>
      <c r="F8333" s="20" t="s">
        <v>1</v>
      </c>
      <c r="H8333" s="7">
        <f t="shared" si="130"/>
        <v>-1</v>
      </c>
      <c r="I8333" s="6" t="str">
        <f>IF(B8333="","",VLOOKUP(D8333,'Liste Rayon'!$A$2:$D$10075,2,FALSE))</f>
        <v>X</v>
      </c>
      <c r="J8333" s="6">
        <f>VLOOKUP(D8333,'Liste Rayon'!$A$2:$D$10075,3,FALSE)</f>
        <v>2</v>
      </c>
      <c r="K8333" s="6">
        <f>VLOOKUP(D8333,'Liste Rayon'!$A$2:$D$10075,4,FALSE)</f>
        <v>5</v>
      </c>
      <c r="L8333" s="4">
        <v>1</v>
      </c>
    </row>
    <row r="8334" spans="1:12" x14ac:dyDescent="0.25">
      <c r="A8334" s="18" t="s">
        <v>22127</v>
      </c>
      <c r="B8334" s="18" t="s">
        <v>22128</v>
      </c>
      <c r="C8334" s="18" t="s">
        <v>22129</v>
      </c>
      <c r="D8334" s="18" t="s">
        <v>22089</v>
      </c>
      <c r="E8334" s="19">
        <v>1</v>
      </c>
      <c r="F8334" s="20" t="s">
        <v>1</v>
      </c>
      <c r="H8334" s="7">
        <f t="shared" si="130"/>
        <v>-1</v>
      </c>
      <c r="I8334" s="6" t="str">
        <f>IF(B8334="","",VLOOKUP(D8334,'Liste Rayon'!$A$2:$D$10075,2,FALSE))</f>
        <v>X</v>
      </c>
      <c r="J8334" s="6">
        <f>VLOOKUP(D8334,'Liste Rayon'!$A$2:$D$10075,3,FALSE)</f>
        <v>2</v>
      </c>
      <c r="K8334" s="6">
        <f>VLOOKUP(D8334,'Liste Rayon'!$A$2:$D$10075,4,FALSE)</f>
        <v>5</v>
      </c>
      <c r="L8334" s="4">
        <v>1</v>
      </c>
    </row>
    <row r="8335" spans="1:12" x14ac:dyDescent="0.25">
      <c r="A8335" s="18" t="s">
        <v>22130</v>
      </c>
      <c r="B8335" s="18" t="s">
        <v>22131</v>
      </c>
      <c r="C8335" s="18" t="s">
        <v>21577</v>
      </c>
      <c r="D8335" s="18" t="s">
        <v>22089</v>
      </c>
      <c r="E8335" s="19">
        <v>1</v>
      </c>
      <c r="F8335" s="20" t="s">
        <v>1</v>
      </c>
      <c r="H8335" s="7">
        <f t="shared" si="130"/>
        <v>-1</v>
      </c>
      <c r="I8335" s="6" t="str">
        <f>IF(B8335="","",VLOOKUP(D8335,'Liste Rayon'!$A$2:$D$10075,2,FALSE))</f>
        <v>X</v>
      </c>
      <c r="J8335" s="6">
        <f>VLOOKUP(D8335,'Liste Rayon'!$A$2:$D$10075,3,FALSE)</f>
        <v>2</v>
      </c>
      <c r="K8335" s="6">
        <f>VLOOKUP(D8335,'Liste Rayon'!$A$2:$D$10075,4,FALSE)</f>
        <v>5</v>
      </c>
      <c r="L8335" s="4">
        <v>1</v>
      </c>
    </row>
    <row r="8336" spans="1:12" x14ac:dyDescent="0.25">
      <c r="A8336" s="18" t="s">
        <v>22132</v>
      </c>
      <c r="B8336" s="18" t="s">
        <v>22133</v>
      </c>
      <c r="C8336" s="18" t="s">
        <v>22134</v>
      </c>
      <c r="D8336" s="18" t="s">
        <v>22089</v>
      </c>
      <c r="E8336" s="19">
        <v>1</v>
      </c>
      <c r="F8336" s="20" t="s">
        <v>1</v>
      </c>
      <c r="H8336" s="7">
        <f t="shared" si="130"/>
        <v>-1</v>
      </c>
      <c r="I8336" s="6" t="str">
        <f>IF(B8336="","",VLOOKUP(D8336,'Liste Rayon'!$A$2:$D$10075,2,FALSE))</f>
        <v>X</v>
      </c>
      <c r="J8336" s="6">
        <f>VLOOKUP(D8336,'Liste Rayon'!$A$2:$D$10075,3,FALSE)</f>
        <v>2</v>
      </c>
      <c r="K8336" s="6">
        <f>VLOOKUP(D8336,'Liste Rayon'!$A$2:$D$10075,4,FALSE)</f>
        <v>5</v>
      </c>
      <c r="L8336" s="4">
        <v>1</v>
      </c>
    </row>
    <row r="8337" spans="1:12" x14ac:dyDescent="0.25">
      <c r="A8337" s="18" t="s">
        <v>22135</v>
      </c>
      <c r="B8337" s="18" t="s">
        <v>22136</v>
      </c>
      <c r="C8337" s="18" t="s">
        <v>22137</v>
      </c>
      <c r="D8337" s="18" t="s">
        <v>22089</v>
      </c>
      <c r="E8337" s="19">
        <v>1</v>
      </c>
      <c r="F8337" s="20" t="s">
        <v>1</v>
      </c>
      <c r="H8337" s="7">
        <f t="shared" si="130"/>
        <v>-1</v>
      </c>
      <c r="I8337" s="6" t="str">
        <f>IF(B8337="","",VLOOKUP(D8337,'Liste Rayon'!$A$2:$D$10075,2,FALSE))</f>
        <v>X</v>
      </c>
      <c r="J8337" s="6">
        <f>VLOOKUP(D8337,'Liste Rayon'!$A$2:$D$10075,3,FALSE)</f>
        <v>2</v>
      </c>
      <c r="K8337" s="6">
        <f>VLOOKUP(D8337,'Liste Rayon'!$A$2:$D$10075,4,FALSE)</f>
        <v>5</v>
      </c>
      <c r="L8337" s="4">
        <v>1</v>
      </c>
    </row>
    <row r="8338" spans="1:12" x14ac:dyDescent="0.25">
      <c r="A8338" s="18" t="s">
        <v>22138</v>
      </c>
      <c r="B8338" s="18" t="s">
        <v>22139</v>
      </c>
      <c r="C8338" s="18" t="s">
        <v>21948</v>
      </c>
      <c r="D8338" s="18" t="s">
        <v>22140</v>
      </c>
      <c r="E8338" s="19">
        <v>1</v>
      </c>
      <c r="F8338" s="20" t="s">
        <v>1</v>
      </c>
      <c r="H8338" s="7">
        <f t="shared" si="130"/>
        <v>-1</v>
      </c>
      <c r="I8338" s="6" t="str">
        <f>IF(B8338="","",VLOOKUP(D8338,'Liste Rayon'!$A$2:$D$10075,2,FALSE))</f>
        <v>X</v>
      </c>
      <c r="J8338" s="6">
        <f>VLOOKUP(D8338,'Liste Rayon'!$A$2:$D$10075,3,FALSE)</f>
        <v>2</v>
      </c>
      <c r="K8338" s="6">
        <f>VLOOKUP(D8338,'Liste Rayon'!$A$2:$D$10075,4,FALSE)</f>
        <v>6</v>
      </c>
      <c r="L8338" s="4">
        <v>1</v>
      </c>
    </row>
    <row r="8339" spans="1:12" x14ac:dyDescent="0.25">
      <c r="A8339" s="18" t="s">
        <v>22141</v>
      </c>
      <c r="B8339" s="18" t="s">
        <v>22142</v>
      </c>
      <c r="C8339" s="18" t="s">
        <v>22143</v>
      </c>
      <c r="D8339" s="18" t="s">
        <v>22140</v>
      </c>
      <c r="E8339" s="19">
        <v>1</v>
      </c>
      <c r="F8339" s="20" t="s">
        <v>1</v>
      </c>
      <c r="H8339" s="7">
        <f t="shared" si="130"/>
        <v>-1</v>
      </c>
      <c r="I8339" s="6" t="str">
        <f>IF(B8339="","",VLOOKUP(D8339,'Liste Rayon'!$A$2:$D$10075,2,FALSE))</f>
        <v>X</v>
      </c>
      <c r="J8339" s="6">
        <f>VLOOKUP(D8339,'Liste Rayon'!$A$2:$D$10075,3,FALSE)</f>
        <v>2</v>
      </c>
      <c r="K8339" s="6">
        <f>VLOOKUP(D8339,'Liste Rayon'!$A$2:$D$10075,4,FALSE)</f>
        <v>6</v>
      </c>
      <c r="L8339" s="4">
        <v>1</v>
      </c>
    </row>
    <row r="8340" spans="1:12" x14ac:dyDescent="0.25">
      <c r="A8340" s="18" t="s">
        <v>22144</v>
      </c>
      <c r="B8340" s="18" t="s">
        <v>22145</v>
      </c>
      <c r="C8340" s="18" t="s">
        <v>22146</v>
      </c>
      <c r="D8340" s="18" t="s">
        <v>22140</v>
      </c>
      <c r="E8340" s="19">
        <v>1</v>
      </c>
      <c r="F8340" s="20" t="s">
        <v>1</v>
      </c>
      <c r="H8340" s="7">
        <f t="shared" si="130"/>
        <v>-1</v>
      </c>
      <c r="I8340" s="6" t="str">
        <f>IF(B8340="","",VLOOKUP(D8340,'Liste Rayon'!$A$2:$D$10075,2,FALSE))</f>
        <v>X</v>
      </c>
      <c r="J8340" s="6">
        <f>VLOOKUP(D8340,'Liste Rayon'!$A$2:$D$10075,3,FALSE)</f>
        <v>2</v>
      </c>
      <c r="K8340" s="6">
        <f>VLOOKUP(D8340,'Liste Rayon'!$A$2:$D$10075,4,FALSE)</f>
        <v>6</v>
      </c>
      <c r="L8340" s="4">
        <v>1</v>
      </c>
    </row>
    <row r="8341" spans="1:12" x14ac:dyDescent="0.25">
      <c r="A8341" s="18" t="s">
        <v>22147</v>
      </c>
      <c r="B8341" s="18" t="s">
        <v>22148</v>
      </c>
      <c r="C8341" s="18" t="s">
        <v>22149</v>
      </c>
      <c r="D8341" s="18" t="s">
        <v>22140</v>
      </c>
      <c r="E8341" s="19">
        <v>2</v>
      </c>
      <c r="F8341" s="20" t="s">
        <v>1</v>
      </c>
      <c r="H8341" s="7">
        <f t="shared" si="130"/>
        <v>-2</v>
      </c>
      <c r="I8341" s="6" t="str">
        <f>IF(B8341="","",VLOOKUP(D8341,'Liste Rayon'!$A$2:$D$10075,2,FALSE))</f>
        <v>X</v>
      </c>
      <c r="J8341" s="6">
        <f>VLOOKUP(D8341,'Liste Rayon'!$A$2:$D$10075,3,FALSE)</f>
        <v>2</v>
      </c>
      <c r="K8341" s="6">
        <f>VLOOKUP(D8341,'Liste Rayon'!$A$2:$D$10075,4,FALSE)</f>
        <v>6</v>
      </c>
      <c r="L8341" s="4">
        <v>1</v>
      </c>
    </row>
    <row r="8342" spans="1:12" x14ac:dyDescent="0.25">
      <c r="A8342" s="18" t="s">
        <v>22150</v>
      </c>
      <c r="B8342" s="18" t="s">
        <v>22151</v>
      </c>
      <c r="C8342" s="18" t="s">
        <v>22152</v>
      </c>
      <c r="D8342" s="18" t="s">
        <v>22153</v>
      </c>
      <c r="E8342" s="19">
        <v>1</v>
      </c>
      <c r="F8342" s="20" t="s">
        <v>1</v>
      </c>
      <c r="H8342" s="7">
        <f t="shared" si="130"/>
        <v>-1</v>
      </c>
      <c r="I8342" s="6" t="str">
        <f>IF(B8342="","",VLOOKUP(D8342,'Liste Rayon'!$A$2:$D$10075,2,FALSE))</f>
        <v>X</v>
      </c>
      <c r="J8342" s="6">
        <f>VLOOKUP(D8342,'Liste Rayon'!$A$2:$D$10075,3,FALSE)</f>
        <v>3</v>
      </c>
      <c r="K8342" s="6">
        <f>VLOOKUP(D8342,'Liste Rayon'!$A$2:$D$10075,4,FALSE)</f>
        <v>1</v>
      </c>
      <c r="L8342" s="4">
        <v>1</v>
      </c>
    </row>
    <row r="8343" spans="1:12" x14ac:dyDescent="0.25">
      <c r="A8343" s="18" t="s">
        <v>22154</v>
      </c>
      <c r="B8343" s="18" t="s">
        <v>22155</v>
      </c>
      <c r="C8343" s="18" t="s">
        <v>22156</v>
      </c>
      <c r="D8343" s="18" t="s">
        <v>22153</v>
      </c>
      <c r="E8343" s="19">
        <v>1</v>
      </c>
      <c r="F8343" s="20" t="s">
        <v>1</v>
      </c>
      <c r="H8343" s="7">
        <f t="shared" si="130"/>
        <v>-1</v>
      </c>
      <c r="I8343" s="6" t="str">
        <f>IF(B8343="","",VLOOKUP(D8343,'Liste Rayon'!$A$2:$D$10075,2,FALSE))</f>
        <v>X</v>
      </c>
      <c r="J8343" s="6">
        <f>VLOOKUP(D8343,'Liste Rayon'!$A$2:$D$10075,3,FALSE)</f>
        <v>3</v>
      </c>
      <c r="K8343" s="6">
        <f>VLOOKUP(D8343,'Liste Rayon'!$A$2:$D$10075,4,FALSE)</f>
        <v>1</v>
      </c>
      <c r="L8343" s="4">
        <v>1</v>
      </c>
    </row>
    <row r="8344" spans="1:12" x14ac:dyDescent="0.25">
      <c r="A8344" s="18" t="s">
        <v>22157</v>
      </c>
      <c r="B8344" s="18" t="s">
        <v>22158</v>
      </c>
      <c r="C8344" s="18" t="s">
        <v>22159</v>
      </c>
      <c r="D8344" s="18" t="s">
        <v>22153</v>
      </c>
      <c r="E8344" s="19">
        <v>1</v>
      </c>
      <c r="F8344" s="20" t="s">
        <v>1</v>
      </c>
      <c r="H8344" s="7">
        <f t="shared" si="130"/>
        <v>-1</v>
      </c>
      <c r="I8344" s="6" t="str">
        <f>IF(B8344="","",VLOOKUP(D8344,'Liste Rayon'!$A$2:$D$10075,2,FALSE))</f>
        <v>X</v>
      </c>
      <c r="J8344" s="6">
        <f>VLOOKUP(D8344,'Liste Rayon'!$A$2:$D$10075,3,FALSE)</f>
        <v>3</v>
      </c>
      <c r="K8344" s="6">
        <f>VLOOKUP(D8344,'Liste Rayon'!$A$2:$D$10075,4,FALSE)</f>
        <v>1</v>
      </c>
      <c r="L8344" s="4">
        <v>1</v>
      </c>
    </row>
    <row r="8345" spans="1:12" x14ac:dyDescent="0.25">
      <c r="A8345" s="18" t="s">
        <v>22160</v>
      </c>
      <c r="B8345" s="18" t="s">
        <v>22161</v>
      </c>
      <c r="C8345" s="18" t="s">
        <v>22162</v>
      </c>
      <c r="D8345" s="18" t="s">
        <v>22153</v>
      </c>
      <c r="E8345" s="19">
        <v>1</v>
      </c>
      <c r="F8345" s="20" t="s">
        <v>1</v>
      </c>
      <c r="H8345" s="7">
        <f t="shared" si="130"/>
        <v>-1</v>
      </c>
      <c r="I8345" s="6" t="str">
        <f>IF(B8345="","",VLOOKUP(D8345,'Liste Rayon'!$A$2:$D$10075,2,FALSE))</f>
        <v>X</v>
      </c>
      <c r="J8345" s="6">
        <f>VLOOKUP(D8345,'Liste Rayon'!$A$2:$D$10075,3,FALSE)</f>
        <v>3</v>
      </c>
      <c r="K8345" s="6">
        <f>VLOOKUP(D8345,'Liste Rayon'!$A$2:$D$10075,4,FALSE)</f>
        <v>1</v>
      </c>
      <c r="L8345" s="4">
        <v>1</v>
      </c>
    </row>
    <row r="8346" spans="1:12" x14ac:dyDescent="0.25">
      <c r="A8346" s="18" t="s">
        <v>22166</v>
      </c>
      <c r="B8346" s="18" t="s">
        <v>22167</v>
      </c>
      <c r="C8346" s="18" t="s">
        <v>22168</v>
      </c>
      <c r="D8346" s="18" t="s">
        <v>22153</v>
      </c>
      <c r="E8346" s="19">
        <v>1</v>
      </c>
      <c r="F8346" s="20" t="s">
        <v>1</v>
      </c>
      <c r="H8346" s="7">
        <f t="shared" si="130"/>
        <v>-1</v>
      </c>
      <c r="I8346" s="6" t="str">
        <f>IF(B8346="","",VLOOKUP(D8346,'Liste Rayon'!$A$2:$D$10075,2,FALSE))</f>
        <v>X</v>
      </c>
      <c r="J8346" s="6">
        <f>VLOOKUP(D8346,'Liste Rayon'!$A$2:$D$10075,3,FALSE)</f>
        <v>3</v>
      </c>
      <c r="K8346" s="6">
        <f>VLOOKUP(D8346,'Liste Rayon'!$A$2:$D$10075,4,FALSE)</f>
        <v>1</v>
      </c>
      <c r="L8346" s="4">
        <v>1</v>
      </c>
    </row>
    <row r="8347" spans="1:12" x14ac:dyDescent="0.25">
      <c r="A8347" s="18" t="s">
        <v>22169</v>
      </c>
      <c r="B8347" s="18" t="s">
        <v>22170</v>
      </c>
      <c r="C8347" s="18" t="s">
        <v>21209</v>
      </c>
      <c r="D8347" s="18" t="s">
        <v>22171</v>
      </c>
      <c r="E8347" s="19">
        <v>1</v>
      </c>
      <c r="F8347" s="20" t="s">
        <v>1</v>
      </c>
      <c r="H8347" s="7">
        <f t="shared" si="130"/>
        <v>-1</v>
      </c>
      <c r="I8347" s="6" t="str">
        <f>IF(B8347="","",VLOOKUP(D8347,'Liste Rayon'!$A$2:$D$10075,2,FALSE))</f>
        <v>X</v>
      </c>
      <c r="J8347" s="6">
        <f>VLOOKUP(D8347,'Liste Rayon'!$A$2:$D$10075,3,FALSE)</f>
        <v>3</v>
      </c>
      <c r="K8347" s="6">
        <f>VLOOKUP(D8347,'Liste Rayon'!$A$2:$D$10075,4,FALSE)</f>
        <v>2</v>
      </c>
      <c r="L8347" s="4">
        <v>1</v>
      </c>
    </row>
    <row r="8348" spans="1:12" x14ac:dyDescent="0.25">
      <c r="A8348" s="18" t="s">
        <v>22172</v>
      </c>
      <c r="B8348" s="18" t="s">
        <v>22173</v>
      </c>
      <c r="C8348" s="18" t="s">
        <v>22174</v>
      </c>
      <c r="D8348" s="18" t="s">
        <v>22171</v>
      </c>
      <c r="E8348" s="19">
        <v>1</v>
      </c>
      <c r="F8348" s="20" t="s">
        <v>1</v>
      </c>
      <c r="H8348" s="7">
        <f t="shared" si="130"/>
        <v>-1</v>
      </c>
      <c r="I8348" s="6" t="str">
        <f>IF(B8348="","",VLOOKUP(D8348,'Liste Rayon'!$A$2:$D$10075,2,FALSE))</f>
        <v>X</v>
      </c>
      <c r="J8348" s="6">
        <f>VLOOKUP(D8348,'Liste Rayon'!$A$2:$D$10075,3,FALSE)</f>
        <v>3</v>
      </c>
      <c r="K8348" s="6">
        <f>VLOOKUP(D8348,'Liste Rayon'!$A$2:$D$10075,4,FALSE)</f>
        <v>2</v>
      </c>
      <c r="L8348" s="4">
        <v>1</v>
      </c>
    </row>
    <row r="8349" spans="1:12" x14ac:dyDescent="0.25">
      <c r="A8349" s="18" t="s">
        <v>22175</v>
      </c>
      <c r="B8349" s="18" t="s">
        <v>22176</v>
      </c>
      <c r="C8349" s="18" t="s">
        <v>22177</v>
      </c>
      <c r="D8349" s="18" t="s">
        <v>22171</v>
      </c>
      <c r="E8349" s="19">
        <v>1</v>
      </c>
      <c r="F8349" s="20" t="s">
        <v>1</v>
      </c>
      <c r="H8349" s="7">
        <f t="shared" si="130"/>
        <v>-1</v>
      </c>
      <c r="I8349" s="6" t="str">
        <f>IF(B8349="","",VLOOKUP(D8349,'Liste Rayon'!$A$2:$D$10075,2,FALSE))</f>
        <v>X</v>
      </c>
      <c r="J8349" s="6">
        <f>VLOOKUP(D8349,'Liste Rayon'!$A$2:$D$10075,3,FALSE)</f>
        <v>3</v>
      </c>
      <c r="K8349" s="6">
        <f>VLOOKUP(D8349,'Liste Rayon'!$A$2:$D$10075,4,FALSE)</f>
        <v>2</v>
      </c>
      <c r="L8349" s="4">
        <v>1</v>
      </c>
    </row>
    <row r="8350" spans="1:12" x14ac:dyDescent="0.25">
      <c r="A8350" s="18" t="s">
        <v>22178</v>
      </c>
      <c r="B8350" s="18" t="s">
        <v>22179</v>
      </c>
      <c r="C8350" s="18" t="s">
        <v>22180</v>
      </c>
      <c r="D8350" s="18" t="s">
        <v>22171</v>
      </c>
      <c r="E8350" s="19">
        <v>1</v>
      </c>
      <c r="F8350" s="20" t="s">
        <v>1</v>
      </c>
      <c r="H8350" s="7">
        <f t="shared" si="130"/>
        <v>-1</v>
      </c>
      <c r="I8350" s="6" t="str">
        <f>IF(B8350="","",VLOOKUP(D8350,'Liste Rayon'!$A$2:$D$10075,2,FALSE))</f>
        <v>X</v>
      </c>
      <c r="J8350" s="6">
        <f>VLOOKUP(D8350,'Liste Rayon'!$A$2:$D$10075,3,FALSE)</f>
        <v>3</v>
      </c>
      <c r="K8350" s="6">
        <f>VLOOKUP(D8350,'Liste Rayon'!$A$2:$D$10075,4,FALSE)</f>
        <v>2</v>
      </c>
      <c r="L8350" s="4">
        <v>1</v>
      </c>
    </row>
    <row r="8351" spans="1:12" x14ac:dyDescent="0.25">
      <c r="A8351" s="18" t="s">
        <v>22181</v>
      </c>
      <c r="B8351" s="18" t="s">
        <v>22182</v>
      </c>
      <c r="C8351" s="18" t="s">
        <v>22183</v>
      </c>
      <c r="D8351" s="18" t="s">
        <v>22171</v>
      </c>
      <c r="E8351" s="19">
        <v>1</v>
      </c>
      <c r="F8351" s="20" t="s">
        <v>1</v>
      </c>
      <c r="H8351" s="7">
        <f t="shared" si="130"/>
        <v>-1</v>
      </c>
      <c r="I8351" s="6" t="str">
        <f>IF(B8351="","",VLOOKUP(D8351,'Liste Rayon'!$A$2:$D$10075,2,FALSE))</f>
        <v>X</v>
      </c>
      <c r="J8351" s="6">
        <f>VLOOKUP(D8351,'Liste Rayon'!$A$2:$D$10075,3,FALSE)</f>
        <v>3</v>
      </c>
      <c r="K8351" s="6">
        <f>VLOOKUP(D8351,'Liste Rayon'!$A$2:$D$10075,4,FALSE)</f>
        <v>2</v>
      </c>
      <c r="L8351" s="4">
        <v>1</v>
      </c>
    </row>
    <row r="8352" spans="1:12" x14ac:dyDescent="0.25">
      <c r="A8352" s="18" t="s">
        <v>22184</v>
      </c>
      <c r="B8352" s="18" t="s">
        <v>22185</v>
      </c>
      <c r="C8352" s="18" t="s">
        <v>22186</v>
      </c>
      <c r="D8352" s="18" t="s">
        <v>22171</v>
      </c>
      <c r="E8352" s="19">
        <v>1</v>
      </c>
      <c r="F8352" s="20" t="s">
        <v>1</v>
      </c>
      <c r="H8352" s="7">
        <f t="shared" si="130"/>
        <v>-1</v>
      </c>
      <c r="I8352" s="6" t="str">
        <f>IF(B8352="","",VLOOKUP(D8352,'Liste Rayon'!$A$2:$D$10075,2,FALSE))</f>
        <v>X</v>
      </c>
      <c r="J8352" s="6">
        <f>VLOOKUP(D8352,'Liste Rayon'!$A$2:$D$10075,3,FALSE)</f>
        <v>3</v>
      </c>
      <c r="K8352" s="6">
        <f>VLOOKUP(D8352,'Liste Rayon'!$A$2:$D$10075,4,FALSE)</f>
        <v>2</v>
      </c>
      <c r="L8352" s="4">
        <v>1</v>
      </c>
    </row>
    <row r="8353" spans="1:12" x14ac:dyDescent="0.25">
      <c r="A8353" s="18" t="s">
        <v>22187</v>
      </c>
      <c r="B8353" s="18" t="s">
        <v>22188</v>
      </c>
      <c r="C8353" s="18" t="s">
        <v>22189</v>
      </c>
      <c r="D8353" s="18" t="s">
        <v>22171</v>
      </c>
      <c r="E8353" s="19">
        <v>1</v>
      </c>
      <c r="F8353" s="20" t="s">
        <v>1</v>
      </c>
      <c r="H8353" s="7">
        <f t="shared" si="130"/>
        <v>-1</v>
      </c>
      <c r="I8353" s="6" t="str">
        <f>IF(B8353="","",VLOOKUP(D8353,'Liste Rayon'!$A$2:$D$10075,2,FALSE))</f>
        <v>X</v>
      </c>
      <c r="J8353" s="6">
        <f>VLOOKUP(D8353,'Liste Rayon'!$A$2:$D$10075,3,FALSE)</f>
        <v>3</v>
      </c>
      <c r="K8353" s="6">
        <f>VLOOKUP(D8353,'Liste Rayon'!$A$2:$D$10075,4,FALSE)</f>
        <v>2</v>
      </c>
      <c r="L8353" s="4">
        <v>1</v>
      </c>
    </row>
    <row r="8354" spans="1:12" x14ac:dyDescent="0.25">
      <c r="A8354" s="18" t="s">
        <v>22190</v>
      </c>
      <c r="B8354" s="18" t="s">
        <v>22191</v>
      </c>
      <c r="C8354" s="18" t="s">
        <v>22192</v>
      </c>
      <c r="D8354" s="18" t="s">
        <v>22171</v>
      </c>
      <c r="E8354" s="19">
        <v>1</v>
      </c>
      <c r="F8354" s="20" t="s">
        <v>1</v>
      </c>
      <c r="H8354" s="7">
        <f t="shared" si="130"/>
        <v>-1</v>
      </c>
      <c r="I8354" s="6" t="str">
        <f>IF(B8354="","",VLOOKUP(D8354,'Liste Rayon'!$A$2:$D$10075,2,FALSE))</f>
        <v>X</v>
      </c>
      <c r="J8354" s="6">
        <f>VLOOKUP(D8354,'Liste Rayon'!$A$2:$D$10075,3,FALSE)</f>
        <v>3</v>
      </c>
      <c r="K8354" s="6">
        <f>VLOOKUP(D8354,'Liste Rayon'!$A$2:$D$10075,4,FALSE)</f>
        <v>2</v>
      </c>
      <c r="L8354" s="4">
        <v>1</v>
      </c>
    </row>
    <row r="8355" spans="1:12" x14ac:dyDescent="0.25">
      <c r="A8355" s="18" t="s">
        <v>22193</v>
      </c>
      <c r="B8355" s="18" t="s">
        <v>22194</v>
      </c>
      <c r="C8355" s="18" t="s">
        <v>22195</v>
      </c>
      <c r="D8355" s="18" t="s">
        <v>22171</v>
      </c>
      <c r="E8355" s="19">
        <v>1</v>
      </c>
      <c r="F8355" s="20" t="s">
        <v>1</v>
      </c>
      <c r="H8355" s="7">
        <f t="shared" si="130"/>
        <v>-1</v>
      </c>
      <c r="I8355" s="6" t="str">
        <f>IF(B8355="","",VLOOKUP(D8355,'Liste Rayon'!$A$2:$D$10075,2,FALSE))</f>
        <v>X</v>
      </c>
      <c r="J8355" s="6">
        <f>VLOOKUP(D8355,'Liste Rayon'!$A$2:$D$10075,3,FALSE)</f>
        <v>3</v>
      </c>
      <c r="K8355" s="6">
        <f>VLOOKUP(D8355,'Liste Rayon'!$A$2:$D$10075,4,FALSE)</f>
        <v>2</v>
      </c>
      <c r="L8355" s="4">
        <v>1</v>
      </c>
    </row>
    <row r="8356" spans="1:12" x14ac:dyDescent="0.25">
      <c r="A8356" s="18" t="s">
        <v>22196</v>
      </c>
      <c r="B8356" s="18" t="s">
        <v>22197</v>
      </c>
      <c r="C8356" s="18" t="s">
        <v>22198</v>
      </c>
      <c r="D8356" s="18" t="s">
        <v>22171</v>
      </c>
      <c r="E8356" s="19">
        <v>1</v>
      </c>
      <c r="F8356" s="20" t="s">
        <v>1</v>
      </c>
      <c r="H8356" s="7">
        <f t="shared" si="130"/>
        <v>-1</v>
      </c>
      <c r="I8356" s="6" t="str">
        <f>IF(B8356="","",VLOOKUP(D8356,'Liste Rayon'!$A$2:$D$10075,2,FALSE))</f>
        <v>X</v>
      </c>
      <c r="J8356" s="6">
        <f>VLOOKUP(D8356,'Liste Rayon'!$A$2:$D$10075,3,FALSE)</f>
        <v>3</v>
      </c>
      <c r="K8356" s="6">
        <f>VLOOKUP(D8356,'Liste Rayon'!$A$2:$D$10075,4,FALSE)</f>
        <v>2</v>
      </c>
      <c r="L8356" s="4">
        <v>1</v>
      </c>
    </row>
    <row r="8357" spans="1:12" x14ac:dyDescent="0.25">
      <c r="A8357" s="18" t="s">
        <v>22199</v>
      </c>
      <c r="B8357" s="18" t="s">
        <v>22200</v>
      </c>
      <c r="C8357" s="18" t="s">
        <v>22201</v>
      </c>
      <c r="D8357" s="18" t="s">
        <v>22171</v>
      </c>
      <c r="E8357" s="19">
        <v>1</v>
      </c>
      <c r="F8357" s="20" t="s">
        <v>1</v>
      </c>
      <c r="H8357" s="7">
        <f t="shared" si="130"/>
        <v>-1</v>
      </c>
      <c r="I8357" s="6" t="str">
        <f>IF(B8357="","",VLOOKUP(D8357,'Liste Rayon'!$A$2:$D$10075,2,FALSE))</f>
        <v>X</v>
      </c>
      <c r="J8357" s="6">
        <f>VLOOKUP(D8357,'Liste Rayon'!$A$2:$D$10075,3,FALSE)</f>
        <v>3</v>
      </c>
      <c r="K8357" s="6">
        <f>VLOOKUP(D8357,'Liste Rayon'!$A$2:$D$10075,4,FALSE)</f>
        <v>2</v>
      </c>
      <c r="L8357" s="4">
        <v>1</v>
      </c>
    </row>
    <row r="8358" spans="1:12" x14ac:dyDescent="0.25">
      <c r="A8358" s="18" t="s">
        <v>26482</v>
      </c>
      <c r="B8358" s="18" t="s">
        <v>26483</v>
      </c>
      <c r="C8358" s="18" t="s">
        <v>26484</v>
      </c>
      <c r="D8358" s="18" t="s">
        <v>22171</v>
      </c>
      <c r="E8358" s="19">
        <v>1</v>
      </c>
      <c r="F8358" s="20" t="s">
        <v>1</v>
      </c>
      <c r="H8358" s="7">
        <f t="shared" si="130"/>
        <v>-1</v>
      </c>
      <c r="I8358" s="6" t="str">
        <f>IF(B8358="","",VLOOKUP(D8358,'Liste Rayon'!$A$2:$D$10075,2,FALSE))</f>
        <v>X</v>
      </c>
      <c r="J8358" s="6">
        <f>VLOOKUP(D8358,'Liste Rayon'!$A$2:$D$10075,3,FALSE)</f>
        <v>3</v>
      </c>
      <c r="K8358" s="6">
        <f>VLOOKUP(D8358,'Liste Rayon'!$A$2:$D$10075,4,FALSE)</f>
        <v>2</v>
      </c>
      <c r="L8358" s="4">
        <v>1</v>
      </c>
    </row>
    <row r="8359" spans="1:12" x14ac:dyDescent="0.25">
      <c r="A8359" s="18" t="s">
        <v>22202</v>
      </c>
      <c r="B8359" s="18" t="s">
        <v>22203</v>
      </c>
      <c r="C8359" s="18" t="s">
        <v>21647</v>
      </c>
      <c r="D8359" s="18" t="s">
        <v>22171</v>
      </c>
      <c r="E8359" s="19">
        <v>4</v>
      </c>
      <c r="F8359" s="20" t="s">
        <v>1</v>
      </c>
      <c r="H8359" s="7">
        <f t="shared" si="130"/>
        <v>-4</v>
      </c>
      <c r="I8359" s="6" t="str">
        <f>IF(B8359="","",VLOOKUP(D8359,'Liste Rayon'!$A$2:$D$10075,2,FALSE))</f>
        <v>X</v>
      </c>
      <c r="J8359" s="6">
        <f>VLOOKUP(D8359,'Liste Rayon'!$A$2:$D$10075,3,FALSE)</f>
        <v>3</v>
      </c>
      <c r="K8359" s="6">
        <f>VLOOKUP(D8359,'Liste Rayon'!$A$2:$D$10075,4,FALSE)</f>
        <v>2</v>
      </c>
      <c r="L8359" s="4">
        <v>1</v>
      </c>
    </row>
    <row r="8360" spans="1:12" x14ac:dyDescent="0.25">
      <c r="A8360" s="18" t="s">
        <v>22204</v>
      </c>
      <c r="B8360" s="18" t="s">
        <v>22205</v>
      </c>
      <c r="C8360" s="18" t="s">
        <v>22206</v>
      </c>
      <c r="D8360" s="18" t="s">
        <v>22171</v>
      </c>
      <c r="E8360" s="19">
        <v>2</v>
      </c>
      <c r="F8360" s="20" t="s">
        <v>1</v>
      </c>
      <c r="H8360" s="7">
        <f t="shared" si="130"/>
        <v>-2</v>
      </c>
      <c r="I8360" s="6" t="str">
        <f>IF(B8360="","",VLOOKUP(D8360,'Liste Rayon'!$A$2:$D$10075,2,FALSE))</f>
        <v>X</v>
      </c>
      <c r="J8360" s="6">
        <f>VLOOKUP(D8360,'Liste Rayon'!$A$2:$D$10075,3,FALSE)</f>
        <v>3</v>
      </c>
      <c r="K8360" s="6">
        <f>VLOOKUP(D8360,'Liste Rayon'!$A$2:$D$10075,4,FALSE)</f>
        <v>2</v>
      </c>
      <c r="L8360" s="4">
        <v>1</v>
      </c>
    </row>
    <row r="8361" spans="1:12" x14ac:dyDescent="0.25">
      <c r="A8361" s="18" t="s">
        <v>22207</v>
      </c>
      <c r="B8361" s="18" t="s">
        <v>22208</v>
      </c>
      <c r="C8361" s="18" t="s">
        <v>22209</v>
      </c>
      <c r="D8361" s="18" t="s">
        <v>22171</v>
      </c>
      <c r="E8361" s="19">
        <v>1</v>
      </c>
      <c r="F8361" s="20" t="s">
        <v>1</v>
      </c>
      <c r="H8361" s="7">
        <f t="shared" si="130"/>
        <v>-1</v>
      </c>
      <c r="I8361" s="6" t="str">
        <f>IF(B8361="","",VLOOKUP(D8361,'Liste Rayon'!$A$2:$D$10075,2,FALSE))</f>
        <v>X</v>
      </c>
      <c r="J8361" s="6">
        <f>VLOOKUP(D8361,'Liste Rayon'!$A$2:$D$10075,3,FALSE)</f>
        <v>3</v>
      </c>
      <c r="K8361" s="6">
        <f>VLOOKUP(D8361,'Liste Rayon'!$A$2:$D$10075,4,FALSE)</f>
        <v>2</v>
      </c>
      <c r="L8361" s="4">
        <v>1</v>
      </c>
    </row>
    <row r="8362" spans="1:12" x14ac:dyDescent="0.25">
      <c r="A8362" s="18" t="s">
        <v>22210</v>
      </c>
      <c r="B8362" s="18" t="s">
        <v>22211</v>
      </c>
      <c r="C8362" s="18" t="s">
        <v>22212</v>
      </c>
      <c r="D8362" s="18" t="s">
        <v>22213</v>
      </c>
      <c r="E8362" s="19">
        <v>2</v>
      </c>
      <c r="F8362" s="20" t="s">
        <v>1</v>
      </c>
      <c r="H8362" s="7">
        <f t="shared" si="130"/>
        <v>-2</v>
      </c>
      <c r="I8362" s="6" t="str">
        <f>IF(B8362="","",VLOOKUP(D8362,'Liste Rayon'!$A$2:$D$10075,2,FALSE))</f>
        <v>X</v>
      </c>
      <c r="J8362" s="6">
        <f>VLOOKUP(D8362,'Liste Rayon'!$A$2:$D$10075,3,FALSE)</f>
        <v>3</v>
      </c>
      <c r="K8362" s="6">
        <f>VLOOKUP(D8362,'Liste Rayon'!$A$2:$D$10075,4,FALSE)</f>
        <v>3</v>
      </c>
      <c r="L8362" s="4">
        <v>1</v>
      </c>
    </row>
    <row r="8363" spans="1:12" x14ac:dyDescent="0.25">
      <c r="A8363" s="18" t="s">
        <v>22214</v>
      </c>
      <c r="B8363" s="18" t="s">
        <v>22215</v>
      </c>
      <c r="C8363" s="18" t="s">
        <v>22216</v>
      </c>
      <c r="D8363" s="18" t="s">
        <v>22213</v>
      </c>
      <c r="E8363" s="19">
        <v>1</v>
      </c>
      <c r="F8363" s="20" t="s">
        <v>1</v>
      </c>
      <c r="H8363" s="7">
        <f t="shared" si="130"/>
        <v>-1</v>
      </c>
      <c r="I8363" s="6" t="str">
        <f>IF(B8363="","",VLOOKUP(D8363,'Liste Rayon'!$A$2:$D$10075,2,FALSE))</f>
        <v>X</v>
      </c>
      <c r="J8363" s="6">
        <f>VLOOKUP(D8363,'Liste Rayon'!$A$2:$D$10075,3,FALSE)</f>
        <v>3</v>
      </c>
      <c r="K8363" s="6">
        <f>VLOOKUP(D8363,'Liste Rayon'!$A$2:$D$10075,4,FALSE)</f>
        <v>3</v>
      </c>
      <c r="L8363" s="4">
        <v>1</v>
      </c>
    </row>
    <row r="8364" spans="1:12" x14ac:dyDescent="0.25">
      <c r="A8364" s="18" t="s">
        <v>22217</v>
      </c>
      <c r="B8364" s="18" t="s">
        <v>22218</v>
      </c>
      <c r="C8364" s="18" t="s">
        <v>22219</v>
      </c>
      <c r="D8364" s="18" t="s">
        <v>22213</v>
      </c>
      <c r="E8364" s="19">
        <v>1</v>
      </c>
      <c r="F8364" s="20" t="s">
        <v>1</v>
      </c>
      <c r="H8364" s="7">
        <f t="shared" si="130"/>
        <v>-1</v>
      </c>
      <c r="I8364" s="6" t="str">
        <f>IF(B8364="","",VLOOKUP(D8364,'Liste Rayon'!$A$2:$D$10075,2,FALSE))</f>
        <v>X</v>
      </c>
      <c r="J8364" s="6">
        <f>VLOOKUP(D8364,'Liste Rayon'!$A$2:$D$10075,3,FALSE)</f>
        <v>3</v>
      </c>
      <c r="K8364" s="6">
        <f>VLOOKUP(D8364,'Liste Rayon'!$A$2:$D$10075,4,FALSE)</f>
        <v>3</v>
      </c>
      <c r="L8364" s="4">
        <v>1</v>
      </c>
    </row>
    <row r="8365" spans="1:12" x14ac:dyDescent="0.25">
      <c r="A8365" s="18" t="s">
        <v>22220</v>
      </c>
      <c r="B8365" s="18" t="s">
        <v>22221</v>
      </c>
      <c r="C8365" s="18" t="s">
        <v>22222</v>
      </c>
      <c r="D8365" s="18" t="s">
        <v>22213</v>
      </c>
      <c r="E8365" s="19">
        <v>1</v>
      </c>
      <c r="F8365" s="20" t="s">
        <v>1</v>
      </c>
      <c r="H8365" s="7">
        <f t="shared" si="130"/>
        <v>-1</v>
      </c>
      <c r="I8365" s="6" t="str">
        <f>IF(B8365="","",VLOOKUP(D8365,'Liste Rayon'!$A$2:$D$10075,2,FALSE))</f>
        <v>X</v>
      </c>
      <c r="J8365" s="6">
        <f>VLOOKUP(D8365,'Liste Rayon'!$A$2:$D$10075,3,FALSE)</f>
        <v>3</v>
      </c>
      <c r="K8365" s="6">
        <f>VLOOKUP(D8365,'Liste Rayon'!$A$2:$D$10075,4,FALSE)</f>
        <v>3</v>
      </c>
      <c r="L8365" s="4">
        <v>1</v>
      </c>
    </row>
    <row r="8366" spans="1:12" x14ac:dyDescent="0.25">
      <c r="A8366" s="18" t="s">
        <v>26485</v>
      </c>
      <c r="B8366" s="18" t="s">
        <v>26486</v>
      </c>
      <c r="C8366" s="18" t="s">
        <v>22219</v>
      </c>
      <c r="D8366" s="18" t="s">
        <v>22213</v>
      </c>
      <c r="E8366" s="19">
        <v>2</v>
      </c>
      <c r="F8366" s="20" t="s">
        <v>1</v>
      </c>
      <c r="H8366" s="7">
        <f t="shared" si="130"/>
        <v>-2</v>
      </c>
      <c r="I8366" s="6" t="str">
        <f>IF(B8366="","",VLOOKUP(D8366,'Liste Rayon'!$A$2:$D$10075,2,FALSE))</f>
        <v>X</v>
      </c>
      <c r="J8366" s="6">
        <f>VLOOKUP(D8366,'Liste Rayon'!$A$2:$D$10075,3,FALSE)</f>
        <v>3</v>
      </c>
      <c r="K8366" s="6">
        <f>VLOOKUP(D8366,'Liste Rayon'!$A$2:$D$10075,4,FALSE)</f>
        <v>3</v>
      </c>
      <c r="L8366" s="4">
        <v>1</v>
      </c>
    </row>
    <row r="8367" spans="1:12" x14ac:dyDescent="0.25">
      <c r="A8367" s="18" t="s">
        <v>22223</v>
      </c>
      <c r="B8367" s="18" t="s">
        <v>22224</v>
      </c>
      <c r="C8367" s="18" t="s">
        <v>22219</v>
      </c>
      <c r="D8367" s="18" t="s">
        <v>22213</v>
      </c>
      <c r="E8367" s="19">
        <v>2</v>
      </c>
      <c r="F8367" s="20" t="s">
        <v>1</v>
      </c>
      <c r="H8367" s="7">
        <f t="shared" si="130"/>
        <v>-2</v>
      </c>
      <c r="I8367" s="6" t="str">
        <f>IF(B8367="","",VLOOKUP(D8367,'Liste Rayon'!$A$2:$D$10075,2,FALSE))</f>
        <v>X</v>
      </c>
      <c r="J8367" s="6">
        <f>VLOOKUP(D8367,'Liste Rayon'!$A$2:$D$10075,3,FALSE)</f>
        <v>3</v>
      </c>
      <c r="K8367" s="6">
        <f>VLOOKUP(D8367,'Liste Rayon'!$A$2:$D$10075,4,FALSE)</f>
        <v>3</v>
      </c>
      <c r="L8367" s="4">
        <v>1</v>
      </c>
    </row>
    <row r="8368" spans="1:12" x14ac:dyDescent="0.25">
      <c r="A8368" s="18" t="s">
        <v>22225</v>
      </c>
      <c r="B8368" s="18" t="s">
        <v>22226</v>
      </c>
      <c r="C8368" s="18" t="s">
        <v>22219</v>
      </c>
      <c r="D8368" s="18" t="s">
        <v>22213</v>
      </c>
      <c r="E8368" s="19">
        <v>1</v>
      </c>
      <c r="F8368" s="20" t="s">
        <v>1</v>
      </c>
      <c r="H8368" s="7">
        <f t="shared" si="130"/>
        <v>-1</v>
      </c>
      <c r="I8368" s="6" t="str">
        <f>IF(B8368="","",VLOOKUP(D8368,'Liste Rayon'!$A$2:$D$10075,2,FALSE))</f>
        <v>X</v>
      </c>
      <c r="J8368" s="6">
        <f>VLOOKUP(D8368,'Liste Rayon'!$A$2:$D$10075,3,FALSE)</f>
        <v>3</v>
      </c>
      <c r="K8368" s="6">
        <f>VLOOKUP(D8368,'Liste Rayon'!$A$2:$D$10075,4,FALSE)</f>
        <v>3</v>
      </c>
      <c r="L8368" s="4">
        <v>1</v>
      </c>
    </row>
    <row r="8369" spans="1:12" x14ac:dyDescent="0.25">
      <c r="A8369" s="18" t="s">
        <v>22227</v>
      </c>
      <c r="B8369" s="18" t="s">
        <v>22228</v>
      </c>
      <c r="C8369" s="18" t="s">
        <v>22229</v>
      </c>
      <c r="D8369" s="18" t="s">
        <v>22213</v>
      </c>
      <c r="E8369" s="19">
        <v>2</v>
      </c>
      <c r="F8369" s="20" t="s">
        <v>1</v>
      </c>
      <c r="H8369" s="7">
        <f t="shared" si="130"/>
        <v>-2</v>
      </c>
      <c r="I8369" s="6" t="str">
        <f>IF(B8369="","",VLOOKUP(D8369,'Liste Rayon'!$A$2:$D$10075,2,FALSE))</f>
        <v>X</v>
      </c>
      <c r="J8369" s="6">
        <f>VLOOKUP(D8369,'Liste Rayon'!$A$2:$D$10075,3,FALSE)</f>
        <v>3</v>
      </c>
      <c r="K8369" s="6">
        <f>VLOOKUP(D8369,'Liste Rayon'!$A$2:$D$10075,4,FALSE)</f>
        <v>3</v>
      </c>
      <c r="L8369" s="4">
        <v>1</v>
      </c>
    </row>
    <row r="8370" spans="1:12" x14ac:dyDescent="0.25">
      <c r="A8370" s="18" t="s">
        <v>22230</v>
      </c>
      <c r="B8370" s="18" t="s">
        <v>22231</v>
      </c>
      <c r="C8370" s="18" t="s">
        <v>22219</v>
      </c>
      <c r="D8370" s="18" t="s">
        <v>22213</v>
      </c>
      <c r="E8370" s="19">
        <v>1</v>
      </c>
      <c r="F8370" s="20" t="s">
        <v>1</v>
      </c>
      <c r="H8370" s="7">
        <f t="shared" si="130"/>
        <v>-1</v>
      </c>
      <c r="I8370" s="6" t="str">
        <f>IF(B8370="","",VLOOKUP(D8370,'Liste Rayon'!$A$2:$D$10075,2,FALSE))</f>
        <v>X</v>
      </c>
      <c r="J8370" s="6">
        <f>VLOOKUP(D8370,'Liste Rayon'!$A$2:$D$10075,3,FALSE)</f>
        <v>3</v>
      </c>
      <c r="K8370" s="6">
        <f>VLOOKUP(D8370,'Liste Rayon'!$A$2:$D$10075,4,FALSE)</f>
        <v>3</v>
      </c>
      <c r="L8370" s="4">
        <v>1</v>
      </c>
    </row>
    <row r="8371" spans="1:12" x14ac:dyDescent="0.25">
      <c r="A8371" s="18" t="s">
        <v>26487</v>
      </c>
      <c r="B8371" s="18" t="s">
        <v>26488</v>
      </c>
      <c r="C8371" s="18" t="s">
        <v>22234</v>
      </c>
      <c r="D8371" s="18" t="s">
        <v>22213</v>
      </c>
      <c r="E8371" s="19">
        <v>1</v>
      </c>
      <c r="F8371" s="20" t="s">
        <v>1</v>
      </c>
      <c r="H8371" s="7">
        <f t="shared" si="130"/>
        <v>-1</v>
      </c>
      <c r="I8371" s="6" t="str">
        <f>IF(B8371="","",VLOOKUP(D8371,'Liste Rayon'!$A$2:$D$10075,2,FALSE))</f>
        <v>X</v>
      </c>
      <c r="J8371" s="6">
        <f>VLOOKUP(D8371,'Liste Rayon'!$A$2:$D$10075,3,FALSE)</f>
        <v>3</v>
      </c>
      <c r="K8371" s="6">
        <f>VLOOKUP(D8371,'Liste Rayon'!$A$2:$D$10075,4,FALSE)</f>
        <v>3</v>
      </c>
      <c r="L8371" s="4">
        <v>1</v>
      </c>
    </row>
    <row r="8372" spans="1:12" x14ac:dyDescent="0.25">
      <c r="A8372" s="18" t="s">
        <v>22232</v>
      </c>
      <c r="B8372" s="18" t="s">
        <v>22233</v>
      </c>
      <c r="C8372" s="18" t="s">
        <v>22234</v>
      </c>
      <c r="D8372" s="18" t="s">
        <v>22213</v>
      </c>
      <c r="E8372" s="19">
        <v>1</v>
      </c>
      <c r="F8372" s="20" t="s">
        <v>1</v>
      </c>
      <c r="H8372" s="7">
        <f t="shared" si="130"/>
        <v>-1</v>
      </c>
      <c r="I8372" s="6" t="str">
        <f>IF(B8372="","",VLOOKUP(D8372,'Liste Rayon'!$A$2:$D$10075,2,FALSE))</f>
        <v>X</v>
      </c>
      <c r="J8372" s="6">
        <f>VLOOKUP(D8372,'Liste Rayon'!$A$2:$D$10075,3,FALSE)</f>
        <v>3</v>
      </c>
      <c r="K8372" s="6">
        <f>VLOOKUP(D8372,'Liste Rayon'!$A$2:$D$10075,4,FALSE)</f>
        <v>3</v>
      </c>
      <c r="L8372" s="4">
        <v>1</v>
      </c>
    </row>
    <row r="8373" spans="1:12" x14ac:dyDescent="0.25">
      <c r="A8373" s="18" t="s">
        <v>22235</v>
      </c>
      <c r="B8373" s="18" t="s">
        <v>22236</v>
      </c>
      <c r="C8373" s="18" t="s">
        <v>22234</v>
      </c>
      <c r="D8373" s="18" t="s">
        <v>22213</v>
      </c>
      <c r="E8373" s="19">
        <v>2</v>
      </c>
      <c r="F8373" s="20" t="s">
        <v>1</v>
      </c>
      <c r="H8373" s="7">
        <f t="shared" si="130"/>
        <v>-2</v>
      </c>
      <c r="I8373" s="6" t="str">
        <f>IF(B8373="","",VLOOKUP(D8373,'Liste Rayon'!$A$2:$D$10075,2,FALSE))</f>
        <v>X</v>
      </c>
      <c r="J8373" s="6">
        <f>VLOOKUP(D8373,'Liste Rayon'!$A$2:$D$10075,3,FALSE)</f>
        <v>3</v>
      </c>
      <c r="K8373" s="6">
        <f>VLOOKUP(D8373,'Liste Rayon'!$A$2:$D$10075,4,FALSE)</f>
        <v>3</v>
      </c>
      <c r="L8373" s="4">
        <v>1</v>
      </c>
    </row>
    <row r="8374" spans="1:12" x14ac:dyDescent="0.25">
      <c r="A8374" s="18" t="s">
        <v>22237</v>
      </c>
      <c r="B8374" s="18" t="s">
        <v>22238</v>
      </c>
      <c r="C8374" s="18" t="s">
        <v>22239</v>
      </c>
      <c r="D8374" s="18" t="s">
        <v>22213</v>
      </c>
      <c r="E8374" s="19">
        <v>1</v>
      </c>
      <c r="F8374" s="20" t="s">
        <v>1</v>
      </c>
      <c r="H8374" s="7">
        <f t="shared" si="130"/>
        <v>-1</v>
      </c>
      <c r="I8374" s="6" t="str">
        <f>IF(B8374="","",VLOOKUP(D8374,'Liste Rayon'!$A$2:$D$10075,2,FALSE))</f>
        <v>X</v>
      </c>
      <c r="J8374" s="6">
        <f>VLOOKUP(D8374,'Liste Rayon'!$A$2:$D$10075,3,FALSE)</f>
        <v>3</v>
      </c>
      <c r="K8374" s="6">
        <f>VLOOKUP(D8374,'Liste Rayon'!$A$2:$D$10075,4,FALSE)</f>
        <v>3</v>
      </c>
      <c r="L8374" s="4">
        <v>1</v>
      </c>
    </row>
    <row r="8375" spans="1:12" x14ac:dyDescent="0.25">
      <c r="A8375" s="18" t="s">
        <v>22240</v>
      </c>
      <c r="B8375" s="18" t="s">
        <v>22241</v>
      </c>
      <c r="C8375" s="18" t="s">
        <v>22242</v>
      </c>
      <c r="D8375" s="18" t="s">
        <v>22213</v>
      </c>
      <c r="E8375" s="19">
        <v>1</v>
      </c>
      <c r="F8375" s="20" t="s">
        <v>1</v>
      </c>
      <c r="H8375" s="7">
        <f t="shared" si="130"/>
        <v>-1</v>
      </c>
      <c r="I8375" s="6" t="str">
        <f>IF(B8375="","",VLOOKUP(D8375,'Liste Rayon'!$A$2:$D$10075,2,FALSE))</f>
        <v>X</v>
      </c>
      <c r="J8375" s="6">
        <f>VLOOKUP(D8375,'Liste Rayon'!$A$2:$D$10075,3,FALSE)</f>
        <v>3</v>
      </c>
      <c r="K8375" s="6">
        <f>VLOOKUP(D8375,'Liste Rayon'!$A$2:$D$10075,4,FALSE)</f>
        <v>3</v>
      </c>
      <c r="L8375" s="4">
        <v>1</v>
      </c>
    </row>
    <row r="8376" spans="1:12" x14ac:dyDescent="0.25">
      <c r="A8376" s="18" t="s">
        <v>22243</v>
      </c>
      <c r="B8376" s="18" t="s">
        <v>22244</v>
      </c>
      <c r="C8376" s="18" t="s">
        <v>22245</v>
      </c>
      <c r="D8376" s="18" t="s">
        <v>22213</v>
      </c>
      <c r="E8376" s="19">
        <v>1</v>
      </c>
      <c r="F8376" s="20" t="s">
        <v>1</v>
      </c>
      <c r="H8376" s="7">
        <f t="shared" si="130"/>
        <v>-1</v>
      </c>
      <c r="I8376" s="6" t="str">
        <f>IF(B8376="","",VLOOKUP(D8376,'Liste Rayon'!$A$2:$D$10075,2,FALSE))</f>
        <v>X</v>
      </c>
      <c r="J8376" s="6">
        <f>VLOOKUP(D8376,'Liste Rayon'!$A$2:$D$10075,3,FALSE)</f>
        <v>3</v>
      </c>
      <c r="K8376" s="6">
        <f>VLOOKUP(D8376,'Liste Rayon'!$A$2:$D$10075,4,FALSE)</f>
        <v>3</v>
      </c>
      <c r="L8376" s="4">
        <v>1</v>
      </c>
    </row>
    <row r="8377" spans="1:12" x14ac:dyDescent="0.25">
      <c r="A8377" s="18" t="s">
        <v>22246</v>
      </c>
      <c r="B8377" s="18" t="s">
        <v>22247</v>
      </c>
      <c r="C8377" s="18" t="s">
        <v>22248</v>
      </c>
      <c r="D8377" s="18" t="s">
        <v>22213</v>
      </c>
      <c r="E8377" s="19">
        <v>2</v>
      </c>
      <c r="F8377" s="20" t="s">
        <v>1</v>
      </c>
      <c r="H8377" s="7">
        <f t="shared" si="130"/>
        <v>-2</v>
      </c>
      <c r="I8377" s="6" t="str">
        <f>IF(B8377="","",VLOOKUP(D8377,'Liste Rayon'!$A$2:$D$10075,2,FALSE))</f>
        <v>X</v>
      </c>
      <c r="J8377" s="6">
        <f>VLOOKUP(D8377,'Liste Rayon'!$A$2:$D$10075,3,FALSE)</f>
        <v>3</v>
      </c>
      <c r="K8377" s="6">
        <f>VLOOKUP(D8377,'Liste Rayon'!$A$2:$D$10075,4,FALSE)</f>
        <v>3</v>
      </c>
      <c r="L8377" s="4">
        <v>1</v>
      </c>
    </row>
    <row r="8378" spans="1:12" x14ac:dyDescent="0.25">
      <c r="A8378" s="18" t="s">
        <v>22249</v>
      </c>
      <c r="B8378" s="18" t="s">
        <v>22250</v>
      </c>
      <c r="C8378" s="18" t="s">
        <v>22248</v>
      </c>
      <c r="D8378" s="18" t="s">
        <v>22213</v>
      </c>
      <c r="E8378" s="19">
        <v>2</v>
      </c>
      <c r="F8378" s="20" t="s">
        <v>1</v>
      </c>
      <c r="H8378" s="7">
        <f t="shared" si="130"/>
        <v>-2</v>
      </c>
      <c r="I8378" s="6" t="str">
        <f>IF(B8378="","",VLOOKUP(D8378,'Liste Rayon'!$A$2:$D$10075,2,FALSE))</f>
        <v>X</v>
      </c>
      <c r="J8378" s="6">
        <f>VLOOKUP(D8378,'Liste Rayon'!$A$2:$D$10075,3,FALSE)</f>
        <v>3</v>
      </c>
      <c r="K8378" s="6">
        <f>VLOOKUP(D8378,'Liste Rayon'!$A$2:$D$10075,4,FALSE)</f>
        <v>3</v>
      </c>
      <c r="L8378" s="4">
        <v>1</v>
      </c>
    </row>
    <row r="8379" spans="1:12" x14ac:dyDescent="0.25">
      <c r="A8379" s="18" t="s">
        <v>22251</v>
      </c>
      <c r="B8379" s="18" t="s">
        <v>22252</v>
      </c>
      <c r="C8379" s="18" t="s">
        <v>22253</v>
      </c>
      <c r="D8379" s="18" t="s">
        <v>22213</v>
      </c>
      <c r="E8379" s="19">
        <v>3</v>
      </c>
      <c r="F8379" s="20" t="s">
        <v>1</v>
      </c>
      <c r="H8379" s="7">
        <f t="shared" si="130"/>
        <v>-3</v>
      </c>
      <c r="I8379" s="6" t="str">
        <f>IF(B8379="","",VLOOKUP(D8379,'Liste Rayon'!$A$2:$D$10075,2,FALSE))</f>
        <v>X</v>
      </c>
      <c r="J8379" s="6">
        <f>VLOOKUP(D8379,'Liste Rayon'!$A$2:$D$10075,3,FALSE)</f>
        <v>3</v>
      </c>
      <c r="K8379" s="6">
        <f>VLOOKUP(D8379,'Liste Rayon'!$A$2:$D$10075,4,FALSE)</f>
        <v>3</v>
      </c>
      <c r="L8379" s="4">
        <v>1</v>
      </c>
    </row>
    <row r="8380" spans="1:12" x14ac:dyDescent="0.25">
      <c r="A8380" s="18" t="s">
        <v>22254</v>
      </c>
      <c r="B8380" s="18" t="s">
        <v>22255</v>
      </c>
      <c r="C8380" s="18" t="s">
        <v>22256</v>
      </c>
      <c r="D8380" s="18" t="s">
        <v>22213</v>
      </c>
      <c r="E8380" s="19">
        <v>1</v>
      </c>
      <c r="F8380" s="20" t="s">
        <v>1</v>
      </c>
      <c r="H8380" s="7">
        <f t="shared" si="130"/>
        <v>-1</v>
      </c>
      <c r="I8380" s="6" t="str">
        <f>IF(B8380="","",VLOOKUP(D8380,'Liste Rayon'!$A$2:$D$10075,2,FALSE))</f>
        <v>X</v>
      </c>
      <c r="J8380" s="6">
        <f>VLOOKUP(D8380,'Liste Rayon'!$A$2:$D$10075,3,FALSE)</f>
        <v>3</v>
      </c>
      <c r="K8380" s="6">
        <f>VLOOKUP(D8380,'Liste Rayon'!$A$2:$D$10075,4,FALSE)</f>
        <v>3</v>
      </c>
      <c r="L8380" s="4">
        <v>1</v>
      </c>
    </row>
    <row r="8381" spans="1:12" x14ac:dyDescent="0.25">
      <c r="A8381" s="18" t="s">
        <v>22257</v>
      </c>
      <c r="B8381" s="18" t="s">
        <v>22258</v>
      </c>
      <c r="C8381" s="18" t="s">
        <v>22259</v>
      </c>
      <c r="D8381" s="18" t="s">
        <v>22213</v>
      </c>
      <c r="E8381" s="19">
        <v>1</v>
      </c>
      <c r="F8381" s="20" t="s">
        <v>1</v>
      </c>
      <c r="H8381" s="7">
        <f t="shared" si="130"/>
        <v>-1</v>
      </c>
      <c r="I8381" s="6" t="str">
        <f>IF(B8381="","",VLOOKUP(D8381,'Liste Rayon'!$A$2:$D$10075,2,FALSE))</f>
        <v>X</v>
      </c>
      <c r="J8381" s="6">
        <f>VLOOKUP(D8381,'Liste Rayon'!$A$2:$D$10075,3,FALSE)</f>
        <v>3</v>
      </c>
      <c r="K8381" s="6">
        <f>VLOOKUP(D8381,'Liste Rayon'!$A$2:$D$10075,4,FALSE)</f>
        <v>3</v>
      </c>
      <c r="L8381" s="4">
        <v>1</v>
      </c>
    </row>
    <row r="8382" spans="1:12" x14ac:dyDescent="0.25">
      <c r="A8382" s="18" t="s">
        <v>22260</v>
      </c>
      <c r="B8382" s="18" t="s">
        <v>22261</v>
      </c>
      <c r="C8382" s="18" t="s">
        <v>22262</v>
      </c>
      <c r="D8382" s="18" t="s">
        <v>22213</v>
      </c>
      <c r="E8382" s="19">
        <v>1</v>
      </c>
      <c r="F8382" s="20" t="s">
        <v>1</v>
      </c>
      <c r="H8382" s="7">
        <f t="shared" si="130"/>
        <v>-1</v>
      </c>
      <c r="I8382" s="6" t="str">
        <f>IF(B8382="","",VLOOKUP(D8382,'Liste Rayon'!$A$2:$D$10075,2,FALSE))</f>
        <v>X</v>
      </c>
      <c r="J8382" s="6">
        <f>VLOOKUP(D8382,'Liste Rayon'!$A$2:$D$10075,3,FALSE)</f>
        <v>3</v>
      </c>
      <c r="K8382" s="6">
        <f>VLOOKUP(D8382,'Liste Rayon'!$A$2:$D$10075,4,FALSE)</f>
        <v>3</v>
      </c>
      <c r="L8382" s="4">
        <v>1</v>
      </c>
    </row>
    <row r="8383" spans="1:12" x14ac:dyDescent="0.25">
      <c r="A8383" s="18" t="s">
        <v>22263</v>
      </c>
      <c r="B8383" s="18" t="s">
        <v>22264</v>
      </c>
      <c r="C8383" s="18" t="s">
        <v>22262</v>
      </c>
      <c r="D8383" s="18" t="s">
        <v>22213</v>
      </c>
      <c r="E8383" s="19">
        <v>1</v>
      </c>
      <c r="F8383" s="20" t="s">
        <v>1</v>
      </c>
      <c r="H8383" s="7">
        <f t="shared" si="130"/>
        <v>-1</v>
      </c>
      <c r="I8383" s="6" t="str">
        <f>IF(B8383="","",VLOOKUP(D8383,'Liste Rayon'!$A$2:$D$10075,2,FALSE))</f>
        <v>X</v>
      </c>
      <c r="J8383" s="6">
        <f>VLOOKUP(D8383,'Liste Rayon'!$A$2:$D$10075,3,FALSE)</f>
        <v>3</v>
      </c>
      <c r="K8383" s="6">
        <f>VLOOKUP(D8383,'Liste Rayon'!$A$2:$D$10075,4,FALSE)</f>
        <v>3</v>
      </c>
      <c r="L8383" s="4">
        <v>1</v>
      </c>
    </row>
    <row r="8384" spans="1:12" x14ac:dyDescent="0.25">
      <c r="A8384" s="18" t="s">
        <v>22265</v>
      </c>
      <c r="B8384" s="18" t="s">
        <v>22266</v>
      </c>
      <c r="C8384" s="18" t="s">
        <v>22267</v>
      </c>
      <c r="D8384" s="18" t="s">
        <v>22268</v>
      </c>
      <c r="E8384" s="19">
        <v>1</v>
      </c>
      <c r="F8384" s="20" t="s">
        <v>1</v>
      </c>
      <c r="H8384" s="7">
        <f t="shared" si="130"/>
        <v>-1</v>
      </c>
      <c r="I8384" s="6" t="str">
        <f>IF(B8384="","",VLOOKUP(D8384,'Liste Rayon'!$A$2:$D$10075,2,FALSE))</f>
        <v>X</v>
      </c>
      <c r="J8384" s="6">
        <f>VLOOKUP(D8384,'Liste Rayon'!$A$2:$D$10075,3,FALSE)</f>
        <v>3</v>
      </c>
      <c r="K8384" s="6">
        <f>VLOOKUP(D8384,'Liste Rayon'!$A$2:$D$10075,4,FALSE)</f>
        <v>4</v>
      </c>
      <c r="L8384" s="4">
        <v>1</v>
      </c>
    </row>
    <row r="8385" spans="1:12" x14ac:dyDescent="0.25">
      <c r="A8385" s="18" t="s">
        <v>22269</v>
      </c>
      <c r="B8385" s="18" t="s">
        <v>22270</v>
      </c>
      <c r="C8385" s="18" t="s">
        <v>22267</v>
      </c>
      <c r="D8385" s="18" t="s">
        <v>22268</v>
      </c>
      <c r="E8385" s="19">
        <v>2</v>
      </c>
      <c r="F8385" s="20" t="s">
        <v>1</v>
      </c>
      <c r="H8385" s="7">
        <f t="shared" si="130"/>
        <v>-2</v>
      </c>
      <c r="I8385" s="6" t="str">
        <f>IF(B8385="","",VLOOKUP(D8385,'Liste Rayon'!$A$2:$D$10075,2,FALSE))</f>
        <v>X</v>
      </c>
      <c r="J8385" s="6">
        <f>VLOOKUP(D8385,'Liste Rayon'!$A$2:$D$10075,3,FALSE)</f>
        <v>3</v>
      </c>
      <c r="K8385" s="6">
        <f>VLOOKUP(D8385,'Liste Rayon'!$A$2:$D$10075,4,FALSE)</f>
        <v>4</v>
      </c>
      <c r="L8385" s="4">
        <v>1</v>
      </c>
    </row>
    <row r="8386" spans="1:12" x14ac:dyDescent="0.25">
      <c r="A8386" s="18" t="s">
        <v>22271</v>
      </c>
      <c r="B8386" s="18" t="s">
        <v>22272</v>
      </c>
      <c r="C8386" s="18" t="s">
        <v>22273</v>
      </c>
      <c r="D8386" s="18" t="s">
        <v>22268</v>
      </c>
      <c r="E8386" s="19">
        <v>1</v>
      </c>
      <c r="F8386" s="20" t="s">
        <v>1</v>
      </c>
      <c r="H8386" s="7">
        <f t="shared" ref="H8386:H8449" si="131">+G8386-E8386</f>
        <v>-1</v>
      </c>
      <c r="I8386" s="6" t="str">
        <f>IF(B8386="","",VLOOKUP(D8386,'Liste Rayon'!$A$2:$D$10075,2,FALSE))</f>
        <v>X</v>
      </c>
      <c r="J8386" s="6">
        <f>VLOOKUP(D8386,'Liste Rayon'!$A$2:$D$10075,3,FALSE)</f>
        <v>3</v>
      </c>
      <c r="K8386" s="6">
        <f>VLOOKUP(D8386,'Liste Rayon'!$A$2:$D$10075,4,FALSE)</f>
        <v>4</v>
      </c>
      <c r="L8386" s="4">
        <v>1</v>
      </c>
    </row>
    <row r="8387" spans="1:12" x14ac:dyDescent="0.25">
      <c r="A8387" s="18" t="s">
        <v>26489</v>
      </c>
      <c r="B8387" s="18" t="s">
        <v>26490</v>
      </c>
      <c r="C8387" s="18" t="s">
        <v>26491</v>
      </c>
      <c r="D8387" s="18" t="s">
        <v>22268</v>
      </c>
      <c r="E8387" s="19">
        <v>1</v>
      </c>
      <c r="F8387" s="20" t="s">
        <v>1</v>
      </c>
      <c r="H8387" s="7">
        <f t="shared" si="131"/>
        <v>-1</v>
      </c>
      <c r="I8387" s="6" t="str">
        <f>IF(B8387="","",VLOOKUP(D8387,'Liste Rayon'!$A$2:$D$10075,2,FALSE))</f>
        <v>X</v>
      </c>
      <c r="J8387" s="6">
        <f>VLOOKUP(D8387,'Liste Rayon'!$A$2:$D$10075,3,FALSE)</f>
        <v>3</v>
      </c>
      <c r="K8387" s="6">
        <f>VLOOKUP(D8387,'Liste Rayon'!$A$2:$D$10075,4,FALSE)</f>
        <v>4</v>
      </c>
      <c r="L8387" s="4">
        <v>1</v>
      </c>
    </row>
    <row r="8388" spans="1:12" x14ac:dyDescent="0.25">
      <c r="A8388" s="18" t="s">
        <v>26492</v>
      </c>
      <c r="B8388" s="18" t="s">
        <v>26493</v>
      </c>
      <c r="C8388" s="18" t="s">
        <v>22332</v>
      </c>
      <c r="D8388" s="18" t="s">
        <v>22268</v>
      </c>
      <c r="E8388" s="19">
        <v>2</v>
      </c>
      <c r="F8388" s="20" t="s">
        <v>1</v>
      </c>
      <c r="H8388" s="7">
        <f t="shared" si="131"/>
        <v>-2</v>
      </c>
      <c r="I8388" s="6" t="str">
        <f>IF(B8388="","",VLOOKUP(D8388,'Liste Rayon'!$A$2:$D$10075,2,FALSE))</f>
        <v>X</v>
      </c>
      <c r="J8388" s="6">
        <f>VLOOKUP(D8388,'Liste Rayon'!$A$2:$D$10075,3,FALSE)</f>
        <v>3</v>
      </c>
      <c r="K8388" s="6">
        <f>VLOOKUP(D8388,'Liste Rayon'!$A$2:$D$10075,4,FALSE)</f>
        <v>4</v>
      </c>
      <c r="L8388" s="4">
        <v>1</v>
      </c>
    </row>
    <row r="8389" spans="1:12" x14ac:dyDescent="0.25">
      <c r="A8389" s="18" t="s">
        <v>22274</v>
      </c>
      <c r="B8389" s="18" t="s">
        <v>22275</v>
      </c>
      <c r="C8389" s="18" t="s">
        <v>22276</v>
      </c>
      <c r="D8389" s="18" t="s">
        <v>22268</v>
      </c>
      <c r="E8389" s="19">
        <v>2</v>
      </c>
      <c r="F8389" s="20" t="s">
        <v>1</v>
      </c>
      <c r="H8389" s="7">
        <f t="shared" si="131"/>
        <v>-2</v>
      </c>
      <c r="I8389" s="6" t="str">
        <f>IF(B8389="","",VLOOKUP(D8389,'Liste Rayon'!$A$2:$D$10075,2,FALSE))</f>
        <v>X</v>
      </c>
      <c r="J8389" s="6">
        <f>VLOOKUP(D8389,'Liste Rayon'!$A$2:$D$10075,3,FALSE)</f>
        <v>3</v>
      </c>
      <c r="K8389" s="6">
        <f>VLOOKUP(D8389,'Liste Rayon'!$A$2:$D$10075,4,FALSE)</f>
        <v>4</v>
      </c>
      <c r="L8389" s="4">
        <v>1</v>
      </c>
    </row>
    <row r="8390" spans="1:12" x14ac:dyDescent="0.25">
      <c r="A8390" s="18" t="s">
        <v>22277</v>
      </c>
      <c r="B8390" s="18" t="s">
        <v>22278</v>
      </c>
      <c r="C8390" s="18" t="s">
        <v>22279</v>
      </c>
      <c r="D8390" s="18" t="s">
        <v>22268</v>
      </c>
      <c r="E8390" s="19">
        <v>1</v>
      </c>
      <c r="F8390" s="20" t="s">
        <v>1</v>
      </c>
      <c r="H8390" s="7">
        <f t="shared" si="131"/>
        <v>-1</v>
      </c>
      <c r="I8390" s="6" t="str">
        <f>IF(B8390="","",VLOOKUP(D8390,'Liste Rayon'!$A$2:$D$10075,2,FALSE))</f>
        <v>X</v>
      </c>
      <c r="J8390" s="6">
        <f>VLOOKUP(D8390,'Liste Rayon'!$A$2:$D$10075,3,FALSE)</f>
        <v>3</v>
      </c>
      <c r="K8390" s="6">
        <f>VLOOKUP(D8390,'Liste Rayon'!$A$2:$D$10075,4,FALSE)</f>
        <v>4</v>
      </c>
      <c r="L8390" s="4">
        <v>1</v>
      </c>
    </row>
    <row r="8391" spans="1:12" x14ac:dyDescent="0.25">
      <c r="A8391" s="18" t="s">
        <v>22280</v>
      </c>
      <c r="B8391" s="18" t="s">
        <v>22281</v>
      </c>
      <c r="C8391" s="18" t="s">
        <v>22279</v>
      </c>
      <c r="D8391" s="18" t="s">
        <v>22268</v>
      </c>
      <c r="E8391" s="19">
        <v>1</v>
      </c>
      <c r="F8391" s="20" t="s">
        <v>1</v>
      </c>
      <c r="H8391" s="7">
        <f t="shared" si="131"/>
        <v>-1</v>
      </c>
      <c r="I8391" s="6" t="str">
        <f>IF(B8391="","",VLOOKUP(D8391,'Liste Rayon'!$A$2:$D$10075,2,FALSE))</f>
        <v>X</v>
      </c>
      <c r="J8391" s="6">
        <f>VLOOKUP(D8391,'Liste Rayon'!$A$2:$D$10075,3,FALSE)</f>
        <v>3</v>
      </c>
      <c r="K8391" s="6">
        <f>VLOOKUP(D8391,'Liste Rayon'!$A$2:$D$10075,4,FALSE)</f>
        <v>4</v>
      </c>
      <c r="L8391" s="4">
        <v>1</v>
      </c>
    </row>
    <row r="8392" spans="1:12" x14ac:dyDescent="0.25">
      <c r="A8392" s="18" t="s">
        <v>22282</v>
      </c>
      <c r="B8392" s="18" t="s">
        <v>22283</v>
      </c>
      <c r="C8392" s="18" t="s">
        <v>22284</v>
      </c>
      <c r="D8392" s="18" t="s">
        <v>22268</v>
      </c>
      <c r="E8392" s="19">
        <v>2</v>
      </c>
      <c r="F8392" s="20" t="s">
        <v>1</v>
      </c>
      <c r="H8392" s="7">
        <f t="shared" si="131"/>
        <v>-2</v>
      </c>
      <c r="I8392" s="6" t="str">
        <f>IF(B8392="","",VLOOKUP(D8392,'Liste Rayon'!$A$2:$D$10075,2,FALSE))</f>
        <v>X</v>
      </c>
      <c r="J8392" s="6">
        <f>VLOOKUP(D8392,'Liste Rayon'!$A$2:$D$10075,3,FALSE)</f>
        <v>3</v>
      </c>
      <c r="K8392" s="6">
        <f>VLOOKUP(D8392,'Liste Rayon'!$A$2:$D$10075,4,FALSE)</f>
        <v>4</v>
      </c>
      <c r="L8392" s="4">
        <v>1</v>
      </c>
    </row>
    <row r="8393" spans="1:12" x14ac:dyDescent="0.25">
      <c r="A8393" s="18" t="s">
        <v>22285</v>
      </c>
      <c r="B8393" s="18" t="s">
        <v>22286</v>
      </c>
      <c r="C8393" s="18" t="s">
        <v>22287</v>
      </c>
      <c r="D8393" s="18" t="s">
        <v>22268</v>
      </c>
      <c r="E8393" s="19">
        <v>4</v>
      </c>
      <c r="F8393" s="20" t="s">
        <v>1</v>
      </c>
      <c r="H8393" s="7">
        <f t="shared" si="131"/>
        <v>-4</v>
      </c>
      <c r="I8393" s="6" t="str">
        <f>IF(B8393="","",VLOOKUP(D8393,'Liste Rayon'!$A$2:$D$10075,2,FALSE))</f>
        <v>X</v>
      </c>
      <c r="J8393" s="6">
        <f>VLOOKUP(D8393,'Liste Rayon'!$A$2:$D$10075,3,FALSE)</f>
        <v>3</v>
      </c>
      <c r="K8393" s="6">
        <f>VLOOKUP(D8393,'Liste Rayon'!$A$2:$D$10075,4,FALSE)</f>
        <v>4</v>
      </c>
      <c r="L8393" s="4">
        <v>1</v>
      </c>
    </row>
    <row r="8394" spans="1:12" x14ac:dyDescent="0.25">
      <c r="A8394" s="18" t="s">
        <v>22288</v>
      </c>
      <c r="B8394" s="18" t="s">
        <v>22289</v>
      </c>
      <c r="C8394" s="18" t="s">
        <v>22279</v>
      </c>
      <c r="D8394" s="18" t="s">
        <v>22268</v>
      </c>
      <c r="E8394" s="19">
        <v>2</v>
      </c>
      <c r="F8394" s="20" t="s">
        <v>1</v>
      </c>
      <c r="H8394" s="7">
        <f t="shared" si="131"/>
        <v>-2</v>
      </c>
      <c r="I8394" s="6" t="str">
        <f>IF(B8394="","",VLOOKUP(D8394,'Liste Rayon'!$A$2:$D$10075,2,FALSE))</f>
        <v>X</v>
      </c>
      <c r="J8394" s="6">
        <f>VLOOKUP(D8394,'Liste Rayon'!$A$2:$D$10075,3,FALSE)</f>
        <v>3</v>
      </c>
      <c r="K8394" s="6">
        <f>VLOOKUP(D8394,'Liste Rayon'!$A$2:$D$10075,4,FALSE)</f>
        <v>4</v>
      </c>
      <c r="L8394" s="4">
        <v>1</v>
      </c>
    </row>
    <row r="8395" spans="1:12" x14ac:dyDescent="0.25">
      <c r="A8395" s="18" t="s">
        <v>22290</v>
      </c>
      <c r="B8395" s="18" t="s">
        <v>22291</v>
      </c>
      <c r="C8395" s="18" t="s">
        <v>22292</v>
      </c>
      <c r="D8395" s="18" t="s">
        <v>22268</v>
      </c>
      <c r="E8395" s="19">
        <v>1</v>
      </c>
      <c r="F8395" s="20" t="s">
        <v>1</v>
      </c>
      <c r="H8395" s="7">
        <f t="shared" si="131"/>
        <v>-1</v>
      </c>
      <c r="I8395" s="6" t="str">
        <f>IF(B8395="","",VLOOKUP(D8395,'Liste Rayon'!$A$2:$D$10075,2,FALSE))</f>
        <v>X</v>
      </c>
      <c r="J8395" s="6">
        <f>VLOOKUP(D8395,'Liste Rayon'!$A$2:$D$10075,3,FALSE)</f>
        <v>3</v>
      </c>
      <c r="K8395" s="6">
        <f>VLOOKUP(D8395,'Liste Rayon'!$A$2:$D$10075,4,FALSE)</f>
        <v>4</v>
      </c>
      <c r="L8395" s="4">
        <v>1</v>
      </c>
    </row>
    <row r="8396" spans="1:12" x14ac:dyDescent="0.25">
      <c r="A8396" s="18" t="s">
        <v>22293</v>
      </c>
      <c r="B8396" s="18" t="s">
        <v>22294</v>
      </c>
      <c r="C8396" s="18" t="s">
        <v>22295</v>
      </c>
      <c r="D8396" s="18" t="s">
        <v>22268</v>
      </c>
      <c r="E8396" s="19">
        <v>1</v>
      </c>
      <c r="F8396" s="20" t="s">
        <v>1</v>
      </c>
      <c r="H8396" s="7">
        <f t="shared" si="131"/>
        <v>-1</v>
      </c>
      <c r="I8396" s="6" t="str">
        <f>IF(B8396="","",VLOOKUP(D8396,'Liste Rayon'!$A$2:$D$10075,2,FALSE))</f>
        <v>X</v>
      </c>
      <c r="J8396" s="6">
        <f>VLOOKUP(D8396,'Liste Rayon'!$A$2:$D$10075,3,FALSE)</f>
        <v>3</v>
      </c>
      <c r="K8396" s="6">
        <f>VLOOKUP(D8396,'Liste Rayon'!$A$2:$D$10075,4,FALSE)</f>
        <v>4</v>
      </c>
      <c r="L8396" s="4">
        <v>1</v>
      </c>
    </row>
    <row r="8397" spans="1:12" x14ac:dyDescent="0.25">
      <c r="A8397" s="18" t="s">
        <v>22296</v>
      </c>
      <c r="B8397" s="18" t="s">
        <v>22297</v>
      </c>
      <c r="C8397" s="18" t="s">
        <v>22298</v>
      </c>
      <c r="D8397" s="18" t="s">
        <v>22268</v>
      </c>
      <c r="E8397" s="19">
        <v>2</v>
      </c>
      <c r="F8397" s="20" t="s">
        <v>1</v>
      </c>
      <c r="H8397" s="7">
        <f t="shared" si="131"/>
        <v>-2</v>
      </c>
      <c r="I8397" s="6" t="str">
        <f>IF(B8397="","",VLOOKUP(D8397,'Liste Rayon'!$A$2:$D$10075,2,FALSE))</f>
        <v>X</v>
      </c>
      <c r="J8397" s="6">
        <f>VLOOKUP(D8397,'Liste Rayon'!$A$2:$D$10075,3,FALSE)</f>
        <v>3</v>
      </c>
      <c r="K8397" s="6">
        <f>VLOOKUP(D8397,'Liste Rayon'!$A$2:$D$10075,4,FALSE)</f>
        <v>4</v>
      </c>
      <c r="L8397" s="4">
        <v>1</v>
      </c>
    </row>
    <row r="8398" spans="1:12" x14ac:dyDescent="0.25">
      <c r="A8398" s="18" t="s">
        <v>22299</v>
      </c>
      <c r="B8398" s="18" t="s">
        <v>22300</v>
      </c>
      <c r="C8398" s="18" t="s">
        <v>22301</v>
      </c>
      <c r="D8398" s="18" t="s">
        <v>22268</v>
      </c>
      <c r="E8398" s="19">
        <v>1</v>
      </c>
      <c r="F8398" s="20" t="s">
        <v>1</v>
      </c>
      <c r="H8398" s="7">
        <f t="shared" si="131"/>
        <v>-1</v>
      </c>
      <c r="I8398" s="6" t="str">
        <f>IF(B8398="","",VLOOKUP(D8398,'Liste Rayon'!$A$2:$D$10075,2,FALSE))</f>
        <v>X</v>
      </c>
      <c r="J8398" s="6">
        <f>VLOOKUP(D8398,'Liste Rayon'!$A$2:$D$10075,3,FALSE)</f>
        <v>3</v>
      </c>
      <c r="K8398" s="6">
        <f>VLOOKUP(D8398,'Liste Rayon'!$A$2:$D$10075,4,FALSE)</f>
        <v>4</v>
      </c>
      <c r="L8398" s="4">
        <v>1</v>
      </c>
    </row>
    <row r="8399" spans="1:12" x14ac:dyDescent="0.25">
      <c r="A8399" s="18" t="s">
        <v>22302</v>
      </c>
      <c r="B8399" s="18" t="s">
        <v>22303</v>
      </c>
      <c r="C8399" s="18" t="s">
        <v>22304</v>
      </c>
      <c r="D8399" s="18" t="s">
        <v>22268</v>
      </c>
      <c r="E8399" s="19">
        <v>1</v>
      </c>
      <c r="F8399" s="20" t="s">
        <v>1</v>
      </c>
      <c r="H8399" s="7">
        <f t="shared" si="131"/>
        <v>-1</v>
      </c>
      <c r="I8399" s="6" t="str">
        <f>IF(B8399="","",VLOOKUP(D8399,'Liste Rayon'!$A$2:$D$10075,2,FALSE))</f>
        <v>X</v>
      </c>
      <c r="J8399" s="6">
        <f>VLOOKUP(D8399,'Liste Rayon'!$A$2:$D$10075,3,FALSE)</f>
        <v>3</v>
      </c>
      <c r="K8399" s="6">
        <f>VLOOKUP(D8399,'Liste Rayon'!$A$2:$D$10075,4,FALSE)</f>
        <v>4</v>
      </c>
      <c r="L8399" s="4">
        <v>1</v>
      </c>
    </row>
    <row r="8400" spans="1:12" x14ac:dyDescent="0.25">
      <c r="A8400" s="18" t="s">
        <v>22305</v>
      </c>
      <c r="B8400" s="18" t="s">
        <v>22306</v>
      </c>
      <c r="C8400" s="18" t="s">
        <v>22307</v>
      </c>
      <c r="D8400" s="18" t="s">
        <v>22268</v>
      </c>
      <c r="E8400" s="19">
        <v>1</v>
      </c>
      <c r="F8400" s="20" t="s">
        <v>1</v>
      </c>
      <c r="H8400" s="7">
        <f t="shared" si="131"/>
        <v>-1</v>
      </c>
      <c r="I8400" s="6" t="str">
        <f>IF(B8400="","",VLOOKUP(D8400,'Liste Rayon'!$A$2:$D$10075,2,FALSE))</f>
        <v>X</v>
      </c>
      <c r="J8400" s="6">
        <f>VLOOKUP(D8400,'Liste Rayon'!$A$2:$D$10075,3,FALSE)</f>
        <v>3</v>
      </c>
      <c r="K8400" s="6">
        <f>VLOOKUP(D8400,'Liste Rayon'!$A$2:$D$10075,4,FALSE)</f>
        <v>4</v>
      </c>
      <c r="L8400" s="4">
        <v>1</v>
      </c>
    </row>
    <row r="8401" spans="1:12" x14ac:dyDescent="0.25">
      <c r="A8401" s="18" t="s">
        <v>22308</v>
      </c>
      <c r="B8401" s="18" t="s">
        <v>22309</v>
      </c>
      <c r="C8401" s="18" t="s">
        <v>22310</v>
      </c>
      <c r="D8401" s="18" t="s">
        <v>22268</v>
      </c>
      <c r="E8401" s="19">
        <v>1</v>
      </c>
      <c r="F8401" s="20" t="s">
        <v>1</v>
      </c>
      <c r="H8401" s="7">
        <f t="shared" si="131"/>
        <v>-1</v>
      </c>
      <c r="I8401" s="6" t="str">
        <f>IF(B8401="","",VLOOKUP(D8401,'Liste Rayon'!$A$2:$D$10075,2,FALSE))</f>
        <v>X</v>
      </c>
      <c r="J8401" s="6">
        <f>VLOOKUP(D8401,'Liste Rayon'!$A$2:$D$10075,3,FALSE)</f>
        <v>3</v>
      </c>
      <c r="K8401" s="6">
        <f>VLOOKUP(D8401,'Liste Rayon'!$A$2:$D$10075,4,FALSE)</f>
        <v>4</v>
      </c>
      <c r="L8401" s="4">
        <v>1</v>
      </c>
    </row>
    <row r="8402" spans="1:12" x14ac:dyDescent="0.25">
      <c r="A8402" s="18" t="s">
        <v>22311</v>
      </c>
      <c r="B8402" s="18" t="s">
        <v>22312</v>
      </c>
      <c r="C8402" s="18" t="s">
        <v>22313</v>
      </c>
      <c r="D8402" s="18" t="s">
        <v>22268</v>
      </c>
      <c r="E8402" s="19">
        <v>2</v>
      </c>
      <c r="F8402" s="20" t="s">
        <v>1</v>
      </c>
      <c r="H8402" s="7">
        <f t="shared" si="131"/>
        <v>-2</v>
      </c>
      <c r="I8402" s="6" t="str">
        <f>IF(B8402="","",VLOOKUP(D8402,'Liste Rayon'!$A$2:$D$10075,2,FALSE))</f>
        <v>X</v>
      </c>
      <c r="J8402" s="6">
        <f>VLOOKUP(D8402,'Liste Rayon'!$A$2:$D$10075,3,FALSE)</f>
        <v>3</v>
      </c>
      <c r="K8402" s="6">
        <f>VLOOKUP(D8402,'Liste Rayon'!$A$2:$D$10075,4,FALSE)</f>
        <v>4</v>
      </c>
      <c r="L8402" s="4">
        <v>1</v>
      </c>
    </row>
    <row r="8403" spans="1:12" x14ac:dyDescent="0.25">
      <c r="A8403" s="18" t="s">
        <v>22314</v>
      </c>
      <c r="B8403" s="18" t="s">
        <v>22315</v>
      </c>
      <c r="C8403" s="18" t="s">
        <v>22316</v>
      </c>
      <c r="D8403" s="18" t="s">
        <v>22268</v>
      </c>
      <c r="E8403" s="19">
        <v>1</v>
      </c>
      <c r="F8403" s="20" t="s">
        <v>1</v>
      </c>
      <c r="H8403" s="7">
        <f t="shared" si="131"/>
        <v>-1</v>
      </c>
      <c r="I8403" s="6" t="str">
        <f>IF(B8403="","",VLOOKUP(D8403,'Liste Rayon'!$A$2:$D$10075,2,FALSE))</f>
        <v>X</v>
      </c>
      <c r="J8403" s="6">
        <f>VLOOKUP(D8403,'Liste Rayon'!$A$2:$D$10075,3,FALSE)</f>
        <v>3</v>
      </c>
      <c r="K8403" s="6">
        <f>VLOOKUP(D8403,'Liste Rayon'!$A$2:$D$10075,4,FALSE)</f>
        <v>4</v>
      </c>
      <c r="L8403" s="4">
        <v>1</v>
      </c>
    </row>
    <row r="8404" spans="1:12" x14ac:dyDescent="0.25">
      <c r="A8404" s="18" t="s">
        <v>22318</v>
      </c>
      <c r="B8404" s="18" t="s">
        <v>22319</v>
      </c>
      <c r="C8404" s="18" t="s">
        <v>22320</v>
      </c>
      <c r="D8404" s="18" t="s">
        <v>22317</v>
      </c>
      <c r="E8404" s="19">
        <v>1</v>
      </c>
      <c r="F8404" s="20" t="s">
        <v>1</v>
      </c>
      <c r="H8404" s="7">
        <f t="shared" si="131"/>
        <v>-1</v>
      </c>
      <c r="I8404" s="6" t="str">
        <f>IF(B8404="","",VLOOKUP(D8404,'Liste Rayon'!$A$2:$D$10075,2,FALSE))</f>
        <v>X</v>
      </c>
      <c r="J8404" s="6">
        <f>VLOOKUP(D8404,'Liste Rayon'!$A$2:$D$10075,3,FALSE)</f>
        <v>3</v>
      </c>
      <c r="K8404" s="6">
        <f>VLOOKUP(D8404,'Liste Rayon'!$A$2:$D$10075,4,FALSE)</f>
        <v>5</v>
      </c>
      <c r="L8404" s="4">
        <v>1</v>
      </c>
    </row>
    <row r="8405" spans="1:12" x14ac:dyDescent="0.25">
      <c r="A8405" s="18" t="s">
        <v>22321</v>
      </c>
      <c r="B8405" s="18" t="s">
        <v>22322</v>
      </c>
      <c r="C8405" s="18" t="s">
        <v>22267</v>
      </c>
      <c r="D8405" s="18" t="s">
        <v>22317</v>
      </c>
      <c r="E8405" s="19">
        <v>1</v>
      </c>
      <c r="F8405" s="20" t="s">
        <v>1</v>
      </c>
      <c r="H8405" s="7">
        <f t="shared" si="131"/>
        <v>-1</v>
      </c>
      <c r="I8405" s="6" t="str">
        <f>IF(B8405="","",VLOOKUP(D8405,'Liste Rayon'!$A$2:$D$10075,2,FALSE))</f>
        <v>X</v>
      </c>
      <c r="J8405" s="6">
        <f>VLOOKUP(D8405,'Liste Rayon'!$A$2:$D$10075,3,FALSE)</f>
        <v>3</v>
      </c>
      <c r="K8405" s="6">
        <f>VLOOKUP(D8405,'Liste Rayon'!$A$2:$D$10075,4,FALSE)</f>
        <v>5</v>
      </c>
      <c r="L8405" s="4">
        <v>1</v>
      </c>
    </row>
    <row r="8406" spans="1:12" x14ac:dyDescent="0.25">
      <c r="A8406" s="18" t="s">
        <v>22323</v>
      </c>
      <c r="B8406" s="18" t="s">
        <v>22324</v>
      </c>
      <c r="C8406" s="18" t="s">
        <v>22267</v>
      </c>
      <c r="D8406" s="18" t="s">
        <v>22317</v>
      </c>
      <c r="E8406" s="19">
        <v>1</v>
      </c>
      <c r="F8406" s="20" t="s">
        <v>1</v>
      </c>
      <c r="H8406" s="7">
        <f t="shared" si="131"/>
        <v>-1</v>
      </c>
      <c r="I8406" s="6" t="str">
        <f>IF(B8406="","",VLOOKUP(D8406,'Liste Rayon'!$A$2:$D$10075,2,FALSE))</f>
        <v>X</v>
      </c>
      <c r="J8406" s="6">
        <f>VLOOKUP(D8406,'Liste Rayon'!$A$2:$D$10075,3,FALSE)</f>
        <v>3</v>
      </c>
      <c r="K8406" s="6">
        <f>VLOOKUP(D8406,'Liste Rayon'!$A$2:$D$10075,4,FALSE)</f>
        <v>5</v>
      </c>
      <c r="L8406" s="4">
        <v>1</v>
      </c>
    </row>
    <row r="8407" spans="1:12" x14ac:dyDescent="0.25">
      <c r="A8407" s="18" t="s">
        <v>22325</v>
      </c>
      <c r="B8407" s="18" t="s">
        <v>22326</v>
      </c>
      <c r="C8407" s="18" t="s">
        <v>22327</v>
      </c>
      <c r="D8407" s="18" t="s">
        <v>22317</v>
      </c>
      <c r="E8407" s="19">
        <v>1</v>
      </c>
      <c r="F8407" s="20" t="s">
        <v>1</v>
      </c>
      <c r="H8407" s="7">
        <f t="shared" si="131"/>
        <v>-1</v>
      </c>
      <c r="I8407" s="6" t="str">
        <f>IF(B8407="","",VLOOKUP(D8407,'Liste Rayon'!$A$2:$D$10075,2,FALSE))</f>
        <v>X</v>
      </c>
      <c r="J8407" s="6">
        <f>VLOOKUP(D8407,'Liste Rayon'!$A$2:$D$10075,3,FALSE)</f>
        <v>3</v>
      </c>
      <c r="K8407" s="6">
        <f>VLOOKUP(D8407,'Liste Rayon'!$A$2:$D$10075,4,FALSE)</f>
        <v>5</v>
      </c>
      <c r="L8407" s="4">
        <v>1</v>
      </c>
    </row>
    <row r="8408" spans="1:12" x14ac:dyDescent="0.25">
      <c r="A8408" s="18" t="s">
        <v>22328</v>
      </c>
      <c r="B8408" s="18" t="s">
        <v>22329</v>
      </c>
      <c r="C8408" s="18" t="s">
        <v>22327</v>
      </c>
      <c r="D8408" s="18" t="s">
        <v>22317</v>
      </c>
      <c r="E8408" s="19">
        <v>1</v>
      </c>
      <c r="F8408" s="20" t="s">
        <v>1</v>
      </c>
      <c r="H8408" s="7">
        <f t="shared" si="131"/>
        <v>-1</v>
      </c>
      <c r="I8408" s="6" t="str">
        <f>IF(B8408="","",VLOOKUP(D8408,'Liste Rayon'!$A$2:$D$10075,2,FALSE))</f>
        <v>X</v>
      </c>
      <c r="J8408" s="6">
        <f>VLOOKUP(D8408,'Liste Rayon'!$A$2:$D$10075,3,FALSE)</f>
        <v>3</v>
      </c>
      <c r="K8408" s="6">
        <f>VLOOKUP(D8408,'Liste Rayon'!$A$2:$D$10075,4,FALSE)</f>
        <v>5</v>
      </c>
      <c r="L8408" s="4">
        <v>1</v>
      </c>
    </row>
    <row r="8409" spans="1:12" x14ac:dyDescent="0.25">
      <c r="A8409" s="18" t="s">
        <v>22330</v>
      </c>
      <c r="B8409" s="18" t="s">
        <v>22331</v>
      </c>
      <c r="C8409" s="18" t="s">
        <v>22332</v>
      </c>
      <c r="D8409" s="18" t="s">
        <v>22317</v>
      </c>
      <c r="E8409" s="19">
        <v>1</v>
      </c>
      <c r="F8409" s="20" t="s">
        <v>1</v>
      </c>
      <c r="H8409" s="7">
        <f t="shared" si="131"/>
        <v>-1</v>
      </c>
      <c r="I8409" s="6" t="str">
        <f>IF(B8409="","",VLOOKUP(D8409,'Liste Rayon'!$A$2:$D$10075,2,FALSE))</f>
        <v>X</v>
      </c>
      <c r="J8409" s="6">
        <f>VLOOKUP(D8409,'Liste Rayon'!$A$2:$D$10075,3,FALSE)</f>
        <v>3</v>
      </c>
      <c r="K8409" s="6">
        <f>VLOOKUP(D8409,'Liste Rayon'!$A$2:$D$10075,4,FALSE)</f>
        <v>5</v>
      </c>
      <c r="L8409" s="4">
        <v>1</v>
      </c>
    </row>
    <row r="8410" spans="1:12" x14ac:dyDescent="0.25">
      <c r="A8410" s="18" t="s">
        <v>22333</v>
      </c>
      <c r="B8410" s="18" t="s">
        <v>22334</v>
      </c>
      <c r="C8410" s="18" t="s">
        <v>22335</v>
      </c>
      <c r="D8410" s="18" t="s">
        <v>22317</v>
      </c>
      <c r="E8410" s="19">
        <v>1</v>
      </c>
      <c r="F8410" s="20" t="s">
        <v>1</v>
      </c>
      <c r="H8410" s="7">
        <f t="shared" si="131"/>
        <v>-1</v>
      </c>
      <c r="I8410" s="6" t="str">
        <f>IF(B8410="","",VLOOKUP(D8410,'Liste Rayon'!$A$2:$D$10075,2,FALSE))</f>
        <v>X</v>
      </c>
      <c r="J8410" s="6">
        <f>VLOOKUP(D8410,'Liste Rayon'!$A$2:$D$10075,3,FALSE)</f>
        <v>3</v>
      </c>
      <c r="K8410" s="6">
        <f>VLOOKUP(D8410,'Liste Rayon'!$A$2:$D$10075,4,FALSE)</f>
        <v>5</v>
      </c>
      <c r="L8410" s="4">
        <v>1</v>
      </c>
    </row>
    <row r="8411" spans="1:12" x14ac:dyDescent="0.25">
      <c r="A8411" s="18" t="s">
        <v>22336</v>
      </c>
      <c r="B8411" s="18" t="s">
        <v>22337</v>
      </c>
      <c r="C8411" s="18" t="s">
        <v>22338</v>
      </c>
      <c r="D8411" s="18" t="s">
        <v>22317</v>
      </c>
      <c r="E8411" s="19">
        <v>2</v>
      </c>
      <c r="F8411" s="20" t="s">
        <v>1</v>
      </c>
      <c r="H8411" s="7">
        <f t="shared" si="131"/>
        <v>-2</v>
      </c>
      <c r="I8411" s="6" t="str">
        <f>IF(B8411="","",VLOOKUP(D8411,'Liste Rayon'!$A$2:$D$10075,2,FALSE))</f>
        <v>X</v>
      </c>
      <c r="J8411" s="6">
        <f>VLOOKUP(D8411,'Liste Rayon'!$A$2:$D$10075,3,FALSE)</f>
        <v>3</v>
      </c>
      <c r="K8411" s="6">
        <f>VLOOKUP(D8411,'Liste Rayon'!$A$2:$D$10075,4,FALSE)</f>
        <v>5</v>
      </c>
      <c r="L8411" s="4">
        <v>1</v>
      </c>
    </row>
    <row r="8412" spans="1:12" x14ac:dyDescent="0.25">
      <c r="A8412" s="18" t="s">
        <v>22339</v>
      </c>
      <c r="B8412" s="18" t="s">
        <v>22340</v>
      </c>
      <c r="C8412" s="18" t="s">
        <v>22341</v>
      </c>
      <c r="D8412" s="18" t="s">
        <v>22317</v>
      </c>
      <c r="E8412" s="19">
        <v>1</v>
      </c>
      <c r="F8412" s="20" t="s">
        <v>1</v>
      </c>
      <c r="H8412" s="7">
        <f t="shared" si="131"/>
        <v>-1</v>
      </c>
      <c r="I8412" s="6" t="str">
        <f>IF(B8412="","",VLOOKUP(D8412,'Liste Rayon'!$A$2:$D$10075,2,FALSE))</f>
        <v>X</v>
      </c>
      <c r="J8412" s="6">
        <f>VLOOKUP(D8412,'Liste Rayon'!$A$2:$D$10075,3,FALSE)</f>
        <v>3</v>
      </c>
      <c r="K8412" s="6">
        <f>VLOOKUP(D8412,'Liste Rayon'!$A$2:$D$10075,4,FALSE)</f>
        <v>5</v>
      </c>
      <c r="L8412" s="4">
        <v>1</v>
      </c>
    </row>
    <row r="8413" spans="1:12" x14ac:dyDescent="0.25">
      <c r="A8413" s="18" t="s">
        <v>22342</v>
      </c>
      <c r="B8413" s="18" t="s">
        <v>22343</v>
      </c>
      <c r="C8413" s="18" t="s">
        <v>22344</v>
      </c>
      <c r="D8413" s="18" t="s">
        <v>22317</v>
      </c>
      <c r="E8413" s="19">
        <v>3</v>
      </c>
      <c r="F8413" s="20" t="s">
        <v>1</v>
      </c>
      <c r="H8413" s="7">
        <f t="shared" si="131"/>
        <v>-3</v>
      </c>
      <c r="I8413" s="6" t="str">
        <f>IF(B8413="","",VLOOKUP(D8413,'Liste Rayon'!$A$2:$D$10075,2,FALSE))</f>
        <v>X</v>
      </c>
      <c r="J8413" s="6">
        <f>VLOOKUP(D8413,'Liste Rayon'!$A$2:$D$10075,3,FALSE)</f>
        <v>3</v>
      </c>
      <c r="K8413" s="6">
        <f>VLOOKUP(D8413,'Liste Rayon'!$A$2:$D$10075,4,FALSE)</f>
        <v>5</v>
      </c>
      <c r="L8413" s="4">
        <v>1</v>
      </c>
    </row>
    <row r="8414" spans="1:12" x14ac:dyDescent="0.25">
      <c r="A8414" s="18" t="s">
        <v>22345</v>
      </c>
      <c r="B8414" s="18" t="s">
        <v>22346</v>
      </c>
      <c r="C8414" s="18" t="s">
        <v>22347</v>
      </c>
      <c r="D8414" s="18" t="s">
        <v>22317</v>
      </c>
      <c r="E8414" s="19">
        <v>2</v>
      </c>
      <c r="F8414" s="20" t="s">
        <v>1</v>
      </c>
      <c r="H8414" s="7">
        <f t="shared" si="131"/>
        <v>-2</v>
      </c>
      <c r="I8414" s="6" t="str">
        <f>IF(B8414="","",VLOOKUP(D8414,'Liste Rayon'!$A$2:$D$10075,2,FALSE))</f>
        <v>X</v>
      </c>
      <c r="J8414" s="6">
        <f>VLOOKUP(D8414,'Liste Rayon'!$A$2:$D$10075,3,FALSE)</f>
        <v>3</v>
      </c>
      <c r="K8414" s="6">
        <f>VLOOKUP(D8414,'Liste Rayon'!$A$2:$D$10075,4,FALSE)</f>
        <v>5</v>
      </c>
      <c r="L8414" s="4">
        <v>1</v>
      </c>
    </row>
    <row r="8415" spans="1:12" x14ac:dyDescent="0.25">
      <c r="A8415" s="18" t="s">
        <v>22348</v>
      </c>
      <c r="B8415" s="18" t="s">
        <v>22349</v>
      </c>
      <c r="C8415" s="18" t="s">
        <v>21213</v>
      </c>
      <c r="D8415" s="18" t="s">
        <v>22317</v>
      </c>
      <c r="E8415" s="19">
        <v>2</v>
      </c>
      <c r="F8415" s="20" t="s">
        <v>1</v>
      </c>
      <c r="H8415" s="7">
        <f t="shared" si="131"/>
        <v>-2</v>
      </c>
      <c r="I8415" s="6" t="str">
        <f>IF(B8415="","",VLOOKUP(D8415,'Liste Rayon'!$A$2:$D$10075,2,FALSE))</f>
        <v>X</v>
      </c>
      <c r="J8415" s="6">
        <f>VLOOKUP(D8415,'Liste Rayon'!$A$2:$D$10075,3,FALSE)</f>
        <v>3</v>
      </c>
      <c r="K8415" s="6">
        <f>VLOOKUP(D8415,'Liste Rayon'!$A$2:$D$10075,4,FALSE)</f>
        <v>5</v>
      </c>
      <c r="L8415" s="4">
        <v>1</v>
      </c>
    </row>
    <row r="8416" spans="1:12" x14ac:dyDescent="0.25">
      <c r="A8416" s="18" t="s">
        <v>22353</v>
      </c>
      <c r="B8416" s="18" t="s">
        <v>22354</v>
      </c>
      <c r="C8416" s="18" t="s">
        <v>22355</v>
      </c>
      <c r="D8416" s="18" t="s">
        <v>22317</v>
      </c>
      <c r="E8416" s="19">
        <v>1</v>
      </c>
      <c r="F8416" s="20" t="s">
        <v>1</v>
      </c>
      <c r="H8416" s="7">
        <f t="shared" si="131"/>
        <v>-1</v>
      </c>
      <c r="I8416" s="6" t="str">
        <f>IF(B8416="","",VLOOKUP(D8416,'Liste Rayon'!$A$2:$D$10075,2,FALSE))</f>
        <v>X</v>
      </c>
      <c r="J8416" s="6">
        <f>VLOOKUP(D8416,'Liste Rayon'!$A$2:$D$10075,3,FALSE)</f>
        <v>3</v>
      </c>
      <c r="K8416" s="6">
        <f>VLOOKUP(D8416,'Liste Rayon'!$A$2:$D$10075,4,FALSE)</f>
        <v>5</v>
      </c>
      <c r="L8416" s="4">
        <v>1</v>
      </c>
    </row>
    <row r="8417" spans="1:12" x14ac:dyDescent="0.25">
      <c r="A8417" s="18" t="s">
        <v>22356</v>
      </c>
      <c r="B8417" s="18" t="s">
        <v>22357</v>
      </c>
      <c r="C8417" s="18" t="s">
        <v>22358</v>
      </c>
      <c r="D8417" s="18" t="s">
        <v>22317</v>
      </c>
      <c r="E8417" s="19">
        <v>1</v>
      </c>
      <c r="F8417" s="20" t="s">
        <v>1</v>
      </c>
      <c r="H8417" s="7">
        <f t="shared" si="131"/>
        <v>-1</v>
      </c>
      <c r="I8417" s="6" t="str">
        <f>IF(B8417="","",VLOOKUP(D8417,'Liste Rayon'!$A$2:$D$10075,2,FALSE))</f>
        <v>X</v>
      </c>
      <c r="J8417" s="6">
        <f>VLOOKUP(D8417,'Liste Rayon'!$A$2:$D$10075,3,FALSE)</f>
        <v>3</v>
      </c>
      <c r="K8417" s="6">
        <f>VLOOKUP(D8417,'Liste Rayon'!$A$2:$D$10075,4,FALSE)</f>
        <v>5</v>
      </c>
      <c r="L8417" s="4">
        <v>1</v>
      </c>
    </row>
    <row r="8418" spans="1:12" x14ac:dyDescent="0.25">
      <c r="A8418" s="18" t="s">
        <v>22359</v>
      </c>
      <c r="B8418" s="18" t="s">
        <v>22360</v>
      </c>
      <c r="C8418" s="18" t="s">
        <v>22361</v>
      </c>
      <c r="D8418" s="18" t="s">
        <v>22362</v>
      </c>
      <c r="E8418" s="19">
        <v>2</v>
      </c>
      <c r="F8418" s="20" t="s">
        <v>1</v>
      </c>
      <c r="H8418" s="7">
        <f t="shared" si="131"/>
        <v>-2</v>
      </c>
      <c r="I8418" s="6" t="str">
        <f>IF(B8418="","",VLOOKUP(D8418,'Liste Rayon'!$A$2:$D$10075,2,FALSE))</f>
        <v>X</v>
      </c>
      <c r="J8418" s="6">
        <f>VLOOKUP(D8418,'Liste Rayon'!$A$2:$D$10075,3,FALSE)</f>
        <v>3</v>
      </c>
      <c r="K8418" s="6">
        <f>VLOOKUP(D8418,'Liste Rayon'!$A$2:$D$10075,4,FALSE)</f>
        <v>6</v>
      </c>
      <c r="L8418" s="4">
        <v>1</v>
      </c>
    </row>
    <row r="8419" spans="1:12" x14ac:dyDescent="0.25">
      <c r="A8419" s="18" t="s">
        <v>22363</v>
      </c>
      <c r="B8419" s="18" t="s">
        <v>22364</v>
      </c>
      <c r="C8419" s="18" t="s">
        <v>22365</v>
      </c>
      <c r="D8419" s="18" t="s">
        <v>22362</v>
      </c>
      <c r="E8419" s="19">
        <v>1</v>
      </c>
      <c r="F8419" s="20" t="s">
        <v>1</v>
      </c>
      <c r="H8419" s="7">
        <f t="shared" si="131"/>
        <v>-1</v>
      </c>
      <c r="I8419" s="6" t="str">
        <f>IF(B8419="","",VLOOKUP(D8419,'Liste Rayon'!$A$2:$D$10075,2,FALSE))</f>
        <v>X</v>
      </c>
      <c r="J8419" s="6">
        <f>VLOOKUP(D8419,'Liste Rayon'!$A$2:$D$10075,3,FALSE)</f>
        <v>3</v>
      </c>
      <c r="K8419" s="6">
        <f>VLOOKUP(D8419,'Liste Rayon'!$A$2:$D$10075,4,FALSE)</f>
        <v>6</v>
      </c>
      <c r="L8419" s="4">
        <v>1</v>
      </c>
    </row>
    <row r="8420" spans="1:12" x14ac:dyDescent="0.25">
      <c r="A8420" s="18" t="s">
        <v>22366</v>
      </c>
      <c r="B8420" s="18" t="s">
        <v>22367</v>
      </c>
      <c r="C8420" s="18" t="s">
        <v>22368</v>
      </c>
      <c r="D8420" s="18" t="s">
        <v>22362</v>
      </c>
      <c r="E8420" s="19">
        <v>1</v>
      </c>
      <c r="F8420" s="20" t="s">
        <v>1</v>
      </c>
      <c r="H8420" s="7">
        <f t="shared" si="131"/>
        <v>-1</v>
      </c>
      <c r="I8420" s="6" t="str">
        <f>IF(B8420="","",VLOOKUP(D8420,'Liste Rayon'!$A$2:$D$10075,2,FALSE))</f>
        <v>X</v>
      </c>
      <c r="J8420" s="6">
        <f>VLOOKUP(D8420,'Liste Rayon'!$A$2:$D$10075,3,FALSE)</f>
        <v>3</v>
      </c>
      <c r="K8420" s="6">
        <f>VLOOKUP(D8420,'Liste Rayon'!$A$2:$D$10075,4,FALSE)</f>
        <v>6</v>
      </c>
      <c r="L8420" s="4">
        <v>1</v>
      </c>
    </row>
    <row r="8421" spans="1:12" x14ac:dyDescent="0.25">
      <c r="A8421" s="18" t="s">
        <v>22369</v>
      </c>
      <c r="B8421" s="18" t="s">
        <v>22370</v>
      </c>
      <c r="C8421" s="18" t="s">
        <v>22371</v>
      </c>
      <c r="D8421" s="18" t="s">
        <v>22372</v>
      </c>
      <c r="E8421" s="19">
        <v>1</v>
      </c>
      <c r="F8421" s="20" t="s">
        <v>1</v>
      </c>
      <c r="H8421" s="7">
        <f t="shared" si="131"/>
        <v>-1</v>
      </c>
      <c r="I8421" s="6" t="str">
        <f>IF(B8421="","",VLOOKUP(D8421,'Liste Rayon'!$A$2:$D$10075,2,FALSE))</f>
        <v>X</v>
      </c>
      <c r="J8421" s="6">
        <f>VLOOKUP(D8421,'Liste Rayon'!$A$2:$D$10075,3,FALSE)</f>
        <v>4</v>
      </c>
      <c r="K8421" s="6">
        <f>VLOOKUP(D8421,'Liste Rayon'!$A$2:$D$10075,4,FALSE)</f>
        <v>1</v>
      </c>
      <c r="L8421" s="4">
        <v>1</v>
      </c>
    </row>
    <row r="8422" spans="1:12" x14ac:dyDescent="0.25">
      <c r="A8422" s="18" t="s">
        <v>22373</v>
      </c>
      <c r="B8422" s="18" t="s">
        <v>22374</v>
      </c>
      <c r="C8422" s="18" t="s">
        <v>22375</v>
      </c>
      <c r="D8422" s="18" t="s">
        <v>22372</v>
      </c>
      <c r="E8422" s="19">
        <v>1</v>
      </c>
      <c r="F8422" s="20" t="s">
        <v>1</v>
      </c>
      <c r="H8422" s="7">
        <f t="shared" si="131"/>
        <v>-1</v>
      </c>
      <c r="I8422" s="6" t="str">
        <f>IF(B8422="","",VLOOKUP(D8422,'Liste Rayon'!$A$2:$D$10075,2,FALSE))</f>
        <v>X</v>
      </c>
      <c r="J8422" s="6">
        <f>VLOOKUP(D8422,'Liste Rayon'!$A$2:$D$10075,3,FALSE)</f>
        <v>4</v>
      </c>
      <c r="K8422" s="6">
        <f>VLOOKUP(D8422,'Liste Rayon'!$A$2:$D$10075,4,FALSE)</f>
        <v>1</v>
      </c>
      <c r="L8422" s="4">
        <v>1</v>
      </c>
    </row>
    <row r="8423" spans="1:12" x14ac:dyDescent="0.25">
      <c r="A8423" s="18" t="s">
        <v>22376</v>
      </c>
      <c r="B8423" s="18" t="s">
        <v>22377</v>
      </c>
      <c r="C8423" s="18" t="s">
        <v>22378</v>
      </c>
      <c r="D8423" s="18" t="s">
        <v>22379</v>
      </c>
      <c r="E8423" s="19">
        <v>1</v>
      </c>
      <c r="F8423" s="20" t="s">
        <v>1</v>
      </c>
      <c r="H8423" s="7">
        <f t="shared" si="131"/>
        <v>-1</v>
      </c>
      <c r="I8423" s="6" t="str">
        <f>IF(B8423="","",VLOOKUP(D8423,'Liste Rayon'!$A$2:$D$10075,2,FALSE))</f>
        <v>X</v>
      </c>
      <c r="J8423" s="6">
        <f>VLOOKUP(D8423,'Liste Rayon'!$A$2:$D$10075,3,FALSE)</f>
        <v>4</v>
      </c>
      <c r="K8423" s="6">
        <f>VLOOKUP(D8423,'Liste Rayon'!$A$2:$D$10075,4,FALSE)</f>
        <v>3</v>
      </c>
      <c r="L8423" s="4">
        <v>1</v>
      </c>
    </row>
    <row r="8424" spans="1:12" x14ac:dyDescent="0.25">
      <c r="A8424" s="18" t="s">
        <v>22380</v>
      </c>
      <c r="B8424" s="18" t="s">
        <v>22381</v>
      </c>
      <c r="C8424" s="18" t="s">
        <v>22382</v>
      </c>
      <c r="D8424" s="18" t="s">
        <v>22379</v>
      </c>
      <c r="E8424" s="19">
        <v>1</v>
      </c>
      <c r="F8424" s="20" t="s">
        <v>1</v>
      </c>
      <c r="H8424" s="7">
        <f t="shared" si="131"/>
        <v>-1</v>
      </c>
      <c r="I8424" s="6" t="str">
        <f>IF(B8424="","",VLOOKUP(D8424,'Liste Rayon'!$A$2:$D$10075,2,FALSE))</f>
        <v>X</v>
      </c>
      <c r="J8424" s="6">
        <f>VLOOKUP(D8424,'Liste Rayon'!$A$2:$D$10075,3,FALSE)</f>
        <v>4</v>
      </c>
      <c r="K8424" s="6">
        <f>VLOOKUP(D8424,'Liste Rayon'!$A$2:$D$10075,4,FALSE)</f>
        <v>3</v>
      </c>
      <c r="L8424" s="4">
        <v>1</v>
      </c>
    </row>
    <row r="8425" spans="1:12" x14ac:dyDescent="0.25">
      <c r="A8425" s="18" t="s">
        <v>22415</v>
      </c>
      <c r="B8425" s="18" t="s">
        <v>22416</v>
      </c>
      <c r="C8425" s="18" t="s">
        <v>22417</v>
      </c>
      <c r="D8425" s="18" t="s">
        <v>22379</v>
      </c>
      <c r="E8425" s="19">
        <v>3</v>
      </c>
      <c r="F8425" s="20" t="s">
        <v>1</v>
      </c>
      <c r="H8425" s="7">
        <f t="shared" si="131"/>
        <v>-3</v>
      </c>
      <c r="I8425" s="6" t="str">
        <f>IF(B8425="","",VLOOKUP(D8425,'Liste Rayon'!$A$2:$D$10075,2,FALSE))</f>
        <v>X</v>
      </c>
      <c r="J8425" s="6">
        <f>VLOOKUP(D8425,'Liste Rayon'!$A$2:$D$10075,3,FALSE)</f>
        <v>4</v>
      </c>
      <c r="K8425" s="6">
        <f>VLOOKUP(D8425,'Liste Rayon'!$A$2:$D$10075,4,FALSE)</f>
        <v>3</v>
      </c>
      <c r="L8425" s="4">
        <v>1</v>
      </c>
    </row>
    <row r="8426" spans="1:12" x14ac:dyDescent="0.25">
      <c r="A8426" s="18" t="s">
        <v>22071</v>
      </c>
      <c r="B8426" s="18" t="s">
        <v>22072</v>
      </c>
      <c r="C8426" s="18" t="s">
        <v>22073</v>
      </c>
      <c r="D8426" s="18" t="s">
        <v>22379</v>
      </c>
      <c r="E8426" s="19">
        <v>1</v>
      </c>
      <c r="F8426" s="20" t="s">
        <v>1</v>
      </c>
      <c r="H8426" s="7">
        <f t="shared" si="131"/>
        <v>-1</v>
      </c>
      <c r="I8426" s="6" t="str">
        <f>IF(B8426="","",VLOOKUP(D8426,'Liste Rayon'!$A$2:$D$10075,2,FALSE))</f>
        <v>X</v>
      </c>
      <c r="J8426" s="6">
        <f>VLOOKUP(D8426,'Liste Rayon'!$A$2:$D$10075,3,FALSE)</f>
        <v>4</v>
      </c>
      <c r="K8426" s="6">
        <f>VLOOKUP(D8426,'Liste Rayon'!$A$2:$D$10075,4,FALSE)</f>
        <v>3</v>
      </c>
      <c r="L8426" s="4">
        <v>1</v>
      </c>
    </row>
    <row r="8427" spans="1:12" x14ac:dyDescent="0.25">
      <c r="A8427" s="18" t="s">
        <v>22383</v>
      </c>
      <c r="B8427" s="18" t="s">
        <v>22384</v>
      </c>
      <c r="C8427" s="18" t="s">
        <v>4799</v>
      </c>
      <c r="D8427" s="18" t="s">
        <v>22379</v>
      </c>
      <c r="E8427" s="19">
        <v>2</v>
      </c>
      <c r="F8427" s="20" t="s">
        <v>1</v>
      </c>
      <c r="H8427" s="7">
        <f t="shared" si="131"/>
        <v>-2</v>
      </c>
      <c r="I8427" s="6" t="str">
        <f>IF(B8427="","",VLOOKUP(D8427,'Liste Rayon'!$A$2:$D$10075,2,FALSE))</f>
        <v>X</v>
      </c>
      <c r="J8427" s="6">
        <f>VLOOKUP(D8427,'Liste Rayon'!$A$2:$D$10075,3,FALSE)</f>
        <v>4</v>
      </c>
      <c r="K8427" s="6">
        <f>VLOOKUP(D8427,'Liste Rayon'!$A$2:$D$10075,4,FALSE)</f>
        <v>3</v>
      </c>
      <c r="L8427" s="4">
        <v>1</v>
      </c>
    </row>
    <row r="8428" spans="1:12" x14ac:dyDescent="0.25">
      <c r="A8428" s="18" t="s">
        <v>22385</v>
      </c>
      <c r="B8428" s="18" t="s">
        <v>22386</v>
      </c>
      <c r="C8428" s="18" t="s">
        <v>22387</v>
      </c>
      <c r="D8428" s="18" t="s">
        <v>22379</v>
      </c>
      <c r="E8428" s="19">
        <v>2</v>
      </c>
      <c r="F8428" s="20" t="s">
        <v>1</v>
      </c>
      <c r="H8428" s="7">
        <f t="shared" si="131"/>
        <v>-2</v>
      </c>
      <c r="I8428" s="6" t="str">
        <f>IF(B8428="","",VLOOKUP(D8428,'Liste Rayon'!$A$2:$D$10075,2,FALSE))</f>
        <v>X</v>
      </c>
      <c r="J8428" s="6">
        <f>VLOOKUP(D8428,'Liste Rayon'!$A$2:$D$10075,3,FALSE)</f>
        <v>4</v>
      </c>
      <c r="K8428" s="6">
        <f>VLOOKUP(D8428,'Liste Rayon'!$A$2:$D$10075,4,FALSE)</f>
        <v>3</v>
      </c>
      <c r="L8428" s="4">
        <v>1</v>
      </c>
    </row>
    <row r="8429" spans="1:12" x14ac:dyDescent="0.25">
      <c r="A8429" s="18" t="s">
        <v>22388</v>
      </c>
      <c r="B8429" s="18" t="s">
        <v>22389</v>
      </c>
      <c r="C8429" s="18" t="s">
        <v>22390</v>
      </c>
      <c r="D8429" s="18" t="s">
        <v>22391</v>
      </c>
      <c r="E8429" s="19">
        <v>1</v>
      </c>
      <c r="F8429" s="20" t="s">
        <v>1</v>
      </c>
      <c r="H8429" s="7">
        <f t="shared" si="131"/>
        <v>-1</v>
      </c>
      <c r="I8429" s="6" t="str">
        <f>IF(B8429="","",VLOOKUP(D8429,'Liste Rayon'!$A$2:$D$10075,2,FALSE))</f>
        <v>X</v>
      </c>
      <c r="J8429" s="6">
        <f>VLOOKUP(D8429,'Liste Rayon'!$A$2:$D$10075,3,FALSE)</f>
        <v>4</v>
      </c>
      <c r="K8429" s="6">
        <f>VLOOKUP(D8429,'Liste Rayon'!$A$2:$D$10075,4,FALSE)</f>
        <v>4</v>
      </c>
      <c r="L8429" s="4">
        <v>1</v>
      </c>
    </row>
    <row r="8430" spans="1:12" x14ac:dyDescent="0.25">
      <c r="A8430" s="18" t="s">
        <v>22452</v>
      </c>
      <c r="B8430" s="18" t="s">
        <v>22453</v>
      </c>
      <c r="C8430" s="18" t="s">
        <v>22454</v>
      </c>
      <c r="D8430" s="18" t="s">
        <v>22391</v>
      </c>
      <c r="E8430" s="19">
        <v>5</v>
      </c>
      <c r="F8430" s="20" t="s">
        <v>1</v>
      </c>
      <c r="H8430" s="7">
        <f t="shared" si="131"/>
        <v>-5</v>
      </c>
      <c r="I8430" s="6" t="str">
        <f>IF(B8430="","",VLOOKUP(D8430,'Liste Rayon'!$A$2:$D$10075,2,FALSE))</f>
        <v>X</v>
      </c>
      <c r="J8430" s="6">
        <f>VLOOKUP(D8430,'Liste Rayon'!$A$2:$D$10075,3,FALSE)</f>
        <v>4</v>
      </c>
      <c r="K8430" s="6">
        <f>VLOOKUP(D8430,'Liste Rayon'!$A$2:$D$10075,4,FALSE)</f>
        <v>4</v>
      </c>
      <c r="L8430" s="4">
        <v>1</v>
      </c>
    </row>
    <row r="8431" spans="1:12" x14ac:dyDescent="0.25">
      <c r="A8431" s="18" t="s">
        <v>22392</v>
      </c>
      <c r="B8431" s="18" t="s">
        <v>22393</v>
      </c>
      <c r="C8431" s="18" t="s">
        <v>22394</v>
      </c>
      <c r="D8431" s="18" t="s">
        <v>22391</v>
      </c>
      <c r="E8431" s="19">
        <v>1</v>
      </c>
      <c r="F8431" s="20" t="s">
        <v>1</v>
      </c>
      <c r="H8431" s="7">
        <f t="shared" si="131"/>
        <v>-1</v>
      </c>
      <c r="I8431" s="6" t="str">
        <f>IF(B8431="","",VLOOKUP(D8431,'Liste Rayon'!$A$2:$D$10075,2,FALSE))</f>
        <v>X</v>
      </c>
      <c r="J8431" s="6">
        <f>VLOOKUP(D8431,'Liste Rayon'!$A$2:$D$10075,3,FALSE)</f>
        <v>4</v>
      </c>
      <c r="K8431" s="6">
        <f>VLOOKUP(D8431,'Liste Rayon'!$A$2:$D$10075,4,FALSE)</f>
        <v>4</v>
      </c>
      <c r="L8431" s="4">
        <v>1</v>
      </c>
    </row>
    <row r="8432" spans="1:12" x14ac:dyDescent="0.25">
      <c r="A8432" s="18" t="s">
        <v>22395</v>
      </c>
      <c r="B8432" s="18" t="s">
        <v>22396</v>
      </c>
      <c r="C8432" s="18" t="s">
        <v>17567</v>
      </c>
      <c r="D8432" s="18" t="s">
        <v>22391</v>
      </c>
      <c r="E8432" s="19">
        <v>1</v>
      </c>
      <c r="F8432" s="20" t="s">
        <v>1</v>
      </c>
      <c r="H8432" s="7">
        <f t="shared" si="131"/>
        <v>-1</v>
      </c>
      <c r="I8432" s="6" t="str">
        <f>IF(B8432="","",VLOOKUP(D8432,'Liste Rayon'!$A$2:$D$10075,2,FALSE))</f>
        <v>X</v>
      </c>
      <c r="J8432" s="6">
        <f>VLOOKUP(D8432,'Liste Rayon'!$A$2:$D$10075,3,FALSE)</f>
        <v>4</v>
      </c>
      <c r="K8432" s="6">
        <f>VLOOKUP(D8432,'Liste Rayon'!$A$2:$D$10075,4,FALSE)</f>
        <v>4</v>
      </c>
      <c r="L8432" s="4">
        <v>1</v>
      </c>
    </row>
    <row r="8433" spans="1:12" x14ac:dyDescent="0.25">
      <c r="A8433" s="18" t="s">
        <v>22397</v>
      </c>
      <c r="B8433" s="18" t="s">
        <v>22398</v>
      </c>
      <c r="C8433" s="18" t="s">
        <v>22399</v>
      </c>
      <c r="D8433" s="18" t="s">
        <v>22391</v>
      </c>
      <c r="E8433" s="19">
        <v>1</v>
      </c>
      <c r="F8433" s="20" t="s">
        <v>1</v>
      </c>
      <c r="H8433" s="7">
        <f t="shared" si="131"/>
        <v>-1</v>
      </c>
      <c r="I8433" s="6" t="str">
        <f>IF(B8433="","",VLOOKUP(D8433,'Liste Rayon'!$A$2:$D$10075,2,FALSE))</f>
        <v>X</v>
      </c>
      <c r="J8433" s="6">
        <f>VLOOKUP(D8433,'Liste Rayon'!$A$2:$D$10075,3,FALSE)</f>
        <v>4</v>
      </c>
      <c r="K8433" s="6">
        <f>VLOOKUP(D8433,'Liste Rayon'!$A$2:$D$10075,4,FALSE)</f>
        <v>4</v>
      </c>
      <c r="L8433" s="4">
        <v>1</v>
      </c>
    </row>
    <row r="8434" spans="1:12" x14ac:dyDescent="0.25">
      <c r="A8434" s="18" t="s">
        <v>22400</v>
      </c>
      <c r="B8434" s="18" t="s">
        <v>22401</v>
      </c>
      <c r="C8434" s="18" t="s">
        <v>22402</v>
      </c>
      <c r="D8434" s="18" t="s">
        <v>22403</v>
      </c>
      <c r="E8434" s="19">
        <v>1</v>
      </c>
      <c r="F8434" s="20" t="s">
        <v>1</v>
      </c>
      <c r="H8434" s="7">
        <f t="shared" si="131"/>
        <v>-1</v>
      </c>
      <c r="I8434" s="6" t="str">
        <f>IF(B8434="","",VLOOKUP(D8434,'Liste Rayon'!$A$2:$D$10075,2,FALSE))</f>
        <v>X</v>
      </c>
      <c r="J8434" s="6">
        <f>VLOOKUP(D8434,'Liste Rayon'!$A$2:$D$10075,3,FALSE)</f>
        <v>4</v>
      </c>
      <c r="K8434" s="6">
        <f>VLOOKUP(D8434,'Liste Rayon'!$A$2:$D$10075,4,FALSE)</f>
        <v>5</v>
      </c>
      <c r="L8434" s="4">
        <v>1</v>
      </c>
    </row>
    <row r="8435" spans="1:12" x14ac:dyDescent="0.25">
      <c r="A8435" s="18" t="s">
        <v>22404</v>
      </c>
      <c r="B8435" s="18" t="s">
        <v>22405</v>
      </c>
      <c r="C8435" s="18" t="s">
        <v>22406</v>
      </c>
      <c r="D8435" s="18" t="s">
        <v>22403</v>
      </c>
      <c r="E8435" s="19">
        <v>1</v>
      </c>
      <c r="F8435" s="20" t="s">
        <v>1</v>
      </c>
      <c r="H8435" s="7">
        <f t="shared" si="131"/>
        <v>-1</v>
      </c>
      <c r="I8435" s="6" t="str">
        <f>IF(B8435="","",VLOOKUP(D8435,'Liste Rayon'!$A$2:$D$10075,2,FALSE))</f>
        <v>X</v>
      </c>
      <c r="J8435" s="6">
        <f>VLOOKUP(D8435,'Liste Rayon'!$A$2:$D$10075,3,FALSE)</f>
        <v>4</v>
      </c>
      <c r="K8435" s="6">
        <f>VLOOKUP(D8435,'Liste Rayon'!$A$2:$D$10075,4,FALSE)</f>
        <v>5</v>
      </c>
      <c r="L8435" s="4">
        <v>1</v>
      </c>
    </row>
    <row r="8436" spans="1:12" x14ac:dyDescent="0.25">
      <c r="A8436" s="18" t="s">
        <v>22407</v>
      </c>
      <c r="B8436" s="18" t="s">
        <v>22408</v>
      </c>
      <c r="C8436" s="18" t="s">
        <v>22409</v>
      </c>
      <c r="D8436" s="18" t="s">
        <v>22403</v>
      </c>
      <c r="E8436" s="19">
        <v>1</v>
      </c>
      <c r="F8436" s="20" t="s">
        <v>1</v>
      </c>
      <c r="H8436" s="7">
        <f t="shared" si="131"/>
        <v>-1</v>
      </c>
      <c r="I8436" s="6" t="str">
        <f>IF(B8436="","",VLOOKUP(D8436,'Liste Rayon'!$A$2:$D$10075,2,FALSE))</f>
        <v>X</v>
      </c>
      <c r="J8436" s="6">
        <f>VLOOKUP(D8436,'Liste Rayon'!$A$2:$D$10075,3,FALSE)</f>
        <v>4</v>
      </c>
      <c r="K8436" s="6">
        <f>VLOOKUP(D8436,'Liste Rayon'!$A$2:$D$10075,4,FALSE)</f>
        <v>5</v>
      </c>
      <c r="L8436" s="4">
        <v>1</v>
      </c>
    </row>
    <row r="8437" spans="1:12" x14ac:dyDescent="0.25">
      <c r="A8437" s="18" t="s">
        <v>22410</v>
      </c>
      <c r="B8437" s="18" t="s">
        <v>22411</v>
      </c>
      <c r="C8437" s="18" t="s">
        <v>22412</v>
      </c>
      <c r="D8437" s="18" t="s">
        <v>22403</v>
      </c>
      <c r="E8437" s="19">
        <v>1</v>
      </c>
      <c r="F8437" s="20" t="s">
        <v>1</v>
      </c>
      <c r="H8437" s="7">
        <f t="shared" si="131"/>
        <v>-1</v>
      </c>
      <c r="I8437" s="6" t="str">
        <f>IF(B8437="","",VLOOKUP(D8437,'Liste Rayon'!$A$2:$D$10075,2,FALSE))</f>
        <v>X</v>
      </c>
      <c r="J8437" s="6">
        <f>VLOOKUP(D8437,'Liste Rayon'!$A$2:$D$10075,3,FALSE)</f>
        <v>4</v>
      </c>
      <c r="K8437" s="6">
        <f>VLOOKUP(D8437,'Liste Rayon'!$A$2:$D$10075,4,FALSE)</f>
        <v>5</v>
      </c>
      <c r="L8437" s="4">
        <v>1</v>
      </c>
    </row>
    <row r="8438" spans="1:12" x14ac:dyDescent="0.25">
      <c r="A8438" s="18" t="s">
        <v>22413</v>
      </c>
      <c r="B8438" s="18" t="s">
        <v>22414</v>
      </c>
      <c r="C8438" s="18" t="s">
        <v>4799</v>
      </c>
      <c r="D8438" s="18" t="s">
        <v>22403</v>
      </c>
      <c r="E8438" s="19">
        <v>3</v>
      </c>
      <c r="F8438" s="20" t="s">
        <v>1</v>
      </c>
      <c r="H8438" s="7">
        <f t="shared" si="131"/>
        <v>-3</v>
      </c>
      <c r="I8438" s="6" t="str">
        <f>IF(B8438="","",VLOOKUP(D8438,'Liste Rayon'!$A$2:$D$10075,2,FALSE))</f>
        <v>X</v>
      </c>
      <c r="J8438" s="6">
        <f>VLOOKUP(D8438,'Liste Rayon'!$A$2:$D$10075,3,FALSE)</f>
        <v>4</v>
      </c>
      <c r="K8438" s="6">
        <f>VLOOKUP(D8438,'Liste Rayon'!$A$2:$D$10075,4,FALSE)</f>
        <v>5</v>
      </c>
      <c r="L8438" s="4">
        <v>1</v>
      </c>
    </row>
    <row r="8439" spans="1:12" x14ac:dyDescent="0.25">
      <c r="A8439" s="18" t="s">
        <v>22487</v>
      </c>
      <c r="B8439" s="18" t="s">
        <v>22488</v>
      </c>
      <c r="C8439" s="18" t="s">
        <v>22489</v>
      </c>
      <c r="D8439" s="18" t="s">
        <v>22418</v>
      </c>
      <c r="E8439" s="19">
        <v>1</v>
      </c>
      <c r="F8439" s="20" t="s">
        <v>1</v>
      </c>
      <c r="H8439" s="7">
        <f t="shared" si="131"/>
        <v>-1</v>
      </c>
      <c r="I8439" s="6" t="str">
        <f>IF(B8439="","",VLOOKUP(D8439,'Liste Rayon'!$A$2:$D$10075,2,FALSE))</f>
        <v>X</v>
      </c>
      <c r="J8439" s="6">
        <f>VLOOKUP(D8439,'Liste Rayon'!$A$2:$D$10075,3,FALSE)</f>
        <v>4</v>
      </c>
      <c r="K8439" s="6">
        <f>VLOOKUP(D8439,'Liste Rayon'!$A$2:$D$10075,4,FALSE)</f>
        <v>6</v>
      </c>
      <c r="L8439" s="4">
        <v>1</v>
      </c>
    </row>
    <row r="8440" spans="1:12" x14ac:dyDescent="0.25">
      <c r="A8440" s="18" t="s">
        <v>22419</v>
      </c>
      <c r="B8440" s="18" t="s">
        <v>22420</v>
      </c>
      <c r="C8440" s="18" t="s">
        <v>22421</v>
      </c>
      <c r="D8440" s="18" t="s">
        <v>22418</v>
      </c>
      <c r="E8440" s="19">
        <v>1</v>
      </c>
      <c r="F8440" s="20" t="s">
        <v>1</v>
      </c>
      <c r="H8440" s="7">
        <f t="shared" si="131"/>
        <v>-1</v>
      </c>
      <c r="I8440" s="6" t="str">
        <f>IF(B8440="","",VLOOKUP(D8440,'Liste Rayon'!$A$2:$D$10075,2,FALSE))</f>
        <v>X</v>
      </c>
      <c r="J8440" s="6">
        <f>VLOOKUP(D8440,'Liste Rayon'!$A$2:$D$10075,3,FALSE)</f>
        <v>4</v>
      </c>
      <c r="K8440" s="6">
        <f>VLOOKUP(D8440,'Liste Rayon'!$A$2:$D$10075,4,FALSE)</f>
        <v>6</v>
      </c>
      <c r="L8440" s="4">
        <v>1</v>
      </c>
    </row>
    <row r="8441" spans="1:12" x14ac:dyDescent="0.25">
      <c r="A8441" s="18" t="s">
        <v>22422</v>
      </c>
      <c r="B8441" s="18" t="s">
        <v>22423</v>
      </c>
      <c r="C8441" s="18" t="s">
        <v>22424</v>
      </c>
      <c r="D8441" s="18" t="s">
        <v>22418</v>
      </c>
      <c r="E8441" s="19">
        <v>1</v>
      </c>
      <c r="F8441" s="20" t="s">
        <v>1</v>
      </c>
      <c r="H8441" s="7">
        <f t="shared" si="131"/>
        <v>-1</v>
      </c>
      <c r="I8441" s="6" t="str">
        <f>IF(B8441="","",VLOOKUP(D8441,'Liste Rayon'!$A$2:$D$10075,2,FALSE))</f>
        <v>X</v>
      </c>
      <c r="J8441" s="6">
        <f>VLOOKUP(D8441,'Liste Rayon'!$A$2:$D$10075,3,FALSE)</f>
        <v>4</v>
      </c>
      <c r="K8441" s="6">
        <f>VLOOKUP(D8441,'Liste Rayon'!$A$2:$D$10075,4,FALSE)</f>
        <v>6</v>
      </c>
      <c r="L8441" s="4">
        <v>1</v>
      </c>
    </row>
    <row r="8442" spans="1:12" x14ac:dyDescent="0.25">
      <c r="A8442" s="18" t="s">
        <v>22425</v>
      </c>
      <c r="B8442" s="18" t="s">
        <v>22426</v>
      </c>
      <c r="C8442" s="18" t="s">
        <v>22427</v>
      </c>
      <c r="D8442" s="18" t="s">
        <v>22428</v>
      </c>
      <c r="E8442" s="19">
        <v>1</v>
      </c>
      <c r="F8442" s="20" t="s">
        <v>1</v>
      </c>
      <c r="H8442" s="7">
        <f t="shared" si="131"/>
        <v>-1</v>
      </c>
      <c r="I8442" s="6" t="str">
        <f>IF(B8442="","",VLOOKUP(D8442,'Liste Rayon'!$A$2:$D$10075,2,FALSE))</f>
        <v>X</v>
      </c>
      <c r="J8442" s="6">
        <f>VLOOKUP(D8442,'Liste Rayon'!$A$2:$D$10075,3,FALSE)</f>
        <v>5</v>
      </c>
      <c r="K8442" s="6">
        <f>VLOOKUP(D8442,'Liste Rayon'!$A$2:$D$10075,4,FALSE)</f>
        <v>1</v>
      </c>
      <c r="L8442" s="4">
        <v>1</v>
      </c>
    </row>
    <row r="8443" spans="1:12" x14ac:dyDescent="0.25">
      <c r="A8443" s="18" t="s">
        <v>22429</v>
      </c>
      <c r="B8443" s="18" t="s">
        <v>22430</v>
      </c>
      <c r="C8443" s="18" t="s">
        <v>22431</v>
      </c>
      <c r="D8443" s="18" t="s">
        <v>22428</v>
      </c>
      <c r="E8443" s="19">
        <v>1</v>
      </c>
      <c r="F8443" s="20" t="s">
        <v>1</v>
      </c>
      <c r="H8443" s="7">
        <f t="shared" si="131"/>
        <v>-1</v>
      </c>
      <c r="I8443" s="6" t="str">
        <f>IF(B8443="","",VLOOKUP(D8443,'Liste Rayon'!$A$2:$D$10075,2,FALSE))</f>
        <v>X</v>
      </c>
      <c r="J8443" s="6">
        <f>VLOOKUP(D8443,'Liste Rayon'!$A$2:$D$10075,3,FALSE)</f>
        <v>5</v>
      </c>
      <c r="K8443" s="6">
        <f>VLOOKUP(D8443,'Liste Rayon'!$A$2:$D$10075,4,FALSE)</f>
        <v>1</v>
      </c>
      <c r="L8443" s="4">
        <v>1</v>
      </c>
    </row>
    <row r="8444" spans="1:12" x14ac:dyDescent="0.25">
      <c r="A8444" s="18" t="s">
        <v>26494</v>
      </c>
      <c r="B8444" s="18" t="s">
        <v>26495</v>
      </c>
      <c r="C8444" s="18" t="s">
        <v>26496</v>
      </c>
      <c r="D8444" s="18" t="s">
        <v>22432</v>
      </c>
      <c r="E8444" s="19">
        <v>2</v>
      </c>
      <c r="F8444" s="20" t="s">
        <v>1</v>
      </c>
      <c r="H8444" s="7">
        <f t="shared" si="131"/>
        <v>-2</v>
      </c>
      <c r="I8444" s="6" t="str">
        <f>IF(B8444="","",VLOOKUP(D8444,'Liste Rayon'!$A$2:$D$10075,2,FALSE))</f>
        <v>X</v>
      </c>
      <c r="J8444" s="6">
        <f>VLOOKUP(D8444,'Liste Rayon'!$A$2:$D$10075,3,FALSE)</f>
        <v>5</v>
      </c>
      <c r="K8444" s="6">
        <f>VLOOKUP(D8444,'Liste Rayon'!$A$2:$D$10075,4,FALSE)</f>
        <v>2</v>
      </c>
      <c r="L8444" s="4">
        <v>1</v>
      </c>
    </row>
    <row r="8445" spans="1:12" x14ac:dyDescent="0.25">
      <c r="A8445" s="18" t="s">
        <v>22433</v>
      </c>
      <c r="B8445" s="18" t="s">
        <v>22434</v>
      </c>
      <c r="C8445" s="18" t="s">
        <v>22435</v>
      </c>
      <c r="D8445" s="18" t="s">
        <v>22432</v>
      </c>
      <c r="E8445" s="19">
        <v>3</v>
      </c>
      <c r="F8445" s="20" t="s">
        <v>1</v>
      </c>
      <c r="H8445" s="7">
        <f t="shared" si="131"/>
        <v>-3</v>
      </c>
      <c r="I8445" s="6" t="str">
        <f>IF(B8445="","",VLOOKUP(D8445,'Liste Rayon'!$A$2:$D$10075,2,FALSE))</f>
        <v>X</v>
      </c>
      <c r="J8445" s="6">
        <f>VLOOKUP(D8445,'Liste Rayon'!$A$2:$D$10075,3,FALSE)</f>
        <v>5</v>
      </c>
      <c r="K8445" s="6">
        <f>VLOOKUP(D8445,'Liste Rayon'!$A$2:$D$10075,4,FALSE)</f>
        <v>2</v>
      </c>
      <c r="L8445" s="4">
        <v>1</v>
      </c>
    </row>
    <row r="8446" spans="1:12" x14ac:dyDescent="0.25">
      <c r="A8446" s="18" t="s">
        <v>22436</v>
      </c>
      <c r="B8446" s="18" t="s">
        <v>22437</v>
      </c>
      <c r="C8446" s="18" t="s">
        <v>22438</v>
      </c>
      <c r="D8446" s="18" t="s">
        <v>22432</v>
      </c>
      <c r="E8446" s="19">
        <v>1</v>
      </c>
      <c r="F8446" s="20" t="s">
        <v>1</v>
      </c>
      <c r="H8446" s="7">
        <f t="shared" si="131"/>
        <v>-1</v>
      </c>
      <c r="I8446" s="6" t="str">
        <f>IF(B8446="","",VLOOKUP(D8446,'Liste Rayon'!$A$2:$D$10075,2,FALSE))</f>
        <v>X</v>
      </c>
      <c r="J8446" s="6">
        <f>VLOOKUP(D8446,'Liste Rayon'!$A$2:$D$10075,3,FALSE)</f>
        <v>5</v>
      </c>
      <c r="K8446" s="6">
        <f>VLOOKUP(D8446,'Liste Rayon'!$A$2:$D$10075,4,FALSE)</f>
        <v>2</v>
      </c>
      <c r="L8446" s="4">
        <v>1</v>
      </c>
    </row>
    <row r="8447" spans="1:12" x14ac:dyDescent="0.25">
      <c r="A8447" s="18" t="s">
        <v>22439</v>
      </c>
      <c r="B8447" s="18" t="s">
        <v>22440</v>
      </c>
      <c r="C8447" s="18" t="s">
        <v>22441</v>
      </c>
      <c r="D8447" s="18" t="s">
        <v>22442</v>
      </c>
      <c r="E8447" s="19">
        <v>3</v>
      </c>
      <c r="F8447" s="20" t="s">
        <v>1</v>
      </c>
      <c r="H8447" s="7">
        <f t="shared" si="131"/>
        <v>-3</v>
      </c>
      <c r="I8447" s="6" t="str">
        <f>IF(B8447="","",VLOOKUP(D8447,'Liste Rayon'!$A$2:$D$10075,2,FALSE))</f>
        <v>X</v>
      </c>
      <c r="J8447" s="6">
        <f>VLOOKUP(D8447,'Liste Rayon'!$A$2:$D$10075,3,FALSE)</f>
        <v>5</v>
      </c>
      <c r="K8447" s="6">
        <f>VLOOKUP(D8447,'Liste Rayon'!$A$2:$D$10075,4,FALSE)</f>
        <v>3</v>
      </c>
      <c r="L8447" s="4">
        <v>1</v>
      </c>
    </row>
    <row r="8448" spans="1:12" x14ac:dyDescent="0.25">
      <c r="A8448" s="18" t="s">
        <v>22443</v>
      </c>
      <c r="B8448" s="18" t="s">
        <v>22444</v>
      </c>
      <c r="C8448" s="18" t="s">
        <v>22445</v>
      </c>
      <c r="D8448" s="18" t="s">
        <v>22442</v>
      </c>
      <c r="E8448" s="19">
        <v>2</v>
      </c>
      <c r="F8448" s="20" t="s">
        <v>1</v>
      </c>
      <c r="H8448" s="7">
        <f t="shared" si="131"/>
        <v>-2</v>
      </c>
      <c r="I8448" s="6" t="str">
        <f>IF(B8448="","",VLOOKUP(D8448,'Liste Rayon'!$A$2:$D$10075,2,FALSE))</f>
        <v>X</v>
      </c>
      <c r="J8448" s="6">
        <f>VLOOKUP(D8448,'Liste Rayon'!$A$2:$D$10075,3,FALSE)</f>
        <v>5</v>
      </c>
      <c r="K8448" s="6">
        <f>VLOOKUP(D8448,'Liste Rayon'!$A$2:$D$10075,4,FALSE)</f>
        <v>3</v>
      </c>
      <c r="L8448" s="4">
        <v>1</v>
      </c>
    </row>
    <row r="8449" spans="1:12" x14ac:dyDescent="0.25">
      <c r="A8449" s="18" t="s">
        <v>22446</v>
      </c>
      <c r="B8449" s="18" t="s">
        <v>22447</v>
      </c>
      <c r="C8449" s="18" t="s">
        <v>22448</v>
      </c>
      <c r="D8449" s="18" t="s">
        <v>22442</v>
      </c>
      <c r="E8449" s="19">
        <v>1</v>
      </c>
      <c r="F8449" s="20" t="s">
        <v>1</v>
      </c>
      <c r="H8449" s="7">
        <f t="shared" si="131"/>
        <v>-1</v>
      </c>
      <c r="I8449" s="6" t="str">
        <f>IF(B8449="","",VLOOKUP(D8449,'Liste Rayon'!$A$2:$D$10075,2,FALSE))</f>
        <v>X</v>
      </c>
      <c r="J8449" s="6">
        <f>VLOOKUP(D8449,'Liste Rayon'!$A$2:$D$10075,3,FALSE)</f>
        <v>5</v>
      </c>
      <c r="K8449" s="6">
        <f>VLOOKUP(D8449,'Liste Rayon'!$A$2:$D$10075,4,FALSE)</f>
        <v>3</v>
      </c>
      <c r="L8449" s="4">
        <v>1</v>
      </c>
    </row>
    <row r="8450" spans="1:12" x14ac:dyDescent="0.25">
      <c r="A8450" s="18" t="s">
        <v>26497</v>
      </c>
      <c r="B8450" s="18" t="s">
        <v>26498</v>
      </c>
      <c r="C8450" s="18" t="s">
        <v>26499</v>
      </c>
      <c r="D8450" s="18" t="s">
        <v>22442</v>
      </c>
      <c r="E8450" s="19">
        <v>1</v>
      </c>
      <c r="F8450" s="20" t="s">
        <v>1</v>
      </c>
      <c r="H8450" s="7">
        <f t="shared" ref="H8450:H8513" si="132">+G8450-E8450</f>
        <v>-1</v>
      </c>
      <c r="I8450" s="6" t="str">
        <f>IF(B8450="","",VLOOKUP(D8450,'Liste Rayon'!$A$2:$D$10075,2,FALSE))</f>
        <v>X</v>
      </c>
      <c r="J8450" s="6">
        <f>VLOOKUP(D8450,'Liste Rayon'!$A$2:$D$10075,3,FALSE)</f>
        <v>5</v>
      </c>
      <c r="K8450" s="6">
        <f>VLOOKUP(D8450,'Liste Rayon'!$A$2:$D$10075,4,FALSE)</f>
        <v>3</v>
      </c>
      <c r="L8450" s="4">
        <v>1</v>
      </c>
    </row>
    <row r="8451" spans="1:12" x14ac:dyDescent="0.25">
      <c r="A8451" s="18" t="s">
        <v>22449</v>
      </c>
      <c r="B8451" s="18" t="s">
        <v>22450</v>
      </c>
      <c r="C8451" s="18" t="s">
        <v>22451</v>
      </c>
      <c r="D8451" s="18" t="s">
        <v>22442</v>
      </c>
      <c r="E8451" s="19">
        <v>2</v>
      </c>
      <c r="F8451" s="20" t="s">
        <v>1</v>
      </c>
      <c r="H8451" s="7">
        <f t="shared" si="132"/>
        <v>-2</v>
      </c>
      <c r="I8451" s="6" t="str">
        <f>IF(B8451="","",VLOOKUP(D8451,'Liste Rayon'!$A$2:$D$10075,2,FALSE))</f>
        <v>X</v>
      </c>
      <c r="J8451" s="6">
        <f>VLOOKUP(D8451,'Liste Rayon'!$A$2:$D$10075,3,FALSE)</f>
        <v>5</v>
      </c>
      <c r="K8451" s="6">
        <f>VLOOKUP(D8451,'Liste Rayon'!$A$2:$D$10075,4,FALSE)</f>
        <v>3</v>
      </c>
      <c r="L8451" s="4">
        <v>1</v>
      </c>
    </row>
    <row r="8452" spans="1:12" x14ac:dyDescent="0.25">
      <c r="A8452" s="18" t="s">
        <v>26500</v>
      </c>
      <c r="B8452" s="18" t="s">
        <v>26501</v>
      </c>
      <c r="C8452" s="18" t="s">
        <v>26502</v>
      </c>
      <c r="D8452" s="18" t="s">
        <v>22455</v>
      </c>
      <c r="E8452" s="19">
        <v>1</v>
      </c>
      <c r="F8452" s="20" t="s">
        <v>1</v>
      </c>
      <c r="H8452" s="7">
        <f t="shared" si="132"/>
        <v>-1</v>
      </c>
      <c r="I8452" s="6" t="str">
        <f>IF(B8452="","",VLOOKUP(D8452,'Liste Rayon'!$A$2:$D$10075,2,FALSE))</f>
        <v>X</v>
      </c>
      <c r="J8452" s="6">
        <f>VLOOKUP(D8452,'Liste Rayon'!$A$2:$D$10075,3,FALSE)</f>
        <v>5</v>
      </c>
      <c r="K8452" s="6">
        <f>VLOOKUP(D8452,'Liste Rayon'!$A$2:$D$10075,4,FALSE)</f>
        <v>4</v>
      </c>
      <c r="L8452" s="4">
        <v>1</v>
      </c>
    </row>
    <row r="8453" spans="1:12" x14ac:dyDescent="0.25">
      <c r="A8453" s="18" t="s">
        <v>26503</v>
      </c>
      <c r="B8453" s="18" t="s">
        <v>26504</v>
      </c>
      <c r="C8453" s="18" t="s">
        <v>26505</v>
      </c>
      <c r="D8453" s="18" t="s">
        <v>22455</v>
      </c>
      <c r="E8453" s="19">
        <v>1</v>
      </c>
      <c r="F8453" s="20" t="s">
        <v>1</v>
      </c>
      <c r="H8453" s="7">
        <f t="shared" si="132"/>
        <v>-1</v>
      </c>
      <c r="I8453" s="6" t="str">
        <f>IF(B8453="","",VLOOKUP(D8453,'Liste Rayon'!$A$2:$D$10075,2,FALSE))</f>
        <v>X</v>
      </c>
      <c r="J8453" s="6">
        <f>VLOOKUP(D8453,'Liste Rayon'!$A$2:$D$10075,3,FALSE)</f>
        <v>5</v>
      </c>
      <c r="K8453" s="6">
        <f>VLOOKUP(D8453,'Liste Rayon'!$A$2:$D$10075,4,FALSE)</f>
        <v>4</v>
      </c>
      <c r="L8453" s="4">
        <v>1</v>
      </c>
    </row>
    <row r="8454" spans="1:12" x14ac:dyDescent="0.25">
      <c r="A8454" s="18" t="s">
        <v>22456</v>
      </c>
      <c r="B8454" s="18" t="s">
        <v>22457</v>
      </c>
      <c r="C8454" s="18" t="s">
        <v>22458</v>
      </c>
      <c r="D8454" s="18" t="s">
        <v>22455</v>
      </c>
      <c r="E8454" s="19">
        <v>1</v>
      </c>
      <c r="F8454" s="20" t="s">
        <v>1</v>
      </c>
      <c r="H8454" s="7">
        <f t="shared" si="132"/>
        <v>-1</v>
      </c>
      <c r="I8454" s="6" t="str">
        <f>IF(B8454="","",VLOOKUP(D8454,'Liste Rayon'!$A$2:$D$10075,2,FALSE))</f>
        <v>X</v>
      </c>
      <c r="J8454" s="6">
        <f>VLOOKUP(D8454,'Liste Rayon'!$A$2:$D$10075,3,FALSE)</f>
        <v>5</v>
      </c>
      <c r="K8454" s="6">
        <f>VLOOKUP(D8454,'Liste Rayon'!$A$2:$D$10075,4,FALSE)</f>
        <v>4</v>
      </c>
      <c r="L8454" s="4">
        <v>1</v>
      </c>
    </row>
    <row r="8455" spans="1:12" x14ac:dyDescent="0.25">
      <c r="A8455" s="18" t="s">
        <v>22459</v>
      </c>
      <c r="B8455" s="18" t="s">
        <v>22460</v>
      </c>
      <c r="C8455" s="18" t="s">
        <v>4354</v>
      </c>
      <c r="D8455" s="18" t="s">
        <v>22455</v>
      </c>
      <c r="E8455" s="19">
        <v>3</v>
      </c>
      <c r="F8455" s="20" t="s">
        <v>1</v>
      </c>
      <c r="H8455" s="7">
        <f t="shared" si="132"/>
        <v>-3</v>
      </c>
      <c r="I8455" s="6" t="str">
        <f>IF(B8455="","",VLOOKUP(D8455,'Liste Rayon'!$A$2:$D$10075,2,FALSE))</f>
        <v>X</v>
      </c>
      <c r="J8455" s="6">
        <f>VLOOKUP(D8455,'Liste Rayon'!$A$2:$D$10075,3,FALSE)</f>
        <v>5</v>
      </c>
      <c r="K8455" s="6">
        <f>VLOOKUP(D8455,'Liste Rayon'!$A$2:$D$10075,4,FALSE)</f>
        <v>4</v>
      </c>
      <c r="L8455" s="4">
        <v>1</v>
      </c>
    </row>
    <row r="8456" spans="1:12" x14ac:dyDescent="0.25">
      <c r="A8456" s="18" t="s">
        <v>22461</v>
      </c>
      <c r="B8456" s="18" t="s">
        <v>22462</v>
      </c>
      <c r="C8456" s="18" t="s">
        <v>22463</v>
      </c>
      <c r="D8456" s="18" t="s">
        <v>22455</v>
      </c>
      <c r="E8456" s="19">
        <v>5</v>
      </c>
      <c r="F8456" s="20" t="s">
        <v>1</v>
      </c>
      <c r="H8456" s="7">
        <f t="shared" si="132"/>
        <v>-5</v>
      </c>
      <c r="I8456" s="6" t="str">
        <f>IF(B8456="","",VLOOKUP(D8456,'Liste Rayon'!$A$2:$D$10075,2,FALSE))</f>
        <v>X</v>
      </c>
      <c r="J8456" s="6">
        <f>VLOOKUP(D8456,'Liste Rayon'!$A$2:$D$10075,3,FALSE)</f>
        <v>5</v>
      </c>
      <c r="K8456" s="6">
        <f>VLOOKUP(D8456,'Liste Rayon'!$A$2:$D$10075,4,FALSE)</f>
        <v>4</v>
      </c>
      <c r="L8456" s="4">
        <v>1</v>
      </c>
    </row>
    <row r="8457" spans="1:12" x14ac:dyDescent="0.25">
      <c r="A8457" s="18" t="s">
        <v>22465</v>
      </c>
      <c r="B8457" s="18" t="s">
        <v>22466</v>
      </c>
      <c r="C8457" s="18" t="s">
        <v>22467</v>
      </c>
      <c r="D8457" s="18" t="s">
        <v>22464</v>
      </c>
      <c r="E8457" s="19">
        <v>2</v>
      </c>
      <c r="F8457" s="20" t="s">
        <v>1</v>
      </c>
      <c r="H8457" s="7">
        <f t="shared" si="132"/>
        <v>-2</v>
      </c>
      <c r="I8457" s="6" t="str">
        <f>IF(B8457="","",VLOOKUP(D8457,'Liste Rayon'!$A$2:$D$10075,2,FALSE))</f>
        <v>X</v>
      </c>
      <c r="J8457" s="6">
        <f>VLOOKUP(D8457,'Liste Rayon'!$A$2:$D$10075,3,FALSE)</f>
        <v>5</v>
      </c>
      <c r="K8457" s="6">
        <f>VLOOKUP(D8457,'Liste Rayon'!$A$2:$D$10075,4,FALSE)</f>
        <v>5</v>
      </c>
      <c r="L8457" s="4">
        <v>1</v>
      </c>
    </row>
    <row r="8458" spans="1:12" x14ac:dyDescent="0.25">
      <c r="A8458" s="18" t="s">
        <v>22468</v>
      </c>
      <c r="B8458" s="18" t="s">
        <v>22469</v>
      </c>
      <c r="C8458" s="18" t="s">
        <v>22470</v>
      </c>
      <c r="D8458" s="18" t="s">
        <v>22464</v>
      </c>
      <c r="E8458" s="19">
        <v>2</v>
      </c>
      <c r="F8458" s="20" t="s">
        <v>1</v>
      </c>
      <c r="H8458" s="7">
        <f t="shared" si="132"/>
        <v>-2</v>
      </c>
      <c r="I8458" s="6" t="str">
        <f>IF(B8458="","",VLOOKUP(D8458,'Liste Rayon'!$A$2:$D$10075,2,FALSE))</f>
        <v>X</v>
      </c>
      <c r="J8458" s="6">
        <f>VLOOKUP(D8458,'Liste Rayon'!$A$2:$D$10075,3,FALSE)</f>
        <v>5</v>
      </c>
      <c r="K8458" s="6">
        <f>VLOOKUP(D8458,'Liste Rayon'!$A$2:$D$10075,4,FALSE)</f>
        <v>5</v>
      </c>
      <c r="L8458" s="4">
        <v>1</v>
      </c>
    </row>
    <row r="8459" spans="1:12" x14ac:dyDescent="0.25">
      <c r="A8459" s="18" t="s">
        <v>22471</v>
      </c>
      <c r="B8459" s="18" t="s">
        <v>22472</v>
      </c>
      <c r="C8459" s="18" t="s">
        <v>22473</v>
      </c>
      <c r="D8459" s="18" t="s">
        <v>22464</v>
      </c>
      <c r="E8459" s="19">
        <v>1</v>
      </c>
      <c r="F8459" s="20" t="s">
        <v>1</v>
      </c>
      <c r="H8459" s="7">
        <f t="shared" si="132"/>
        <v>-1</v>
      </c>
      <c r="I8459" s="6" t="str">
        <f>IF(B8459="","",VLOOKUP(D8459,'Liste Rayon'!$A$2:$D$10075,2,FALSE))</f>
        <v>X</v>
      </c>
      <c r="J8459" s="6">
        <f>VLOOKUP(D8459,'Liste Rayon'!$A$2:$D$10075,3,FALSE)</f>
        <v>5</v>
      </c>
      <c r="K8459" s="6">
        <f>VLOOKUP(D8459,'Liste Rayon'!$A$2:$D$10075,4,FALSE)</f>
        <v>5</v>
      </c>
      <c r="L8459" s="4">
        <v>1</v>
      </c>
    </row>
    <row r="8460" spans="1:12" x14ac:dyDescent="0.25">
      <c r="A8460" s="18" t="s">
        <v>22474</v>
      </c>
      <c r="B8460" s="18" t="s">
        <v>22475</v>
      </c>
      <c r="C8460" s="18" t="s">
        <v>22473</v>
      </c>
      <c r="D8460" s="18" t="s">
        <v>22464</v>
      </c>
      <c r="E8460" s="19">
        <v>2</v>
      </c>
      <c r="F8460" s="20" t="s">
        <v>1</v>
      </c>
      <c r="H8460" s="7">
        <f t="shared" si="132"/>
        <v>-2</v>
      </c>
      <c r="I8460" s="6" t="str">
        <f>IF(B8460="","",VLOOKUP(D8460,'Liste Rayon'!$A$2:$D$10075,2,FALSE))</f>
        <v>X</v>
      </c>
      <c r="J8460" s="6">
        <f>VLOOKUP(D8460,'Liste Rayon'!$A$2:$D$10075,3,FALSE)</f>
        <v>5</v>
      </c>
      <c r="K8460" s="6">
        <f>VLOOKUP(D8460,'Liste Rayon'!$A$2:$D$10075,4,FALSE)</f>
        <v>5</v>
      </c>
      <c r="L8460" s="4">
        <v>1</v>
      </c>
    </row>
    <row r="8461" spans="1:12" x14ac:dyDescent="0.25">
      <c r="A8461" s="18" t="s">
        <v>22476</v>
      </c>
      <c r="B8461" s="18" t="s">
        <v>22477</v>
      </c>
      <c r="C8461" s="18" t="s">
        <v>22478</v>
      </c>
      <c r="D8461" s="18" t="s">
        <v>22464</v>
      </c>
      <c r="E8461" s="19">
        <v>1</v>
      </c>
      <c r="F8461" s="20" t="s">
        <v>1</v>
      </c>
      <c r="H8461" s="7">
        <f t="shared" si="132"/>
        <v>-1</v>
      </c>
      <c r="I8461" s="6" t="str">
        <f>IF(B8461="","",VLOOKUP(D8461,'Liste Rayon'!$A$2:$D$10075,2,FALSE))</f>
        <v>X</v>
      </c>
      <c r="J8461" s="6">
        <f>VLOOKUP(D8461,'Liste Rayon'!$A$2:$D$10075,3,FALSE)</f>
        <v>5</v>
      </c>
      <c r="K8461" s="6">
        <f>VLOOKUP(D8461,'Liste Rayon'!$A$2:$D$10075,4,FALSE)</f>
        <v>5</v>
      </c>
      <c r="L8461" s="4">
        <v>1</v>
      </c>
    </row>
    <row r="8462" spans="1:12" x14ac:dyDescent="0.25">
      <c r="A8462" s="18" t="s">
        <v>22479</v>
      </c>
      <c r="B8462" s="18" t="s">
        <v>22480</v>
      </c>
      <c r="C8462" s="18" t="s">
        <v>22478</v>
      </c>
      <c r="D8462" s="18" t="s">
        <v>22464</v>
      </c>
      <c r="E8462" s="19">
        <v>1</v>
      </c>
      <c r="F8462" s="20" t="s">
        <v>1</v>
      </c>
      <c r="H8462" s="7">
        <f t="shared" si="132"/>
        <v>-1</v>
      </c>
      <c r="I8462" s="6" t="str">
        <f>IF(B8462="","",VLOOKUP(D8462,'Liste Rayon'!$A$2:$D$10075,2,FALSE))</f>
        <v>X</v>
      </c>
      <c r="J8462" s="6">
        <f>VLOOKUP(D8462,'Liste Rayon'!$A$2:$D$10075,3,FALSE)</f>
        <v>5</v>
      </c>
      <c r="K8462" s="6">
        <f>VLOOKUP(D8462,'Liste Rayon'!$A$2:$D$10075,4,FALSE)</f>
        <v>5</v>
      </c>
      <c r="L8462" s="4">
        <v>1</v>
      </c>
    </row>
    <row r="8463" spans="1:12" x14ac:dyDescent="0.25">
      <c r="A8463" s="18" t="s">
        <v>22481</v>
      </c>
      <c r="B8463" s="18" t="s">
        <v>22482</v>
      </c>
      <c r="C8463" s="18" t="s">
        <v>22478</v>
      </c>
      <c r="D8463" s="18" t="s">
        <v>22464</v>
      </c>
      <c r="E8463" s="19">
        <v>1</v>
      </c>
      <c r="F8463" s="20" t="s">
        <v>1</v>
      </c>
      <c r="H8463" s="7">
        <f t="shared" si="132"/>
        <v>-1</v>
      </c>
      <c r="I8463" s="6" t="str">
        <f>IF(B8463="","",VLOOKUP(D8463,'Liste Rayon'!$A$2:$D$10075,2,FALSE))</f>
        <v>X</v>
      </c>
      <c r="J8463" s="6">
        <f>VLOOKUP(D8463,'Liste Rayon'!$A$2:$D$10075,3,FALSE)</f>
        <v>5</v>
      </c>
      <c r="K8463" s="6">
        <f>VLOOKUP(D8463,'Liste Rayon'!$A$2:$D$10075,4,FALSE)</f>
        <v>5</v>
      </c>
      <c r="L8463" s="4">
        <v>1</v>
      </c>
    </row>
    <row r="8464" spans="1:12" x14ac:dyDescent="0.25">
      <c r="A8464" s="18" t="s">
        <v>22483</v>
      </c>
      <c r="B8464" s="18" t="s">
        <v>22484</v>
      </c>
      <c r="C8464" s="18" t="s">
        <v>22485</v>
      </c>
      <c r="D8464" s="18" t="s">
        <v>22486</v>
      </c>
      <c r="E8464" s="19">
        <v>1</v>
      </c>
      <c r="F8464" s="20" t="s">
        <v>1</v>
      </c>
      <c r="H8464" s="7">
        <f t="shared" si="132"/>
        <v>-1</v>
      </c>
      <c r="I8464" s="6" t="str">
        <f>IF(B8464="","",VLOOKUP(D8464,'Liste Rayon'!$A$2:$D$10075,2,FALSE))</f>
        <v>X</v>
      </c>
      <c r="J8464" s="6">
        <f>VLOOKUP(D8464,'Liste Rayon'!$A$2:$D$10075,3,FALSE)</f>
        <v>5</v>
      </c>
      <c r="K8464" s="6">
        <f>VLOOKUP(D8464,'Liste Rayon'!$A$2:$D$10075,4,FALSE)</f>
        <v>6</v>
      </c>
      <c r="L8464" s="4">
        <v>1</v>
      </c>
    </row>
    <row r="8465" spans="1:12" x14ac:dyDescent="0.25">
      <c r="A8465" s="18" t="s">
        <v>22490</v>
      </c>
      <c r="B8465" s="18" t="s">
        <v>22491</v>
      </c>
      <c r="C8465" s="18" t="s">
        <v>22492</v>
      </c>
      <c r="D8465" s="18" t="s">
        <v>22486</v>
      </c>
      <c r="E8465" s="19">
        <v>1</v>
      </c>
      <c r="F8465" s="20" t="s">
        <v>1</v>
      </c>
      <c r="H8465" s="7">
        <f t="shared" si="132"/>
        <v>-1</v>
      </c>
      <c r="I8465" s="6" t="str">
        <f>IF(B8465="","",VLOOKUP(D8465,'Liste Rayon'!$A$2:$D$10075,2,FALSE))</f>
        <v>X</v>
      </c>
      <c r="J8465" s="6">
        <f>VLOOKUP(D8465,'Liste Rayon'!$A$2:$D$10075,3,FALSE)</f>
        <v>5</v>
      </c>
      <c r="K8465" s="6">
        <f>VLOOKUP(D8465,'Liste Rayon'!$A$2:$D$10075,4,FALSE)</f>
        <v>6</v>
      </c>
      <c r="L8465" s="4">
        <v>1</v>
      </c>
    </row>
    <row r="8466" spans="1:12" x14ac:dyDescent="0.25">
      <c r="A8466" s="18" t="s">
        <v>22493</v>
      </c>
      <c r="B8466" s="18" t="s">
        <v>22494</v>
      </c>
      <c r="C8466" s="18" t="s">
        <v>22495</v>
      </c>
      <c r="D8466" s="18" t="s">
        <v>22496</v>
      </c>
      <c r="E8466" s="19">
        <v>2</v>
      </c>
      <c r="F8466" s="20" t="s">
        <v>1</v>
      </c>
      <c r="H8466" s="7">
        <f t="shared" si="132"/>
        <v>-2</v>
      </c>
      <c r="I8466" s="6" t="str">
        <f>IF(B8466="","",VLOOKUP(D8466,'Liste Rayon'!$A$2:$D$10075,2,FALSE))</f>
        <v>Y</v>
      </c>
      <c r="J8466" s="6">
        <f>VLOOKUP(D8466,'Liste Rayon'!$A$2:$D$10075,3,FALSE)</f>
        <v>1</v>
      </c>
      <c r="K8466" s="6">
        <f>VLOOKUP(D8466,'Liste Rayon'!$A$2:$D$10075,4,FALSE)</f>
        <v>1</v>
      </c>
      <c r="L8466" s="4">
        <v>1</v>
      </c>
    </row>
    <row r="8467" spans="1:12" x14ac:dyDescent="0.25">
      <c r="A8467" s="18" t="s">
        <v>22497</v>
      </c>
      <c r="B8467" s="18" t="s">
        <v>22498</v>
      </c>
      <c r="C8467" s="18" t="s">
        <v>22499</v>
      </c>
      <c r="D8467" s="18" t="s">
        <v>22500</v>
      </c>
      <c r="E8467" s="19">
        <v>1</v>
      </c>
      <c r="F8467" s="20" t="s">
        <v>1</v>
      </c>
      <c r="H8467" s="7">
        <f t="shared" si="132"/>
        <v>-1</v>
      </c>
      <c r="I8467" s="6" t="str">
        <f>IF(B8467="","",VLOOKUP(D8467,'Liste Rayon'!$A$2:$D$10075,2,FALSE))</f>
        <v>Y</v>
      </c>
      <c r="J8467" s="6">
        <f>VLOOKUP(D8467,'Liste Rayon'!$A$2:$D$10075,3,FALSE)</f>
        <v>1</v>
      </c>
      <c r="K8467" s="6">
        <f>VLOOKUP(D8467,'Liste Rayon'!$A$2:$D$10075,4,FALSE)</f>
        <v>2</v>
      </c>
      <c r="L8467" s="4">
        <v>1</v>
      </c>
    </row>
    <row r="8468" spans="1:12" x14ac:dyDescent="0.25">
      <c r="A8468" s="18" t="s">
        <v>22501</v>
      </c>
      <c r="B8468" s="18" t="s">
        <v>22502</v>
      </c>
      <c r="C8468" s="18" t="s">
        <v>22503</v>
      </c>
      <c r="D8468" s="18" t="s">
        <v>22500</v>
      </c>
      <c r="E8468" s="19">
        <v>2</v>
      </c>
      <c r="F8468" s="20" t="s">
        <v>1</v>
      </c>
      <c r="H8468" s="7">
        <f t="shared" si="132"/>
        <v>-2</v>
      </c>
      <c r="I8468" s="6" t="str">
        <f>IF(B8468="","",VLOOKUP(D8468,'Liste Rayon'!$A$2:$D$10075,2,FALSE))</f>
        <v>Y</v>
      </c>
      <c r="J8468" s="6">
        <f>VLOOKUP(D8468,'Liste Rayon'!$A$2:$D$10075,3,FALSE)</f>
        <v>1</v>
      </c>
      <c r="K8468" s="6">
        <f>VLOOKUP(D8468,'Liste Rayon'!$A$2:$D$10075,4,FALSE)</f>
        <v>2</v>
      </c>
      <c r="L8468" s="4">
        <v>1</v>
      </c>
    </row>
    <row r="8469" spans="1:12" x14ac:dyDescent="0.25">
      <c r="A8469" s="18" t="s">
        <v>22504</v>
      </c>
      <c r="B8469" s="18" t="s">
        <v>22505</v>
      </c>
      <c r="C8469" s="18" t="s">
        <v>22506</v>
      </c>
      <c r="D8469" s="18" t="s">
        <v>22500</v>
      </c>
      <c r="E8469" s="19">
        <v>1</v>
      </c>
      <c r="F8469" s="20" t="s">
        <v>1</v>
      </c>
      <c r="H8469" s="7">
        <f t="shared" si="132"/>
        <v>-1</v>
      </c>
      <c r="I8469" s="6" t="str">
        <f>IF(B8469="","",VLOOKUP(D8469,'Liste Rayon'!$A$2:$D$10075,2,FALSE))</f>
        <v>Y</v>
      </c>
      <c r="J8469" s="6">
        <f>VLOOKUP(D8469,'Liste Rayon'!$A$2:$D$10075,3,FALSE)</f>
        <v>1</v>
      </c>
      <c r="K8469" s="6">
        <f>VLOOKUP(D8469,'Liste Rayon'!$A$2:$D$10075,4,FALSE)</f>
        <v>2</v>
      </c>
      <c r="L8469" s="4">
        <v>1</v>
      </c>
    </row>
    <row r="8470" spans="1:12" x14ac:dyDescent="0.25">
      <c r="A8470" s="18" t="s">
        <v>26506</v>
      </c>
      <c r="B8470" s="18" t="s">
        <v>26507</v>
      </c>
      <c r="C8470" s="18" t="s">
        <v>26508</v>
      </c>
      <c r="D8470" s="18" t="s">
        <v>22500</v>
      </c>
      <c r="E8470" s="19">
        <v>2</v>
      </c>
      <c r="F8470" s="20" t="s">
        <v>1</v>
      </c>
      <c r="H8470" s="7">
        <f t="shared" si="132"/>
        <v>-2</v>
      </c>
      <c r="I8470" s="6" t="str">
        <f>IF(B8470="","",VLOOKUP(D8470,'Liste Rayon'!$A$2:$D$10075,2,FALSE))</f>
        <v>Y</v>
      </c>
      <c r="J8470" s="6">
        <f>VLOOKUP(D8470,'Liste Rayon'!$A$2:$D$10075,3,FALSE)</f>
        <v>1</v>
      </c>
      <c r="K8470" s="6">
        <f>VLOOKUP(D8470,'Liste Rayon'!$A$2:$D$10075,4,FALSE)</f>
        <v>2</v>
      </c>
      <c r="L8470" s="4">
        <v>1</v>
      </c>
    </row>
    <row r="8471" spans="1:12" x14ac:dyDescent="0.25">
      <c r="A8471" s="18" t="s">
        <v>26509</v>
      </c>
      <c r="B8471" s="18" t="s">
        <v>26510</v>
      </c>
      <c r="C8471" s="18" t="s">
        <v>26511</v>
      </c>
      <c r="D8471" s="18" t="s">
        <v>22500</v>
      </c>
      <c r="E8471" s="19">
        <v>3</v>
      </c>
      <c r="F8471" s="20" t="s">
        <v>1</v>
      </c>
      <c r="H8471" s="7">
        <f t="shared" si="132"/>
        <v>-3</v>
      </c>
      <c r="I8471" s="6" t="str">
        <f>IF(B8471="","",VLOOKUP(D8471,'Liste Rayon'!$A$2:$D$10075,2,FALSE))</f>
        <v>Y</v>
      </c>
      <c r="J8471" s="6">
        <f>VLOOKUP(D8471,'Liste Rayon'!$A$2:$D$10075,3,FALSE)</f>
        <v>1</v>
      </c>
      <c r="K8471" s="6">
        <f>VLOOKUP(D8471,'Liste Rayon'!$A$2:$D$10075,4,FALSE)</f>
        <v>2</v>
      </c>
      <c r="L8471" s="4">
        <v>1</v>
      </c>
    </row>
    <row r="8472" spans="1:12" x14ac:dyDescent="0.25">
      <c r="A8472" s="18" t="s">
        <v>26512</v>
      </c>
      <c r="B8472" s="18" t="s">
        <v>26513</v>
      </c>
      <c r="C8472" s="18" t="s">
        <v>26514</v>
      </c>
      <c r="D8472" s="18" t="s">
        <v>22500</v>
      </c>
      <c r="E8472" s="19">
        <v>2</v>
      </c>
      <c r="F8472" s="20" t="s">
        <v>1</v>
      </c>
      <c r="H8472" s="7">
        <f t="shared" si="132"/>
        <v>-2</v>
      </c>
      <c r="I8472" s="6" t="str">
        <f>IF(B8472="","",VLOOKUP(D8472,'Liste Rayon'!$A$2:$D$10075,2,FALSE))</f>
        <v>Y</v>
      </c>
      <c r="J8472" s="6">
        <f>VLOOKUP(D8472,'Liste Rayon'!$A$2:$D$10075,3,FALSE)</f>
        <v>1</v>
      </c>
      <c r="K8472" s="6">
        <f>VLOOKUP(D8472,'Liste Rayon'!$A$2:$D$10075,4,FALSE)</f>
        <v>2</v>
      </c>
      <c r="L8472" s="4">
        <v>1</v>
      </c>
    </row>
    <row r="8473" spans="1:12" x14ac:dyDescent="0.25">
      <c r="A8473" s="18" t="s">
        <v>22507</v>
      </c>
      <c r="B8473" s="18" t="s">
        <v>22508</v>
      </c>
      <c r="C8473" s="18" t="s">
        <v>22509</v>
      </c>
      <c r="D8473" s="18" t="s">
        <v>22510</v>
      </c>
      <c r="E8473" s="19">
        <v>1</v>
      </c>
      <c r="F8473" s="20" t="s">
        <v>1</v>
      </c>
      <c r="H8473" s="7">
        <f t="shared" si="132"/>
        <v>-1</v>
      </c>
      <c r="I8473" s="6" t="str">
        <f>IF(B8473="","",VLOOKUP(D8473,'Liste Rayon'!$A$2:$D$10075,2,FALSE))</f>
        <v>Y</v>
      </c>
      <c r="J8473" s="6">
        <f>VLOOKUP(D8473,'Liste Rayon'!$A$2:$D$10075,3,FALSE)</f>
        <v>1</v>
      </c>
      <c r="K8473" s="6">
        <f>VLOOKUP(D8473,'Liste Rayon'!$A$2:$D$10075,4,FALSE)</f>
        <v>3</v>
      </c>
      <c r="L8473" s="4">
        <v>1</v>
      </c>
    </row>
    <row r="8474" spans="1:12" x14ac:dyDescent="0.25">
      <c r="A8474" s="18" t="s">
        <v>22511</v>
      </c>
      <c r="B8474" s="18" t="s">
        <v>22512</v>
      </c>
      <c r="C8474" s="18" t="s">
        <v>22513</v>
      </c>
      <c r="D8474" s="18" t="s">
        <v>22510</v>
      </c>
      <c r="E8474" s="19">
        <v>2</v>
      </c>
      <c r="F8474" s="20" t="s">
        <v>1</v>
      </c>
      <c r="H8474" s="7">
        <f t="shared" si="132"/>
        <v>-2</v>
      </c>
      <c r="I8474" s="6" t="str">
        <f>IF(B8474="","",VLOOKUP(D8474,'Liste Rayon'!$A$2:$D$10075,2,FALSE))</f>
        <v>Y</v>
      </c>
      <c r="J8474" s="6">
        <f>VLOOKUP(D8474,'Liste Rayon'!$A$2:$D$10075,3,FALSE)</f>
        <v>1</v>
      </c>
      <c r="K8474" s="6">
        <f>VLOOKUP(D8474,'Liste Rayon'!$A$2:$D$10075,4,FALSE)</f>
        <v>3</v>
      </c>
      <c r="L8474" s="4">
        <v>1</v>
      </c>
    </row>
    <row r="8475" spans="1:12" x14ac:dyDescent="0.25">
      <c r="A8475" s="18" t="s">
        <v>22514</v>
      </c>
      <c r="B8475" s="18" t="s">
        <v>22515</v>
      </c>
      <c r="C8475" s="18" t="s">
        <v>22516</v>
      </c>
      <c r="D8475" s="18" t="s">
        <v>22510</v>
      </c>
      <c r="E8475" s="19">
        <v>1</v>
      </c>
      <c r="F8475" s="20" t="s">
        <v>1</v>
      </c>
      <c r="H8475" s="7">
        <f t="shared" si="132"/>
        <v>-1</v>
      </c>
      <c r="I8475" s="6" t="str">
        <f>IF(B8475="","",VLOOKUP(D8475,'Liste Rayon'!$A$2:$D$10075,2,FALSE))</f>
        <v>Y</v>
      </c>
      <c r="J8475" s="6">
        <f>VLOOKUP(D8475,'Liste Rayon'!$A$2:$D$10075,3,FALSE)</f>
        <v>1</v>
      </c>
      <c r="K8475" s="6">
        <f>VLOOKUP(D8475,'Liste Rayon'!$A$2:$D$10075,4,FALSE)</f>
        <v>3</v>
      </c>
      <c r="L8475" s="4">
        <v>1</v>
      </c>
    </row>
    <row r="8476" spans="1:12" x14ac:dyDescent="0.25">
      <c r="A8476" s="18" t="s">
        <v>22517</v>
      </c>
      <c r="B8476" s="18" t="s">
        <v>22518</v>
      </c>
      <c r="C8476" s="18" t="s">
        <v>22519</v>
      </c>
      <c r="D8476" s="18" t="s">
        <v>22510</v>
      </c>
      <c r="E8476" s="19">
        <v>1</v>
      </c>
      <c r="F8476" s="20" t="s">
        <v>1</v>
      </c>
      <c r="H8476" s="7">
        <f t="shared" si="132"/>
        <v>-1</v>
      </c>
      <c r="I8476" s="6" t="str">
        <f>IF(B8476="","",VLOOKUP(D8476,'Liste Rayon'!$A$2:$D$10075,2,FALSE))</f>
        <v>Y</v>
      </c>
      <c r="J8476" s="6">
        <f>VLOOKUP(D8476,'Liste Rayon'!$A$2:$D$10075,3,FALSE)</f>
        <v>1</v>
      </c>
      <c r="K8476" s="6">
        <f>VLOOKUP(D8476,'Liste Rayon'!$A$2:$D$10075,4,FALSE)</f>
        <v>3</v>
      </c>
      <c r="L8476" s="4">
        <v>1</v>
      </c>
    </row>
    <row r="8477" spans="1:12" x14ac:dyDescent="0.25">
      <c r="A8477" s="18" t="s">
        <v>22520</v>
      </c>
      <c r="B8477" s="18" t="s">
        <v>22521</v>
      </c>
      <c r="C8477" s="18" t="s">
        <v>22522</v>
      </c>
      <c r="D8477" s="18" t="s">
        <v>22510</v>
      </c>
      <c r="E8477" s="19">
        <v>2</v>
      </c>
      <c r="F8477" s="20" t="s">
        <v>1</v>
      </c>
      <c r="H8477" s="7">
        <f t="shared" si="132"/>
        <v>-2</v>
      </c>
      <c r="I8477" s="6" t="str">
        <f>IF(B8477="","",VLOOKUP(D8477,'Liste Rayon'!$A$2:$D$10075,2,FALSE))</f>
        <v>Y</v>
      </c>
      <c r="J8477" s="6">
        <f>VLOOKUP(D8477,'Liste Rayon'!$A$2:$D$10075,3,FALSE)</f>
        <v>1</v>
      </c>
      <c r="K8477" s="6">
        <f>VLOOKUP(D8477,'Liste Rayon'!$A$2:$D$10075,4,FALSE)</f>
        <v>3</v>
      </c>
      <c r="L8477" s="4">
        <v>1</v>
      </c>
    </row>
    <row r="8478" spans="1:12" x14ac:dyDescent="0.25">
      <c r="A8478" s="18" t="s">
        <v>26515</v>
      </c>
      <c r="B8478" s="18" t="s">
        <v>26516</v>
      </c>
      <c r="C8478" s="18" t="s">
        <v>26517</v>
      </c>
      <c r="D8478" s="18" t="s">
        <v>22510</v>
      </c>
      <c r="E8478" s="19">
        <v>2</v>
      </c>
      <c r="F8478" s="20" t="s">
        <v>1</v>
      </c>
      <c r="H8478" s="7">
        <f t="shared" si="132"/>
        <v>-2</v>
      </c>
      <c r="I8478" s="6" t="str">
        <f>IF(B8478="","",VLOOKUP(D8478,'Liste Rayon'!$A$2:$D$10075,2,FALSE))</f>
        <v>Y</v>
      </c>
      <c r="J8478" s="6">
        <f>VLOOKUP(D8478,'Liste Rayon'!$A$2:$D$10075,3,FALSE)</f>
        <v>1</v>
      </c>
      <c r="K8478" s="6">
        <f>VLOOKUP(D8478,'Liste Rayon'!$A$2:$D$10075,4,FALSE)</f>
        <v>3</v>
      </c>
      <c r="L8478" s="4">
        <v>1</v>
      </c>
    </row>
    <row r="8479" spans="1:12" x14ac:dyDescent="0.25">
      <c r="A8479" s="18" t="s">
        <v>26518</v>
      </c>
      <c r="B8479" s="18" t="s">
        <v>26519</v>
      </c>
      <c r="C8479" s="18" t="s">
        <v>26520</v>
      </c>
      <c r="D8479" s="18" t="s">
        <v>22510</v>
      </c>
      <c r="E8479" s="19">
        <v>1</v>
      </c>
      <c r="F8479" s="20" t="s">
        <v>1</v>
      </c>
      <c r="H8479" s="7">
        <f t="shared" si="132"/>
        <v>-1</v>
      </c>
      <c r="I8479" s="6" t="str">
        <f>IF(B8479="","",VLOOKUP(D8479,'Liste Rayon'!$A$2:$D$10075,2,FALSE))</f>
        <v>Y</v>
      </c>
      <c r="J8479" s="6">
        <f>VLOOKUP(D8479,'Liste Rayon'!$A$2:$D$10075,3,FALSE)</f>
        <v>1</v>
      </c>
      <c r="K8479" s="6">
        <f>VLOOKUP(D8479,'Liste Rayon'!$A$2:$D$10075,4,FALSE)</f>
        <v>3</v>
      </c>
      <c r="L8479" s="4">
        <v>1</v>
      </c>
    </row>
    <row r="8480" spans="1:12" x14ac:dyDescent="0.25">
      <c r="A8480" s="18" t="s">
        <v>26521</v>
      </c>
      <c r="B8480" s="18" t="s">
        <v>26522</v>
      </c>
      <c r="C8480" s="18" t="s">
        <v>26523</v>
      </c>
      <c r="D8480" s="18" t="s">
        <v>22510</v>
      </c>
      <c r="E8480" s="19">
        <v>1</v>
      </c>
      <c r="F8480" s="20" t="s">
        <v>1</v>
      </c>
      <c r="H8480" s="7">
        <f t="shared" si="132"/>
        <v>-1</v>
      </c>
      <c r="I8480" s="6" t="str">
        <f>IF(B8480="","",VLOOKUP(D8480,'Liste Rayon'!$A$2:$D$10075,2,FALSE))</f>
        <v>Y</v>
      </c>
      <c r="J8480" s="6">
        <f>VLOOKUP(D8480,'Liste Rayon'!$A$2:$D$10075,3,FALSE)</f>
        <v>1</v>
      </c>
      <c r="K8480" s="6">
        <f>VLOOKUP(D8480,'Liste Rayon'!$A$2:$D$10075,4,FALSE)</f>
        <v>3</v>
      </c>
      <c r="L8480" s="4">
        <v>1</v>
      </c>
    </row>
    <row r="8481" spans="1:12" x14ac:dyDescent="0.25">
      <c r="A8481" s="18" t="s">
        <v>26524</v>
      </c>
      <c r="B8481" s="18" t="s">
        <v>26525</v>
      </c>
      <c r="C8481" s="18" t="s">
        <v>26526</v>
      </c>
      <c r="D8481" s="18" t="s">
        <v>22510</v>
      </c>
      <c r="E8481" s="19">
        <v>3</v>
      </c>
      <c r="F8481" s="20" t="s">
        <v>1</v>
      </c>
      <c r="H8481" s="7">
        <f t="shared" si="132"/>
        <v>-3</v>
      </c>
      <c r="I8481" s="6" t="str">
        <f>IF(B8481="","",VLOOKUP(D8481,'Liste Rayon'!$A$2:$D$10075,2,FALSE))</f>
        <v>Y</v>
      </c>
      <c r="J8481" s="6">
        <f>VLOOKUP(D8481,'Liste Rayon'!$A$2:$D$10075,3,FALSE)</f>
        <v>1</v>
      </c>
      <c r="K8481" s="6">
        <f>VLOOKUP(D8481,'Liste Rayon'!$A$2:$D$10075,4,FALSE)</f>
        <v>3</v>
      </c>
      <c r="L8481" s="4">
        <v>1</v>
      </c>
    </row>
    <row r="8482" spans="1:12" x14ac:dyDescent="0.25">
      <c r="A8482" s="18" t="s">
        <v>26527</v>
      </c>
      <c r="B8482" s="18" t="s">
        <v>26528</v>
      </c>
      <c r="C8482" s="18" t="s">
        <v>26529</v>
      </c>
      <c r="D8482" s="18" t="s">
        <v>22510</v>
      </c>
      <c r="E8482" s="19">
        <v>1</v>
      </c>
      <c r="F8482" s="20" t="s">
        <v>1</v>
      </c>
      <c r="H8482" s="7">
        <f t="shared" si="132"/>
        <v>-1</v>
      </c>
      <c r="I8482" s="6" t="str">
        <f>IF(B8482="","",VLOOKUP(D8482,'Liste Rayon'!$A$2:$D$10075,2,FALSE))</f>
        <v>Y</v>
      </c>
      <c r="J8482" s="6">
        <f>VLOOKUP(D8482,'Liste Rayon'!$A$2:$D$10075,3,FALSE)</f>
        <v>1</v>
      </c>
      <c r="K8482" s="6">
        <f>VLOOKUP(D8482,'Liste Rayon'!$A$2:$D$10075,4,FALSE)</f>
        <v>3</v>
      </c>
      <c r="L8482" s="4">
        <v>1</v>
      </c>
    </row>
    <row r="8483" spans="1:12" x14ac:dyDescent="0.25">
      <c r="A8483" s="18" t="s">
        <v>26530</v>
      </c>
      <c r="B8483" s="18" t="s">
        <v>26531</v>
      </c>
      <c r="C8483" s="18" t="s">
        <v>26532</v>
      </c>
      <c r="D8483" s="18" t="s">
        <v>22510</v>
      </c>
      <c r="E8483" s="19">
        <v>2</v>
      </c>
      <c r="F8483" s="20" t="s">
        <v>1</v>
      </c>
      <c r="H8483" s="7">
        <f t="shared" si="132"/>
        <v>-2</v>
      </c>
      <c r="I8483" s="6" t="str">
        <f>IF(B8483="","",VLOOKUP(D8483,'Liste Rayon'!$A$2:$D$10075,2,FALSE))</f>
        <v>Y</v>
      </c>
      <c r="J8483" s="6">
        <f>VLOOKUP(D8483,'Liste Rayon'!$A$2:$D$10075,3,FALSE)</f>
        <v>1</v>
      </c>
      <c r="K8483" s="6">
        <f>VLOOKUP(D8483,'Liste Rayon'!$A$2:$D$10075,4,FALSE)</f>
        <v>3</v>
      </c>
      <c r="L8483" s="4">
        <v>1</v>
      </c>
    </row>
    <row r="8484" spans="1:12" x14ac:dyDescent="0.25">
      <c r="A8484" s="18" t="s">
        <v>26533</v>
      </c>
      <c r="B8484" s="18" t="s">
        <v>26534</v>
      </c>
      <c r="C8484" s="18" t="s">
        <v>26535</v>
      </c>
      <c r="D8484" s="18" t="s">
        <v>22510</v>
      </c>
      <c r="E8484" s="19">
        <v>2</v>
      </c>
      <c r="F8484" s="20" t="s">
        <v>1</v>
      </c>
      <c r="H8484" s="7">
        <f t="shared" si="132"/>
        <v>-2</v>
      </c>
      <c r="I8484" s="6" t="str">
        <f>IF(B8484="","",VLOOKUP(D8484,'Liste Rayon'!$A$2:$D$10075,2,FALSE))</f>
        <v>Y</v>
      </c>
      <c r="J8484" s="6">
        <f>VLOOKUP(D8484,'Liste Rayon'!$A$2:$D$10075,3,FALSE)</f>
        <v>1</v>
      </c>
      <c r="K8484" s="6">
        <f>VLOOKUP(D8484,'Liste Rayon'!$A$2:$D$10075,4,FALSE)</f>
        <v>3</v>
      </c>
      <c r="L8484" s="4">
        <v>1</v>
      </c>
    </row>
    <row r="8485" spans="1:12" x14ac:dyDescent="0.25">
      <c r="A8485" s="18" t="s">
        <v>26536</v>
      </c>
      <c r="B8485" s="18" t="s">
        <v>26537</v>
      </c>
      <c r="C8485" s="18" t="s">
        <v>26538</v>
      </c>
      <c r="D8485" s="18" t="s">
        <v>22510</v>
      </c>
      <c r="E8485" s="19">
        <v>2</v>
      </c>
      <c r="F8485" s="20" t="s">
        <v>1</v>
      </c>
      <c r="H8485" s="7">
        <f t="shared" si="132"/>
        <v>-2</v>
      </c>
      <c r="I8485" s="6" t="str">
        <f>IF(B8485="","",VLOOKUP(D8485,'Liste Rayon'!$A$2:$D$10075,2,FALSE))</f>
        <v>Y</v>
      </c>
      <c r="J8485" s="6">
        <f>VLOOKUP(D8485,'Liste Rayon'!$A$2:$D$10075,3,FALSE)</f>
        <v>1</v>
      </c>
      <c r="K8485" s="6">
        <f>VLOOKUP(D8485,'Liste Rayon'!$A$2:$D$10075,4,FALSE)</f>
        <v>3</v>
      </c>
      <c r="L8485" s="4">
        <v>1</v>
      </c>
    </row>
    <row r="8486" spans="1:12" x14ac:dyDescent="0.25">
      <c r="A8486" s="18" t="s">
        <v>26539</v>
      </c>
      <c r="B8486" s="18" t="s">
        <v>26540</v>
      </c>
      <c r="C8486" s="18" t="s">
        <v>26541</v>
      </c>
      <c r="D8486" s="18" t="s">
        <v>22510</v>
      </c>
      <c r="E8486" s="19">
        <v>3</v>
      </c>
      <c r="F8486" s="20" t="s">
        <v>1</v>
      </c>
      <c r="H8486" s="7">
        <f t="shared" si="132"/>
        <v>-3</v>
      </c>
      <c r="I8486" s="6" t="str">
        <f>IF(B8486="","",VLOOKUP(D8486,'Liste Rayon'!$A$2:$D$10075,2,FALSE))</f>
        <v>Y</v>
      </c>
      <c r="J8486" s="6">
        <f>VLOOKUP(D8486,'Liste Rayon'!$A$2:$D$10075,3,FALSE)</f>
        <v>1</v>
      </c>
      <c r="K8486" s="6">
        <f>VLOOKUP(D8486,'Liste Rayon'!$A$2:$D$10075,4,FALSE)</f>
        <v>3</v>
      </c>
      <c r="L8486" s="4">
        <v>1</v>
      </c>
    </row>
    <row r="8487" spans="1:12" x14ac:dyDescent="0.25">
      <c r="A8487" s="18" t="s">
        <v>22523</v>
      </c>
      <c r="B8487" s="18" t="s">
        <v>22524</v>
      </c>
      <c r="C8487" s="18" t="s">
        <v>22525</v>
      </c>
      <c r="D8487" s="18" t="s">
        <v>22526</v>
      </c>
      <c r="E8487" s="19">
        <v>1</v>
      </c>
      <c r="F8487" s="20" t="s">
        <v>1</v>
      </c>
      <c r="H8487" s="7">
        <f t="shared" si="132"/>
        <v>-1</v>
      </c>
      <c r="I8487" s="6" t="str">
        <f>IF(B8487="","",VLOOKUP(D8487,'Liste Rayon'!$A$2:$D$10075,2,FALSE))</f>
        <v>Y</v>
      </c>
      <c r="J8487" s="6">
        <f>VLOOKUP(D8487,'Liste Rayon'!$A$2:$D$10075,3,FALSE)</f>
        <v>1</v>
      </c>
      <c r="K8487" s="6">
        <f>VLOOKUP(D8487,'Liste Rayon'!$A$2:$D$10075,4,FALSE)</f>
        <v>4</v>
      </c>
      <c r="L8487" s="4">
        <v>1</v>
      </c>
    </row>
    <row r="8488" spans="1:12" x14ac:dyDescent="0.25">
      <c r="A8488" s="18" t="s">
        <v>22527</v>
      </c>
      <c r="B8488" s="18" t="s">
        <v>22528</v>
      </c>
      <c r="C8488" s="18" t="s">
        <v>22529</v>
      </c>
      <c r="D8488" s="18" t="s">
        <v>22526</v>
      </c>
      <c r="E8488" s="19">
        <v>1</v>
      </c>
      <c r="F8488" s="20" t="s">
        <v>1</v>
      </c>
      <c r="H8488" s="7">
        <f t="shared" si="132"/>
        <v>-1</v>
      </c>
      <c r="I8488" s="6" t="str">
        <f>IF(B8488="","",VLOOKUP(D8488,'Liste Rayon'!$A$2:$D$10075,2,FALSE))</f>
        <v>Y</v>
      </c>
      <c r="J8488" s="6">
        <f>VLOOKUP(D8488,'Liste Rayon'!$A$2:$D$10075,3,FALSE)</f>
        <v>1</v>
      </c>
      <c r="K8488" s="6">
        <f>VLOOKUP(D8488,'Liste Rayon'!$A$2:$D$10075,4,FALSE)</f>
        <v>4</v>
      </c>
      <c r="L8488" s="4">
        <v>1</v>
      </c>
    </row>
    <row r="8489" spans="1:12" x14ac:dyDescent="0.25">
      <c r="A8489" s="18" t="s">
        <v>22530</v>
      </c>
      <c r="B8489" s="18" t="s">
        <v>22531</v>
      </c>
      <c r="C8489" s="18" t="s">
        <v>22532</v>
      </c>
      <c r="D8489" s="18" t="s">
        <v>22526</v>
      </c>
      <c r="E8489" s="19">
        <v>1</v>
      </c>
      <c r="F8489" s="20" t="s">
        <v>1</v>
      </c>
      <c r="H8489" s="7">
        <f t="shared" si="132"/>
        <v>-1</v>
      </c>
      <c r="I8489" s="6" t="str">
        <f>IF(B8489="","",VLOOKUP(D8489,'Liste Rayon'!$A$2:$D$10075,2,FALSE))</f>
        <v>Y</v>
      </c>
      <c r="J8489" s="6">
        <f>VLOOKUP(D8489,'Liste Rayon'!$A$2:$D$10075,3,FALSE)</f>
        <v>1</v>
      </c>
      <c r="K8489" s="6">
        <f>VLOOKUP(D8489,'Liste Rayon'!$A$2:$D$10075,4,FALSE)</f>
        <v>4</v>
      </c>
      <c r="L8489" s="4">
        <v>1</v>
      </c>
    </row>
    <row r="8490" spans="1:12" x14ac:dyDescent="0.25">
      <c r="A8490" s="18" t="s">
        <v>22533</v>
      </c>
      <c r="B8490" s="18" t="s">
        <v>22534</v>
      </c>
      <c r="C8490" s="18" t="s">
        <v>22535</v>
      </c>
      <c r="D8490" s="18" t="s">
        <v>22526</v>
      </c>
      <c r="E8490" s="19">
        <v>1</v>
      </c>
      <c r="F8490" s="20" t="s">
        <v>1</v>
      </c>
      <c r="H8490" s="7">
        <f t="shared" si="132"/>
        <v>-1</v>
      </c>
      <c r="I8490" s="6" t="str">
        <f>IF(B8490="","",VLOOKUP(D8490,'Liste Rayon'!$A$2:$D$10075,2,FALSE))</f>
        <v>Y</v>
      </c>
      <c r="J8490" s="6">
        <f>VLOOKUP(D8490,'Liste Rayon'!$A$2:$D$10075,3,FALSE)</f>
        <v>1</v>
      </c>
      <c r="K8490" s="6">
        <f>VLOOKUP(D8490,'Liste Rayon'!$A$2:$D$10075,4,FALSE)</f>
        <v>4</v>
      </c>
      <c r="L8490" s="4">
        <v>1</v>
      </c>
    </row>
    <row r="8491" spans="1:12" x14ac:dyDescent="0.25">
      <c r="A8491" s="18" t="s">
        <v>22536</v>
      </c>
      <c r="B8491" s="18" t="s">
        <v>22537</v>
      </c>
      <c r="C8491" s="18" t="s">
        <v>22538</v>
      </c>
      <c r="D8491" s="18" t="s">
        <v>22526</v>
      </c>
      <c r="E8491" s="19">
        <v>1</v>
      </c>
      <c r="F8491" s="20" t="s">
        <v>1</v>
      </c>
      <c r="H8491" s="7">
        <f t="shared" si="132"/>
        <v>-1</v>
      </c>
      <c r="I8491" s="6" t="str">
        <f>IF(B8491="","",VLOOKUP(D8491,'Liste Rayon'!$A$2:$D$10075,2,FALSE))</f>
        <v>Y</v>
      </c>
      <c r="J8491" s="6">
        <f>VLOOKUP(D8491,'Liste Rayon'!$A$2:$D$10075,3,FALSE)</f>
        <v>1</v>
      </c>
      <c r="K8491" s="6">
        <f>VLOOKUP(D8491,'Liste Rayon'!$A$2:$D$10075,4,FALSE)</f>
        <v>4</v>
      </c>
      <c r="L8491" s="4">
        <v>1</v>
      </c>
    </row>
    <row r="8492" spans="1:12" x14ac:dyDescent="0.25">
      <c r="A8492" s="18" t="s">
        <v>22539</v>
      </c>
      <c r="B8492" s="18" t="s">
        <v>22540</v>
      </c>
      <c r="C8492" s="18" t="s">
        <v>22541</v>
      </c>
      <c r="D8492" s="18" t="s">
        <v>22526</v>
      </c>
      <c r="E8492" s="19">
        <v>1</v>
      </c>
      <c r="F8492" s="20" t="s">
        <v>1</v>
      </c>
      <c r="H8492" s="7">
        <f t="shared" si="132"/>
        <v>-1</v>
      </c>
      <c r="I8492" s="6" t="str">
        <f>IF(B8492="","",VLOOKUP(D8492,'Liste Rayon'!$A$2:$D$10075,2,FALSE))</f>
        <v>Y</v>
      </c>
      <c r="J8492" s="6">
        <f>VLOOKUP(D8492,'Liste Rayon'!$A$2:$D$10075,3,FALSE)</f>
        <v>1</v>
      </c>
      <c r="K8492" s="6">
        <f>VLOOKUP(D8492,'Liste Rayon'!$A$2:$D$10075,4,FALSE)</f>
        <v>4</v>
      </c>
      <c r="L8492" s="4">
        <v>1</v>
      </c>
    </row>
    <row r="8493" spans="1:12" x14ac:dyDescent="0.25">
      <c r="A8493" s="18" t="s">
        <v>22542</v>
      </c>
      <c r="B8493" s="18" t="s">
        <v>22543</v>
      </c>
      <c r="C8493" s="18" t="s">
        <v>22544</v>
      </c>
      <c r="D8493" s="18" t="s">
        <v>22526</v>
      </c>
      <c r="E8493" s="19">
        <v>1</v>
      </c>
      <c r="F8493" s="20" t="s">
        <v>1</v>
      </c>
      <c r="H8493" s="7">
        <f t="shared" si="132"/>
        <v>-1</v>
      </c>
      <c r="I8493" s="6" t="str">
        <f>IF(B8493="","",VLOOKUP(D8493,'Liste Rayon'!$A$2:$D$10075,2,FALSE))</f>
        <v>Y</v>
      </c>
      <c r="J8493" s="6">
        <f>VLOOKUP(D8493,'Liste Rayon'!$A$2:$D$10075,3,FALSE)</f>
        <v>1</v>
      </c>
      <c r="K8493" s="6">
        <f>VLOOKUP(D8493,'Liste Rayon'!$A$2:$D$10075,4,FALSE)</f>
        <v>4</v>
      </c>
      <c r="L8493" s="4">
        <v>1</v>
      </c>
    </row>
    <row r="8494" spans="1:12" x14ac:dyDescent="0.25">
      <c r="A8494" s="18" t="s">
        <v>22545</v>
      </c>
      <c r="B8494" s="18" t="s">
        <v>22546</v>
      </c>
      <c r="C8494" s="18" t="s">
        <v>22547</v>
      </c>
      <c r="D8494" s="18" t="s">
        <v>22526</v>
      </c>
      <c r="E8494" s="19">
        <v>1</v>
      </c>
      <c r="F8494" s="20" t="s">
        <v>1</v>
      </c>
      <c r="H8494" s="7">
        <f t="shared" si="132"/>
        <v>-1</v>
      </c>
      <c r="I8494" s="6" t="str">
        <f>IF(B8494="","",VLOOKUP(D8494,'Liste Rayon'!$A$2:$D$10075,2,FALSE))</f>
        <v>Y</v>
      </c>
      <c r="J8494" s="6">
        <f>VLOOKUP(D8494,'Liste Rayon'!$A$2:$D$10075,3,FALSE)</f>
        <v>1</v>
      </c>
      <c r="K8494" s="6">
        <f>VLOOKUP(D8494,'Liste Rayon'!$A$2:$D$10075,4,FALSE)</f>
        <v>4</v>
      </c>
      <c r="L8494" s="4">
        <v>1</v>
      </c>
    </row>
    <row r="8495" spans="1:12" x14ac:dyDescent="0.25">
      <c r="A8495" s="18" t="s">
        <v>22548</v>
      </c>
      <c r="B8495" s="18" t="s">
        <v>22549</v>
      </c>
      <c r="C8495" s="18" t="s">
        <v>22550</v>
      </c>
      <c r="D8495" s="18" t="s">
        <v>22526</v>
      </c>
      <c r="E8495" s="19">
        <v>1</v>
      </c>
      <c r="F8495" s="20" t="s">
        <v>1</v>
      </c>
      <c r="H8495" s="7">
        <f t="shared" si="132"/>
        <v>-1</v>
      </c>
      <c r="I8495" s="6" t="str">
        <f>IF(B8495="","",VLOOKUP(D8495,'Liste Rayon'!$A$2:$D$10075,2,FALSE))</f>
        <v>Y</v>
      </c>
      <c r="J8495" s="6">
        <f>VLOOKUP(D8495,'Liste Rayon'!$A$2:$D$10075,3,FALSE)</f>
        <v>1</v>
      </c>
      <c r="K8495" s="6">
        <f>VLOOKUP(D8495,'Liste Rayon'!$A$2:$D$10075,4,FALSE)</f>
        <v>4</v>
      </c>
      <c r="L8495" s="4">
        <v>1</v>
      </c>
    </row>
    <row r="8496" spans="1:12" x14ac:dyDescent="0.25">
      <c r="A8496" s="18" t="s">
        <v>26542</v>
      </c>
      <c r="B8496" s="18" t="s">
        <v>26543</v>
      </c>
      <c r="C8496" s="18" t="s">
        <v>26544</v>
      </c>
      <c r="D8496" s="18" t="s">
        <v>22554</v>
      </c>
      <c r="E8496" s="19">
        <v>2</v>
      </c>
      <c r="F8496" s="20" t="s">
        <v>1</v>
      </c>
      <c r="H8496" s="7">
        <f t="shared" si="132"/>
        <v>-2</v>
      </c>
      <c r="I8496" s="6" t="str">
        <f>IF(B8496="","",VLOOKUP(D8496,'Liste Rayon'!$A$2:$D$10075,2,FALSE))</f>
        <v>Y</v>
      </c>
      <c r="J8496" s="6">
        <f>VLOOKUP(D8496,'Liste Rayon'!$A$2:$D$10075,3,FALSE)</f>
        <v>1</v>
      </c>
      <c r="K8496" s="6">
        <f>VLOOKUP(D8496,'Liste Rayon'!$A$2:$D$10075,4,FALSE)</f>
        <v>5</v>
      </c>
      <c r="L8496" s="4">
        <v>1</v>
      </c>
    </row>
    <row r="8497" spans="1:12" x14ac:dyDescent="0.25">
      <c r="A8497" s="18" t="s">
        <v>22551</v>
      </c>
      <c r="B8497" s="18" t="s">
        <v>22552</v>
      </c>
      <c r="C8497" s="18" t="s">
        <v>22553</v>
      </c>
      <c r="D8497" s="18" t="s">
        <v>22554</v>
      </c>
      <c r="E8497" s="19">
        <v>1</v>
      </c>
      <c r="F8497" s="20" t="s">
        <v>1</v>
      </c>
      <c r="H8497" s="7">
        <f t="shared" si="132"/>
        <v>-1</v>
      </c>
      <c r="I8497" s="6" t="str">
        <f>IF(B8497="","",VLOOKUP(D8497,'Liste Rayon'!$A$2:$D$10075,2,FALSE))</f>
        <v>Y</v>
      </c>
      <c r="J8497" s="6">
        <f>VLOOKUP(D8497,'Liste Rayon'!$A$2:$D$10075,3,FALSE)</f>
        <v>1</v>
      </c>
      <c r="K8497" s="6">
        <f>VLOOKUP(D8497,'Liste Rayon'!$A$2:$D$10075,4,FALSE)</f>
        <v>5</v>
      </c>
      <c r="L8497" s="4">
        <v>1</v>
      </c>
    </row>
    <row r="8498" spans="1:12" x14ac:dyDescent="0.25">
      <c r="A8498" s="18" t="s">
        <v>22555</v>
      </c>
      <c r="B8498" s="18" t="s">
        <v>22556</v>
      </c>
      <c r="C8498" s="18" t="s">
        <v>22553</v>
      </c>
      <c r="D8498" s="18" t="s">
        <v>22554</v>
      </c>
      <c r="E8498" s="19">
        <v>1</v>
      </c>
      <c r="F8498" s="20" t="s">
        <v>1</v>
      </c>
      <c r="H8498" s="7">
        <f t="shared" si="132"/>
        <v>-1</v>
      </c>
      <c r="I8498" s="6" t="str">
        <f>IF(B8498="","",VLOOKUP(D8498,'Liste Rayon'!$A$2:$D$10075,2,FALSE))</f>
        <v>Y</v>
      </c>
      <c r="J8498" s="6">
        <f>VLOOKUP(D8498,'Liste Rayon'!$A$2:$D$10075,3,FALSE)</f>
        <v>1</v>
      </c>
      <c r="K8498" s="6">
        <f>VLOOKUP(D8498,'Liste Rayon'!$A$2:$D$10075,4,FALSE)</f>
        <v>5</v>
      </c>
      <c r="L8498" s="4">
        <v>1</v>
      </c>
    </row>
    <row r="8499" spans="1:12" x14ac:dyDescent="0.25">
      <c r="A8499" s="18" t="s">
        <v>22557</v>
      </c>
      <c r="B8499" s="18" t="s">
        <v>22558</v>
      </c>
      <c r="C8499" s="18" t="s">
        <v>22553</v>
      </c>
      <c r="D8499" s="18" t="s">
        <v>22554</v>
      </c>
      <c r="E8499" s="19">
        <v>1</v>
      </c>
      <c r="F8499" s="20" t="s">
        <v>1</v>
      </c>
      <c r="H8499" s="7">
        <f t="shared" si="132"/>
        <v>-1</v>
      </c>
      <c r="I8499" s="6" t="str">
        <f>IF(B8499="","",VLOOKUP(D8499,'Liste Rayon'!$A$2:$D$10075,2,FALSE))</f>
        <v>Y</v>
      </c>
      <c r="J8499" s="6">
        <f>VLOOKUP(D8499,'Liste Rayon'!$A$2:$D$10075,3,FALSE)</f>
        <v>1</v>
      </c>
      <c r="K8499" s="6">
        <f>VLOOKUP(D8499,'Liste Rayon'!$A$2:$D$10075,4,FALSE)</f>
        <v>5</v>
      </c>
      <c r="L8499" s="4">
        <v>1</v>
      </c>
    </row>
    <row r="8500" spans="1:12" x14ac:dyDescent="0.25">
      <c r="A8500" s="18" t="s">
        <v>22559</v>
      </c>
      <c r="B8500" s="18" t="s">
        <v>22560</v>
      </c>
      <c r="C8500" s="18" t="s">
        <v>22553</v>
      </c>
      <c r="D8500" s="18" t="s">
        <v>22554</v>
      </c>
      <c r="E8500" s="19">
        <v>1</v>
      </c>
      <c r="F8500" s="20" t="s">
        <v>1</v>
      </c>
      <c r="H8500" s="7">
        <f t="shared" si="132"/>
        <v>-1</v>
      </c>
      <c r="I8500" s="6" t="str">
        <f>IF(B8500="","",VLOOKUP(D8500,'Liste Rayon'!$A$2:$D$10075,2,FALSE))</f>
        <v>Y</v>
      </c>
      <c r="J8500" s="6">
        <f>VLOOKUP(D8500,'Liste Rayon'!$A$2:$D$10075,3,FALSE)</f>
        <v>1</v>
      </c>
      <c r="K8500" s="6">
        <f>VLOOKUP(D8500,'Liste Rayon'!$A$2:$D$10075,4,FALSE)</f>
        <v>5</v>
      </c>
      <c r="L8500" s="4">
        <v>1</v>
      </c>
    </row>
    <row r="8501" spans="1:12" x14ac:dyDescent="0.25">
      <c r="A8501" s="18" t="s">
        <v>22561</v>
      </c>
      <c r="B8501" s="18" t="s">
        <v>22562</v>
      </c>
      <c r="C8501" s="18" t="s">
        <v>22563</v>
      </c>
      <c r="D8501" s="18" t="s">
        <v>22554</v>
      </c>
      <c r="E8501" s="19">
        <v>2</v>
      </c>
      <c r="F8501" s="20" t="s">
        <v>1</v>
      </c>
      <c r="H8501" s="7">
        <f t="shared" si="132"/>
        <v>-2</v>
      </c>
      <c r="I8501" s="6" t="str">
        <f>IF(B8501="","",VLOOKUP(D8501,'Liste Rayon'!$A$2:$D$10075,2,FALSE))</f>
        <v>Y</v>
      </c>
      <c r="J8501" s="6">
        <f>VLOOKUP(D8501,'Liste Rayon'!$A$2:$D$10075,3,FALSE)</f>
        <v>1</v>
      </c>
      <c r="K8501" s="6">
        <f>VLOOKUP(D8501,'Liste Rayon'!$A$2:$D$10075,4,FALSE)</f>
        <v>5</v>
      </c>
      <c r="L8501" s="4">
        <v>1</v>
      </c>
    </row>
    <row r="8502" spans="1:12" x14ac:dyDescent="0.25">
      <c r="A8502" s="18" t="s">
        <v>22564</v>
      </c>
      <c r="B8502" s="18" t="s">
        <v>22565</v>
      </c>
      <c r="C8502" s="18" t="s">
        <v>22566</v>
      </c>
      <c r="D8502" s="18" t="s">
        <v>22554</v>
      </c>
      <c r="E8502" s="19">
        <v>1</v>
      </c>
      <c r="F8502" s="20" t="s">
        <v>1</v>
      </c>
      <c r="H8502" s="7">
        <f t="shared" si="132"/>
        <v>-1</v>
      </c>
      <c r="I8502" s="6" t="str">
        <f>IF(B8502="","",VLOOKUP(D8502,'Liste Rayon'!$A$2:$D$10075,2,FALSE))</f>
        <v>Y</v>
      </c>
      <c r="J8502" s="6">
        <f>VLOOKUP(D8502,'Liste Rayon'!$A$2:$D$10075,3,FALSE)</f>
        <v>1</v>
      </c>
      <c r="K8502" s="6">
        <f>VLOOKUP(D8502,'Liste Rayon'!$A$2:$D$10075,4,FALSE)</f>
        <v>5</v>
      </c>
      <c r="L8502" s="4">
        <v>1</v>
      </c>
    </row>
    <row r="8503" spans="1:12" x14ac:dyDescent="0.25">
      <c r="A8503" s="18" t="s">
        <v>24947</v>
      </c>
      <c r="B8503" s="18" t="s">
        <v>24948</v>
      </c>
      <c r="C8503" s="18" t="s">
        <v>24949</v>
      </c>
      <c r="D8503" s="18" t="s">
        <v>22554</v>
      </c>
      <c r="E8503" s="19">
        <v>1</v>
      </c>
      <c r="F8503" s="20" t="s">
        <v>1</v>
      </c>
      <c r="H8503" s="7">
        <f t="shared" si="132"/>
        <v>-1</v>
      </c>
      <c r="I8503" s="6" t="str">
        <f>IF(B8503="","",VLOOKUP(D8503,'Liste Rayon'!$A$2:$D$10075,2,FALSE))</f>
        <v>Y</v>
      </c>
      <c r="J8503" s="6">
        <f>VLOOKUP(D8503,'Liste Rayon'!$A$2:$D$10075,3,FALSE)</f>
        <v>1</v>
      </c>
      <c r="K8503" s="6">
        <f>VLOOKUP(D8503,'Liste Rayon'!$A$2:$D$10075,4,FALSE)</f>
        <v>5</v>
      </c>
      <c r="L8503" s="4">
        <v>1</v>
      </c>
    </row>
    <row r="8504" spans="1:12" x14ac:dyDescent="0.25">
      <c r="A8504" s="18" t="s">
        <v>22567</v>
      </c>
      <c r="B8504" s="18" t="s">
        <v>22568</v>
      </c>
      <c r="C8504" s="18" t="s">
        <v>22569</v>
      </c>
      <c r="D8504" s="18" t="s">
        <v>22570</v>
      </c>
      <c r="E8504" s="19">
        <v>1</v>
      </c>
      <c r="F8504" s="20" t="s">
        <v>1</v>
      </c>
      <c r="H8504" s="7">
        <f t="shared" si="132"/>
        <v>-1</v>
      </c>
      <c r="I8504" s="6" t="str">
        <f>IF(B8504="","",VLOOKUP(D8504,'Liste Rayon'!$A$2:$D$10075,2,FALSE))</f>
        <v>Y</v>
      </c>
      <c r="J8504" s="6">
        <f>VLOOKUP(D8504,'Liste Rayon'!$A$2:$D$10075,3,FALSE)</f>
        <v>1</v>
      </c>
      <c r="K8504" s="6">
        <f>VLOOKUP(D8504,'Liste Rayon'!$A$2:$D$10075,4,FALSE)</f>
        <v>6</v>
      </c>
      <c r="L8504" s="4">
        <v>1</v>
      </c>
    </row>
    <row r="8505" spans="1:12" x14ac:dyDescent="0.25">
      <c r="A8505" s="18" t="s">
        <v>22571</v>
      </c>
      <c r="B8505" s="18" t="s">
        <v>22572</v>
      </c>
      <c r="C8505" s="18" t="s">
        <v>22573</v>
      </c>
      <c r="D8505" s="18" t="s">
        <v>22574</v>
      </c>
      <c r="E8505" s="19">
        <v>1</v>
      </c>
      <c r="F8505" s="20" t="s">
        <v>1</v>
      </c>
      <c r="H8505" s="7">
        <f t="shared" si="132"/>
        <v>-1</v>
      </c>
      <c r="I8505" s="6" t="str">
        <f>IF(B8505="","",VLOOKUP(D8505,'Liste Rayon'!$A$2:$D$10075,2,FALSE))</f>
        <v>Y</v>
      </c>
      <c r="J8505" s="6">
        <f>VLOOKUP(D8505,'Liste Rayon'!$A$2:$D$10075,3,FALSE)</f>
        <v>2</v>
      </c>
      <c r="K8505" s="6">
        <f>VLOOKUP(D8505,'Liste Rayon'!$A$2:$D$10075,4,FALSE)</f>
        <v>1</v>
      </c>
      <c r="L8505" s="4">
        <v>1</v>
      </c>
    </row>
    <row r="8506" spans="1:12" x14ac:dyDescent="0.25">
      <c r="A8506" s="18" t="s">
        <v>22575</v>
      </c>
      <c r="B8506" s="18" t="s">
        <v>22576</v>
      </c>
      <c r="C8506" s="18" t="s">
        <v>22577</v>
      </c>
      <c r="D8506" s="18" t="s">
        <v>22574</v>
      </c>
      <c r="E8506" s="19">
        <v>1</v>
      </c>
      <c r="F8506" s="20" t="s">
        <v>1</v>
      </c>
      <c r="H8506" s="7">
        <f t="shared" si="132"/>
        <v>-1</v>
      </c>
      <c r="I8506" s="6" t="str">
        <f>IF(B8506="","",VLOOKUP(D8506,'Liste Rayon'!$A$2:$D$10075,2,FALSE))</f>
        <v>Y</v>
      </c>
      <c r="J8506" s="6">
        <f>VLOOKUP(D8506,'Liste Rayon'!$A$2:$D$10075,3,FALSE)</f>
        <v>2</v>
      </c>
      <c r="K8506" s="6">
        <f>VLOOKUP(D8506,'Liste Rayon'!$A$2:$D$10075,4,FALSE)</f>
        <v>1</v>
      </c>
      <c r="L8506" s="4">
        <v>1</v>
      </c>
    </row>
    <row r="8507" spans="1:12" x14ac:dyDescent="0.25">
      <c r="A8507" s="18" t="s">
        <v>22578</v>
      </c>
      <c r="B8507" s="18" t="s">
        <v>22579</v>
      </c>
      <c r="C8507" s="18" t="s">
        <v>22580</v>
      </c>
      <c r="D8507" s="18" t="s">
        <v>22574</v>
      </c>
      <c r="E8507" s="19">
        <v>1</v>
      </c>
      <c r="F8507" s="20" t="s">
        <v>1</v>
      </c>
      <c r="H8507" s="7">
        <f t="shared" si="132"/>
        <v>-1</v>
      </c>
      <c r="I8507" s="6" t="str">
        <f>IF(B8507="","",VLOOKUP(D8507,'Liste Rayon'!$A$2:$D$10075,2,FALSE))</f>
        <v>Y</v>
      </c>
      <c r="J8507" s="6">
        <f>VLOOKUP(D8507,'Liste Rayon'!$A$2:$D$10075,3,FALSE)</f>
        <v>2</v>
      </c>
      <c r="K8507" s="6">
        <f>VLOOKUP(D8507,'Liste Rayon'!$A$2:$D$10075,4,FALSE)</f>
        <v>1</v>
      </c>
      <c r="L8507" s="4">
        <v>1</v>
      </c>
    </row>
    <row r="8508" spans="1:12" x14ac:dyDescent="0.25">
      <c r="A8508" s="18" t="s">
        <v>22581</v>
      </c>
      <c r="B8508" s="18" t="s">
        <v>22582</v>
      </c>
      <c r="C8508" s="18" t="s">
        <v>22583</v>
      </c>
      <c r="D8508" s="18" t="s">
        <v>22584</v>
      </c>
      <c r="E8508" s="19">
        <v>1</v>
      </c>
      <c r="F8508" s="20" t="s">
        <v>1</v>
      </c>
      <c r="H8508" s="7">
        <f t="shared" si="132"/>
        <v>-1</v>
      </c>
      <c r="I8508" s="6" t="str">
        <f>IF(B8508="","",VLOOKUP(D8508,'Liste Rayon'!$A$2:$D$10075,2,FALSE))</f>
        <v>Y</v>
      </c>
      <c r="J8508" s="6">
        <f>VLOOKUP(D8508,'Liste Rayon'!$A$2:$D$10075,3,FALSE)</f>
        <v>2</v>
      </c>
      <c r="K8508" s="6">
        <f>VLOOKUP(D8508,'Liste Rayon'!$A$2:$D$10075,4,FALSE)</f>
        <v>2</v>
      </c>
      <c r="L8508" s="4">
        <v>1</v>
      </c>
    </row>
    <row r="8509" spans="1:12" x14ac:dyDescent="0.25">
      <c r="A8509" s="18" t="s">
        <v>22588</v>
      </c>
      <c r="B8509" s="18" t="s">
        <v>22589</v>
      </c>
      <c r="C8509" s="18" t="s">
        <v>22590</v>
      </c>
      <c r="D8509" s="18" t="s">
        <v>22584</v>
      </c>
      <c r="E8509" s="19">
        <v>1</v>
      </c>
      <c r="F8509" s="20" t="s">
        <v>1</v>
      </c>
      <c r="H8509" s="7">
        <f t="shared" si="132"/>
        <v>-1</v>
      </c>
      <c r="I8509" s="6" t="str">
        <f>IF(B8509="","",VLOOKUP(D8509,'Liste Rayon'!$A$2:$D$10075,2,FALSE))</f>
        <v>Y</v>
      </c>
      <c r="J8509" s="6">
        <f>VLOOKUP(D8509,'Liste Rayon'!$A$2:$D$10075,3,FALSE)</f>
        <v>2</v>
      </c>
      <c r="K8509" s="6">
        <f>VLOOKUP(D8509,'Liste Rayon'!$A$2:$D$10075,4,FALSE)</f>
        <v>2</v>
      </c>
      <c r="L8509" s="4">
        <v>1</v>
      </c>
    </row>
    <row r="8510" spans="1:12" x14ac:dyDescent="0.25">
      <c r="A8510" s="18" t="s">
        <v>22591</v>
      </c>
      <c r="B8510" s="18" t="s">
        <v>22592</v>
      </c>
      <c r="C8510" s="18" t="s">
        <v>22593</v>
      </c>
      <c r="D8510" s="18" t="s">
        <v>22584</v>
      </c>
      <c r="E8510" s="19">
        <v>6</v>
      </c>
      <c r="F8510" s="20" t="s">
        <v>1</v>
      </c>
      <c r="H8510" s="7">
        <f t="shared" si="132"/>
        <v>-6</v>
      </c>
      <c r="I8510" s="6" t="str">
        <f>IF(B8510="","",VLOOKUP(D8510,'Liste Rayon'!$A$2:$D$10075,2,FALSE))</f>
        <v>Y</v>
      </c>
      <c r="J8510" s="6">
        <f>VLOOKUP(D8510,'Liste Rayon'!$A$2:$D$10075,3,FALSE)</f>
        <v>2</v>
      </c>
      <c r="K8510" s="6">
        <f>VLOOKUP(D8510,'Liste Rayon'!$A$2:$D$10075,4,FALSE)</f>
        <v>2</v>
      </c>
      <c r="L8510" s="4">
        <v>1</v>
      </c>
    </row>
    <row r="8511" spans="1:12" x14ac:dyDescent="0.25">
      <c r="A8511" s="18" t="s">
        <v>22594</v>
      </c>
      <c r="B8511" s="18" t="s">
        <v>22595</v>
      </c>
      <c r="C8511" s="18" t="s">
        <v>22596</v>
      </c>
      <c r="D8511" s="18" t="s">
        <v>22584</v>
      </c>
      <c r="E8511" s="19">
        <v>1</v>
      </c>
      <c r="F8511" s="20" t="s">
        <v>1</v>
      </c>
      <c r="H8511" s="7">
        <f t="shared" si="132"/>
        <v>-1</v>
      </c>
      <c r="I8511" s="6" t="str">
        <f>IF(B8511="","",VLOOKUP(D8511,'Liste Rayon'!$A$2:$D$10075,2,FALSE))</f>
        <v>Y</v>
      </c>
      <c r="J8511" s="6">
        <f>VLOOKUP(D8511,'Liste Rayon'!$A$2:$D$10075,3,FALSE)</f>
        <v>2</v>
      </c>
      <c r="K8511" s="6">
        <f>VLOOKUP(D8511,'Liste Rayon'!$A$2:$D$10075,4,FALSE)</f>
        <v>2</v>
      </c>
      <c r="L8511" s="4">
        <v>1</v>
      </c>
    </row>
    <row r="8512" spans="1:12" x14ac:dyDescent="0.25">
      <c r="A8512" s="18" t="s">
        <v>22585</v>
      </c>
      <c r="B8512" s="18" t="s">
        <v>22586</v>
      </c>
      <c r="C8512" s="18" t="s">
        <v>22587</v>
      </c>
      <c r="D8512" s="18" t="s">
        <v>22584</v>
      </c>
      <c r="E8512" s="19">
        <v>2</v>
      </c>
      <c r="F8512" s="20" t="s">
        <v>1</v>
      </c>
      <c r="H8512" s="7">
        <f t="shared" si="132"/>
        <v>-2</v>
      </c>
      <c r="I8512" s="6" t="str">
        <f>IF(B8512="","",VLOOKUP(D8512,'Liste Rayon'!$A$2:$D$10075,2,FALSE))</f>
        <v>Y</v>
      </c>
      <c r="J8512" s="6">
        <f>VLOOKUP(D8512,'Liste Rayon'!$A$2:$D$10075,3,FALSE)</f>
        <v>2</v>
      </c>
      <c r="K8512" s="6">
        <f>VLOOKUP(D8512,'Liste Rayon'!$A$2:$D$10075,4,FALSE)</f>
        <v>2</v>
      </c>
      <c r="L8512" s="4">
        <v>1</v>
      </c>
    </row>
    <row r="8513" spans="1:12" x14ac:dyDescent="0.25">
      <c r="A8513" s="18" t="s">
        <v>26545</v>
      </c>
      <c r="B8513" s="18" t="s">
        <v>26546</v>
      </c>
      <c r="C8513" s="18" t="s">
        <v>26547</v>
      </c>
      <c r="D8513" s="18" t="s">
        <v>22600</v>
      </c>
      <c r="E8513" s="19">
        <v>2</v>
      </c>
      <c r="F8513" s="20" t="s">
        <v>1</v>
      </c>
      <c r="H8513" s="7">
        <f t="shared" si="132"/>
        <v>-2</v>
      </c>
      <c r="I8513" s="6" t="str">
        <f>IF(B8513="","",VLOOKUP(D8513,'Liste Rayon'!$A$2:$D$10075,2,FALSE))</f>
        <v>Y</v>
      </c>
      <c r="J8513" s="6">
        <f>VLOOKUP(D8513,'Liste Rayon'!$A$2:$D$10075,3,FALSE)</f>
        <v>2</v>
      </c>
      <c r="K8513" s="6">
        <f>VLOOKUP(D8513,'Liste Rayon'!$A$2:$D$10075,4,FALSE)</f>
        <v>3</v>
      </c>
      <c r="L8513" s="4">
        <v>1</v>
      </c>
    </row>
    <row r="8514" spans="1:12" x14ac:dyDescent="0.25">
      <c r="A8514" s="18" t="s">
        <v>22597</v>
      </c>
      <c r="B8514" s="18" t="s">
        <v>22598</v>
      </c>
      <c r="C8514" s="18" t="s">
        <v>22599</v>
      </c>
      <c r="D8514" s="18" t="s">
        <v>22600</v>
      </c>
      <c r="E8514" s="19">
        <v>2</v>
      </c>
      <c r="F8514" s="20" t="s">
        <v>1</v>
      </c>
      <c r="H8514" s="7">
        <f t="shared" ref="H8514:H8577" si="133">+G8514-E8514</f>
        <v>-2</v>
      </c>
      <c r="I8514" s="6" t="str">
        <f>IF(B8514="","",VLOOKUP(D8514,'Liste Rayon'!$A$2:$D$10075,2,FALSE))</f>
        <v>Y</v>
      </c>
      <c r="J8514" s="6">
        <f>VLOOKUP(D8514,'Liste Rayon'!$A$2:$D$10075,3,FALSE)</f>
        <v>2</v>
      </c>
      <c r="K8514" s="6">
        <f>VLOOKUP(D8514,'Liste Rayon'!$A$2:$D$10075,4,FALSE)</f>
        <v>3</v>
      </c>
      <c r="L8514" s="4">
        <v>1</v>
      </c>
    </row>
    <row r="8515" spans="1:12" x14ac:dyDescent="0.25">
      <c r="A8515" s="18" t="s">
        <v>22601</v>
      </c>
      <c r="B8515" s="18" t="s">
        <v>22602</v>
      </c>
      <c r="C8515" s="18" t="s">
        <v>22603</v>
      </c>
      <c r="D8515" s="18" t="s">
        <v>22600</v>
      </c>
      <c r="E8515" s="19">
        <v>1</v>
      </c>
      <c r="F8515" s="20" t="s">
        <v>1</v>
      </c>
      <c r="H8515" s="7">
        <f t="shared" si="133"/>
        <v>-1</v>
      </c>
      <c r="I8515" s="6" t="str">
        <f>IF(B8515="","",VLOOKUP(D8515,'Liste Rayon'!$A$2:$D$10075,2,FALSE))</f>
        <v>Y</v>
      </c>
      <c r="J8515" s="6">
        <f>VLOOKUP(D8515,'Liste Rayon'!$A$2:$D$10075,3,FALSE)</f>
        <v>2</v>
      </c>
      <c r="K8515" s="6">
        <f>VLOOKUP(D8515,'Liste Rayon'!$A$2:$D$10075,4,FALSE)</f>
        <v>3</v>
      </c>
      <c r="L8515" s="4">
        <v>1</v>
      </c>
    </row>
    <row r="8516" spans="1:12" x14ac:dyDescent="0.25">
      <c r="A8516" s="18" t="s">
        <v>22604</v>
      </c>
      <c r="B8516" s="18" t="s">
        <v>22605</v>
      </c>
      <c r="C8516" s="18" t="s">
        <v>22606</v>
      </c>
      <c r="D8516" s="18" t="s">
        <v>22600</v>
      </c>
      <c r="E8516" s="19">
        <v>2</v>
      </c>
      <c r="F8516" s="20" t="s">
        <v>1</v>
      </c>
      <c r="H8516" s="7">
        <f t="shared" si="133"/>
        <v>-2</v>
      </c>
      <c r="I8516" s="6" t="str">
        <f>IF(B8516="","",VLOOKUP(D8516,'Liste Rayon'!$A$2:$D$10075,2,FALSE))</f>
        <v>Y</v>
      </c>
      <c r="J8516" s="6">
        <f>VLOOKUP(D8516,'Liste Rayon'!$A$2:$D$10075,3,FALSE)</f>
        <v>2</v>
      </c>
      <c r="K8516" s="6">
        <f>VLOOKUP(D8516,'Liste Rayon'!$A$2:$D$10075,4,FALSE)</f>
        <v>3</v>
      </c>
      <c r="L8516" s="4">
        <v>1</v>
      </c>
    </row>
    <row r="8517" spans="1:12" x14ac:dyDescent="0.25">
      <c r="A8517" s="18" t="s">
        <v>22607</v>
      </c>
      <c r="B8517" s="18" t="s">
        <v>22608</v>
      </c>
      <c r="C8517" s="18" t="s">
        <v>22609</v>
      </c>
      <c r="D8517" s="18" t="s">
        <v>22600</v>
      </c>
      <c r="E8517" s="19">
        <v>1</v>
      </c>
      <c r="F8517" s="20" t="s">
        <v>1</v>
      </c>
      <c r="H8517" s="7">
        <f t="shared" si="133"/>
        <v>-1</v>
      </c>
      <c r="I8517" s="6" t="str">
        <f>IF(B8517="","",VLOOKUP(D8517,'Liste Rayon'!$A$2:$D$10075,2,FALSE))</f>
        <v>Y</v>
      </c>
      <c r="J8517" s="6">
        <f>VLOOKUP(D8517,'Liste Rayon'!$A$2:$D$10075,3,FALSE)</f>
        <v>2</v>
      </c>
      <c r="K8517" s="6">
        <f>VLOOKUP(D8517,'Liste Rayon'!$A$2:$D$10075,4,FALSE)</f>
        <v>3</v>
      </c>
      <c r="L8517" s="4">
        <v>1</v>
      </c>
    </row>
    <row r="8518" spans="1:12" x14ac:dyDescent="0.25">
      <c r="A8518" s="18" t="s">
        <v>22610</v>
      </c>
      <c r="B8518" s="18" t="s">
        <v>22611</v>
      </c>
      <c r="C8518" s="18" t="s">
        <v>22612</v>
      </c>
      <c r="D8518" s="18" t="s">
        <v>22600</v>
      </c>
      <c r="E8518" s="19">
        <v>20</v>
      </c>
      <c r="F8518" s="20" t="s">
        <v>1</v>
      </c>
      <c r="H8518" s="7">
        <f t="shared" si="133"/>
        <v>-20</v>
      </c>
      <c r="I8518" s="6" t="str">
        <f>IF(B8518="","",VLOOKUP(D8518,'Liste Rayon'!$A$2:$D$10075,2,FALSE))</f>
        <v>Y</v>
      </c>
      <c r="J8518" s="6">
        <f>VLOOKUP(D8518,'Liste Rayon'!$A$2:$D$10075,3,FALSE)</f>
        <v>2</v>
      </c>
      <c r="K8518" s="6">
        <f>VLOOKUP(D8518,'Liste Rayon'!$A$2:$D$10075,4,FALSE)</f>
        <v>3</v>
      </c>
      <c r="L8518" s="4">
        <v>1</v>
      </c>
    </row>
    <row r="8519" spans="1:12" x14ac:dyDescent="0.25">
      <c r="A8519" s="18" t="s">
        <v>22613</v>
      </c>
      <c r="B8519" s="18" t="s">
        <v>22614</v>
      </c>
      <c r="C8519" s="18" t="s">
        <v>22615</v>
      </c>
      <c r="D8519" s="18" t="s">
        <v>22616</v>
      </c>
      <c r="E8519" s="19">
        <v>1</v>
      </c>
      <c r="F8519" s="20" t="s">
        <v>1</v>
      </c>
      <c r="H8519" s="7">
        <f t="shared" si="133"/>
        <v>-1</v>
      </c>
      <c r="I8519" s="6" t="str">
        <f>IF(B8519="","",VLOOKUP(D8519,'Liste Rayon'!$A$2:$D$10075,2,FALSE))</f>
        <v>Y</v>
      </c>
      <c r="J8519" s="6">
        <f>VLOOKUP(D8519,'Liste Rayon'!$A$2:$D$10075,3,FALSE)</f>
        <v>2</v>
      </c>
      <c r="K8519" s="6">
        <f>VLOOKUP(D8519,'Liste Rayon'!$A$2:$D$10075,4,FALSE)</f>
        <v>4</v>
      </c>
      <c r="L8519" s="4">
        <v>1</v>
      </c>
    </row>
    <row r="8520" spans="1:12" x14ac:dyDescent="0.25">
      <c r="A8520" s="18" t="s">
        <v>22617</v>
      </c>
      <c r="B8520" s="18" t="s">
        <v>22618</v>
      </c>
      <c r="C8520" s="18" t="s">
        <v>22619</v>
      </c>
      <c r="D8520" s="18" t="s">
        <v>22616</v>
      </c>
      <c r="E8520" s="19">
        <v>1</v>
      </c>
      <c r="F8520" s="20" t="s">
        <v>1</v>
      </c>
      <c r="H8520" s="7">
        <f t="shared" si="133"/>
        <v>-1</v>
      </c>
      <c r="I8520" s="6" t="str">
        <f>IF(B8520="","",VLOOKUP(D8520,'Liste Rayon'!$A$2:$D$10075,2,FALSE))</f>
        <v>Y</v>
      </c>
      <c r="J8520" s="6">
        <f>VLOOKUP(D8520,'Liste Rayon'!$A$2:$D$10075,3,FALSE)</f>
        <v>2</v>
      </c>
      <c r="K8520" s="6">
        <f>VLOOKUP(D8520,'Liste Rayon'!$A$2:$D$10075,4,FALSE)</f>
        <v>4</v>
      </c>
      <c r="L8520" s="4">
        <v>1</v>
      </c>
    </row>
    <row r="8521" spans="1:12" x14ac:dyDescent="0.25">
      <c r="A8521" s="18" t="s">
        <v>22620</v>
      </c>
      <c r="B8521" s="18" t="s">
        <v>22621</v>
      </c>
      <c r="C8521" s="18" t="s">
        <v>22622</v>
      </c>
      <c r="D8521" s="18" t="s">
        <v>22616</v>
      </c>
      <c r="E8521" s="19">
        <v>1</v>
      </c>
      <c r="F8521" s="20" t="s">
        <v>1</v>
      </c>
      <c r="H8521" s="7">
        <f t="shared" si="133"/>
        <v>-1</v>
      </c>
      <c r="I8521" s="6" t="str">
        <f>IF(B8521="","",VLOOKUP(D8521,'Liste Rayon'!$A$2:$D$10075,2,FALSE))</f>
        <v>Y</v>
      </c>
      <c r="J8521" s="6">
        <f>VLOOKUP(D8521,'Liste Rayon'!$A$2:$D$10075,3,FALSE)</f>
        <v>2</v>
      </c>
      <c r="K8521" s="6">
        <f>VLOOKUP(D8521,'Liste Rayon'!$A$2:$D$10075,4,FALSE)</f>
        <v>4</v>
      </c>
      <c r="L8521" s="4">
        <v>1</v>
      </c>
    </row>
    <row r="8522" spans="1:12" x14ac:dyDescent="0.25">
      <c r="A8522" s="18" t="s">
        <v>22623</v>
      </c>
      <c r="B8522" s="18" t="s">
        <v>22624</v>
      </c>
      <c r="C8522" s="18" t="s">
        <v>22625</v>
      </c>
      <c r="D8522" s="18" t="s">
        <v>22616</v>
      </c>
      <c r="E8522" s="19">
        <v>2</v>
      </c>
      <c r="F8522" s="20" t="s">
        <v>1</v>
      </c>
      <c r="H8522" s="7">
        <f t="shared" si="133"/>
        <v>-2</v>
      </c>
      <c r="I8522" s="6" t="str">
        <f>IF(B8522="","",VLOOKUP(D8522,'Liste Rayon'!$A$2:$D$10075,2,FALSE))</f>
        <v>Y</v>
      </c>
      <c r="J8522" s="6">
        <f>VLOOKUP(D8522,'Liste Rayon'!$A$2:$D$10075,3,FALSE)</f>
        <v>2</v>
      </c>
      <c r="K8522" s="6">
        <f>VLOOKUP(D8522,'Liste Rayon'!$A$2:$D$10075,4,FALSE)</f>
        <v>4</v>
      </c>
      <c r="L8522" s="4">
        <v>1</v>
      </c>
    </row>
    <row r="8523" spans="1:12" x14ac:dyDescent="0.25">
      <c r="A8523" s="18" t="s">
        <v>22626</v>
      </c>
      <c r="B8523" s="18" t="s">
        <v>22627</v>
      </c>
      <c r="C8523" s="18" t="s">
        <v>22628</v>
      </c>
      <c r="D8523" s="18" t="s">
        <v>22616</v>
      </c>
      <c r="E8523" s="19">
        <v>1</v>
      </c>
      <c r="F8523" s="20" t="s">
        <v>1</v>
      </c>
      <c r="H8523" s="7">
        <f t="shared" si="133"/>
        <v>-1</v>
      </c>
      <c r="I8523" s="6" t="str">
        <f>IF(B8523="","",VLOOKUP(D8523,'Liste Rayon'!$A$2:$D$10075,2,FALSE))</f>
        <v>Y</v>
      </c>
      <c r="J8523" s="6">
        <f>VLOOKUP(D8523,'Liste Rayon'!$A$2:$D$10075,3,FALSE)</f>
        <v>2</v>
      </c>
      <c r="K8523" s="6">
        <f>VLOOKUP(D8523,'Liste Rayon'!$A$2:$D$10075,4,FALSE)</f>
        <v>4</v>
      </c>
      <c r="L8523" s="4">
        <v>1</v>
      </c>
    </row>
    <row r="8524" spans="1:12" x14ac:dyDescent="0.25">
      <c r="A8524" s="18" t="s">
        <v>22629</v>
      </c>
      <c r="B8524" s="18" t="s">
        <v>22630</v>
      </c>
      <c r="C8524" s="18" t="s">
        <v>22631</v>
      </c>
      <c r="D8524" s="18" t="s">
        <v>22616</v>
      </c>
      <c r="E8524" s="19">
        <v>8</v>
      </c>
      <c r="F8524" s="20" t="s">
        <v>1</v>
      </c>
      <c r="H8524" s="7">
        <f t="shared" si="133"/>
        <v>-8</v>
      </c>
      <c r="I8524" s="6" t="str">
        <f>IF(B8524="","",VLOOKUP(D8524,'Liste Rayon'!$A$2:$D$10075,2,FALSE))</f>
        <v>Y</v>
      </c>
      <c r="J8524" s="6">
        <f>VLOOKUP(D8524,'Liste Rayon'!$A$2:$D$10075,3,FALSE)</f>
        <v>2</v>
      </c>
      <c r="K8524" s="6">
        <f>VLOOKUP(D8524,'Liste Rayon'!$A$2:$D$10075,4,FALSE)</f>
        <v>4</v>
      </c>
      <c r="L8524" s="4">
        <v>1</v>
      </c>
    </row>
    <row r="8525" spans="1:12" x14ac:dyDescent="0.25">
      <c r="A8525" s="18" t="s">
        <v>22632</v>
      </c>
      <c r="B8525" s="18" t="s">
        <v>22633</v>
      </c>
      <c r="C8525" s="18" t="s">
        <v>22634</v>
      </c>
      <c r="D8525" s="18" t="s">
        <v>22616</v>
      </c>
      <c r="E8525" s="19">
        <v>350</v>
      </c>
      <c r="F8525" s="20" t="s">
        <v>1</v>
      </c>
      <c r="H8525" s="7">
        <f t="shared" si="133"/>
        <v>-350</v>
      </c>
      <c r="I8525" s="6" t="str">
        <f>IF(B8525="","",VLOOKUP(D8525,'Liste Rayon'!$A$2:$D$10075,2,FALSE))</f>
        <v>Y</v>
      </c>
      <c r="J8525" s="6">
        <f>VLOOKUP(D8525,'Liste Rayon'!$A$2:$D$10075,3,FALSE)</f>
        <v>2</v>
      </c>
      <c r="K8525" s="6">
        <f>VLOOKUP(D8525,'Liste Rayon'!$A$2:$D$10075,4,FALSE)</f>
        <v>4</v>
      </c>
      <c r="L8525" s="4">
        <v>1</v>
      </c>
    </row>
    <row r="8526" spans="1:12" x14ac:dyDescent="0.25">
      <c r="A8526" s="18" t="s">
        <v>22635</v>
      </c>
      <c r="B8526" s="18" t="s">
        <v>22636</v>
      </c>
      <c r="C8526" s="18" t="s">
        <v>22637</v>
      </c>
      <c r="D8526" s="18" t="s">
        <v>22616</v>
      </c>
      <c r="E8526" s="19">
        <v>2</v>
      </c>
      <c r="F8526" s="20" t="s">
        <v>1</v>
      </c>
      <c r="H8526" s="7">
        <f t="shared" si="133"/>
        <v>-2</v>
      </c>
      <c r="I8526" s="6" t="str">
        <f>IF(B8526="","",VLOOKUP(D8526,'Liste Rayon'!$A$2:$D$10075,2,FALSE))</f>
        <v>Y</v>
      </c>
      <c r="J8526" s="6">
        <f>VLOOKUP(D8526,'Liste Rayon'!$A$2:$D$10075,3,FALSE)</f>
        <v>2</v>
      </c>
      <c r="K8526" s="6">
        <f>VLOOKUP(D8526,'Liste Rayon'!$A$2:$D$10075,4,FALSE)</f>
        <v>4</v>
      </c>
      <c r="L8526" s="4">
        <v>1</v>
      </c>
    </row>
    <row r="8527" spans="1:12" x14ac:dyDescent="0.25">
      <c r="A8527" s="18" t="s">
        <v>22638</v>
      </c>
      <c r="B8527" s="18" t="s">
        <v>22639</v>
      </c>
      <c r="C8527" s="18" t="s">
        <v>22640</v>
      </c>
      <c r="D8527" s="18" t="s">
        <v>22616</v>
      </c>
      <c r="E8527" s="19">
        <v>1</v>
      </c>
      <c r="F8527" s="20" t="s">
        <v>1</v>
      </c>
      <c r="H8527" s="7">
        <f t="shared" si="133"/>
        <v>-1</v>
      </c>
      <c r="I8527" s="6" t="str">
        <f>IF(B8527="","",VLOOKUP(D8527,'Liste Rayon'!$A$2:$D$10075,2,FALSE))</f>
        <v>Y</v>
      </c>
      <c r="J8527" s="6">
        <f>VLOOKUP(D8527,'Liste Rayon'!$A$2:$D$10075,3,FALSE)</f>
        <v>2</v>
      </c>
      <c r="K8527" s="6">
        <f>VLOOKUP(D8527,'Liste Rayon'!$A$2:$D$10075,4,FALSE)</f>
        <v>4</v>
      </c>
      <c r="L8527" s="4">
        <v>1</v>
      </c>
    </row>
    <row r="8528" spans="1:12" x14ac:dyDescent="0.25">
      <c r="A8528" s="18" t="s">
        <v>22641</v>
      </c>
      <c r="B8528" s="18" t="s">
        <v>22642</v>
      </c>
      <c r="C8528" s="18" t="s">
        <v>22643</v>
      </c>
      <c r="D8528" s="18" t="s">
        <v>22616</v>
      </c>
      <c r="E8528" s="19">
        <v>1</v>
      </c>
      <c r="F8528" s="20" t="s">
        <v>1</v>
      </c>
      <c r="H8528" s="7">
        <f t="shared" si="133"/>
        <v>-1</v>
      </c>
      <c r="I8528" s="6" t="str">
        <f>IF(B8528="","",VLOOKUP(D8528,'Liste Rayon'!$A$2:$D$10075,2,FALSE))</f>
        <v>Y</v>
      </c>
      <c r="J8528" s="6">
        <f>VLOOKUP(D8528,'Liste Rayon'!$A$2:$D$10075,3,FALSE)</f>
        <v>2</v>
      </c>
      <c r="K8528" s="6">
        <f>VLOOKUP(D8528,'Liste Rayon'!$A$2:$D$10075,4,FALSE)</f>
        <v>4</v>
      </c>
      <c r="L8528" s="4">
        <v>1</v>
      </c>
    </row>
    <row r="8529" spans="1:12" x14ac:dyDescent="0.25">
      <c r="A8529" s="18" t="s">
        <v>22644</v>
      </c>
      <c r="B8529" s="18" t="s">
        <v>22645</v>
      </c>
      <c r="C8529" s="18" t="s">
        <v>22646</v>
      </c>
      <c r="D8529" s="18" t="s">
        <v>22616</v>
      </c>
      <c r="E8529" s="19">
        <v>1</v>
      </c>
      <c r="F8529" s="20" t="s">
        <v>1</v>
      </c>
      <c r="H8529" s="7">
        <f t="shared" si="133"/>
        <v>-1</v>
      </c>
      <c r="I8529" s="6" t="str">
        <f>IF(B8529="","",VLOOKUP(D8529,'Liste Rayon'!$A$2:$D$10075,2,FALSE))</f>
        <v>Y</v>
      </c>
      <c r="J8529" s="6">
        <f>VLOOKUP(D8529,'Liste Rayon'!$A$2:$D$10075,3,FALSE)</f>
        <v>2</v>
      </c>
      <c r="K8529" s="6">
        <f>VLOOKUP(D8529,'Liste Rayon'!$A$2:$D$10075,4,FALSE)</f>
        <v>4</v>
      </c>
      <c r="L8529" s="4">
        <v>1</v>
      </c>
    </row>
    <row r="8530" spans="1:12" x14ac:dyDescent="0.25">
      <c r="A8530" s="18" t="s">
        <v>22647</v>
      </c>
      <c r="B8530" s="18" t="s">
        <v>22648</v>
      </c>
      <c r="C8530" s="18" t="s">
        <v>22649</v>
      </c>
      <c r="D8530" s="18" t="s">
        <v>22616</v>
      </c>
      <c r="E8530" s="19">
        <v>1</v>
      </c>
      <c r="F8530" s="20" t="s">
        <v>1</v>
      </c>
      <c r="H8530" s="7">
        <f t="shared" si="133"/>
        <v>-1</v>
      </c>
      <c r="I8530" s="6" t="str">
        <f>IF(B8530="","",VLOOKUP(D8530,'Liste Rayon'!$A$2:$D$10075,2,FALSE))</f>
        <v>Y</v>
      </c>
      <c r="J8530" s="6">
        <f>VLOOKUP(D8530,'Liste Rayon'!$A$2:$D$10075,3,FALSE)</f>
        <v>2</v>
      </c>
      <c r="K8530" s="6">
        <f>VLOOKUP(D8530,'Liste Rayon'!$A$2:$D$10075,4,FALSE)</f>
        <v>4</v>
      </c>
      <c r="L8530" s="4">
        <v>1</v>
      </c>
    </row>
    <row r="8531" spans="1:12" x14ac:dyDescent="0.25">
      <c r="A8531" s="18" t="s">
        <v>22650</v>
      </c>
      <c r="B8531" s="18" t="s">
        <v>22651</v>
      </c>
      <c r="C8531" s="18" t="s">
        <v>22652</v>
      </c>
      <c r="D8531" s="18" t="s">
        <v>22653</v>
      </c>
      <c r="E8531" s="19">
        <v>3</v>
      </c>
      <c r="F8531" s="20" t="s">
        <v>1</v>
      </c>
      <c r="H8531" s="7">
        <f t="shared" si="133"/>
        <v>-3</v>
      </c>
      <c r="I8531" s="6" t="str">
        <f>IF(B8531="","",VLOOKUP(D8531,'Liste Rayon'!$A$2:$D$10075,2,FALSE))</f>
        <v>Y</v>
      </c>
      <c r="J8531" s="6">
        <f>VLOOKUP(D8531,'Liste Rayon'!$A$2:$D$10075,3,FALSE)</f>
        <v>2</v>
      </c>
      <c r="K8531" s="6">
        <f>VLOOKUP(D8531,'Liste Rayon'!$A$2:$D$10075,4,FALSE)</f>
        <v>5</v>
      </c>
      <c r="L8531" s="4">
        <v>1</v>
      </c>
    </row>
    <row r="8532" spans="1:12" x14ac:dyDescent="0.25">
      <c r="A8532" s="18" t="s">
        <v>22654</v>
      </c>
      <c r="B8532" s="18" t="s">
        <v>22655</v>
      </c>
      <c r="C8532" s="18" t="s">
        <v>22656</v>
      </c>
      <c r="D8532" s="18" t="s">
        <v>22653</v>
      </c>
      <c r="E8532" s="19">
        <v>1</v>
      </c>
      <c r="F8532" s="20" t="s">
        <v>1</v>
      </c>
      <c r="H8532" s="7">
        <f t="shared" si="133"/>
        <v>-1</v>
      </c>
      <c r="I8532" s="6" t="str">
        <f>IF(B8532="","",VLOOKUP(D8532,'Liste Rayon'!$A$2:$D$10075,2,FALSE))</f>
        <v>Y</v>
      </c>
      <c r="J8532" s="6">
        <f>VLOOKUP(D8532,'Liste Rayon'!$A$2:$D$10075,3,FALSE)</f>
        <v>2</v>
      </c>
      <c r="K8532" s="6">
        <f>VLOOKUP(D8532,'Liste Rayon'!$A$2:$D$10075,4,FALSE)</f>
        <v>5</v>
      </c>
      <c r="L8532" s="4">
        <v>1</v>
      </c>
    </row>
    <row r="8533" spans="1:12" x14ac:dyDescent="0.25">
      <c r="A8533" s="18" t="s">
        <v>22657</v>
      </c>
      <c r="B8533" s="18" t="s">
        <v>22658</v>
      </c>
      <c r="C8533" s="18" t="s">
        <v>22659</v>
      </c>
      <c r="D8533" s="18" t="s">
        <v>22653</v>
      </c>
      <c r="E8533" s="19">
        <v>4</v>
      </c>
      <c r="F8533" s="20" t="s">
        <v>1</v>
      </c>
      <c r="H8533" s="7">
        <f t="shared" si="133"/>
        <v>-4</v>
      </c>
      <c r="I8533" s="6" t="str">
        <f>IF(B8533="","",VLOOKUP(D8533,'Liste Rayon'!$A$2:$D$10075,2,FALSE))</f>
        <v>Y</v>
      </c>
      <c r="J8533" s="6">
        <f>VLOOKUP(D8533,'Liste Rayon'!$A$2:$D$10075,3,FALSE)</f>
        <v>2</v>
      </c>
      <c r="K8533" s="6">
        <f>VLOOKUP(D8533,'Liste Rayon'!$A$2:$D$10075,4,FALSE)</f>
        <v>5</v>
      </c>
      <c r="L8533" s="4">
        <v>1</v>
      </c>
    </row>
    <row r="8534" spans="1:12" x14ac:dyDescent="0.25">
      <c r="A8534" s="18" t="s">
        <v>22660</v>
      </c>
      <c r="B8534" s="18" t="s">
        <v>22661</v>
      </c>
      <c r="C8534" s="18" t="s">
        <v>22662</v>
      </c>
      <c r="D8534" s="18" t="s">
        <v>22663</v>
      </c>
      <c r="E8534" s="19">
        <v>1</v>
      </c>
      <c r="F8534" s="20" t="s">
        <v>1</v>
      </c>
      <c r="H8534" s="7">
        <f t="shared" si="133"/>
        <v>-1</v>
      </c>
      <c r="I8534" s="6" t="str">
        <f>IF(B8534="","",VLOOKUP(D8534,'Liste Rayon'!$A$2:$D$10075,2,FALSE))</f>
        <v>Y</v>
      </c>
      <c r="J8534" s="6">
        <f>VLOOKUP(D8534,'Liste Rayon'!$A$2:$D$10075,3,FALSE)</f>
        <v>3</v>
      </c>
      <c r="K8534" s="6">
        <f>VLOOKUP(D8534,'Liste Rayon'!$A$2:$D$10075,4,FALSE)</f>
        <v>1</v>
      </c>
      <c r="L8534" s="4">
        <v>1</v>
      </c>
    </row>
    <row r="8535" spans="1:12" x14ac:dyDescent="0.25">
      <c r="A8535" s="18" t="s">
        <v>22664</v>
      </c>
      <c r="B8535" s="18" t="s">
        <v>22665</v>
      </c>
      <c r="C8535" s="18" t="s">
        <v>22666</v>
      </c>
      <c r="D8535" s="18" t="s">
        <v>22663</v>
      </c>
      <c r="E8535" s="19">
        <v>3</v>
      </c>
      <c r="F8535" s="20" t="s">
        <v>1</v>
      </c>
      <c r="H8535" s="7">
        <f t="shared" si="133"/>
        <v>-3</v>
      </c>
      <c r="I8535" s="6" t="str">
        <f>IF(B8535="","",VLOOKUP(D8535,'Liste Rayon'!$A$2:$D$10075,2,FALSE))</f>
        <v>Y</v>
      </c>
      <c r="J8535" s="6">
        <f>VLOOKUP(D8535,'Liste Rayon'!$A$2:$D$10075,3,FALSE)</f>
        <v>3</v>
      </c>
      <c r="K8535" s="6">
        <f>VLOOKUP(D8535,'Liste Rayon'!$A$2:$D$10075,4,FALSE)</f>
        <v>1</v>
      </c>
      <c r="L8535" s="4">
        <v>1</v>
      </c>
    </row>
    <row r="8536" spans="1:12" x14ac:dyDescent="0.25">
      <c r="A8536" s="18" t="s">
        <v>22667</v>
      </c>
      <c r="B8536" s="18" t="s">
        <v>22668</v>
      </c>
      <c r="C8536" s="18" t="s">
        <v>22669</v>
      </c>
      <c r="D8536" s="18" t="s">
        <v>22670</v>
      </c>
      <c r="E8536" s="19">
        <v>4</v>
      </c>
      <c r="F8536" s="20" t="s">
        <v>1</v>
      </c>
      <c r="H8536" s="7">
        <f t="shared" si="133"/>
        <v>-4</v>
      </c>
      <c r="I8536" s="6" t="str">
        <f>IF(B8536="","",VLOOKUP(D8536,'Liste Rayon'!$A$2:$D$10075,2,FALSE))</f>
        <v>Y</v>
      </c>
      <c r="J8536" s="6">
        <f>VLOOKUP(D8536,'Liste Rayon'!$A$2:$D$10075,3,FALSE)</f>
        <v>3</v>
      </c>
      <c r="K8536" s="6">
        <f>VLOOKUP(D8536,'Liste Rayon'!$A$2:$D$10075,4,FALSE)</f>
        <v>2</v>
      </c>
      <c r="L8536" s="4">
        <v>1</v>
      </c>
    </row>
    <row r="8537" spans="1:12" x14ac:dyDescent="0.25">
      <c r="A8537" s="18" t="s">
        <v>22671</v>
      </c>
      <c r="B8537" s="18" t="s">
        <v>22672</v>
      </c>
      <c r="C8537" s="18" t="s">
        <v>22673</v>
      </c>
      <c r="D8537" s="18" t="s">
        <v>22670</v>
      </c>
      <c r="E8537" s="19">
        <v>4</v>
      </c>
      <c r="F8537" s="20" t="s">
        <v>1</v>
      </c>
      <c r="H8537" s="7">
        <f t="shared" si="133"/>
        <v>-4</v>
      </c>
      <c r="I8537" s="6" t="str">
        <f>IF(B8537="","",VLOOKUP(D8537,'Liste Rayon'!$A$2:$D$10075,2,FALSE))</f>
        <v>Y</v>
      </c>
      <c r="J8537" s="6">
        <f>VLOOKUP(D8537,'Liste Rayon'!$A$2:$D$10075,3,FALSE)</f>
        <v>3</v>
      </c>
      <c r="K8537" s="6">
        <f>VLOOKUP(D8537,'Liste Rayon'!$A$2:$D$10075,4,FALSE)</f>
        <v>2</v>
      </c>
      <c r="L8537" s="4">
        <v>1</v>
      </c>
    </row>
    <row r="8538" spans="1:12" x14ac:dyDescent="0.25">
      <c r="A8538" s="18" t="s">
        <v>22674</v>
      </c>
      <c r="B8538" s="18" t="s">
        <v>22675</v>
      </c>
      <c r="C8538" s="18" t="s">
        <v>22676</v>
      </c>
      <c r="D8538" s="18" t="s">
        <v>22670</v>
      </c>
      <c r="E8538" s="19">
        <v>4</v>
      </c>
      <c r="F8538" s="20" t="s">
        <v>1</v>
      </c>
      <c r="H8538" s="7">
        <f t="shared" si="133"/>
        <v>-4</v>
      </c>
      <c r="I8538" s="6" t="str">
        <f>IF(B8538="","",VLOOKUP(D8538,'Liste Rayon'!$A$2:$D$10075,2,FALSE))</f>
        <v>Y</v>
      </c>
      <c r="J8538" s="6">
        <f>VLOOKUP(D8538,'Liste Rayon'!$A$2:$D$10075,3,FALSE)</f>
        <v>3</v>
      </c>
      <c r="K8538" s="6">
        <f>VLOOKUP(D8538,'Liste Rayon'!$A$2:$D$10075,4,FALSE)</f>
        <v>2</v>
      </c>
      <c r="L8538" s="4">
        <v>1</v>
      </c>
    </row>
    <row r="8539" spans="1:12" x14ac:dyDescent="0.25">
      <c r="A8539" s="18" t="s">
        <v>22677</v>
      </c>
      <c r="B8539" s="18" t="s">
        <v>22678</v>
      </c>
      <c r="C8539" s="18" t="s">
        <v>22679</v>
      </c>
      <c r="D8539" s="18" t="s">
        <v>22670</v>
      </c>
      <c r="E8539" s="19">
        <v>4</v>
      </c>
      <c r="F8539" s="20" t="s">
        <v>1</v>
      </c>
      <c r="H8539" s="7">
        <f t="shared" si="133"/>
        <v>-4</v>
      </c>
      <c r="I8539" s="6" t="str">
        <f>IF(B8539="","",VLOOKUP(D8539,'Liste Rayon'!$A$2:$D$10075,2,FALSE))</f>
        <v>Y</v>
      </c>
      <c r="J8539" s="6">
        <f>VLOOKUP(D8539,'Liste Rayon'!$A$2:$D$10075,3,FALSE)</f>
        <v>3</v>
      </c>
      <c r="K8539" s="6">
        <f>VLOOKUP(D8539,'Liste Rayon'!$A$2:$D$10075,4,FALSE)</f>
        <v>2</v>
      </c>
      <c r="L8539" s="4">
        <v>1</v>
      </c>
    </row>
    <row r="8540" spans="1:12" x14ac:dyDescent="0.25">
      <c r="A8540" s="18" t="s">
        <v>22680</v>
      </c>
      <c r="B8540" s="18" t="s">
        <v>22681</v>
      </c>
      <c r="C8540" s="18" t="s">
        <v>22682</v>
      </c>
      <c r="D8540" s="18" t="s">
        <v>22670</v>
      </c>
      <c r="E8540" s="19">
        <v>4</v>
      </c>
      <c r="F8540" s="20" t="s">
        <v>1</v>
      </c>
      <c r="H8540" s="7">
        <f t="shared" si="133"/>
        <v>-4</v>
      </c>
      <c r="I8540" s="6" t="str">
        <f>IF(B8540="","",VLOOKUP(D8540,'Liste Rayon'!$A$2:$D$10075,2,FALSE))</f>
        <v>Y</v>
      </c>
      <c r="J8540" s="6">
        <f>VLOOKUP(D8540,'Liste Rayon'!$A$2:$D$10075,3,FALSE)</f>
        <v>3</v>
      </c>
      <c r="K8540" s="6">
        <f>VLOOKUP(D8540,'Liste Rayon'!$A$2:$D$10075,4,FALSE)</f>
        <v>2</v>
      </c>
      <c r="L8540" s="4">
        <v>1</v>
      </c>
    </row>
    <row r="8541" spans="1:12" x14ac:dyDescent="0.25">
      <c r="A8541" s="18" t="s">
        <v>22683</v>
      </c>
      <c r="B8541" s="18" t="s">
        <v>22684</v>
      </c>
      <c r="C8541" s="18" t="s">
        <v>22682</v>
      </c>
      <c r="D8541" s="18" t="s">
        <v>22670</v>
      </c>
      <c r="E8541" s="19">
        <v>1</v>
      </c>
      <c r="F8541" s="20" t="s">
        <v>1</v>
      </c>
      <c r="H8541" s="7">
        <f t="shared" si="133"/>
        <v>-1</v>
      </c>
      <c r="I8541" s="6" t="str">
        <f>IF(B8541="","",VLOOKUP(D8541,'Liste Rayon'!$A$2:$D$10075,2,FALSE))</f>
        <v>Y</v>
      </c>
      <c r="J8541" s="6">
        <f>VLOOKUP(D8541,'Liste Rayon'!$A$2:$D$10075,3,FALSE)</f>
        <v>3</v>
      </c>
      <c r="K8541" s="6">
        <f>VLOOKUP(D8541,'Liste Rayon'!$A$2:$D$10075,4,FALSE)</f>
        <v>2</v>
      </c>
      <c r="L8541" s="4">
        <v>1</v>
      </c>
    </row>
    <row r="8542" spans="1:12" x14ac:dyDescent="0.25">
      <c r="A8542" s="18" t="s">
        <v>22685</v>
      </c>
      <c r="B8542" s="18" t="s">
        <v>22686</v>
      </c>
      <c r="C8542" s="18" t="s">
        <v>22687</v>
      </c>
      <c r="D8542" s="18" t="s">
        <v>22670</v>
      </c>
      <c r="E8542" s="19">
        <v>4</v>
      </c>
      <c r="F8542" s="20" t="s">
        <v>1</v>
      </c>
      <c r="H8542" s="7">
        <f t="shared" si="133"/>
        <v>-4</v>
      </c>
      <c r="I8542" s="6" t="str">
        <f>IF(B8542="","",VLOOKUP(D8542,'Liste Rayon'!$A$2:$D$10075,2,FALSE))</f>
        <v>Y</v>
      </c>
      <c r="J8542" s="6">
        <f>VLOOKUP(D8542,'Liste Rayon'!$A$2:$D$10075,3,FALSE)</f>
        <v>3</v>
      </c>
      <c r="K8542" s="6">
        <f>VLOOKUP(D8542,'Liste Rayon'!$A$2:$D$10075,4,FALSE)</f>
        <v>2</v>
      </c>
      <c r="L8542" s="4">
        <v>1</v>
      </c>
    </row>
    <row r="8543" spans="1:12" x14ac:dyDescent="0.25">
      <c r="A8543" s="18" t="s">
        <v>22688</v>
      </c>
      <c r="B8543" s="18" t="s">
        <v>22689</v>
      </c>
      <c r="C8543" s="18" t="s">
        <v>22687</v>
      </c>
      <c r="D8543" s="18" t="s">
        <v>22670</v>
      </c>
      <c r="E8543" s="19">
        <v>4</v>
      </c>
      <c r="F8543" s="20" t="s">
        <v>1</v>
      </c>
      <c r="H8543" s="7">
        <f t="shared" si="133"/>
        <v>-4</v>
      </c>
      <c r="I8543" s="6" t="str">
        <f>IF(B8543="","",VLOOKUP(D8543,'Liste Rayon'!$A$2:$D$10075,2,FALSE))</f>
        <v>Y</v>
      </c>
      <c r="J8543" s="6">
        <f>VLOOKUP(D8543,'Liste Rayon'!$A$2:$D$10075,3,FALSE)</f>
        <v>3</v>
      </c>
      <c r="K8543" s="6">
        <f>VLOOKUP(D8543,'Liste Rayon'!$A$2:$D$10075,4,FALSE)</f>
        <v>2</v>
      </c>
      <c r="L8543" s="4">
        <v>1</v>
      </c>
    </row>
    <row r="8544" spans="1:12" x14ac:dyDescent="0.25">
      <c r="A8544" s="18" t="s">
        <v>22690</v>
      </c>
      <c r="B8544" s="18" t="s">
        <v>22691</v>
      </c>
      <c r="C8544" s="18" t="s">
        <v>22692</v>
      </c>
      <c r="D8544" s="18" t="s">
        <v>22670</v>
      </c>
      <c r="E8544" s="19">
        <v>1</v>
      </c>
      <c r="F8544" s="20" t="s">
        <v>1</v>
      </c>
      <c r="H8544" s="7">
        <f t="shared" si="133"/>
        <v>-1</v>
      </c>
      <c r="I8544" s="6" t="str">
        <f>IF(B8544="","",VLOOKUP(D8544,'Liste Rayon'!$A$2:$D$10075,2,FALSE))</f>
        <v>Y</v>
      </c>
      <c r="J8544" s="6">
        <f>VLOOKUP(D8544,'Liste Rayon'!$A$2:$D$10075,3,FALSE)</f>
        <v>3</v>
      </c>
      <c r="K8544" s="6">
        <f>VLOOKUP(D8544,'Liste Rayon'!$A$2:$D$10075,4,FALSE)</f>
        <v>2</v>
      </c>
      <c r="L8544" s="4">
        <v>1</v>
      </c>
    </row>
    <row r="8545" spans="1:12" x14ac:dyDescent="0.25">
      <c r="A8545" s="18" t="s">
        <v>22693</v>
      </c>
      <c r="B8545" s="18" t="s">
        <v>22694</v>
      </c>
      <c r="C8545" s="18" t="s">
        <v>22695</v>
      </c>
      <c r="D8545" s="18" t="s">
        <v>22670</v>
      </c>
      <c r="E8545" s="19">
        <v>1</v>
      </c>
      <c r="F8545" s="20" t="s">
        <v>1</v>
      </c>
      <c r="H8545" s="7">
        <f t="shared" si="133"/>
        <v>-1</v>
      </c>
      <c r="I8545" s="6" t="str">
        <f>IF(B8545="","",VLOOKUP(D8545,'Liste Rayon'!$A$2:$D$10075,2,FALSE))</f>
        <v>Y</v>
      </c>
      <c r="J8545" s="6">
        <f>VLOOKUP(D8545,'Liste Rayon'!$A$2:$D$10075,3,FALSE)</f>
        <v>3</v>
      </c>
      <c r="K8545" s="6">
        <f>VLOOKUP(D8545,'Liste Rayon'!$A$2:$D$10075,4,FALSE)</f>
        <v>2</v>
      </c>
      <c r="L8545" s="4">
        <v>1</v>
      </c>
    </row>
    <row r="8546" spans="1:12" x14ac:dyDescent="0.25">
      <c r="A8546" s="18" t="s">
        <v>22696</v>
      </c>
      <c r="B8546" s="18" t="s">
        <v>22697</v>
      </c>
      <c r="C8546" s="18" t="s">
        <v>22698</v>
      </c>
      <c r="D8546" s="18" t="s">
        <v>22670</v>
      </c>
      <c r="E8546" s="19">
        <v>1</v>
      </c>
      <c r="F8546" s="20" t="s">
        <v>1</v>
      </c>
      <c r="H8546" s="7">
        <f t="shared" si="133"/>
        <v>-1</v>
      </c>
      <c r="I8546" s="6" t="str">
        <f>IF(B8546="","",VLOOKUP(D8546,'Liste Rayon'!$A$2:$D$10075,2,FALSE))</f>
        <v>Y</v>
      </c>
      <c r="J8546" s="6">
        <f>VLOOKUP(D8546,'Liste Rayon'!$A$2:$D$10075,3,FALSE)</f>
        <v>3</v>
      </c>
      <c r="K8546" s="6">
        <f>VLOOKUP(D8546,'Liste Rayon'!$A$2:$D$10075,4,FALSE)</f>
        <v>2</v>
      </c>
      <c r="L8546" s="4">
        <v>1</v>
      </c>
    </row>
    <row r="8547" spans="1:12" x14ac:dyDescent="0.25">
      <c r="A8547" s="18" t="s">
        <v>22699</v>
      </c>
      <c r="B8547" s="18" t="s">
        <v>22700</v>
      </c>
      <c r="C8547" s="18" t="s">
        <v>22701</v>
      </c>
      <c r="D8547" s="18" t="s">
        <v>22670</v>
      </c>
      <c r="E8547" s="19">
        <v>2</v>
      </c>
      <c r="F8547" s="20" t="s">
        <v>1</v>
      </c>
      <c r="H8547" s="7">
        <f t="shared" si="133"/>
        <v>-2</v>
      </c>
      <c r="I8547" s="6" t="str">
        <f>IF(B8547="","",VLOOKUP(D8547,'Liste Rayon'!$A$2:$D$10075,2,FALSE))</f>
        <v>Y</v>
      </c>
      <c r="J8547" s="6">
        <f>VLOOKUP(D8547,'Liste Rayon'!$A$2:$D$10075,3,FALSE)</f>
        <v>3</v>
      </c>
      <c r="K8547" s="6">
        <f>VLOOKUP(D8547,'Liste Rayon'!$A$2:$D$10075,4,FALSE)</f>
        <v>2</v>
      </c>
      <c r="L8547" s="4">
        <v>1</v>
      </c>
    </row>
    <row r="8548" spans="1:12" x14ac:dyDescent="0.25">
      <c r="A8548" s="18" t="s">
        <v>22702</v>
      </c>
      <c r="B8548" s="18" t="s">
        <v>22703</v>
      </c>
      <c r="C8548" s="18" t="s">
        <v>22704</v>
      </c>
      <c r="D8548" s="18" t="s">
        <v>22670</v>
      </c>
      <c r="E8548" s="19">
        <v>24</v>
      </c>
      <c r="F8548" s="20" t="s">
        <v>1</v>
      </c>
      <c r="H8548" s="7">
        <f t="shared" si="133"/>
        <v>-24</v>
      </c>
      <c r="I8548" s="6" t="str">
        <f>IF(B8548="","",VLOOKUP(D8548,'Liste Rayon'!$A$2:$D$10075,2,FALSE))</f>
        <v>Y</v>
      </c>
      <c r="J8548" s="6">
        <f>VLOOKUP(D8548,'Liste Rayon'!$A$2:$D$10075,3,FALSE)</f>
        <v>3</v>
      </c>
      <c r="K8548" s="6">
        <f>VLOOKUP(D8548,'Liste Rayon'!$A$2:$D$10075,4,FALSE)</f>
        <v>2</v>
      </c>
      <c r="L8548" s="4">
        <v>1</v>
      </c>
    </row>
    <row r="8549" spans="1:12" x14ac:dyDescent="0.25">
      <c r="A8549" s="18" t="s">
        <v>24950</v>
      </c>
      <c r="B8549" s="18" t="s">
        <v>24951</v>
      </c>
      <c r="C8549" s="18" t="s">
        <v>24952</v>
      </c>
      <c r="D8549" s="18" t="s">
        <v>22670</v>
      </c>
      <c r="E8549" s="19">
        <v>4</v>
      </c>
      <c r="F8549" s="20" t="s">
        <v>1</v>
      </c>
      <c r="H8549" s="7">
        <f t="shared" si="133"/>
        <v>-4</v>
      </c>
      <c r="I8549" s="6" t="str">
        <f>IF(B8549="","",VLOOKUP(D8549,'Liste Rayon'!$A$2:$D$10075,2,FALSE))</f>
        <v>Y</v>
      </c>
      <c r="J8549" s="6">
        <f>VLOOKUP(D8549,'Liste Rayon'!$A$2:$D$10075,3,FALSE)</f>
        <v>3</v>
      </c>
      <c r="K8549" s="6">
        <f>VLOOKUP(D8549,'Liste Rayon'!$A$2:$D$10075,4,FALSE)</f>
        <v>2</v>
      </c>
      <c r="L8549" s="4">
        <v>1</v>
      </c>
    </row>
    <row r="8550" spans="1:12" x14ac:dyDescent="0.25">
      <c r="A8550" s="18" t="s">
        <v>22705</v>
      </c>
      <c r="B8550" s="18" t="s">
        <v>22706</v>
      </c>
      <c r="C8550" s="18" t="s">
        <v>22707</v>
      </c>
      <c r="D8550" s="18" t="s">
        <v>22708</v>
      </c>
      <c r="E8550" s="19">
        <v>1</v>
      </c>
      <c r="F8550" s="20" t="s">
        <v>1</v>
      </c>
      <c r="H8550" s="7">
        <f t="shared" si="133"/>
        <v>-1</v>
      </c>
      <c r="I8550" s="6" t="str">
        <f>IF(B8550="","",VLOOKUP(D8550,'Liste Rayon'!$A$2:$D$10075,2,FALSE))</f>
        <v>Y</v>
      </c>
      <c r="J8550" s="6">
        <f>VLOOKUP(D8550,'Liste Rayon'!$A$2:$D$10075,3,FALSE)</f>
        <v>3</v>
      </c>
      <c r="K8550" s="6">
        <f>VLOOKUP(D8550,'Liste Rayon'!$A$2:$D$10075,4,FALSE)</f>
        <v>3</v>
      </c>
      <c r="L8550" s="4">
        <v>1</v>
      </c>
    </row>
    <row r="8551" spans="1:12" x14ac:dyDescent="0.25">
      <c r="A8551" s="18" t="s">
        <v>22709</v>
      </c>
      <c r="B8551" s="18" t="s">
        <v>22710</v>
      </c>
      <c r="C8551" s="18" t="s">
        <v>22711</v>
      </c>
      <c r="D8551" s="18" t="s">
        <v>22708</v>
      </c>
      <c r="E8551" s="19">
        <v>3</v>
      </c>
      <c r="F8551" s="20" t="s">
        <v>1</v>
      </c>
      <c r="H8551" s="7">
        <f t="shared" si="133"/>
        <v>-3</v>
      </c>
      <c r="I8551" s="6" t="str">
        <f>IF(B8551="","",VLOOKUP(D8551,'Liste Rayon'!$A$2:$D$10075,2,FALSE))</f>
        <v>Y</v>
      </c>
      <c r="J8551" s="6">
        <f>VLOOKUP(D8551,'Liste Rayon'!$A$2:$D$10075,3,FALSE)</f>
        <v>3</v>
      </c>
      <c r="K8551" s="6">
        <f>VLOOKUP(D8551,'Liste Rayon'!$A$2:$D$10075,4,FALSE)</f>
        <v>3</v>
      </c>
      <c r="L8551" s="4">
        <v>1</v>
      </c>
    </row>
    <row r="8552" spans="1:12" x14ac:dyDescent="0.25">
      <c r="A8552" s="18" t="s">
        <v>26548</v>
      </c>
      <c r="B8552" s="18" t="s">
        <v>26549</v>
      </c>
      <c r="C8552" s="18" t="s">
        <v>26550</v>
      </c>
      <c r="D8552" s="18" t="s">
        <v>22708</v>
      </c>
      <c r="E8552" s="19">
        <v>4</v>
      </c>
      <c r="F8552" s="20" t="s">
        <v>1</v>
      </c>
      <c r="H8552" s="7">
        <f t="shared" si="133"/>
        <v>-4</v>
      </c>
      <c r="I8552" s="6" t="str">
        <f>IF(B8552="","",VLOOKUP(D8552,'Liste Rayon'!$A$2:$D$10075,2,FALSE))</f>
        <v>Y</v>
      </c>
      <c r="J8552" s="6">
        <f>VLOOKUP(D8552,'Liste Rayon'!$A$2:$D$10075,3,FALSE)</f>
        <v>3</v>
      </c>
      <c r="K8552" s="6">
        <f>VLOOKUP(D8552,'Liste Rayon'!$A$2:$D$10075,4,FALSE)</f>
        <v>3</v>
      </c>
      <c r="L8552" s="4">
        <v>1</v>
      </c>
    </row>
    <row r="8553" spans="1:12" x14ac:dyDescent="0.25">
      <c r="A8553" s="18" t="s">
        <v>22712</v>
      </c>
      <c r="B8553" s="18" t="s">
        <v>22713</v>
      </c>
      <c r="C8553" s="18" t="s">
        <v>22714</v>
      </c>
      <c r="D8553" s="18" t="s">
        <v>22708</v>
      </c>
      <c r="E8553" s="19">
        <v>2</v>
      </c>
      <c r="F8553" s="20" t="s">
        <v>1</v>
      </c>
      <c r="H8553" s="7">
        <f t="shared" si="133"/>
        <v>-2</v>
      </c>
      <c r="I8553" s="6" t="str">
        <f>IF(B8553="","",VLOOKUP(D8553,'Liste Rayon'!$A$2:$D$10075,2,FALSE))</f>
        <v>Y</v>
      </c>
      <c r="J8553" s="6">
        <f>VLOOKUP(D8553,'Liste Rayon'!$A$2:$D$10075,3,FALSE)</f>
        <v>3</v>
      </c>
      <c r="K8553" s="6">
        <f>VLOOKUP(D8553,'Liste Rayon'!$A$2:$D$10075,4,FALSE)</f>
        <v>3</v>
      </c>
      <c r="L8553" s="4">
        <v>1</v>
      </c>
    </row>
    <row r="8554" spans="1:12" x14ac:dyDescent="0.25">
      <c r="A8554" s="18" t="s">
        <v>22715</v>
      </c>
      <c r="B8554" s="18" t="s">
        <v>22716</v>
      </c>
      <c r="C8554" s="18" t="s">
        <v>22717</v>
      </c>
      <c r="D8554" s="18" t="s">
        <v>22708</v>
      </c>
      <c r="E8554" s="19">
        <v>6</v>
      </c>
      <c r="F8554" s="20" t="s">
        <v>1</v>
      </c>
      <c r="H8554" s="7">
        <f t="shared" si="133"/>
        <v>-6</v>
      </c>
      <c r="I8554" s="6" t="str">
        <f>IF(B8554="","",VLOOKUP(D8554,'Liste Rayon'!$A$2:$D$10075,2,FALSE))</f>
        <v>Y</v>
      </c>
      <c r="J8554" s="6">
        <f>VLOOKUP(D8554,'Liste Rayon'!$A$2:$D$10075,3,FALSE)</f>
        <v>3</v>
      </c>
      <c r="K8554" s="6">
        <f>VLOOKUP(D8554,'Liste Rayon'!$A$2:$D$10075,4,FALSE)</f>
        <v>3</v>
      </c>
      <c r="L8554" s="4">
        <v>1</v>
      </c>
    </row>
    <row r="8555" spans="1:12" x14ac:dyDescent="0.25">
      <c r="A8555" s="18" t="s">
        <v>22718</v>
      </c>
      <c r="B8555" s="18" t="s">
        <v>22719</v>
      </c>
      <c r="C8555" s="18" t="s">
        <v>22720</v>
      </c>
      <c r="D8555" s="18" t="s">
        <v>22708</v>
      </c>
      <c r="E8555" s="19">
        <v>6</v>
      </c>
      <c r="F8555" s="20" t="s">
        <v>1</v>
      </c>
      <c r="H8555" s="7">
        <f t="shared" si="133"/>
        <v>-6</v>
      </c>
      <c r="I8555" s="6" t="str">
        <f>IF(B8555="","",VLOOKUP(D8555,'Liste Rayon'!$A$2:$D$10075,2,FALSE))</f>
        <v>Y</v>
      </c>
      <c r="J8555" s="6">
        <f>VLOOKUP(D8555,'Liste Rayon'!$A$2:$D$10075,3,FALSE)</f>
        <v>3</v>
      </c>
      <c r="K8555" s="6">
        <f>VLOOKUP(D8555,'Liste Rayon'!$A$2:$D$10075,4,FALSE)</f>
        <v>3</v>
      </c>
      <c r="L8555" s="4">
        <v>1</v>
      </c>
    </row>
    <row r="8556" spans="1:12" x14ac:dyDescent="0.25">
      <c r="A8556" s="18" t="s">
        <v>26551</v>
      </c>
      <c r="B8556" s="18" t="s">
        <v>26552</v>
      </c>
      <c r="C8556" s="18" t="s">
        <v>26553</v>
      </c>
      <c r="D8556" s="18" t="s">
        <v>22708</v>
      </c>
      <c r="E8556" s="19">
        <v>2</v>
      </c>
      <c r="F8556" s="20" t="s">
        <v>1</v>
      </c>
      <c r="H8556" s="7">
        <f t="shared" si="133"/>
        <v>-2</v>
      </c>
      <c r="I8556" s="6" t="str">
        <f>IF(B8556="","",VLOOKUP(D8556,'Liste Rayon'!$A$2:$D$10075,2,FALSE))</f>
        <v>Y</v>
      </c>
      <c r="J8556" s="6">
        <f>VLOOKUP(D8556,'Liste Rayon'!$A$2:$D$10075,3,FALSE)</f>
        <v>3</v>
      </c>
      <c r="K8556" s="6">
        <f>VLOOKUP(D8556,'Liste Rayon'!$A$2:$D$10075,4,FALSE)</f>
        <v>3</v>
      </c>
      <c r="L8556" s="4">
        <v>1</v>
      </c>
    </row>
    <row r="8557" spans="1:12" x14ac:dyDescent="0.25">
      <c r="A8557" s="18" t="s">
        <v>22721</v>
      </c>
      <c r="B8557" s="18" t="s">
        <v>22722</v>
      </c>
      <c r="C8557" s="18" t="s">
        <v>22723</v>
      </c>
      <c r="D8557" s="18" t="s">
        <v>22724</v>
      </c>
      <c r="E8557" s="19">
        <v>1</v>
      </c>
      <c r="F8557" s="20" t="s">
        <v>1</v>
      </c>
      <c r="H8557" s="7">
        <f t="shared" si="133"/>
        <v>-1</v>
      </c>
      <c r="I8557" s="6" t="str">
        <f>IF(B8557="","",VLOOKUP(D8557,'Liste Rayon'!$A$2:$D$10075,2,FALSE))</f>
        <v>Y</v>
      </c>
      <c r="J8557" s="6">
        <f>VLOOKUP(D8557,'Liste Rayon'!$A$2:$D$10075,3,FALSE)</f>
        <v>3</v>
      </c>
      <c r="K8557" s="6">
        <f>VLOOKUP(D8557,'Liste Rayon'!$A$2:$D$10075,4,FALSE)</f>
        <v>4</v>
      </c>
      <c r="L8557" s="4">
        <v>1</v>
      </c>
    </row>
    <row r="8558" spans="1:12" x14ac:dyDescent="0.25">
      <c r="A8558" s="18" t="s">
        <v>22725</v>
      </c>
      <c r="B8558" s="18" t="s">
        <v>22726</v>
      </c>
      <c r="C8558" s="18" t="s">
        <v>22727</v>
      </c>
      <c r="D8558" s="18" t="s">
        <v>22724</v>
      </c>
      <c r="E8558" s="19">
        <v>1</v>
      </c>
      <c r="F8558" s="20" t="s">
        <v>1</v>
      </c>
      <c r="H8558" s="7">
        <f t="shared" si="133"/>
        <v>-1</v>
      </c>
      <c r="I8558" s="6" t="str">
        <f>IF(B8558="","",VLOOKUP(D8558,'Liste Rayon'!$A$2:$D$10075,2,FALSE))</f>
        <v>Y</v>
      </c>
      <c r="J8558" s="6">
        <f>VLOOKUP(D8558,'Liste Rayon'!$A$2:$D$10075,3,FALSE)</f>
        <v>3</v>
      </c>
      <c r="K8558" s="6">
        <f>VLOOKUP(D8558,'Liste Rayon'!$A$2:$D$10075,4,FALSE)</f>
        <v>4</v>
      </c>
      <c r="L8558" s="4">
        <v>1</v>
      </c>
    </row>
    <row r="8559" spans="1:12" x14ac:dyDescent="0.25">
      <c r="A8559" s="18" t="s">
        <v>22728</v>
      </c>
      <c r="B8559" s="18" t="s">
        <v>22729</v>
      </c>
      <c r="C8559" s="18" t="s">
        <v>22730</v>
      </c>
      <c r="D8559" s="18" t="s">
        <v>22724</v>
      </c>
      <c r="E8559" s="19">
        <v>1</v>
      </c>
      <c r="F8559" s="20" t="s">
        <v>1</v>
      </c>
      <c r="H8559" s="7">
        <f t="shared" si="133"/>
        <v>-1</v>
      </c>
      <c r="I8559" s="6" t="str">
        <f>IF(B8559="","",VLOOKUP(D8559,'Liste Rayon'!$A$2:$D$10075,2,FALSE))</f>
        <v>Y</v>
      </c>
      <c r="J8559" s="6">
        <f>VLOOKUP(D8559,'Liste Rayon'!$A$2:$D$10075,3,FALSE)</f>
        <v>3</v>
      </c>
      <c r="K8559" s="6">
        <f>VLOOKUP(D8559,'Liste Rayon'!$A$2:$D$10075,4,FALSE)</f>
        <v>4</v>
      </c>
      <c r="L8559" s="4">
        <v>1</v>
      </c>
    </row>
    <row r="8560" spans="1:12" x14ac:dyDescent="0.25">
      <c r="A8560" s="18" t="s">
        <v>22731</v>
      </c>
      <c r="B8560" s="18" t="s">
        <v>22732</v>
      </c>
      <c r="C8560" s="18" t="s">
        <v>22733</v>
      </c>
      <c r="D8560" s="18" t="s">
        <v>22724</v>
      </c>
      <c r="E8560" s="19">
        <v>1</v>
      </c>
      <c r="F8560" s="20" t="s">
        <v>1</v>
      </c>
      <c r="H8560" s="7">
        <f t="shared" si="133"/>
        <v>-1</v>
      </c>
      <c r="I8560" s="6" t="str">
        <f>IF(B8560="","",VLOOKUP(D8560,'Liste Rayon'!$A$2:$D$10075,2,FALSE))</f>
        <v>Y</v>
      </c>
      <c r="J8560" s="6">
        <f>VLOOKUP(D8560,'Liste Rayon'!$A$2:$D$10075,3,FALSE)</f>
        <v>3</v>
      </c>
      <c r="K8560" s="6">
        <f>VLOOKUP(D8560,'Liste Rayon'!$A$2:$D$10075,4,FALSE)</f>
        <v>4</v>
      </c>
      <c r="L8560" s="4">
        <v>1</v>
      </c>
    </row>
    <row r="8561" spans="1:12" x14ac:dyDescent="0.25">
      <c r="A8561" s="18" t="s">
        <v>22734</v>
      </c>
      <c r="B8561" s="18" t="s">
        <v>22735</v>
      </c>
      <c r="C8561" s="18" t="s">
        <v>22736</v>
      </c>
      <c r="D8561" s="18" t="s">
        <v>22724</v>
      </c>
      <c r="E8561" s="19">
        <v>1</v>
      </c>
      <c r="F8561" s="20" t="s">
        <v>1</v>
      </c>
      <c r="H8561" s="7">
        <f t="shared" si="133"/>
        <v>-1</v>
      </c>
      <c r="I8561" s="6" t="str">
        <f>IF(B8561="","",VLOOKUP(D8561,'Liste Rayon'!$A$2:$D$10075,2,FALSE))</f>
        <v>Y</v>
      </c>
      <c r="J8561" s="6">
        <f>VLOOKUP(D8561,'Liste Rayon'!$A$2:$D$10075,3,FALSE)</f>
        <v>3</v>
      </c>
      <c r="K8561" s="6">
        <f>VLOOKUP(D8561,'Liste Rayon'!$A$2:$D$10075,4,FALSE)</f>
        <v>4</v>
      </c>
      <c r="L8561" s="4">
        <v>1</v>
      </c>
    </row>
    <row r="8562" spans="1:12" x14ac:dyDescent="0.25">
      <c r="A8562" s="18" t="s">
        <v>22737</v>
      </c>
      <c r="B8562" s="18" t="s">
        <v>22738</v>
      </c>
      <c r="C8562" s="18" t="s">
        <v>22739</v>
      </c>
      <c r="D8562" s="18" t="s">
        <v>22740</v>
      </c>
      <c r="E8562" s="19">
        <v>1</v>
      </c>
      <c r="F8562" s="20" t="s">
        <v>1</v>
      </c>
      <c r="H8562" s="7">
        <f t="shared" si="133"/>
        <v>-1</v>
      </c>
      <c r="I8562" s="6" t="str">
        <f>IF(B8562="","",VLOOKUP(D8562,'Liste Rayon'!$A$2:$D$10075,2,FALSE))</f>
        <v>Y</v>
      </c>
      <c r="J8562" s="6">
        <f>VLOOKUP(D8562,'Liste Rayon'!$A$2:$D$10075,3,FALSE)</f>
        <v>3</v>
      </c>
      <c r="K8562" s="6">
        <f>VLOOKUP(D8562,'Liste Rayon'!$A$2:$D$10075,4,FALSE)</f>
        <v>5</v>
      </c>
      <c r="L8562" s="4">
        <v>1</v>
      </c>
    </row>
    <row r="8563" spans="1:12" x14ac:dyDescent="0.25">
      <c r="A8563" s="18" t="s">
        <v>22741</v>
      </c>
      <c r="B8563" s="18" t="s">
        <v>22742</v>
      </c>
      <c r="C8563" s="18" t="s">
        <v>22743</v>
      </c>
      <c r="D8563" s="18" t="s">
        <v>22740</v>
      </c>
      <c r="E8563" s="19">
        <v>1</v>
      </c>
      <c r="F8563" s="20" t="s">
        <v>1</v>
      </c>
      <c r="H8563" s="7">
        <f t="shared" si="133"/>
        <v>-1</v>
      </c>
      <c r="I8563" s="6" t="str">
        <f>IF(B8563="","",VLOOKUP(D8563,'Liste Rayon'!$A$2:$D$10075,2,FALSE))</f>
        <v>Y</v>
      </c>
      <c r="J8563" s="6">
        <f>VLOOKUP(D8563,'Liste Rayon'!$A$2:$D$10075,3,FALSE)</f>
        <v>3</v>
      </c>
      <c r="K8563" s="6">
        <f>VLOOKUP(D8563,'Liste Rayon'!$A$2:$D$10075,4,FALSE)</f>
        <v>5</v>
      </c>
      <c r="L8563" s="4">
        <v>1</v>
      </c>
    </row>
    <row r="8564" spans="1:12" x14ac:dyDescent="0.25">
      <c r="A8564" s="18" t="s">
        <v>22744</v>
      </c>
      <c r="B8564" s="18" t="s">
        <v>22745</v>
      </c>
      <c r="C8564" s="18" t="s">
        <v>22746</v>
      </c>
      <c r="D8564" s="18" t="s">
        <v>22740</v>
      </c>
      <c r="E8564" s="19">
        <v>1</v>
      </c>
      <c r="F8564" s="20" t="s">
        <v>1</v>
      </c>
      <c r="H8564" s="7">
        <f t="shared" si="133"/>
        <v>-1</v>
      </c>
      <c r="I8564" s="6" t="str">
        <f>IF(B8564="","",VLOOKUP(D8564,'Liste Rayon'!$A$2:$D$10075,2,FALSE))</f>
        <v>Y</v>
      </c>
      <c r="J8564" s="6">
        <f>VLOOKUP(D8564,'Liste Rayon'!$A$2:$D$10075,3,FALSE)</f>
        <v>3</v>
      </c>
      <c r="K8564" s="6">
        <f>VLOOKUP(D8564,'Liste Rayon'!$A$2:$D$10075,4,FALSE)</f>
        <v>5</v>
      </c>
      <c r="L8564" s="4">
        <v>1</v>
      </c>
    </row>
    <row r="8565" spans="1:12" x14ac:dyDescent="0.25">
      <c r="A8565" s="18" t="s">
        <v>22747</v>
      </c>
      <c r="B8565" s="18" t="s">
        <v>22748</v>
      </c>
      <c r="C8565" s="18" t="s">
        <v>22749</v>
      </c>
      <c r="D8565" s="18" t="s">
        <v>22740</v>
      </c>
      <c r="E8565" s="19">
        <v>2</v>
      </c>
      <c r="F8565" s="20" t="s">
        <v>1</v>
      </c>
      <c r="H8565" s="7">
        <f t="shared" si="133"/>
        <v>-2</v>
      </c>
      <c r="I8565" s="6" t="str">
        <f>IF(B8565="","",VLOOKUP(D8565,'Liste Rayon'!$A$2:$D$10075,2,FALSE))</f>
        <v>Y</v>
      </c>
      <c r="J8565" s="6">
        <f>VLOOKUP(D8565,'Liste Rayon'!$A$2:$D$10075,3,FALSE)</f>
        <v>3</v>
      </c>
      <c r="K8565" s="6">
        <f>VLOOKUP(D8565,'Liste Rayon'!$A$2:$D$10075,4,FALSE)</f>
        <v>5</v>
      </c>
      <c r="L8565" s="4">
        <v>1</v>
      </c>
    </row>
    <row r="8566" spans="1:12" x14ac:dyDescent="0.25">
      <c r="A8566" s="18" t="s">
        <v>22750</v>
      </c>
      <c r="B8566" s="18" t="s">
        <v>22751</v>
      </c>
      <c r="C8566" s="18" t="s">
        <v>22752</v>
      </c>
      <c r="D8566" s="18" t="s">
        <v>22740</v>
      </c>
      <c r="E8566" s="19">
        <v>1</v>
      </c>
      <c r="F8566" s="20" t="s">
        <v>1</v>
      </c>
      <c r="H8566" s="7">
        <f t="shared" si="133"/>
        <v>-1</v>
      </c>
      <c r="I8566" s="6" t="str">
        <f>IF(B8566="","",VLOOKUP(D8566,'Liste Rayon'!$A$2:$D$10075,2,FALSE))</f>
        <v>Y</v>
      </c>
      <c r="J8566" s="6">
        <f>VLOOKUP(D8566,'Liste Rayon'!$A$2:$D$10075,3,FALSE)</f>
        <v>3</v>
      </c>
      <c r="K8566" s="6">
        <f>VLOOKUP(D8566,'Liste Rayon'!$A$2:$D$10075,4,FALSE)</f>
        <v>5</v>
      </c>
      <c r="L8566" s="4">
        <v>1</v>
      </c>
    </row>
    <row r="8567" spans="1:12" x14ac:dyDescent="0.25">
      <c r="A8567" s="18" t="s">
        <v>22753</v>
      </c>
      <c r="B8567" s="18" t="s">
        <v>22754</v>
      </c>
      <c r="C8567" s="18" t="s">
        <v>22755</v>
      </c>
      <c r="D8567" s="18" t="s">
        <v>22740</v>
      </c>
      <c r="E8567" s="19">
        <v>2</v>
      </c>
      <c r="F8567" s="20" t="s">
        <v>1</v>
      </c>
      <c r="H8567" s="7">
        <f t="shared" si="133"/>
        <v>-2</v>
      </c>
      <c r="I8567" s="6" t="str">
        <f>IF(B8567="","",VLOOKUP(D8567,'Liste Rayon'!$A$2:$D$10075,2,FALSE))</f>
        <v>Y</v>
      </c>
      <c r="J8567" s="6">
        <f>VLOOKUP(D8567,'Liste Rayon'!$A$2:$D$10075,3,FALSE)</f>
        <v>3</v>
      </c>
      <c r="K8567" s="6">
        <f>VLOOKUP(D8567,'Liste Rayon'!$A$2:$D$10075,4,FALSE)</f>
        <v>5</v>
      </c>
      <c r="L8567" s="4">
        <v>1</v>
      </c>
    </row>
    <row r="8568" spans="1:12" x14ac:dyDescent="0.25">
      <c r="A8568" s="18" t="s">
        <v>21380</v>
      </c>
      <c r="B8568" s="18" t="s">
        <v>25027</v>
      </c>
      <c r="C8568" s="18" t="s">
        <v>21380</v>
      </c>
      <c r="D8568" s="18" t="s">
        <v>22756</v>
      </c>
      <c r="E8568" s="19">
        <v>0</v>
      </c>
      <c r="F8568" s="20" t="s">
        <v>21380</v>
      </c>
      <c r="H8568" s="7">
        <f t="shared" si="133"/>
        <v>0</v>
      </c>
      <c r="I8568" s="6" t="str">
        <f>IF(B8568="","",VLOOKUP(D8568,'Liste Rayon'!$A$2:$D$10075,2,FALSE))</f>
        <v>Y</v>
      </c>
      <c r="J8568" s="6">
        <f>VLOOKUP(D8568,'Liste Rayon'!$A$2:$D$10075,3,FALSE)</f>
        <v>4</v>
      </c>
      <c r="K8568" s="6">
        <f>VLOOKUP(D8568,'Liste Rayon'!$A$2:$D$10075,4,FALSE)</f>
        <v>1</v>
      </c>
      <c r="L8568" s="4">
        <v>1</v>
      </c>
    </row>
    <row r="8569" spans="1:12" x14ac:dyDescent="0.25">
      <c r="A8569" s="18" t="s">
        <v>25018</v>
      </c>
      <c r="B8569" s="18" t="s">
        <v>26554</v>
      </c>
      <c r="C8569" s="18" t="s">
        <v>26555</v>
      </c>
      <c r="D8569" s="18" t="s">
        <v>22757</v>
      </c>
      <c r="E8569" s="19">
        <v>1</v>
      </c>
      <c r="F8569" s="20" t="s">
        <v>1</v>
      </c>
      <c r="H8569" s="7">
        <f t="shared" si="133"/>
        <v>-1</v>
      </c>
      <c r="I8569" s="6" t="str">
        <f>IF(B8569="","",VLOOKUP(D8569,'Liste Rayon'!$A$2:$D$10075,2,FALSE))</f>
        <v>Y</v>
      </c>
      <c r="J8569" s="6">
        <f>VLOOKUP(D8569,'Liste Rayon'!$A$2:$D$10075,3,FALSE)</f>
        <v>4</v>
      </c>
      <c r="K8569" s="6">
        <f>VLOOKUP(D8569,'Liste Rayon'!$A$2:$D$10075,4,FALSE)</f>
        <v>3</v>
      </c>
      <c r="L8569" s="4">
        <v>1</v>
      </c>
    </row>
    <row r="8570" spans="1:12" x14ac:dyDescent="0.25">
      <c r="A8570" s="18" t="s">
        <v>22758</v>
      </c>
      <c r="B8570" s="18" t="s">
        <v>22759</v>
      </c>
      <c r="C8570" s="18" t="s">
        <v>22760</v>
      </c>
      <c r="D8570" s="18" t="s">
        <v>22757</v>
      </c>
      <c r="E8570" s="19">
        <v>2</v>
      </c>
      <c r="F8570" s="20" t="s">
        <v>1</v>
      </c>
      <c r="H8570" s="7">
        <f t="shared" si="133"/>
        <v>-2</v>
      </c>
      <c r="I8570" s="6" t="str">
        <f>IF(B8570="","",VLOOKUP(D8570,'Liste Rayon'!$A$2:$D$10075,2,FALSE))</f>
        <v>Y</v>
      </c>
      <c r="J8570" s="6">
        <f>VLOOKUP(D8570,'Liste Rayon'!$A$2:$D$10075,3,FALSE)</f>
        <v>4</v>
      </c>
      <c r="K8570" s="6">
        <f>VLOOKUP(D8570,'Liste Rayon'!$A$2:$D$10075,4,FALSE)</f>
        <v>3</v>
      </c>
      <c r="L8570" s="4">
        <v>1</v>
      </c>
    </row>
    <row r="8571" spans="1:12" x14ac:dyDescent="0.25">
      <c r="A8571" s="18" t="s">
        <v>22761</v>
      </c>
      <c r="B8571" s="18" t="s">
        <v>22762</v>
      </c>
      <c r="C8571" s="18" t="s">
        <v>22763</v>
      </c>
      <c r="D8571" s="18" t="s">
        <v>22757</v>
      </c>
      <c r="E8571" s="19">
        <v>4</v>
      </c>
      <c r="F8571" s="20" t="s">
        <v>1</v>
      </c>
      <c r="H8571" s="7">
        <f t="shared" si="133"/>
        <v>-4</v>
      </c>
      <c r="I8571" s="6" t="str">
        <f>IF(B8571="","",VLOOKUP(D8571,'Liste Rayon'!$A$2:$D$10075,2,FALSE))</f>
        <v>Y</v>
      </c>
      <c r="J8571" s="6">
        <f>VLOOKUP(D8571,'Liste Rayon'!$A$2:$D$10075,3,FALSE)</f>
        <v>4</v>
      </c>
      <c r="K8571" s="6">
        <f>VLOOKUP(D8571,'Liste Rayon'!$A$2:$D$10075,4,FALSE)</f>
        <v>3</v>
      </c>
      <c r="L8571" s="4">
        <v>1</v>
      </c>
    </row>
    <row r="8572" spans="1:12" x14ac:dyDescent="0.25">
      <c r="A8572" s="18" t="s">
        <v>22764</v>
      </c>
      <c r="B8572" s="18" t="s">
        <v>22765</v>
      </c>
      <c r="C8572" s="18" t="s">
        <v>22766</v>
      </c>
      <c r="D8572" s="18" t="s">
        <v>22757</v>
      </c>
      <c r="E8572" s="19">
        <v>4</v>
      </c>
      <c r="F8572" s="20" t="s">
        <v>1</v>
      </c>
      <c r="H8572" s="7">
        <f t="shared" si="133"/>
        <v>-4</v>
      </c>
      <c r="I8572" s="6" t="str">
        <f>IF(B8572="","",VLOOKUP(D8572,'Liste Rayon'!$A$2:$D$10075,2,FALSE))</f>
        <v>Y</v>
      </c>
      <c r="J8572" s="6">
        <f>VLOOKUP(D8572,'Liste Rayon'!$A$2:$D$10075,3,FALSE)</f>
        <v>4</v>
      </c>
      <c r="K8572" s="6">
        <f>VLOOKUP(D8572,'Liste Rayon'!$A$2:$D$10075,4,FALSE)</f>
        <v>3</v>
      </c>
      <c r="L8572" s="4">
        <v>1</v>
      </c>
    </row>
    <row r="8573" spans="1:12" x14ac:dyDescent="0.25">
      <c r="A8573" s="18" t="s">
        <v>22767</v>
      </c>
      <c r="B8573" s="18" t="s">
        <v>22768</v>
      </c>
      <c r="C8573" s="18" t="s">
        <v>22769</v>
      </c>
      <c r="D8573" s="18" t="s">
        <v>22757</v>
      </c>
      <c r="E8573" s="19">
        <v>2</v>
      </c>
      <c r="F8573" s="20" t="s">
        <v>1</v>
      </c>
      <c r="H8573" s="7">
        <f t="shared" si="133"/>
        <v>-2</v>
      </c>
      <c r="I8573" s="6" t="str">
        <f>IF(B8573="","",VLOOKUP(D8573,'Liste Rayon'!$A$2:$D$10075,2,FALSE))</f>
        <v>Y</v>
      </c>
      <c r="J8573" s="6">
        <f>VLOOKUP(D8573,'Liste Rayon'!$A$2:$D$10075,3,FALSE)</f>
        <v>4</v>
      </c>
      <c r="K8573" s="6">
        <f>VLOOKUP(D8573,'Liste Rayon'!$A$2:$D$10075,4,FALSE)</f>
        <v>3</v>
      </c>
      <c r="L8573" s="4">
        <v>1</v>
      </c>
    </row>
    <row r="8574" spans="1:12" x14ac:dyDescent="0.25">
      <c r="A8574" s="18" t="s">
        <v>22771</v>
      </c>
      <c r="B8574" s="18" t="s">
        <v>22772</v>
      </c>
      <c r="C8574" s="18" t="s">
        <v>22773</v>
      </c>
      <c r="D8574" s="18" t="s">
        <v>22770</v>
      </c>
      <c r="E8574" s="19">
        <v>2</v>
      </c>
      <c r="F8574" s="20" t="s">
        <v>1</v>
      </c>
      <c r="H8574" s="7">
        <f t="shared" si="133"/>
        <v>-2</v>
      </c>
      <c r="I8574" s="6" t="str">
        <f>IF(B8574="","",VLOOKUP(D8574,'Liste Rayon'!$A$2:$D$10075,2,FALSE))</f>
        <v>Y</v>
      </c>
      <c r="J8574" s="6">
        <f>VLOOKUP(D8574,'Liste Rayon'!$A$2:$D$10075,3,FALSE)</f>
        <v>4</v>
      </c>
      <c r="K8574" s="6">
        <f>VLOOKUP(D8574,'Liste Rayon'!$A$2:$D$10075,4,FALSE)</f>
        <v>4</v>
      </c>
      <c r="L8574" s="4">
        <v>1</v>
      </c>
    </row>
    <row r="8575" spans="1:12" x14ac:dyDescent="0.25">
      <c r="A8575" s="18" t="s">
        <v>22774</v>
      </c>
      <c r="B8575" s="18" t="s">
        <v>22775</v>
      </c>
      <c r="C8575" s="18" t="s">
        <v>22773</v>
      </c>
      <c r="D8575" s="18" t="s">
        <v>22770</v>
      </c>
      <c r="E8575" s="19">
        <v>2</v>
      </c>
      <c r="F8575" s="20" t="s">
        <v>1</v>
      </c>
      <c r="H8575" s="7">
        <f t="shared" si="133"/>
        <v>-2</v>
      </c>
      <c r="I8575" s="6" t="str">
        <f>IF(B8575="","",VLOOKUP(D8575,'Liste Rayon'!$A$2:$D$10075,2,FALSE))</f>
        <v>Y</v>
      </c>
      <c r="J8575" s="6">
        <f>VLOOKUP(D8575,'Liste Rayon'!$A$2:$D$10075,3,FALSE)</f>
        <v>4</v>
      </c>
      <c r="K8575" s="6">
        <f>VLOOKUP(D8575,'Liste Rayon'!$A$2:$D$10075,4,FALSE)</f>
        <v>4</v>
      </c>
      <c r="L8575" s="4">
        <v>1</v>
      </c>
    </row>
    <row r="8576" spans="1:12" x14ac:dyDescent="0.25">
      <c r="A8576" s="18" t="s">
        <v>22776</v>
      </c>
      <c r="B8576" s="18" t="s">
        <v>22777</v>
      </c>
      <c r="C8576" s="18" t="s">
        <v>22778</v>
      </c>
      <c r="D8576" s="18" t="s">
        <v>22779</v>
      </c>
      <c r="E8576" s="19">
        <v>1</v>
      </c>
      <c r="F8576" s="20" t="s">
        <v>1</v>
      </c>
      <c r="H8576" s="7">
        <f t="shared" si="133"/>
        <v>-1</v>
      </c>
      <c r="I8576" s="6" t="str">
        <f>IF(B8576="","",VLOOKUP(D8576,'Liste Rayon'!$A$2:$D$10075,2,FALSE))</f>
        <v>Y</v>
      </c>
      <c r="J8576" s="6">
        <f>VLOOKUP(D8576,'Liste Rayon'!$A$2:$D$10075,3,FALSE)</f>
        <v>4</v>
      </c>
      <c r="K8576" s="6">
        <f>VLOOKUP(D8576,'Liste Rayon'!$A$2:$D$10075,4,FALSE)</f>
        <v>5</v>
      </c>
      <c r="L8576" s="4">
        <v>1</v>
      </c>
    </row>
    <row r="8577" spans="1:12" x14ac:dyDescent="0.25">
      <c r="A8577" s="18" t="s">
        <v>22780</v>
      </c>
      <c r="B8577" s="18" t="s">
        <v>22781</v>
      </c>
      <c r="C8577" s="18" t="s">
        <v>22782</v>
      </c>
      <c r="D8577" s="18" t="s">
        <v>22779</v>
      </c>
      <c r="E8577" s="19">
        <v>1</v>
      </c>
      <c r="F8577" s="20" t="s">
        <v>1</v>
      </c>
      <c r="H8577" s="7">
        <f t="shared" si="133"/>
        <v>-1</v>
      </c>
      <c r="I8577" s="6" t="str">
        <f>IF(B8577="","",VLOOKUP(D8577,'Liste Rayon'!$A$2:$D$10075,2,FALSE))</f>
        <v>Y</v>
      </c>
      <c r="J8577" s="6">
        <f>VLOOKUP(D8577,'Liste Rayon'!$A$2:$D$10075,3,FALSE)</f>
        <v>4</v>
      </c>
      <c r="K8577" s="6">
        <f>VLOOKUP(D8577,'Liste Rayon'!$A$2:$D$10075,4,FALSE)</f>
        <v>5</v>
      </c>
      <c r="L8577" s="4">
        <v>1</v>
      </c>
    </row>
    <row r="8578" spans="1:12" x14ac:dyDescent="0.25">
      <c r="A8578" s="18" t="s">
        <v>22783</v>
      </c>
      <c r="B8578" s="18" t="s">
        <v>22784</v>
      </c>
      <c r="C8578" s="18" t="s">
        <v>22785</v>
      </c>
      <c r="D8578" s="18" t="s">
        <v>22779</v>
      </c>
      <c r="E8578" s="19">
        <v>2</v>
      </c>
      <c r="F8578" s="20" t="s">
        <v>1</v>
      </c>
      <c r="H8578" s="7">
        <f t="shared" ref="H8578:H8641" si="134">+G8578-E8578</f>
        <v>-2</v>
      </c>
      <c r="I8578" s="6" t="str">
        <f>IF(B8578="","",VLOOKUP(D8578,'Liste Rayon'!$A$2:$D$10075,2,FALSE))</f>
        <v>Y</v>
      </c>
      <c r="J8578" s="6">
        <f>VLOOKUP(D8578,'Liste Rayon'!$A$2:$D$10075,3,FALSE)</f>
        <v>4</v>
      </c>
      <c r="K8578" s="6">
        <f>VLOOKUP(D8578,'Liste Rayon'!$A$2:$D$10075,4,FALSE)</f>
        <v>5</v>
      </c>
      <c r="L8578" s="4">
        <v>1</v>
      </c>
    </row>
    <row r="8579" spans="1:12" x14ac:dyDescent="0.25">
      <c r="A8579" s="18" t="s">
        <v>22786</v>
      </c>
      <c r="B8579" s="18" t="s">
        <v>22787</v>
      </c>
      <c r="C8579" s="18" t="s">
        <v>22788</v>
      </c>
      <c r="D8579" s="18" t="s">
        <v>22779</v>
      </c>
      <c r="E8579" s="19">
        <v>1</v>
      </c>
      <c r="F8579" s="20" t="s">
        <v>1</v>
      </c>
      <c r="H8579" s="7">
        <f t="shared" si="134"/>
        <v>-1</v>
      </c>
      <c r="I8579" s="6" t="str">
        <f>IF(B8579="","",VLOOKUP(D8579,'Liste Rayon'!$A$2:$D$10075,2,FALSE))</f>
        <v>Y</v>
      </c>
      <c r="J8579" s="6">
        <f>VLOOKUP(D8579,'Liste Rayon'!$A$2:$D$10075,3,FALSE)</f>
        <v>4</v>
      </c>
      <c r="K8579" s="6">
        <f>VLOOKUP(D8579,'Liste Rayon'!$A$2:$D$10075,4,FALSE)</f>
        <v>5</v>
      </c>
      <c r="L8579" s="4">
        <v>1</v>
      </c>
    </row>
    <row r="8580" spans="1:12" x14ac:dyDescent="0.25">
      <c r="A8580" s="18" t="s">
        <v>22789</v>
      </c>
      <c r="B8580" s="18" t="s">
        <v>22790</v>
      </c>
      <c r="C8580" s="18" t="s">
        <v>22791</v>
      </c>
      <c r="D8580" s="18" t="s">
        <v>22779</v>
      </c>
      <c r="E8580" s="19">
        <v>1</v>
      </c>
      <c r="F8580" s="20" t="s">
        <v>1</v>
      </c>
      <c r="H8580" s="7">
        <f t="shared" si="134"/>
        <v>-1</v>
      </c>
      <c r="I8580" s="6" t="str">
        <f>IF(B8580="","",VLOOKUP(D8580,'Liste Rayon'!$A$2:$D$10075,2,FALSE))</f>
        <v>Y</v>
      </c>
      <c r="J8580" s="6">
        <f>VLOOKUP(D8580,'Liste Rayon'!$A$2:$D$10075,3,FALSE)</f>
        <v>4</v>
      </c>
      <c r="K8580" s="6">
        <f>VLOOKUP(D8580,'Liste Rayon'!$A$2:$D$10075,4,FALSE)</f>
        <v>5</v>
      </c>
      <c r="L8580" s="4">
        <v>1</v>
      </c>
    </row>
    <row r="8581" spans="1:12" x14ac:dyDescent="0.25">
      <c r="A8581" s="18" t="s">
        <v>22792</v>
      </c>
      <c r="B8581" s="18" t="s">
        <v>22793</v>
      </c>
      <c r="C8581" s="18" t="s">
        <v>22794</v>
      </c>
      <c r="D8581" s="18" t="s">
        <v>22779</v>
      </c>
      <c r="E8581" s="19">
        <v>1</v>
      </c>
      <c r="F8581" s="20" t="s">
        <v>1</v>
      </c>
      <c r="H8581" s="7">
        <f t="shared" si="134"/>
        <v>-1</v>
      </c>
      <c r="I8581" s="6" t="str">
        <f>IF(B8581="","",VLOOKUP(D8581,'Liste Rayon'!$A$2:$D$10075,2,FALSE))</f>
        <v>Y</v>
      </c>
      <c r="J8581" s="6">
        <f>VLOOKUP(D8581,'Liste Rayon'!$A$2:$D$10075,3,FALSE)</f>
        <v>4</v>
      </c>
      <c r="K8581" s="6">
        <f>VLOOKUP(D8581,'Liste Rayon'!$A$2:$D$10075,4,FALSE)</f>
        <v>5</v>
      </c>
      <c r="L8581" s="4">
        <v>1</v>
      </c>
    </row>
    <row r="8582" spans="1:12" x14ac:dyDescent="0.25">
      <c r="A8582" s="18" t="s">
        <v>22795</v>
      </c>
      <c r="B8582" s="18" t="s">
        <v>22796</v>
      </c>
      <c r="C8582" s="18" t="s">
        <v>22797</v>
      </c>
      <c r="D8582" s="18" t="s">
        <v>22779</v>
      </c>
      <c r="E8582" s="19">
        <v>1</v>
      </c>
      <c r="F8582" s="20" t="s">
        <v>1</v>
      </c>
      <c r="H8582" s="7">
        <f t="shared" si="134"/>
        <v>-1</v>
      </c>
      <c r="I8582" s="6" t="str">
        <f>IF(B8582="","",VLOOKUP(D8582,'Liste Rayon'!$A$2:$D$10075,2,FALSE))</f>
        <v>Y</v>
      </c>
      <c r="J8582" s="6">
        <f>VLOOKUP(D8582,'Liste Rayon'!$A$2:$D$10075,3,FALSE)</f>
        <v>4</v>
      </c>
      <c r="K8582" s="6">
        <f>VLOOKUP(D8582,'Liste Rayon'!$A$2:$D$10075,4,FALSE)</f>
        <v>5</v>
      </c>
      <c r="L8582" s="4">
        <v>1</v>
      </c>
    </row>
    <row r="8583" spans="1:12" x14ac:dyDescent="0.25">
      <c r="A8583" s="18" t="s">
        <v>21380</v>
      </c>
      <c r="B8583" s="18" t="s">
        <v>25027</v>
      </c>
      <c r="C8583" s="18" t="s">
        <v>21380</v>
      </c>
      <c r="D8583" s="18" t="s">
        <v>26556</v>
      </c>
      <c r="E8583" s="19">
        <v>0</v>
      </c>
      <c r="F8583" s="20" t="s">
        <v>21380</v>
      </c>
      <c r="H8583" s="7">
        <f t="shared" si="134"/>
        <v>0</v>
      </c>
      <c r="I8583" s="6" t="str">
        <f>IF(B8583="","",VLOOKUP(D8583,'Liste Rayon'!$A$2:$D$10075,2,FALSE))</f>
        <v>Y</v>
      </c>
      <c r="J8583" s="6">
        <f>VLOOKUP(D8583,'Liste Rayon'!$A$2:$D$10075,3,FALSE)</f>
        <v>4</v>
      </c>
      <c r="K8583" s="6">
        <f>VLOOKUP(D8583,'Liste Rayon'!$A$2:$D$10075,4,FALSE)</f>
        <v>6</v>
      </c>
      <c r="L8583" s="4">
        <v>1</v>
      </c>
    </row>
    <row r="8584" spans="1:12" x14ac:dyDescent="0.25">
      <c r="A8584" s="18" t="s">
        <v>22798</v>
      </c>
      <c r="B8584" s="18" t="s">
        <v>22799</v>
      </c>
      <c r="C8584" s="18" t="s">
        <v>22800</v>
      </c>
      <c r="D8584" s="18" t="s">
        <v>22801</v>
      </c>
      <c r="E8584" s="19">
        <v>1</v>
      </c>
      <c r="F8584" s="20" t="s">
        <v>1</v>
      </c>
      <c r="H8584" s="7">
        <f t="shared" si="134"/>
        <v>-1</v>
      </c>
      <c r="I8584" s="6" t="str">
        <f>IF(B8584="","",VLOOKUP(D8584,'Liste Rayon'!$A$2:$D$10075,2,FALSE))</f>
        <v>Y</v>
      </c>
      <c r="J8584" s="6">
        <f>VLOOKUP(D8584,'Liste Rayon'!$A$2:$D$10075,3,FALSE)</f>
        <v>5</v>
      </c>
      <c r="K8584" s="6">
        <f>VLOOKUP(D8584,'Liste Rayon'!$A$2:$D$10075,4,FALSE)</f>
        <v>1</v>
      </c>
      <c r="L8584" s="4">
        <v>1</v>
      </c>
    </row>
    <row r="8585" spans="1:12" x14ac:dyDescent="0.25">
      <c r="A8585" s="18" t="s">
        <v>22802</v>
      </c>
      <c r="B8585" s="18" t="s">
        <v>22803</v>
      </c>
      <c r="C8585" s="18" t="s">
        <v>22804</v>
      </c>
      <c r="D8585" s="18" t="s">
        <v>22801</v>
      </c>
      <c r="E8585" s="19">
        <v>1</v>
      </c>
      <c r="F8585" s="20" t="s">
        <v>1</v>
      </c>
      <c r="H8585" s="7">
        <f t="shared" si="134"/>
        <v>-1</v>
      </c>
      <c r="I8585" s="6" t="str">
        <f>IF(B8585="","",VLOOKUP(D8585,'Liste Rayon'!$A$2:$D$10075,2,FALSE))</f>
        <v>Y</v>
      </c>
      <c r="J8585" s="6">
        <f>VLOOKUP(D8585,'Liste Rayon'!$A$2:$D$10075,3,FALSE)</f>
        <v>5</v>
      </c>
      <c r="K8585" s="6">
        <f>VLOOKUP(D8585,'Liste Rayon'!$A$2:$D$10075,4,FALSE)</f>
        <v>1</v>
      </c>
      <c r="L8585" s="4">
        <v>1</v>
      </c>
    </row>
    <row r="8586" spans="1:12" x14ac:dyDescent="0.25">
      <c r="A8586" s="18" t="s">
        <v>22805</v>
      </c>
      <c r="B8586" s="18" t="s">
        <v>22806</v>
      </c>
      <c r="C8586" s="18" t="s">
        <v>22807</v>
      </c>
      <c r="D8586" s="18" t="s">
        <v>22808</v>
      </c>
      <c r="E8586" s="19">
        <v>10</v>
      </c>
      <c r="F8586" s="20" t="s">
        <v>1</v>
      </c>
      <c r="H8586" s="7">
        <f t="shared" si="134"/>
        <v>-10</v>
      </c>
      <c r="I8586" s="6" t="str">
        <f>IF(B8586="","",VLOOKUP(D8586,'Liste Rayon'!$A$2:$D$10075,2,FALSE))</f>
        <v>Y</v>
      </c>
      <c r="J8586" s="6">
        <f>VLOOKUP(D8586,'Liste Rayon'!$A$2:$D$10075,3,FALSE)</f>
        <v>5</v>
      </c>
      <c r="K8586" s="6">
        <f>VLOOKUP(D8586,'Liste Rayon'!$A$2:$D$10075,4,FALSE)</f>
        <v>2</v>
      </c>
      <c r="L8586" s="4">
        <v>1</v>
      </c>
    </row>
    <row r="8587" spans="1:12" x14ac:dyDescent="0.25">
      <c r="A8587" s="18" t="s">
        <v>22809</v>
      </c>
      <c r="B8587" s="18" t="s">
        <v>22810</v>
      </c>
      <c r="C8587" s="18" t="s">
        <v>22811</v>
      </c>
      <c r="D8587" s="18" t="s">
        <v>22808</v>
      </c>
      <c r="E8587" s="19">
        <v>8</v>
      </c>
      <c r="F8587" s="20" t="s">
        <v>1</v>
      </c>
      <c r="H8587" s="7">
        <f t="shared" si="134"/>
        <v>-8</v>
      </c>
      <c r="I8587" s="6" t="str">
        <f>IF(B8587="","",VLOOKUP(D8587,'Liste Rayon'!$A$2:$D$10075,2,FALSE))</f>
        <v>Y</v>
      </c>
      <c r="J8587" s="6">
        <f>VLOOKUP(D8587,'Liste Rayon'!$A$2:$D$10075,3,FALSE)</f>
        <v>5</v>
      </c>
      <c r="K8587" s="6">
        <f>VLOOKUP(D8587,'Liste Rayon'!$A$2:$D$10075,4,FALSE)</f>
        <v>2</v>
      </c>
      <c r="L8587" s="4">
        <v>1</v>
      </c>
    </row>
    <row r="8588" spans="1:12" x14ac:dyDescent="0.25">
      <c r="A8588" s="18" t="s">
        <v>22812</v>
      </c>
      <c r="B8588" s="18" t="s">
        <v>22813</v>
      </c>
      <c r="C8588" s="18" t="s">
        <v>22814</v>
      </c>
      <c r="D8588" s="18" t="s">
        <v>22808</v>
      </c>
      <c r="E8588" s="19">
        <v>6</v>
      </c>
      <c r="F8588" s="20" t="s">
        <v>1</v>
      </c>
      <c r="H8588" s="7">
        <f t="shared" si="134"/>
        <v>-6</v>
      </c>
      <c r="I8588" s="6" t="str">
        <f>IF(B8588="","",VLOOKUP(D8588,'Liste Rayon'!$A$2:$D$10075,2,FALSE))</f>
        <v>Y</v>
      </c>
      <c r="J8588" s="6">
        <f>VLOOKUP(D8588,'Liste Rayon'!$A$2:$D$10075,3,FALSE)</f>
        <v>5</v>
      </c>
      <c r="K8588" s="6">
        <f>VLOOKUP(D8588,'Liste Rayon'!$A$2:$D$10075,4,FALSE)</f>
        <v>2</v>
      </c>
      <c r="L8588" s="4">
        <v>1</v>
      </c>
    </row>
    <row r="8589" spans="1:12" x14ac:dyDescent="0.25">
      <c r="A8589" s="18" t="s">
        <v>21380</v>
      </c>
      <c r="B8589" s="18" t="s">
        <v>25027</v>
      </c>
      <c r="C8589" s="18" t="s">
        <v>21380</v>
      </c>
      <c r="D8589" s="18" t="s">
        <v>22815</v>
      </c>
      <c r="E8589" s="19">
        <v>0</v>
      </c>
      <c r="F8589" s="20" t="s">
        <v>21380</v>
      </c>
      <c r="H8589" s="7">
        <f t="shared" si="134"/>
        <v>0</v>
      </c>
      <c r="I8589" s="6" t="str">
        <f>IF(B8589="","",VLOOKUP(D8589,'Liste Rayon'!$A$2:$D$10075,2,FALSE))</f>
        <v>Y</v>
      </c>
      <c r="J8589" s="6">
        <f>VLOOKUP(D8589,'Liste Rayon'!$A$2:$D$10075,3,FALSE)</f>
        <v>5</v>
      </c>
      <c r="K8589" s="6">
        <f>VLOOKUP(D8589,'Liste Rayon'!$A$2:$D$10075,4,FALSE)</f>
        <v>3</v>
      </c>
      <c r="L8589" s="4">
        <v>1</v>
      </c>
    </row>
    <row r="8590" spans="1:12" x14ac:dyDescent="0.25">
      <c r="A8590" s="18" t="s">
        <v>22816</v>
      </c>
      <c r="B8590" s="18" t="s">
        <v>22817</v>
      </c>
      <c r="C8590" s="18" t="s">
        <v>22818</v>
      </c>
      <c r="D8590" s="18" t="s">
        <v>22819</v>
      </c>
      <c r="E8590" s="19">
        <v>2</v>
      </c>
      <c r="F8590" s="20" t="s">
        <v>1</v>
      </c>
      <c r="H8590" s="7">
        <f t="shared" si="134"/>
        <v>-2</v>
      </c>
      <c r="I8590" s="6" t="str">
        <f>IF(B8590="","",VLOOKUP(D8590,'Liste Rayon'!$A$2:$D$10075,2,FALSE))</f>
        <v>Y</v>
      </c>
      <c r="J8590" s="6">
        <f>VLOOKUP(D8590,'Liste Rayon'!$A$2:$D$10075,3,FALSE)</f>
        <v>5</v>
      </c>
      <c r="K8590" s="6">
        <f>VLOOKUP(D8590,'Liste Rayon'!$A$2:$D$10075,4,FALSE)</f>
        <v>4</v>
      </c>
      <c r="L8590" s="4">
        <v>1</v>
      </c>
    </row>
    <row r="8591" spans="1:12" x14ac:dyDescent="0.25">
      <c r="A8591" s="18" t="s">
        <v>22820</v>
      </c>
      <c r="B8591" s="18" t="s">
        <v>22821</v>
      </c>
      <c r="C8591" s="18" t="s">
        <v>22822</v>
      </c>
      <c r="D8591" s="18" t="s">
        <v>22819</v>
      </c>
      <c r="E8591" s="19">
        <v>1</v>
      </c>
      <c r="F8591" s="20" t="s">
        <v>1</v>
      </c>
      <c r="H8591" s="7">
        <f t="shared" si="134"/>
        <v>-1</v>
      </c>
      <c r="I8591" s="6" t="str">
        <f>IF(B8591="","",VLOOKUP(D8591,'Liste Rayon'!$A$2:$D$10075,2,FALSE))</f>
        <v>Y</v>
      </c>
      <c r="J8591" s="6">
        <f>VLOOKUP(D8591,'Liste Rayon'!$A$2:$D$10075,3,FALSE)</f>
        <v>5</v>
      </c>
      <c r="K8591" s="6">
        <f>VLOOKUP(D8591,'Liste Rayon'!$A$2:$D$10075,4,FALSE)</f>
        <v>4</v>
      </c>
      <c r="L8591" s="4">
        <v>1</v>
      </c>
    </row>
    <row r="8592" spans="1:12" x14ac:dyDescent="0.25">
      <c r="A8592" s="18" t="s">
        <v>22823</v>
      </c>
      <c r="B8592" s="18" t="s">
        <v>22824</v>
      </c>
      <c r="C8592" s="18" t="s">
        <v>22825</v>
      </c>
      <c r="D8592" s="18" t="s">
        <v>22819</v>
      </c>
      <c r="E8592" s="19">
        <v>1</v>
      </c>
      <c r="F8592" s="20" t="s">
        <v>1</v>
      </c>
      <c r="H8592" s="7">
        <f t="shared" si="134"/>
        <v>-1</v>
      </c>
      <c r="I8592" s="6" t="str">
        <f>IF(B8592="","",VLOOKUP(D8592,'Liste Rayon'!$A$2:$D$10075,2,FALSE))</f>
        <v>Y</v>
      </c>
      <c r="J8592" s="6">
        <f>VLOOKUP(D8592,'Liste Rayon'!$A$2:$D$10075,3,FALSE)</f>
        <v>5</v>
      </c>
      <c r="K8592" s="6">
        <f>VLOOKUP(D8592,'Liste Rayon'!$A$2:$D$10075,4,FALSE)</f>
        <v>4</v>
      </c>
      <c r="L8592" s="4">
        <v>1</v>
      </c>
    </row>
    <row r="8593" spans="1:12" x14ac:dyDescent="0.25">
      <c r="A8593" s="18" t="s">
        <v>26557</v>
      </c>
      <c r="B8593" s="18" t="s">
        <v>26558</v>
      </c>
      <c r="C8593" s="18" t="s">
        <v>26559</v>
      </c>
      <c r="D8593" s="18" t="s">
        <v>22819</v>
      </c>
      <c r="E8593" s="19">
        <v>3</v>
      </c>
      <c r="F8593" s="20" t="s">
        <v>1</v>
      </c>
      <c r="H8593" s="7">
        <f t="shared" si="134"/>
        <v>-3</v>
      </c>
      <c r="I8593" s="6" t="str">
        <f>IF(B8593="","",VLOOKUP(D8593,'Liste Rayon'!$A$2:$D$10075,2,FALSE))</f>
        <v>Y</v>
      </c>
      <c r="J8593" s="6">
        <f>VLOOKUP(D8593,'Liste Rayon'!$A$2:$D$10075,3,FALSE)</f>
        <v>5</v>
      </c>
      <c r="K8593" s="6">
        <f>VLOOKUP(D8593,'Liste Rayon'!$A$2:$D$10075,4,FALSE)</f>
        <v>4</v>
      </c>
      <c r="L8593" s="4">
        <v>1</v>
      </c>
    </row>
    <row r="8594" spans="1:12" x14ac:dyDescent="0.25">
      <c r="A8594" s="18" t="s">
        <v>22826</v>
      </c>
      <c r="B8594" s="18" t="s">
        <v>22827</v>
      </c>
      <c r="C8594" s="18" t="s">
        <v>22828</v>
      </c>
      <c r="D8594" s="18" t="s">
        <v>22829</v>
      </c>
      <c r="E8594" s="19">
        <v>1</v>
      </c>
      <c r="F8594" s="20" t="s">
        <v>1</v>
      </c>
      <c r="H8594" s="7">
        <f t="shared" si="134"/>
        <v>-1</v>
      </c>
      <c r="I8594" s="6" t="str">
        <f>IF(B8594="","",VLOOKUP(D8594,'Liste Rayon'!$A$2:$D$10075,2,FALSE))</f>
        <v>Y</v>
      </c>
      <c r="J8594" s="6">
        <f>VLOOKUP(D8594,'Liste Rayon'!$A$2:$D$10075,3,FALSE)</f>
        <v>5</v>
      </c>
      <c r="K8594" s="6">
        <f>VLOOKUP(D8594,'Liste Rayon'!$A$2:$D$10075,4,FALSE)</f>
        <v>5</v>
      </c>
      <c r="L8594" s="4">
        <v>1</v>
      </c>
    </row>
    <row r="8595" spans="1:12" x14ac:dyDescent="0.25">
      <c r="A8595" s="18" t="s">
        <v>22830</v>
      </c>
      <c r="B8595" s="18" t="s">
        <v>22831</v>
      </c>
      <c r="C8595" s="18" t="s">
        <v>22832</v>
      </c>
      <c r="D8595" s="18" t="s">
        <v>22833</v>
      </c>
      <c r="E8595" s="19">
        <v>5</v>
      </c>
      <c r="F8595" s="20" t="s">
        <v>1</v>
      </c>
      <c r="H8595" s="7">
        <f t="shared" si="134"/>
        <v>-5</v>
      </c>
      <c r="I8595" s="6" t="str">
        <f>IF(B8595="","",VLOOKUP(D8595,'Liste Rayon'!$A$2:$D$10075,2,FALSE))</f>
        <v>Y</v>
      </c>
      <c r="J8595" s="6">
        <f>VLOOKUP(D8595,'Liste Rayon'!$A$2:$D$10075,3,FALSE)</f>
        <v>5</v>
      </c>
      <c r="K8595" s="6">
        <f>VLOOKUP(D8595,'Liste Rayon'!$A$2:$D$10075,4,FALSE)</f>
        <v>6</v>
      </c>
      <c r="L8595" s="4">
        <v>1</v>
      </c>
    </row>
    <row r="8596" spans="1:12" x14ac:dyDescent="0.25">
      <c r="A8596" s="18" t="s">
        <v>22834</v>
      </c>
      <c r="B8596" s="18" t="s">
        <v>22835</v>
      </c>
      <c r="C8596" s="18" t="s">
        <v>22836</v>
      </c>
      <c r="D8596" s="18" t="s">
        <v>22837</v>
      </c>
      <c r="E8596" s="19">
        <v>1</v>
      </c>
      <c r="F8596" s="20" t="s">
        <v>1</v>
      </c>
      <c r="H8596" s="7">
        <f t="shared" si="134"/>
        <v>-1</v>
      </c>
      <c r="I8596" s="6" t="str">
        <f>IF(B8596="","",VLOOKUP(D8596,'Liste Rayon'!$A$2:$D$10075,2,FALSE))</f>
        <v>YZ</v>
      </c>
      <c r="J8596" s="6">
        <f>VLOOKUP(D8596,'Liste Rayon'!$A$2:$D$10075,3,FALSE)</f>
        <v>0</v>
      </c>
      <c r="K8596" s="6">
        <f>VLOOKUP(D8596,'Liste Rayon'!$A$2:$D$10075,4,FALSE)</f>
        <v>0</v>
      </c>
      <c r="L8596" s="4">
        <v>1</v>
      </c>
    </row>
    <row r="8597" spans="1:12" x14ac:dyDescent="0.25">
      <c r="A8597" s="18" t="s">
        <v>22838</v>
      </c>
      <c r="B8597" s="18" t="s">
        <v>22839</v>
      </c>
      <c r="C8597" s="18" t="s">
        <v>22840</v>
      </c>
      <c r="D8597" s="18" t="s">
        <v>22837</v>
      </c>
      <c r="E8597" s="19">
        <v>3</v>
      </c>
      <c r="F8597" s="20" t="s">
        <v>1</v>
      </c>
      <c r="H8597" s="7">
        <f t="shared" si="134"/>
        <v>-3</v>
      </c>
      <c r="I8597" s="6" t="str">
        <f>IF(B8597="","",VLOOKUP(D8597,'Liste Rayon'!$A$2:$D$10075,2,FALSE))</f>
        <v>YZ</v>
      </c>
      <c r="J8597" s="6">
        <f>VLOOKUP(D8597,'Liste Rayon'!$A$2:$D$10075,3,FALSE)</f>
        <v>0</v>
      </c>
      <c r="K8597" s="6">
        <f>VLOOKUP(D8597,'Liste Rayon'!$A$2:$D$10075,4,FALSE)</f>
        <v>0</v>
      </c>
      <c r="L8597" s="4">
        <v>1</v>
      </c>
    </row>
    <row r="8598" spans="1:12" x14ac:dyDescent="0.25">
      <c r="A8598" s="18" t="s">
        <v>22841</v>
      </c>
      <c r="B8598" s="18" t="s">
        <v>22842</v>
      </c>
      <c r="C8598" s="18" t="s">
        <v>22843</v>
      </c>
      <c r="D8598" s="18" t="s">
        <v>22837</v>
      </c>
      <c r="E8598" s="19">
        <v>3</v>
      </c>
      <c r="F8598" s="20" t="s">
        <v>1</v>
      </c>
      <c r="H8598" s="7">
        <f t="shared" si="134"/>
        <v>-3</v>
      </c>
      <c r="I8598" s="6" t="str">
        <f>IF(B8598="","",VLOOKUP(D8598,'Liste Rayon'!$A$2:$D$10075,2,FALSE))</f>
        <v>YZ</v>
      </c>
      <c r="J8598" s="6">
        <f>VLOOKUP(D8598,'Liste Rayon'!$A$2:$D$10075,3,FALSE)</f>
        <v>0</v>
      </c>
      <c r="K8598" s="6">
        <f>VLOOKUP(D8598,'Liste Rayon'!$A$2:$D$10075,4,FALSE)</f>
        <v>0</v>
      </c>
      <c r="L8598" s="4">
        <v>1</v>
      </c>
    </row>
    <row r="8599" spans="1:12" x14ac:dyDescent="0.25">
      <c r="A8599" s="18" t="s">
        <v>22844</v>
      </c>
      <c r="B8599" s="18" t="s">
        <v>22845</v>
      </c>
      <c r="C8599" s="18" t="s">
        <v>22846</v>
      </c>
      <c r="D8599" s="18" t="s">
        <v>22847</v>
      </c>
      <c r="E8599" s="19">
        <v>1</v>
      </c>
      <c r="F8599" s="20" t="s">
        <v>1</v>
      </c>
      <c r="H8599" s="7">
        <f t="shared" si="134"/>
        <v>-1</v>
      </c>
      <c r="I8599" s="6" t="str">
        <f>IF(B8599="","",VLOOKUP(D8599,'Liste Rayon'!$A$2:$D$10075,2,FALSE))</f>
        <v>Z</v>
      </c>
      <c r="J8599" s="6">
        <f>VLOOKUP(D8599,'Liste Rayon'!$A$2:$D$10075,3,FALSE)</f>
        <v>1</v>
      </c>
      <c r="K8599" s="6">
        <f>VLOOKUP(D8599,'Liste Rayon'!$A$2:$D$10075,4,FALSE)</f>
        <v>1</v>
      </c>
      <c r="L8599" s="4">
        <v>1</v>
      </c>
    </row>
    <row r="8600" spans="1:12" x14ac:dyDescent="0.25">
      <c r="A8600" s="18" t="s">
        <v>22848</v>
      </c>
      <c r="B8600" s="18" t="s">
        <v>22849</v>
      </c>
      <c r="C8600" s="18" t="s">
        <v>22850</v>
      </c>
      <c r="D8600" s="18" t="s">
        <v>22847</v>
      </c>
      <c r="E8600" s="19">
        <v>1</v>
      </c>
      <c r="F8600" s="20" t="s">
        <v>1</v>
      </c>
      <c r="H8600" s="7">
        <f t="shared" si="134"/>
        <v>-1</v>
      </c>
      <c r="I8600" s="6" t="str">
        <f>IF(B8600="","",VLOOKUP(D8600,'Liste Rayon'!$A$2:$D$10075,2,FALSE))</f>
        <v>Z</v>
      </c>
      <c r="J8600" s="6">
        <f>VLOOKUP(D8600,'Liste Rayon'!$A$2:$D$10075,3,FALSE)</f>
        <v>1</v>
      </c>
      <c r="K8600" s="6">
        <f>VLOOKUP(D8600,'Liste Rayon'!$A$2:$D$10075,4,FALSE)</f>
        <v>1</v>
      </c>
      <c r="L8600" s="4">
        <v>1</v>
      </c>
    </row>
    <row r="8601" spans="1:12" x14ac:dyDescent="0.25">
      <c r="A8601" s="18" t="s">
        <v>22851</v>
      </c>
      <c r="B8601" s="18" t="s">
        <v>22852</v>
      </c>
      <c r="C8601" s="18" t="s">
        <v>22853</v>
      </c>
      <c r="D8601" s="18" t="s">
        <v>22847</v>
      </c>
      <c r="E8601" s="19">
        <v>2</v>
      </c>
      <c r="F8601" s="20" t="s">
        <v>1</v>
      </c>
      <c r="H8601" s="7">
        <f t="shared" si="134"/>
        <v>-2</v>
      </c>
      <c r="I8601" s="6" t="str">
        <f>IF(B8601="","",VLOOKUP(D8601,'Liste Rayon'!$A$2:$D$10075,2,FALSE))</f>
        <v>Z</v>
      </c>
      <c r="J8601" s="6">
        <f>VLOOKUP(D8601,'Liste Rayon'!$A$2:$D$10075,3,FALSE)</f>
        <v>1</v>
      </c>
      <c r="K8601" s="6">
        <f>VLOOKUP(D8601,'Liste Rayon'!$A$2:$D$10075,4,FALSE)</f>
        <v>1</v>
      </c>
      <c r="L8601" s="4">
        <v>1</v>
      </c>
    </row>
    <row r="8602" spans="1:12" x14ac:dyDescent="0.25">
      <c r="A8602" s="18" t="s">
        <v>22854</v>
      </c>
      <c r="B8602" s="18" t="s">
        <v>22855</v>
      </c>
      <c r="C8602" s="18" t="s">
        <v>22856</v>
      </c>
      <c r="D8602" s="18" t="s">
        <v>22847</v>
      </c>
      <c r="E8602" s="19">
        <v>2</v>
      </c>
      <c r="F8602" s="20" t="s">
        <v>1</v>
      </c>
      <c r="H8602" s="7">
        <f t="shared" si="134"/>
        <v>-2</v>
      </c>
      <c r="I8602" s="6" t="str">
        <f>IF(B8602="","",VLOOKUP(D8602,'Liste Rayon'!$A$2:$D$10075,2,FALSE))</f>
        <v>Z</v>
      </c>
      <c r="J8602" s="6">
        <f>VLOOKUP(D8602,'Liste Rayon'!$A$2:$D$10075,3,FALSE)</f>
        <v>1</v>
      </c>
      <c r="K8602" s="6">
        <f>VLOOKUP(D8602,'Liste Rayon'!$A$2:$D$10075,4,FALSE)</f>
        <v>1</v>
      </c>
      <c r="L8602" s="4">
        <v>1</v>
      </c>
    </row>
    <row r="8603" spans="1:12" x14ac:dyDescent="0.25">
      <c r="A8603" s="18" t="s">
        <v>22857</v>
      </c>
      <c r="B8603" s="18" t="s">
        <v>22858</v>
      </c>
      <c r="C8603" s="18" t="s">
        <v>22859</v>
      </c>
      <c r="D8603" s="18" t="s">
        <v>22847</v>
      </c>
      <c r="E8603" s="19">
        <v>2</v>
      </c>
      <c r="F8603" s="20" t="s">
        <v>1</v>
      </c>
      <c r="H8603" s="7">
        <f t="shared" si="134"/>
        <v>-2</v>
      </c>
      <c r="I8603" s="6" t="str">
        <f>IF(B8603="","",VLOOKUP(D8603,'Liste Rayon'!$A$2:$D$10075,2,FALSE))</f>
        <v>Z</v>
      </c>
      <c r="J8603" s="6">
        <f>VLOOKUP(D8603,'Liste Rayon'!$A$2:$D$10075,3,FALSE)</f>
        <v>1</v>
      </c>
      <c r="K8603" s="6">
        <f>VLOOKUP(D8603,'Liste Rayon'!$A$2:$D$10075,4,FALSE)</f>
        <v>1</v>
      </c>
      <c r="L8603" s="4">
        <v>1</v>
      </c>
    </row>
    <row r="8604" spans="1:12" x14ac:dyDescent="0.25">
      <c r="A8604" s="18" t="s">
        <v>22860</v>
      </c>
      <c r="B8604" s="18" t="s">
        <v>22861</v>
      </c>
      <c r="C8604" s="18" t="s">
        <v>22862</v>
      </c>
      <c r="D8604" s="18" t="s">
        <v>22847</v>
      </c>
      <c r="E8604" s="19">
        <v>2</v>
      </c>
      <c r="F8604" s="20" t="s">
        <v>1</v>
      </c>
      <c r="H8604" s="7">
        <f t="shared" si="134"/>
        <v>-2</v>
      </c>
      <c r="I8604" s="6" t="str">
        <f>IF(B8604="","",VLOOKUP(D8604,'Liste Rayon'!$A$2:$D$10075,2,FALSE))</f>
        <v>Z</v>
      </c>
      <c r="J8604" s="6">
        <f>VLOOKUP(D8604,'Liste Rayon'!$A$2:$D$10075,3,FALSE)</f>
        <v>1</v>
      </c>
      <c r="K8604" s="6">
        <f>VLOOKUP(D8604,'Liste Rayon'!$A$2:$D$10075,4,FALSE)</f>
        <v>1</v>
      </c>
      <c r="L8604" s="4">
        <v>1</v>
      </c>
    </row>
    <row r="8605" spans="1:12" x14ac:dyDescent="0.25">
      <c r="A8605" s="18" t="s">
        <v>22863</v>
      </c>
      <c r="B8605" s="18" t="s">
        <v>22864</v>
      </c>
      <c r="C8605" s="18" t="s">
        <v>22865</v>
      </c>
      <c r="D8605" s="18" t="s">
        <v>22847</v>
      </c>
      <c r="E8605" s="19">
        <v>2</v>
      </c>
      <c r="F8605" s="20" t="s">
        <v>1</v>
      </c>
      <c r="H8605" s="7">
        <f t="shared" si="134"/>
        <v>-2</v>
      </c>
      <c r="I8605" s="6" t="str">
        <f>IF(B8605="","",VLOOKUP(D8605,'Liste Rayon'!$A$2:$D$10075,2,FALSE))</f>
        <v>Z</v>
      </c>
      <c r="J8605" s="6">
        <f>VLOOKUP(D8605,'Liste Rayon'!$A$2:$D$10075,3,FALSE)</f>
        <v>1</v>
      </c>
      <c r="K8605" s="6">
        <f>VLOOKUP(D8605,'Liste Rayon'!$A$2:$D$10075,4,FALSE)</f>
        <v>1</v>
      </c>
      <c r="L8605" s="4">
        <v>1</v>
      </c>
    </row>
    <row r="8606" spans="1:12" x14ac:dyDescent="0.25">
      <c r="A8606" s="18" t="s">
        <v>22866</v>
      </c>
      <c r="B8606" s="18" t="s">
        <v>22867</v>
      </c>
      <c r="C8606" s="18" t="s">
        <v>22868</v>
      </c>
      <c r="D8606" s="18" t="s">
        <v>22847</v>
      </c>
      <c r="E8606" s="19">
        <v>2</v>
      </c>
      <c r="F8606" s="20" t="s">
        <v>1</v>
      </c>
      <c r="H8606" s="7">
        <f t="shared" si="134"/>
        <v>-2</v>
      </c>
      <c r="I8606" s="6" t="str">
        <f>IF(B8606="","",VLOOKUP(D8606,'Liste Rayon'!$A$2:$D$10075,2,FALSE))</f>
        <v>Z</v>
      </c>
      <c r="J8606" s="6">
        <f>VLOOKUP(D8606,'Liste Rayon'!$A$2:$D$10075,3,FALSE)</f>
        <v>1</v>
      </c>
      <c r="K8606" s="6">
        <f>VLOOKUP(D8606,'Liste Rayon'!$A$2:$D$10075,4,FALSE)</f>
        <v>1</v>
      </c>
      <c r="L8606" s="4">
        <v>1</v>
      </c>
    </row>
    <row r="8607" spans="1:12" x14ac:dyDescent="0.25">
      <c r="A8607" s="18" t="s">
        <v>22869</v>
      </c>
      <c r="B8607" s="18" t="s">
        <v>22870</v>
      </c>
      <c r="C8607" s="18" t="s">
        <v>22871</v>
      </c>
      <c r="D8607" s="18" t="s">
        <v>22847</v>
      </c>
      <c r="E8607" s="19">
        <v>2</v>
      </c>
      <c r="F8607" s="20" t="s">
        <v>1</v>
      </c>
      <c r="H8607" s="7">
        <f t="shared" si="134"/>
        <v>-2</v>
      </c>
      <c r="I8607" s="6" t="str">
        <f>IF(B8607="","",VLOOKUP(D8607,'Liste Rayon'!$A$2:$D$10075,2,FALSE))</f>
        <v>Z</v>
      </c>
      <c r="J8607" s="6">
        <f>VLOOKUP(D8607,'Liste Rayon'!$A$2:$D$10075,3,FALSE)</f>
        <v>1</v>
      </c>
      <c r="K8607" s="6">
        <f>VLOOKUP(D8607,'Liste Rayon'!$A$2:$D$10075,4,FALSE)</f>
        <v>1</v>
      </c>
      <c r="L8607" s="4">
        <v>1</v>
      </c>
    </row>
    <row r="8608" spans="1:12" x14ac:dyDescent="0.25">
      <c r="A8608" s="18" t="s">
        <v>22872</v>
      </c>
      <c r="B8608" s="18" t="s">
        <v>22873</v>
      </c>
      <c r="C8608" s="18" t="s">
        <v>22874</v>
      </c>
      <c r="D8608" s="18" t="s">
        <v>22847</v>
      </c>
      <c r="E8608" s="19">
        <v>2</v>
      </c>
      <c r="F8608" s="20" t="s">
        <v>1</v>
      </c>
      <c r="H8608" s="7">
        <f t="shared" si="134"/>
        <v>-2</v>
      </c>
      <c r="I8608" s="6" t="str">
        <f>IF(B8608="","",VLOOKUP(D8608,'Liste Rayon'!$A$2:$D$10075,2,FALSE))</f>
        <v>Z</v>
      </c>
      <c r="J8608" s="6">
        <f>VLOOKUP(D8608,'Liste Rayon'!$A$2:$D$10075,3,FALSE)</f>
        <v>1</v>
      </c>
      <c r="K8608" s="6">
        <f>VLOOKUP(D8608,'Liste Rayon'!$A$2:$D$10075,4,FALSE)</f>
        <v>1</v>
      </c>
      <c r="L8608" s="4">
        <v>1</v>
      </c>
    </row>
    <row r="8609" spans="1:12" x14ac:dyDescent="0.25">
      <c r="A8609" s="18" t="s">
        <v>22875</v>
      </c>
      <c r="B8609" s="18" t="s">
        <v>22876</v>
      </c>
      <c r="C8609" s="18" t="s">
        <v>22877</v>
      </c>
      <c r="D8609" s="18" t="s">
        <v>22847</v>
      </c>
      <c r="E8609" s="19">
        <v>2</v>
      </c>
      <c r="F8609" s="20" t="s">
        <v>1</v>
      </c>
      <c r="H8609" s="7">
        <f t="shared" si="134"/>
        <v>-2</v>
      </c>
      <c r="I8609" s="6" t="str">
        <f>IF(B8609="","",VLOOKUP(D8609,'Liste Rayon'!$A$2:$D$10075,2,FALSE))</f>
        <v>Z</v>
      </c>
      <c r="J8609" s="6">
        <f>VLOOKUP(D8609,'Liste Rayon'!$A$2:$D$10075,3,FALSE)</f>
        <v>1</v>
      </c>
      <c r="K8609" s="6">
        <f>VLOOKUP(D8609,'Liste Rayon'!$A$2:$D$10075,4,FALSE)</f>
        <v>1</v>
      </c>
      <c r="L8609" s="4">
        <v>1</v>
      </c>
    </row>
    <row r="8610" spans="1:12" x14ac:dyDescent="0.25">
      <c r="A8610" s="18" t="s">
        <v>22878</v>
      </c>
      <c r="B8610" s="18" t="s">
        <v>22879</v>
      </c>
      <c r="C8610" s="18" t="s">
        <v>22880</v>
      </c>
      <c r="D8610" s="18" t="s">
        <v>22847</v>
      </c>
      <c r="E8610" s="19">
        <v>2</v>
      </c>
      <c r="F8610" s="20" t="s">
        <v>1</v>
      </c>
      <c r="H8610" s="7">
        <f t="shared" si="134"/>
        <v>-2</v>
      </c>
      <c r="I8610" s="6" t="str">
        <f>IF(B8610="","",VLOOKUP(D8610,'Liste Rayon'!$A$2:$D$10075,2,FALSE))</f>
        <v>Z</v>
      </c>
      <c r="J8610" s="6">
        <f>VLOOKUP(D8610,'Liste Rayon'!$A$2:$D$10075,3,FALSE)</f>
        <v>1</v>
      </c>
      <c r="K8610" s="6">
        <f>VLOOKUP(D8610,'Liste Rayon'!$A$2:$D$10075,4,FALSE)</f>
        <v>1</v>
      </c>
      <c r="L8610" s="4">
        <v>1</v>
      </c>
    </row>
    <row r="8611" spans="1:12" x14ac:dyDescent="0.25">
      <c r="A8611" s="18" t="s">
        <v>22881</v>
      </c>
      <c r="B8611" s="18" t="s">
        <v>22882</v>
      </c>
      <c r="C8611" s="18" t="s">
        <v>22883</v>
      </c>
      <c r="D8611" s="18" t="s">
        <v>22847</v>
      </c>
      <c r="E8611" s="19">
        <v>2</v>
      </c>
      <c r="F8611" s="20" t="s">
        <v>1</v>
      </c>
      <c r="H8611" s="7">
        <f t="shared" si="134"/>
        <v>-2</v>
      </c>
      <c r="I8611" s="6" t="str">
        <f>IF(B8611="","",VLOOKUP(D8611,'Liste Rayon'!$A$2:$D$10075,2,FALSE))</f>
        <v>Z</v>
      </c>
      <c r="J8611" s="6">
        <f>VLOOKUP(D8611,'Liste Rayon'!$A$2:$D$10075,3,FALSE)</f>
        <v>1</v>
      </c>
      <c r="K8611" s="6">
        <f>VLOOKUP(D8611,'Liste Rayon'!$A$2:$D$10075,4,FALSE)</f>
        <v>1</v>
      </c>
      <c r="L8611" s="4">
        <v>1</v>
      </c>
    </row>
    <row r="8612" spans="1:12" x14ac:dyDescent="0.25">
      <c r="A8612" s="18" t="s">
        <v>22884</v>
      </c>
      <c r="B8612" s="18" t="s">
        <v>22885</v>
      </c>
      <c r="C8612" s="18" t="s">
        <v>22886</v>
      </c>
      <c r="D8612" s="18" t="s">
        <v>22887</v>
      </c>
      <c r="E8612" s="19">
        <v>10</v>
      </c>
      <c r="F8612" s="20" t="s">
        <v>1</v>
      </c>
      <c r="H8612" s="7">
        <f t="shared" si="134"/>
        <v>-10</v>
      </c>
      <c r="I8612" s="6" t="str">
        <f>IF(B8612="","",VLOOKUP(D8612,'Liste Rayon'!$A$2:$D$10075,2,FALSE))</f>
        <v>Z</v>
      </c>
      <c r="J8612" s="6">
        <f>VLOOKUP(D8612,'Liste Rayon'!$A$2:$D$10075,3,FALSE)</f>
        <v>1</v>
      </c>
      <c r="K8612" s="6">
        <f>VLOOKUP(D8612,'Liste Rayon'!$A$2:$D$10075,4,FALSE)</f>
        <v>2</v>
      </c>
      <c r="L8612" s="4">
        <v>1</v>
      </c>
    </row>
    <row r="8613" spans="1:12" x14ac:dyDescent="0.25">
      <c r="A8613" s="18" t="s">
        <v>22888</v>
      </c>
      <c r="B8613" s="18" t="s">
        <v>22889</v>
      </c>
      <c r="C8613" s="18" t="s">
        <v>22890</v>
      </c>
      <c r="D8613" s="18" t="s">
        <v>22887</v>
      </c>
      <c r="E8613" s="19">
        <v>16</v>
      </c>
      <c r="F8613" s="20" t="s">
        <v>1</v>
      </c>
      <c r="H8613" s="7">
        <f t="shared" si="134"/>
        <v>-16</v>
      </c>
      <c r="I8613" s="6" t="str">
        <f>IF(B8613="","",VLOOKUP(D8613,'Liste Rayon'!$A$2:$D$10075,2,FALSE))</f>
        <v>Z</v>
      </c>
      <c r="J8613" s="6">
        <f>VLOOKUP(D8613,'Liste Rayon'!$A$2:$D$10075,3,FALSE)</f>
        <v>1</v>
      </c>
      <c r="K8613" s="6">
        <f>VLOOKUP(D8613,'Liste Rayon'!$A$2:$D$10075,4,FALSE)</f>
        <v>2</v>
      </c>
      <c r="L8613" s="4">
        <v>1</v>
      </c>
    </row>
    <row r="8614" spans="1:12" x14ac:dyDescent="0.25">
      <c r="A8614" s="18" t="s">
        <v>22891</v>
      </c>
      <c r="B8614" s="18" t="s">
        <v>22892</v>
      </c>
      <c r="C8614" s="18" t="s">
        <v>22893</v>
      </c>
      <c r="D8614" s="18" t="s">
        <v>22887</v>
      </c>
      <c r="E8614" s="19">
        <v>5</v>
      </c>
      <c r="F8614" s="20" t="s">
        <v>1</v>
      </c>
      <c r="H8614" s="7">
        <f t="shared" si="134"/>
        <v>-5</v>
      </c>
      <c r="I8614" s="6" t="str">
        <f>IF(B8614="","",VLOOKUP(D8614,'Liste Rayon'!$A$2:$D$10075,2,FALSE))</f>
        <v>Z</v>
      </c>
      <c r="J8614" s="6">
        <f>VLOOKUP(D8614,'Liste Rayon'!$A$2:$D$10075,3,FALSE)</f>
        <v>1</v>
      </c>
      <c r="K8614" s="6">
        <f>VLOOKUP(D8614,'Liste Rayon'!$A$2:$D$10075,4,FALSE)</f>
        <v>2</v>
      </c>
      <c r="L8614" s="4">
        <v>1</v>
      </c>
    </row>
    <row r="8615" spans="1:12" x14ac:dyDescent="0.25">
      <c r="A8615" s="18" t="s">
        <v>26560</v>
      </c>
      <c r="B8615" s="18" t="s">
        <v>26561</v>
      </c>
      <c r="C8615" s="18" t="s">
        <v>26562</v>
      </c>
      <c r="D8615" s="18" t="s">
        <v>22887</v>
      </c>
      <c r="E8615" s="19">
        <v>20</v>
      </c>
      <c r="F8615" s="20" t="s">
        <v>1</v>
      </c>
      <c r="H8615" s="7">
        <f t="shared" si="134"/>
        <v>-20</v>
      </c>
      <c r="I8615" s="6" t="str">
        <f>IF(B8615="","",VLOOKUP(D8615,'Liste Rayon'!$A$2:$D$10075,2,FALSE))</f>
        <v>Z</v>
      </c>
      <c r="J8615" s="6">
        <f>VLOOKUP(D8615,'Liste Rayon'!$A$2:$D$10075,3,FALSE)</f>
        <v>1</v>
      </c>
      <c r="K8615" s="6">
        <f>VLOOKUP(D8615,'Liste Rayon'!$A$2:$D$10075,4,FALSE)</f>
        <v>2</v>
      </c>
      <c r="L8615" s="4">
        <v>1</v>
      </c>
    </row>
    <row r="8616" spans="1:12" x14ac:dyDescent="0.25">
      <c r="A8616" s="18" t="s">
        <v>22894</v>
      </c>
      <c r="B8616" s="18" t="s">
        <v>22895</v>
      </c>
      <c r="C8616" s="18" t="s">
        <v>22896</v>
      </c>
      <c r="D8616" s="18" t="s">
        <v>22887</v>
      </c>
      <c r="E8616" s="19">
        <v>24</v>
      </c>
      <c r="F8616" s="20" t="s">
        <v>1</v>
      </c>
      <c r="H8616" s="7">
        <f t="shared" si="134"/>
        <v>-24</v>
      </c>
      <c r="I8616" s="6" t="str">
        <f>IF(B8616="","",VLOOKUP(D8616,'Liste Rayon'!$A$2:$D$10075,2,FALSE))</f>
        <v>Z</v>
      </c>
      <c r="J8616" s="6">
        <f>VLOOKUP(D8616,'Liste Rayon'!$A$2:$D$10075,3,FALSE)</f>
        <v>1</v>
      </c>
      <c r="K8616" s="6">
        <f>VLOOKUP(D8616,'Liste Rayon'!$A$2:$D$10075,4,FALSE)</f>
        <v>2</v>
      </c>
      <c r="L8616" s="4">
        <v>1</v>
      </c>
    </row>
    <row r="8617" spans="1:12" x14ac:dyDescent="0.25">
      <c r="A8617" s="18" t="s">
        <v>22897</v>
      </c>
      <c r="B8617" s="18" t="s">
        <v>22898</v>
      </c>
      <c r="C8617" s="18" t="s">
        <v>22899</v>
      </c>
      <c r="D8617" s="18" t="s">
        <v>22887</v>
      </c>
      <c r="E8617" s="19">
        <v>6</v>
      </c>
      <c r="F8617" s="20" t="s">
        <v>1</v>
      </c>
      <c r="H8617" s="7">
        <f t="shared" si="134"/>
        <v>-6</v>
      </c>
      <c r="I8617" s="6" t="str">
        <f>IF(B8617="","",VLOOKUP(D8617,'Liste Rayon'!$A$2:$D$10075,2,FALSE))</f>
        <v>Z</v>
      </c>
      <c r="J8617" s="6">
        <f>VLOOKUP(D8617,'Liste Rayon'!$A$2:$D$10075,3,FALSE)</f>
        <v>1</v>
      </c>
      <c r="K8617" s="6">
        <f>VLOOKUP(D8617,'Liste Rayon'!$A$2:$D$10075,4,FALSE)</f>
        <v>2</v>
      </c>
      <c r="L8617" s="4">
        <v>1</v>
      </c>
    </row>
    <row r="8618" spans="1:12" x14ac:dyDescent="0.25">
      <c r="A8618" s="18" t="s">
        <v>22900</v>
      </c>
      <c r="B8618" s="18" t="s">
        <v>22901</v>
      </c>
      <c r="C8618" s="18" t="s">
        <v>22902</v>
      </c>
      <c r="D8618" s="18" t="s">
        <v>22887</v>
      </c>
      <c r="E8618" s="19">
        <v>2</v>
      </c>
      <c r="F8618" s="20" t="s">
        <v>1</v>
      </c>
      <c r="H8618" s="7">
        <f t="shared" si="134"/>
        <v>-2</v>
      </c>
      <c r="I8618" s="6" t="str">
        <f>IF(B8618="","",VLOOKUP(D8618,'Liste Rayon'!$A$2:$D$10075,2,FALSE))</f>
        <v>Z</v>
      </c>
      <c r="J8618" s="6">
        <f>VLOOKUP(D8618,'Liste Rayon'!$A$2:$D$10075,3,FALSE)</f>
        <v>1</v>
      </c>
      <c r="K8618" s="6">
        <f>VLOOKUP(D8618,'Liste Rayon'!$A$2:$D$10075,4,FALSE)</f>
        <v>2</v>
      </c>
      <c r="L8618" s="4">
        <v>1</v>
      </c>
    </row>
    <row r="8619" spans="1:12" x14ac:dyDescent="0.25">
      <c r="A8619" s="18" t="s">
        <v>22903</v>
      </c>
      <c r="B8619" s="18" t="s">
        <v>22904</v>
      </c>
      <c r="C8619" s="18" t="s">
        <v>22905</v>
      </c>
      <c r="D8619" s="18" t="s">
        <v>22906</v>
      </c>
      <c r="E8619" s="19">
        <v>1</v>
      </c>
      <c r="F8619" s="20" t="s">
        <v>1</v>
      </c>
      <c r="H8619" s="7">
        <f t="shared" si="134"/>
        <v>-1</v>
      </c>
      <c r="I8619" s="6" t="str">
        <f>IF(B8619="","",VLOOKUP(D8619,'Liste Rayon'!$A$2:$D$10075,2,FALSE))</f>
        <v>Z</v>
      </c>
      <c r="J8619" s="6">
        <f>VLOOKUP(D8619,'Liste Rayon'!$A$2:$D$10075,3,FALSE)</f>
        <v>1</v>
      </c>
      <c r="K8619" s="6">
        <f>VLOOKUP(D8619,'Liste Rayon'!$A$2:$D$10075,4,FALSE)</f>
        <v>3</v>
      </c>
      <c r="L8619" s="4">
        <v>1</v>
      </c>
    </row>
    <row r="8620" spans="1:12" x14ac:dyDescent="0.25">
      <c r="A8620" s="18" t="s">
        <v>22907</v>
      </c>
      <c r="B8620" s="18" t="s">
        <v>22908</v>
      </c>
      <c r="C8620" s="18" t="s">
        <v>22909</v>
      </c>
      <c r="D8620" s="18" t="s">
        <v>22906</v>
      </c>
      <c r="E8620" s="19">
        <v>1</v>
      </c>
      <c r="F8620" s="20" t="s">
        <v>1</v>
      </c>
      <c r="H8620" s="7">
        <f t="shared" si="134"/>
        <v>-1</v>
      </c>
      <c r="I8620" s="6" t="str">
        <f>IF(B8620="","",VLOOKUP(D8620,'Liste Rayon'!$A$2:$D$10075,2,FALSE))</f>
        <v>Z</v>
      </c>
      <c r="J8620" s="6">
        <f>VLOOKUP(D8620,'Liste Rayon'!$A$2:$D$10075,3,FALSE)</f>
        <v>1</v>
      </c>
      <c r="K8620" s="6">
        <f>VLOOKUP(D8620,'Liste Rayon'!$A$2:$D$10075,4,FALSE)</f>
        <v>3</v>
      </c>
      <c r="L8620" s="4">
        <v>1</v>
      </c>
    </row>
    <row r="8621" spans="1:12" x14ac:dyDescent="0.25">
      <c r="A8621" s="18" t="s">
        <v>26563</v>
      </c>
      <c r="B8621" s="18" t="s">
        <v>26564</v>
      </c>
      <c r="C8621" s="18" t="s">
        <v>26565</v>
      </c>
      <c r="D8621" s="18" t="s">
        <v>22906</v>
      </c>
      <c r="E8621" s="19">
        <v>1</v>
      </c>
      <c r="F8621" s="20" t="s">
        <v>1</v>
      </c>
      <c r="H8621" s="7">
        <f t="shared" si="134"/>
        <v>-1</v>
      </c>
      <c r="I8621" s="6" t="str">
        <f>IF(B8621="","",VLOOKUP(D8621,'Liste Rayon'!$A$2:$D$10075,2,FALSE))</f>
        <v>Z</v>
      </c>
      <c r="J8621" s="6">
        <f>VLOOKUP(D8621,'Liste Rayon'!$A$2:$D$10075,3,FALSE)</f>
        <v>1</v>
      </c>
      <c r="K8621" s="6">
        <f>VLOOKUP(D8621,'Liste Rayon'!$A$2:$D$10075,4,FALSE)</f>
        <v>3</v>
      </c>
      <c r="L8621" s="4">
        <v>1</v>
      </c>
    </row>
    <row r="8622" spans="1:12" x14ac:dyDescent="0.25">
      <c r="A8622" s="18" t="s">
        <v>22910</v>
      </c>
      <c r="B8622" s="18" t="s">
        <v>22911</v>
      </c>
      <c r="C8622" s="18" t="s">
        <v>22912</v>
      </c>
      <c r="D8622" s="18" t="s">
        <v>22906</v>
      </c>
      <c r="E8622" s="19">
        <v>14</v>
      </c>
      <c r="F8622" s="20" t="s">
        <v>1</v>
      </c>
      <c r="H8622" s="7">
        <f t="shared" si="134"/>
        <v>-14</v>
      </c>
      <c r="I8622" s="6" t="str">
        <f>IF(B8622="","",VLOOKUP(D8622,'Liste Rayon'!$A$2:$D$10075,2,FALSE))</f>
        <v>Z</v>
      </c>
      <c r="J8622" s="6">
        <f>VLOOKUP(D8622,'Liste Rayon'!$A$2:$D$10075,3,FALSE)</f>
        <v>1</v>
      </c>
      <c r="K8622" s="6">
        <f>VLOOKUP(D8622,'Liste Rayon'!$A$2:$D$10075,4,FALSE)</f>
        <v>3</v>
      </c>
      <c r="L8622" s="4">
        <v>1</v>
      </c>
    </row>
    <row r="8623" spans="1:12" x14ac:dyDescent="0.25">
      <c r="A8623" s="18" t="s">
        <v>22913</v>
      </c>
      <c r="B8623" s="18" t="s">
        <v>22914</v>
      </c>
      <c r="C8623" s="18" t="s">
        <v>22915</v>
      </c>
      <c r="D8623" s="18" t="s">
        <v>22906</v>
      </c>
      <c r="E8623" s="19">
        <v>1</v>
      </c>
      <c r="F8623" s="20" t="s">
        <v>1</v>
      </c>
      <c r="H8623" s="7">
        <f t="shared" si="134"/>
        <v>-1</v>
      </c>
      <c r="I8623" s="6" t="str">
        <f>IF(B8623="","",VLOOKUP(D8623,'Liste Rayon'!$A$2:$D$10075,2,FALSE))</f>
        <v>Z</v>
      </c>
      <c r="J8623" s="6">
        <f>VLOOKUP(D8623,'Liste Rayon'!$A$2:$D$10075,3,FALSE)</f>
        <v>1</v>
      </c>
      <c r="K8623" s="6">
        <f>VLOOKUP(D8623,'Liste Rayon'!$A$2:$D$10075,4,FALSE)</f>
        <v>3</v>
      </c>
      <c r="L8623" s="4">
        <v>1</v>
      </c>
    </row>
    <row r="8624" spans="1:12" x14ac:dyDescent="0.25">
      <c r="A8624" s="18" t="s">
        <v>22916</v>
      </c>
      <c r="B8624" s="18" t="s">
        <v>22917</v>
      </c>
      <c r="C8624" s="18" t="s">
        <v>22918</v>
      </c>
      <c r="D8624" s="18" t="s">
        <v>22919</v>
      </c>
      <c r="E8624" s="19">
        <v>2</v>
      </c>
      <c r="F8624" s="20" t="s">
        <v>1</v>
      </c>
      <c r="H8624" s="7">
        <f t="shared" si="134"/>
        <v>-2</v>
      </c>
      <c r="I8624" s="6" t="str">
        <f>IF(B8624="","",VLOOKUP(D8624,'Liste Rayon'!$A$2:$D$10075,2,FALSE))</f>
        <v>Z</v>
      </c>
      <c r="J8624" s="6">
        <f>VLOOKUP(D8624,'Liste Rayon'!$A$2:$D$10075,3,FALSE)</f>
        <v>1</v>
      </c>
      <c r="K8624" s="6">
        <f>VLOOKUP(D8624,'Liste Rayon'!$A$2:$D$10075,4,FALSE)</f>
        <v>4</v>
      </c>
      <c r="L8624" s="4">
        <v>1</v>
      </c>
    </row>
    <row r="8625" spans="1:12" x14ac:dyDescent="0.25">
      <c r="A8625" s="18" t="s">
        <v>22920</v>
      </c>
      <c r="B8625" s="18" t="s">
        <v>22921</v>
      </c>
      <c r="C8625" s="18" t="s">
        <v>22922</v>
      </c>
      <c r="D8625" s="18" t="s">
        <v>22919</v>
      </c>
      <c r="E8625" s="19">
        <v>2</v>
      </c>
      <c r="F8625" s="20" t="s">
        <v>1</v>
      </c>
      <c r="H8625" s="7">
        <f t="shared" si="134"/>
        <v>-2</v>
      </c>
      <c r="I8625" s="6" t="str">
        <f>IF(B8625="","",VLOOKUP(D8625,'Liste Rayon'!$A$2:$D$10075,2,FALSE))</f>
        <v>Z</v>
      </c>
      <c r="J8625" s="6">
        <f>VLOOKUP(D8625,'Liste Rayon'!$A$2:$D$10075,3,FALSE)</f>
        <v>1</v>
      </c>
      <c r="K8625" s="6">
        <f>VLOOKUP(D8625,'Liste Rayon'!$A$2:$D$10075,4,FALSE)</f>
        <v>4</v>
      </c>
      <c r="L8625" s="4">
        <v>1</v>
      </c>
    </row>
    <row r="8626" spans="1:12" x14ac:dyDescent="0.25">
      <c r="A8626" s="18" t="s">
        <v>22923</v>
      </c>
      <c r="B8626" s="18" t="s">
        <v>22924</v>
      </c>
      <c r="C8626" s="18" t="s">
        <v>22925</v>
      </c>
      <c r="D8626" s="18" t="s">
        <v>22919</v>
      </c>
      <c r="E8626" s="19">
        <v>1</v>
      </c>
      <c r="F8626" s="20" t="s">
        <v>1</v>
      </c>
      <c r="H8626" s="7">
        <f t="shared" si="134"/>
        <v>-1</v>
      </c>
      <c r="I8626" s="6" t="str">
        <f>IF(B8626="","",VLOOKUP(D8626,'Liste Rayon'!$A$2:$D$10075,2,FALSE))</f>
        <v>Z</v>
      </c>
      <c r="J8626" s="6">
        <f>VLOOKUP(D8626,'Liste Rayon'!$A$2:$D$10075,3,FALSE)</f>
        <v>1</v>
      </c>
      <c r="K8626" s="6">
        <f>VLOOKUP(D8626,'Liste Rayon'!$A$2:$D$10075,4,FALSE)</f>
        <v>4</v>
      </c>
      <c r="L8626" s="4">
        <v>1</v>
      </c>
    </row>
    <row r="8627" spans="1:12" x14ac:dyDescent="0.25">
      <c r="A8627" s="18" t="s">
        <v>22926</v>
      </c>
      <c r="B8627" s="18" t="s">
        <v>22927</v>
      </c>
      <c r="C8627" s="18" t="s">
        <v>22928</v>
      </c>
      <c r="D8627" s="18" t="s">
        <v>22919</v>
      </c>
      <c r="E8627" s="19">
        <v>1</v>
      </c>
      <c r="F8627" s="20" t="s">
        <v>1</v>
      </c>
      <c r="H8627" s="7">
        <f t="shared" si="134"/>
        <v>-1</v>
      </c>
      <c r="I8627" s="6" t="str">
        <f>IF(B8627="","",VLOOKUP(D8627,'Liste Rayon'!$A$2:$D$10075,2,FALSE))</f>
        <v>Z</v>
      </c>
      <c r="J8627" s="6">
        <f>VLOOKUP(D8627,'Liste Rayon'!$A$2:$D$10075,3,FALSE)</f>
        <v>1</v>
      </c>
      <c r="K8627" s="6">
        <f>VLOOKUP(D8627,'Liste Rayon'!$A$2:$D$10075,4,FALSE)</f>
        <v>4</v>
      </c>
      <c r="L8627" s="4">
        <v>1</v>
      </c>
    </row>
    <row r="8628" spans="1:12" x14ac:dyDescent="0.25">
      <c r="A8628" s="18" t="s">
        <v>22929</v>
      </c>
      <c r="B8628" s="18" t="s">
        <v>22930</v>
      </c>
      <c r="C8628" s="18" t="s">
        <v>22931</v>
      </c>
      <c r="D8628" s="18" t="s">
        <v>22919</v>
      </c>
      <c r="E8628" s="19">
        <v>1</v>
      </c>
      <c r="F8628" s="20" t="s">
        <v>1</v>
      </c>
      <c r="H8628" s="7">
        <f t="shared" si="134"/>
        <v>-1</v>
      </c>
      <c r="I8628" s="6" t="str">
        <f>IF(B8628="","",VLOOKUP(D8628,'Liste Rayon'!$A$2:$D$10075,2,FALSE))</f>
        <v>Z</v>
      </c>
      <c r="J8628" s="6">
        <f>VLOOKUP(D8628,'Liste Rayon'!$A$2:$D$10075,3,FALSE)</f>
        <v>1</v>
      </c>
      <c r="K8628" s="6">
        <f>VLOOKUP(D8628,'Liste Rayon'!$A$2:$D$10075,4,FALSE)</f>
        <v>4</v>
      </c>
      <c r="L8628" s="4">
        <v>1</v>
      </c>
    </row>
    <row r="8629" spans="1:12" x14ac:dyDescent="0.25">
      <c r="A8629" s="18" t="s">
        <v>22932</v>
      </c>
      <c r="B8629" s="18" t="s">
        <v>22933</v>
      </c>
      <c r="C8629" s="18" t="s">
        <v>22934</v>
      </c>
      <c r="D8629" s="18" t="s">
        <v>22919</v>
      </c>
      <c r="E8629" s="19">
        <v>2</v>
      </c>
      <c r="F8629" s="20" t="s">
        <v>1</v>
      </c>
      <c r="H8629" s="7">
        <f t="shared" si="134"/>
        <v>-2</v>
      </c>
      <c r="I8629" s="6" t="str">
        <f>IF(B8629="","",VLOOKUP(D8629,'Liste Rayon'!$A$2:$D$10075,2,FALSE))</f>
        <v>Z</v>
      </c>
      <c r="J8629" s="6">
        <f>VLOOKUP(D8629,'Liste Rayon'!$A$2:$D$10075,3,FALSE)</f>
        <v>1</v>
      </c>
      <c r="K8629" s="6">
        <f>VLOOKUP(D8629,'Liste Rayon'!$A$2:$D$10075,4,FALSE)</f>
        <v>4</v>
      </c>
      <c r="L8629" s="4">
        <v>1</v>
      </c>
    </row>
    <row r="8630" spans="1:12" x14ac:dyDescent="0.25">
      <c r="A8630" s="18" t="s">
        <v>22935</v>
      </c>
      <c r="B8630" s="18" t="s">
        <v>22936</v>
      </c>
      <c r="C8630" s="18" t="s">
        <v>22937</v>
      </c>
      <c r="D8630" s="18" t="s">
        <v>22919</v>
      </c>
      <c r="E8630" s="19">
        <v>2</v>
      </c>
      <c r="F8630" s="20" t="s">
        <v>1</v>
      </c>
      <c r="H8630" s="7">
        <f t="shared" si="134"/>
        <v>-2</v>
      </c>
      <c r="I8630" s="6" t="str">
        <f>IF(B8630="","",VLOOKUP(D8630,'Liste Rayon'!$A$2:$D$10075,2,FALSE))</f>
        <v>Z</v>
      </c>
      <c r="J8630" s="6">
        <f>VLOOKUP(D8630,'Liste Rayon'!$A$2:$D$10075,3,FALSE)</f>
        <v>1</v>
      </c>
      <c r="K8630" s="6">
        <f>VLOOKUP(D8630,'Liste Rayon'!$A$2:$D$10075,4,FALSE)</f>
        <v>4</v>
      </c>
      <c r="L8630" s="4">
        <v>1</v>
      </c>
    </row>
    <row r="8631" spans="1:12" x14ac:dyDescent="0.25">
      <c r="A8631" s="18" t="s">
        <v>22938</v>
      </c>
      <c r="B8631" s="18" t="s">
        <v>22939</v>
      </c>
      <c r="C8631" s="18" t="s">
        <v>22940</v>
      </c>
      <c r="D8631" s="18" t="s">
        <v>22919</v>
      </c>
      <c r="E8631" s="19">
        <v>2</v>
      </c>
      <c r="F8631" s="20" t="s">
        <v>1</v>
      </c>
      <c r="H8631" s="7">
        <f t="shared" si="134"/>
        <v>-2</v>
      </c>
      <c r="I8631" s="6" t="str">
        <f>IF(B8631="","",VLOOKUP(D8631,'Liste Rayon'!$A$2:$D$10075,2,FALSE))</f>
        <v>Z</v>
      </c>
      <c r="J8631" s="6">
        <f>VLOOKUP(D8631,'Liste Rayon'!$A$2:$D$10075,3,FALSE)</f>
        <v>1</v>
      </c>
      <c r="K8631" s="6">
        <f>VLOOKUP(D8631,'Liste Rayon'!$A$2:$D$10075,4,FALSE)</f>
        <v>4</v>
      </c>
      <c r="L8631" s="4">
        <v>1</v>
      </c>
    </row>
    <row r="8632" spans="1:12" x14ac:dyDescent="0.25">
      <c r="A8632" s="18" t="s">
        <v>22941</v>
      </c>
      <c r="B8632" s="18" t="s">
        <v>22942</v>
      </c>
      <c r="C8632" s="18" t="s">
        <v>22943</v>
      </c>
      <c r="D8632" s="18" t="s">
        <v>22919</v>
      </c>
      <c r="E8632" s="19">
        <v>2</v>
      </c>
      <c r="F8632" s="20" t="s">
        <v>1</v>
      </c>
      <c r="H8632" s="7">
        <f t="shared" si="134"/>
        <v>-2</v>
      </c>
      <c r="I8632" s="6" t="str">
        <f>IF(B8632="","",VLOOKUP(D8632,'Liste Rayon'!$A$2:$D$10075,2,FALSE))</f>
        <v>Z</v>
      </c>
      <c r="J8632" s="6">
        <f>VLOOKUP(D8632,'Liste Rayon'!$A$2:$D$10075,3,FALSE)</f>
        <v>1</v>
      </c>
      <c r="K8632" s="6">
        <f>VLOOKUP(D8632,'Liste Rayon'!$A$2:$D$10075,4,FALSE)</f>
        <v>4</v>
      </c>
      <c r="L8632" s="4">
        <v>1</v>
      </c>
    </row>
    <row r="8633" spans="1:12" x14ac:dyDescent="0.25">
      <c r="A8633" s="18" t="s">
        <v>22944</v>
      </c>
      <c r="B8633" s="18" t="s">
        <v>22945</v>
      </c>
      <c r="C8633" s="18" t="s">
        <v>22946</v>
      </c>
      <c r="D8633" s="18" t="s">
        <v>22919</v>
      </c>
      <c r="E8633" s="19">
        <v>1</v>
      </c>
      <c r="F8633" s="20" t="s">
        <v>1</v>
      </c>
      <c r="H8633" s="7">
        <f t="shared" si="134"/>
        <v>-1</v>
      </c>
      <c r="I8633" s="6" t="str">
        <f>IF(B8633="","",VLOOKUP(D8633,'Liste Rayon'!$A$2:$D$10075,2,FALSE))</f>
        <v>Z</v>
      </c>
      <c r="J8633" s="6">
        <f>VLOOKUP(D8633,'Liste Rayon'!$A$2:$D$10075,3,FALSE)</f>
        <v>1</v>
      </c>
      <c r="K8633" s="6">
        <f>VLOOKUP(D8633,'Liste Rayon'!$A$2:$D$10075,4,FALSE)</f>
        <v>4</v>
      </c>
      <c r="L8633" s="4">
        <v>1</v>
      </c>
    </row>
    <row r="8634" spans="1:12" x14ac:dyDescent="0.25">
      <c r="A8634" s="18" t="s">
        <v>22947</v>
      </c>
      <c r="B8634" s="18" t="s">
        <v>22948</v>
      </c>
      <c r="C8634" s="18" t="s">
        <v>22943</v>
      </c>
      <c r="D8634" s="18" t="s">
        <v>22919</v>
      </c>
      <c r="E8634" s="19">
        <v>2</v>
      </c>
      <c r="F8634" s="20" t="s">
        <v>1</v>
      </c>
      <c r="H8634" s="7">
        <f t="shared" si="134"/>
        <v>-2</v>
      </c>
      <c r="I8634" s="6" t="str">
        <f>IF(B8634="","",VLOOKUP(D8634,'Liste Rayon'!$A$2:$D$10075,2,FALSE))</f>
        <v>Z</v>
      </c>
      <c r="J8634" s="6">
        <f>VLOOKUP(D8634,'Liste Rayon'!$A$2:$D$10075,3,FALSE)</f>
        <v>1</v>
      </c>
      <c r="K8634" s="6">
        <f>VLOOKUP(D8634,'Liste Rayon'!$A$2:$D$10075,4,FALSE)</f>
        <v>4</v>
      </c>
      <c r="L8634" s="4">
        <v>1</v>
      </c>
    </row>
    <row r="8635" spans="1:12" x14ac:dyDescent="0.25">
      <c r="A8635" s="18" t="s">
        <v>22949</v>
      </c>
      <c r="B8635" s="18" t="s">
        <v>22950</v>
      </c>
      <c r="C8635" s="18" t="s">
        <v>22951</v>
      </c>
      <c r="D8635" s="18" t="s">
        <v>22919</v>
      </c>
      <c r="E8635" s="19">
        <v>2</v>
      </c>
      <c r="F8635" s="20" t="s">
        <v>1</v>
      </c>
      <c r="H8635" s="7">
        <f t="shared" si="134"/>
        <v>-2</v>
      </c>
      <c r="I8635" s="6" t="str">
        <f>IF(B8635="","",VLOOKUP(D8635,'Liste Rayon'!$A$2:$D$10075,2,FALSE))</f>
        <v>Z</v>
      </c>
      <c r="J8635" s="6">
        <f>VLOOKUP(D8635,'Liste Rayon'!$A$2:$D$10075,3,FALSE)</f>
        <v>1</v>
      </c>
      <c r="K8635" s="6">
        <f>VLOOKUP(D8635,'Liste Rayon'!$A$2:$D$10075,4,FALSE)</f>
        <v>4</v>
      </c>
      <c r="L8635" s="4">
        <v>1</v>
      </c>
    </row>
    <row r="8636" spans="1:12" x14ac:dyDescent="0.25">
      <c r="A8636" s="18" t="s">
        <v>22952</v>
      </c>
      <c r="B8636" s="18" t="s">
        <v>22953</v>
      </c>
      <c r="C8636" s="18" t="s">
        <v>22954</v>
      </c>
      <c r="D8636" s="18" t="s">
        <v>22919</v>
      </c>
      <c r="E8636" s="19">
        <v>3</v>
      </c>
      <c r="F8636" s="20" t="s">
        <v>1</v>
      </c>
      <c r="H8636" s="7">
        <f t="shared" si="134"/>
        <v>-3</v>
      </c>
      <c r="I8636" s="6" t="str">
        <f>IF(B8636="","",VLOOKUP(D8636,'Liste Rayon'!$A$2:$D$10075,2,FALSE))</f>
        <v>Z</v>
      </c>
      <c r="J8636" s="6">
        <f>VLOOKUP(D8636,'Liste Rayon'!$A$2:$D$10075,3,FALSE)</f>
        <v>1</v>
      </c>
      <c r="K8636" s="6">
        <f>VLOOKUP(D8636,'Liste Rayon'!$A$2:$D$10075,4,FALSE)</f>
        <v>4</v>
      </c>
      <c r="L8636" s="4">
        <v>1</v>
      </c>
    </row>
    <row r="8637" spans="1:12" x14ac:dyDescent="0.25">
      <c r="A8637" s="18" t="s">
        <v>22955</v>
      </c>
      <c r="B8637" s="18" t="s">
        <v>22956</v>
      </c>
      <c r="C8637" s="18" t="s">
        <v>22957</v>
      </c>
      <c r="D8637" s="18" t="s">
        <v>22919</v>
      </c>
      <c r="E8637" s="19">
        <v>2</v>
      </c>
      <c r="F8637" s="20" t="s">
        <v>1</v>
      </c>
      <c r="H8637" s="7">
        <f t="shared" si="134"/>
        <v>-2</v>
      </c>
      <c r="I8637" s="6" t="str">
        <f>IF(B8637="","",VLOOKUP(D8637,'Liste Rayon'!$A$2:$D$10075,2,FALSE))</f>
        <v>Z</v>
      </c>
      <c r="J8637" s="6">
        <f>VLOOKUP(D8637,'Liste Rayon'!$A$2:$D$10075,3,FALSE)</f>
        <v>1</v>
      </c>
      <c r="K8637" s="6">
        <f>VLOOKUP(D8637,'Liste Rayon'!$A$2:$D$10075,4,FALSE)</f>
        <v>4</v>
      </c>
      <c r="L8637" s="4">
        <v>1</v>
      </c>
    </row>
    <row r="8638" spans="1:12" x14ac:dyDescent="0.25">
      <c r="A8638" s="18" t="s">
        <v>22958</v>
      </c>
      <c r="B8638" s="18" t="s">
        <v>22959</v>
      </c>
      <c r="C8638" s="18" t="s">
        <v>22960</v>
      </c>
      <c r="D8638" s="18" t="s">
        <v>22919</v>
      </c>
      <c r="E8638" s="19">
        <v>2</v>
      </c>
      <c r="F8638" s="20" t="s">
        <v>1</v>
      </c>
      <c r="H8638" s="7">
        <f t="shared" si="134"/>
        <v>-2</v>
      </c>
      <c r="I8638" s="6" t="str">
        <f>IF(B8638="","",VLOOKUP(D8638,'Liste Rayon'!$A$2:$D$10075,2,FALSE))</f>
        <v>Z</v>
      </c>
      <c r="J8638" s="6">
        <f>VLOOKUP(D8638,'Liste Rayon'!$A$2:$D$10075,3,FALSE)</f>
        <v>1</v>
      </c>
      <c r="K8638" s="6">
        <f>VLOOKUP(D8638,'Liste Rayon'!$A$2:$D$10075,4,FALSE)</f>
        <v>4</v>
      </c>
      <c r="L8638" s="4">
        <v>1</v>
      </c>
    </row>
    <row r="8639" spans="1:12" x14ac:dyDescent="0.25">
      <c r="A8639" s="18" t="s">
        <v>22961</v>
      </c>
      <c r="B8639" s="18" t="s">
        <v>22962</v>
      </c>
      <c r="C8639" s="18" t="s">
        <v>22963</v>
      </c>
      <c r="D8639" s="18" t="s">
        <v>22919</v>
      </c>
      <c r="E8639" s="19">
        <v>2</v>
      </c>
      <c r="F8639" s="20" t="s">
        <v>1</v>
      </c>
      <c r="H8639" s="7">
        <f t="shared" si="134"/>
        <v>-2</v>
      </c>
      <c r="I8639" s="6" t="str">
        <f>IF(B8639="","",VLOOKUP(D8639,'Liste Rayon'!$A$2:$D$10075,2,FALSE))</f>
        <v>Z</v>
      </c>
      <c r="J8639" s="6">
        <f>VLOOKUP(D8639,'Liste Rayon'!$A$2:$D$10075,3,FALSE)</f>
        <v>1</v>
      </c>
      <c r="K8639" s="6">
        <f>VLOOKUP(D8639,'Liste Rayon'!$A$2:$D$10075,4,FALSE)</f>
        <v>4</v>
      </c>
      <c r="L8639" s="4">
        <v>1</v>
      </c>
    </row>
    <row r="8640" spans="1:12" x14ac:dyDescent="0.25">
      <c r="A8640" s="18" t="s">
        <v>22964</v>
      </c>
      <c r="B8640" s="18" t="s">
        <v>22965</v>
      </c>
      <c r="C8640" s="18" t="s">
        <v>22966</v>
      </c>
      <c r="D8640" s="18" t="s">
        <v>22919</v>
      </c>
      <c r="E8640" s="19">
        <v>1</v>
      </c>
      <c r="F8640" s="20" t="s">
        <v>1</v>
      </c>
      <c r="H8640" s="7">
        <f t="shared" si="134"/>
        <v>-1</v>
      </c>
      <c r="I8640" s="6" t="str">
        <f>IF(B8640="","",VLOOKUP(D8640,'Liste Rayon'!$A$2:$D$10075,2,FALSE))</f>
        <v>Z</v>
      </c>
      <c r="J8640" s="6">
        <f>VLOOKUP(D8640,'Liste Rayon'!$A$2:$D$10075,3,FALSE)</f>
        <v>1</v>
      </c>
      <c r="K8640" s="6">
        <f>VLOOKUP(D8640,'Liste Rayon'!$A$2:$D$10075,4,FALSE)</f>
        <v>4</v>
      </c>
      <c r="L8640" s="4">
        <v>1</v>
      </c>
    </row>
    <row r="8641" spans="1:12" x14ac:dyDescent="0.25">
      <c r="A8641" s="18" t="s">
        <v>22967</v>
      </c>
      <c r="B8641" s="18" t="s">
        <v>22968</v>
      </c>
      <c r="C8641" s="18" t="s">
        <v>22969</v>
      </c>
      <c r="D8641" s="18" t="s">
        <v>22919</v>
      </c>
      <c r="E8641" s="19">
        <v>1</v>
      </c>
      <c r="F8641" s="20" t="s">
        <v>1</v>
      </c>
      <c r="H8641" s="7">
        <f t="shared" si="134"/>
        <v>-1</v>
      </c>
      <c r="I8641" s="6" t="str">
        <f>IF(B8641="","",VLOOKUP(D8641,'Liste Rayon'!$A$2:$D$10075,2,FALSE))</f>
        <v>Z</v>
      </c>
      <c r="J8641" s="6">
        <f>VLOOKUP(D8641,'Liste Rayon'!$A$2:$D$10075,3,FALSE)</f>
        <v>1</v>
      </c>
      <c r="K8641" s="6">
        <f>VLOOKUP(D8641,'Liste Rayon'!$A$2:$D$10075,4,FALSE)</f>
        <v>4</v>
      </c>
      <c r="L8641" s="4">
        <v>1</v>
      </c>
    </row>
    <row r="8642" spans="1:12" x14ac:dyDescent="0.25">
      <c r="A8642" s="18" t="s">
        <v>22970</v>
      </c>
      <c r="B8642" s="18" t="s">
        <v>22971</v>
      </c>
      <c r="C8642" s="18" t="s">
        <v>22972</v>
      </c>
      <c r="D8642" s="18" t="s">
        <v>22919</v>
      </c>
      <c r="E8642" s="19">
        <v>1</v>
      </c>
      <c r="F8642" s="20" t="s">
        <v>1</v>
      </c>
      <c r="H8642" s="7">
        <f t="shared" ref="H8642:H8705" si="135">+G8642-E8642</f>
        <v>-1</v>
      </c>
      <c r="I8642" s="6" t="str">
        <f>IF(B8642="","",VLOOKUP(D8642,'Liste Rayon'!$A$2:$D$10075,2,FALSE))</f>
        <v>Z</v>
      </c>
      <c r="J8642" s="6">
        <f>VLOOKUP(D8642,'Liste Rayon'!$A$2:$D$10075,3,FALSE)</f>
        <v>1</v>
      </c>
      <c r="K8642" s="6">
        <f>VLOOKUP(D8642,'Liste Rayon'!$A$2:$D$10075,4,FALSE)</f>
        <v>4</v>
      </c>
      <c r="L8642" s="4">
        <v>1</v>
      </c>
    </row>
    <row r="8643" spans="1:12" x14ac:dyDescent="0.25">
      <c r="A8643" s="18" t="s">
        <v>22973</v>
      </c>
      <c r="B8643" s="18" t="s">
        <v>22974</v>
      </c>
      <c r="C8643" s="18" t="s">
        <v>22975</v>
      </c>
      <c r="D8643" s="18" t="s">
        <v>22919</v>
      </c>
      <c r="E8643" s="19">
        <v>1</v>
      </c>
      <c r="F8643" s="20" t="s">
        <v>1</v>
      </c>
      <c r="H8643" s="7">
        <f t="shared" si="135"/>
        <v>-1</v>
      </c>
      <c r="I8643" s="6" t="str">
        <f>IF(B8643="","",VLOOKUP(D8643,'Liste Rayon'!$A$2:$D$10075,2,FALSE))</f>
        <v>Z</v>
      </c>
      <c r="J8643" s="6">
        <f>VLOOKUP(D8643,'Liste Rayon'!$A$2:$D$10075,3,FALSE)</f>
        <v>1</v>
      </c>
      <c r="K8643" s="6">
        <f>VLOOKUP(D8643,'Liste Rayon'!$A$2:$D$10075,4,FALSE)</f>
        <v>4</v>
      </c>
      <c r="L8643" s="4">
        <v>1</v>
      </c>
    </row>
    <row r="8644" spans="1:12" x14ac:dyDescent="0.25">
      <c r="A8644" s="18" t="s">
        <v>22976</v>
      </c>
      <c r="B8644" s="18" t="s">
        <v>22977</v>
      </c>
      <c r="C8644" s="18" t="s">
        <v>22978</v>
      </c>
      <c r="D8644" s="18" t="s">
        <v>22979</v>
      </c>
      <c r="E8644" s="19">
        <v>3</v>
      </c>
      <c r="F8644" s="20" t="s">
        <v>1</v>
      </c>
      <c r="H8644" s="7">
        <f t="shared" si="135"/>
        <v>-3</v>
      </c>
      <c r="I8644" s="6" t="str">
        <f>IF(B8644="","",VLOOKUP(D8644,'Liste Rayon'!$A$2:$D$10075,2,FALSE))</f>
        <v>Z</v>
      </c>
      <c r="J8644" s="6">
        <f>VLOOKUP(D8644,'Liste Rayon'!$A$2:$D$10075,3,FALSE)</f>
        <v>1</v>
      </c>
      <c r="K8644" s="6">
        <f>VLOOKUP(D8644,'Liste Rayon'!$A$2:$D$10075,4,FALSE)</f>
        <v>5</v>
      </c>
      <c r="L8644" s="4">
        <v>1</v>
      </c>
    </row>
    <row r="8645" spans="1:12" x14ac:dyDescent="0.25">
      <c r="A8645" s="18" t="s">
        <v>22980</v>
      </c>
      <c r="B8645" s="18" t="s">
        <v>22981</v>
      </c>
      <c r="C8645" s="18" t="s">
        <v>22982</v>
      </c>
      <c r="D8645" s="18" t="s">
        <v>22979</v>
      </c>
      <c r="E8645" s="19">
        <v>1</v>
      </c>
      <c r="F8645" s="20" t="s">
        <v>1</v>
      </c>
      <c r="H8645" s="7">
        <f t="shared" si="135"/>
        <v>-1</v>
      </c>
      <c r="I8645" s="6" t="str">
        <f>IF(B8645="","",VLOOKUP(D8645,'Liste Rayon'!$A$2:$D$10075,2,FALSE))</f>
        <v>Z</v>
      </c>
      <c r="J8645" s="6">
        <f>VLOOKUP(D8645,'Liste Rayon'!$A$2:$D$10075,3,FALSE)</f>
        <v>1</v>
      </c>
      <c r="K8645" s="6">
        <f>VLOOKUP(D8645,'Liste Rayon'!$A$2:$D$10075,4,FALSE)</f>
        <v>5</v>
      </c>
      <c r="L8645" s="4">
        <v>1</v>
      </c>
    </row>
    <row r="8646" spans="1:12" x14ac:dyDescent="0.25">
      <c r="A8646" s="18" t="s">
        <v>22983</v>
      </c>
      <c r="B8646" s="18" t="s">
        <v>22984</v>
      </c>
      <c r="C8646" s="18" t="s">
        <v>22985</v>
      </c>
      <c r="D8646" s="18" t="s">
        <v>22979</v>
      </c>
      <c r="E8646" s="19">
        <v>1</v>
      </c>
      <c r="F8646" s="20" t="s">
        <v>1</v>
      </c>
      <c r="H8646" s="7">
        <f t="shared" si="135"/>
        <v>-1</v>
      </c>
      <c r="I8646" s="6" t="str">
        <f>IF(B8646="","",VLOOKUP(D8646,'Liste Rayon'!$A$2:$D$10075,2,FALSE))</f>
        <v>Z</v>
      </c>
      <c r="J8646" s="6">
        <f>VLOOKUP(D8646,'Liste Rayon'!$A$2:$D$10075,3,FALSE)</f>
        <v>1</v>
      </c>
      <c r="K8646" s="6">
        <f>VLOOKUP(D8646,'Liste Rayon'!$A$2:$D$10075,4,FALSE)</f>
        <v>5</v>
      </c>
      <c r="L8646" s="4">
        <v>1</v>
      </c>
    </row>
    <row r="8647" spans="1:12" x14ac:dyDescent="0.25">
      <c r="A8647" s="18" t="s">
        <v>22986</v>
      </c>
      <c r="B8647" s="18" t="s">
        <v>22987</v>
      </c>
      <c r="C8647" s="18" t="s">
        <v>22988</v>
      </c>
      <c r="D8647" s="18" t="s">
        <v>22979</v>
      </c>
      <c r="E8647" s="19">
        <v>1</v>
      </c>
      <c r="F8647" s="20" t="s">
        <v>1</v>
      </c>
      <c r="H8647" s="7">
        <f t="shared" si="135"/>
        <v>-1</v>
      </c>
      <c r="I8647" s="6" t="str">
        <f>IF(B8647="","",VLOOKUP(D8647,'Liste Rayon'!$A$2:$D$10075,2,FALSE))</f>
        <v>Z</v>
      </c>
      <c r="J8647" s="6">
        <f>VLOOKUP(D8647,'Liste Rayon'!$A$2:$D$10075,3,FALSE)</f>
        <v>1</v>
      </c>
      <c r="K8647" s="6">
        <f>VLOOKUP(D8647,'Liste Rayon'!$A$2:$D$10075,4,FALSE)</f>
        <v>5</v>
      </c>
      <c r="L8647" s="4">
        <v>1</v>
      </c>
    </row>
    <row r="8648" spans="1:12" x14ac:dyDescent="0.25">
      <c r="A8648" s="18" t="s">
        <v>24953</v>
      </c>
      <c r="B8648" s="18" t="s">
        <v>24954</v>
      </c>
      <c r="C8648" s="18" t="s">
        <v>24955</v>
      </c>
      <c r="D8648" s="18" t="s">
        <v>24956</v>
      </c>
      <c r="E8648" s="19">
        <v>5</v>
      </c>
      <c r="F8648" s="20" t="s">
        <v>1</v>
      </c>
      <c r="H8648" s="7">
        <f t="shared" si="135"/>
        <v>-5</v>
      </c>
      <c r="I8648" s="6" t="str">
        <f>IF(B8648="","",VLOOKUP(D8648,'Liste Rayon'!$A$2:$D$10075,2,FALSE))</f>
        <v>Z</v>
      </c>
      <c r="J8648" s="6">
        <f>VLOOKUP(D8648,'Liste Rayon'!$A$2:$D$10075,3,FALSE)</f>
        <v>1</v>
      </c>
      <c r="K8648" s="6">
        <f>VLOOKUP(D8648,'Liste Rayon'!$A$2:$D$10075,4,FALSE)</f>
        <v>6</v>
      </c>
      <c r="L8648" s="4">
        <v>1</v>
      </c>
    </row>
    <row r="8649" spans="1:12" x14ac:dyDescent="0.25">
      <c r="A8649" s="18" t="s">
        <v>22989</v>
      </c>
      <c r="B8649" s="18" t="s">
        <v>22990</v>
      </c>
      <c r="C8649" s="18" t="s">
        <v>22991</v>
      </c>
      <c r="D8649" s="18" t="s">
        <v>22992</v>
      </c>
      <c r="E8649" s="19">
        <v>2</v>
      </c>
      <c r="F8649" s="20" t="s">
        <v>1</v>
      </c>
      <c r="H8649" s="7">
        <f t="shared" si="135"/>
        <v>-2</v>
      </c>
      <c r="I8649" s="6" t="str">
        <f>IF(B8649="","",VLOOKUP(D8649,'Liste Rayon'!$A$2:$D$10075,2,FALSE))</f>
        <v>Z</v>
      </c>
      <c r="J8649" s="6">
        <f>VLOOKUP(D8649,'Liste Rayon'!$A$2:$D$10075,3,FALSE)</f>
        <v>2</v>
      </c>
      <c r="K8649" s="6">
        <f>VLOOKUP(D8649,'Liste Rayon'!$A$2:$D$10075,4,FALSE)</f>
        <v>1</v>
      </c>
      <c r="L8649" s="4">
        <v>1</v>
      </c>
    </row>
    <row r="8650" spans="1:12" x14ac:dyDescent="0.25">
      <c r="A8650" s="18" t="s">
        <v>22993</v>
      </c>
      <c r="B8650" s="18" t="s">
        <v>22994</v>
      </c>
      <c r="C8650" s="18" t="s">
        <v>22995</v>
      </c>
      <c r="D8650" s="18" t="s">
        <v>22992</v>
      </c>
      <c r="E8650" s="19">
        <v>1</v>
      </c>
      <c r="F8650" s="20" t="s">
        <v>1</v>
      </c>
      <c r="H8650" s="7">
        <f t="shared" si="135"/>
        <v>-1</v>
      </c>
      <c r="I8650" s="6" t="str">
        <f>IF(B8650="","",VLOOKUP(D8650,'Liste Rayon'!$A$2:$D$10075,2,FALSE))</f>
        <v>Z</v>
      </c>
      <c r="J8650" s="6">
        <f>VLOOKUP(D8650,'Liste Rayon'!$A$2:$D$10075,3,FALSE)</f>
        <v>2</v>
      </c>
      <c r="K8650" s="6">
        <f>VLOOKUP(D8650,'Liste Rayon'!$A$2:$D$10075,4,FALSE)</f>
        <v>1</v>
      </c>
      <c r="L8650" s="4">
        <v>1</v>
      </c>
    </row>
    <row r="8651" spans="1:12" x14ac:dyDescent="0.25">
      <c r="A8651" s="18" t="s">
        <v>22996</v>
      </c>
      <c r="B8651" s="18" t="s">
        <v>22997</v>
      </c>
      <c r="C8651" s="18" t="s">
        <v>22998</v>
      </c>
      <c r="D8651" s="18" t="s">
        <v>22999</v>
      </c>
      <c r="E8651" s="19">
        <v>1</v>
      </c>
      <c r="F8651" s="20" t="s">
        <v>1</v>
      </c>
      <c r="H8651" s="7">
        <f t="shared" si="135"/>
        <v>-1</v>
      </c>
      <c r="I8651" s="6" t="str">
        <f>IF(B8651="","",VLOOKUP(D8651,'Liste Rayon'!$A$2:$D$10075,2,FALSE))</f>
        <v>Z</v>
      </c>
      <c r="J8651" s="6">
        <f>VLOOKUP(D8651,'Liste Rayon'!$A$2:$D$10075,3,FALSE)</f>
        <v>2</v>
      </c>
      <c r="K8651" s="6">
        <f>VLOOKUP(D8651,'Liste Rayon'!$A$2:$D$10075,4,FALSE)</f>
        <v>2</v>
      </c>
      <c r="L8651" s="4">
        <v>1</v>
      </c>
    </row>
    <row r="8652" spans="1:12" x14ac:dyDescent="0.25">
      <c r="A8652" s="18" t="s">
        <v>23000</v>
      </c>
      <c r="B8652" s="18" t="s">
        <v>23001</v>
      </c>
      <c r="C8652" s="18" t="s">
        <v>23002</v>
      </c>
      <c r="D8652" s="18" t="s">
        <v>22999</v>
      </c>
      <c r="E8652" s="19">
        <v>1</v>
      </c>
      <c r="F8652" s="20" t="s">
        <v>1</v>
      </c>
      <c r="H8652" s="7">
        <f t="shared" si="135"/>
        <v>-1</v>
      </c>
      <c r="I8652" s="6" t="str">
        <f>IF(B8652="","",VLOOKUP(D8652,'Liste Rayon'!$A$2:$D$10075,2,FALSE))</f>
        <v>Z</v>
      </c>
      <c r="J8652" s="6">
        <f>VLOOKUP(D8652,'Liste Rayon'!$A$2:$D$10075,3,FALSE)</f>
        <v>2</v>
      </c>
      <c r="K8652" s="6">
        <f>VLOOKUP(D8652,'Liste Rayon'!$A$2:$D$10075,4,FALSE)</f>
        <v>2</v>
      </c>
      <c r="L8652" s="4">
        <v>1</v>
      </c>
    </row>
    <row r="8653" spans="1:12" x14ac:dyDescent="0.25">
      <c r="A8653" s="18" t="s">
        <v>23003</v>
      </c>
      <c r="B8653" s="18" t="s">
        <v>23004</v>
      </c>
      <c r="C8653" s="18" t="s">
        <v>23005</v>
      </c>
      <c r="D8653" s="18" t="s">
        <v>22999</v>
      </c>
      <c r="E8653" s="19">
        <v>1</v>
      </c>
      <c r="F8653" s="20" t="s">
        <v>1</v>
      </c>
      <c r="H8653" s="7">
        <f t="shared" si="135"/>
        <v>-1</v>
      </c>
      <c r="I8653" s="6" t="str">
        <f>IF(B8653="","",VLOOKUP(D8653,'Liste Rayon'!$A$2:$D$10075,2,FALSE))</f>
        <v>Z</v>
      </c>
      <c r="J8653" s="6">
        <f>VLOOKUP(D8653,'Liste Rayon'!$A$2:$D$10075,3,FALSE)</f>
        <v>2</v>
      </c>
      <c r="K8653" s="6">
        <f>VLOOKUP(D8653,'Liste Rayon'!$A$2:$D$10075,4,FALSE)</f>
        <v>2</v>
      </c>
      <c r="L8653" s="4">
        <v>1</v>
      </c>
    </row>
    <row r="8654" spans="1:12" x14ac:dyDescent="0.25">
      <c r="A8654" s="18" t="s">
        <v>23006</v>
      </c>
      <c r="B8654" s="18" t="s">
        <v>23007</v>
      </c>
      <c r="C8654" s="18" t="s">
        <v>23005</v>
      </c>
      <c r="D8654" s="18" t="s">
        <v>22999</v>
      </c>
      <c r="E8654" s="19">
        <v>1</v>
      </c>
      <c r="F8654" s="20" t="s">
        <v>1</v>
      </c>
      <c r="H8654" s="7">
        <f t="shared" si="135"/>
        <v>-1</v>
      </c>
      <c r="I8654" s="6" t="str">
        <f>IF(B8654="","",VLOOKUP(D8654,'Liste Rayon'!$A$2:$D$10075,2,FALSE))</f>
        <v>Z</v>
      </c>
      <c r="J8654" s="6">
        <f>VLOOKUP(D8654,'Liste Rayon'!$A$2:$D$10075,3,FALSE)</f>
        <v>2</v>
      </c>
      <c r="K8654" s="6">
        <f>VLOOKUP(D8654,'Liste Rayon'!$A$2:$D$10075,4,FALSE)</f>
        <v>2</v>
      </c>
      <c r="L8654" s="4">
        <v>1</v>
      </c>
    </row>
    <row r="8655" spans="1:12" x14ac:dyDescent="0.25">
      <c r="A8655" s="18" t="s">
        <v>23008</v>
      </c>
      <c r="B8655" s="18" t="s">
        <v>23009</v>
      </c>
      <c r="C8655" s="18" t="s">
        <v>23010</v>
      </c>
      <c r="D8655" s="18" t="s">
        <v>22999</v>
      </c>
      <c r="E8655" s="19">
        <v>1</v>
      </c>
      <c r="F8655" s="20" t="s">
        <v>1</v>
      </c>
      <c r="H8655" s="7">
        <f t="shared" si="135"/>
        <v>-1</v>
      </c>
      <c r="I8655" s="6" t="str">
        <f>IF(B8655="","",VLOOKUP(D8655,'Liste Rayon'!$A$2:$D$10075,2,FALSE))</f>
        <v>Z</v>
      </c>
      <c r="J8655" s="6">
        <f>VLOOKUP(D8655,'Liste Rayon'!$A$2:$D$10075,3,FALSE)</f>
        <v>2</v>
      </c>
      <c r="K8655" s="6">
        <f>VLOOKUP(D8655,'Liste Rayon'!$A$2:$D$10075,4,FALSE)</f>
        <v>2</v>
      </c>
      <c r="L8655" s="4">
        <v>1</v>
      </c>
    </row>
    <row r="8656" spans="1:12" x14ac:dyDescent="0.25">
      <c r="A8656" s="18" t="s">
        <v>23011</v>
      </c>
      <c r="B8656" s="18" t="s">
        <v>23012</v>
      </c>
      <c r="C8656" s="18" t="s">
        <v>23013</v>
      </c>
      <c r="D8656" s="18" t="s">
        <v>22999</v>
      </c>
      <c r="E8656" s="19">
        <v>1</v>
      </c>
      <c r="F8656" s="20" t="s">
        <v>1</v>
      </c>
      <c r="H8656" s="7">
        <f t="shared" si="135"/>
        <v>-1</v>
      </c>
      <c r="I8656" s="6" t="str">
        <f>IF(B8656="","",VLOOKUP(D8656,'Liste Rayon'!$A$2:$D$10075,2,FALSE))</f>
        <v>Z</v>
      </c>
      <c r="J8656" s="6">
        <f>VLOOKUP(D8656,'Liste Rayon'!$A$2:$D$10075,3,FALSE)</f>
        <v>2</v>
      </c>
      <c r="K8656" s="6">
        <f>VLOOKUP(D8656,'Liste Rayon'!$A$2:$D$10075,4,FALSE)</f>
        <v>2</v>
      </c>
      <c r="L8656" s="4">
        <v>1</v>
      </c>
    </row>
    <row r="8657" spans="1:12" x14ac:dyDescent="0.25">
      <c r="A8657" s="18" t="s">
        <v>23014</v>
      </c>
      <c r="B8657" s="18" t="s">
        <v>23015</v>
      </c>
      <c r="C8657" s="18" t="s">
        <v>23016</v>
      </c>
      <c r="D8657" s="18" t="s">
        <v>22999</v>
      </c>
      <c r="E8657" s="19">
        <v>1</v>
      </c>
      <c r="F8657" s="20" t="s">
        <v>1</v>
      </c>
      <c r="H8657" s="7">
        <f t="shared" si="135"/>
        <v>-1</v>
      </c>
      <c r="I8657" s="6" t="str">
        <f>IF(B8657="","",VLOOKUP(D8657,'Liste Rayon'!$A$2:$D$10075,2,FALSE))</f>
        <v>Z</v>
      </c>
      <c r="J8657" s="6">
        <f>VLOOKUP(D8657,'Liste Rayon'!$A$2:$D$10075,3,FALSE)</f>
        <v>2</v>
      </c>
      <c r="K8657" s="6">
        <f>VLOOKUP(D8657,'Liste Rayon'!$A$2:$D$10075,4,FALSE)</f>
        <v>2</v>
      </c>
      <c r="L8657" s="4">
        <v>1</v>
      </c>
    </row>
    <row r="8658" spans="1:12" x14ac:dyDescent="0.25">
      <c r="A8658" s="18" t="s">
        <v>23017</v>
      </c>
      <c r="B8658" s="18" t="s">
        <v>23018</v>
      </c>
      <c r="C8658" s="18" t="s">
        <v>23019</v>
      </c>
      <c r="D8658" s="18" t="s">
        <v>22999</v>
      </c>
      <c r="E8658" s="19">
        <v>6</v>
      </c>
      <c r="F8658" s="20" t="s">
        <v>1</v>
      </c>
      <c r="H8658" s="7">
        <f t="shared" si="135"/>
        <v>-6</v>
      </c>
      <c r="I8658" s="6" t="str">
        <f>IF(B8658="","",VLOOKUP(D8658,'Liste Rayon'!$A$2:$D$10075,2,FALSE))</f>
        <v>Z</v>
      </c>
      <c r="J8658" s="6">
        <f>VLOOKUP(D8658,'Liste Rayon'!$A$2:$D$10075,3,FALSE)</f>
        <v>2</v>
      </c>
      <c r="K8658" s="6">
        <f>VLOOKUP(D8658,'Liste Rayon'!$A$2:$D$10075,4,FALSE)</f>
        <v>2</v>
      </c>
      <c r="L8658" s="4">
        <v>1</v>
      </c>
    </row>
    <row r="8659" spans="1:12" x14ac:dyDescent="0.25">
      <c r="A8659" s="18" t="s">
        <v>23020</v>
      </c>
      <c r="B8659" s="18" t="s">
        <v>23021</v>
      </c>
      <c r="C8659" s="18" t="s">
        <v>23022</v>
      </c>
      <c r="D8659" s="18" t="s">
        <v>23023</v>
      </c>
      <c r="E8659" s="19">
        <v>1</v>
      </c>
      <c r="F8659" s="20" t="s">
        <v>1</v>
      </c>
      <c r="H8659" s="7">
        <f t="shared" si="135"/>
        <v>-1</v>
      </c>
      <c r="I8659" s="6" t="str">
        <f>IF(B8659="","",VLOOKUP(D8659,'Liste Rayon'!$A$2:$D$10075,2,FALSE))</f>
        <v>Z</v>
      </c>
      <c r="J8659" s="6">
        <f>VLOOKUP(D8659,'Liste Rayon'!$A$2:$D$10075,3,FALSE)</f>
        <v>2</v>
      </c>
      <c r="K8659" s="6">
        <f>VLOOKUP(D8659,'Liste Rayon'!$A$2:$D$10075,4,FALSE)</f>
        <v>3</v>
      </c>
      <c r="L8659" s="4">
        <v>1</v>
      </c>
    </row>
    <row r="8660" spans="1:12" x14ac:dyDescent="0.25">
      <c r="A8660" s="18" t="s">
        <v>26566</v>
      </c>
      <c r="B8660" s="18" t="s">
        <v>26567</v>
      </c>
      <c r="C8660" s="18" t="s">
        <v>26568</v>
      </c>
      <c r="D8660" s="18" t="s">
        <v>23023</v>
      </c>
      <c r="E8660" s="19">
        <v>2</v>
      </c>
      <c r="F8660" s="20" t="s">
        <v>1</v>
      </c>
      <c r="H8660" s="7">
        <f t="shared" si="135"/>
        <v>-2</v>
      </c>
      <c r="I8660" s="6" t="str">
        <f>IF(B8660="","",VLOOKUP(D8660,'Liste Rayon'!$A$2:$D$10075,2,FALSE))</f>
        <v>Z</v>
      </c>
      <c r="J8660" s="6">
        <f>VLOOKUP(D8660,'Liste Rayon'!$A$2:$D$10075,3,FALSE)</f>
        <v>2</v>
      </c>
      <c r="K8660" s="6">
        <f>VLOOKUP(D8660,'Liste Rayon'!$A$2:$D$10075,4,FALSE)</f>
        <v>3</v>
      </c>
      <c r="L8660" s="4">
        <v>1</v>
      </c>
    </row>
    <row r="8661" spans="1:12" x14ac:dyDescent="0.25">
      <c r="A8661" s="18" t="s">
        <v>23024</v>
      </c>
      <c r="B8661" s="18" t="s">
        <v>23025</v>
      </c>
      <c r="C8661" s="18" t="s">
        <v>23026</v>
      </c>
      <c r="D8661" s="18" t="s">
        <v>23023</v>
      </c>
      <c r="E8661" s="19">
        <v>1</v>
      </c>
      <c r="F8661" s="20" t="s">
        <v>1</v>
      </c>
      <c r="H8661" s="7">
        <f t="shared" si="135"/>
        <v>-1</v>
      </c>
      <c r="I8661" s="6" t="str">
        <f>IF(B8661="","",VLOOKUP(D8661,'Liste Rayon'!$A$2:$D$10075,2,FALSE))</f>
        <v>Z</v>
      </c>
      <c r="J8661" s="6">
        <f>VLOOKUP(D8661,'Liste Rayon'!$A$2:$D$10075,3,FALSE)</f>
        <v>2</v>
      </c>
      <c r="K8661" s="6">
        <f>VLOOKUP(D8661,'Liste Rayon'!$A$2:$D$10075,4,FALSE)</f>
        <v>3</v>
      </c>
      <c r="L8661" s="4">
        <v>1</v>
      </c>
    </row>
    <row r="8662" spans="1:12" x14ac:dyDescent="0.25">
      <c r="A8662" s="18" t="s">
        <v>23027</v>
      </c>
      <c r="B8662" s="18" t="s">
        <v>23028</v>
      </c>
      <c r="C8662" s="18" t="s">
        <v>23029</v>
      </c>
      <c r="D8662" s="18" t="s">
        <v>23023</v>
      </c>
      <c r="E8662" s="19">
        <v>1</v>
      </c>
      <c r="F8662" s="20" t="s">
        <v>1</v>
      </c>
      <c r="H8662" s="7">
        <f t="shared" si="135"/>
        <v>-1</v>
      </c>
      <c r="I8662" s="6" t="str">
        <f>IF(B8662="","",VLOOKUP(D8662,'Liste Rayon'!$A$2:$D$10075,2,FALSE))</f>
        <v>Z</v>
      </c>
      <c r="J8662" s="6">
        <f>VLOOKUP(D8662,'Liste Rayon'!$A$2:$D$10075,3,FALSE)</f>
        <v>2</v>
      </c>
      <c r="K8662" s="6">
        <f>VLOOKUP(D8662,'Liste Rayon'!$A$2:$D$10075,4,FALSE)</f>
        <v>3</v>
      </c>
      <c r="L8662" s="4">
        <v>1</v>
      </c>
    </row>
    <row r="8663" spans="1:12" x14ac:dyDescent="0.25">
      <c r="A8663" s="18" t="s">
        <v>23030</v>
      </c>
      <c r="B8663" s="18" t="s">
        <v>23031</v>
      </c>
      <c r="C8663" s="18" t="s">
        <v>23029</v>
      </c>
      <c r="D8663" s="18" t="s">
        <v>23023</v>
      </c>
      <c r="E8663" s="19">
        <v>1</v>
      </c>
      <c r="F8663" s="20" t="s">
        <v>1</v>
      </c>
      <c r="H8663" s="7">
        <f t="shared" si="135"/>
        <v>-1</v>
      </c>
      <c r="I8663" s="6" t="str">
        <f>IF(B8663="","",VLOOKUP(D8663,'Liste Rayon'!$A$2:$D$10075,2,FALSE))</f>
        <v>Z</v>
      </c>
      <c r="J8663" s="6">
        <f>VLOOKUP(D8663,'Liste Rayon'!$A$2:$D$10075,3,FALSE)</f>
        <v>2</v>
      </c>
      <c r="K8663" s="6">
        <f>VLOOKUP(D8663,'Liste Rayon'!$A$2:$D$10075,4,FALSE)</f>
        <v>3</v>
      </c>
      <c r="L8663" s="4">
        <v>1</v>
      </c>
    </row>
    <row r="8664" spans="1:12" x14ac:dyDescent="0.25">
      <c r="A8664" s="18" t="s">
        <v>23032</v>
      </c>
      <c r="B8664" s="18" t="s">
        <v>23033</v>
      </c>
      <c r="C8664" s="18" t="s">
        <v>23034</v>
      </c>
      <c r="D8664" s="18" t="s">
        <v>23023</v>
      </c>
      <c r="E8664" s="19">
        <v>1</v>
      </c>
      <c r="F8664" s="20" t="s">
        <v>1</v>
      </c>
      <c r="H8664" s="7">
        <f t="shared" si="135"/>
        <v>-1</v>
      </c>
      <c r="I8664" s="6" t="str">
        <f>IF(B8664="","",VLOOKUP(D8664,'Liste Rayon'!$A$2:$D$10075,2,FALSE))</f>
        <v>Z</v>
      </c>
      <c r="J8664" s="6">
        <f>VLOOKUP(D8664,'Liste Rayon'!$A$2:$D$10075,3,FALSE)</f>
        <v>2</v>
      </c>
      <c r="K8664" s="6">
        <f>VLOOKUP(D8664,'Liste Rayon'!$A$2:$D$10075,4,FALSE)</f>
        <v>3</v>
      </c>
      <c r="L8664" s="4">
        <v>1</v>
      </c>
    </row>
    <row r="8665" spans="1:12" x14ac:dyDescent="0.25">
      <c r="A8665" s="18" t="s">
        <v>23035</v>
      </c>
      <c r="B8665" s="18" t="s">
        <v>23036</v>
      </c>
      <c r="C8665" s="18" t="s">
        <v>23037</v>
      </c>
      <c r="D8665" s="18" t="s">
        <v>23023</v>
      </c>
      <c r="E8665" s="19">
        <v>1</v>
      </c>
      <c r="F8665" s="20" t="s">
        <v>1</v>
      </c>
      <c r="H8665" s="7">
        <f t="shared" si="135"/>
        <v>-1</v>
      </c>
      <c r="I8665" s="6" t="str">
        <f>IF(B8665="","",VLOOKUP(D8665,'Liste Rayon'!$A$2:$D$10075,2,FALSE))</f>
        <v>Z</v>
      </c>
      <c r="J8665" s="6">
        <f>VLOOKUP(D8665,'Liste Rayon'!$A$2:$D$10075,3,FALSE)</f>
        <v>2</v>
      </c>
      <c r="K8665" s="6">
        <f>VLOOKUP(D8665,'Liste Rayon'!$A$2:$D$10075,4,FALSE)</f>
        <v>3</v>
      </c>
      <c r="L8665" s="4">
        <v>1</v>
      </c>
    </row>
    <row r="8666" spans="1:12" x14ac:dyDescent="0.25">
      <c r="A8666" s="18" t="s">
        <v>23038</v>
      </c>
      <c r="B8666" s="18" t="s">
        <v>23039</v>
      </c>
      <c r="C8666" s="18" t="s">
        <v>23040</v>
      </c>
      <c r="D8666" s="18" t="s">
        <v>23023</v>
      </c>
      <c r="E8666" s="19">
        <v>2</v>
      </c>
      <c r="F8666" s="20" t="s">
        <v>1</v>
      </c>
      <c r="H8666" s="7">
        <f t="shared" si="135"/>
        <v>-2</v>
      </c>
      <c r="I8666" s="6" t="str">
        <f>IF(B8666="","",VLOOKUP(D8666,'Liste Rayon'!$A$2:$D$10075,2,FALSE))</f>
        <v>Z</v>
      </c>
      <c r="J8666" s="6">
        <f>VLOOKUP(D8666,'Liste Rayon'!$A$2:$D$10075,3,FALSE)</f>
        <v>2</v>
      </c>
      <c r="K8666" s="6">
        <f>VLOOKUP(D8666,'Liste Rayon'!$A$2:$D$10075,4,FALSE)</f>
        <v>3</v>
      </c>
      <c r="L8666" s="4">
        <v>1</v>
      </c>
    </row>
    <row r="8667" spans="1:12" x14ac:dyDescent="0.25">
      <c r="A8667" s="18" t="s">
        <v>26569</v>
      </c>
      <c r="B8667" s="18" t="s">
        <v>26570</v>
      </c>
      <c r="C8667" s="18" t="s">
        <v>26571</v>
      </c>
      <c r="D8667" s="18" t="s">
        <v>23023</v>
      </c>
      <c r="E8667" s="19">
        <v>1</v>
      </c>
      <c r="F8667" s="20" t="s">
        <v>1</v>
      </c>
      <c r="H8667" s="7">
        <f t="shared" si="135"/>
        <v>-1</v>
      </c>
      <c r="I8667" s="6" t="str">
        <f>IF(B8667="","",VLOOKUP(D8667,'Liste Rayon'!$A$2:$D$10075,2,FALSE))</f>
        <v>Z</v>
      </c>
      <c r="J8667" s="6">
        <f>VLOOKUP(D8667,'Liste Rayon'!$A$2:$D$10075,3,FALSE)</f>
        <v>2</v>
      </c>
      <c r="K8667" s="6">
        <f>VLOOKUP(D8667,'Liste Rayon'!$A$2:$D$10075,4,FALSE)</f>
        <v>3</v>
      </c>
      <c r="L8667" s="4">
        <v>1</v>
      </c>
    </row>
    <row r="8668" spans="1:12" x14ac:dyDescent="0.25">
      <c r="A8668" s="18" t="s">
        <v>23041</v>
      </c>
      <c r="B8668" s="18" t="s">
        <v>23042</v>
      </c>
      <c r="C8668" s="18" t="s">
        <v>23043</v>
      </c>
      <c r="D8668" s="18" t="s">
        <v>23023</v>
      </c>
      <c r="E8668" s="19">
        <v>1</v>
      </c>
      <c r="F8668" s="20" t="s">
        <v>1</v>
      </c>
      <c r="H8668" s="7">
        <f t="shared" si="135"/>
        <v>-1</v>
      </c>
      <c r="I8668" s="6" t="str">
        <f>IF(B8668="","",VLOOKUP(D8668,'Liste Rayon'!$A$2:$D$10075,2,FALSE))</f>
        <v>Z</v>
      </c>
      <c r="J8668" s="6">
        <f>VLOOKUP(D8668,'Liste Rayon'!$A$2:$D$10075,3,FALSE)</f>
        <v>2</v>
      </c>
      <c r="K8668" s="6">
        <f>VLOOKUP(D8668,'Liste Rayon'!$A$2:$D$10075,4,FALSE)</f>
        <v>3</v>
      </c>
      <c r="L8668" s="4">
        <v>1</v>
      </c>
    </row>
    <row r="8669" spans="1:12" x14ac:dyDescent="0.25">
      <c r="A8669" s="18" t="s">
        <v>23044</v>
      </c>
      <c r="B8669" s="18" t="s">
        <v>23045</v>
      </c>
      <c r="C8669" s="18" t="s">
        <v>23046</v>
      </c>
      <c r="D8669" s="18" t="s">
        <v>23047</v>
      </c>
      <c r="E8669" s="19">
        <v>48</v>
      </c>
      <c r="F8669" s="20" t="s">
        <v>1</v>
      </c>
      <c r="H8669" s="7">
        <f t="shared" si="135"/>
        <v>-48</v>
      </c>
      <c r="I8669" s="6" t="str">
        <f>IF(B8669="","",VLOOKUP(D8669,'Liste Rayon'!$A$2:$D$10075,2,FALSE))</f>
        <v>Z</v>
      </c>
      <c r="J8669" s="6">
        <f>VLOOKUP(D8669,'Liste Rayon'!$A$2:$D$10075,3,FALSE)</f>
        <v>2</v>
      </c>
      <c r="K8669" s="6">
        <f>VLOOKUP(D8669,'Liste Rayon'!$A$2:$D$10075,4,FALSE)</f>
        <v>4</v>
      </c>
      <c r="L8669" s="4">
        <v>1</v>
      </c>
    </row>
    <row r="8670" spans="1:12" x14ac:dyDescent="0.25">
      <c r="A8670" s="18" t="s">
        <v>23048</v>
      </c>
      <c r="B8670" s="18" t="s">
        <v>23049</v>
      </c>
      <c r="C8670" s="18" t="s">
        <v>23050</v>
      </c>
      <c r="D8670" s="18" t="s">
        <v>23047</v>
      </c>
      <c r="E8670" s="19">
        <v>37</v>
      </c>
      <c r="F8670" s="20" t="s">
        <v>1</v>
      </c>
      <c r="H8670" s="7">
        <f t="shared" si="135"/>
        <v>-37</v>
      </c>
      <c r="I8670" s="6" t="str">
        <f>IF(B8670="","",VLOOKUP(D8670,'Liste Rayon'!$A$2:$D$10075,2,FALSE))</f>
        <v>Z</v>
      </c>
      <c r="J8670" s="6">
        <f>VLOOKUP(D8670,'Liste Rayon'!$A$2:$D$10075,3,FALSE)</f>
        <v>2</v>
      </c>
      <c r="K8670" s="6">
        <f>VLOOKUP(D8670,'Liste Rayon'!$A$2:$D$10075,4,FALSE)</f>
        <v>4</v>
      </c>
      <c r="L8670" s="4">
        <v>1</v>
      </c>
    </row>
    <row r="8671" spans="1:12" x14ac:dyDescent="0.25">
      <c r="A8671" s="18" t="s">
        <v>23051</v>
      </c>
      <c r="B8671" s="18" t="s">
        <v>23052</v>
      </c>
      <c r="C8671" s="18" t="s">
        <v>23053</v>
      </c>
      <c r="D8671" s="18" t="s">
        <v>23047</v>
      </c>
      <c r="E8671" s="19">
        <v>201</v>
      </c>
      <c r="F8671" s="20" t="s">
        <v>1</v>
      </c>
      <c r="H8671" s="7">
        <f t="shared" si="135"/>
        <v>-201</v>
      </c>
      <c r="I8671" s="6" t="str">
        <f>IF(B8671="","",VLOOKUP(D8671,'Liste Rayon'!$A$2:$D$10075,2,FALSE))</f>
        <v>Z</v>
      </c>
      <c r="J8671" s="6">
        <f>VLOOKUP(D8671,'Liste Rayon'!$A$2:$D$10075,3,FALSE)</f>
        <v>2</v>
      </c>
      <c r="K8671" s="6">
        <f>VLOOKUP(D8671,'Liste Rayon'!$A$2:$D$10075,4,FALSE)</f>
        <v>4</v>
      </c>
      <c r="L8671" s="4">
        <v>1</v>
      </c>
    </row>
    <row r="8672" spans="1:12" x14ac:dyDescent="0.25">
      <c r="A8672" s="18" t="s">
        <v>23054</v>
      </c>
      <c r="B8672" s="18" t="s">
        <v>23055</v>
      </c>
      <c r="C8672" s="18" t="s">
        <v>23056</v>
      </c>
      <c r="D8672" s="18" t="s">
        <v>23047</v>
      </c>
      <c r="E8672" s="19">
        <v>1</v>
      </c>
      <c r="F8672" s="20" t="s">
        <v>1</v>
      </c>
      <c r="H8672" s="7">
        <f t="shared" si="135"/>
        <v>-1</v>
      </c>
      <c r="I8672" s="6" t="str">
        <f>IF(B8672="","",VLOOKUP(D8672,'Liste Rayon'!$A$2:$D$10075,2,FALSE))</f>
        <v>Z</v>
      </c>
      <c r="J8672" s="6">
        <f>VLOOKUP(D8672,'Liste Rayon'!$A$2:$D$10075,3,FALSE)</f>
        <v>2</v>
      </c>
      <c r="K8672" s="6">
        <f>VLOOKUP(D8672,'Liste Rayon'!$A$2:$D$10075,4,FALSE)</f>
        <v>4</v>
      </c>
      <c r="L8672" s="4">
        <v>1</v>
      </c>
    </row>
    <row r="8673" spans="1:12" x14ac:dyDescent="0.25">
      <c r="A8673" s="18" t="s">
        <v>23057</v>
      </c>
      <c r="B8673" s="18" t="s">
        <v>23058</v>
      </c>
      <c r="C8673" s="18" t="s">
        <v>23059</v>
      </c>
      <c r="D8673" s="18" t="s">
        <v>23047</v>
      </c>
      <c r="E8673" s="19">
        <v>1</v>
      </c>
      <c r="F8673" s="20" t="s">
        <v>1</v>
      </c>
      <c r="H8673" s="7">
        <f t="shared" si="135"/>
        <v>-1</v>
      </c>
      <c r="I8673" s="6" t="str">
        <f>IF(B8673="","",VLOOKUP(D8673,'Liste Rayon'!$A$2:$D$10075,2,FALSE))</f>
        <v>Z</v>
      </c>
      <c r="J8673" s="6">
        <f>VLOOKUP(D8673,'Liste Rayon'!$A$2:$D$10075,3,FALSE)</f>
        <v>2</v>
      </c>
      <c r="K8673" s="6">
        <f>VLOOKUP(D8673,'Liste Rayon'!$A$2:$D$10075,4,FALSE)</f>
        <v>4</v>
      </c>
      <c r="L8673" s="4">
        <v>1</v>
      </c>
    </row>
    <row r="8674" spans="1:12" x14ac:dyDescent="0.25">
      <c r="A8674" s="18" t="s">
        <v>23060</v>
      </c>
      <c r="B8674" s="18" t="s">
        <v>23061</v>
      </c>
      <c r="C8674" s="18" t="s">
        <v>23062</v>
      </c>
      <c r="D8674" s="18" t="s">
        <v>23047</v>
      </c>
      <c r="E8674" s="19">
        <v>1</v>
      </c>
      <c r="F8674" s="20" t="s">
        <v>1</v>
      </c>
      <c r="H8674" s="7">
        <f t="shared" si="135"/>
        <v>-1</v>
      </c>
      <c r="I8674" s="6" t="str">
        <f>IF(B8674="","",VLOOKUP(D8674,'Liste Rayon'!$A$2:$D$10075,2,FALSE))</f>
        <v>Z</v>
      </c>
      <c r="J8674" s="6">
        <f>VLOOKUP(D8674,'Liste Rayon'!$A$2:$D$10075,3,FALSE)</f>
        <v>2</v>
      </c>
      <c r="K8674" s="6">
        <f>VLOOKUP(D8674,'Liste Rayon'!$A$2:$D$10075,4,FALSE)</f>
        <v>4</v>
      </c>
      <c r="L8674" s="4">
        <v>1</v>
      </c>
    </row>
    <row r="8675" spans="1:12" x14ac:dyDescent="0.25">
      <c r="A8675" s="18" t="s">
        <v>23063</v>
      </c>
      <c r="B8675" s="18" t="s">
        <v>23064</v>
      </c>
      <c r="C8675" s="18" t="s">
        <v>23065</v>
      </c>
      <c r="D8675" s="18" t="s">
        <v>23047</v>
      </c>
      <c r="E8675" s="19">
        <v>6</v>
      </c>
      <c r="F8675" s="20" t="s">
        <v>1</v>
      </c>
      <c r="H8675" s="7">
        <f t="shared" si="135"/>
        <v>-6</v>
      </c>
      <c r="I8675" s="6" t="str">
        <f>IF(B8675="","",VLOOKUP(D8675,'Liste Rayon'!$A$2:$D$10075,2,FALSE))</f>
        <v>Z</v>
      </c>
      <c r="J8675" s="6">
        <f>VLOOKUP(D8675,'Liste Rayon'!$A$2:$D$10075,3,FALSE)</f>
        <v>2</v>
      </c>
      <c r="K8675" s="6">
        <f>VLOOKUP(D8675,'Liste Rayon'!$A$2:$D$10075,4,FALSE)</f>
        <v>4</v>
      </c>
      <c r="L8675" s="4">
        <v>1</v>
      </c>
    </row>
    <row r="8676" spans="1:12" x14ac:dyDescent="0.25">
      <c r="A8676" s="18" t="s">
        <v>23066</v>
      </c>
      <c r="B8676" s="18" t="s">
        <v>23067</v>
      </c>
      <c r="C8676" s="18" t="s">
        <v>23068</v>
      </c>
      <c r="D8676" s="18" t="s">
        <v>23047</v>
      </c>
      <c r="E8676" s="19">
        <v>1</v>
      </c>
      <c r="F8676" s="20" t="s">
        <v>1</v>
      </c>
      <c r="H8676" s="7">
        <f t="shared" si="135"/>
        <v>-1</v>
      </c>
      <c r="I8676" s="6" t="str">
        <f>IF(B8676="","",VLOOKUP(D8676,'Liste Rayon'!$A$2:$D$10075,2,FALSE))</f>
        <v>Z</v>
      </c>
      <c r="J8676" s="6">
        <f>VLOOKUP(D8676,'Liste Rayon'!$A$2:$D$10075,3,FALSE)</f>
        <v>2</v>
      </c>
      <c r="K8676" s="6">
        <f>VLOOKUP(D8676,'Liste Rayon'!$A$2:$D$10075,4,FALSE)</f>
        <v>4</v>
      </c>
      <c r="L8676" s="4">
        <v>1</v>
      </c>
    </row>
    <row r="8677" spans="1:12" x14ac:dyDescent="0.25">
      <c r="A8677" s="18" t="s">
        <v>23069</v>
      </c>
      <c r="B8677" s="18" t="s">
        <v>23070</v>
      </c>
      <c r="C8677" s="18" t="s">
        <v>23071</v>
      </c>
      <c r="D8677" s="18" t="s">
        <v>23047</v>
      </c>
      <c r="E8677" s="19">
        <v>1</v>
      </c>
      <c r="F8677" s="20" t="s">
        <v>1</v>
      </c>
      <c r="H8677" s="7">
        <f t="shared" si="135"/>
        <v>-1</v>
      </c>
      <c r="I8677" s="6" t="str">
        <f>IF(B8677="","",VLOOKUP(D8677,'Liste Rayon'!$A$2:$D$10075,2,FALSE))</f>
        <v>Z</v>
      </c>
      <c r="J8677" s="6">
        <f>VLOOKUP(D8677,'Liste Rayon'!$A$2:$D$10075,3,FALSE)</f>
        <v>2</v>
      </c>
      <c r="K8677" s="6">
        <f>VLOOKUP(D8677,'Liste Rayon'!$A$2:$D$10075,4,FALSE)</f>
        <v>4</v>
      </c>
      <c r="L8677" s="4">
        <v>1</v>
      </c>
    </row>
    <row r="8678" spans="1:12" x14ac:dyDescent="0.25">
      <c r="A8678" s="18" t="s">
        <v>23072</v>
      </c>
      <c r="B8678" s="18" t="s">
        <v>23073</v>
      </c>
      <c r="C8678" s="18" t="s">
        <v>23074</v>
      </c>
      <c r="D8678" s="18" t="s">
        <v>23047</v>
      </c>
      <c r="E8678" s="19">
        <v>3</v>
      </c>
      <c r="F8678" s="20" t="s">
        <v>1</v>
      </c>
      <c r="H8678" s="7">
        <f t="shared" si="135"/>
        <v>-3</v>
      </c>
      <c r="I8678" s="6" t="str">
        <f>IF(B8678="","",VLOOKUP(D8678,'Liste Rayon'!$A$2:$D$10075,2,FALSE))</f>
        <v>Z</v>
      </c>
      <c r="J8678" s="6">
        <f>VLOOKUP(D8678,'Liste Rayon'!$A$2:$D$10075,3,FALSE)</f>
        <v>2</v>
      </c>
      <c r="K8678" s="6">
        <f>VLOOKUP(D8678,'Liste Rayon'!$A$2:$D$10075,4,FALSE)</f>
        <v>4</v>
      </c>
      <c r="L8678" s="4">
        <v>1</v>
      </c>
    </row>
    <row r="8679" spans="1:12" x14ac:dyDescent="0.25">
      <c r="A8679" s="18" t="s">
        <v>23075</v>
      </c>
      <c r="B8679" s="18" t="s">
        <v>23076</v>
      </c>
      <c r="C8679" s="18" t="s">
        <v>23077</v>
      </c>
      <c r="D8679" s="18" t="s">
        <v>23047</v>
      </c>
      <c r="E8679" s="19">
        <v>4</v>
      </c>
      <c r="F8679" s="20" t="s">
        <v>1</v>
      </c>
      <c r="H8679" s="7">
        <f t="shared" si="135"/>
        <v>-4</v>
      </c>
      <c r="I8679" s="6" t="str">
        <f>IF(B8679="","",VLOOKUP(D8679,'Liste Rayon'!$A$2:$D$10075,2,FALSE))</f>
        <v>Z</v>
      </c>
      <c r="J8679" s="6">
        <f>VLOOKUP(D8679,'Liste Rayon'!$A$2:$D$10075,3,FALSE)</f>
        <v>2</v>
      </c>
      <c r="K8679" s="6">
        <f>VLOOKUP(D8679,'Liste Rayon'!$A$2:$D$10075,4,FALSE)</f>
        <v>4</v>
      </c>
      <c r="L8679" s="4">
        <v>1</v>
      </c>
    </row>
    <row r="8680" spans="1:12" x14ac:dyDescent="0.25">
      <c r="A8680" s="18" t="s">
        <v>23078</v>
      </c>
      <c r="B8680" s="18" t="s">
        <v>23079</v>
      </c>
      <c r="C8680" s="18" t="s">
        <v>23080</v>
      </c>
      <c r="D8680" s="18" t="s">
        <v>23047</v>
      </c>
      <c r="E8680" s="19">
        <v>19</v>
      </c>
      <c r="F8680" s="20" t="s">
        <v>1</v>
      </c>
      <c r="H8680" s="7">
        <f t="shared" si="135"/>
        <v>-19</v>
      </c>
      <c r="I8680" s="6" t="str">
        <f>IF(B8680="","",VLOOKUP(D8680,'Liste Rayon'!$A$2:$D$10075,2,FALSE))</f>
        <v>Z</v>
      </c>
      <c r="J8680" s="6">
        <f>VLOOKUP(D8680,'Liste Rayon'!$A$2:$D$10075,3,FALSE)</f>
        <v>2</v>
      </c>
      <c r="K8680" s="6">
        <f>VLOOKUP(D8680,'Liste Rayon'!$A$2:$D$10075,4,FALSE)</f>
        <v>4</v>
      </c>
      <c r="L8680" s="4">
        <v>1</v>
      </c>
    </row>
    <row r="8681" spans="1:12" x14ac:dyDescent="0.25">
      <c r="A8681" s="18" t="s">
        <v>23081</v>
      </c>
      <c r="B8681" s="18" t="s">
        <v>23082</v>
      </c>
      <c r="C8681" s="18" t="s">
        <v>23083</v>
      </c>
      <c r="D8681" s="18" t="s">
        <v>23047</v>
      </c>
      <c r="E8681" s="19">
        <v>1</v>
      </c>
      <c r="F8681" s="20" t="s">
        <v>1</v>
      </c>
      <c r="H8681" s="7">
        <f t="shared" si="135"/>
        <v>-1</v>
      </c>
      <c r="I8681" s="6" t="str">
        <f>IF(B8681="","",VLOOKUP(D8681,'Liste Rayon'!$A$2:$D$10075,2,FALSE))</f>
        <v>Z</v>
      </c>
      <c r="J8681" s="6">
        <f>VLOOKUP(D8681,'Liste Rayon'!$A$2:$D$10075,3,FALSE)</f>
        <v>2</v>
      </c>
      <c r="K8681" s="6">
        <f>VLOOKUP(D8681,'Liste Rayon'!$A$2:$D$10075,4,FALSE)</f>
        <v>4</v>
      </c>
      <c r="L8681" s="4">
        <v>1</v>
      </c>
    </row>
    <row r="8682" spans="1:12" x14ac:dyDescent="0.25">
      <c r="A8682" s="18" t="s">
        <v>26572</v>
      </c>
      <c r="B8682" s="18" t="s">
        <v>26573</v>
      </c>
      <c r="C8682" s="18" t="s">
        <v>26574</v>
      </c>
      <c r="D8682" s="18" t="s">
        <v>23047</v>
      </c>
      <c r="E8682" s="19">
        <v>3</v>
      </c>
      <c r="F8682" s="20" t="s">
        <v>1</v>
      </c>
      <c r="H8682" s="7">
        <f t="shared" si="135"/>
        <v>-3</v>
      </c>
      <c r="I8682" s="6" t="str">
        <f>IF(B8682="","",VLOOKUP(D8682,'Liste Rayon'!$A$2:$D$10075,2,FALSE))</f>
        <v>Z</v>
      </c>
      <c r="J8682" s="6">
        <f>VLOOKUP(D8682,'Liste Rayon'!$A$2:$D$10075,3,FALSE)</f>
        <v>2</v>
      </c>
      <c r="K8682" s="6">
        <f>VLOOKUP(D8682,'Liste Rayon'!$A$2:$D$10075,4,FALSE)</f>
        <v>4</v>
      </c>
      <c r="L8682" s="4">
        <v>1</v>
      </c>
    </row>
    <row r="8683" spans="1:12" x14ac:dyDescent="0.25">
      <c r="A8683" s="18" t="s">
        <v>23084</v>
      </c>
      <c r="B8683" s="18" t="s">
        <v>23085</v>
      </c>
      <c r="C8683" s="18" t="s">
        <v>23086</v>
      </c>
      <c r="D8683" s="18" t="s">
        <v>23047</v>
      </c>
      <c r="E8683" s="19">
        <v>2</v>
      </c>
      <c r="F8683" s="20" t="s">
        <v>1</v>
      </c>
      <c r="H8683" s="7">
        <f t="shared" si="135"/>
        <v>-2</v>
      </c>
      <c r="I8683" s="6" t="str">
        <f>IF(B8683="","",VLOOKUP(D8683,'Liste Rayon'!$A$2:$D$10075,2,FALSE))</f>
        <v>Z</v>
      </c>
      <c r="J8683" s="6">
        <f>VLOOKUP(D8683,'Liste Rayon'!$A$2:$D$10075,3,FALSE)</f>
        <v>2</v>
      </c>
      <c r="K8683" s="6">
        <f>VLOOKUP(D8683,'Liste Rayon'!$A$2:$D$10075,4,FALSE)</f>
        <v>4</v>
      </c>
      <c r="L8683" s="4">
        <v>1</v>
      </c>
    </row>
    <row r="8684" spans="1:12" x14ac:dyDescent="0.25">
      <c r="A8684" s="18" t="s">
        <v>23087</v>
      </c>
      <c r="B8684" s="18" t="s">
        <v>23088</v>
      </c>
      <c r="C8684" s="18" t="s">
        <v>23089</v>
      </c>
      <c r="D8684" s="18" t="s">
        <v>23090</v>
      </c>
      <c r="E8684" s="19">
        <v>2</v>
      </c>
      <c r="F8684" s="20" t="s">
        <v>1</v>
      </c>
      <c r="H8684" s="7">
        <f t="shared" si="135"/>
        <v>-2</v>
      </c>
      <c r="I8684" s="6" t="str">
        <f>IF(B8684="","",VLOOKUP(D8684,'Liste Rayon'!$A$2:$D$10075,2,FALSE))</f>
        <v>Z</v>
      </c>
      <c r="J8684" s="6">
        <f>VLOOKUP(D8684,'Liste Rayon'!$A$2:$D$10075,3,FALSE)</f>
        <v>2</v>
      </c>
      <c r="K8684" s="6">
        <f>VLOOKUP(D8684,'Liste Rayon'!$A$2:$D$10075,4,FALSE)</f>
        <v>5</v>
      </c>
      <c r="L8684" s="4">
        <v>1</v>
      </c>
    </row>
    <row r="8685" spans="1:12" x14ac:dyDescent="0.25">
      <c r="A8685" s="18" t="s">
        <v>23091</v>
      </c>
      <c r="B8685" s="18" t="s">
        <v>23092</v>
      </c>
      <c r="C8685" s="18" t="s">
        <v>23093</v>
      </c>
      <c r="D8685" s="18" t="s">
        <v>23090</v>
      </c>
      <c r="E8685" s="19">
        <v>2</v>
      </c>
      <c r="F8685" s="20" t="s">
        <v>1</v>
      </c>
      <c r="H8685" s="7">
        <f t="shared" si="135"/>
        <v>-2</v>
      </c>
      <c r="I8685" s="6" t="str">
        <f>IF(B8685="","",VLOOKUP(D8685,'Liste Rayon'!$A$2:$D$10075,2,FALSE))</f>
        <v>Z</v>
      </c>
      <c r="J8685" s="6">
        <f>VLOOKUP(D8685,'Liste Rayon'!$A$2:$D$10075,3,FALSE)</f>
        <v>2</v>
      </c>
      <c r="K8685" s="6">
        <f>VLOOKUP(D8685,'Liste Rayon'!$A$2:$D$10075,4,FALSE)</f>
        <v>5</v>
      </c>
      <c r="L8685" s="4">
        <v>1</v>
      </c>
    </row>
    <row r="8686" spans="1:12" x14ac:dyDescent="0.25">
      <c r="A8686" s="18" t="s">
        <v>23094</v>
      </c>
      <c r="B8686" s="18" t="s">
        <v>23095</v>
      </c>
      <c r="C8686" s="18" t="s">
        <v>23096</v>
      </c>
      <c r="D8686" s="18" t="s">
        <v>23090</v>
      </c>
      <c r="E8686" s="19">
        <v>2</v>
      </c>
      <c r="F8686" s="20" t="s">
        <v>1</v>
      </c>
      <c r="H8686" s="7">
        <f t="shared" si="135"/>
        <v>-2</v>
      </c>
      <c r="I8686" s="6" t="str">
        <f>IF(B8686="","",VLOOKUP(D8686,'Liste Rayon'!$A$2:$D$10075,2,FALSE))</f>
        <v>Z</v>
      </c>
      <c r="J8686" s="6">
        <f>VLOOKUP(D8686,'Liste Rayon'!$A$2:$D$10075,3,FALSE)</f>
        <v>2</v>
      </c>
      <c r="K8686" s="6">
        <f>VLOOKUP(D8686,'Liste Rayon'!$A$2:$D$10075,4,FALSE)</f>
        <v>5</v>
      </c>
      <c r="L8686" s="4">
        <v>1</v>
      </c>
    </row>
    <row r="8687" spans="1:12" x14ac:dyDescent="0.25">
      <c r="A8687" s="18" t="s">
        <v>23097</v>
      </c>
      <c r="B8687" s="18" t="s">
        <v>23098</v>
      </c>
      <c r="C8687" s="18" t="s">
        <v>23099</v>
      </c>
      <c r="D8687" s="18" t="s">
        <v>23090</v>
      </c>
      <c r="E8687" s="19">
        <v>5</v>
      </c>
      <c r="F8687" s="20" t="s">
        <v>1</v>
      </c>
      <c r="H8687" s="7">
        <f t="shared" si="135"/>
        <v>-5</v>
      </c>
      <c r="I8687" s="6" t="str">
        <f>IF(B8687="","",VLOOKUP(D8687,'Liste Rayon'!$A$2:$D$10075,2,FALSE))</f>
        <v>Z</v>
      </c>
      <c r="J8687" s="6">
        <f>VLOOKUP(D8687,'Liste Rayon'!$A$2:$D$10075,3,FALSE)</f>
        <v>2</v>
      </c>
      <c r="K8687" s="6">
        <f>VLOOKUP(D8687,'Liste Rayon'!$A$2:$D$10075,4,FALSE)</f>
        <v>5</v>
      </c>
      <c r="L8687" s="4">
        <v>1</v>
      </c>
    </row>
    <row r="8688" spans="1:12" x14ac:dyDescent="0.25">
      <c r="A8688" s="18" t="s">
        <v>23100</v>
      </c>
      <c r="B8688" s="18" t="s">
        <v>23101</v>
      </c>
      <c r="C8688" s="18" t="s">
        <v>23102</v>
      </c>
      <c r="D8688" s="18" t="s">
        <v>23090</v>
      </c>
      <c r="E8688" s="19">
        <v>5</v>
      </c>
      <c r="F8688" s="20" t="s">
        <v>1</v>
      </c>
      <c r="H8688" s="7">
        <f t="shared" si="135"/>
        <v>-5</v>
      </c>
      <c r="I8688" s="6" t="str">
        <f>IF(B8688="","",VLOOKUP(D8688,'Liste Rayon'!$A$2:$D$10075,2,FALSE))</f>
        <v>Z</v>
      </c>
      <c r="J8688" s="6">
        <f>VLOOKUP(D8688,'Liste Rayon'!$A$2:$D$10075,3,FALSE)</f>
        <v>2</v>
      </c>
      <c r="K8688" s="6">
        <f>VLOOKUP(D8688,'Liste Rayon'!$A$2:$D$10075,4,FALSE)</f>
        <v>5</v>
      </c>
      <c r="L8688" s="4">
        <v>1</v>
      </c>
    </row>
    <row r="8689" spans="1:12" x14ac:dyDescent="0.25">
      <c r="A8689" s="18" t="s">
        <v>23103</v>
      </c>
      <c r="B8689" s="18" t="s">
        <v>23104</v>
      </c>
      <c r="C8689" s="18" t="s">
        <v>23105</v>
      </c>
      <c r="D8689" s="18" t="s">
        <v>23090</v>
      </c>
      <c r="E8689" s="19">
        <v>1</v>
      </c>
      <c r="F8689" s="20" t="s">
        <v>1</v>
      </c>
      <c r="H8689" s="7">
        <f t="shared" si="135"/>
        <v>-1</v>
      </c>
      <c r="I8689" s="6" t="str">
        <f>IF(B8689="","",VLOOKUP(D8689,'Liste Rayon'!$A$2:$D$10075,2,FALSE))</f>
        <v>Z</v>
      </c>
      <c r="J8689" s="6">
        <f>VLOOKUP(D8689,'Liste Rayon'!$A$2:$D$10075,3,FALSE)</f>
        <v>2</v>
      </c>
      <c r="K8689" s="6">
        <f>VLOOKUP(D8689,'Liste Rayon'!$A$2:$D$10075,4,FALSE)</f>
        <v>5</v>
      </c>
      <c r="L8689" s="4">
        <v>1</v>
      </c>
    </row>
    <row r="8690" spans="1:12" x14ac:dyDescent="0.25">
      <c r="A8690" s="18" t="s">
        <v>23106</v>
      </c>
      <c r="B8690" s="18" t="s">
        <v>23107</v>
      </c>
      <c r="C8690" s="18" t="s">
        <v>23108</v>
      </c>
      <c r="D8690" s="18" t="s">
        <v>23090</v>
      </c>
      <c r="E8690" s="19">
        <v>1</v>
      </c>
      <c r="F8690" s="20" t="s">
        <v>1</v>
      </c>
      <c r="H8690" s="7">
        <f t="shared" si="135"/>
        <v>-1</v>
      </c>
      <c r="I8690" s="6" t="str">
        <f>IF(B8690="","",VLOOKUP(D8690,'Liste Rayon'!$A$2:$D$10075,2,FALSE))</f>
        <v>Z</v>
      </c>
      <c r="J8690" s="6">
        <f>VLOOKUP(D8690,'Liste Rayon'!$A$2:$D$10075,3,FALSE)</f>
        <v>2</v>
      </c>
      <c r="K8690" s="6">
        <f>VLOOKUP(D8690,'Liste Rayon'!$A$2:$D$10075,4,FALSE)</f>
        <v>5</v>
      </c>
      <c r="L8690" s="4">
        <v>1</v>
      </c>
    </row>
    <row r="8691" spans="1:12" x14ac:dyDescent="0.25">
      <c r="A8691" s="18" t="s">
        <v>23109</v>
      </c>
      <c r="B8691" s="18" t="s">
        <v>23110</v>
      </c>
      <c r="C8691" s="18" t="s">
        <v>23111</v>
      </c>
      <c r="D8691" s="18" t="s">
        <v>23090</v>
      </c>
      <c r="E8691" s="19">
        <v>1</v>
      </c>
      <c r="F8691" s="20" t="s">
        <v>1</v>
      </c>
      <c r="H8691" s="7">
        <f t="shared" si="135"/>
        <v>-1</v>
      </c>
      <c r="I8691" s="6" t="str">
        <f>IF(B8691="","",VLOOKUP(D8691,'Liste Rayon'!$A$2:$D$10075,2,FALSE))</f>
        <v>Z</v>
      </c>
      <c r="J8691" s="6">
        <f>VLOOKUP(D8691,'Liste Rayon'!$A$2:$D$10075,3,FALSE)</f>
        <v>2</v>
      </c>
      <c r="K8691" s="6">
        <f>VLOOKUP(D8691,'Liste Rayon'!$A$2:$D$10075,4,FALSE)</f>
        <v>5</v>
      </c>
      <c r="L8691" s="4">
        <v>1</v>
      </c>
    </row>
    <row r="8692" spans="1:12" x14ac:dyDescent="0.25">
      <c r="A8692" s="18" t="s">
        <v>23112</v>
      </c>
      <c r="B8692" s="18" t="s">
        <v>23113</v>
      </c>
      <c r="C8692" s="18" t="s">
        <v>23114</v>
      </c>
      <c r="D8692" s="18" t="s">
        <v>23090</v>
      </c>
      <c r="E8692" s="19">
        <v>1</v>
      </c>
      <c r="F8692" s="20" t="s">
        <v>1</v>
      </c>
      <c r="H8692" s="7">
        <f t="shared" si="135"/>
        <v>-1</v>
      </c>
      <c r="I8692" s="6" t="str">
        <f>IF(B8692="","",VLOOKUP(D8692,'Liste Rayon'!$A$2:$D$10075,2,FALSE))</f>
        <v>Z</v>
      </c>
      <c r="J8692" s="6">
        <f>VLOOKUP(D8692,'Liste Rayon'!$A$2:$D$10075,3,FALSE)</f>
        <v>2</v>
      </c>
      <c r="K8692" s="6">
        <f>VLOOKUP(D8692,'Liste Rayon'!$A$2:$D$10075,4,FALSE)</f>
        <v>5</v>
      </c>
      <c r="L8692" s="4">
        <v>1</v>
      </c>
    </row>
    <row r="8693" spans="1:12" x14ac:dyDescent="0.25">
      <c r="A8693" s="18" t="s">
        <v>26575</v>
      </c>
      <c r="B8693" s="18" t="s">
        <v>26576</v>
      </c>
      <c r="C8693" s="18" t="s">
        <v>26577</v>
      </c>
      <c r="D8693" s="18" t="s">
        <v>23090</v>
      </c>
      <c r="E8693" s="19">
        <v>1</v>
      </c>
      <c r="F8693" s="20" t="s">
        <v>1</v>
      </c>
      <c r="H8693" s="7">
        <f t="shared" si="135"/>
        <v>-1</v>
      </c>
      <c r="I8693" s="6" t="str">
        <f>IF(B8693="","",VLOOKUP(D8693,'Liste Rayon'!$A$2:$D$10075,2,FALSE))</f>
        <v>Z</v>
      </c>
      <c r="J8693" s="6">
        <f>VLOOKUP(D8693,'Liste Rayon'!$A$2:$D$10075,3,FALSE)</f>
        <v>2</v>
      </c>
      <c r="K8693" s="6">
        <f>VLOOKUP(D8693,'Liste Rayon'!$A$2:$D$10075,4,FALSE)</f>
        <v>5</v>
      </c>
      <c r="L8693" s="4">
        <v>1</v>
      </c>
    </row>
    <row r="8694" spans="1:12" x14ac:dyDescent="0.25">
      <c r="A8694" s="18" t="s">
        <v>23115</v>
      </c>
      <c r="B8694" s="18" t="s">
        <v>23116</v>
      </c>
      <c r="C8694" s="18" t="s">
        <v>23117</v>
      </c>
      <c r="D8694" s="18" t="s">
        <v>23090</v>
      </c>
      <c r="E8694" s="19">
        <v>1</v>
      </c>
      <c r="F8694" s="20" t="s">
        <v>1</v>
      </c>
      <c r="H8694" s="7">
        <f t="shared" si="135"/>
        <v>-1</v>
      </c>
      <c r="I8694" s="6" t="str">
        <f>IF(B8694="","",VLOOKUP(D8694,'Liste Rayon'!$A$2:$D$10075,2,FALSE))</f>
        <v>Z</v>
      </c>
      <c r="J8694" s="6">
        <f>VLOOKUP(D8694,'Liste Rayon'!$A$2:$D$10075,3,FALSE)</f>
        <v>2</v>
      </c>
      <c r="K8694" s="6">
        <f>VLOOKUP(D8694,'Liste Rayon'!$A$2:$D$10075,4,FALSE)</f>
        <v>5</v>
      </c>
      <c r="L8694" s="4">
        <v>1</v>
      </c>
    </row>
    <row r="8695" spans="1:12" x14ac:dyDescent="0.25">
      <c r="A8695" s="18" t="s">
        <v>23118</v>
      </c>
      <c r="B8695" s="18" t="s">
        <v>23119</v>
      </c>
      <c r="C8695" s="18" t="s">
        <v>23120</v>
      </c>
      <c r="D8695" s="18" t="s">
        <v>23090</v>
      </c>
      <c r="E8695" s="19">
        <v>2</v>
      </c>
      <c r="F8695" s="20" t="s">
        <v>1</v>
      </c>
      <c r="H8695" s="7">
        <f t="shared" si="135"/>
        <v>-2</v>
      </c>
      <c r="I8695" s="6" t="str">
        <f>IF(B8695="","",VLOOKUP(D8695,'Liste Rayon'!$A$2:$D$10075,2,FALSE))</f>
        <v>Z</v>
      </c>
      <c r="J8695" s="6">
        <f>VLOOKUP(D8695,'Liste Rayon'!$A$2:$D$10075,3,FALSE)</f>
        <v>2</v>
      </c>
      <c r="K8695" s="6">
        <f>VLOOKUP(D8695,'Liste Rayon'!$A$2:$D$10075,4,FALSE)</f>
        <v>5</v>
      </c>
      <c r="L8695" s="4">
        <v>1</v>
      </c>
    </row>
    <row r="8696" spans="1:12" x14ac:dyDescent="0.25">
      <c r="A8696" s="18" t="s">
        <v>23121</v>
      </c>
      <c r="B8696" s="18" t="s">
        <v>23122</v>
      </c>
      <c r="C8696" s="18" t="s">
        <v>23123</v>
      </c>
      <c r="D8696" s="18" t="s">
        <v>23090</v>
      </c>
      <c r="E8696" s="19">
        <v>1</v>
      </c>
      <c r="F8696" s="20" t="s">
        <v>1</v>
      </c>
      <c r="H8696" s="7">
        <f t="shared" si="135"/>
        <v>-1</v>
      </c>
      <c r="I8696" s="6" t="str">
        <f>IF(B8696="","",VLOOKUP(D8696,'Liste Rayon'!$A$2:$D$10075,2,FALSE))</f>
        <v>Z</v>
      </c>
      <c r="J8696" s="6">
        <f>VLOOKUP(D8696,'Liste Rayon'!$A$2:$D$10075,3,FALSE)</f>
        <v>2</v>
      </c>
      <c r="K8696" s="6">
        <f>VLOOKUP(D8696,'Liste Rayon'!$A$2:$D$10075,4,FALSE)</f>
        <v>5</v>
      </c>
      <c r="L8696" s="4">
        <v>1</v>
      </c>
    </row>
    <row r="8697" spans="1:12" x14ac:dyDescent="0.25">
      <c r="A8697" s="18" t="s">
        <v>21380</v>
      </c>
      <c r="B8697" s="18" t="s">
        <v>25027</v>
      </c>
      <c r="C8697" s="18" t="s">
        <v>21380</v>
      </c>
      <c r="D8697" s="18" t="s">
        <v>26578</v>
      </c>
      <c r="E8697" s="19">
        <v>0</v>
      </c>
      <c r="F8697" s="20" t="s">
        <v>21380</v>
      </c>
      <c r="H8697" s="7">
        <f t="shared" si="135"/>
        <v>0</v>
      </c>
      <c r="I8697" s="6" t="str">
        <f>IF(B8697="","",VLOOKUP(D8697,'Liste Rayon'!$A$2:$D$10075,2,FALSE))</f>
        <v>Z</v>
      </c>
      <c r="J8697" s="6">
        <f>VLOOKUP(D8697,'Liste Rayon'!$A$2:$D$10075,3,FALSE)</f>
        <v>2</v>
      </c>
      <c r="K8697" s="6">
        <f>VLOOKUP(D8697,'Liste Rayon'!$A$2:$D$10075,4,FALSE)</f>
        <v>6</v>
      </c>
      <c r="L8697" s="4">
        <v>1</v>
      </c>
    </row>
    <row r="8698" spans="1:12" x14ac:dyDescent="0.25">
      <c r="A8698" s="18" t="s">
        <v>23124</v>
      </c>
      <c r="B8698" s="18" t="s">
        <v>23125</v>
      </c>
      <c r="C8698" s="18" t="s">
        <v>23126</v>
      </c>
      <c r="D8698" s="18" t="s">
        <v>23127</v>
      </c>
      <c r="E8698" s="19">
        <v>1</v>
      </c>
      <c r="F8698" s="20" t="s">
        <v>1</v>
      </c>
      <c r="H8698" s="7">
        <f t="shared" si="135"/>
        <v>-1</v>
      </c>
      <c r="I8698" s="6" t="str">
        <f>IF(B8698="","",VLOOKUP(D8698,'Liste Rayon'!$A$2:$D$10075,2,FALSE))</f>
        <v>Z</v>
      </c>
      <c r="J8698" s="6">
        <f>VLOOKUP(D8698,'Liste Rayon'!$A$2:$D$10075,3,FALSE)</f>
        <v>3</v>
      </c>
      <c r="K8698" s="6">
        <f>VLOOKUP(D8698,'Liste Rayon'!$A$2:$D$10075,4,FALSE)</f>
        <v>1</v>
      </c>
      <c r="L8698" s="4">
        <v>1</v>
      </c>
    </row>
    <row r="8699" spans="1:12" x14ac:dyDescent="0.25">
      <c r="A8699" s="18" t="s">
        <v>23128</v>
      </c>
      <c r="B8699" s="18" t="s">
        <v>23129</v>
      </c>
      <c r="C8699" s="18" t="s">
        <v>23130</v>
      </c>
      <c r="D8699" s="18" t="s">
        <v>23127</v>
      </c>
      <c r="E8699" s="19">
        <v>1</v>
      </c>
      <c r="F8699" s="20" t="s">
        <v>1</v>
      </c>
      <c r="H8699" s="7">
        <f t="shared" si="135"/>
        <v>-1</v>
      </c>
      <c r="I8699" s="6" t="str">
        <f>IF(B8699="","",VLOOKUP(D8699,'Liste Rayon'!$A$2:$D$10075,2,FALSE))</f>
        <v>Z</v>
      </c>
      <c r="J8699" s="6">
        <f>VLOOKUP(D8699,'Liste Rayon'!$A$2:$D$10075,3,FALSE)</f>
        <v>3</v>
      </c>
      <c r="K8699" s="6">
        <f>VLOOKUP(D8699,'Liste Rayon'!$A$2:$D$10075,4,FALSE)</f>
        <v>1</v>
      </c>
      <c r="L8699" s="4">
        <v>1</v>
      </c>
    </row>
    <row r="8700" spans="1:12" x14ac:dyDescent="0.25">
      <c r="A8700" s="18" t="s">
        <v>23131</v>
      </c>
      <c r="B8700" s="18" t="s">
        <v>23132</v>
      </c>
      <c r="C8700" s="18" t="s">
        <v>23133</v>
      </c>
      <c r="D8700" s="18" t="s">
        <v>23127</v>
      </c>
      <c r="E8700" s="19">
        <v>1</v>
      </c>
      <c r="F8700" s="20" t="s">
        <v>1</v>
      </c>
      <c r="H8700" s="7">
        <f t="shared" si="135"/>
        <v>-1</v>
      </c>
      <c r="I8700" s="6" t="str">
        <f>IF(B8700="","",VLOOKUP(D8700,'Liste Rayon'!$A$2:$D$10075,2,FALSE))</f>
        <v>Z</v>
      </c>
      <c r="J8700" s="6">
        <f>VLOOKUP(D8700,'Liste Rayon'!$A$2:$D$10075,3,FALSE)</f>
        <v>3</v>
      </c>
      <c r="K8700" s="6">
        <f>VLOOKUP(D8700,'Liste Rayon'!$A$2:$D$10075,4,FALSE)</f>
        <v>1</v>
      </c>
      <c r="L8700" s="4">
        <v>1</v>
      </c>
    </row>
    <row r="8701" spans="1:12" x14ac:dyDescent="0.25">
      <c r="A8701" s="18" t="s">
        <v>23134</v>
      </c>
      <c r="B8701" s="18" t="s">
        <v>23135</v>
      </c>
      <c r="C8701" s="18" t="s">
        <v>23136</v>
      </c>
      <c r="D8701" s="18" t="s">
        <v>23127</v>
      </c>
      <c r="E8701" s="19">
        <v>1</v>
      </c>
      <c r="F8701" s="20" t="s">
        <v>1</v>
      </c>
      <c r="H8701" s="7">
        <f t="shared" si="135"/>
        <v>-1</v>
      </c>
      <c r="I8701" s="6" t="str">
        <f>IF(B8701="","",VLOOKUP(D8701,'Liste Rayon'!$A$2:$D$10075,2,FALSE))</f>
        <v>Z</v>
      </c>
      <c r="J8701" s="6">
        <f>VLOOKUP(D8701,'Liste Rayon'!$A$2:$D$10075,3,FALSE)</f>
        <v>3</v>
      </c>
      <c r="K8701" s="6">
        <f>VLOOKUP(D8701,'Liste Rayon'!$A$2:$D$10075,4,FALSE)</f>
        <v>1</v>
      </c>
      <c r="L8701" s="4">
        <v>1</v>
      </c>
    </row>
    <row r="8702" spans="1:12" x14ac:dyDescent="0.25">
      <c r="A8702" s="18" t="s">
        <v>23137</v>
      </c>
      <c r="B8702" s="18" t="s">
        <v>23138</v>
      </c>
      <c r="C8702" s="18" t="s">
        <v>23139</v>
      </c>
      <c r="D8702" s="18" t="s">
        <v>23140</v>
      </c>
      <c r="E8702" s="19">
        <v>3</v>
      </c>
      <c r="F8702" s="20" t="s">
        <v>1</v>
      </c>
      <c r="H8702" s="7">
        <f t="shared" si="135"/>
        <v>-3</v>
      </c>
      <c r="I8702" s="6" t="str">
        <f>IF(B8702="","",VLOOKUP(D8702,'Liste Rayon'!$A$2:$D$10075,2,FALSE))</f>
        <v>Z</v>
      </c>
      <c r="J8702" s="6">
        <f>VLOOKUP(D8702,'Liste Rayon'!$A$2:$D$10075,3,FALSE)</f>
        <v>3</v>
      </c>
      <c r="K8702" s="6">
        <f>VLOOKUP(D8702,'Liste Rayon'!$A$2:$D$10075,4,FALSE)</f>
        <v>2</v>
      </c>
      <c r="L8702" s="4">
        <v>1</v>
      </c>
    </row>
    <row r="8703" spans="1:12" x14ac:dyDescent="0.25">
      <c r="A8703" s="18" t="s">
        <v>23141</v>
      </c>
      <c r="B8703" s="18" t="s">
        <v>23142</v>
      </c>
      <c r="C8703" s="18" t="s">
        <v>23143</v>
      </c>
      <c r="D8703" s="18" t="s">
        <v>23140</v>
      </c>
      <c r="E8703" s="19">
        <v>2</v>
      </c>
      <c r="F8703" s="20" t="s">
        <v>1</v>
      </c>
      <c r="H8703" s="7">
        <f t="shared" si="135"/>
        <v>-2</v>
      </c>
      <c r="I8703" s="6" t="str">
        <f>IF(B8703="","",VLOOKUP(D8703,'Liste Rayon'!$A$2:$D$10075,2,FALSE))</f>
        <v>Z</v>
      </c>
      <c r="J8703" s="6">
        <f>VLOOKUP(D8703,'Liste Rayon'!$A$2:$D$10075,3,FALSE)</f>
        <v>3</v>
      </c>
      <c r="K8703" s="6">
        <f>VLOOKUP(D8703,'Liste Rayon'!$A$2:$D$10075,4,FALSE)</f>
        <v>2</v>
      </c>
      <c r="L8703" s="4">
        <v>1</v>
      </c>
    </row>
    <row r="8704" spans="1:12" x14ac:dyDescent="0.25">
      <c r="A8704" s="18" t="s">
        <v>23144</v>
      </c>
      <c r="B8704" s="18" t="s">
        <v>23145</v>
      </c>
      <c r="C8704" s="18" t="s">
        <v>23146</v>
      </c>
      <c r="D8704" s="18" t="s">
        <v>23140</v>
      </c>
      <c r="E8704" s="19">
        <v>1</v>
      </c>
      <c r="F8704" s="20" t="s">
        <v>1</v>
      </c>
      <c r="H8704" s="7">
        <f t="shared" si="135"/>
        <v>-1</v>
      </c>
      <c r="I8704" s="6" t="str">
        <f>IF(B8704="","",VLOOKUP(D8704,'Liste Rayon'!$A$2:$D$10075,2,FALSE))</f>
        <v>Z</v>
      </c>
      <c r="J8704" s="6">
        <f>VLOOKUP(D8704,'Liste Rayon'!$A$2:$D$10075,3,FALSE)</f>
        <v>3</v>
      </c>
      <c r="K8704" s="6">
        <f>VLOOKUP(D8704,'Liste Rayon'!$A$2:$D$10075,4,FALSE)</f>
        <v>2</v>
      </c>
      <c r="L8704" s="4">
        <v>1</v>
      </c>
    </row>
    <row r="8705" spans="1:12" x14ac:dyDescent="0.25">
      <c r="A8705" s="18" t="s">
        <v>23147</v>
      </c>
      <c r="B8705" s="18" t="s">
        <v>23148</v>
      </c>
      <c r="C8705" s="18" t="s">
        <v>23149</v>
      </c>
      <c r="D8705" s="18" t="s">
        <v>23140</v>
      </c>
      <c r="E8705" s="19">
        <v>1</v>
      </c>
      <c r="F8705" s="20" t="s">
        <v>1</v>
      </c>
      <c r="H8705" s="7">
        <f t="shared" si="135"/>
        <v>-1</v>
      </c>
      <c r="I8705" s="6" t="str">
        <f>IF(B8705="","",VLOOKUP(D8705,'Liste Rayon'!$A$2:$D$10075,2,FALSE))</f>
        <v>Z</v>
      </c>
      <c r="J8705" s="6">
        <f>VLOOKUP(D8705,'Liste Rayon'!$A$2:$D$10075,3,FALSE)</f>
        <v>3</v>
      </c>
      <c r="K8705" s="6">
        <f>VLOOKUP(D8705,'Liste Rayon'!$A$2:$D$10075,4,FALSE)</f>
        <v>2</v>
      </c>
      <c r="L8705" s="4">
        <v>1</v>
      </c>
    </row>
    <row r="8706" spans="1:12" x14ac:dyDescent="0.25">
      <c r="A8706" s="18" t="s">
        <v>23150</v>
      </c>
      <c r="B8706" s="18" t="s">
        <v>23151</v>
      </c>
      <c r="C8706" s="18" t="s">
        <v>23152</v>
      </c>
      <c r="D8706" s="18" t="s">
        <v>23140</v>
      </c>
      <c r="E8706" s="19">
        <v>3</v>
      </c>
      <c r="F8706" s="20" t="s">
        <v>1</v>
      </c>
      <c r="H8706" s="7">
        <f t="shared" ref="H8706:H8769" si="136">+G8706-E8706</f>
        <v>-3</v>
      </c>
      <c r="I8706" s="6" t="str">
        <f>IF(B8706="","",VLOOKUP(D8706,'Liste Rayon'!$A$2:$D$10075,2,FALSE))</f>
        <v>Z</v>
      </c>
      <c r="J8706" s="6">
        <f>VLOOKUP(D8706,'Liste Rayon'!$A$2:$D$10075,3,FALSE)</f>
        <v>3</v>
      </c>
      <c r="K8706" s="6">
        <f>VLOOKUP(D8706,'Liste Rayon'!$A$2:$D$10075,4,FALSE)</f>
        <v>2</v>
      </c>
      <c r="L8706" s="4">
        <v>1</v>
      </c>
    </row>
    <row r="8707" spans="1:12" x14ac:dyDescent="0.25">
      <c r="A8707" s="18" t="s">
        <v>23154</v>
      </c>
      <c r="B8707" s="18" t="s">
        <v>23155</v>
      </c>
      <c r="C8707" s="18" t="s">
        <v>23156</v>
      </c>
      <c r="D8707" s="18" t="s">
        <v>23153</v>
      </c>
      <c r="E8707" s="19">
        <v>4</v>
      </c>
      <c r="F8707" s="20" t="s">
        <v>1</v>
      </c>
      <c r="H8707" s="7">
        <f t="shared" si="136"/>
        <v>-4</v>
      </c>
      <c r="I8707" s="6" t="str">
        <f>IF(B8707="","",VLOOKUP(D8707,'Liste Rayon'!$A$2:$D$10075,2,FALSE))</f>
        <v>Z</v>
      </c>
      <c r="J8707" s="6">
        <f>VLOOKUP(D8707,'Liste Rayon'!$A$2:$D$10075,3,FALSE)</f>
        <v>3</v>
      </c>
      <c r="K8707" s="6">
        <f>VLOOKUP(D8707,'Liste Rayon'!$A$2:$D$10075,4,FALSE)</f>
        <v>3</v>
      </c>
      <c r="L8707" s="4">
        <v>1</v>
      </c>
    </row>
    <row r="8708" spans="1:12" x14ac:dyDescent="0.25">
      <c r="A8708" s="18" t="s">
        <v>23157</v>
      </c>
      <c r="B8708" s="18" t="s">
        <v>23158</v>
      </c>
      <c r="C8708" s="18" t="s">
        <v>23159</v>
      </c>
      <c r="D8708" s="18" t="s">
        <v>23153</v>
      </c>
      <c r="E8708" s="19">
        <v>8</v>
      </c>
      <c r="F8708" s="20" t="s">
        <v>1</v>
      </c>
      <c r="H8708" s="7">
        <f t="shared" si="136"/>
        <v>-8</v>
      </c>
      <c r="I8708" s="6" t="str">
        <f>IF(B8708="","",VLOOKUP(D8708,'Liste Rayon'!$A$2:$D$10075,2,FALSE))</f>
        <v>Z</v>
      </c>
      <c r="J8708" s="6">
        <f>VLOOKUP(D8708,'Liste Rayon'!$A$2:$D$10075,3,FALSE)</f>
        <v>3</v>
      </c>
      <c r="K8708" s="6">
        <f>VLOOKUP(D8708,'Liste Rayon'!$A$2:$D$10075,4,FALSE)</f>
        <v>3</v>
      </c>
      <c r="L8708" s="4">
        <v>1</v>
      </c>
    </row>
    <row r="8709" spans="1:12" x14ac:dyDescent="0.25">
      <c r="A8709" s="18" t="s">
        <v>23160</v>
      </c>
      <c r="B8709" s="18" t="s">
        <v>23161</v>
      </c>
      <c r="C8709" s="18" t="s">
        <v>23162</v>
      </c>
      <c r="D8709" s="18" t="s">
        <v>23153</v>
      </c>
      <c r="E8709" s="19">
        <v>3</v>
      </c>
      <c r="F8709" s="20" t="s">
        <v>1</v>
      </c>
      <c r="H8709" s="7">
        <f t="shared" si="136"/>
        <v>-3</v>
      </c>
      <c r="I8709" s="6" t="str">
        <f>IF(B8709="","",VLOOKUP(D8709,'Liste Rayon'!$A$2:$D$10075,2,FALSE))</f>
        <v>Z</v>
      </c>
      <c r="J8709" s="6">
        <f>VLOOKUP(D8709,'Liste Rayon'!$A$2:$D$10075,3,FALSE)</f>
        <v>3</v>
      </c>
      <c r="K8709" s="6">
        <f>VLOOKUP(D8709,'Liste Rayon'!$A$2:$D$10075,4,FALSE)</f>
        <v>3</v>
      </c>
      <c r="L8709" s="4">
        <v>1</v>
      </c>
    </row>
    <row r="8710" spans="1:12" x14ac:dyDescent="0.25">
      <c r="A8710" s="18" t="s">
        <v>23163</v>
      </c>
      <c r="B8710" s="18" t="s">
        <v>23164</v>
      </c>
      <c r="C8710" s="18" t="s">
        <v>23165</v>
      </c>
      <c r="D8710" s="18" t="s">
        <v>23153</v>
      </c>
      <c r="E8710" s="19">
        <v>2</v>
      </c>
      <c r="F8710" s="20" t="s">
        <v>1</v>
      </c>
      <c r="H8710" s="7">
        <f t="shared" si="136"/>
        <v>-2</v>
      </c>
      <c r="I8710" s="6" t="str">
        <f>IF(B8710="","",VLOOKUP(D8710,'Liste Rayon'!$A$2:$D$10075,2,FALSE))</f>
        <v>Z</v>
      </c>
      <c r="J8710" s="6">
        <f>VLOOKUP(D8710,'Liste Rayon'!$A$2:$D$10075,3,FALSE)</f>
        <v>3</v>
      </c>
      <c r="K8710" s="6">
        <f>VLOOKUP(D8710,'Liste Rayon'!$A$2:$D$10075,4,FALSE)</f>
        <v>3</v>
      </c>
      <c r="L8710" s="4">
        <v>1</v>
      </c>
    </row>
    <row r="8711" spans="1:12" x14ac:dyDescent="0.25">
      <c r="A8711" s="18" t="s">
        <v>23166</v>
      </c>
      <c r="B8711" s="18" t="s">
        <v>23167</v>
      </c>
      <c r="C8711" s="18" t="s">
        <v>23168</v>
      </c>
      <c r="D8711" s="18" t="s">
        <v>23153</v>
      </c>
      <c r="E8711" s="19">
        <v>1</v>
      </c>
      <c r="F8711" s="20" t="s">
        <v>1</v>
      </c>
      <c r="H8711" s="7">
        <f t="shared" si="136"/>
        <v>-1</v>
      </c>
      <c r="I8711" s="6" t="str">
        <f>IF(B8711="","",VLOOKUP(D8711,'Liste Rayon'!$A$2:$D$10075,2,FALSE))</f>
        <v>Z</v>
      </c>
      <c r="J8711" s="6">
        <f>VLOOKUP(D8711,'Liste Rayon'!$A$2:$D$10075,3,FALSE)</f>
        <v>3</v>
      </c>
      <c r="K8711" s="6">
        <f>VLOOKUP(D8711,'Liste Rayon'!$A$2:$D$10075,4,FALSE)</f>
        <v>3</v>
      </c>
      <c r="L8711" s="4">
        <v>1</v>
      </c>
    </row>
    <row r="8712" spans="1:12" x14ac:dyDescent="0.25">
      <c r="A8712" s="18" t="s">
        <v>23169</v>
      </c>
      <c r="B8712" s="18" t="s">
        <v>23170</v>
      </c>
      <c r="C8712" s="18" t="s">
        <v>23171</v>
      </c>
      <c r="D8712" s="18" t="s">
        <v>23153</v>
      </c>
      <c r="E8712" s="19">
        <v>1</v>
      </c>
      <c r="F8712" s="20" t="s">
        <v>1</v>
      </c>
      <c r="H8712" s="7">
        <f t="shared" si="136"/>
        <v>-1</v>
      </c>
      <c r="I8712" s="6" t="str">
        <f>IF(B8712="","",VLOOKUP(D8712,'Liste Rayon'!$A$2:$D$10075,2,FALSE))</f>
        <v>Z</v>
      </c>
      <c r="J8712" s="6">
        <f>VLOOKUP(D8712,'Liste Rayon'!$A$2:$D$10075,3,FALSE)</f>
        <v>3</v>
      </c>
      <c r="K8712" s="6">
        <f>VLOOKUP(D8712,'Liste Rayon'!$A$2:$D$10075,4,FALSE)</f>
        <v>3</v>
      </c>
      <c r="L8712" s="4">
        <v>1</v>
      </c>
    </row>
    <row r="8713" spans="1:12" x14ac:dyDescent="0.25">
      <c r="A8713" s="18" t="s">
        <v>23172</v>
      </c>
      <c r="B8713" s="18" t="s">
        <v>23173</v>
      </c>
      <c r="C8713" s="18" t="s">
        <v>23174</v>
      </c>
      <c r="D8713" s="18" t="s">
        <v>23153</v>
      </c>
      <c r="E8713" s="19">
        <v>2</v>
      </c>
      <c r="F8713" s="20" t="s">
        <v>1</v>
      </c>
      <c r="H8713" s="7">
        <f t="shared" si="136"/>
        <v>-2</v>
      </c>
      <c r="I8713" s="6" t="str">
        <f>IF(B8713="","",VLOOKUP(D8713,'Liste Rayon'!$A$2:$D$10075,2,FALSE))</f>
        <v>Z</v>
      </c>
      <c r="J8713" s="6">
        <f>VLOOKUP(D8713,'Liste Rayon'!$A$2:$D$10075,3,FALSE)</f>
        <v>3</v>
      </c>
      <c r="K8713" s="6">
        <f>VLOOKUP(D8713,'Liste Rayon'!$A$2:$D$10075,4,FALSE)</f>
        <v>3</v>
      </c>
      <c r="L8713" s="4">
        <v>1</v>
      </c>
    </row>
    <row r="8714" spans="1:12" x14ac:dyDescent="0.25">
      <c r="A8714" s="18" t="s">
        <v>26579</v>
      </c>
      <c r="B8714" s="18" t="s">
        <v>26580</v>
      </c>
      <c r="C8714" s="18" t="s">
        <v>26581</v>
      </c>
      <c r="D8714" s="18" t="s">
        <v>23178</v>
      </c>
      <c r="E8714" s="19">
        <v>24</v>
      </c>
      <c r="F8714" s="20" t="s">
        <v>1</v>
      </c>
      <c r="H8714" s="7">
        <f t="shared" si="136"/>
        <v>-24</v>
      </c>
      <c r="I8714" s="6" t="str">
        <f>IF(B8714="","",VLOOKUP(D8714,'Liste Rayon'!$A$2:$D$10075,2,FALSE))</f>
        <v>Z</v>
      </c>
      <c r="J8714" s="6">
        <f>VLOOKUP(D8714,'Liste Rayon'!$A$2:$D$10075,3,FALSE)</f>
        <v>3</v>
      </c>
      <c r="K8714" s="6">
        <f>VLOOKUP(D8714,'Liste Rayon'!$A$2:$D$10075,4,FALSE)</f>
        <v>4</v>
      </c>
      <c r="L8714" s="4">
        <v>1</v>
      </c>
    </row>
    <row r="8715" spans="1:12" x14ac:dyDescent="0.25">
      <c r="A8715" s="18" t="s">
        <v>23175</v>
      </c>
      <c r="B8715" s="18" t="s">
        <v>23176</v>
      </c>
      <c r="C8715" s="18" t="s">
        <v>23177</v>
      </c>
      <c r="D8715" s="18" t="s">
        <v>23178</v>
      </c>
      <c r="E8715" s="19">
        <v>4</v>
      </c>
      <c r="F8715" s="20" t="s">
        <v>1</v>
      </c>
      <c r="H8715" s="7">
        <f t="shared" si="136"/>
        <v>-4</v>
      </c>
      <c r="I8715" s="6" t="str">
        <f>IF(B8715="","",VLOOKUP(D8715,'Liste Rayon'!$A$2:$D$10075,2,FALSE))</f>
        <v>Z</v>
      </c>
      <c r="J8715" s="6">
        <f>VLOOKUP(D8715,'Liste Rayon'!$A$2:$D$10075,3,FALSE)</f>
        <v>3</v>
      </c>
      <c r="K8715" s="6">
        <f>VLOOKUP(D8715,'Liste Rayon'!$A$2:$D$10075,4,FALSE)</f>
        <v>4</v>
      </c>
      <c r="L8715" s="4">
        <v>1</v>
      </c>
    </row>
    <row r="8716" spans="1:12" x14ac:dyDescent="0.25">
      <c r="A8716" s="18" t="s">
        <v>26582</v>
      </c>
      <c r="B8716" s="18" t="s">
        <v>26583</v>
      </c>
      <c r="C8716" s="18" t="s">
        <v>26584</v>
      </c>
      <c r="D8716" s="18" t="s">
        <v>23178</v>
      </c>
      <c r="E8716" s="19">
        <v>1</v>
      </c>
      <c r="F8716" s="20" t="s">
        <v>1</v>
      </c>
      <c r="H8716" s="7">
        <f t="shared" si="136"/>
        <v>-1</v>
      </c>
      <c r="I8716" s="6" t="str">
        <f>IF(B8716="","",VLOOKUP(D8716,'Liste Rayon'!$A$2:$D$10075,2,FALSE))</f>
        <v>Z</v>
      </c>
      <c r="J8716" s="6">
        <f>VLOOKUP(D8716,'Liste Rayon'!$A$2:$D$10075,3,FALSE)</f>
        <v>3</v>
      </c>
      <c r="K8716" s="6">
        <f>VLOOKUP(D8716,'Liste Rayon'!$A$2:$D$10075,4,FALSE)</f>
        <v>4</v>
      </c>
      <c r="L8716" s="4">
        <v>1</v>
      </c>
    </row>
    <row r="8717" spans="1:12" x14ac:dyDescent="0.25">
      <c r="A8717" s="18" t="s">
        <v>23179</v>
      </c>
      <c r="B8717" s="18" t="s">
        <v>23180</v>
      </c>
      <c r="C8717" s="18" t="s">
        <v>23181</v>
      </c>
      <c r="D8717" s="18" t="s">
        <v>23178</v>
      </c>
      <c r="E8717" s="19">
        <v>1</v>
      </c>
      <c r="F8717" s="20" t="s">
        <v>1</v>
      </c>
      <c r="H8717" s="7">
        <f t="shared" si="136"/>
        <v>-1</v>
      </c>
      <c r="I8717" s="6" t="str">
        <f>IF(B8717="","",VLOOKUP(D8717,'Liste Rayon'!$A$2:$D$10075,2,FALSE))</f>
        <v>Z</v>
      </c>
      <c r="J8717" s="6">
        <f>VLOOKUP(D8717,'Liste Rayon'!$A$2:$D$10075,3,FALSE)</f>
        <v>3</v>
      </c>
      <c r="K8717" s="6">
        <f>VLOOKUP(D8717,'Liste Rayon'!$A$2:$D$10075,4,FALSE)</f>
        <v>4</v>
      </c>
      <c r="L8717" s="4">
        <v>1</v>
      </c>
    </row>
    <row r="8718" spans="1:12" x14ac:dyDescent="0.25">
      <c r="A8718" s="18" t="s">
        <v>23182</v>
      </c>
      <c r="B8718" s="18" t="s">
        <v>23183</v>
      </c>
      <c r="C8718" s="18" t="s">
        <v>23184</v>
      </c>
      <c r="D8718" s="18" t="s">
        <v>23178</v>
      </c>
      <c r="E8718" s="19">
        <v>3</v>
      </c>
      <c r="F8718" s="20" t="s">
        <v>1</v>
      </c>
      <c r="H8718" s="7">
        <f t="shared" si="136"/>
        <v>-3</v>
      </c>
      <c r="I8718" s="6" t="str">
        <f>IF(B8718="","",VLOOKUP(D8718,'Liste Rayon'!$A$2:$D$10075,2,FALSE))</f>
        <v>Z</v>
      </c>
      <c r="J8718" s="6">
        <f>VLOOKUP(D8718,'Liste Rayon'!$A$2:$D$10075,3,FALSE)</f>
        <v>3</v>
      </c>
      <c r="K8718" s="6">
        <f>VLOOKUP(D8718,'Liste Rayon'!$A$2:$D$10075,4,FALSE)</f>
        <v>4</v>
      </c>
      <c r="L8718" s="4">
        <v>1</v>
      </c>
    </row>
    <row r="8719" spans="1:12" x14ac:dyDescent="0.25">
      <c r="A8719" s="18" t="s">
        <v>26585</v>
      </c>
      <c r="B8719" s="18" t="s">
        <v>26586</v>
      </c>
      <c r="C8719" s="18" t="s">
        <v>26587</v>
      </c>
      <c r="D8719" s="18" t="s">
        <v>23178</v>
      </c>
      <c r="E8719" s="19">
        <v>2</v>
      </c>
      <c r="F8719" s="20" t="s">
        <v>1</v>
      </c>
      <c r="H8719" s="7">
        <f t="shared" si="136"/>
        <v>-2</v>
      </c>
      <c r="I8719" s="6" t="str">
        <f>IF(B8719="","",VLOOKUP(D8719,'Liste Rayon'!$A$2:$D$10075,2,FALSE))</f>
        <v>Z</v>
      </c>
      <c r="J8719" s="6">
        <f>VLOOKUP(D8719,'Liste Rayon'!$A$2:$D$10075,3,FALSE)</f>
        <v>3</v>
      </c>
      <c r="K8719" s="6">
        <f>VLOOKUP(D8719,'Liste Rayon'!$A$2:$D$10075,4,FALSE)</f>
        <v>4</v>
      </c>
      <c r="L8719" s="4">
        <v>1</v>
      </c>
    </row>
    <row r="8720" spans="1:12" x14ac:dyDescent="0.25">
      <c r="A8720" s="18" t="s">
        <v>23185</v>
      </c>
      <c r="B8720" s="18" t="s">
        <v>23186</v>
      </c>
      <c r="C8720" s="18" t="s">
        <v>23187</v>
      </c>
      <c r="D8720" s="18" t="s">
        <v>23178</v>
      </c>
      <c r="E8720" s="19">
        <v>1</v>
      </c>
      <c r="F8720" s="20" t="s">
        <v>1</v>
      </c>
      <c r="H8720" s="7">
        <f t="shared" si="136"/>
        <v>-1</v>
      </c>
      <c r="I8720" s="6" t="str">
        <f>IF(B8720="","",VLOOKUP(D8720,'Liste Rayon'!$A$2:$D$10075,2,FALSE))</f>
        <v>Z</v>
      </c>
      <c r="J8720" s="6">
        <f>VLOOKUP(D8720,'Liste Rayon'!$A$2:$D$10075,3,FALSE)</f>
        <v>3</v>
      </c>
      <c r="K8720" s="6">
        <f>VLOOKUP(D8720,'Liste Rayon'!$A$2:$D$10075,4,FALSE)</f>
        <v>4</v>
      </c>
      <c r="L8720" s="4">
        <v>1</v>
      </c>
    </row>
    <row r="8721" spans="1:12" x14ac:dyDescent="0.25">
      <c r="A8721" s="18" t="s">
        <v>23188</v>
      </c>
      <c r="B8721" s="18" t="s">
        <v>23189</v>
      </c>
      <c r="C8721" s="18" t="s">
        <v>23190</v>
      </c>
      <c r="D8721" s="18" t="s">
        <v>23178</v>
      </c>
      <c r="E8721" s="19">
        <v>8</v>
      </c>
      <c r="F8721" s="20" t="s">
        <v>1</v>
      </c>
      <c r="H8721" s="7">
        <f t="shared" si="136"/>
        <v>-8</v>
      </c>
      <c r="I8721" s="6" t="str">
        <f>IF(B8721="","",VLOOKUP(D8721,'Liste Rayon'!$A$2:$D$10075,2,FALSE))</f>
        <v>Z</v>
      </c>
      <c r="J8721" s="6">
        <f>VLOOKUP(D8721,'Liste Rayon'!$A$2:$D$10075,3,FALSE)</f>
        <v>3</v>
      </c>
      <c r="K8721" s="6">
        <f>VLOOKUP(D8721,'Liste Rayon'!$A$2:$D$10075,4,FALSE)</f>
        <v>4</v>
      </c>
      <c r="L8721" s="4">
        <v>1</v>
      </c>
    </row>
    <row r="8722" spans="1:12" x14ac:dyDescent="0.25">
      <c r="A8722" s="18" t="s">
        <v>23191</v>
      </c>
      <c r="B8722" s="18" t="s">
        <v>23192</v>
      </c>
      <c r="C8722" s="18" t="s">
        <v>23193</v>
      </c>
      <c r="D8722" s="18" t="s">
        <v>23178</v>
      </c>
      <c r="E8722" s="19">
        <v>2</v>
      </c>
      <c r="F8722" s="20" t="s">
        <v>1</v>
      </c>
      <c r="H8722" s="7">
        <f t="shared" si="136"/>
        <v>-2</v>
      </c>
      <c r="I8722" s="6" t="str">
        <f>IF(B8722="","",VLOOKUP(D8722,'Liste Rayon'!$A$2:$D$10075,2,FALSE))</f>
        <v>Z</v>
      </c>
      <c r="J8722" s="6">
        <f>VLOOKUP(D8722,'Liste Rayon'!$A$2:$D$10075,3,FALSE)</f>
        <v>3</v>
      </c>
      <c r="K8722" s="6">
        <f>VLOOKUP(D8722,'Liste Rayon'!$A$2:$D$10075,4,FALSE)</f>
        <v>4</v>
      </c>
      <c r="L8722" s="4">
        <v>1</v>
      </c>
    </row>
    <row r="8723" spans="1:12" x14ac:dyDescent="0.25">
      <c r="A8723" s="18" t="s">
        <v>23194</v>
      </c>
      <c r="B8723" s="18" t="s">
        <v>23195</v>
      </c>
      <c r="C8723" s="18" t="s">
        <v>23196</v>
      </c>
      <c r="D8723" s="18" t="s">
        <v>23178</v>
      </c>
      <c r="E8723" s="19">
        <v>5</v>
      </c>
      <c r="F8723" s="20" t="s">
        <v>1</v>
      </c>
      <c r="H8723" s="7">
        <f t="shared" si="136"/>
        <v>-5</v>
      </c>
      <c r="I8723" s="6" t="str">
        <f>IF(B8723="","",VLOOKUP(D8723,'Liste Rayon'!$A$2:$D$10075,2,FALSE))</f>
        <v>Z</v>
      </c>
      <c r="J8723" s="6">
        <f>VLOOKUP(D8723,'Liste Rayon'!$A$2:$D$10075,3,FALSE)</f>
        <v>3</v>
      </c>
      <c r="K8723" s="6">
        <f>VLOOKUP(D8723,'Liste Rayon'!$A$2:$D$10075,4,FALSE)</f>
        <v>4</v>
      </c>
      <c r="L8723" s="4">
        <v>1</v>
      </c>
    </row>
    <row r="8724" spans="1:12" x14ac:dyDescent="0.25">
      <c r="A8724" s="18" t="s">
        <v>23197</v>
      </c>
      <c r="B8724" s="18" t="s">
        <v>23198</v>
      </c>
      <c r="C8724" s="18" t="s">
        <v>23199</v>
      </c>
      <c r="D8724" s="18" t="s">
        <v>23178</v>
      </c>
      <c r="E8724" s="19">
        <v>2</v>
      </c>
      <c r="F8724" s="20" t="s">
        <v>1</v>
      </c>
      <c r="H8724" s="7">
        <f t="shared" si="136"/>
        <v>-2</v>
      </c>
      <c r="I8724" s="6" t="str">
        <f>IF(B8724="","",VLOOKUP(D8724,'Liste Rayon'!$A$2:$D$10075,2,FALSE))</f>
        <v>Z</v>
      </c>
      <c r="J8724" s="6">
        <f>VLOOKUP(D8724,'Liste Rayon'!$A$2:$D$10075,3,FALSE)</f>
        <v>3</v>
      </c>
      <c r="K8724" s="6">
        <f>VLOOKUP(D8724,'Liste Rayon'!$A$2:$D$10075,4,FALSE)</f>
        <v>4</v>
      </c>
      <c r="L8724" s="4">
        <v>1</v>
      </c>
    </row>
    <row r="8725" spans="1:12" x14ac:dyDescent="0.25">
      <c r="A8725" s="18" t="s">
        <v>23200</v>
      </c>
      <c r="B8725" s="18" t="s">
        <v>23201</v>
      </c>
      <c r="C8725" s="18" t="s">
        <v>23202</v>
      </c>
      <c r="D8725" s="18" t="s">
        <v>23178</v>
      </c>
      <c r="E8725" s="19">
        <v>1</v>
      </c>
      <c r="F8725" s="20" t="s">
        <v>1</v>
      </c>
      <c r="H8725" s="7">
        <f t="shared" si="136"/>
        <v>-1</v>
      </c>
      <c r="I8725" s="6" t="str">
        <f>IF(B8725="","",VLOOKUP(D8725,'Liste Rayon'!$A$2:$D$10075,2,FALSE))</f>
        <v>Z</v>
      </c>
      <c r="J8725" s="6">
        <f>VLOOKUP(D8725,'Liste Rayon'!$A$2:$D$10075,3,FALSE)</f>
        <v>3</v>
      </c>
      <c r="K8725" s="6">
        <f>VLOOKUP(D8725,'Liste Rayon'!$A$2:$D$10075,4,FALSE)</f>
        <v>4</v>
      </c>
      <c r="L8725" s="4">
        <v>1</v>
      </c>
    </row>
    <row r="8726" spans="1:12" x14ac:dyDescent="0.25">
      <c r="A8726" s="18" t="s">
        <v>23203</v>
      </c>
      <c r="B8726" s="18" t="s">
        <v>23204</v>
      </c>
      <c r="C8726" s="18" t="s">
        <v>23205</v>
      </c>
      <c r="D8726" s="18" t="s">
        <v>23178</v>
      </c>
      <c r="E8726" s="19">
        <v>2</v>
      </c>
      <c r="F8726" s="20" t="s">
        <v>1</v>
      </c>
      <c r="H8726" s="7">
        <f t="shared" si="136"/>
        <v>-2</v>
      </c>
      <c r="I8726" s="6" t="str">
        <f>IF(B8726="","",VLOOKUP(D8726,'Liste Rayon'!$A$2:$D$10075,2,FALSE))</f>
        <v>Z</v>
      </c>
      <c r="J8726" s="6">
        <f>VLOOKUP(D8726,'Liste Rayon'!$A$2:$D$10075,3,FALSE)</f>
        <v>3</v>
      </c>
      <c r="K8726" s="6">
        <f>VLOOKUP(D8726,'Liste Rayon'!$A$2:$D$10075,4,FALSE)</f>
        <v>4</v>
      </c>
      <c r="L8726" s="4">
        <v>1</v>
      </c>
    </row>
    <row r="8727" spans="1:12" x14ac:dyDescent="0.25">
      <c r="A8727" s="18" t="s">
        <v>24957</v>
      </c>
      <c r="B8727" s="18" t="s">
        <v>24958</v>
      </c>
      <c r="C8727" s="18" t="s">
        <v>24959</v>
      </c>
      <c r="D8727" s="18" t="s">
        <v>23178</v>
      </c>
      <c r="E8727" s="19">
        <v>5</v>
      </c>
      <c r="F8727" s="20" t="s">
        <v>1</v>
      </c>
      <c r="H8727" s="7">
        <f t="shared" si="136"/>
        <v>-5</v>
      </c>
      <c r="I8727" s="6" t="str">
        <f>IF(B8727="","",VLOOKUP(D8727,'Liste Rayon'!$A$2:$D$10075,2,FALSE))</f>
        <v>Z</v>
      </c>
      <c r="J8727" s="6">
        <f>VLOOKUP(D8727,'Liste Rayon'!$A$2:$D$10075,3,FALSE)</f>
        <v>3</v>
      </c>
      <c r="K8727" s="6">
        <f>VLOOKUP(D8727,'Liste Rayon'!$A$2:$D$10075,4,FALSE)</f>
        <v>4</v>
      </c>
      <c r="L8727" s="4">
        <v>1</v>
      </c>
    </row>
    <row r="8728" spans="1:12" x14ac:dyDescent="0.25">
      <c r="A8728" s="18" t="s">
        <v>26588</v>
      </c>
      <c r="B8728" s="18" t="s">
        <v>26589</v>
      </c>
      <c r="C8728" s="18" t="s">
        <v>26590</v>
      </c>
      <c r="D8728" s="18" t="s">
        <v>23178</v>
      </c>
      <c r="E8728" s="19">
        <v>1</v>
      </c>
      <c r="F8728" s="20" t="s">
        <v>1</v>
      </c>
      <c r="H8728" s="7">
        <f t="shared" si="136"/>
        <v>-1</v>
      </c>
      <c r="I8728" s="6" t="str">
        <f>IF(B8728="","",VLOOKUP(D8728,'Liste Rayon'!$A$2:$D$10075,2,FALSE))</f>
        <v>Z</v>
      </c>
      <c r="J8728" s="6">
        <f>VLOOKUP(D8728,'Liste Rayon'!$A$2:$D$10075,3,FALSE)</f>
        <v>3</v>
      </c>
      <c r="K8728" s="6">
        <f>VLOOKUP(D8728,'Liste Rayon'!$A$2:$D$10075,4,FALSE)</f>
        <v>4</v>
      </c>
      <c r="L8728" s="4">
        <v>1</v>
      </c>
    </row>
    <row r="8729" spans="1:12" x14ac:dyDescent="0.25">
      <c r="A8729" s="18" t="s">
        <v>23206</v>
      </c>
      <c r="B8729" s="18" t="s">
        <v>23207</v>
      </c>
      <c r="C8729" s="18" t="s">
        <v>23208</v>
      </c>
      <c r="D8729" s="18" t="s">
        <v>23178</v>
      </c>
      <c r="E8729" s="19">
        <v>1</v>
      </c>
      <c r="F8729" s="20" t="s">
        <v>1</v>
      </c>
      <c r="H8729" s="7">
        <f t="shared" si="136"/>
        <v>-1</v>
      </c>
      <c r="I8729" s="6" t="str">
        <f>IF(B8729="","",VLOOKUP(D8729,'Liste Rayon'!$A$2:$D$10075,2,FALSE))</f>
        <v>Z</v>
      </c>
      <c r="J8729" s="6">
        <f>VLOOKUP(D8729,'Liste Rayon'!$A$2:$D$10075,3,FALSE)</f>
        <v>3</v>
      </c>
      <c r="K8729" s="6">
        <f>VLOOKUP(D8729,'Liste Rayon'!$A$2:$D$10075,4,FALSE)</f>
        <v>4</v>
      </c>
      <c r="L8729" s="4">
        <v>1</v>
      </c>
    </row>
    <row r="8730" spans="1:12" x14ac:dyDescent="0.25">
      <c r="A8730" s="18" t="s">
        <v>24960</v>
      </c>
      <c r="B8730" s="18" t="s">
        <v>24961</v>
      </c>
      <c r="C8730" s="18" t="s">
        <v>24962</v>
      </c>
      <c r="D8730" s="18" t="s">
        <v>23178</v>
      </c>
      <c r="E8730" s="19">
        <v>5</v>
      </c>
      <c r="F8730" s="20" t="s">
        <v>1</v>
      </c>
      <c r="H8730" s="7">
        <f t="shared" si="136"/>
        <v>-5</v>
      </c>
      <c r="I8730" s="6" t="str">
        <f>IF(B8730="","",VLOOKUP(D8730,'Liste Rayon'!$A$2:$D$10075,2,FALSE))</f>
        <v>Z</v>
      </c>
      <c r="J8730" s="6">
        <f>VLOOKUP(D8730,'Liste Rayon'!$A$2:$D$10075,3,FALSE)</f>
        <v>3</v>
      </c>
      <c r="K8730" s="6">
        <f>VLOOKUP(D8730,'Liste Rayon'!$A$2:$D$10075,4,FALSE)</f>
        <v>4</v>
      </c>
      <c r="L8730" s="4">
        <v>1</v>
      </c>
    </row>
    <row r="8731" spans="1:12" x14ac:dyDescent="0.25">
      <c r="A8731" s="18" t="s">
        <v>26591</v>
      </c>
      <c r="B8731" s="18" t="s">
        <v>26592</v>
      </c>
      <c r="C8731" s="18" t="s">
        <v>26593</v>
      </c>
      <c r="D8731" s="18" t="s">
        <v>23212</v>
      </c>
      <c r="E8731" s="19">
        <v>2</v>
      </c>
      <c r="F8731" s="20" t="s">
        <v>1</v>
      </c>
      <c r="H8731" s="7">
        <f t="shared" si="136"/>
        <v>-2</v>
      </c>
      <c r="I8731" s="6" t="str">
        <f>IF(B8731="","",VLOOKUP(D8731,'Liste Rayon'!$A$2:$D$10075,2,FALSE))</f>
        <v>Z</v>
      </c>
      <c r="J8731" s="6">
        <f>VLOOKUP(D8731,'Liste Rayon'!$A$2:$D$10075,3,FALSE)</f>
        <v>3</v>
      </c>
      <c r="K8731" s="6">
        <f>VLOOKUP(D8731,'Liste Rayon'!$A$2:$D$10075,4,FALSE)</f>
        <v>5</v>
      </c>
      <c r="L8731" s="4">
        <v>1</v>
      </c>
    </row>
    <row r="8732" spans="1:12" x14ac:dyDescent="0.25">
      <c r="A8732" s="18" t="s">
        <v>23209</v>
      </c>
      <c r="B8732" s="18" t="s">
        <v>23210</v>
      </c>
      <c r="C8732" s="18" t="s">
        <v>23211</v>
      </c>
      <c r="D8732" s="18" t="s">
        <v>23212</v>
      </c>
      <c r="E8732" s="19">
        <v>1</v>
      </c>
      <c r="F8732" s="20" t="s">
        <v>1</v>
      </c>
      <c r="H8732" s="7">
        <f t="shared" si="136"/>
        <v>-1</v>
      </c>
      <c r="I8732" s="6" t="str">
        <f>IF(B8732="","",VLOOKUP(D8732,'Liste Rayon'!$A$2:$D$10075,2,FALSE))</f>
        <v>Z</v>
      </c>
      <c r="J8732" s="6">
        <f>VLOOKUP(D8732,'Liste Rayon'!$A$2:$D$10075,3,FALSE)</f>
        <v>3</v>
      </c>
      <c r="K8732" s="6">
        <f>VLOOKUP(D8732,'Liste Rayon'!$A$2:$D$10075,4,FALSE)</f>
        <v>5</v>
      </c>
      <c r="L8732" s="4">
        <v>1</v>
      </c>
    </row>
    <row r="8733" spans="1:12" x14ac:dyDescent="0.25">
      <c r="A8733" s="18" t="s">
        <v>23213</v>
      </c>
      <c r="B8733" s="18" t="s">
        <v>23214</v>
      </c>
      <c r="C8733" s="18" t="s">
        <v>23215</v>
      </c>
      <c r="D8733" s="18" t="s">
        <v>23212</v>
      </c>
      <c r="E8733" s="19">
        <v>1</v>
      </c>
      <c r="F8733" s="20" t="s">
        <v>1</v>
      </c>
      <c r="H8733" s="7">
        <f t="shared" si="136"/>
        <v>-1</v>
      </c>
      <c r="I8733" s="6" t="str">
        <f>IF(B8733="","",VLOOKUP(D8733,'Liste Rayon'!$A$2:$D$10075,2,FALSE))</f>
        <v>Z</v>
      </c>
      <c r="J8733" s="6">
        <f>VLOOKUP(D8733,'Liste Rayon'!$A$2:$D$10075,3,FALSE)</f>
        <v>3</v>
      </c>
      <c r="K8733" s="6">
        <f>VLOOKUP(D8733,'Liste Rayon'!$A$2:$D$10075,4,FALSE)</f>
        <v>5</v>
      </c>
      <c r="L8733" s="4">
        <v>1</v>
      </c>
    </row>
    <row r="8734" spans="1:12" x14ac:dyDescent="0.25">
      <c r="A8734" s="18" t="s">
        <v>23216</v>
      </c>
      <c r="B8734" s="18" t="s">
        <v>23217</v>
      </c>
      <c r="C8734" s="18" t="s">
        <v>23218</v>
      </c>
      <c r="D8734" s="18" t="s">
        <v>23212</v>
      </c>
      <c r="E8734" s="19">
        <v>316</v>
      </c>
      <c r="F8734" s="20" t="s">
        <v>1</v>
      </c>
      <c r="H8734" s="7">
        <f t="shared" si="136"/>
        <v>-316</v>
      </c>
      <c r="I8734" s="6" t="str">
        <f>IF(B8734="","",VLOOKUP(D8734,'Liste Rayon'!$A$2:$D$10075,2,FALSE))</f>
        <v>Z</v>
      </c>
      <c r="J8734" s="6">
        <f>VLOOKUP(D8734,'Liste Rayon'!$A$2:$D$10075,3,FALSE)</f>
        <v>3</v>
      </c>
      <c r="K8734" s="6">
        <f>VLOOKUP(D8734,'Liste Rayon'!$A$2:$D$10075,4,FALSE)</f>
        <v>5</v>
      </c>
      <c r="L8734" s="4">
        <v>1</v>
      </c>
    </row>
    <row r="8735" spans="1:12" x14ac:dyDescent="0.25">
      <c r="A8735" s="18" t="s">
        <v>26594</v>
      </c>
      <c r="B8735" s="18" t="s">
        <v>26595</v>
      </c>
      <c r="C8735" s="18" t="s">
        <v>26596</v>
      </c>
      <c r="D8735" s="18" t="s">
        <v>23212</v>
      </c>
      <c r="E8735" s="19">
        <v>3</v>
      </c>
      <c r="F8735" s="20" t="s">
        <v>1</v>
      </c>
      <c r="H8735" s="7">
        <f t="shared" si="136"/>
        <v>-3</v>
      </c>
      <c r="I8735" s="6" t="str">
        <f>IF(B8735="","",VLOOKUP(D8735,'Liste Rayon'!$A$2:$D$10075,2,FALSE))</f>
        <v>Z</v>
      </c>
      <c r="J8735" s="6">
        <f>VLOOKUP(D8735,'Liste Rayon'!$A$2:$D$10075,3,FALSE)</f>
        <v>3</v>
      </c>
      <c r="K8735" s="6">
        <f>VLOOKUP(D8735,'Liste Rayon'!$A$2:$D$10075,4,FALSE)</f>
        <v>5</v>
      </c>
      <c r="L8735" s="4">
        <v>1</v>
      </c>
    </row>
    <row r="8736" spans="1:12" x14ac:dyDescent="0.25">
      <c r="A8736" s="18" t="s">
        <v>23219</v>
      </c>
      <c r="B8736" s="18" t="s">
        <v>23220</v>
      </c>
      <c r="C8736" s="18" t="s">
        <v>23221</v>
      </c>
      <c r="D8736" s="18" t="s">
        <v>23212</v>
      </c>
      <c r="E8736" s="19">
        <v>6</v>
      </c>
      <c r="F8736" s="20" t="s">
        <v>1</v>
      </c>
      <c r="H8736" s="7">
        <f t="shared" si="136"/>
        <v>-6</v>
      </c>
      <c r="I8736" s="6" t="str">
        <f>IF(B8736="","",VLOOKUP(D8736,'Liste Rayon'!$A$2:$D$10075,2,FALSE))</f>
        <v>Z</v>
      </c>
      <c r="J8736" s="6">
        <f>VLOOKUP(D8736,'Liste Rayon'!$A$2:$D$10075,3,FALSE)</f>
        <v>3</v>
      </c>
      <c r="K8736" s="6">
        <f>VLOOKUP(D8736,'Liste Rayon'!$A$2:$D$10075,4,FALSE)</f>
        <v>5</v>
      </c>
      <c r="L8736" s="4">
        <v>1</v>
      </c>
    </row>
    <row r="8737" spans="1:12" x14ac:dyDescent="0.25">
      <c r="A8737" s="18" t="s">
        <v>23222</v>
      </c>
      <c r="B8737" s="18" t="s">
        <v>23223</v>
      </c>
      <c r="C8737" s="18" t="s">
        <v>23224</v>
      </c>
      <c r="D8737" s="18" t="s">
        <v>23212</v>
      </c>
      <c r="E8737" s="19">
        <v>1</v>
      </c>
      <c r="F8737" s="20" t="s">
        <v>1</v>
      </c>
      <c r="H8737" s="7">
        <f t="shared" si="136"/>
        <v>-1</v>
      </c>
      <c r="I8737" s="6" t="str">
        <f>IF(B8737="","",VLOOKUP(D8737,'Liste Rayon'!$A$2:$D$10075,2,FALSE))</f>
        <v>Z</v>
      </c>
      <c r="J8737" s="6">
        <f>VLOOKUP(D8737,'Liste Rayon'!$A$2:$D$10075,3,FALSE)</f>
        <v>3</v>
      </c>
      <c r="K8737" s="6">
        <f>VLOOKUP(D8737,'Liste Rayon'!$A$2:$D$10075,4,FALSE)</f>
        <v>5</v>
      </c>
      <c r="L8737" s="4">
        <v>1</v>
      </c>
    </row>
    <row r="8738" spans="1:12" x14ac:dyDescent="0.25">
      <c r="A8738" s="18" t="s">
        <v>23225</v>
      </c>
      <c r="B8738" s="18" t="s">
        <v>23226</v>
      </c>
      <c r="C8738" s="18" t="s">
        <v>23227</v>
      </c>
      <c r="D8738" s="18" t="s">
        <v>23212</v>
      </c>
      <c r="E8738" s="19">
        <v>2</v>
      </c>
      <c r="F8738" s="20" t="s">
        <v>1</v>
      </c>
      <c r="H8738" s="7">
        <f t="shared" si="136"/>
        <v>-2</v>
      </c>
      <c r="I8738" s="6" t="str">
        <f>IF(B8738="","",VLOOKUP(D8738,'Liste Rayon'!$A$2:$D$10075,2,FALSE))</f>
        <v>Z</v>
      </c>
      <c r="J8738" s="6">
        <f>VLOOKUP(D8738,'Liste Rayon'!$A$2:$D$10075,3,FALSE)</f>
        <v>3</v>
      </c>
      <c r="K8738" s="6">
        <f>VLOOKUP(D8738,'Liste Rayon'!$A$2:$D$10075,4,FALSE)</f>
        <v>5</v>
      </c>
      <c r="L8738" s="4">
        <v>1</v>
      </c>
    </row>
    <row r="8739" spans="1:12" x14ac:dyDescent="0.25">
      <c r="A8739" s="18" t="s">
        <v>23228</v>
      </c>
      <c r="B8739" s="18" t="s">
        <v>23229</v>
      </c>
      <c r="C8739" s="18" t="s">
        <v>23230</v>
      </c>
      <c r="D8739" s="18" t="s">
        <v>23212</v>
      </c>
      <c r="E8739" s="19">
        <v>2</v>
      </c>
      <c r="F8739" s="20" t="s">
        <v>1</v>
      </c>
      <c r="H8739" s="7">
        <f t="shared" si="136"/>
        <v>-2</v>
      </c>
      <c r="I8739" s="6" t="str">
        <f>IF(B8739="","",VLOOKUP(D8739,'Liste Rayon'!$A$2:$D$10075,2,FALSE))</f>
        <v>Z</v>
      </c>
      <c r="J8739" s="6">
        <f>VLOOKUP(D8739,'Liste Rayon'!$A$2:$D$10075,3,FALSE)</f>
        <v>3</v>
      </c>
      <c r="K8739" s="6">
        <f>VLOOKUP(D8739,'Liste Rayon'!$A$2:$D$10075,4,FALSE)</f>
        <v>5</v>
      </c>
      <c r="L8739" s="4">
        <v>1</v>
      </c>
    </row>
    <row r="8740" spans="1:12" x14ac:dyDescent="0.25">
      <c r="A8740" s="18" t="s">
        <v>23231</v>
      </c>
      <c r="B8740" s="18" t="s">
        <v>23232</v>
      </c>
      <c r="C8740" s="18" t="s">
        <v>23233</v>
      </c>
      <c r="D8740" s="18" t="s">
        <v>23212</v>
      </c>
      <c r="E8740" s="19">
        <v>2</v>
      </c>
      <c r="F8740" s="20" t="s">
        <v>1</v>
      </c>
      <c r="H8740" s="7">
        <f t="shared" si="136"/>
        <v>-2</v>
      </c>
      <c r="I8740" s="6" t="str">
        <f>IF(B8740="","",VLOOKUP(D8740,'Liste Rayon'!$A$2:$D$10075,2,FALSE))</f>
        <v>Z</v>
      </c>
      <c r="J8740" s="6">
        <f>VLOOKUP(D8740,'Liste Rayon'!$A$2:$D$10075,3,FALSE)</f>
        <v>3</v>
      </c>
      <c r="K8740" s="6">
        <f>VLOOKUP(D8740,'Liste Rayon'!$A$2:$D$10075,4,FALSE)</f>
        <v>5</v>
      </c>
      <c r="L8740" s="4">
        <v>1</v>
      </c>
    </row>
    <row r="8741" spans="1:12" x14ac:dyDescent="0.25">
      <c r="A8741" s="18" t="s">
        <v>23234</v>
      </c>
      <c r="B8741" s="18" t="s">
        <v>23235</v>
      </c>
      <c r="C8741" s="18" t="s">
        <v>23236</v>
      </c>
      <c r="D8741" s="18" t="s">
        <v>23212</v>
      </c>
      <c r="E8741" s="19">
        <v>3</v>
      </c>
      <c r="F8741" s="20" t="s">
        <v>1</v>
      </c>
      <c r="H8741" s="7">
        <f t="shared" si="136"/>
        <v>-3</v>
      </c>
      <c r="I8741" s="6" t="str">
        <f>IF(B8741="","",VLOOKUP(D8741,'Liste Rayon'!$A$2:$D$10075,2,FALSE))</f>
        <v>Z</v>
      </c>
      <c r="J8741" s="6">
        <f>VLOOKUP(D8741,'Liste Rayon'!$A$2:$D$10075,3,FALSE)</f>
        <v>3</v>
      </c>
      <c r="K8741" s="6">
        <f>VLOOKUP(D8741,'Liste Rayon'!$A$2:$D$10075,4,FALSE)</f>
        <v>5</v>
      </c>
      <c r="L8741" s="4">
        <v>1</v>
      </c>
    </row>
    <row r="8742" spans="1:12" x14ac:dyDescent="0.25">
      <c r="A8742" s="18" t="s">
        <v>23237</v>
      </c>
      <c r="B8742" s="18" t="s">
        <v>23238</v>
      </c>
      <c r="C8742" s="18" t="s">
        <v>23239</v>
      </c>
      <c r="D8742" s="18" t="s">
        <v>23212</v>
      </c>
      <c r="E8742" s="19">
        <v>2</v>
      </c>
      <c r="F8742" s="20" t="s">
        <v>1</v>
      </c>
      <c r="H8742" s="7">
        <f t="shared" si="136"/>
        <v>-2</v>
      </c>
      <c r="I8742" s="6" t="str">
        <f>IF(B8742="","",VLOOKUP(D8742,'Liste Rayon'!$A$2:$D$10075,2,FALSE))</f>
        <v>Z</v>
      </c>
      <c r="J8742" s="6">
        <f>VLOOKUP(D8742,'Liste Rayon'!$A$2:$D$10075,3,FALSE)</f>
        <v>3</v>
      </c>
      <c r="K8742" s="6">
        <f>VLOOKUP(D8742,'Liste Rayon'!$A$2:$D$10075,4,FALSE)</f>
        <v>5</v>
      </c>
      <c r="L8742" s="4">
        <v>1</v>
      </c>
    </row>
    <row r="8743" spans="1:12" x14ac:dyDescent="0.25">
      <c r="A8743" s="18" t="s">
        <v>23240</v>
      </c>
      <c r="B8743" s="18" t="s">
        <v>26791</v>
      </c>
      <c r="C8743" s="18" t="s">
        <v>26792</v>
      </c>
      <c r="D8743" s="18" t="s">
        <v>23212</v>
      </c>
      <c r="E8743" s="19">
        <v>2</v>
      </c>
      <c r="F8743" s="20" t="s">
        <v>1</v>
      </c>
      <c r="H8743" s="7">
        <f t="shared" si="136"/>
        <v>-2</v>
      </c>
      <c r="I8743" s="6" t="str">
        <f>IF(B8743="","",VLOOKUP(D8743,'Liste Rayon'!$A$2:$D$10075,2,FALSE))</f>
        <v>Z</v>
      </c>
      <c r="J8743" s="6">
        <f>VLOOKUP(D8743,'Liste Rayon'!$A$2:$D$10075,3,FALSE)</f>
        <v>3</v>
      </c>
      <c r="K8743" s="6">
        <f>VLOOKUP(D8743,'Liste Rayon'!$A$2:$D$10075,4,FALSE)</f>
        <v>5</v>
      </c>
      <c r="L8743" s="4">
        <v>1</v>
      </c>
    </row>
    <row r="8744" spans="1:12" x14ac:dyDescent="0.25">
      <c r="A8744" s="18" t="s">
        <v>23241</v>
      </c>
      <c r="B8744" s="18" t="s">
        <v>23242</v>
      </c>
      <c r="C8744" s="18" t="s">
        <v>23243</v>
      </c>
      <c r="D8744" s="18" t="s">
        <v>23212</v>
      </c>
      <c r="E8744" s="19">
        <v>5</v>
      </c>
      <c r="F8744" s="20" t="s">
        <v>1</v>
      </c>
      <c r="H8744" s="7">
        <f t="shared" si="136"/>
        <v>-5</v>
      </c>
      <c r="I8744" s="6" t="str">
        <f>IF(B8744="","",VLOOKUP(D8744,'Liste Rayon'!$A$2:$D$10075,2,FALSE))</f>
        <v>Z</v>
      </c>
      <c r="J8744" s="6">
        <f>VLOOKUP(D8744,'Liste Rayon'!$A$2:$D$10075,3,FALSE)</f>
        <v>3</v>
      </c>
      <c r="K8744" s="6">
        <f>VLOOKUP(D8744,'Liste Rayon'!$A$2:$D$10075,4,FALSE)</f>
        <v>5</v>
      </c>
      <c r="L8744" s="4">
        <v>1</v>
      </c>
    </row>
    <row r="8745" spans="1:12" x14ac:dyDescent="0.25">
      <c r="A8745" s="18" t="s">
        <v>23244</v>
      </c>
      <c r="B8745" s="18" t="s">
        <v>23245</v>
      </c>
      <c r="C8745" s="18" t="s">
        <v>23246</v>
      </c>
      <c r="D8745" s="18" t="s">
        <v>23212</v>
      </c>
      <c r="E8745" s="19">
        <v>1</v>
      </c>
      <c r="F8745" s="20" t="s">
        <v>1</v>
      </c>
      <c r="H8745" s="7">
        <f t="shared" si="136"/>
        <v>-1</v>
      </c>
      <c r="I8745" s="6" t="str">
        <f>IF(B8745="","",VLOOKUP(D8745,'Liste Rayon'!$A$2:$D$10075,2,FALSE))</f>
        <v>Z</v>
      </c>
      <c r="J8745" s="6">
        <f>VLOOKUP(D8745,'Liste Rayon'!$A$2:$D$10075,3,FALSE)</f>
        <v>3</v>
      </c>
      <c r="K8745" s="6">
        <f>VLOOKUP(D8745,'Liste Rayon'!$A$2:$D$10075,4,FALSE)</f>
        <v>5</v>
      </c>
      <c r="L8745" s="4">
        <v>1</v>
      </c>
    </row>
    <row r="8746" spans="1:12" x14ac:dyDescent="0.25">
      <c r="A8746" s="18" t="s">
        <v>23247</v>
      </c>
      <c r="B8746" s="18" t="s">
        <v>23248</v>
      </c>
      <c r="C8746" s="18" t="s">
        <v>23249</v>
      </c>
      <c r="D8746" s="18" t="s">
        <v>23212</v>
      </c>
      <c r="E8746" s="19">
        <v>1</v>
      </c>
      <c r="F8746" s="20" t="s">
        <v>1</v>
      </c>
      <c r="H8746" s="7">
        <f t="shared" si="136"/>
        <v>-1</v>
      </c>
      <c r="I8746" s="6" t="str">
        <f>IF(B8746="","",VLOOKUP(D8746,'Liste Rayon'!$A$2:$D$10075,2,FALSE))</f>
        <v>Z</v>
      </c>
      <c r="J8746" s="6">
        <f>VLOOKUP(D8746,'Liste Rayon'!$A$2:$D$10075,3,FALSE)</f>
        <v>3</v>
      </c>
      <c r="K8746" s="6">
        <f>VLOOKUP(D8746,'Liste Rayon'!$A$2:$D$10075,4,FALSE)</f>
        <v>5</v>
      </c>
      <c r="L8746" s="4">
        <v>1</v>
      </c>
    </row>
    <row r="8747" spans="1:12" x14ac:dyDescent="0.25">
      <c r="A8747" s="18" t="s">
        <v>23250</v>
      </c>
      <c r="B8747" s="18" t="s">
        <v>23251</v>
      </c>
      <c r="C8747" s="18" t="s">
        <v>23252</v>
      </c>
      <c r="D8747" s="18" t="s">
        <v>23253</v>
      </c>
      <c r="E8747" s="19">
        <v>2</v>
      </c>
      <c r="F8747" s="20" t="s">
        <v>1</v>
      </c>
      <c r="H8747" s="7">
        <f t="shared" si="136"/>
        <v>-2</v>
      </c>
      <c r="I8747" s="6" t="str">
        <f>IF(B8747="","",VLOOKUP(D8747,'Liste Rayon'!$A$2:$D$10075,2,FALSE))</f>
        <v>Z</v>
      </c>
      <c r="J8747" s="6">
        <f>VLOOKUP(D8747,'Liste Rayon'!$A$2:$D$10075,3,FALSE)</f>
        <v>3</v>
      </c>
      <c r="K8747" s="6">
        <f>VLOOKUP(D8747,'Liste Rayon'!$A$2:$D$10075,4,FALSE)</f>
        <v>6</v>
      </c>
      <c r="L8747" s="4">
        <v>1</v>
      </c>
    </row>
    <row r="8748" spans="1:12" x14ac:dyDescent="0.25">
      <c r="A8748" s="18" t="s">
        <v>23254</v>
      </c>
      <c r="B8748" s="18" t="s">
        <v>23255</v>
      </c>
      <c r="C8748" s="18" t="s">
        <v>23256</v>
      </c>
      <c r="D8748" s="18" t="s">
        <v>23257</v>
      </c>
      <c r="E8748" s="19">
        <v>2</v>
      </c>
      <c r="F8748" s="20" t="s">
        <v>1</v>
      </c>
      <c r="H8748" s="7">
        <f t="shared" si="136"/>
        <v>-2</v>
      </c>
      <c r="I8748" s="6" t="str">
        <f>IF(B8748="","",VLOOKUP(D8748,'Liste Rayon'!$A$2:$D$10075,2,FALSE))</f>
        <v>Z</v>
      </c>
      <c r="J8748" s="6">
        <f>VLOOKUP(D8748,'Liste Rayon'!$A$2:$D$10075,3,FALSE)</f>
        <v>4</v>
      </c>
      <c r="K8748" s="6">
        <f>VLOOKUP(D8748,'Liste Rayon'!$A$2:$D$10075,4,FALSE)</f>
        <v>1</v>
      </c>
      <c r="L8748" s="4">
        <v>1</v>
      </c>
    </row>
    <row r="8749" spans="1:12" x14ac:dyDescent="0.25">
      <c r="A8749" s="18" t="s">
        <v>26597</v>
      </c>
      <c r="B8749" s="18" t="s">
        <v>26598</v>
      </c>
      <c r="C8749" s="18" t="s">
        <v>26599</v>
      </c>
      <c r="D8749" s="18" t="s">
        <v>23260</v>
      </c>
      <c r="E8749" s="19">
        <v>2</v>
      </c>
      <c r="F8749" s="20" t="s">
        <v>1</v>
      </c>
      <c r="H8749" s="7">
        <f t="shared" si="136"/>
        <v>-2</v>
      </c>
      <c r="I8749" s="6" t="str">
        <f>IF(B8749="","",VLOOKUP(D8749,'Liste Rayon'!$A$2:$D$10075,2,FALSE))</f>
        <v>Z</v>
      </c>
      <c r="J8749" s="6">
        <f>VLOOKUP(D8749,'Liste Rayon'!$A$2:$D$10075,3,FALSE)</f>
        <v>4</v>
      </c>
      <c r="K8749" s="6">
        <f>VLOOKUP(D8749,'Liste Rayon'!$A$2:$D$10075,4,FALSE)</f>
        <v>2</v>
      </c>
      <c r="L8749" s="4">
        <v>1</v>
      </c>
    </row>
    <row r="8750" spans="1:12" x14ac:dyDescent="0.25">
      <c r="A8750" s="18" t="s">
        <v>23258</v>
      </c>
      <c r="B8750" s="18" t="s">
        <v>23259</v>
      </c>
      <c r="C8750" s="18" t="s">
        <v>22525</v>
      </c>
      <c r="D8750" s="18" t="s">
        <v>23260</v>
      </c>
      <c r="E8750" s="19">
        <v>1</v>
      </c>
      <c r="F8750" s="20" t="s">
        <v>1</v>
      </c>
      <c r="H8750" s="7">
        <f t="shared" si="136"/>
        <v>-1</v>
      </c>
      <c r="I8750" s="6" t="str">
        <f>IF(B8750="","",VLOOKUP(D8750,'Liste Rayon'!$A$2:$D$10075,2,FALSE))</f>
        <v>Z</v>
      </c>
      <c r="J8750" s="6">
        <f>VLOOKUP(D8750,'Liste Rayon'!$A$2:$D$10075,3,FALSE)</f>
        <v>4</v>
      </c>
      <c r="K8750" s="6">
        <f>VLOOKUP(D8750,'Liste Rayon'!$A$2:$D$10075,4,FALSE)</f>
        <v>2</v>
      </c>
      <c r="L8750" s="4">
        <v>1</v>
      </c>
    </row>
    <row r="8751" spans="1:12" x14ac:dyDescent="0.25">
      <c r="A8751" s="18" t="s">
        <v>23261</v>
      </c>
      <c r="B8751" s="18" t="s">
        <v>23262</v>
      </c>
      <c r="C8751" s="18" t="s">
        <v>23263</v>
      </c>
      <c r="D8751" s="18" t="s">
        <v>23260</v>
      </c>
      <c r="E8751" s="19">
        <v>3</v>
      </c>
      <c r="F8751" s="20" t="s">
        <v>1</v>
      </c>
      <c r="H8751" s="7">
        <f t="shared" si="136"/>
        <v>-3</v>
      </c>
      <c r="I8751" s="6" t="str">
        <f>IF(B8751="","",VLOOKUP(D8751,'Liste Rayon'!$A$2:$D$10075,2,FALSE))</f>
        <v>Z</v>
      </c>
      <c r="J8751" s="6">
        <f>VLOOKUP(D8751,'Liste Rayon'!$A$2:$D$10075,3,FALSE)</f>
        <v>4</v>
      </c>
      <c r="K8751" s="6">
        <f>VLOOKUP(D8751,'Liste Rayon'!$A$2:$D$10075,4,FALSE)</f>
        <v>2</v>
      </c>
      <c r="L8751" s="4">
        <v>1</v>
      </c>
    </row>
    <row r="8752" spans="1:12" x14ac:dyDescent="0.25">
      <c r="A8752" s="18" t="s">
        <v>23264</v>
      </c>
      <c r="B8752" s="18" t="s">
        <v>23265</v>
      </c>
      <c r="C8752" s="18" t="s">
        <v>23266</v>
      </c>
      <c r="D8752" s="18" t="s">
        <v>23260</v>
      </c>
      <c r="E8752" s="19">
        <v>1</v>
      </c>
      <c r="F8752" s="20" t="s">
        <v>1</v>
      </c>
      <c r="H8752" s="7">
        <f t="shared" si="136"/>
        <v>-1</v>
      </c>
      <c r="I8752" s="6" t="str">
        <f>IF(B8752="","",VLOOKUP(D8752,'Liste Rayon'!$A$2:$D$10075,2,FALSE))</f>
        <v>Z</v>
      </c>
      <c r="J8752" s="6">
        <f>VLOOKUP(D8752,'Liste Rayon'!$A$2:$D$10075,3,FALSE)</f>
        <v>4</v>
      </c>
      <c r="K8752" s="6">
        <f>VLOOKUP(D8752,'Liste Rayon'!$A$2:$D$10075,4,FALSE)</f>
        <v>2</v>
      </c>
      <c r="L8752" s="4">
        <v>1</v>
      </c>
    </row>
    <row r="8753" spans="1:12" x14ac:dyDescent="0.25">
      <c r="A8753" s="18" t="s">
        <v>23267</v>
      </c>
      <c r="B8753" s="18" t="s">
        <v>23268</v>
      </c>
      <c r="C8753" s="18" t="s">
        <v>23269</v>
      </c>
      <c r="D8753" s="18" t="s">
        <v>23260</v>
      </c>
      <c r="E8753" s="19">
        <v>1</v>
      </c>
      <c r="F8753" s="20" t="s">
        <v>1</v>
      </c>
      <c r="H8753" s="7">
        <f t="shared" si="136"/>
        <v>-1</v>
      </c>
      <c r="I8753" s="6" t="str">
        <f>IF(B8753="","",VLOOKUP(D8753,'Liste Rayon'!$A$2:$D$10075,2,FALSE))</f>
        <v>Z</v>
      </c>
      <c r="J8753" s="6">
        <f>VLOOKUP(D8753,'Liste Rayon'!$A$2:$D$10075,3,FALSE)</f>
        <v>4</v>
      </c>
      <c r="K8753" s="6">
        <f>VLOOKUP(D8753,'Liste Rayon'!$A$2:$D$10075,4,FALSE)</f>
        <v>2</v>
      </c>
      <c r="L8753" s="4">
        <v>1</v>
      </c>
    </row>
    <row r="8754" spans="1:12" x14ac:dyDescent="0.25">
      <c r="A8754" s="18" t="s">
        <v>23270</v>
      </c>
      <c r="B8754" s="18" t="s">
        <v>23271</v>
      </c>
      <c r="C8754" s="18" t="s">
        <v>23272</v>
      </c>
      <c r="D8754" s="18" t="s">
        <v>23260</v>
      </c>
      <c r="E8754" s="19">
        <v>1</v>
      </c>
      <c r="F8754" s="20" t="s">
        <v>1</v>
      </c>
      <c r="H8754" s="7">
        <f t="shared" si="136"/>
        <v>-1</v>
      </c>
      <c r="I8754" s="6" t="str">
        <f>IF(B8754="","",VLOOKUP(D8754,'Liste Rayon'!$A$2:$D$10075,2,FALSE))</f>
        <v>Z</v>
      </c>
      <c r="J8754" s="6">
        <f>VLOOKUP(D8754,'Liste Rayon'!$A$2:$D$10075,3,FALSE)</f>
        <v>4</v>
      </c>
      <c r="K8754" s="6">
        <f>VLOOKUP(D8754,'Liste Rayon'!$A$2:$D$10075,4,FALSE)</f>
        <v>2</v>
      </c>
      <c r="L8754" s="4">
        <v>1</v>
      </c>
    </row>
    <row r="8755" spans="1:12" x14ac:dyDescent="0.25">
      <c r="A8755" s="18" t="s">
        <v>23274</v>
      </c>
      <c r="B8755" s="18" t="s">
        <v>23275</v>
      </c>
      <c r="C8755" s="18" t="s">
        <v>23276</v>
      </c>
      <c r="D8755" s="18" t="s">
        <v>23273</v>
      </c>
      <c r="E8755" s="19">
        <v>2</v>
      </c>
      <c r="F8755" s="20" t="s">
        <v>1</v>
      </c>
      <c r="H8755" s="7">
        <f t="shared" si="136"/>
        <v>-2</v>
      </c>
      <c r="I8755" s="6" t="str">
        <f>IF(B8755="","",VLOOKUP(D8755,'Liste Rayon'!$A$2:$D$10075,2,FALSE))</f>
        <v>Z</v>
      </c>
      <c r="J8755" s="6">
        <f>VLOOKUP(D8755,'Liste Rayon'!$A$2:$D$10075,3,FALSE)</f>
        <v>4</v>
      </c>
      <c r="K8755" s="6">
        <f>VLOOKUP(D8755,'Liste Rayon'!$A$2:$D$10075,4,FALSE)</f>
        <v>3</v>
      </c>
      <c r="L8755" s="4">
        <v>1</v>
      </c>
    </row>
    <row r="8756" spans="1:12" x14ac:dyDescent="0.25">
      <c r="A8756" s="18" t="s">
        <v>23277</v>
      </c>
      <c r="B8756" s="18" t="s">
        <v>23278</v>
      </c>
      <c r="C8756" s="18" t="s">
        <v>23279</v>
      </c>
      <c r="D8756" s="18" t="s">
        <v>23273</v>
      </c>
      <c r="E8756" s="19">
        <v>2</v>
      </c>
      <c r="F8756" s="20" t="s">
        <v>1</v>
      </c>
      <c r="H8756" s="7">
        <f t="shared" si="136"/>
        <v>-2</v>
      </c>
      <c r="I8756" s="6" t="str">
        <f>IF(B8756="","",VLOOKUP(D8756,'Liste Rayon'!$A$2:$D$10075,2,FALSE))</f>
        <v>Z</v>
      </c>
      <c r="J8756" s="6">
        <f>VLOOKUP(D8756,'Liste Rayon'!$A$2:$D$10075,3,FALSE)</f>
        <v>4</v>
      </c>
      <c r="K8756" s="6">
        <f>VLOOKUP(D8756,'Liste Rayon'!$A$2:$D$10075,4,FALSE)</f>
        <v>3</v>
      </c>
      <c r="L8756" s="4">
        <v>1</v>
      </c>
    </row>
    <row r="8757" spans="1:12" x14ac:dyDescent="0.25">
      <c r="A8757" s="18" t="s">
        <v>26600</v>
      </c>
      <c r="B8757" s="18" t="s">
        <v>26601</v>
      </c>
      <c r="C8757" s="18" t="s">
        <v>26602</v>
      </c>
      <c r="D8757" s="18" t="s">
        <v>23273</v>
      </c>
      <c r="E8757" s="19">
        <v>1</v>
      </c>
      <c r="F8757" s="20" t="s">
        <v>1</v>
      </c>
      <c r="H8757" s="7">
        <f t="shared" si="136"/>
        <v>-1</v>
      </c>
      <c r="I8757" s="6" t="str">
        <f>IF(B8757="","",VLOOKUP(D8757,'Liste Rayon'!$A$2:$D$10075,2,FALSE))</f>
        <v>Z</v>
      </c>
      <c r="J8757" s="6">
        <f>VLOOKUP(D8757,'Liste Rayon'!$A$2:$D$10075,3,FALSE)</f>
        <v>4</v>
      </c>
      <c r="K8757" s="6">
        <f>VLOOKUP(D8757,'Liste Rayon'!$A$2:$D$10075,4,FALSE)</f>
        <v>3</v>
      </c>
      <c r="L8757" s="4">
        <v>1</v>
      </c>
    </row>
    <row r="8758" spans="1:12" x14ac:dyDescent="0.25">
      <c r="A8758" s="18" t="s">
        <v>23280</v>
      </c>
      <c r="B8758" s="18" t="s">
        <v>23281</v>
      </c>
      <c r="C8758" s="18" t="s">
        <v>23282</v>
      </c>
      <c r="D8758" s="18" t="s">
        <v>23273</v>
      </c>
      <c r="E8758" s="19">
        <v>2</v>
      </c>
      <c r="F8758" s="20" t="s">
        <v>1</v>
      </c>
      <c r="H8758" s="7">
        <f t="shared" si="136"/>
        <v>-2</v>
      </c>
      <c r="I8758" s="6" t="str">
        <f>IF(B8758="","",VLOOKUP(D8758,'Liste Rayon'!$A$2:$D$10075,2,FALSE))</f>
        <v>Z</v>
      </c>
      <c r="J8758" s="6">
        <f>VLOOKUP(D8758,'Liste Rayon'!$A$2:$D$10075,3,FALSE)</f>
        <v>4</v>
      </c>
      <c r="K8758" s="6">
        <f>VLOOKUP(D8758,'Liste Rayon'!$A$2:$D$10075,4,FALSE)</f>
        <v>3</v>
      </c>
      <c r="L8758" s="4">
        <v>1</v>
      </c>
    </row>
    <row r="8759" spans="1:12" x14ac:dyDescent="0.25">
      <c r="A8759" s="18" t="s">
        <v>26603</v>
      </c>
      <c r="B8759" s="18" t="s">
        <v>26604</v>
      </c>
      <c r="C8759" s="18" t="s">
        <v>26605</v>
      </c>
      <c r="D8759" s="18" t="s">
        <v>23273</v>
      </c>
      <c r="E8759" s="19">
        <v>2</v>
      </c>
      <c r="F8759" s="20" t="s">
        <v>1</v>
      </c>
      <c r="H8759" s="7">
        <f t="shared" si="136"/>
        <v>-2</v>
      </c>
      <c r="I8759" s="6" t="str">
        <f>IF(B8759="","",VLOOKUP(D8759,'Liste Rayon'!$A$2:$D$10075,2,FALSE))</f>
        <v>Z</v>
      </c>
      <c r="J8759" s="6">
        <f>VLOOKUP(D8759,'Liste Rayon'!$A$2:$D$10075,3,FALSE)</f>
        <v>4</v>
      </c>
      <c r="K8759" s="6">
        <f>VLOOKUP(D8759,'Liste Rayon'!$A$2:$D$10075,4,FALSE)</f>
        <v>3</v>
      </c>
      <c r="L8759" s="4">
        <v>1</v>
      </c>
    </row>
    <row r="8760" spans="1:12" x14ac:dyDescent="0.25">
      <c r="A8760" s="18" t="s">
        <v>23283</v>
      </c>
      <c r="B8760" s="18" t="s">
        <v>23284</v>
      </c>
      <c r="C8760" s="18" t="s">
        <v>23285</v>
      </c>
      <c r="D8760" s="18" t="s">
        <v>23273</v>
      </c>
      <c r="E8760" s="19">
        <v>3</v>
      </c>
      <c r="F8760" s="20" t="s">
        <v>1</v>
      </c>
      <c r="H8760" s="7">
        <f t="shared" si="136"/>
        <v>-3</v>
      </c>
      <c r="I8760" s="6" t="str">
        <f>IF(B8760="","",VLOOKUP(D8760,'Liste Rayon'!$A$2:$D$10075,2,FALSE))</f>
        <v>Z</v>
      </c>
      <c r="J8760" s="6">
        <f>VLOOKUP(D8760,'Liste Rayon'!$A$2:$D$10075,3,FALSE)</f>
        <v>4</v>
      </c>
      <c r="K8760" s="6">
        <f>VLOOKUP(D8760,'Liste Rayon'!$A$2:$D$10075,4,FALSE)</f>
        <v>3</v>
      </c>
      <c r="L8760" s="4">
        <v>1</v>
      </c>
    </row>
    <row r="8761" spans="1:12" x14ac:dyDescent="0.25">
      <c r="A8761" s="18" t="s">
        <v>23286</v>
      </c>
      <c r="B8761" s="18" t="s">
        <v>23287</v>
      </c>
      <c r="C8761" s="18" t="s">
        <v>23288</v>
      </c>
      <c r="D8761" s="18" t="s">
        <v>23273</v>
      </c>
      <c r="E8761" s="19">
        <v>2</v>
      </c>
      <c r="F8761" s="20" t="s">
        <v>1</v>
      </c>
      <c r="H8761" s="7">
        <f t="shared" si="136"/>
        <v>-2</v>
      </c>
      <c r="I8761" s="6" t="str">
        <f>IF(B8761="","",VLOOKUP(D8761,'Liste Rayon'!$A$2:$D$10075,2,FALSE))</f>
        <v>Z</v>
      </c>
      <c r="J8761" s="6">
        <f>VLOOKUP(D8761,'Liste Rayon'!$A$2:$D$10075,3,FALSE)</f>
        <v>4</v>
      </c>
      <c r="K8761" s="6">
        <f>VLOOKUP(D8761,'Liste Rayon'!$A$2:$D$10075,4,FALSE)</f>
        <v>3</v>
      </c>
      <c r="L8761" s="4">
        <v>1</v>
      </c>
    </row>
    <row r="8762" spans="1:12" x14ac:dyDescent="0.25">
      <c r="A8762" s="18" t="s">
        <v>23289</v>
      </c>
      <c r="B8762" s="18" t="s">
        <v>23290</v>
      </c>
      <c r="C8762" s="18" t="s">
        <v>23291</v>
      </c>
      <c r="D8762" s="18" t="s">
        <v>23273</v>
      </c>
      <c r="E8762" s="19">
        <v>3</v>
      </c>
      <c r="F8762" s="20" t="s">
        <v>1</v>
      </c>
      <c r="H8762" s="7">
        <f t="shared" si="136"/>
        <v>-3</v>
      </c>
      <c r="I8762" s="6" t="str">
        <f>IF(B8762="","",VLOOKUP(D8762,'Liste Rayon'!$A$2:$D$10075,2,FALSE))</f>
        <v>Z</v>
      </c>
      <c r="J8762" s="6">
        <f>VLOOKUP(D8762,'Liste Rayon'!$A$2:$D$10075,3,FALSE)</f>
        <v>4</v>
      </c>
      <c r="K8762" s="6">
        <f>VLOOKUP(D8762,'Liste Rayon'!$A$2:$D$10075,4,FALSE)</f>
        <v>3</v>
      </c>
      <c r="L8762" s="4">
        <v>1</v>
      </c>
    </row>
    <row r="8763" spans="1:12" x14ac:dyDescent="0.25">
      <c r="A8763" s="18" t="s">
        <v>23292</v>
      </c>
      <c r="B8763" s="18" t="s">
        <v>23293</v>
      </c>
      <c r="C8763" s="18" t="s">
        <v>23294</v>
      </c>
      <c r="D8763" s="18" t="s">
        <v>23273</v>
      </c>
      <c r="E8763" s="19">
        <v>1</v>
      </c>
      <c r="F8763" s="20" t="s">
        <v>1</v>
      </c>
      <c r="H8763" s="7">
        <f t="shared" si="136"/>
        <v>-1</v>
      </c>
      <c r="I8763" s="6" t="str">
        <f>IF(B8763="","",VLOOKUP(D8763,'Liste Rayon'!$A$2:$D$10075,2,FALSE))</f>
        <v>Z</v>
      </c>
      <c r="J8763" s="6">
        <f>VLOOKUP(D8763,'Liste Rayon'!$A$2:$D$10075,3,FALSE)</f>
        <v>4</v>
      </c>
      <c r="K8763" s="6">
        <f>VLOOKUP(D8763,'Liste Rayon'!$A$2:$D$10075,4,FALSE)</f>
        <v>3</v>
      </c>
      <c r="L8763" s="4">
        <v>1</v>
      </c>
    </row>
    <row r="8764" spans="1:12" x14ac:dyDescent="0.25">
      <c r="A8764" s="18" t="s">
        <v>23295</v>
      </c>
      <c r="B8764" s="18" t="s">
        <v>23296</v>
      </c>
      <c r="C8764" s="18" t="s">
        <v>23297</v>
      </c>
      <c r="D8764" s="18" t="s">
        <v>23273</v>
      </c>
      <c r="E8764" s="19">
        <v>4</v>
      </c>
      <c r="F8764" s="20" t="s">
        <v>1</v>
      </c>
      <c r="H8764" s="7">
        <f t="shared" si="136"/>
        <v>-4</v>
      </c>
      <c r="I8764" s="6" t="str">
        <f>IF(B8764="","",VLOOKUP(D8764,'Liste Rayon'!$A$2:$D$10075,2,FALSE))</f>
        <v>Z</v>
      </c>
      <c r="J8764" s="6">
        <f>VLOOKUP(D8764,'Liste Rayon'!$A$2:$D$10075,3,FALSE)</f>
        <v>4</v>
      </c>
      <c r="K8764" s="6">
        <f>VLOOKUP(D8764,'Liste Rayon'!$A$2:$D$10075,4,FALSE)</f>
        <v>3</v>
      </c>
      <c r="L8764" s="4">
        <v>1</v>
      </c>
    </row>
    <row r="8765" spans="1:12" x14ac:dyDescent="0.25">
      <c r="A8765" s="18" t="s">
        <v>23298</v>
      </c>
      <c r="B8765" s="18" t="s">
        <v>23299</v>
      </c>
      <c r="C8765" s="18" t="s">
        <v>23300</v>
      </c>
      <c r="D8765" s="18" t="s">
        <v>23273</v>
      </c>
      <c r="E8765" s="19">
        <v>1</v>
      </c>
      <c r="F8765" s="20" t="s">
        <v>1</v>
      </c>
      <c r="H8765" s="7">
        <f t="shared" si="136"/>
        <v>-1</v>
      </c>
      <c r="I8765" s="6" t="str">
        <f>IF(B8765="","",VLOOKUP(D8765,'Liste Rayon'!$A$2:$D$10075,2,FALSE))</f>
        <v>Z</v>
      </c>
      <c r="J8765" s="6">
        <f>VLOOKUP(D8765,'Liste Rayon'!$A$2:$D$10075,3,FALSE)</f>
        <v>4</v>
      </c>
      <c r="K8765" s="6">
        <f>VLOOKUP(D8765,'Liste Rayon'!$A$2:$D$10075,4,FALSE)</f>
        <v>3</v>
      </c>
      <c r="L8765" s="4">
        <v>1</v>
      </c>
    </row>
    <row r="8766" spans="1:12" x14ac:dyDescent="0.25">
      <c r="A8766" s="18" t="s">
        <v>23301</v>
      </c>
      <c r="B8766" s="18" t="s">
        <v>23302</v>
      </c>
      <c r="C8766" s="18" t="s">
        <v>23303</v>
      </c>
      <c r="D8766" s="18" t="s">
        <v>23273</v>
      </c>
      <c r="E8766" s="19">
        <v>1</v>
      </c>
      <c r="F8766" s="20" t="s">
        <v>1</v>
      </c>
      <c r="H8766" s="7">
        <f t="shared" si="136"/>
        <v>-1</v>
      </c>
      <c r="I8766" s="6" t="str">
        <f>IF(B8766="","",VLOOKUP(D8766,'Liste Rayon'!$A$2:$D$10075,2,FALSE))</f>
        <v>Z</v>
      </c>
      <c r="J8766" s="6">
        <f>VLOOKUP(D8766,'Liste Rayon'!$A$2:$D$10075,3,FALSE)</f>
        <v>4</v>
      </c>
      <c r="K8766" s="6">
        <f>VLOOKUP(D8766,'Liste Rayon'!$A$2:$D$10075,4,FALSE)</f>
        <v>3</v>
      </c>
      <c r="L8766" s="4">
        <v>1</v>
      </c>
    </row>
    <row r="8767" spans="1:12" x14ac:dyDescent="0.25">
      <c r="A8767" s="18" t="s">
        <v>23304</v>
      </c>
      <c r="B8767" s="18" t="s">
        <v>23305</v>
      </c>
      <c r="C8767" s="18" t="s">
        <v>23306</v>
      </c>
      <c r="D8767" s="18" t="s">
        <v>23273</v>
      </c>
      <c r="E8767" s="19">
        <v>1</v>
      </c>
      <c r="F8767" s="20" t="s">
        <v>1</v>
      </c>
      <c r="H8767" s="7">
        <f t="shared" si="136"/>
        <v>-1</v>
      </c>
      <c r="I8767" s="6" t="str">
        <f>IF(B8767="","",VLOOKUP(D8767,'Liste Rayon'!$A$2:$D$10075,2,FALSE))</f>
        <v>Z</v>
      </c>
      <c r="J8767" s="6">
        <f>VLOOKUP(D8767,'Liste Rayon'!$A$2:$D$10075,3,FALSE)</f>
        <v>4</v>
      </c>
      <c r="K8767" s="6">
        <f>VLOOKUP(D8767,'Liste Rayon'!$A$2:$D$10075,4,FALSE)</f>
        <v>3</v>
      </c>
      <c r="L8767" s="4">
        <v>1</v>
      </c>
    </row>
    <row r="8768" spans="1:12" x14ac:dyDescent="0.25">
      <c r="A8768" s="18" t="s">
        <v>23307</v>
      </c>
      <c r="B8768" s="18" t="s">
        <v>23308</v>
      </c>
      <c r="C8768" s="18" t="s">
        <v>23309</v>
      </c>
      <c r="D8768" s="18" t="s">
        <v>23310</v>
      </c>
      <c r="E8768" s="19">
        <v>1</v>
      </c>
      <c r="F8768" s="20" t="s">
        <v>1</v>
      </c>
      <c r="H8768" s="7">
        <f t="shared" si="136"/>
        <v>-1</v>
      </c>
      <c r="I8768" s="6" t="str">
        <f>IF(B8768="","",VLOOKUP(D8768,'Liste Rayon'!$A$2:$D$10075,2,FALSE))</f>
        <v>Z</v>
      </c>
      <c r="J8768" s="6">
        <f>VLOOKUP(D8768,'Liste Rayon'!$A$2:$D$10075,3,FALSE)</f>
        <v>4</v>
      </c>
      <c r="K8768" s="6">
        <f>VLOOKUP(D8768,'Liste Rayon'!$A$2:$D$10075,4,FALSE)</f>
        <v>4</v>
      </c>
      <c r="L8768" s="4">
        <v>1</v>
      </c>
    </row>
    <row r="8769" spans="1:12" x14ac:dyDescent="0.25">
      <c r="A8769" s="18" t="s">
        <v>23311</v>
      </c>
      <c r="B8769" s="18" t="s">
        <v>23312</v>
      </c>
      <c r="C8769" s="18" t="s">
        <v>23313</v>
      </c>
      <c r="D8769" s="18" t="s">
        <v>23310</v>
      </c>
      <c r="E8769" s="19">
        <v>2</v>
      </c>
      <c r="F8769" s="20" t="s">
        <v>1</v>
      </c>
      <c r="H8769" s="7">
        <f t="shared" si="136"/>
        <v>-2</v>
      </c>
      <c r="I8769" s="6" t="str">
        <f>IF(B8769="","",VLOOKUP(D8769,'Liste Rayon'!$A$2:$D$10075,2,FALSE))</f>
        <v>Z</v>
      </c>
      <c r="J8769" s="6">
        <f>VLOOKUP(D8769,'Liste Rayon'!$A$2:$D$10075,3,FALSE)</f>
        <v>4</v>
      </c>
      <c r="K8769" s="6">
        <f>VLOOKUP(D8769,'Liste Rayon'!$A$2:$D$10075,4,FALSE)</f>
        <v>4</v>
      </c>
      <c r="L8769" s="4">
        <v>1</v>
      </c>
    </row>
    <row r="8770" spans="1:12" x14ac:dyDescent="0.25">
      <c r="A8770" s="18" t="s">
        <v>23314</v>
      </c>
      <c r="B8770" s="18" t="s">
        <v>23315</v>
      </c>
      <c r="C8770" s="18" t="s">
        <v>23316</v>
      </c>
      <c r="D8770" s="18" t="s">
        <v>23310</v>
      </c>
      <c r="E8770" s="19">
        <v>2</v>
      </c>
      <c r="F8770" s="20" t="s">
        <v>1</v>
      </c>
      <c r="H8770" s="7">
        <f t="shared" ref="H8770:H8833" si="137">+G8770-E8770</f>
        <v>-2</v>
      </c>
      <c r="I8770" s="6" t="str">
        <f>IF(B8770="","",VLOOKUP(D8770,'Liste Rayon'!$A$2:$D$10075,2,FALSE))</f>
        <v>Z</v>
      </c>
      <c r="J8770" s="6">
        <f>VLOOKUP(D8770,'Liste Rayon'!$A$2:$D$10075,3,FALSE)</f>
        <v>4</v>
      </c>
      <c r="K8770" s="6">
        <f>VLOOKUP(D8770,'Liste Rayon'!$A$2:$D$10075,4,FALSE)</f>
        <v>4</v>
      </c>
      <c r="L8770" s="4">
        <v>1</v>
      </c>
    </row>
    <row r="8771" spans="1:12" x14ac:dyDescent="0.25">
      <c r="A8771" s="18" t="s">
        <v>23317</v>
      </c>
      <c r="B8771" s="18" t="s">
        <v>23318</v>
      </c>
      <c r="C8771" s="18" t="s">
        <v>23319</v>
      </c>
      <c r="D8771" s="18" t="s">
        <v>23310</v>
      </c>
      <c r="E8771" s="19">
        <v>1</v>
      </c>
      <c r="F8771" s="20" t="s">
        <v>1</v>
      </c>
      <c r="H8771" s="7">
        <f t="shared" si="137"/>
        <v>-1</v>
      </c>
      <c r="I8771" s="6" t="str">
        <f>IF(B8771="","",VLOOKUP(D8771,'Liste Rayon'!$A$2:$D$10075,2,FALSE))</f>
        <v>Z</v>
      </c>
      <c r="J8771" s="6">
        <f>VLOOKUP(D8771,'Liste Rayon'!$A$2:$D$10075,3,FALSE)</f>
        <v>4</v>
      </c>
      <c r="K8771" s="6">
        <f>VLOOKUP(D8771,'Liste Rayon'!$A$2:$D$10075,4,FALSE)</f>
        <v>4</v>
      </c>
      <c r="L8771" s="4">
        <v>1</v>
      </c>
    </row>
    <row r="8772" spans="1:12" x14ac:dyDescent="0.25">
      <c r="A8772" s="18" t="s">
        <v>23320</v>
      </c>
      <c r="B8772" s="18" t="s">
        <v>23321</v>
      </c>
      <c r="C8772" s="18" t="s">
        <v>23322</v>
      </c>
      <c r="D8772" s="18" t="s">
        <v>23310</v>
      </c>
      <c r="E8772" s="19">
        <v>1</v>
      </c>
      <c r="F8772" s="20" t="s">
        <v>1</v>
      </c>
      <c r="H8772" s="7">
        <f t="shared" si="137"/>
        <v>-1</v>
      </c>
      <c r="I8772" s="6" t="str">
        <f>IF(B8772="","",VLOOKUP(D8772,'Liste Rayon'!$A$2:$D$10075,2,FALSE))</f>
        <v>Z</v>
      </c>
      <c r="J8772" s="6">
        <f>VLOOKUP(D8772,'Liste Rayon'!$A$2:$D$10075,3,FALSE)</f>
        <v>4</v>
      </c>
      <c r="K8772" s="6">
        <f>VLOOKUP(D8772,'Liste Rayon'!$A$2:$D$10075,4,FALSE)</f>
        <v>4</v>
      </c>
      <c r="L8772" s="4">
        <v>1</v>
      </c>
    </row>
    <row r="8773" spans="1:12" x14ac:dyDescent="0.25">
      <c r="A8773" s="18" t="s">
        <v>23323</v>
      </c>
      <c r="B8773" s="18" t="s">
        <v>23324</v>
      </c>
      <c r="C8773" s="18" t="s">
        <v>23325</v>
      </c>
      <c r="D8773" s="18" t="s">
        <v>23310</v>
      </c>
      <c r="E8773" s="19">
        <v>1</v>
      </c>
      <c r="F8773" s="20" t="s">
        <v>1</v>
      </c>
      <c r="H8773" s="7">
        <f t="shared" si="137"/>
        <v>-1</v>
      </c>
      <c r="I8773" s="6" t="str">
        <f>IF(B8773="","",VLOOKUP(D8773,'Liste Rayon'!$A$2:$D$10075,2,FALSE))</f>
        <v>Z</v>
      </c>
      <c r="J8773" s="6">
        <f>VLOOKUP(D8773,'Liste Rayon'!$A$2:$D$10075,3,FALSE)</f>
        <v>4</v>
      </c>
      <c r="K8773" s="6">
        <f>VLOOKUP(D8773,'Liste Rayon'!$A$2:$D$10075,4,FALSE)</f>
        <v>4</v>
      </c>
      <c r="L8773" s="4">
        <v>1</v>
      </c>
    </row>
    <row r="8774" spans="1:12" x14ac:dyDescent="0.25">
      <c r="A8774" s="18" t="s">
        <v>23326</v>
      </c>
      <c r="B8774" s="18" t="s">
        <v>23327</v>
      </c>
      <c r="C8774" s="18" t="s">
        <v>23328</v>
      </c>
      <c r="D8774" s="18" t="s">
        <v>23310</v>
      </c>
      <c r="E8774" s="19">
        <v>1</v>
      </c>
      <c r="F8774" s="20" t="s">
        <v>1</v>
      </c>
      <c r="H8774" s="7">
        <f t="shared" si="137"/>
        <v>-1</v>
      </c>
      <c r="I8774" s="6" t="str">
        <f>IF(B8774="","",VLOOKUP(D8774,'Liste Rayon'!$A$2:$D$10075,2,FALSE))</f>
        <v>Z</v>
      </c>
      <c r="J8774" s="6">
        <f>VLOOKUP(D8774,'Liste Rayon'!$A$2:$D$10075,3,FALSE)</f>
        <v>4</v>
      </c>
      <c r="K8774" s="6">
        <f>VLOOKUP(D8774,'Liste Rayon'!$A$2:$D$10075,4,FALSE)</f>
        <v>4</v>
      </c>
      <c r="L8774" s="4">
        <v>1</v>
      </c>
    </row>
    <row r="8775" spans="1:12" x14ac:dyDescent="0.25">
      <c r="A8775" s="18" t="s">
        <v>26606</v>
      </c>
      <c r="B8775" s="18" t="s">
        <v>26607</v>
      </c>
      <c r="C8775" s="18" t="s">
        <v>26608</v>
      </c>
      <c r="D8775" s="18" t="s">
        <v>23310</v>
      </c>
      <c r="E8775" s="19">
        <v>1</v>
      </c>
      <c r="F8775" s="20" t="s">
        <v>1</v>
      </c>
      <c r="H8775" s="7">
        <f t="shared" si="137"/>
        <v>-1</v>
      </c>
      <c r="I8775" s="6" t="str">
        <f>IF(B8775="","",VLOOKUP(D8775,'Liste Rayon'!$A$2:$D$10075,2,FALSE))</f>
        <v>Z</v>
      </c>
      <c r="J8775" s="6">
        <f>VLOOKUP(D8775,'Liste Rayon'!$A$2:$D$10075,3,FALSE)</f>
        <v>4</v>
      </c>
      <c r="K8775" s="6">
        <f>VLOOKUP(D8775,'Liste Rayon'!$A$2:$D$10075,4,FALSE)</f>
        <v>4</v>
      </c>
      <c r="L8775" s="4">
        <v>1</v>
      </c>
    </row>
    <row r="8776" spans="1:12" x14ac:dyDescent="0.25">
      <c r="A8776" s="18" t="s">
        <v>26609</v>
      </c>
      <c r="B8776" s="18" t="s">
        <v>26610</v>
      </c>
      <c r="C8776" s="18" t="s">
        <v>26611</v>
      </c>
      <c r="D8776" s="18" t="s">
        <v>23310</v>
      </c>
      <c r="E8776" s="19">
        <v>1</v>
      </c>
      <c r="F8776" s="20" t="s">
        <v>1</v>
      </c>
      <c r="H8776" s="7">
        <f t="shared" si="137"/>
        <v>-1</v>
      </c>
      <c r="I8776" s="6" t="str">
        <f>IF(B8776="","",VLOOKUP(D8776,'Liste Rayon'!$A$2:$D$10075,2,FALSE))</f>
        <v>Z</v>
      </c>
      <c r="J8776" s="6">
        <f>VLOOKUP(D8776,'Liste Rayon'!$A$2:$D$10075,3,FALSE)</f>
        <v>4</v>
      </c>
      <c r="K8776" s="6">
        <f>VLOOKUP(D8776,'Liste Rayon'!$A$2:$D$10075,4,FALSE)</f>
        <v>4</v>
      </c>
      <c r="L8776" s="4">
        <v>1</v>
      </c>
    </row>
    <row r="8777" spans="1:12" x14ac:dyDescent="0.25">
      <c r="A8777" s="18" t="s">
        <v>23329</v>
      </c>
      <c r="B8777" s="18" t="s">
        <v>26793</v>
      </c>
      <c r="C8777" s="18" t="s">
        <v>26794</v>
      </c>
      <c r="D8777" s="18" t="s">
        <v>23310</v>
      </c>
      <c r="E8777" s="19">
        <v>1</v>
      </c>
      <c r="F8777" s="20" t="s">
        <v>1</v>
      </c>
      <c r="H8777" s="7">
        <f t="shared" si="137"/>
        <v>-1</v>
      </c>
      <c r="I8777" s="6" t="str">
        <f>IF(B8777="","",VLOOKUP(D8777,'Liste Rayon'!$A$2:$D$10075,2,FALSE))</f>
        <v>Z</v>
      </c>
      <c r="J8777" s="6">
        <f>VLOOKUP(D8777,'Liste Rayon'!$A$2:$D$10075,3,FALSE)</f>
        <v>4</v>
      </c>
      <c r="K8777" s="6">
        <f>VLOOKUP(D8777,'Liste Rayon'!$A$2:$D$10075,4,FALSE)</f>
        <v>4</v>
      </c>
      <c r="L8777" s="4">
        <v>1</v>
      </c>
    </row>
    <row r="8778" spans="1:12" x14ac:dyDescent="0.25">
      <c r="A8778" s="18" t="s">
        <v>23330</v>
      </c>
      <c r="B8778" s="18" t="s">
        <v>23331</v>
      </c>
      <c r="C8778" s="18" t="s">
        <v>23332</v>
      </c>
      <c r="D8778" s="18" t="s">
        <v>23310</v>
      </c>
      <c r="E8778" s="19">
        <v>1</v>
      </c>
      <c r="F8778" s="20" t="s">
        <v>1</v>
      </c>
      <c r="H8778" s="7">
        <f t="shared" si="137"/>
        <v>-1</v>
      </c>
      <c r="I8778" s="6" t="str">
        <f>IF(B8778="","",VLOOKUP(D8778,'Liste Rayon'!$A$2:$D$10075,2,FALSE))</f>
        <v>Z</v>
      </c>
      <c r="J8778" s="6">
        <f>VLOOKUP(D8778,'Liste Rayon'!$A$2:$D$10075,3,FALSE)</f>
        <v>4</v>
      </c>
      <c r="K8778" s="6">
        <f>VLOOKUP(D8778,'Liste Rayon'!$A$2:$D$10075,4,FALSE)</f>
        <v>4</v>
      </c>
      <c r="L8778" s="4">
        <v>1</v>
      </c>
    </row>
    <row r="8779" spans="1:12" x14ac:dyDescent="0.25">
      <c r="A8779" s="18" t="s">
        <v>23333</v>
      </c>
      <c r="B8779" s="18" t="s">
        <v>23334</v>
      </c>
      <c r="C8779" s="18" t="s">
        <v>23335</v>
      </c>
      <c r="D8779" s="18" t="s">
        <v>23310</v>
      </c>
      <c r="E8779" s="19">
        <v>2</v>
      </c>
      <c r="F8779" s="20" t="s">
        <v>1</v>
      </c>
      <c r="H8779" s="7">
        <f t="shared" si="137"/>
        <v>-2</v>
      </c>
      <c r="I8779" s="6" t="str">
        <f>IF(B8779="","",VLOOKUP(D8779,'Liste Rayon'!$A$2:$D$10075,2,FALSE))</f>
        <v>Z</v>
      </c>
      <c r="J8779" s="6">
        <f>VLOOKUP(D8779,'Liste Rayon'!$A$2:$D$10075,3,FALSE)</f>
        <v>4</v>
      </c>
      <c r="K8779" s="6">
        <f>VLOOKUP(D8779,'Liste Rayon'!$A$2:$D$10075,4,FALSE)</f>
        <v>4</v>
      </c>
      <c r="L8779" s="4">
        <v>1</v>
      </c>
    </row>
    <row r="8780" spans="1:12" x14ac:dyDescent="0.25">
      <c r="A8780" s="18" t="s">
        <v>23336</v>
      </c>
      <c r="B8780" s="18" t="s">
        <v>23337</v>
      </c>
      <c r="C8780" s="18" t="s">
        <v>23338</v>
      </c>
      <c r="D8780" s="18" t="s">
        <v>23310</v>
      </c>
      <c r="E8780" s="19">
        <v>2</v>
      </c>
      <c r="F8780" s="20" t="s">
        <v>1</v>
      </c>
      <c r="H8780" s="7">
        <f t="shared" si="137"/>
        <v>-2</v>
      </c>
      <c r="I8780" s="6" t="str">
        <f>IF(B8780="","",VLOOKUP(D8780,'Liste Rayon'!$A$2:$D$10075,2,FALSE))</f>
        <v>Z</v>
      </c>
      <c r="J8780" s="6">
        <f>VLOOKUP(D8780,'Liste Rayon'!$A$2:$D$10075,3,FALSE)</f>
        <v>4</v>
      </c>
      <c r="K8780" s="6">
        <f>VLOOKUP(D8780,'Liste Rayon'!$A$2:$D$10075,4,FALSE)</f>
        <v>4</v>
      </c>
      <c r="L8780" s="4">
        <v>1</v>
      </c>
    </row>
    <row r="8781" spans="1:12" x14ac:dyDescent="0.25">
      <c r="A8781" s="18" t="s">
        <v>23339</v>
      </c>
      <c r="B8781" s="18" t="s">
        <v>23340</v>
      </c>
      <c r="C8781" s="18" t="s">
        <v>23341</v>
      </c>
      <c r="D8781" s="18" t="s">
        <v>23310</v>
      </c>
      <c r="E8781" s="19">
        <v>1</v>
      </c>
      <c r="F8781" s="20" t="s">
        <v>1</v>
      </c>
      <c r="H8781" s="7">
        <f t="shared" si="137"/>
        <v>-1</v>
      </c>
      <c r="I8781" s="6" t="str">
        <f>IF(B8781="","",VLOOKUP(D8781,'Liste Rayon'!$A$2:$D$10075,2,FALSE))</f>
        <v>Z</v>
      </c>
      <c r="J8781" s="6">
        <f>VLOOKUP(D8781,'Liste Rayon'!$A$2:$D$10075,3,FALSE)</f>
        <v>4</v>
      </c>
      <c r="K8781" s="6">
        <f>VLOOKUP(D8781,'Liste Rayon'!$A$2:$D$10075,4,FALSE)</f>
        <v>4</v>
      </c>
      <c r="L8781" s="4">
        <v>1</v>
      </c>
    </row>
    <row r="8782" spans="1:12" x14ac:dyDescent="0.25">
      <c r="A8782" s="18" t="s">
        <v>23342</v>
      </c>
      <c r="B8782" s="18" t="s">
        <v>23343</v>
      </c>
      <c r="C8782" s="18" t="s">
        <v>23344</v>
      </c>
      <c r="D8782" s="18" t="s">
        <v>23310</v>
      </c>
      <c r="E8782" s="19">
        <v>2</v>
      </c>
      <c r="F8782" s="20" t="s">
        <v>1</v>
      </c>
      <c r="H8782" s="7">
        <f t="shared" si="137"/>
        <v>-2</v>
      </c>
      <c r="I8782" s="6" t="str">
        <f>IF(B8782="","",VLOOKUP(D8782,'Liste Rayon'!$A$2:$D$10075,2,FALSE))</f>
        <v>Z</v>
      </c>
      <c r="J8782" s="6">
        <f>VLOOKUP(D8782,'Liste Rayon'!$A$2:$D$10075,3,FALSE)</f>
        <v>4</v>
      </c>
      <c r="K8782" s="6">
        <f>VLOOKUP(D8782,'Liste Rayon'!$A$2:$D$10075,4,FALSE)</f>
        <v>4</v>
      </c>
      <c r="L8782" s="4">
        <v>1</v>
      </c>
    </row>
    <row r="8783" spans="1:12" x14ac:dyDescent="0.25">
      <c r="A8783" s="18" t="s">
        <v>23345</v>
      </c>
      <c r="B8783" s="18" t="s">
        <v>23346</v>
      </c>
      <c r="C8783" s="18" t="s">
        <v>23347</v>
      </c>
      <c r="D8783" s="18" t="s">
        <v>23348</v>
      </c>
      <c r="E8783" s="19">
        <v>1</v>
      </c>
      <c r="F8783" s="20" t="s">
        <v>1</v>
      </c>
      <c r="H8783" s="7">
        <f t="shared" si="137"/>
        <v>-1</v>
      </c>
      <c r="I8783" s="6" t="str">
        <f>IF(B8783="","",VLOOKUP(D8783,'Liste Rayon'!$A$2:$D$10075,2,FALSE))</f>
        <v>Z</v>
      </c>
      <c r="J8783" s="6">
        <f>VLOOKUP(D8783,'Liste Rayon'!$A$2:$D$10075,3,FALSE)</f>
        <v>4</v>
      </c>
      <c r="K8783" s="6">
        <f>VLOOKUP(D8783,'Liste Rayon'!$A$2:$D$10075,4,FALSE)</f>
        <v>5</v>
      </c>
      <c r="L8783" s="4">
        <v>1</v>
      </c>
    </row>
    <row r="8784" spans="1:12" x14ac:dyDescent="0.25">
      <c r="A8784" s="18" t="s">
        <v>23349</v>
      </c>
      <c r="B8784" s="18" t="s">
        <v>23350</v>
      </c>
      <c r="C8784" s="18" t="s">
        <v>23351</v>
      </c>
      <c r="D8784" s="18" t="s">
        <v>23348</v>
      </c>
      <c r="E8784" s="19">
        <v>1</v>
      </c>
      <c r="F8784" s="20" t="s">
        <v>1</v>
      </c>
      <c r="H8784" s="7">
        <f t="shared" si="137"/>
        <v>-1</v>
      </c>
      <c r="I8784" s="6" t="str">
        <f>IF(B8784="","",VLOOKUP(D8784,'Liste Rayon'!$A$2:$D$10075,2,FALSE))</f>
        <v>Z</v>
      </c>
      <c r="J8784" s="6">
        <f>VLOOKUP(D8784,'Liste Rayon'!$A$2:$D$10075,3,FALSE)</f>
        <v>4</v>
      </c>
      <c r="K8784" s="6">
        <f>VLOOKUP(D8784,'Liste Rayon'!$A$2:$D$10075,4,FALSE)</f>
        <v>5</v>
      </c>
      <c r="L8784" s="4">
        <v>1</v>
      </c>
    </row>
    <row r="8785" spans="1:12" x14ac:dyDescent="0.25">
      <c r="A8785" s="18" t="s">
        <v>23352</v>
      </c>
      <c r="B8785" s="18" t="s">
        <v>23353</v>
      </c>
      <c r="C8785" s="18" t="s">
        <v>23354</v>
      </c>
      <c r="D8785" s="18" t="s">
        <v>23348</v>
      </c>
      <c r="E8785" s="19">
        <v>1</v>
      </c>
      <c r="F8785" s="20" t="s">
        <v>1</v>
      </c>
      <c r="H8785" s="7">
        <f t="shared" si="137"/>
        <v>-1</v>
      </c>
      <c r="I8785" s="6" t="str">
        <f>IF(B8785="","",VLOOKUP(D8785,'Liste Rayon'!$A$2:$D$10075,2,FALSE))</f>
        <v>Z</v>
      </c>
      <c r="J8785" s="6">
        <f>VLOOKUP(D8785,'Liste Rayon'!$A$2:$D$10075,3,FALSE)</f>
        <v>4</v>
      </c>
      <c r="K8785" s="6">
        <f>VLOOKUP(D8785,'Liste Rayon'!$A$2:$D$10075,4,FALSE)</f>
        <v>5</v>
      </c>
      <c r="L8785" s="4">
        <v>1</v>
      </c>
    </row>
    <row r="8786" spans="1:12" x14ac:dyDescent="0.25">
      <c r="A8786" s="18" t="s">
        <v>23355</v>
      </c>
      <c r="B8786" s="18" t="s">
        <v>23356</v>
      </c>
      <c r="C8786" s="18" t="s">
        <v>23357</v>
      </c>
      <c r="D8786" s="18" t="s">
        <v>23348</v>
      </c>
      <c r="E8786" s="19">
        <v>1</v>
      </c>
      <c r="F8786" s="20" t="s">
        <v>1</v>
      </c>
      <c r="H8786" s="7">
        <f t="shared" si="137"/>
        <v>-1</v>
      </c>
      <c r="I8786" s="6" t="str">
        <f>IF(B8786="","",VLOOKUP(D8786,'Liste Rayon'!$A$2:$D$10075,2,FALSE))</f>
        <v>Z</v>
      </c>
      <c r="J8786" s="6">
        <f>VLOOKUP(D8786,'Liste Rayon'!$A$2:$D$10075,3,FALSE)</f>
        <v>4</v>
      </c>
      <c r="K8786" s="6">
        <f>VLOOKUP(D8786,'Liste Rayon'!$A$2:$D$10075,4,FALSE)</f>
        <v>5</v>
      </c>
      <c r="L8786" s="4">
        <v>1</v>
      </c>
    </row>
    <row r="8787" spans="1:12" x14ac:dyDescent="0.25">
      <c r="A8787" s="18" t="s">
        <v>23358</v>
      </c>
      <c r="B8787" s="18" t="s">
        <v>23359</v>
      </c>
      <c r="C8787" s="18" t="s">
        <v>23360</v>
      </c>
      <c r="D8787" s="18" t="s">
        <v>23361</v>
      </c>
      <c r="E8787" s="19">
        <v>3</v>
      </c>
      <c r="F8787" s="20" t="s">
        <v>1</v>
      </c>
      <c r="H8787" s="7">
        <f t="shared" si="137"/>
        <v>-3</v>
      </c>
      <c r="I8787" s="6" t="str">
        <f>IF(B8787="","",VLOOKUP(D8787,'Liste Rayon'!$A$2:$D$10075,2,FALSE))</f>
        <v>Z</v>
      </c>
      <c r="J8787" s="6">
        <f>VLOOKUP(D8787,'Liste Rayon'!$A$2:$D$10075,3,FALSE)</f>
        <v>4</v>
      </c>
      <c r="K8787" s="6">
        <f>VLOOKUP(D8787,'Liste Rayon'!$A$2:$D$10075,4,FALSE)</f>
        <v>6</v>
      </c>
      <c r="L8787" s="4">
        <v>1</v>
      </c>
    </row>
    <row r="8788" spans="1:12" x14ac:dyDescent="0.25">
      <c r="A8788" s="18" t="s">
        <v>23365</v>
      </c>
      <c r="B8788" s="18" t="s">
        <v>23366</v>
      </c>
      <c r="C8788" s="18" t="s">
        <v>23367</v>
      </c>
      <c r="D8788" s="18" t="s">
        <v>23368</v>
      </c>
      <c r="E8788" s="19">
        <v>1</v>
      </c>
      <c r="F8788" s="20" t="s">
        <v>1</v>
      </c>
      <c r="H8788" s="7">
        <f t="shared" si="137"/>
        <v>-1</v>
      </c>
      <c r="I8788" s="6" t="str">
        <f>IF(B8788="","",VLOOKUP(D8788,'Liste Rayon'!$A$2:$D$10075,2,FALSE))</f>
        <v>Z</v>
      </c>
      <c r="J8788" s="6">
        <f>VLOOKUP(D8788,'Liste Rayon'!$A$2:$D$10075,3,FALSE)</f>
        <v>5</v>
      </c>
      <c r="K8788" s="6">
        <f>VLOOKUP(D8788,'Liste Rayon'!$A$2:$D$10075,4,FALSE)</f>
        <v>1</v>
      </c>
      <c r="L8788" s="4">
        <v>1</v>
      </c>
    </row>
    <row r="8789" spans="1:12" x14ac:dyDescent="0.25">
      <c r="A8789" s="18" t="s">
        <v>23369</v>
      </c>
      <c r="B8789" s="18" t="s">
        <v>23370</v>
      </c>
      <c r="C8789" s="18" t="s">
        <v>23371</v>
      </c>
      <c r="D8789" s="18" t="s">
        <v>23372</v>
      </c>
      <c r="E8789" s="19">
        <v>1</v>
      </c>
      <c r="F8789" s="20" t="s">
        <v>1</v>
      </c>
      <c r="H8789" s="7">
        <f t="shared" si="137"/>
        <v>-1</v>
      </c>
      <c r="I8789" s="6" t="str">
        <f>IF(B8789="","",VLOOKUP(D8789,'Liste Rayon'!$A$2:$D$10075,2,FALSE))</f>
        <v>Z</v>
      </c>
      <c r="J8789" s="6">
        <f>VLOOKUP(D8789,'Liste Rayon'!$A$2:$D$10075,3,FALSE)</f>
        <v>5</v>
      </c>
      <c r="K8789" s="6">
        <f>VLOOKUP(D8789,'Liste Rayon'!$A$2:$D$10075,4,FALSE)</f>
        <v>2</v>
      </c>
      <c r="L8789" s="4">
        <v>1</v>
      </c>
    </row>
    <row r="8790" spans="1:12" x14ac:dyDescent="0.25">
      <c r="A8790" s="18" t="s">
        <v>23373</v>
      </c>
      <c r="B8790" s="18" t="s">
        <v>23374</v>
      </c>
      <c r="C8790" s="18" t="s">
        <v>23375</v>
      </c>
      <c r="D8790" s="18" t="s">
        <v>23372</v>
      </c>
      <c r="E8790" s="19">
        <v>2</v>
      </c>
      <c r="F8790" s="20" t="s">
        <v>1</v>
      </c>
      <c r="H8790" s="7">
        <f t="shared" si="137"/>
        <v>-2</v>
      </c>
      <c r="I8790" s="6" t="str">
        <f>IF(B8790="","",VLOOKUP(D8790,'Liste Rayon'!$A$2:$D$10075,2,FALSE))</f>
        <v>Z</v>
      </c>
      <c r="J8790" s="6">
        <f>VLOOKUP(D8790,'Liste Rayon'!$A$2:$D$10075,3,FALSE)</f>
        <v>5</v>
      </c>
      <c r="K8790" s="6">
        <f>VLOOKUP(D8790,'Liste Rayon'!$A$2:$D$10075,4,FALSE)</f>
        <v>2</v>
      </c>
      <c r="L8790" s="4">
        <v>1</v>
      </c>
    </row>
    <row r="8791" spans="1:12" x14ac:dyDescent="0.25">
      <c r="A8791" s="18" t="s">
        <v>23376</v>
      </c>
      <c r="B8791" s="18" t="s">
        <v>23377</v>
      </c>
      <c r="C8791" s="18" t="s">
        <v>23378</v>
      </c>
      <c r="D8791" s="18" t="s">
        <v>23372</v>
      </c>
      <c r="E8791" s="19">
        <v>2</v>
      </c>
      <c r="F8791" s="20" t="s">
        <v>1</v>
      </c>
      <c r="H8791" s="7">
        <f t="shared" si="137"/>
        <v>-2</v>
      </c>
      <c r="I8791" s="6" t="str">
        <f>IF(B8791="","",VLOOKUP(D8791,'Liste Rayon'!$A$2:$D$10075,2,FALSE))</f>
        <v>Z</v>
      </c>
      <c r="J8791" s="6">
        <f>VLOOKUP(D8791,'Liste Rayon'!$A$2:$D$10075,3,FALSE)</f>
        <v>5</v>
      </c>
      <c r="K8791" s="6">
        <f>VLOOKUP(D8791,'Liste Rayon'!$A$2:$D$10075,4,FALSE)</f>
        <v>2</v>
      </c>
      <c r="L8791" s="4">
        <v>1</v>
      </c>
    </row>
    <row r="8792" spans="1:12" x14ac:dyDescent="0.25">
      <c r="A8792" s="18" t="s">
        <v>23379</v>
      </c>
      <c r="B8792" s="18" t="s">
        <v>23380</v>
      </c>
      <c r="C8792" s="18" t="s">
        <v>23381</v>
      </c>
      <c r="D8792" s="18" t="s">
        <v>23372</v>
      </c>
      <c r="E8792" s="19">
        <v>1</v>
      </c>
      <c r="F8792" s="20" t="s">
        <v>1</v>
      </c>
      <c r="H8792" s="7">
        <f t="shared" si="137"/>
        <v>-1</v>
      </c>
      <c r="I8792" s="6" t="str">
        <f>IF(B8792="","",VLOOKUP(D8792,'Liste Rayon'!$A$2:$D$10075,2,FALSE))</f>
        <v>Z</v>
      </c>
      <c r="J8792" s="6">
        <f>VLOOKUP(D8792,'Liste Rayon'!$A$2:$D$10075,3,FALSE)</f>
        <v>5</v>
      </c>
      <c r="K8792" s="6">
        <f>VLOOKUP(D8792,'Liste Rayon'!$A$2:$D$10075,4,FALSE)</f>
        <v>2</v>
      </c>
      <c r="L8792" s="4">
        <v>1</v>
      </c>
    </row>
    <row r="8793" spans="1:12" x14ac:dyDescent="0.25">
      <c r="A8793" s="18" t="s">
        <v>23382</v>
      </c>
      <c r="B8793" s="18" t="s">
        <v>23383</v>
      </c>
      <c r="C8793" s="18" t="s">
        <v>23384</v>
      </c>
      <c r="D8793" s="18" t="s">
        <v>23372</v>
      </c>
      <c r="E8793" s="19">
        <v>1</v>
      </c>
      <c r="F8793" s="20" t="s">
        <v>1</v>
      </c>
      <c r="H8793" s="7">
        <f t="shared" si="137"/>
        <v>-1</v>
      </c>
      <c r="I8793" s="6" t="str">
        <f>IF(B8793="","",VLOOKUP(D8793,'Liste Rayon'!$A$2:$D$10075,2,FALSE))</f>
        <v>Z</v>
      </c>
      <c r="J8793" s="6">
        <f>VLOOKUP(D8793,'Liste Rayon'!$A$2:$D$10075,3,FALSE)</f>
        <v>5</v>
      </c>
      <c r="K8793" s="6">
        <f>VLOOKUP(D8793,'Liste Rayon'!$A$2:$D$10075,4,FALSE)</f>
        <v>2</v>
      </c>
      <c r="L8793" s="4">
        <v>1</v>
      </c>
    </row>
    <row r="8794" spans="1:12" x14ac:dyDescent="0.25">
      <c r="A8794" s="18" t="s">
        <v>23385</v>
      </c>
      <c r="B8794" s="18" t="s">
        <v>23386</v>
      </c>
      <c r="C8794" s="18" t="s">
        <v>23387</v>
      </c>
      <c r="D8794" s="18" t="s">
        <v>23372</v>
      </c>
      <c r="E8794" s="19">
        <v>1</v>
      </c>
      <c r="F8794" s="20" t="s">
        <v>1</v>
      </c>
      <c r="H8794" s="7">
        <f t="shared" si="137"/>
        <v>-1</v>
      </c>
      <c r="I8794" s="6" t="str">
        <f>IF(B8794="","",VLOOKUP(D8794,'Liste Rayon'!$A$2:$D$10075,2,FALSE))</f>
        <v>Z</v>
      </c>
      <c r="J8794" s="6">
        <f>VLOOKUP(D8794,'Liste Rayon'!$A$2:$D$10075,3,FALSE)</f>
        <v>5</v>
      </c>
      <c r="K8794" s="6">
        <f>VLOOKUP(D8794,'Liste Rayon'!$A$2:$D$10075,4,FALSE)</f>
        <v>2</v>
      </c>
      <c r="L8794" s="4">
        <v>1</v>
      </c>
    </row>
    <row r="8795" spans="1:12" x14ac:dyDescent="0.25">
      <c r="A8795" s="18" t="s">
        <v>23388</v>
      </c>
      <c r="B8795" s="18" t="s">
        <v>23389</v>
      </c>
      <c r="C8795" s="18" t="s">
        <v>23390</v>
      </c>
      <c r="D8795" s="18" t="s">
        <v>23372</v>
      </c>
      <c r="E8795" s="19">
        <v>7</v>
      </c>
      <c r="F8795" s="20" t="s">
        <v>1</v>
      </c>
      <c r="H8795" s="7">
        <f t="shared" si="137"/>
        <v>-7</v>
      </c>
      <c r="I8795" s="6" t="str">
        <f>IF(B8795="","",VLOOKUP(D8795,'Liste Rayon'!$A$2:$D$10075,2,FALSE))</f>
        <v>Z</v>
      </c>
      <c r="J8795" s="6">
        <f>VLOOKUP(D8795,'Liste Rayon'!$A$2:$D$10075,3,FALSE)</f>
        <v>5</v>
      </c>
      <c r="K8795" s="6">
        <f>VLOOKUP(D8795,'Liste Rayon'!$A$2:$D$10075,4,FALSE)</f>
        <v>2</v>
      </c>
      <c r="L8795" s="4">
        <v>1</v>
      </c>
    </row>
    <row r="8796" spans="1:12" x14ac:dyDescent="0.25">
      <c r="A8796" s="18" t="s">
        <v>24963</v>
      </c>
      <c r="B8796" s="18" t="s">
        <v>24964</v>
      </c>
      <c r="C8796" s="18" t="s">
        <v>24965</v>
      </c>
      <c r="D8796" s="18" t="s">
        <v>23372</v>
      </c>
      <c r="E8796" s="19">
        <v>1</v>
      </c>
      <c r="F8796" s="20" t="s">
        <v>1</v>
      </c>
      <c r="H8796" s="7">
        <f t="shared" si="137"/>
        <v>-1</v>
      </c>
      <c r="I8796" s="6" t="str">
        <f>IF(B8796="","",VLOOKUP(D8796,'Liste Rayon'!$A$2:$D$10075,2,FALSE))</f>
        <v>Z</v>
      </c>
      <c r="J8796" s="6">
        <f>VLOOKUP(D8796,'Liste Rayon'!$A$2:$D$10075,3,FALSE)</f>
        <v>5</v>
      </c>
      <c r="K8796" s="6">
        <f>VLOOKUP(D8796,'Liste Rayon'!$A$2:$D$10075,4,FALSE)</f>
        <v>2</v>
      </c>
      <c r="L8796" s="4">
        <v>1</v>
      </c>
    </row>
    <row r="8797" spans="1:12" x14ac:dyDescent="0.25">
      <c r="A8797" s="18" t="s">
        <v>23391</v>
      </c>
      <c r="B8797" s="18" t="s">
        <v>23392</v>
      </c>
      <c r="C8797" s="18" t="s">
        <v>23393</v>
      </c>
      <c r="D8797" s="18" t="s">
        <v>23372</v>
      </c>
      <c r="E8797" s="19">
        <v>2</v>
      </c>
      <c r="F8797" s="20" t="s">
        <v>1</v>
      </c>
      <c r="H8797" s="7">
        <f t="shared" si="137"/>
        <v>-2</v>
      </c>
      <c r="I8797" s="6" t="str">
        <f>IF(B8797="","",VLOOKUP(D8797,'Liste Rayon'!$A$2:$D$10075,2,FALSE))</f>
        <v>Z</v>
      </c>
      <c r="J8797" s="6">
        <f>VLOOKUP(D8797,'Liste Rayon'!$A$2:$D$10075,3,FALSE)</f>
        <v>5</v>
      </c>
      <c r="K8797" s="6">
        <f>VLOOKUP(D8797,'Liste Rayon'!$A$2:$D$10075,4,FALSE)</f>
        <v>2</v>
      </c>
      <c r="L8797" s="4">
        <v>1</v>
      </c>
    </row>
    <row r="8798" spans="1:12" x14ac:dyDescent="0.25">
      <c r="A8798" s="18" t="s">
        <v>23394</v>
      </c>
      <c r="B8798" s="18" t="s">
        <v>23395</v>
      </c>
      <c r="C8798" s="18" t="s">
        <v>23396</v>
      </c>
      <c r="D8798" s="18" t="s">
        <v>23372</v>
      </c>
      <c r="E8798" s="19">
        <v>2</v>
      </c>
      <c r="F8798" s="20" t="s">
        <v>1</v>
      </c>
      <c r="H8798" s="7">
        <f t="shared" si="137"/>
        <v>-2</v>
      </c>
      <c r="I8798" s="6" t="str">
        <f>IF(B8798="","",VLOOKUP(D8798,'Liste Rayon'!$A$2:$D$10075,2,FALSE))</f>
        <v>Z</v>
      </c>
      <c r="J8798" s="6">
        <f>VLOOKUP(D8798,'Liste Rayon'!$A$2:$D$10075,3,FALSE)</f>
        <v>5</v>
      </c>
      <c r="K8798" s="6">
        <f>VLOOKUP(D8798,'Liste Rayon'!$A$2:$D$10075,4,FALSE)</f>
        <v>2</v>
      </c>
      <c r="L8798" s="4">
        <v>1</v>
      </c>
    </row>
    <row r="8799" spans="1:12" x14ac:dyDescent="0.25">
      <c r="A8799" s="18" t="s">
        <v>23397</v>
      </c>
      <c r="B8799" s="18" t="s">
        <v>23398</v>
      </c>
      <c r="C8799" s="18" t="s">
        <v>23399</v>
      </c>
      <c r="D8799" s="18" t="s">
        <v>23400</v>
      </c>
      <c r="E8799" s="19">
        <v>1</v>
      </c>
      <c r="F8799" s="20" t="s">
        <v>1</v>
      </c>
      <c r="H8799" s="7">
        <f t="shared" si="137"/>
        <v>-1</v>
      </c>
      <c r="I8799" s="6" t="str">
        <f>IF(B8799="","",VLOOKUP(D8799,'Liste Rayon'!$A$2:$D$10075,2,FALSE))</f>
        <v>Z</v>
      </c>
      <c r="J8799" s="6">
        <f>VLOOKUP(D8799,'Liste Rayon'!$A$2:$D$10075,3,FALSE)</f>
        <v>5</v>
      </c>
      <c r="K8799" s="6">
        <f>VLOOKUP(D8799,'Liste Rayon'!$A$2:$D$10075,4,FALSE)</f>
        <v>3</v>
      </c>
      <c r="L8799" s="4">
        <v>1</v>
      </c>
    </row>
    <row r="8800" spans="1:12" x14ac:dyDescent="0.25">
      <c r="A8800" s="18" t="s">
        <v>23401</v>
      </c>
      <c r="B8800" s="18" t="s">
        <v>23402</v>
      </c>
      <c r="C8800" s="18" t="s">
        <v>23403</v>
      </c>
      <c r="D8800" s="18" t="s">
        <v>23400</v>
      </c>
      <c r="E8800" s="19">
        <v>1</v>
      </c>
      <c r="F8800" s="20" t="s">
        <v>1</v>
      </c>
      <c r="H8800" s="7">
        <f t="shared" si="137"/>
        <v>-1</v>
      </c>
      <c r="I8800" s="6" t="str">
        <f>IF(B8800="","",VLOOKUP(D8800,'Liste Rayon'!$A$2:$D$10075,2,FALSE))</f>
        <v>Z</v>
      </c>
      <c r="J8800" s="6">
        <f>VLOOKUP(D8800,'Liste Rayon'!$A$2:$D$10075,3,FALSE)</f>
        <v>5</v>
      </c>
      <c r="K8800" s="6">
        <f>VLOOKUP(D8800,'Liste Rayon'!$A$2:$D$10075,4,FALSE)</f>
        <v>3</v>
      </c>
      <c r="L8800" s="4">
        <v>1</v>
      </c>
    </row>
    <row r="8801" spans="1:12" x14ac:dyDescent="0.25">
      <c r="A8801" s="18" t="s">
        <v>23404</v>
      </c>
      <c r="B8801" s="18" t="s">
        <v>23405</v>
      </c>
      <c r="C8801" s="18" t="s">
        <v>23406</v>
      </c>
      <c r="D8801" s="18" t="s">
        <v>23400</v>
      </c>
      <c r="E8801" s="19">
        <v>2</v>
      </c>
      <c r="F8801" s="20" t="s">
        <v>1</v>
      </c>
      <c r="H8801" s="7">
        <f t="shared" si="137"/>
        <v>-2</v>
      </c>
      <c r="I8801" s="6" t="str">
        <f>IF(B8801="","",VLOOKUP(D8801,'Liste Rayon'!$A$2:$D$10075,2,FALSE))</f>
        <v>Z</v>
      </c>
      <c r="J8801" s="6">
        <f>VLOOKUP(D8801,'Liste Rayon'!$A$2:$D$10075,3,FALSE)</f>
        <v>5</v>
      </c>
      <c r="K8801" s="6">
        <f>VLOOKUP(D8801,'Liste Rayon'!$A$2:$D$10075,4,FALSE)</f>
        <v>3</v>
      </c>
      <c r="L8801" s="4">
        <v>1</v>
      </c>
    </row>
    <row r="8802" spans="1:12" x14ac:dyDescent="0.25">
      <c r="A8802" s="18" t="s">
        <v>23407</v>
      </c>
      <c r="B8802" s="18" t="s">
        <v>23408</v>
      </c>
      <c r="C8802" s="18" t="s">
        <v>23409</v>
      </c>
      <c r="D8802" s="18" t="s">
        <v>23400</v>
      </c>
      <c r="E8802" s="19">
        <v>1</v>
      </c>
      <c r="F8802" s="20" t="s">
        <v>1</v>
      </c>
      <c r="H8802" s="7">
        <f t="shared" si="137"/>
        <v>-1</v>
      </c>
      <c r="I8802" s="6" t="str">
        <f>IF(B8802="","",VLOOKUP(D8802,'Liste Rayon'!$A$2:$D$10075,2,FALSE))</f>
        <v>Z</v>
      </c>
      <c r="J8802" s="6">
        <f>VLOOKUP(D8802,'Liste Rayon'!$A$2:$D$10075,3,FALSE)</f>
        <v>5</v>
      </c>
      <c r="K8802" s="6">
        <f>VLOOKUP(D8802,'Liste Rayon'!$A$2:$D$10075,4,FALSE)</f>
        <v>3</v>
      </c>
      <c r="L8802" s="4">
        <v>1</v>
      </c>
    </row>
    <row r="8803" spans="1:12" x14ac:dyDescent="0.25">
      <c r="A8803" s="18" t="s">
        <v>23410</v>
      </c>
      <c r="B8803" s="18" t="s">
        <v>23411</v>
      </c>
      <c r="C8803" s="18" t="s">
        <v>23412</v>
      </c>
      <c r="D8803" s="18" t="s">
        <v>23400</v>
      </c>
      <c r="E8803" s="19">
        <v>1</v>
      </c>
      <c r="F8803" s="20" t="s">
        <v>1</v>
      </c>
      <c r="H8803" s="7">
        <f t="shared" si="137"/>
        <v>-1</v>
      </c>
      <c r="I8803" s="6" t="str">
        <f>IF(B8803="","",VLOOKUP(D8803,'Liste Rayon'!$A$2:$D$10075,2,FALSE))</f>
        <v>Z</v>
      </c>
      <c r="J8803" s="6">
        <f>VLOOKUP(D8803,'Liste Rayon'!$A$2:$D$10075,3,FALSE)</f>
        <v>5</v>
      </c>
      <c r="K8803" s="6">
        <f>VLOOKUP(D8803,'Liste Rayon'!$A$2:$D$10075,4,FALSE)</f>
        <v>3</v>
      </c>
      <c r="L8803" s="4">
        <v>1</v>
      </c>
    </row>
    <row r="8804" spans="1:12" x14ac:dyDescent="0.25">
      <c r="A8804" s="18" t="s">
        <v>23413</v>
      </c>
      <c r="B8804" s="18" t="s">
        <v>23414</v>
      </c>
      <c r="C8804" s="18" t="s">
        <v>23415</v>
      </c>
      <c r="D8804" s="18" t="s">
        <v>23416</v>
      </c>
      <c r="E8804" s="19">
        <v>1</v>
      </c>
      <c r="F8804" s="20" t="s">
        <v>1</v>
      </c>
      <c r="H8804" s="7">
        <f t="shared" si="137"/>
        <v>-1</v>
      </c>
      <c r="I8804" s="6" t="str">
        <f>IF(B8804="","",VLOOKUP(D8804,'Liste Rayon'!$A$2:$D$10075,2,FALSE))</f>
        <v>Z</v>
      </c>
      <c r="J8804" s="6">
        <f>VLOOKUP(D8804,'Liste Rayon'!$A$2:$D$10075,3,FALSE)</f>
        <v>5</v>
      </c>
      <c r="K8804" s="6">
        <f>VLOOKUP(D8804,'Liste Rayon'!$A$2:$D$10075,4,FALSE)</f>
        <v>4</v>
      </c>
      <c r="L8804" s="4">
        <v>1</v>
      </c>
    </row>
    <row r="8805" spans="1:12" x14ac:dyDescent="0.25">
      <c r="A8805" s="18" t="s">
        <v>23417</v>
      </c>
      <c r="B8805" s="18" t="s">
        <v>23418</v>
      </c>
      <c r="C8805" s="18" t="s">
        <v>23419</v>
      </c>
      <c r="D8805" s="18" t="s">
        <v>23416</v>
      </c>
      <c r="E8805" s="19">
        <v>1</v>
      </c>
      <c r="F8805" s="20" t="s">
        <v>1</v>
      </c>
      <c r="H8805" s="7">
        <f t="shared" si="137"/>
        <v>-1</v>
      </c>
      <c r="I8805" s="6" t="str">
        <f>IF(B8805="","",VLOOKUP(D8805,'Liste Rayon'!$A$2:$D$10075,2,FALSE))</f>
        <v>Z</v>
      </c>
      <c r="J8805" s="6">
        <f>VLOOKUP(D8805,'Liste Rayon'!$A$2:$D$10075,3,FALSE)</f>
        <v>5</v>
      </c>
      <c r="K8805" s="6">
        <f>VLOOKUP(D8805,'Liste Rayon'!$A$2:$D$10075,4,FALSE)</f>
        <v>4</v>
      </c>
      <c r="L8805" s="4">
        <v>1</v>
      </c>
    </row>
    <row r="8806" spans="1:12" x14ac:dyDescent="0.25">
      <c r="A8806" s="18" t="s">
        <v>23420</v>
      </c>
      <c r="B8806" s="18" t="s">
        <v>23421</v>
      </c>
      <c r="C8806" s="18" t="s">
        <v>23422</v>
      </c>
      <c r="D8806" s="18" t="s">
        <v>23416</v>
      </c>
      <c r="E8806" s="19">
        <v>1</v>
      </c>
      <c r="F8806" s="20" t="s">
        <v>1</v>
      </c>
      <c r="H8806" s="7">
        <f t="shared" si="137"/>
        <v>-1</v>
      </c>
      <c r="I8806" s="6" t="str">
        <f>IF(B8806="","",VLOOKUP(D8806,'Liste Rayon'!$A$2:$D$10075,2,FALSE))</f>
        <v>Z</v>
      </c>
      <c r="J8806" s="6">
        <f>VLOOKUP(D8806,'Liste Rayon'!$A$2:$D$10075,3,FALSE)</f>
        <v>5</v>
      </c>
      <c r="K8806" s="6">
        <f>VLOOKUP(D8806,'Liste Rayon'!$A$2:$D$10075,4,FALSE)</f>
        <v>4</v>
      </c>
      <c r="L8806" s="4">
        <v>1</v>
      </c>
    </row>
    <row r="8807" spans="1:12" x14ac:dyDescent="0.25">
      <c r="A8807" s="18" t="s">
        <v>23423</v>
      </c>
      <c r="B8807" s="18" t="s">
        <v>23424</v>
      </c>
      <c r="C8807" s="18" t="s">
        <v>23425</v>
      </c>
      <c r="D8807" s="18" t="s">
        <v>23416</v>
      </c>
      <c r="E8807" s="19">
        <v>4</v>
      </c>
      <c r="F8807" s="20" t="s">
        <v>1</v>
      </c>
      <c r="H8807" s="7">
        <f t="shared" si="137"/>
        <v>-4</v>
      </c>
      <c r="I8807" s="6" t="str">
        <f>IF(B8807="","",VLOOKUP(D8807,'Liste Rayon'!$A$2:$D$10075,2,FALSE))</f>
        <v>Z</v>
      </c>
      <c r="J8807" s="6">
        <f>VLOOKUP(D8807,'Liste Rayon'!$A$2:$D$10075,3,FALSE)</f>
        <v>5</v>
      </c>
      <c r="K8807" s="6">
        <f>VLOOKUP(D8807,'Liste Rayon'!$A$2:$D$10075,4,FALSE)</f>
        <v>4</v>
      </c>
      <c r="L8807" s="4">
        <v>1</v>
      </c>
    </row>
    <row r="8808" spans="1:12" x14ac:dyDescent="0.25">
      <c r="A8808" s="18" t="s">
        <v>23426</v>
      </c>
      <c r="B8808" s="18" t="s">
        <v>23427</v>
      </c>
      <c r="C8808" s="18" t="s">
        <v>23428</v>
      </c>
      <c r="D8808" s="18" t="s">
        <v>23416</v>
      </c>
      <c r="E8808" s="19">
        <v>8</v>
      </c>
      <c r="F8808" s="20" t="s">
        <v>1</v>
      </c>
      <c r="H8808" s="7">
        <f t="shared" si="137"/>
        <v>-8</v>
      </c>
      <c r="I8808" s="6" t="str">
        <f>IF(B8808="","",VLOOKUP(D8808,'Liste Rayon'!$A$2:$D$10075,2,FALSE))</f>
        <v>Z</v>
      </c>
      <c r="J8808" s="6">
        <f>VLOOKUP(D8808,'Liste Rayon'!$A$2:$D$10075,3,FALSE)</f>
        <v>5</v>
      </c>
      <c r="K8808" s="6">
        <f>VLOOKUP(D8808,'Liste Rayon'!$A$2:$D$10075,4,FALSE)</f>
        <v>4</v>
      </c>
      <c r="L8808" s="4">
        <v>1</v>
      </c>
    </row>
    <row r="8809" spans="1:12" x14ac:dyDescent="0.25">
      <c r="A8809" s="18" t="s">
        <v>23429</v>
      </c>
      <c r="B8809" s="18" t="s">
        <v>23430</v>
      </c>
      <c r="C8809" s="18" t="s">
        <v>23431</v>
      </c>
      <c r="D8809" s="18" t="s">
        <v>23416</v>
      </c>
      <c r="E8809" s="19">
        <v>1</v>
      </c>
      <c r="F8809" s="20" t="s">
        <v>1</v>
      </c>
      <c r="H8809" s="7">
        <f t="shared" si="137"/>
        <v>-1</v>
      </c>
      <c r="I8809" s="6" t="str">
        <f>IF(B8809="","",VLOOKUP(D8809,'Liste Rayon'!$A$2:$D$10075,2,FALSE))</f>
        <v>Z</v>
      </c>
      <c r="J8809" s="6">
        <f>VLOOKUP(D8809,'Liste Rayon'!$A$2:$D$10075,3,FALSE)</f>
        <v>5</v>
      </c>
      <c r="K8809" s="6">
        <f>VLOOKUP(D8809,'Liste Rayon'!$A$2:$D$10075,4,FALSE)</f>
        <v>4</v>
      </c>
      <c r="L8809" s="4">
        <v>1</v>
      </c>
    </row>
    <row r="8810" spans="1:12" x14ac:dyDescent="0.25">
      <c r="A8810" s="18" t="s">
        <v>23432</v>
      </c>
      <c r="B8810" s="18" t="s">
        <v>23433</v>
      </c>
      <c r="C8810" s="18" t="s">
        <v>23434</v>
      </c>
      <c r="D8810" s="18" t="s">
        <v>23416</v>
      </c>
      <c r="E8810" s="19">
        <v>1</v>
      </c>
      <c r="F8810" s="20" t="s">
        <v>1</v>
      </c>
      <c r="H8810" s="7">
        <f t="shared" si="137"/>
        <v>-1</v>
      </c>
      <c r="I8810" s="6" t="str">
        <f>IF(B8810="","",VLOOKUP(D8810,'Liste Rayon'!$A$2:$D$10075,2,FALSE))</f>
        <v>Z</v>
      </c>
      <c r="J8810" s="6">
        <f>VLOOKUP(D8810,'Liste Rayon'!$A$2:$D$10075,3,FALSE)</f>
        <v>5</v>
      </c>
      <c r="K8810" s="6">
        <f>VLOOKUP(D8810,'Liste Rayon'!$A$2:$D$10075,4,FALSE)</f>
        <v>4</v>
      </c>
      <c r="L8810" s="4">
        <v>1</v>
      </c>
    </row>
    <row r="8811" spans="1:12" x14ac:dyDescent="0.25">
      <c r="A8811" s="18" t="s">
        <v>23435</v>
      </c>
      <c r="B8811" s="18" t="s">
        <v>23436</v>
      </c>
      <c r="C8811" s="18" t="s">
        <v>23437</v>
      </c>
      <c r="D8811" s="18" t="s">
        <v>23416</v>
      </c>
      <c r="E8811" s="19">
        <v>1</v>
      </c>
      <c r="F8811" s="20" t="s">
        <v>1</v>
      </c>
      <c r="H8811" s="7">
        <f t="shared" si="137"/>
        <v>-1</v>
      </c>
      <c r="I8811" s="6" t="str">
        <f>IF(B8811="","",VLOOKUP(D8811,'Liste Rayon'!$A$2:$D$10075,2,FALSE))</f>
        <v>Z</v>
      </c>
      <c r="J8811" s="6">
        <f>VLOOKUP(D8811,'Liste Rayon'!$A$2:$D$10075,3,FALSE)</f>
        <v>5</v>
      </c>
      <c r="K8811" s="6">
        <f>VLOOKUP(D8811,'Liste Rayon'!$A$2:$D$10075,4,FALSE)</f>
        <v>4</v>
      </c>
      <c r="L8811" s="4">
        <v>1</v>
      </c>
    </row>
    <row r="8812" spans="1:12" x14ac:dyDescent="0.25">
      <c r="A8812" s="18" t="s">
        <v>23438</v>
      </c>
      <c r="B8812" s="18" t="s">
        <v>23439</v>
      </c>
      <c r="C8812" s="18" t="s">
        <v>23440</v>
      </c>
      <c r="D8812" s="18" t="s">
        <v>23416</v>
      </c>
      <c r="E8812" s="19">
        <v>2</v>
      </c>
      <c r="F8812" s="20" t="s">
        <v>1</v>
      </c>
      <c r="H8812" s="7">
        <f t="shared" si="137"/>
        <v>-2</v>
      </c>
      <c r="I8812" s="6" t="str">
        <f>IF(B8812="","",VLOOKUP(D8812,'Liste Rayon'!$A$2:$D$10075,2,FALSE))</f>
        <v>Z</v>
      </c>
      <c r="J8812" s="6">
        <f>VLOOKUP(D8812,'Liste Rayon'!$A$2:$D$10075,3,FALSE)</f>
        <v>5</v>
      </c>
      <c r="K8812" s="6">
        <f>VLOOKUP(D8812,'Liste Rayon'!$A$2:$D$10075,4,FALSE)</f>
        <v>4</v>
      </c>
      <c r="L8812" s="4">
        <v>1</v>
      </c>
    </row>
    <row r="8813" spans="1:12" x14ac:dyDescent="0.25">
      <c r="A8813" s="18" t="s">
        <v>23441</v>
      </c>
      <c r="B8813" s="18" t="s">
        <v>23442</v>
      </c>
      <c r="C8813" s="18" t="s">
        <v>23443</v>
      </c>
      <c r="D8813" s="18" t="s">
        <v>23444</v>
      </c>
      <c r="E8813" s="19">
        <v>4</v>
      </c>
      <c r="F8813" s="20" t="s">
        <v>1</v>
      </c>
      <c r="H8813" s="7">
        <f t="shared" si="137"/>
        <v>-4</v>
      </c>
      <c r="I8813" s="6" t="str">
        <f>IF(B8813="","",VLOOKUP(D8813,'Liste Rayon'!$A$2:$D$10075,2,FALSE))</f>
        <v>Z</v>
      </c>
      <c r="J8813" s="6">
        <f>VLOOKUP(D8813,'Liste Rayon'!$A$2:$D$10075,3,FALSE)</f>
        <v>5</v>
      </c>
      <c r="K8813" s="6">
        <f>VLOOKUP(D8813,'Liste Rayon'!$A$2:$D$10075,4,FALSE)</f>
        <v>5</v>
      </c>
      <c r="L8813" s="4">
        <v>1</v>
      </c>
    </row>
    <row r="8814" spans="1:12" x14ac:dyDescent="0.25">
      <c r="A8814" s="18" t="s">
        <v>23445</v>
      </c>
      <c r="B8814" s="18" t="s">
        <v>23446</v>
      </c>
      <c r="C8814" s="18" t="s">
        <v>23447</v>
      </c>
      <c r="D8814" s="18" t="s">
        <v>23444</v>
      </c>
      <c r="E8814" s="19">
        <v>1</v>
      </c>
      <c r="F8814" s="20" t="s">
        <v>1</v>
      </c>
      <c r="H8814" s="7">
        <f t="shared" si="137"/>
        <v>-1</v>
      </c>
      <c r="I8814" s="6" t="str">
        <f>IF(B8814="","",VLOOKUP(D8814,'Liste Rayon'!$A$2:$D$10075,2,FALSE))</f>
        <v>Z</v>
      </c>
      <c r="J8814" s="6">
        <f>VLOOKUP(D8814,'Liste Rayon'!$A$2:$D$10075,3,FALSE)</f>
        <v>5</v>
      </c>
      <c r="K8814" s="6">
        <f>VLOOKUP(D8814,'Liste Rayon'!$A$2:$D$10075,4,FALSE)</f>
        <v>5</v>
      </c>
      <c r="L8814" s="4">
        <v>1</v>
      </c>
    </row>
    <row r="8815" spans="1:12" x14ac:dyDescent="0.25">
      <c r="A8815" s="18" t="s">
        <v>23448</v>
      </c>
      <c r="B8815" s="18" t="s">
        <v>23449</v>
      </c>
      <c r="C8815" s="18" t="s">
        <v>23450</v>
      </c>
      <c r="D8815" s="18" t="s">
        <v>23444</v>
      </c>
      <c r="E8815" s="19">
        <v>1</v>
      </c>
      <c r="F8815" s="20" t="s">
        <v>1</v>
      </c>
      <c r="H8815" s="7">
        <f t="shared" si="137"/>
        <v>-1</v>
      </c>
      <c r="I8815" s="6" t="str">
        <f>IF(B8815="","",VLOOKUP(D8815,'Liste Rayon'!$A$2:$D$10075,2,FALSE))</f>
        <v>Z</v>
      </c>
      <c r="J8815" s="6">
        <f>VLOOKUP(D8815,'Liste Rayon'!$A$2:$D$10075,3,FALSE)</f>
        <v>5</v>
      </c>
      <c r="K8815" s="6">
        <f>VLOOKUP(D8815,'Liste Rayon'!$A$2:$D$10075,4,FALSE)</f>
        <v>5</v>
      </c>
      <c r="L8815" s="4">
        <v>1</v>
      </c>
    </row>
    <row r="8816" spans="1:12" x14ac:dyDescent="0.25">
      <c r="A8816" s="18" t="s">
        <v>26612</v>
      </c>
      <c r="B8816" s="18" t="s">
        <v>26613</v>
      </c>
      <c r="C8816" s="18" t="s">
        <v>26614</v>
      </c>
      <c r="D8816" s="18" t="s">
        <v>23444</v>
      </c>
      <c r="E8816" s="19">
        <v>1</v>
      </c>
      <c r="F8816" s="20" t="s">
        <v>1</v>
      </c>
      <c r="H8816" s="7">
        <f t="shared" si="137"/>
        <v>-1</v>
      </c>
      <c r="I8816" s="6" t="str">
        <f>IF(B8816="","",VLOOKUP(D8816,'Liste Rayon'!$A$2:$D$10075,2,FALSE))</f>
        <v>Z</v>
      </c>
      <c r="J8816" s="6">
        <f>VLOOKUP(D8816,'Liste Rayon'!$A$2:$D$10075,3,FALSE)</f>
        <v>5</v>
      </c>
      <c r="K8816" s="6">
        <f>VLOOKUP(D8816,'Liste Rayon'!$A$2:$D$10075,4,FALSE)</f>
        <v>5</v>
      </c>
      <c r="L8816" s="4">
        <v>1</v>
      </c>
    </row>
    <row r="8817" spans="1:12" x14ac:dyDescent="0.25">
      <c r="A8817" s="18" t="s">
        <v>23451</v>
      </c>
      <c r="B8817" s="18" t="s">
        <v>23452</v>
      </c>
      <c r="C8817" s="18" t="s">
        <v>23453</v>
      </c>
      <c r="D8817" s="18" t="s">
        <v>23444</v>
      </c>
      <c r="E8817" s="19">
        <v>2</v>
      </c>
      <c r="F8817" s="20" t="s">
        <v>1</v>
      </c>
      <c r="H8817" s="7">
        <f t="shared" si="137"/>
        <v>-2</v>
      </c>
      <c r="I8817" s="6" t="str">
        <f>IF(B8817="","",VLOOKUP(D8817,'Liste Rayon'!$A$2:$D$10075,2,FALSE))</f>
        <v>Z</v>
      </c>
      <c r="J8817" s="6">
        <f>VLOOKUP(D8817,'Liste Rayon'!$A$2:$D$10075,3,FALSE)</f>
        <v>5</v>
      </c>
      <c r="K8817" s="6">
        <f>VLOOKUP(D8817,'Liste Rayon'!$A$2:$D$10075,4,FALSE)</f>
        <v>5</v>
      </c>
      <c r="L8817" s="4">
        <v>1</v>
      </c>
    </row>
    <row r="8818" spans="1:12" x14ac:dyDescent="0.25">
      <c r="A8818" s="18" t="s">
        <v>23454</v>
      </c>
      <c r="B8818" s="18" t="s">
        <v>23455</v>
      </c>
      <c r="C8818" s="18" t="s">
        <v>23456</v>
      </c>
      <c r="D8818" s="18" t="s">
        <v>23444</v>
      </c>
      <c r="E8818" s="19">
        <v>1</v>
      </c>
      <c r="F8818" s="20" t="s">
        <v>1</v>
      </c>
      <c r="H8818" s="7">
        <f t="shared" si="137"/>
        <v>-1</v>
      </c>
      <c r="I8818" s="6" t="str">
        <f>IF(B8818="","",VLOOKUP(D8818,'Liste Rayon'!$A$2:$D$10075,2,FALSE))</f>
        <v>Z</v>
      </c>
      <c r="J8818" s="6">
        <f>VLOOKUP(D8818,'Liste Rayon'!$A$2:$D$10075,3,FALSE)</f>
        <v>5</v>
      </c>
      <c r="K8818" s="6">
        <f>VLOOKUP(D8818,'Liste Rayon'!$A$2:$D$10075,4,FALSE)</f>
        <v>5</v>
      </c>
      <c r="L8818" s="4">
        <v>1</v>
      </c>
    </row>
    <row r="8819" spans="1:12" x14ac:dyDescent="0.25">
      <c r="A8819" s="18" t="s">
        <v>23457</v>
      </c>
      <c r="B8819" s="18" t="s">
        <v>23458</v>
      </c>
      <c r="C8819" s="18" t="s">
        <v>23459</v>
      </c>
      <c r="D8819" s="18" t="s">
        <v>23460</v>
      </c>
      <c r="E8819" s="19">
        <v>2</v>
      </c>
      <c r="F8819" s="20" t="s">
        <v>1</v>
      </c>
      <c r="H8819" s="7">
        <f t="shared" si="137"/>
        <v>-2</v>
      </c>
      <c r="I8819" s="6" t="str">
        <f>IF(B8819="","",VLOOKUP(D8819,'Liste Rayon'!$A$2:$D$10075,2,FALSE))</f>
        <v>Z</v>
      </c>
      <c r="J8819" s="6">
        <f>VLOOKUP(D8819,'Liste Rayon'!$A$2:$D$10075,3,FALSE)</f>
        <v>5</v>
      </c>
      <c r="K8819" s="6">
        <f>VLOOKUP(D8819,'Liste Rayon'!$A$2:$D$10075,4,FALSE)</f>
        <v>6</v>
      </c>
      <c r="L8819" s="4">
        <v>1</v>
      </c>
    </row>
    <row r="8820" spans="1:12" x14ac:dyDescent="0.25">
      <c r="A8820" s="18" t="s">
        <v>23461</v>
      </c>
      <c r="B8820" s="18" t="s">
        <v>23462</v>
      </c>
      <c r="C8820" s="18" t="s">
        <v>23463</v>
      </c>
      <c r="D8820" s="18" t="s">
        <v>23460</v>
      </c>
      <c r="E8820" s="19">
        <v>1</v>
      </c>
      <c r="F8820" s="20" t="s">
        <v>1</v>
      </c>
      <c r="H8820" s="7">
        <f t="shared" si="137"/>
        <v>-1</v>
      </c>
      <c r="I8820" s="6" t="str">
        <f>IF(B8820="","",VLOOKUP(D8820,'Liste Rayon'!$A$2:$D$10075,2,FALSE))</f>
        <v>Z</v>
      </c>
      <c r="J8820" s="6">
        <f>VLOOKUP(D8820,'Liste Rayon'!$A$2:$D$10075,3,FALSE)</f>
        <v>5</v>
      </c>
      <c r="K8820" s="6">
        <f>VLOOKUP(D8820,'Liste Rayon'!$A$2:$D$10075,4,FALSE)</f>
        <v>6</v>
      </c>
      <c r="L8820" s="4">
        <v>1</v>
      </c>
    </row>
    <row r="8821" spans="1:12" x14ac:dyDescent="0.25">
      <c r="A8821" s="18" t="s">
        <v>23464</v>
      </c>
      <c r="B8821" s="18" t="s">
        <v>23465</v>
      </c>
      <c r="C8821" s="18" t="s">
        <v>23466</v>
      </c>
      <c r="D8821" s="18" t="s">
        <v>23467</v>
      </c>
      <c r="E8821" s="19">
        <v>1</v>
      </c>
      <c r="F8821" s="20" t="s">
        <v>1</v>
      </c>
      <c r="H8821" s="7">
        <f t="shared" si="137"/>
        <v>-1</v>
      </c>
      <c r="I8821" s="6" t="str">
        <f>IF(B8821="","",VLOOKUP(D8821,'Liste Rayon'!$A$2:$D$10075,2,FALSE))</f>
        <v>Z</v>
      </c>
      <c r="J8821" s="6">
        <f>VLOOKUP(D8821,'Liste Rayon'!$A$2:$D$10075,3,FALSE)</f>
        <v>6</v>
      </c>
      <c r="K8821" s="6">
        <f>VLOOKUP(D8821,'Liste Rayon'!$A$2:$D$10075,4,FALSE)</f>
        <v>0</v>
      </c>
      <c r="L8821" s="4">
        <v>1</v>
      </c>
    </row>
    <row r="8822" spans="1:12" x14ac:dyDescent="0.25">
      <c r="A8822" s="18" t="s">
        <v>23468</v>
      </c>
      <c r="B8822" s="18" t="s">
        <v>23469</v>
      </c>
      <c r="C8822" s="18" t="s">
        <v>23470</v>
      </c>
      <c r="D8822" s="18" t="s">
        <v>23467</v>
      </c>
      <c r="E8822" s="19">
        <v>1</v>
      </c>
      <c r="F8822" s="20" t="s">
        <v>1</v>
      </c>
      <c r="H8822" s="7">
        <f t="shared" si="137"/>
        <v>-1</v>
      </c>
      <c r="I8822" s="6" t="str">
        <f>IF(B8822="","",VLOOKUP(D8822,'Liste Rayon'!$A$2:$D$10075,2,FALSE))</f>
        <v>Z</v>
      </c>
      <c r="J8822" s="6">
        <f>VLOOKUP(D8822,'Liste Rayon'!$A$2:$D$10075,3,FALSE)</f>
        <v>6</v>
      </c>
      <c r="K8822" s="6">
        <f>VLOOKUP(D8822,'Liste Rayon'!$A$2:$D$10075,4,FALSE)</f>
        <v>0</v>
      </c>
      <c r="L8822" s="4">
        <v>1</v>
      </c>
    </row>
    <row r="8823" spans="1:12" x14ac:dyDescent="0.25">
      <c r="A8823" s="18" t="s">
        <v>23471</v>
      </c>
      <c r="B8823" s="18" t="s">
        <v>23472</v>
      </c>
      <c r="C8823" s="18" t="s">
        <v>23473</v>
      </c>
      <c r="D8823" s="18" t="s">
        <v>23467</v>
      </c>
      <c r="E8823" s="19">
        <v>1</v>
      </c>
      <c r="F8823" s="20" t="s">
        <v>1</v>
      </c>
      <c r="H8823" s="7">
        <f t="shared" si="137"/>
        <v>-1</v>
      </c>
      <c r="I8823" s="6" t="str">
        <f>IF(B8823="","",VLOOKUP(D8823,'Liste Rayon'!$A$2:$D$10075,2,FALSE))</f>
        <v>Z</v>
      </c>
      <c r="J8823" s="6">
        <f>VLOOKUP(D8823,'Liste Rayon'!$A$2:$D$10075,3,FALSE)</f>
        <v>6</v>
      </c>
      <c r="K8823" s="6">
        <f>VLOOKUP(D8823,'Liste Rayon'!$A$2:$D$10075,4,FALSE)</f>
        <v>0</v>
      </c>
      <c r="L8823" s="4">
        <v>1</v>
      </c>
    </row>
    <row r="8824" spans="1:12" x14ac:dyDescent="0.25">
      <c r="A8824" s="18" t="s">
        <v>23474</v>
      </c>
      <c r="B8824" s="18" t="s">
        <v>23475</v>
      </c>
      <c r="C8824" s="18" t="s">
        <v>23476</v>
      </c>
      <c r="D8824" s="18" t="s">
        <v>23467</v>
      </c>
      <c r="E8824" s="19">
        <v>1</v>
      </c>
      <c r="F8824" s="20" t="s">
        <v>1</v>
      </c>
      <c r="H8824" s="7">
        <f t="shared" si="137"/>
        <v>-1</v>
      </c>
      <c r="I8824" s="6" t="str">
        <f>IF(B8824="","",VLOOKUP(D8824,'Liste Rayon'!$A$2:$D$10075,2,FALSE))</f>
        <v>Z</v>
      </c>
      <c r="J8824" s="6">
        <f>VLOOKUP(D8824,'Liste Rayon'!$A$2:$D$10075,3,FALSE)</f>
        <v>6</v>
      </c>
      <c r="K8824" s="6">
        <f>VLOOKUP(D8824,'Liste Rayon'!$A$2:$D$10075,4,FALSE)</f>
        <v>0</v>
      </c>
      <c r="L8824" s="4">
        <v>1</v>
      </c>
    </row>
    <row r="8825" spans="1:12" x14ac:dyDescent="0.25">
      <c r="A8825" s="18" t="s">
        <v>23477</v>
      </c>
      <c r="B8825" s="18" t="s">
        <v>23478</v>
      </c>
      <c r="C8825" s="18" t="s">
        <v>10327</v>
      </c>
      <c r="D8825" s="18" t="s">
        <v>23479</v>
      </c>
      <c r="E8825" s="19">
        <v>12</v>
      </c>
      <c r="F8825" s="20" t="s">
        <v>1</v>
      </c>
      <c r="H8825" s="7">
        <f t="shared" si="137"/>
        <v>-12</v>
      </c>
      <c r="I8825" s="6" t="str">
        <f>IF(B8825="","",VLOOKUP(D8825,'Liste Rayon'!$A$2:$D$10075,2,FALSE))</f>
        <v>Z</v>
      </c>
      <c r="J8825" s="6">
        <f>VLOOKUP(D8825,'Liste Rayon'!$A$2:$D$10075,3,FALSE)</f>
        <v>6</v>
      </c>
      <c r="K8825" s="6">
        <f>VLOOKUP(D8825,'Liste Rayon'!$A$2:$D$10075,4,FALSE)</f>
        <v>2</v>
      </c>
      <c r="L8825" s="4">
        <v>1</v>
      </c>
    </row>
    <row r="8826" spans="1:12" x14ac:dyDescent="0.25">
      <c r="A8826" s="18" t="s">
        <v>23480</v>
      </c>
      <c r="B8826" s="18" t="s">
        <v>23481</v>
      </c>
      <c r="C8826" s="18" t="s">
        <v>10327</v>
      </c>
      <c r="D8826" s="18" t="s">
        <v>23479</v>
      </c>
      <c r="E8826" s="19">
        <v>12</v>
      </c>
      <c r="F8826" s="20" t="s">
        <v>1</v>
      </c>
      <c r="H8826" s="7">
        <f t="shared" si="137"/>
        <v>-12</v>
      </c>
      <c r="I8826" s="6" t="str">
        <f>IF(B8826="","",VLOOKUP(D8826,'Liste Rayon'!$A$2:$D$10075,2,FALSE))</f>
        <v>Z</v>
      </c>
      <c r="J8826" s="6">
        <f>VLOOKUP(D8826,'Liste Rayon'!$A$2:$D$10075,3,FALSE)</f>
        <v>6</v>
      </c>
      <c r="K8826" s="6">
        <f>VLOOKUP(D8826,'Liste Rayon'!$A$2:$D$10075,4,FALSE)</f>
        <v>2</v>
      </c>
      <c r="L8826" s="4">
        <v>1</v>
      </c>
    </row>
    <row r="8827" spans="1:12" x14ac:dyDescent="0.25">
      <c r="A8827" s="18" t="s">
        <v>23482</v>
      </c>
      <c r="B8827" s="18" t="s">
        <v>23483</v>
      </c>
      <c r="C8827" s="18" t="s">
        <v>23484</v>
      </c>
      <c r="D8827" s="18" t="s">
        <v>23485</v>
      </c>
      <c r="E8827" s="19">
        <v>12</v>
      </c>
      <c r="F8827" s="20" t="s">
        <v>1</v>
      </c>
      <c r="H8827" s="7">
        <f t="shared" si="137"/>
        <v>-12</v>
      </c>
      <c r="I8827" s="6" t="str">
        <f>IF(B8827="","",VLOOKUP(D8827,'Liste Rayon'!$A$2:$D$10075,2,FALSE))</f>
        <v>Z</v>
      </c>
      <c r="J8827" s="6">
        <f>VLOOKUP(D8827,'Liste Rayon'!$A$2:$D$10075,3,FALSE)</f>
        <v>6</v>
      </c>
      <c r="K8827" s="6">
        <f>VLOOKUP(D8827,'Liste Rayon'!$A$2:$D$10075,4,FALSE)</f>
        <v>3</v>
      </c>
      <c r="L8827" s="4">
        <v>1</v>
      </c>
    </row>
    <row r="8828" spans="1:12" x14ac:dyDescent="0.25">
      <c r="A8828" s="18" t="s">
        <v>23486</v>
      </c>
      <c r="B8828" s="18" t="s">
        <v>23487</v>
      </c>
      <c r="C8828" s="18" t="s">
        <v>23488</v>
      </c>
      <c r="D8828" s="18" t="s">
        <v>23485</v>
      </c>
      <c r="E8828" s="19">
        <v>4</v>
      </c>
      <c r="F8828" s="20" t="s">
        <v>1</v>
      </c>
      <c r="H8828" s="7">
        <f t="shared" si="137"/>
        <v>-4</v>
      </c>
      <c r="I8828" s="6" t="str">
        <f>IF(B8828="","",VLOOKUP(D8828,'Liste Rayon'!$A$2:$D$10075,2,FALSE))</f>
        <v>Z</v>
      </c>
      <c r="J8828" s="6">
        <f>VLOOKUP(D8828,'Liste Rayon'!$A$2:$D$10075,3,FALSE)</f>
        <v>6</v>
      </c>
      <c r="K8828" s="6">
        <f>VLOOKUP(D8828,'Liste Rayon'!$A$2:$D$10075,4,FALSE)</f>
        <v>3</v>
      </c>
      <c r="L8828" s="4">
        <v>1</v>
      </c>
    </row>
    <row r="8829" spans="1:12" x14ac:dyDescent="0.25">
      <c r="A8829" s="18" t="s">
        <v>23489</v>
      </c>
      <c r="B8829" s="18" t="s">
        <v>23490</v>
      </c>
      <c r="C8829" s="18" t="s">
        <v>23491</v>
      </c>
      <c r="D8829" s="18" t="s">
        <v>23485</v>
      </c>
      <c r="E8829" s="19">
        <v>8</v>
      </c>
      <c r="F8829" s="20" t="s">
        <v>1</v>
      </c>
      <c r="H8829" s="7">
        <f t="shared" si="137"/>
        <v>-8</v>
      </c>
      <c r="I8829" s="6" t="str">
        <f>IF(B8829="","",VLOOKUP(D8829,'Liste Rayon'!$A$2:$D$10075,2,FALSE))</f>
        <v>Z</v>
      </c>
      <c r="J8829" s="6">
        <f>VLOOKUP(D8829,'Liste Rayon'!$A$2:$D$10075,3,FALSE)</f>
        <v>6</v>
      </c>
      <c r="K8829" s="6">
        <f>VLOOKUP(D8829,'Liste Rayon'!$A$2:$D$10075,4,FALSE)</f>
        <v>3</v>
      </c>
      <c r="L8829" s="4">
        <v>1</v>
      </c>
    </row>
    <row r="8830" spans="1:12" x14ac:dyDescent="0.25">
      <c r="A8830" s="18" t="s">
        <v>23492</v>
      </c>
      <c r="B8830" s="18" t="s">
        <v>23493</v>
      </c>
      <c r="C8830" s="18" t="s">
        <v>23494</v>
      </c>
      <c r="D8830" s="18" t="s">
        <v>23495</v>
      </c>
      <c r="E8830" s="19">
        <v>7</v>
      </c>
      <c r="F8830" s="20" t="s">
        <v>1</v>
      </c>
      <c r="H8830" s="7">
        <f t="shared" si="137"/>
        <v>-7</v>
      </c>
      <c r="I8830" s="6" t="str">
        <f>IF(B8830="","",VLOOKUP(D8830,'Liste Rayon'!$A$2:$D$10075,2,FALSE))</f>
        <v>Z</v>
      </c>
      <c r="J8830" s="6">
        <f>VLOOKUP(D8830,'Liste Rayon'!$A$2:$D$10075,3,FALSE)</f>
        <v>6</v>
      </c>
      <c r="K8830" s="6">
        <f>VLOOKUP(D8830,'Liste Rayon'!$A$2:$D$10075,4,FALSE)</f>
        <v>4</v>
      </c>
      <c r="L8830" s="4">
        <v>1</v>
      </c>
    </row>
    <row r="8831" spans="1:12" x14ac:dyDescent="0.25">
      <c r="A8831" s="18" t="s">
        <v>23496</v>
      </c>
      <c r="B8831" s="18" t="s">
        <v>23497</v>
      </c>
      <c r="C8831" s="18" t="s">
        <v>23498</v>
      </c>
      <c r="D8831" s="18" t="s">
        <v>23495</v>
      </c>
      <c r="E8831" s="19">
        <v>8</v>
      </c>
      <c r="F8831" s="20" t="s">
        <v>1</v>
      </c>
      <c r="H8831" s="7">
        <f t="shared" si="137"/>
        <v>-8</v>
      </c>
      <c r="I8831" s="6" t="str">
        <f>IF(B8831="","",VLOOKUP(D8831,'Liste Rayon'!$A$2:$D$10075,2,FALSE))</f>
        <v>Z</v>
      </c>
      <c r="J8831" s="6">
        <f>VLOOKUP(D8831,'Liste Rayon'!$A$2:$D$10075,3,FALSE)</f>
        <v>6</v>
      </c>
      <c r="K8831" s="6">
        <f>VLOOKUP(D8831,'Liste Rayon'!$A$2:$D$10075,4,FALSE)</f>
        <v>4</v>
      </c>
      <c r="L8831" s="4">
        <v>1</v>
      </c>
    </row>
    <row r="8832" spans="1:12" x14ac:dyDescent="0.25">
      <c r="A8832" s="18" t="s">
        <v>23499</v>
      </c>
      <c r="B8832" s="18" t="s">
        <v>23500</v>
      </c>
      <c r="C8832" s="18" t="s">
        <v>23501</v>
      </c>
      <c r="D8832" s="18" t="s">
        <v>23495</v>
      </c>
      <c r="E8832" s="19">
        <v>2</v>
      </c>
      <c r="F8832" s="20" t="s">
        <v>1</v>
      </c>
      <c r="H8832" s="7">
        <f t="shared" si="137"/>
        <v>-2</v>
      </c>
      <c r="I8832" s="6" t="str">
        <f>IF(B8832="","",VLOOKUP(D8832,'Liste Rayon'!$A$2:$D$10075,2,FALSE))</f>
        <v>Z</v>
      </c>
      <c r="J8832" s="6">
        <f>VLOOKUP(D8832,'Liste Rayon'!$A$2:$D$10075,3,FALSE)</f>
        <v>6</v>
      </c>
      <c r="K8832" s="6">
        <f>VLOOKUP(D8832,'Liste Rayon'!$A$2:$D$10075,4,FALSE)</f>
        <v>4</v>
      </c>
      <c r="L8832" s="4">
        <v>1</v>
      </c>
    </row>
    <row r="8833" spans="1:12" x14ac:dyDescent="0.25">
      <c r="A8833" s="18" t="s">
        <v>23502</v>
      </c>
      <c r="B8833" s="18" t="s">
        <v>23503</v>
      </c>
      <c r="C8833" s="18" t="s">
        <v>23504</v>
      </c>
      <c r="D8833" s="18" t="s">
        <v>23495</v>
      </c>
      <c r="E8833" s="19">
        <v>2</v>
      </c>
      <c r="F8833" s="20" t="s">
        <v>1</v>
      </c>
      <c r="H8833" s="7">
        <f t="shared" si="137"/>
        <v>-2</v>
      </c>
      <c r="I8833" s="6" t="str">
        <f>IF(B8833="","",VLOOKUP(D8833,'Liste Rayon'!$A$2:$D$10075,2,FALSE))</f>
        <v>Z</v>
      </c>
      <c r="J8833" s="6">
        <f>VLOOKUP(D8833,'Liste Rayon'!$A$2:$D$10075,3,FALSE)</f>
        <v>6</v>
      </c>
      <c r="K8833" s="6">
        <f>VLOOKUP(D8833,'Liste Rayon'!$A$2:$D$10075,4,FALSE)</f>
        <v>4</v>
      </c>
      <c r="L8833" s="4">
        <v>1</v>
      </c>
    </row>
    <row r="8834" spans="1:12" x14ac:dyDescent="0.25">
      <c r="A8834" s="18" t="s">
        <v>23505</v>
      </c>
      <c r="B8834" s="18" t="s">
        <v>23506</v>
      </c>
      <c r="C8834" s="18" t="s">
        <v>23507</v>
      </c>
      <c r="D8834" s="18" t="s">
        <v>23495</v>
      </c>
      <c r="E8834" s="19">
        <v>2</v>
      </c>
      <c r="F8834" s="20" t="s">
        <v>1</v>
      </c>
      <c r="H8834" s="7">
        <f t="shared" ref="H8834:H8897" si="138">+G8834-E8834</f>
        <v>-2</v>
      </c>
      <c r="I8834" s="6" t="str">
        <f>IF(B8834="","",VLOOKUP(D8834,'Liste Rayon'!$A$2:$D$10075,2,FALSE))</f>
        <v>Z</v>
      </c>
      <c r="J8834" s="6">
        <f>VLOOKUP(D8834,'Liste Rayon'!$A$2:$D$10075,3,FALSE)</f>
        <v>6</v>
      </c>
      <c r="K8834" s="6">
        <f>VLOOKUP(D8834,'Liste Rayon'!$A$2:$D$10075,4,FALSE)</f>
        <v>4</v>
      </c>
      <c r="L8834" s="4">
        <v>1</v>
      </c>
    </row>
    <row r="8835" spans="1:12" x14ac:dyDescent="0.25">
      <c r="A8835" s="18" t="s">
        <v>23509</v>
      </c>
      <c r="B8835" s="18" t="s">
        <v>23510</v>
      </c>
      <c r="C8835" s="18" t="s">
        <v>23488</v>
      </c>
      <c r="D8835" s="18" t="s">
        <v>23508</v>
      </c>
      <c r="E8835" s="19">
        <v>12</v>
      </c>
      <c r="F8835" s="20" t="s">
        <v>1</v>
      </c>
      <c r="H8835" s="7">
        <f t="shared" si="138"/>
        <v>-12</v>
      </c>
      <c r="I8835" s="6" t="str">
        <f>IF(B8835="","",VLOOKUP(D8835,'Liste Rayon'!$A$2:$D$10075,2,FALSE))</f>
        <v>Z</v>
      </c>
      <c r="J8835" s="6">
        <f>VLOOKUP(D8835,'Liste Rayon'!$A$2:$D$10075,3,FALSE)</f>
        <v>6</v>
      </c>
      <c r="K8835" s="6">
        <f>VLOOKUP(D8835,'Liste Rayon'!$A$2:$D$10075,4,FALSE)</f>
        <v>5</v>
      </c>
      <c r="L8835" s="4">
        <v>1</v>
      </c>
    </row>
    <row r="8836" spans="1:12" x14ac:dyDescent="0.25">
      <c r="A8836" s="18" t="s">
        <v>23511</v>
      </c>
      <c r="B8836" s="18" t="s">
        <v>23512</v>
      </c>
      <c r="C8836" s="18" t="s">
        <v>23513</v>
      </c>
      <c r="D8836" s="18" t="s">
        <v>23508</v>
      </c>
      <c r="E8836" s="19">
        <v>7</v>
      </c>
      <c r="F8836" s="20" t="s">
        <v>1</v>
      </c>
      <c r="H8836" s="7">
        <f t="shared" si="138"/>
        <v>-7</v>
      </c>
      <c r="I8836" s="6" t="str">
        <f>IF(B8836="","",VLOOKUP(D8836,'Liste Rayon'!$A$2:$D$10075,2,FALSE))</f>
        <v>Z</v>
      </c>
      <c r="J8836" s="6">
        <f>VLOOKUP(D8836,'Liste Rayon'!$A$2:$D$10075,3,FALSE)</f>
        <v>6</v>
      </c>
      <c r="K8836" s="6">
        <f>VLOOKUP(D8836,'Liste Rayon'!$A$2:$D$10075,4,FALSE)</f>
        <v>5</v>
      </c>
      <c r="L8836" s="4">
        <v>1</v>
      </c>
    </row>
    <row r="8837" spans="1:12" x14ac:dyDescent="0.25">
      <c r="A8837" s="18" t="s">
        <v>23514</v>
      </c>
      <c r="B8837" s="18" t="s">
        <v>23515</v>
      </c>
      <c r="C8837" s="18" t="s">
        <v>23516</v>
      </c>
      <c r="D8837" s="18" t="s">
        <v>23508</v>
      </c>
      <c r="E8837" s="19">
        <v>8</v>
      </c>
      <c r="F8837" s="20" t="s">
        <v>1</v>
      </c>
      <c r="H8837" s="7">
        <f t="shared" si="138"/>
        <v>-8</v>
      </c>
      <c r="I8837" s="6" t="str">
        <f>IF(B8837="","",VLOOKUP(D8837,'Liste Rayon'!$A$2:$D$10075,2,FALSE))</f>
        <v>Z</v>
      </c>
      <c r="J8837" s="6">
        <f>VLOOKUP(D8837,'Liste Rayon'!$A$2:$D$10075,3,FALSE)</f>
        <v>6</v>
      </c>
      <c r="K8837" s="6">
        <f>VLOOKUP(D8837,'Liste Rayon'!$A$2:$D$10075,4,FALSE)</f>
        <v>5</v>
      </c>
      <c r="L8837" s="4">
        <v>1</v>
      </c>
    </row>
    <row r="8838" spans="1:12" x14ac:dyDescent="0.25">
      <c r="A8838" s="18" t="s">
        <v>23517</v>
      </c>
      <c r="B8838" s="18" t="s">
        <v>23518</v>
      </c>
      <c r="C8838" s="18" t="s">
        <v>23513</v>
      </c>
      <c r="D8838" s="18" t="s">
        <v>23508</v>
      </c>
      <c r="E8838" s="19">
        <v>7</v>
      </c>
      <c r="F8838" s="20" t="s">
        <v>1</v>
      </c>
      <c r="H8838" s="7">
        <f t="shared" si="138"/>
        <v>-7</v>
      </c>
      <c r="I8838" s="6" t="str">
        <f>IF(B8838="","",VLOOKUP(D8838,'Liste Rayon'!$A$2:$D$10075,2,FALSE))</f>
        <v>Z</v>
      </c>
      <c r="J8838" s="6">
        <f>VLOOKUP(D8838,'Liste Rayon'!$A$2:$D$10075,3,FALSE)</f>
        <v>6</v>
      </c>
      <c r="K8838" s="6">
        <f>VLOOKUP(D8838,'Liste Rayon'!$A$2:$D$10075,4,FALSE)</f>
        <v>5</v>
      </c>
      <c r="L8838" s="4">
        <v>1</v>
      </c>
    </row>
    <row r="8839" spans="1:12" x14ac:dyDescent="0.25">
      <c r="A8839" s="18" t="s">
        <v>23519</v>
      </c>
      <c r="B8839" s="18" t="s">
        <v>23520</v>
      </c>
      <c r="C8839" s="18" t="s">
        <v>23513</v>
      </c>
      <c r="D8839" s="18" t="s">
        <v>23508</v>
      </c>
      <c r="E8839" s="19">
        <v>8</v>
      </c>
      <c r="F8839" s="20" t="s">
        <v>1</v>
      </c>
      <c r="H8839" s="7">
        <f t="shared" si="138"/>
        <v>-8</v>
      </c>
      <c r="I8839" s="6" t="str">
        <f>IF(B8839="","",VLOOKUP(D8839,'Liste Rayon'!$A$2:$D$10075,2,FALSE))</f>
        <v>Z</v>
      </c>
      <c r="J8839" s="6">
        <f>VLOOKUP(D8839,'Liste Rayon'!$A$2:$D$10075,3,FALSE)</f>
        <v>6</v>
      </c>
      <c r="K8839" s="6">
        <f>VLOOKUP(D8839,'Liste Rayon'!$A$2:$D$10075,4,FALSE)</f>
        <v>5</v>
      </c>
      <c r="L8839" s="4">
        <v>1</v>
      </c>
    </row>
    <row r="8840" spans="1:12" x14ac:dyDescent="0.25">
      <c r="A8840" s="18" t="s">
        <v>21380</v>
      </c>
      <c r="B8840" s="18" t="s">
        <v>25027</v>
      </c>
      <c r="C8840" s="18" t="s">
        <v>21380</v>
      </c>
      <c r="D8840" s="18" t="s">
        <v>26795</v>
      </c>
      <c r="E8840" s="19">
        <v>0</v>
      </c>
      <c r="F8840" s="20" t="s">
        <v>21380</v>
      </c>
      <c r="H8840" s="7">
        <f t="shared" si="138"/>
        <v>0</v>
      </c>
      <c r="I8840" s="6" t="e">
        <f>IF(B8840="","",VLOOKUP(D8840,'Liste Rayon'!$A$2:$D$10075,2,FALSE))</f>
        <v>#N/A</v>
      </c>
      <c r="J8840" s="6" t="e">
        <f>VLOOKUP(D8840,'Liste Rayon'!$A$2:$D$10075,3,FALSE)</f>
        <v>#N/A</v>
      </c>
      <c r="K8840" s="6" t="e">
        <f>VLOOKUP(D8840,'Liste Rayon'!$A$2:$D$10075,4,FALSE)</f>
        <v>#N/A</v>
      </c>
      <c r="L8840" s="4">
        <v>1</v>
      </c>
    </row>
    <row r="8841" spans="1:12" x14ac:dyDescent="0.25">
      <c r="H8841" s="7">
        <f t="shared" si="138"/>
        <v>0</v>
      </c>
      <c r="I8841" s="6" t="str">
        <f>IF(B8841="","",VLOOKUP(D8841,'Liste Rayon'!$A$2:$D$10075,2,FALSE))</f>
        <v/>
      </c>
      <c r="J8841" s="6" t="e">
        <f>VLOOKUP(D8841,'Liste Rayon'!$A$2:$D$10075,3,FALSE)</f>
        <v>#N/A</v>
      </c>
      <c r="K8841" s="6" t="e">
        <f>VLOOKUP(D8841,'Liste Rayon'!$A$2:$D$10075,4,FALSE)</f>
        <v>#N/A</v>
      </c>
      <c r="L8841" s="4">
        <v>1</v>
      </c>
    </row>
    <row r="8842" spans="1:12" x14ac:dyDescent="0.25">
      <c r="H8842" s="7">
        <f t="shared" si="138"/>
        <v>0</v>
      </c>
      <c r="I8842" s="6" t="str">
        <f>IF(B8842="","",VLOOKUP(D8842,'Liste Rayon'!$A$2:$D$10075,2,FALSE))</f>
        <v/>
      </c>
      <c r="J8842" s="6" t="e">
        <f>VLOOKUP(D8842,'Liste Rayon'!$A$2:$D$10075,3,FALSE)</f>
        <v>#N/A</v>
      </c>
      <c r="K8842" s="6" t="e">
        <f>VLOOKUP(D8842,'Liste Rayon'!$A$2:$D$10075,4,FALSE)</f>
        <v>#N/A</v>
      </c>
      <c r="L8842" s="4">
        <v>1</v>
      </c>
    </row>
    <row r="8843" spans="1:12" x14ac:dyDescent="0.25">
      <c r="H8843" s="7">
        <f t="shared" si="138"/>
        <v>0</v>
      </c>
      <c r="I8843" s="6" t="str">
        <f>IF(B8843="","",VLOOKUP(D8843,'Liste Rayon'!$A$2:$D$10075,2,FALSE))</f>
        <v/>
      </c>
      <c r="J8843" s="6" t="e">
        <f>VLOOKUP(D8843,'Liste Rayon'!$A$2:$D$10075,3,FALSE)</f>
        <v>#N/A</v>
      </c>
      <c r="K8843" s="6" t="e">
        <f>VLOOKUP(D8843,'Liste Rayon'!$A$2:$D$10075,4,FALSE)</f>
        <v>#N/A</v>
      </c>
      <c r="L8843" s="4">
        <v>1</v>
      </c>
    </row>
    <row r="8844" spans="1:12" x14ac:dyDescent="0.25">
      <c r="H8844" s="7">
        <f t="shared" si="138"/>
        <v>0</v>
      </c>
      <c r="I8844" s="6" t="str">
        <f>IF(B8844="","",VLOOKUP(D8844,'Liste Rayon'!$A$2:$D$10075,2,FALSE))</f>
        <v/>
      </c>
      <c r="J8844" s="6" t="e">
        <f>VLOOKUP(D8844,'Liste Rayon'!$A$2:$D$10075,3,FALSE)</f>
        <v>#N/A</v>
      </c>
      <c r="K8844" s="6" t="e">
        <f>VLOOKUP(D8844,'Liste Rayon'!$A$2:$D$10075,4,FALSE)</f>
        <v>#N/A</v>
      </c>
      <c r="L8844" s="4">
        <v>1</v>
      </c>
    </row>
    <row r="8845" spans="1:12" x14ac:dyDescent="0.25">
      <c r="H8845" s="7">
        <f t="shared" si="138"/>
        <v>0</v>
      </c>
      <c r="I8845" s="6" t="str">
        <f>IF(B8845="","",VLOOKUP(D8845,'Liste Rayon'!$A$2:$D$10075,2,FALSE))</f>
        <v/>
      </c>
      <c r="J8845" s="6" t="e">
        <f>VLOOKUP(D8845,'Liste Rayon'!$A$2:$D$10075,3,FALSE)</f>
        <v>#N/A</v>
      </c>
      <c r="K8845" s="6" t="e">
        <f>VLOOKUP(D8845,'Liste Rayon'!$A$2:$D$10075,4,FALSE)</f>
        <v>#N/A</v>
      </c>
      <c r="L8845" s="4">
        <v>1</v>
      </c>
    </row>
    <row r="8846" spans="1:12" x14ac:dyDescent="0.25">
      <c r="H8846" s="7">
        <f t="shared" si="138"/>
        <v>0</v>
      </c>
      <c r="I8846" s="6" t="str">
        <f>IF(B8846="","",VLOOKUP(D8846,'Liste Rayon'!$A$2:$D$10075,2,FALSE))</f>
        <v/>
      </c>
      <c r="J8846" s="6" t="e">
        <f>VLOOKUP(D8846,'Liste Rayon'!$A$2:$D$10075,3,FALSE)</f>
        <v>#N/A</v>
      </c>
      <c r="K8846" s="6" t="e">
        <f>VLOOKUP(D8846,'Liste Rayon'!$A$2:$D$10075,4,FALSE)</f>
        <v>#N/A</v>
      </c>
      <c r="L8846" s="4">
        <v>1</v>
      </c>
    </row>
    <row r="8847" spans="1:12" x14ac:dyDescent="0.25">
      <c r="H8847" s="7">
        <f t="shared" si="138"/>
        <v>0</v>
      </c>
      <c r="I8847" s="6" t="str">
        <f>IF(B8847="","",VLOOKUP(D8847,'Liste Rayon'!$A$2:$D$10075,2,FALSE))</f>
        <v/>
      </c>
      <c r="J8847" s="6" t="e">
        <f>VLOOKUP(D8847,'Liste Rayon'!$A$2:$D$10075,3,FALSE)</f>
        <v>#N/A</v>
      </c>
      <c r="K8847" s="6" t="e">
        <f>VLOOKUP(D8847,'Liste Rayon'!$A$2:$D$10075,4,FALSE)</f>
        <v>#N/A</v>
      </c>
      <c r="L8847" s="4">
        <v>1</v>
      </c>
    </row>
    <row r="8848" spans="1:12" x14ac:dyDescent="0.25">
      <c r="H8848" s="7">
        <f t="shared" si="138"/>
        <v>0</v>
      </c>
      <c r="I8848" s="6" t="str">
        <f>IF(B8848="","",VLOOKUP(D8848,'Liste Rayon'!$A$2:$D$10075,2,FALSE))</f>
        <v/>
      </c>
      <c r="J8848" s="6" t="e">
        <f>VLOOKUP(D8848,'Liste Rayon'!$A$2:$D$10075,3,FALSE)</f>
        <v>#N/A</v>
      </c>
      <c r="K8848" s="6" t="e">
        <f>VLOOKUP(D8848,'Liste Rayon'!$A$2:$D$10075,4,FALSE)</f>
        <v>#N/A</v>
      </c>
      <c r="L8848" s="4">
        <v>1</v>
      </c>
    </row>
    <row r="8849" spans="8:12" x14ac:dyDescent="0.25">
      <c r="H8849" s="7">
        <f t="shared" si="138"/>
        <v>0</v>
      </c>
      <c r="I8849" s="6" t="str">
        <f>IF(B8849="","",VLOOKUP(D8849,'Liste Rayon'!$A$2:$D$10075,2,FALSE))</f>
        <v/>
      </c>
      <c r="J8849" s="6" t="e">
        <f>VLOOKUP(D8849,'Liste Rayon'!$A$2:$D$10075,3,FALSE)</f>
        <v>#N/A</v>
      </c>
      <c r="K8849" s="6" t="e">
        <f>VLOOKUP(D8849,'Liste Rayon'!$A$2:$D$10075,4,FALSE)</f>
        <v>#N/A</v>
      </c>
      <c r="L8849" s="4">
        <v>1</v>
      </c>
    </row>
    <row r="8850" spans="8:12" x14ac:dyDescent="0.25">
      <c r="H8850" s="7">
        <f t="shared" si="138"/>
        <v>0</v>
      </c>
      <c r="I8850" s="6" t="str">
        <f>IF(B8850="","",VLOOKUP(D8850,'Liste Rayon'!$A$2:$D$10075,2,FALSE))</f>
        <v/>
      </c>
      <c r="J8850" s="6" t="e">
        <f>VLOOKUP(D8850,'Liste Rayon'!$A$2:$D$10075,3,FALSE)</f>
        <v>#N/A</v>
      </c>
      <c r="K8850" s="6" t="e">
        <f>VLOOKUP(D8850,'Liste Rayon'!$A$2:$D$10075,4,FALSE)</f>
        <v>#N/A</v>
      </c>
      <c r="L8850" s="4">
        <v>1</v>
      </c>
    </row>
    <row r="8851" spans="8:12" x14ac:dyDescent="0.25">
      <c r="H8851" s="7">
        <f t="shared" si="138"/>
        <v>0</v>
      </c>
      <c r="I8851" s="6" t="str">
        <f>IF(B8851="","",VLOOKUP(D8851,'Liste Rayon'!$A$2:$D$10075,2,FALSE))</f>
        <v/>
      </c>
      <c r="J8851" s="6" t="e">
        <f>VLOOKUP(D8851,'Liste Rayon'!$A$2:$D$10075,3,FALSE)</f>
        <v>#N/A</v>
      </c>
      <c r="K8851" s="6" t="e">
        <f>VLOOKUP(D8851,'Liste Rayon'!$A$2:$D$10075,4,FALSE)</f>
        <v>#N/A</v>
      </c>
      <c r="L8851" s="4">
        <v>1</v>
      </c>
    </row>
    <row r="8852" spans="8:12" x14ac:dyDescent="0.25">
      <c r="H8852" s="7">
        <f t="shared" si="138"/>
        <v>0</v>
      </c>
      <c r="I8852" s="6" t="str">
        <f>IF(B8852="","",VLOOKUP(D8852,'Liste Rayon'!$A$2:$D$10075,2,FALSE))</f>
        <v/>
      </c>
      <c r="J8852" s="6" t="e">
        <f>VLOOKUP(D8852,'Liste Rayon'!$A$2:$D$10075,3,FALSE)</f>
        <v>#N/A</v>
      </c>
      <c r="K8852" s="6" t="e">
        <f>VLOOKUP(D8852,'Liste Rayon'!$A$2:$D$10075,4,FALSE)</f>
        <v>#N/A</v>
      </c>
      <c r="L8852" s="4">
        <v>1</v>
      </c>
    </row>
    <row r="8853" spans="8:12" x14ac:dyDescent="0.25">
      <c r="H8853" s="7">
        <f t="shared" si="138"/>
        <v>0</v>
      </c>
      <c r="I8853" s="6" t="str">
        <f>IF(B8853="","",VLOOKUP(D8853,'Liste Rayon'!$A$2:$D$10075,2,FALSE))</f>
        <v/>
      </c>
      <c r="J8853" s="6" t="e">
        <f>VLOOKUP(D8853,'Liste Rayon'!$A$2:$D$10075,3,FALSE)</f>
        <v>#N/A</v>
      </c>
      <c r="K8853" s="6" t="e">
        <f>VLOOKUP(D8853,'Liste Rayon'!$A$2:$D$10075,4,FALSE)</f>
        <v>#N/A</v>
      </c>
      <c r="L8853" s="4">
        <v>1</v>
      </c>
    </row>
    <row r="8854" spans="8:12" x14ac:dyDescent="0.25">
      <c r="H8854" s="7">
        <f t="shared" si="138"/>
        <v>0</v>
      </c>
      <c r="I8854" s="6" t="str">
        <f>IF(B8854="","",VLOOKUP(D8854,'Liste Rayon'!$A$2:$D$10075,2,FALSE))</f>
        <v/>
      </c>
      <c r="J8854" s="6" t="e">
        <f>VLOOKUP(D8854,'Liste Rayon'!$A$2:$D$10075,3,FALSE)</f>
        <v>#N/A</v>
      </c>
      <c r="K8854" s="6" t="e">
        <f>VLOOKUP(D8854,'Liste Rayon'!$A$2:$D$10075,4,FALSE)</f>
        <v>#N/A</v>
      </c>
      <c r="L8854" s="4">
        <v>1</v>
      </c>
    </row>
    <row r="8855" spans="8:12" x14ac:dyDescent="0.25">
      <c r="H8855" s="7">
        <f t="shared" si="138"/>
        <v>0</v>
      </c>
      <c r="I8855" s="6" t="str">
        <f>IF(B8855="","",VLOOKUP(D8855,'Liste Rayon'!$A$2:$D$10075,2,FALSE))</f>
        <v/>
      </c>
      <c r="J8855" s="6" t="e">
        <f>VLOOKUP(D8855,'Liste Rayon'!$A$2:$D$10075,3,FALSE)</f>
        <v>#N/A</v>
      </c>
      <c r="K8855" s="6" t="e">
        <f>VLOOKUP(D8855,'Liste Rayon'!$A$2:$D$10075,4,FALSE)</f>
        <v>#N/A</v>
      </c>
      <c r="L8855" s="4">
        <v>1</v>
      </c>
    </row>
    <row r="8856" spans="8:12" x14ac:dyDescent="0.25">
      <c r="H8856" s="7">
        <f t="shared" si="138"/>
        <v>0</v>
      </c>
      <c r="I8856" s="6" t="str">
        <f>IF(B8856="","",VLOOKUP(D8856,'Liste Rayon'!$A$2:$D$10075,2,FALSE))</f>
        <v/>
      </c>
      <c r="J8856" s="6" t="e">
        <f>VLOOKUP(D8856,'Liste Rayon'!$A$2:$D$10075,3,FALSE)</f>
        <v>#N/A</v>
      </c>
      <c r="K8856" s="6" t="e">
        <f>VLOOKUP(D8856,'Liste Rayon'!$A$2:$D$10075,4,FALSE)</f>
        <v>#N/A</v>
      </c>
      <c r="L8856" s="4">
        <v>1</v>
      </c>
    </row>
    <row r="8857" spans="8:12" x14ac:dyDescent="0.25">
      <c r="H8857" s="7">
        <f t="shared" si="138"/>
        <v>0</v>
      </c>
      <c r="I8857" s="6" t="str">
        <f>IF(B8857="","",VLOOKUP(D8857,'Liste Rayon'!$A$2:$D$10075,2,FALSE))</f>
        <v/>
      </c>
      <c r="J8857" s="6" t="e">
        <f>VLOOKUP(D8857,'Liste Rayon'!$A$2:$D$10075,3,FALSE)</f>
        <v>#N/A</v>
      </c>
      <c r="K8857" s="6" t="e">
        <f>VLOOKUP(D8857,'Liste Rayon'!$A$2:$D$10075,4,FALSE)</f>
        <v>#N/A</v>
      </c>
      <c r="L8857" s="4">
        <v>1</v>
      </c>
    </row>
    <row r="8858" spans="8:12" x14ac:dyDescent="0.25">
      <c r="H8858" s="7">
        <f t="shared" si="138"/>
        <v>0</v>
      </c>
      <c r="I8858" s="6" t="str">
        <f>IF(B8858="","",VLOOKUP(D8858,'Liste Rayon'!$A$2:$D$10075,2,FALSE))</f>
        <v/>
      </c>
      <c r="J8858" s="6" t="e">
        <f>VLOOKUP(D8858,'Liste Rayon'!$A$2:$D$10075,3,FALSE)</f>
        <v>#N/A</v>
      </c>
      <c r="K8858" s="6" t="e">
        <f>VLOOKUP(D8858,'Liste Rayon'!$A$2:$D$10075,4,FALSE)</f>
        <v>#N/A</v>
      </c>
      <c r="L8858" s="4">
        <v>1</v>
      </c>
    </row>
    <row r="8859" spans="8:12" x14ac:dyDescent="0.25">
      <c r="H8859" s="7">
        <f t="shared" si="138"/>
        <v>0</v>
      </c>
      <c r="I8859" s="6" t="str">
        <f>IF(B8859="","",VLOOKUP(D8859,'Liste Rayon'!$A$2:$D$10075,2,FALSE))</f>
        <v/>
      </c>
      <c r="J8859" s="6" t="e">
        <f>VLOOKUP(D8859,'Liste Rayon'!$A$2:$D$10075,3,FALSE)</f>
        <v>#N/A</v>
      </c>
      <c r="K8859" s="6" t="e">
        <f>VLOOKUP(D8859,'Liste Rayon'!$A$2:$D$10075,4,FALSE)</f>
        <v>#N/A</v>
      </c>
      <c r="L8859" s="4">
        <v>1</v>
      </c>
    </row>
    <row r="8860" spans="8:12" x14ac:dyDescent="0.25">
      <c r="H8860" s="7">
        <f t="shared" si="138"/>
        <v>0</v>
      </c>
      <c r="I8860" s="6" t="str">
        <f>IF(B8860="","",VLOOKUP(D8860,'Liste Rayon'!$A$2:$D$10075,2,FALSE))</f>
        <v/>
      </c>
      <c r="J8860" s="6" t="e">
        <f>VLOOKUP(D8860,'Liste Rayon'!$A$2:$D$10075,3,FALSE)</f>
        <v>#N/A</v>
      </c>
      <c r="K8860" s="6" t="e">
        <f>VLOOKUP(D8860,'Liste Rayon'!$A$2:$D$10075,4,FALSE)</f>
        <v>#N/A</v>
      </c>
      <c r="L8860" s="4">
        <v>1</v>
      </c>
    </row>
    <row r="8861" spans="8:12" x14ac:dyDescent="0.25">
      <c r="H8861" s="7">
        <f t="shared" si="138"/>
        <v>0</v>
      </c>
      <c r="I8861" s="6" t="str">
        <f>IF(B8861="","",VLOOKUP(D8861,'Liste Rayon'!$A$2:$D$10075,2,FALSE))</f>
        <v/>
      </c>
      <c r="J8861" s="6" t="e">
        <f>VLOOKUP(D8861,'Liste Rayon'!$A$2:$D$10075,3,FALSE)</f>
        <v>#N/A</v>
      </c>
      <c r="K8861" s="6" t="e">
        <f>VLOOKUP(D8861,'Liste Rayon'!$A$2:$D$10075,4,FALSE)</f>
        <v>#N/A</v>
      </c>
      <c r="L8861" s="4">
        <v>1</v>
      </c>
    </row>
    <row r="8862" spans="8:12" x14ac:dyDescent="0.25">
      <c r="H8862" s="7">
        <f t="shared" si="138"/>
        <v>0</v>
      </c>
      <c r="I8862" s="6" t="str">
        <f>IF(B8862="","",VLOOKUP(D8862,'Liste Rayon'!$A$2:$D$10075,2,FALSE))</f>
        <v/>
      </c>
      <c r="J8862" s="6" t="e">
        <f>VLOOKUP(D8862,'Liste Rayon'!$A$2:$D$10075,3,FALSE)</f>
        <v>#N/A</v>
      </c>
      <c r="K8862" s="6" t="e">
        <f>VLOOKUP(D8862,'Liste Rayon'!$A$2:$D$10075,4,FALSE)</f>
        <v>#N/A</v>
      </c>
      <c r="L8862" s="4">
        <v>1</v>
      </c>
    </row>
    <row r="8863" spans="8:12" x14ac:dyDescent="0.25">
      <c r="H8863" s="7">
        <f t="shared" si="138"/>
        <v>0</v>
      </c>
      <c r="I8863" s="6" t="str">
        <f>IF(B8863="","",VLOOKUP(D8863,'Liste Rayon'!$A$2:$D$10075,2,FALSE))</f>
        <v/>
      </c>
      <c r="J8863" s="6" t="e">
        <f>VLOOKUP(D8863,'Liste Rayon'!$A$2:$D$10075,3,FALSE)</f>
        <v>#N/A</v>
      </c>
      <c r="K8863" s="6" t="e">
        <f>VLOOKUP(D8863,'Liste Rayon'!$A$2:$D$10075,4,FALSE)</f>
        <v>#N/A</v>
      </c>
      <c r="L8863" s="4">
        <v>1</v>
      </c>
    </row>
    <row r="8864" spans="8:12" x14ac:dyDescent="0.25">
      <c r="H8864" s="7">
        <f t="shared" si="138"/>
        <v>0</v>
      </c>
      <c r="I8864" s="6" t="str">
        <f>IF(B8864="","",VLOOKUP(D8864,'Liste Rayon'!$A$2:$D$10075,2,FALSE))</f>
        <v/>
      </c>
      <c r="J8864" s="6" t="e">
        <f>VLOOKUP(D8864,'Liste Rayon'!$A$2:$D$10075,3,FALSE)</f>
        <v>#N/A</v>
      </c>
      <c r="K8864" s="6" t="e">
        <f>VLOOKUP(D8864,'Liste Rayon'!$A$2:$D$10075,4,FALSE)</f>
        <v>#N/A</v>
      </c>
      <c r="L8864" s="4">
        <v>1</v>
      </c>
    </row>
    <row r="8865" spans="8:12" x14ac:dyDescent="0.25">
      <c r="H8865" s="7">
        <f t="shared" si="138"/>
        <v>0</v>
      </c>
      <c r="I8865" s="6" t="str">
        <f>IF(B8865="","",VLOOKUP(D8865,'Liste Rayon'!$A$2:$D$10075,2,FALSE))</f>
        <v/>
      </c>
      <c r="J8865" s="6" t="e">
        <f>VLOOKUP(D8865,'Liste Rayon'!$A$2:$D$10075,3,FALSE)</f>
        <v>#N/A</v>
      </c>
      <c r="K8865" s="6" t="e">
        <f>VLOOKUP(D8865,'Liste Rayon'!$A$2:$D$10075,4,FALSE)</f>
        <v>#N/A</v>
      </c>
      <c r="L8865" s="4">
        <v>1</v>
      </c>
    </row>
    <row r="8866" spans="8:12" x14ac:dyDescent="0.25">
      <c r="H8866" s="7">
        <f t="shared" si="138"/>
        <v>0</v>
      </c>
      <c r="I8866" s="6" t="str">
        <f>IF(B8866="","",VLOOKUP(D8866,'Liste Rayon'!$A$2:$D$10075,2,FALSE))</f>
        <v/>
      </c>
      <c r="J8866" s="6" t="e">
        <f>VLOOKUP(D8866,'Liste Rayon'!$A$2:$D$10075,3,FALSE)</f>
        <v>#N/A</v>
      </c>
      <c r="K8866" s="6" t="e">
        <f>VLOOKUP(D8866,'Liste Rayon'!$A$2:$D$10075,4,FALSE)</f>
        <v>#N/A</v>
      </c>
      <c r="L8866" s="4">
        <v>1</v>
      </c>
    </row>
    <row r="8867" spans="8:12" x14ac:dyDescent="0.25">
      <c r="H8867" s="7">
        <f t="shared" si="138"/>
        <v>0</v>
      </c>
      <c r="I8867" s="6" t="str">
        <f>IF(B8867="","",VLOOKUP(D8867,'Liste Rayon'!$A$2:$D$10075,2,FALSE))</f>
        <v/>
      </c>
      <c r="J8867" s="6" t="e">
        <f>VLOOKUP(D8867,'Liste Rayon'!$A$2:$D$10075,3,FALSE)</f>
        <v>#N/A</v>
      </c>
      <c r="K8867" s="6" t="e">
        <f>VLOOKUP(D8867,'Liste Rayon'!$A$2:$D$10075,4,FALSE)</f>
        <v>#N/A</v>
      </c>
      <c r="L8867" s="4">
        <v>1</v>
      </c>
    </row>
    <row r="8868" spans="8:12" x14ac:dyDescent="0.25">
      <c r="H8868" s="7">
        <f t="shared" si="138"/>
        <v>0</v>
      </c>
      <c r="I8868" s="6" t="str">
        <f>IF(B8868="","",VLOOKUP(D8868,'Liste Rayon'!$A$2:$D$10075,2,FALSE))</f>
        <v/>
      </c>
      <c r="J8868" s="6" t="e">
        <f>VLOOKUP(D8868,'Liste Rayon'!$A$2:$D$10075,3,FALSE)</f>
        <v>#N/A</v>
      </c>
      <c r="K8868" s="6" t="e">
        <f>VLOOKUP(D8868,'Liste Rayon'!$A$2:$D$10075,4,FALSE)</f>
        <v>#N/A</v>
      </c>
      <c r="L8868" s="4">
        <v>1</v>
      </c>
    </row>
    <row r="8869" spans="8:12" x14ac:dyDescent="0.25">
      <c r="H8869" s="7">
        <f t="shared" si="138"/>
        <v>0</v>
      </c>
      <c r="I8869" s="6" t="str">
        <f>IF(B8869="","",VLOOKUP(D8869,'Liste Rayon'!$A$2:$D$10075,2,FALSE))</f>
        <v/>
      </c>
      <c r="J8869" s="6" t="e">
        <f>VLOOKUP(D8869,'Liste Rayon'!$A$2:$D$10075,3,FALSE)</f>
        <v>#N/A</v>
      </c>
      <c r="K8869" s="6" t="e">
        <f>VLOOKUP(D8869,'Liste Rayon'!$A$2:$D$10075,4,FALSE)</f>
        <v>#N/A</v>
      </c>
      <c r="L8869" s="4">
        <v>1</v>
      </c>
    </row>
    <row r="8870" spans="8:12" x14ac:dyDescent="0.25">
      <c r="H8870" s="7">
        <f t="shared" si="138"/>
        <v>0</v>
      </c>
      <c r="I8870" s="6" t="str">
        <f>IF(B8870="","",VLOOKUP(D8870,'Liste Rayon'!$A$2:$D$10075,2,FALSE))</f>
        <v/>
      </c>
      <c r="J8870" s="6" t="e">
        <f>VLOOKUP(D8870,'Liste Rayon'!$A$2:$D$10075,3,FALSE)</f>
        <v>#N/A</v>
      </c>
      <c r="K8870" s="6" t="e">
        <f>VLOOKUP(D8870,'Liste Rayon'!$A$2:$D$10075,4,FALSE)</f>
        <v>#N/A</v>
      </c>
      <c r="L8870" s="4">
        <v>1</v>
      </c>
    </row>
    <row r="8871" spans="8:12" x14ac:dyDescent="0.25">
      <c r="H8871" s="7">
        <f t="shared" si="138"/>
        <v>0</v>
      </c>
      <c r="I8871" s="6" t="str">
        <f>IF(B8871="","",VLOOKUP(D8871,'Liste Rayon'!$A$2:$D$10075,2,FALSE))</f>
        <v/>
      </c>
      <c r="J8871" s="6" t="e">
        <f>VLOOKUP(D8871,'Liste Rayon'!$A$2:$D$10075,3,FALSE)</f>
        <v>#N/A</v>
      </c>
      <c r="K8871" s="6" t="e">
        <f>VLOOKUP(D8871,'Liste Rayon'!$A$2:$D$10075,4,FALSE)</f>
        <v>#N/A</v>
      </c>
      <c r="L8871" s="4">
        <v>1</v>
      </c>
    </row>
    <row r="8872" spans="8:12" x14ac:dyDescent="0.25">
      <c r="H8872" s="7">
        <f t="shared" si="138"/>
        <v>0</v>
      </c>
      <c r="I8872" s="6" t="str">
        <f>IF(B8872="","",VLOOKUP(D8872,'Liste Rayon'!$A$2:$D$10075,2,FALSE))</f>
        <v/>
      </c>
      <c r="J8872" s="6" t="e">
        <f>VLOOKUP(D8872,'Liste Rayon'!$A$2:$D$10075,3,FALSE)</f>
        <v>#N/A</v>
      </c>
      <c r="K8872" s="6" t="e">
        <f>VLOOKUP(D8872,'Liste Rayon'!$A$2:$D$10075,4,FALSE)</f>
        <v>#N/A</v>
      </c>
      <c r="L8872" s="4">
        <v>1</v>
      </c>
    </row>
    <row r="8873" spans="8:12" x14ac:dyDescent="0.25">
      <c r="H8873" s="7">
        <f t="shared" si="138"/>
        <v>0</v>
      </c>
      <c r="I8873" s="6" t="str">
        <f>IF(B8873="","",VLOOKUP(D8873,'Liste Rayon'!$A$2:$D$10075,2,FALSE))</f>
        <v/>
      </c>
      <c r="J8873" s="6" t="e">
        <f>VLOOKUP(D8873,'Liste Rayon'!$A$2:$D$10075,3,FALSE)</f>
        <v>#N/A</v>
      </c>
      <c r="K8873" s="6" t="e">
        <f>VLOOKUP(D8873,'Liste Rayon'!$A$2:$D$10075,4,FALSE)</f>
        <v>#N/A</v>
      </c>
      <c r="L8873" s="4">
        <v>1</v>
      </c>
    </row>
    <row r="8874" spans="8:12" x14ac:dyDescent="0.25">
      <c r="H8874" s="7">
        <f t="shared" si="138"/>
        <v>0</v>
      </c>
      <c r="I8874" s="6" t="str">
        <f>IF(B8874="","",VLOOKUP(D8874,'Liste Rayon'!$A$2:$D$10075,2,FALSE))</f>
        <v/>
      </c>
      <c r="J8874" s="6" t="e">
        <f>VLOOKUP(D8874,'Liste Rayon'!$A$2:$D$10075,3,FALSE)</f>
        <v>#N/A</v>
      </c>
      <c r="K8874" s="6" t="e">
        <f>VLOOKUP(D8874,'Liste Rayon'!$A$2:$D$10075,4,FALSE)</f>
        <v>#N/A</v>
      </c>
      <c r="L8874" s="4">
        <v>1</v>
      </c>
    </row>
    <row r="8875" spans="8:12" x14ac:dyDescent="0.25">
      <c r="H8875" s="7">
        <f t="shared" si="138"/>
        <v>0</v>
      </c>
      <c r="I8875" s="6" t="str">
        <f>IF(B8875="","",VLOOKUP(D8875,'Liste Rayon'!$A$2:$D$10075,2,FALSE))</f>
        <v/>
      </c>
      <c r="J8875" s="6" t="e">
        <f>VLOOKUP(D8875,'Liste Rayon'!$A$2:$D$10075,3,FALSE)</f>
        <v>#N/A</v>
      </c>
      <c r="K8875" s="6" t="e">
        <f>VLOOKUP(D8875,'Liste Rayon'!$A$2:$D$10075,4,FALSE)</f>
        <v>#N/A</v>
      </c>
      <c r="L8875" s="4">
        <v>1</v>
      </c>
    </row>
    <row r="8876" spans="8:12" x14ac:dyDescent="0.25">
      <c r="H8876" s="7">
        <f t="shared" si="138"/>
        <v>0</v>
      </c>
      <c r="I8876" s="6" t="str">
        <f>IF(B8876="","",VLOOKUP(D8876,'Liste Rayon'!$A$2:$D$10075,2,FALSE))</f>
        <v/>
      </c>
      <c r="J8876" s="6" t="e">
        <f>VLOOKUP(D8876,'Liste Rayon'!$A$2:$D$10075,3,FALSE)</f>
        <v>#N/A</v>
      </c>
      <c r="K8876" s="6" t="e">
        <f>VLOOKUP(D8876,'Liste Rayon'!$A$2:$D$10075,4,FALSE)</f>
        <v>#N/A</v>
      </c>
      <c r="L8876" s="4">
        <v>1</v>
      </c>
    </row>
    <row r="8877" spans="8:12" x14ac:dyDescent="0.25">
      <c r="H8877" s="7">
        <f t="shared" si="138"/>
        <v>0</v>
      </c>
      <c r="I8877" s="6" t="str">
        <f>IF(B8877="","",VLOOKUP(D8877,'Liste Rayon'!$A$2:$D$10075,2,FALSE))</f>
        <v/>
      </c>
      <c r="J8877" s="6" t="e">
        <f>VLOOKUP(D8877,'Liste Rayon'!$A$2:$D$10075,3,FALSE)</f>
        <v>#N/A</v>
      </c>
      <c r="K8877" s="6" t="e">
        <f>VLOOKUP(D8877,'Liste Rayon'!$A$2:$D$10075,4,FALSE)</f>
        <v>#N/A</v>
      </c>
      <c r="L8877" s="4">
        <v>1</v>
      </c>
    </row>
    <row r="8878" spans="8:12" x14ac:dyDescent="0.25">
      <c r="H8878" s="7">
        <f t="shared" si="138"/>
        <v>0</v>
      </c>
      <c r="I8878" s="6" t="str">
        <f>IF(B8878="","",VLOOKUP(D8878,'Liste Rayon'!$A$2:$D$10075,2,FALSE))</f>
        <v/>
      </c>
      <c r="J8878" s="6" t="e">
        <f>VLOOKUP(D8878,'Liste Rayon'!$A$2:$D$10075,3,FALSE)</f>
        <v>#N/A</v>
      </c>
      <c r="K8878" s="6" t="e">
        <f>VLOOKUP(D8878,'Liste Rayon'!$A$2:$D$10075,4,FALSE)</f>
        <v>#N/A</v>
      </c>
      <c r="L8878" s="4">
        <v>1</v>
      </c>
    </row>
    <row r="8879" spans="8:12" x14ac:dyDescent="0.25">
      <c r="H8879" s="7">
        <f t="shared" si="138"/>
        <v>0</v>
      </c>
      <c r="I8879" s="6" t="str">
        <f>IF(B8879="","",VLOOKUP(D8879,'Liste Rayon'!$A$2:$D$10075,2,FALSE))</f>
        <v/>
      </c>
      <c r="J8879" s="6" t="e">
        <f>VLOOKUP(D8879,'Liste Rayon'!$A$2:$D$10075,3,FALSE)</f>
        <v>#N/A</v>
      </c>
      <c r="K8879" s="6" t="e">
        <f>VLOOKUP(D8879,'Liste Rayon'!$A$2:$D$10075,4,FALSE)</f>
        <v>#N/A</v>
      </c>
      <c r="L8879" s="4">
        <v>1</v>
      </c>
    </row>
    <row r="8880" spans="8:12" x14ac:dyDescent="0.25">
      <c r="H8880" s="7">
        <f t="shared" si="138"/>
        <v>0</v>
      </c>
      <c r="I8880" s="6" t="str">
        <f>IF(B8880="","",VLOOKUP(D8880,'Liste Rayon'!$A$2:$D$10075,2,FALSE))</f>
        <v/>
      </c>
      <c r="J8880" s="6" t="e">
        <f>VLOOKUP(D8880,'Liste Rayon'!$A$2:$D$10075,3,FALSE)</f>
        <v>#N/A</v>
      </c>
      <c r="K8880" s="6" t="e">
        <f>VLOOKUP(D8880,'Liste Rayon'!$A$2:$D$10075,4,FALSE)</f>
        <v>#N/A</v>
      </c>
      <c r="L8880" s="4">
        <v>1</v>
      </c>
    </row>
    <row r="8881" spans="8:12" x14ac:dyDescent="0.25">
      <c r="H8881" s="7">
        <f t="shared" si="138"/>
        <v>0</v>
      </c>
      <c r="I8881" s="6" t="str">
        <f>IF(B8881="","",VLOOKUP(D8881,'Liste Rayon'!$A$2:$D$10075,2,FALSE))</f>
        <v/>
      </c>
      <c r="J8881" s="6" t="e">
        <f>VLOOKUP(D8881,'Liste Rayon'!$A$2:$D$10075,3,FALSE)</f>
        <v>#N/A</v>
      </c>
      <c r="K8881" s="6" t="e">
        <f>VLOOKUP(D8881,'Liste Rayon'!$A$2:$D$10075,4,FALSE)</f>
        <v>#N/A</v>
      </c>
      <c r="L8881" s="4">
        <v>1</v>
      </c>
    </row>
    <row r="8882" spans="8:12" x14ac:dyDescent="0.25">
      <c r="H8882" s="7">
        <f t="shared" si="138"/>
        <v>0</v>
      </c>
      <c r="I8882" s="6" t="str">
        <f>IF(B8882="","",VLOOKUP(D8882,'Liste Rayon'!$A$2:$D$10075,2,FALSE))</f>
        <v/>
      </c>
      <c r="J8882" s="6" t="e">
        <f>VLOOKUP(D8882,'Liste Rayon'!$A$2:$D$10075,3,FALSE)</f>
        <v>#N/A</v>
      </c>
      <c r="K8882" s="6" t="e">
        <f>VLOOKUP(D8882,'Liste Rayon'!$A$2:$D$10075,4,FALSE)</f>
        <v>#N/A</v>
      </c>
      <c r="L8882" s="4">
        <v>1</v>
      </c>
    </row>
    <row r="8883" spans="8:12" x14ac:dyDescent="0.25">
      <c r="H8883" s="7">
        <f t="shared" si="138"/>
        <v>0</v>
      </c>
      <c r="I8883" s="6" t="str">
        <f>IF(B8883="","",VLOOKUP(D8883,'Liste Rayon'!$A$2:$D$10075,2,FALSE))</f>
        <v/>
      </c>
      <c r="J8883" s="6" t="e">
        <f>VLOOKUP(D8883,'Liste Rayon'!$A$2:$D$10075,3,FALSE)</f>
        <v>#N/A</v>
      </c>
      <c r="K8883" s="6" t="e">
        <f>VLOOKUP(D8883,'Liste Rayon'!$A$2:$D$10075,4,FALSE)</f>
        <v>#N/A</v>
      </c>
      <c r="L8883" s="4">
        <v>1</v>
      </c>
    </row>
    <row r="8884" spans="8:12" x14ac:dyDescent="0.25">
      <c r="H8884" s="7">
        <f t="shared" si="138"/>
        <v>0</v>
      </c>
      <c r="I8884" s="6" t="str">
        <f>IF(B8884="","",VLOOKUP(D8884,'Liste Rayon'!$A$2:$D$10075,2,FALSE))</f>
        <v/>
      </c>
      <c r="J8884" s="6" t="e">
        <f>VLOOKUP(D8884,'Liste Rayon'!$A$2:$D$10075,3,FALSE)</f>
        <v>#N/A</v>
      </c>
      <c r="K8884" s="6" t="e">
        <f>VLOOKUP(D8884,'Liste Rayon'!$A$2:$D$10075,4,FALSE)</f>
        <v>#N/A</v>
      </c>
      <c r="L8884" s="4">
        <v>1</v>
      </c>
    </row>
    <row r="8885" spans="8:12" x14ac:dyDescent="0.25">
      <c r="H8885" s="7">
        <f t="shared" si="138"/>
        <v>0</v>
      </c>
      <c r="I8885" s="6" t="str">
        <f>IF(B8885="","",VLOOKUP(D8885,'Liste Rayon'!$A$2:$D$10075,2,FALSE))</f>
        <v/>
      </c>
      <c r="J8885" s="6" t="e">
        <f>VLOOKUP(D8885,'Liste Rayon'!$A$2:$D$10075,3,FALSE)</f>
        <v>#N/A</v>
      </c>
      <c r="K8885" s="6" t="e">
        <f>VLOOKUP(D8885,'Liste Rayon'!$A$2:$D$10075,4,FALSE)</f>
        <v>#N/A</v>
      </c>
      <c r="L8885" s="4">
        <v>1</v>
      </c>
    </row>
    <row r="8886" spans="8:12" x14ac:dyDescent="0.25">
      <c r="H8886" s="7">
        <f t="shared" si="138"/>
        <v>0</v>
      </c>
      <c r="I8886" s="6" t="str">
        <f>IF(B8886="","",VLOOKUP(D8886,'Liste Rayon'!$A$2:$D$10075,2,FALSE))</f>
        <v/>
      </c>
      <c r="J8886" s="6" t="e">
        <f>VLOOKUP(D8886,'Liste Rayon'!$A$2:$D$10075,3,FALSE)</f>
        <v>#N/A</v>
      </c>
      <c r="K8886" s="6" t="e">
        <f>VLOOKUP(D8886,'Liste Rayon'!$A$2:$D$10075,4,FALSE)</f>
        <v>#N/A</v>
      </c>
      <c r="L8886" s="4">
        <v>1</v>
      </c>
    </row>
    <row r="8887" spans="8:12" x14ac:dyDescent="0.25">
      <c r="H8887" s="7">
        <f t="shared" si="138"/>
        <v>0</v>
      </c>
      <c r="I8887" s="6" t="str">
        <f>IF(B8887="","",VLOOKUP(D8887,'Liste Rayon'!$A$2:$D$10075,2,FALSE))</f>
        <v/>
      </c>
      <c r="J8887" s="6" t="e">
        <f>VLOOKUP(D8887,'Liste Rayon'!$A$2:$D$10075,3,FALSE)</f>
        <v>#N/A</v>
      </c>
      <c r="K8887" s="6" t="e">
        <f>VLOOKUP(D8887,'Liste Rayon'!$A$2:$D$10075,4,FALSE)</f>
        <v>#N/A</v>
      </c>
      <c r="L8887" s="4">
        <v>1</v>
      </c>
    </row>
    <row r="8888" spans="8:12" x14ac:dyDescent="0.25">
      <c r="H8888" s="7">
        <f t="shared" si="138"/>
        <v>0</v>
      </c>
      <c r="I8888" s="6" t="str">
        <f>IF(B8888="","",VLOOKUP(D8888,'Liste Rayon'!$A$2:$D$10075,2,FALSE))</f>
        <v/>
      </c>
      <c r="J8888" s="6" t="e">
        <f>VLOOKUP(D8888,'Liste Rayon'!$A$2:$D$10075,3,FALSE)</f>
        <v>#N/A</v>
      </c>
      <c r="K8888" s="6" t="e">
        <f>VLOOKUP(D8888,'Liste Rayon'!$A$2:$D$10075,4,FALSE)</f>
        <v>#N/A</v>
      </c>
      <c r="L8888" s="4">
        <v>1</v>
      </c>
    </row>
    <row r="8889" spans="8:12" x14ac:dyDescent="0.25">
      <c r="H8889" s="7">
        <f t="shared" si="138"/>
        <v>0</v>
      </c>
      <c r="I8889" s="6" t="str">
        <f>IF(B8889="","",VLOOKUP(D8889,'Liste Rayon'!$A$2:$D$10075,2,FALSE))</f>
        <v/>
      </c>
      <c r="J8889" s="6" t="e">
        <f>VLOOKUP(D8889,'Liste Rayon'!$A$2:$D$10075,3,FALSE)</f>
        <v>#N/A</v>
      </c>
      <c r="K8889" s="6" t="e">
        <f>VLOOKUP(D8889,'Liste Rayon'!$A$2:$D$10075,4,FALSE)</f>
        <v>#N/A</v>
      </c>
      <c r="L8889" s="4">
        <v>1</v>
      </c>
    </row>
    <row r="8890" spans="8:12" x14ac:dyDescent="0.25">
      <c r="H8890" s="7">
        <f t="shared" si="138"/>
        <v>0</v>
      </c>
      <c r="I8890" s="6" t="str">
        <f>IF(B8890="","",VLOOKUP(D8890,'Liste Rayon'!$A$2:$D$10075,2,FALSE))</f>
        <v/>
      </c>
      <c r="J8890" s="6" t="e">
        <f>VLOOKUP(D8890,'Liste Rayon'!$A$2:$D$10075,3,FALSE)</f>
        <v>#N/A</v>
      </c>
      <c r="K8890" s="6" t="e">
        <f>VLOOKUP(D8890,'Liste Rayon'!$A$2:$D$10075,4,FALSE)</f>
        <v>#N/A</v>
      </c>
      <c r="L8890" s="4">
        <v>1</v>
      </c>
    </row>
    <row r="8891" spans="8:12" x14ac:dyDescent="0.25">
      <c r="H8891" s="7">
        <f t="shared" si="138"/>
        <v>0</v>
      </c>
      <c r="I8891" s="6" t="str">
        <f>IF(B8891="","",VLOOKUP(D8891,'Liste Rayon'!$A$2:$D$10075,2,FALSE))</f>
        <v/>
      </c>
      <c r="J8891" s="6" t="e">
        <f>VLOOKUP(D8891,'Liste Rayon'!$A$2:$D$10075,3,FALSE)</f>
        <v>#N/A</v>
      </c>
      <c r="K8891" s="6" t="e">
        <f>VLOOKUP(D8891,'Liste Rayon'!$A$2:$D$10075,4,FALSE)</f>
        <v>#N/A</v>
      </c>
      <c r="L8891" s="4">
        <v>1</v>
      </c>
    </row>
    <row r="8892" spans="8:12" x14ac:dyDescent="0.25">
      <c r="H8892" s="7">
        <f t="shared" si="138"/>
        <v>0</v>
      </c>
      <c r="I8892" s="6" t="str">
        <f>IF(B8892="","",VLOOKUP(D8892,'Liste Rayon'!$A$2:$D$10075,2,FALSE))</f>
        <v/>
      </c>
      <c r="J8892" s="6" t="e">
        <f>VLOOKUP(D8892,'Liste Rayon'!$A$2:$D$10075,3,FALSE)</f>
        <v>#N/A</v>
      </c>
      <c r="K8892" s="6" t="e">
        <f>VLOOKUP(D8892,'Liste Rayon'!$A$2:$D$10075,4,FALSE)</f>
        <v>#N/A</v>
      </c>
      <c r="L8892" s="4">
        <v>1</v>
      </c>
    </row>
    <row r="8893" spans="8:12" x14ac:dyDescent="0.25">
      <c r="H8893" s="7">
        <f t="shared" si="138"/>
        <v>0</v>
      </c>
      <c r="I8893" s="6" t="str">
        <f>IF(B8893="","",VLOOKUP(D8893,'Liste Rayon'!$A$2:$D$10075,2,FALSE))</f>
        <v/>
      </c>
      <c r="J8893" s="6" t="e">
        <f>VLOOKUP(D8893,'Liste Rayon'!$A$2:$D$10075,3,FALSE)</f>
        <v>#N/A</v>
      </c>
      <c r="K8893" s="6" t="e">
        <f>VLOOKUP(D8893,'Liste Rayon'!$A$2:$D$10075,4,FALSE)</f>
        <v>#N/A</v>
      </c>
      <c r="L8893" s="4">
        <v>1</v>
      </c>
    </row>
    <row r="8894" spans="8:12" x14ac:dyDescent="0.25">
      <c r="H8894" s="7">
        <f t="shared" si="138"/>
        <v>0</v>
      </c>
      <c r="I8894" s="6" t="str">
        <f>IF(B8894="","",VLOOKUP(D8894,'Liste Rayon'!$A$2:$D$10075,2,FALSE))</f>
        <v/>
      </c>
      <c r="J8894" s="6" t="e">
        <f>VLOOKUP(D8894,'Liste Rayon'!$A$2:$D$10075,3,FALSE)</f>
        <v>#N/A</v>
      </c>
      <c r="K8894" s="6" t="e">
        <f>VLOOKUP(D8894,'Liste Rayon'!$A$2:$D$10075,4,FALSE)</f>
        <v>#N/A</v>
      </c>
      <c r="L8894" s="4">
        <v>1</v>
      </c>
    </row>
    <row r="8895" spans="8:12" x14ac:dyDescent="0.25">
      <c r="H8895" s="7">
        <f t="shared" si="138"/>
        <v>0</v>
      </c>
      <c r="I8895" s="6" t="str">
        <f>IF(B8895="","",VLOOKUP(D8895,'Liste Rayon'!$A$2:$D$10075,2,FALSE))</f>
        <v/>
      </c>
      <c r="J8895" s="6" t="e">
        <f>VLOOKUP(D8895,'Liste Rayon'!$A$2:$D$10075,3,FALSE)</f>
        <v>#N/A</v>
      </c>
      <c r="K8895" s="6" t="e">
        <f>VLOOKUP(D8895,'Liste Rayon'!$A$2:$D$10075,4,FALSE)</f>
        <v>#N/A</v>
      </c>
      <c r="L8895" s="4">
        <v>1</v>
      </c>
    </row>
    <row r="8896" spans="8:12" x14ac:dyDescent="0.25">
      <c r="H8896" s="7">
        <f t="shared" si="138"/>
        <v>0</v>
      </c>
      <c r="I8896" s="6" t="str">
        <f>IF(B8896="","",VLOOKUP(D8896,'Liste Rayon'!$A$2:$D$10075,2,FALSE))</f>
        <v/>
      </c>
      <c r="J8896" s="6" t="e">
        <f>VLOOKUP(D8896,'Liste Rayon'!$A$2:$D$10075,3,FALSE)</f>
        <v>#N/A</v>
      </c>
      <c r="K8896" s="6" t="e">
        <f>VLOOKUP(D8896,'Liste Rayon'!$A$2:$D$10075,4,FALSE)</f>
        <v>#N/A</v>
      </c>
      <c r="L8896" s="4">
        <v>1</v>
      </c>
    </row>
    <row r="8897" spans="8:12" x14ac:dyDescent="0.25">
      <c r="H8897" s="7">
        <f t="shared" si="138"/>
        <v>0</v>
      </c>
      <c r="I8897" s="6" t="str">
        <f>IF(B8897="","",VLOOKUP(D8897,'Liste Rayon'!$A$2:$D$10075,2,FALSE))</f>
        <v/>
      </c>
      <c r="J8897" s="6" t="e">
        <f>VLOOKUP(D8897,'Liste Rayon'!$A$2:$D$10075,3,FALSE)</f>
        <v>#N/A</v>
      </c>
      <c r="K8897" s="6" t="e">
        <f>VLOOKUP(D8897,'Liste Rayon'!$A$2:$D$10075,4,FALSE)</f>
        <v>#N/A</v>
      </c>
      <c r="L8897" s="4">
        <v>1</v>
      </c>
    </row>
    <row r="8898" spans="8:12" x14ac:dyDescent="0.25">
      <c r="H8898" s="7">
        <f t="shared" ref="H8898:H8961" si="139">+G8898-E8898</f>
        <v>0</v>
      </c>
      <c r="I8898" s="6" t="str">
        <f>IF(B8898="","",VLOOKUP(D8898,'Liste Rayon'!$A$2:$D$10075,2,FALSE))</f>
        <v/>
      </c>
      <c r="J8898" s="6" t="e">
        <f>VLOOKUP(D8898,'Liste Rayon'!$A$2:$D$10075,3,FALSE)</f>
        <v>#N/A</v>
      </c>
      <c r="K8898" s="6" t="e">
        <f>VLOOKUP(D8898,'Liste Rayon'!$A$2:$D$10075,4,FALSE)</f>
        <v>#N/A</v>
      </c>
      <c r="L8898" s="4">
        <v>1</v>
      </c>
    </row>
    <row r="8899" spans="8:12" x14ac:dyDescent="0.25">
      <c r="H8899" s="7">
        <f t="shared" si="139"/>
        <v>0</v>
      </c>
      <c r="I8899" s="6" t="str">
        <f>IF(B8899="","",VLOOKUP(D8899,'Liste Rayon'!$A$2:$D$10075,2,FALSE))</f>
        <v/>
      </c>
      <c r="J8899" s="6" t="e">
        <f>VLOOKUP(D8899,'Liste Rayon'!$A$2:$D$10075,3,FALSE)</f>
        <v>#N/A</v>
      </c>
      <c r="K8899" s="6" t="e">
        <f>VLOOKUP(D8899,'Liste Rayon'!$A$2:$D$10075,4,FALSE)</f>
        <v>#N/A</v>
      </c>
      <c r="L8899" s="4">
        <v>1</v>
      </c>
    </row>
    <row r="8900" spans="8:12" x14ac:dyDescent="0.25">
      <c r="H8900" s="7">
        <f t="shared" si="139"/>
        <v>0</v>
      </c>
      <c r="I8900" s="6" t="str">
        <f>IF(B8900="","",VLOOKUP(D8900,'Liste Rayon'!$A$2:$D$10075,2,FALSE))</f>
        <v/>
      </c>
      <c r="J8900" s="6" t="e">
        <f>VLOOKUP(D8900,'Liste Rayon'!$A$2:$D$10075,3,FALSE)</f>
        <v>#N/A</v>
      </c>
      <c r="K8900" s="6" t="e">
        <f>VLOOKUP(D8900,'Liste Rayon'!$A$2:$D$10075,4,FALSE)</f>
        <v>#N/A</v>
      </c>
      <c r="L8900" s="4">
        <v>1</v>
      </c>
    </row>
    <row r="8901" spans="8:12" x14ac:dyDescent="0.25">
      <c r="H8901" s="7">
        <f t="shared" si="139"/>
        <v>0</v>
      </c>
      <c r="I8901" s="6" t="str">
        <f>IF(B8901="","",VLOOKUP(D8901,'Liste Rayon'!$A$2:$D$10075,2,FALSE))</f>
        <v/>
      </c>
      <c r="J8901" s="6" t="e">
        <f>VLOOKUP(D8901,'Liste Rayon'!$A$2:$D$10075,3,FALSE)</f>
        <v>#N/A</v>
      </c>
      <c r="K8901" s="6" t="e">
        <f>VLOOKUP(D8901,'Liste Rayon'!$A$2:$D$10075,4,FALSE)</f>
        <v>#N/A</v>
      </c>
      <c r="L8901" s="4">
        <v>1</v>
      </c>
    </row>
    <row r="8902" spans="8:12" x14ac:dyDescent="0.25">
      <c r="H8902" s="7">
        <f t="shared" si="139"/>
        <v>0</v>
      </c>
      <c r="I8902" s="6" t="str">
        <f>IF(B8902="","",VLOOKUP(D8902,'Liste Rayon'!$A$2:$D$10075,2,FALSE))</f>
        <v/>
      </c>
      <c r="J8902" s="6" t="e">
        <f>VLOOKUP(D8902,'Liste Rayon'!$A$2:$D$10075,3,FALSE)</f>
        <v>#N/A</v>
      </c>
      <c r="K8902" s="6" t="e">
        <f>VLOOKUP(D8902,'Liste Rayon'!$A$2:$D$10075,4,FALSE)</f>
        <v>#N/A</v>
      </c>
      <c r="L8902" s="4">
        <v>1</v>
      </c>
    </row>
    <row r="8903" spans="8:12" x14ac:dyDescent="0.25">
      <c r="H8903" s="7">
        <f t="shared" si="139"/>
        <v>0</v>
      </c>
      <c r="I8903" s="6" t="str">
        <f>IF(B8903="","",VLOOKUP(D8903,'Liste Rayon'!$A$2:$D$10075,2,FALSE))</f>
        <v/>
      </c>
      <c r="J8903" s="6" t="e">
        <f>VLOOKUP(D8903,'Liste Rayon'!$A$2:$D$10075,3,FALSE)</f>
        <v>#N/A</v>
      </c>
      <c r="K8903" s="6" t="e">
        <f>VLOOKUP(D8903,'Liste Rayon'!$A$2:$D$10075,4,FALSE)</f>
        <v>#N/A</v>
      </c>
      <c r="L8903" s="4">
        <v>1</v>
      </c>
    </row>
    <row r="8904" spans="8:12" x14ac:dyDescent="0.25">
      <c r="H8904" s="7">
        <f t="shared" si="139"/>
        <v>0</v>
      </c>
      <c r="I8904" s="6" t="str">
        <f>IF(B8904="","",VLOOKUP(D8904,'Liste Rayon'!$A$2:$D$10075,2,FALSE))</f>
        <v/>
      </c>
      <c r="J8904" s="6" t="e">
        <f>VLOOKUP(D8904,'Liste Rayon'!$A$2:$D$10075,3,FALSE)</f>
        <v>#N/A</v>
      </c>
      <c r="K8904" s="6" t="e">
        <f>VLOOKUP(D8904,'Liste Rayon'!$A$2:$D$10075,4,FALSE)</f>
        <v>#N/A</v>
      </c>
      <c r="L8904" s="4">
        <v>1</v>
      </c>
    </row>
    <row r="8905" spans="8:12" x14ac:dyDescent="0.25">
      <c r="H8905" s="7">
        <f t="shared" si="139"/>
        <v>0</v>
      </c>
      <c r="I8905" s="6" t="str">
        <f>IF(B8905="","",VLOOKUP(D8905,'Liste Rayon'!$A$2:$D$10075,2,FALSE))</f>
        <v/>
      </c>
      <c r="J8905" s="6" t="e">
        <f>VLOOKUP(D8905,'Liste Rayon'!$A$2:$D$10075,3,FALSE)</f>
        <v>#N/A</v>
      </c>
      <c r="K8905" s="6" t="e">
        <f>VLOOKUP(D8905,'Liste Rayon'!$A$2:$D$10075,4,FALSE)</f>
        <v>#N/A</v>
      </c>
      <c r="L8905" s="4">
        <v>1</v>
      </c>
    </row>
    <row r="8906" spans="8:12" x14ac:dyDescent="0.25">
      <c r="H8906" s="7">
        <f t="shared" si="139"/>
        <v>0</v>
      </c>
      <c r="I8906" s="6" t="str">
        <f>IF(B8906="","",VLOOKUP(D8906,'Liste Rayon'!$A$2:$D$10075,2,FALSE))</f>
        <v/>
      </c>
      <c r="J8906" s="6" t="e">
        <f>VLOOKUP(D8906,'Liste Rayon'!$A$2:$D$10075,3,FALSE)</f>
        <v>#N/A</v>
      </c>
      <c r="K8906" s="6" t="e">
        <f>VLOOKUP(D8906,'Liste Rayon'!$A$2:$D$10075,4,FALSE)</f>
        <v>#N/A</v>
      </c>
      <c r="L8906" s="4">
        <v>1</v>
      </c>
    </row>
    <row r="8907" spans="8:12" x14ac:dyDescent="0.25">
      <c r="H8907" s="7">
        <f t="shared" si="139"/>
        <v>0</v>
      </c>
      <c r="I8907" s="6" t="str">
        <f>IF(B8907="","",VLOOKUP(D8907,'Liste Rayon'!$A$2:$D$10075,2,FALSE))</f>
        <v/>
      </c>
      <c r="J8907" s="6" t="e">
        <f>VLOOKUP(D8907,'Liste Rayon'!$A$2:$D$10075,3,FALSE)</f>
        <v>#N/A</v>
      </c>
      <c r="K8907" s="6" t="e">
        <f>VLOOKUP(D8907,'Liste Rayon'!$A$2:$D$10075,4,FALSE)</f>
        <v>#N/A</v>
      </c>
      <c r="L8907" s="4">
        <v>1</v>
      </c>
    </row>
    <row r="8908" spans="8:12" x14ac:dyDescent="0.25">
      <c r="H8908" s="7">
        <f t="shared" si="139"/>
        <v>0</v>
      </c>
      <c r="I8908" s="6" t="str">
        <f>IF(B8908="","",VLOOKUP(D8908,'Liste Rayon'!$A$2:$D$10075,2,FALSE))</f>
        <v/>
      </c>
      <c r="J8908" s="6" t="e">
        <f>VLOOKUP(D8908,'Liste Rayon'!$A$2:$D$10075,3,FALSE)</f>
        <v>#N/A</v>
      </c>
      <c r="K8908" s="6" t="e">
        <f>VLOOKUP(D8908,'Liste Rayon'!$A$2:$D$10075,4,FALSE)</f>
        <v>#N/A</v>
      </c>
      <c r="L8908" s="4">
        <v>1</v>
      </c>
    </row>
    <row r="8909" spans="8:12" x14ac:dyDescent="0.25">
      <c r="H8909" s="7">
        <f t="shared" si="139"/>
        <v>0</v>
      </c>
      <c r="I8909" s="6" t="str">
        <f>IF(B8909="","",VLOOKUP(D8909,'Liste Rayon'!$A$2:$D$10075,2,FALSE))</f>
        <v/>
      </c>
      <c r="J8909" s="6" t="e">
        <f>VLOOKUP(D8909,'Liste Rayon'!$A$2:$D$10075,3,FALSE)</f>
        <v>#N/A</v>
      </c>
      <c r="K8909" s="6" t="e">
        <f>VLOOKUP(D8909,'Liste Rayon'!$A$2:$D$10075,4,FALSE)</f>
        <v>#N/A</v>
      </c>
      <c r="L8909" s="4">
        <v>1</v>
      </c>
    </row>
    <row r="8910" spans="8:12" x14ac:dyDescent="0.25">
      <c r="H8910" s="7">
        <f t="shared" si="139"/>
        <v>0</v>
      </c>
      <c r="I8910" s="6" t="str">
        <f>IF(B8910="","",VLOOKUP(D8910,'Liste Rayon'!$A$2:$D$10075,2,FALSE))</f>
        <v/>
      </c>
      <c r="J8910" s="6" t="e">
        <f>VLOOKUP(D8910,'Liste Rayon'!$A$2:$D$10075,3,FALSE)</f>
        <v>#N/A</v>
      </c>
      <c r="K8910" s="6" t="e">
        <f>VLOOKUP(D8910,'Liste Rayon'!$A$2:$D$10075,4,FALSE)</f>
        <v>#N/A</v>
      </c>
      <c r="L8910" s="4">
        <v>1</v>
      </c>
    </row>
    <row r="8911" spans="8:12" x14ac:dyDescent="0.25">
      <c r="H8911" s="7">
        <f t="shared" si="139"/>
        <v>0</v>
      </c>
      <c r="I8911" s="6" t="str">
        <f>IF(B8911="","",VLOOKUP(D8911,'Liste Rayon'!$A$2:$D$10075,2,FALSE))</f>
        <v/>
      </c>
      <c r="J8911" s="6" t="e">
        <f>VLOOKUP(D8911,'Liste Rayon'!$A$2:$D$10075,3,FALSE)</f>
        <v>#N/A</v>
      </c>
      <c r="K8911" s="6" t="e">
        <f>VLOOKUP(D8911,'Liste Rayon'!$A$2:$D$10075,4,FALSE)</f>
        <v>#N/A</v>
      </c>
      <c r="L8911" s="4">
        <v>1</v>
      </c>
    </row>
    <row r="8912" spans="8:12" x14ac:dyDescent="0.25">
      <c r="H8912" s="7">
        <f t="shared" si="139"/>
        <v>0</v>
      </c>
      <c r="I8912" s="6" t="str">
        <f>IF(B8912="","",VLOOKUP(D8912,'Liste Rayon'!$A$2:$D$10075,2,FALSE))</f>
        <v/>
      </c>
      <c r="J8912" s="6" t="e">
        <f>VLOOKUP(D8912,'Liste Rayon'!$A$2:$D$10075,3,FALSE)</f>
        <v>#N/A</v>
      </c>
      <c r="K8912" s="6" t="e">
        <f>VLOOKUP(D8912,'Liste Rayon'!$A$2:$D$10075,4,FALSE)</f>
        <v>#N/A</v>
      </c>
      <c r="L8912" s="4">
        <v>1</v>
      </c>
    </row>
    <row r="8913" spans="8:12" x14ac:dyDescent="0.25">
      <c r="H8913" s="7">
        <f t="shared" si="139"/>
        <v>0</v>
      </c>
      <c r="I8913" s="6" t="str">
        <f>IF(B8913="","",VLOOKUP(D8913,'Liste Rayon'!$A$2:$D$10075,2,FALSE))</f>
        <v/>
      </c>
      <c r="J8913" s="6" t="e">
        <f>VLOOKUP(D8913,'Liste Rayon'!$A$2:$D$10075,3,FALSE)</f>
        <v>#N/A</v>
      </c>
      <c r="K8913" s="6" t="e">
        <f>VLOOKUP(D8913,'Liste Rayon'!$A$2:$D$10075,4,FALSE)</f>
        <v>#N/A</v>
      </c>
      <c r="L8913" s="4">
        <v>1</v>
      </c>
    </row>
    <row r="8914" spans="8:12" x14ac:dyDescent="0.25">
      <c r="H8914" s="7">
        <f t="shared" si="139"/>
        <v>0</v>
      </c>
      <c r="I8914" s="6" t="str">
        <f>IF(B8914="","",VLOOKUP(D8914,'Liste Rayon'!$A$2:$D$10075,2,FALSE))</f>
        <v/>
      </c>
      <c r="J8914" s="6" t="e">
        <f>VLOOKUP(D8914,'Liste Rayon'!$A$2:$D$10075,3,FALSE)</f>
        <v>#N/A</v>
      </c>
      <c r="K8914" s="6" t="e">
        <f>VLOOKUP(D8914,'Liste Rayon'!$A$2:$D$10075,4,FALSE)</f>
        <v>#N/A</v>
      </c>
      <c r="L8914" s="4">
        <v>1</v>
      </c>
    </row>
    <row r="8915" spans="8:12" x14ac:dyDescent="0.25">
      <c r="H8915" s="7">
        <f t="shared" si="139"/>
        <v>0</v>
      </c>
      <c r="I8915" s="6" t="str">
        <f>IF(B8915="","",VLOOKUP(D8915,'Liste Rayon'!$A$2:$D$10075,2,FALSE))</f>
        <v/>
      </c>
      <c r="J8915" s="6" t="e">
        <f>VLOOKUP(D8915,'Liste Rayon'!$A$2:$D$10075,3,FALSE)</f>
        <v>#N/A</v>
      </c>
      <c r="K8915" s="6" t="e">
        <f>VLOOKUP(D8915,'Liste Rayon'!$A$2:$D$10075,4,FALSE)</f>
        <v>#N/A</v>
      </c>
      <c r="L8915" s="4">
        <v>1</v>
      </c>
    </row>
    <row r="8916" spans="8:12" x14ac:dyDescent="0.25">
      <c r="H8916" s="7">
        <f t="shared" si="139"/>
        <v>0</v>
      </c>
      <c r="I8916" s="6" t="str">
        <f>IF(B8916="","",VLOOKUP(D8916,'Liste Rayon'!$A$2:$D$10075,2,FALSE))</f>
        <v/>
      </c>
      <c r="J8916" s="6" t="e">
        <f>VLOOKUP(D8916,'Liste Rayon'!$A$2:$D$10075,3,FALSE)</f>
        <v>#N/A</v>
      </c>
      <c r="K8916" s="6" t="e">
        <f>VLOOKUP(D8916,'Liste Rayon'!$A$2:$D$10075,4,FALSE)</f>
        <v>#N/A</v>
      </c>
      <c r="L8916" s="4">
        <v>1</v>
      </c>
    </row>
    <row r="8917" spans="8:12" x14ac:dyDescent="0.25">
      <c r="H8917" s="7">
        <f t="shared" si="139"/>
        <v>0</v>
      </c>
      <c r="I8917" s="6" t="str">
        <f>IF(B8917="","",VLOOKUP(D8917,'Liste Rayon'!$A$2:$D$10075,2,FALSE))</f>
        <v/>
      </c>
      <c r="J8917" s="6" t="e">
        <f>VLOOKUP(D8917,'Liste Rayon'!$A$2:$D$10075,3,FALSE)</f>
        <v>#N/A</v>
      </c>
      <c r="K8917" s="6" t="e">
        <f>VLOOKUP(D8917,'Liste Rayon'!$A$2:$D$10075,4,FALSE)</f>
        <v>#N/A</v>
      </c>
      <c r="L8917" s="4">
        <v>1</v>
      </c>
    </row>
    <row r="8918" spans="8:12" x14ac:dyDescent="0.25">
      <c r="H8918" s="7">
        <f t="shared" si="139"/>
        <v>0</v>
      </c>
      <c r="I8918" s="6" t="str">
        <f>IF(B8918="","",VLOOKUP(D8918,'Liste Rayon'!$A$2:$D$10075,2,FALSE))</f>
        <v/>
      </c>
      <c r="J8918" s="6" t="e">
        <f>VLOOKUP(D8918,'Liste Rayon'!$A$2:$D$10075,3,FALSE)</f>
        <v>#N/A</v>
      </c>
      <c r="K8918" s="6" t="e">
        <f>VLOOKUP(D8918,'Liste Rayon'!$A$2:$D$10075,4,FALSE)</f>
        <v>#N/A</v>
      </c>
      <c r="L8918" s="4">
        <v>1</v>
      </c>
    </row>
    <row r="8919" spans="8:12" x14ac:dyDescent="0.25">
      <c r="H8919" s="7">
        <f t="shared" si="139"/>
        <v>0</v>
      </c>
      <c r="I8919" s="6" t="str">
        <f>IF(B8919="","",VLOOKUP(D8919,'Liste Rayon'!$A$2:$D$10075,2,FALSE))</f>
        <v/>
      </c>
      <c r="J8919" s="6" t="e">
        <f>VLOOKUP(D8919,'Liste Rayon'!$A$2:$D$10075,3,FALSE)</f>
        <v>#N/A</v>
      </c>
      <c r="K8919" s="6" t="e">
        <f>VLOOKUP(D8919,'Liste Rayon'!$A$2:$D$10075,4,FALSE)</f>
        <v>#N/A</v>
      </c>
      <c r="L8919" s="4">
        <v>1</v>
      </c>
    </row>
    <row r="8920" spans="8:12" x14ac:dyDescent="0.25">
      <c r="H8920" s="7">
        <f t="shared" si="139"/>
        <v>0</v>
      </c>
      <c r="I8920" s="6" t="str">
        <f>IF(B8920="","",VLOOKUP(D8920,'Liste Rayon'!$A$2:$D$10075,2,FALSE))</f>
        <v/>
      </c>
      <c r="J8920" s="6" t="e">
        <f>VLOOKUP(D8920,'Liste Rayon'!$A$2:$D$10075,3,FALSE)</f>
        <v>#N/A</v>
      </c>
      <c r="K8920" s="6" t="e">
        <f>VLOOKUP(D8920,'Liste Rayon'!$A$2:$D$10075,4,FALSE)</f>
        <v>#N/A</v>
      </c>
      <c r="L8920" s="4">
        <v>1</v>
      </c>
    </row>
    <row r="8921" spans="8:12" x14ac:dyDescent="0.25">
      <c r="H8921" s="7">
        <f t="shared" si="139"/>
        <v>0</v>
      </c>
      <c r="I8921" s="6" t="str">
        <f>IF(B8921="","",VLOOKUP(D8921,'Liste Rayon'!$A$2:$D$10075,2,FALSE))</f>
        <v/>
      </c>
      <c r="J8921" s="6" t="e">
        <f>VLOOKUP(D8921,'Liste Rayon'!$A$2:$D$10075,3,FALSE)</f>
        <v>#N/A</v>
      </c>
      <c r="K8921" s="6" t="e">
        <f>VLOOKUP(D8921,'Liste Rayon'!$A$2:$D$10075,4,FALSE)</f>
        <v>#N/A</v>
      </c>
      <c r="L8921" s="4">
        <v>1</v>
      </c>
    </row>
    <row r="8922" spans="8:12" x14ac:dyDescent="0.25">
      <c r="H8922" s="7">
        <f t="shared" si="139"/>
        <v>0</v>
      </c>
      <c r="I8922" s="6" t="str">
        <f>IF(B8922="","",VLOOKUP(D8922,'Liste Rayon'!$A$2:$D$10075,2,FALSE))</f>
        <v/>
      </c>
      <c r="J8922" s="6" t="e">
        <f>VLOOKUP(D8922,'Liste Rayon'!$A$2:$D$10075,3,FALSE)</f>
        <v>#N/A</v>
      </c>
      <c r="K8922" s="6" t="e">
        <f>VLOOKUP(D8922,'Liste Rayon'!$A$2:$D$10075,4,FALSE)</f>
        <v>#N/A</v>
      </c>
      <c r="L8922" s="4">
        <v>1</v>
      </c>
    </row>
    <row r="8923" spans="8:12" x14ac:dyDescent="0.25">
      <c r="H8923" s="7">
        <f t="shared" si="139"/>
        <v>0</v>
      </c>
      <c r="I8923" s="6" t="str">
        <f>IF(B8923="","",VLOOKUP(D8923,'Liste Rayon'!$A$2:$D$10075,2,FALSE))</f>
        <v/>
      </c>
      <c r="J8923" s="6" t="e">
        <f>VLOOKUP(D8923,'Liste Rayon'!$A$2:$D$10075,3,FALSE)</f>
        <v>#N/A</v>
      </c>
      <c r="K8923" s="6" t="e">
        <f>VLOOKUP(D8923,'Liste Rayon'!$A$2:$D$10075,4,FALSE)</f>
        <v>#N/A</v>
      </c>
      <c r="L8923" s="4">
        <v>1</v>
      </c>
    </row>
    <row r="8924" spans="8:12" x14ac:dyDescent="0.25">
      <c r="H8924" s="7">
        <f t="shared" si="139"/>
        <v>0</v>
      </c>
      <c r="I8924" s="6" t="str">
        <f>IF(B8924="","",VLOOKUP(D8924,'Liste Rayon'!$A$2:$D$10075,2,FALSE))</f>
        <v/>
      </c>
      <c r="J8924" s="6" t="e">
        <f>VLOOKUP(D8924,'Liste Rayon'!$A$2:$D$10075,3,FALSE)</f>
        <v>#N/A</v>
      </c>
      <c r="K8924" s="6" t="e">
        <f>VLOOKUP(D8924,'Liste Rayon'!$A$2:$D$10075,4,FALSE)</f>
        <v>#N/A</v>
      </c>
      <c r="L8924" s="4">
        <v>1</v>
      </c>
    </row>
    <row r="8925" spans="8:12" x14ac:dyDescent="0.25">
      <c r="H8925" s="7">
        <f t="shared" si="139"/>
        <v>0</v>
      </c>
      <c r="I8925" s="6" t="str">
        <f>IF(B8925="","",VLOOKUP(D8925,'Liste Rayon'!$A$2:$D$10075,2,FALSE))</f>
        <v/>
      </c>
      <c r="J8925" s="6" t="e">
        <f>VLOOKUP(D8925,'Liste Rayon'!$A$2:$D$10075,3,FALSE)</f>
        <v>#N/A</v>
      </c>
      <c r="K8925" s="6" t="e">
        <f>VLOOKUP(D8925,'Liste Rayon'!$A$2:$D$10075,4,FALSE)</f>
        <v>#N/A</v>
      </c>
      <c r="L8925" s="4">
        <v>1</v>
      </c>
    </row>
    <row r="8926" spans="8:12" x14ac:dyDescent="0.25">
      <c r="H8926" s="7">
        <f t="shared" si="139"/>
        <v>0</v>
      </c>
      <c r="I8926" s="6" t="str">
        <f>IF(B8926="","",VLOOKUP(D8926,'Liste Rayon'!$A$2:$D$10075,2,FALSE))</f>
        <v/>
      </c>
      <c r="J8926" s="6" t="e">
        <f>VLOOKUP(D8926,'Liste Rayon'!$A$2:$D$10075,3,FALSE)</f>
        <v>#N/A</v>
      </c>
      <c r="K8926" s="6" t="e">
        <f>VLOOKUP(D8926,'Liste Rayon'!$A$2:$D$10075,4,FALSE)</f>
        <v>#N/A</v>
      </c>
      <c r="L8926" s="4">
        <v>1</v>
      </c>
    </row>
    <row r="8927" spans="8:12" x14ac:dyDescent="0.25">
      <c r="H8927" s="7">
        <f t="shared" si="139"/>
        <v>0</v>
      </c>
      <c r="I8927" s="6" t="str">
        <f>IF(B8927="","",VLOOKUP(D8927,'Liste Rayon'!$A$2:$D$10075,2,FALSE))</f>
        <v/>
      </c>
      <c r="J8927" s="6" t="e">
        <f>VLOOKUP(D8927,'Liste Rayon'!$A$2:$D$10075,3,FALSE)</f>
        <v>#N/A</v>
      </c>
      <c r="K8927" s="6" t="e">
        <f>VLOOKUP(D8927,'Liste Rayon'!$A$2:$D$10075,4,FALSE)</f>
        <v>#N/A</v>
      </c>
      <c r="L8927" s="4">
        <v>1</v>
      </c>
    </row>
    <row r="8928" spans="8:12" x14ac:dyDescent="0.25">
      <c r="H8928" s="7">
        <f t="shared" si="139"/>
        <v>0</v>
      </c>
      <c r="I8928" s="6" t="str">
        <f>IF(B8928="","",VLOOKUP(D8928,'Liste Rayon'!$A$2:$D$10075,2,FALSE))</f>
        <v/>
      </c>
      <c r="J8928" s="6" t="e">
        <f>VLOOKUP(D8928,'Liste Rayon'!$A$2:$D$10075,3,FALSE)</f>
        <v>#N/A</v>
      </c>
      <c r="K8928" s="6" t="e">
        <f>VLOOKUP(D8928,'Liste Rayon'!$A$2:$D$10075,4,FALSE)</f>
        <v>#N/A</v>
      </c>
      <c r="L8928" s="4">
        <v>1</v>
      </c>
    </row>
    <row r="8929" spans="8:12" x14ac:dyDescent="0.25">
      <c r="H8929" s="7">
        <f t="shared" si="139"/>
        <v>0</v>
      </c>
      <c r="I8929" s="6" t="str">
        <f>IF(B8929="","",VLOOKUP(D8929,'Liste Rayon'!$A$2:$D$10075,2,FALSE))</f>
        <v/>
      </c>
      <c r="J8929" s="6" t="e">
        <f>VLOOKUP(D8929,'Liste Rayon'!$A$2:$D$10075,3,FALSE)</f>
        <v>#N/A</v>
      </c>
      <c r="K8929" s="6" t="e">
        <f>VLOOKUP(D8929,'Liste Rayon'!$A$2:$D$10075,4,FALSE)</f>
        <v>#N/A</v>
      </c>
      <c r="L8929" s="4">
        <v>1</v>
      </c>
    </row>
    <row r="8930" spans="8:12" x14ac:dyDescent="0.25">
      <c r="H8930" s="7">
        <f t="shared" si="139"/>
        <v>0</v>
      </c>
      <c r="I8930" s="6" t="str">
        <f>IF(B8930="","",VLOOKUP(D8930,'Liste Rayon'!$A$2:$D$10075,2,FALSE))</f>
        <v/>
      </c>
      <c r="J8930" s="6" t="e">
        <f>VLOOKUP(D8930,'Liste Rayon'!$A$2:$D$10075,3,FALSE)</f>
        <v>#N/A</v>
      </c>
      <c r="K8930" s="6" t="e">
        <f>VLOOKUP(D8930,'Liste Rayon'!$A$2:$D$10075,4,FALSE)</f>
        <v>#N/A</v>
      </c>
      <c r="L8930" s="4">
        <v>1</v>
      </c>
    </row>
    <row r="8931" spans="8:12" x14ac:dyDescent="0.25">
      <c r="H8931" s="7">
        <f t="shared" si="139"/>
        <v>0</v>
      </c>
      <c r="I8931" s="6" t="str">
        <f>IF(B8931="","",VLOOKUP(D8931,'Liste Rayon'!$A$2:$D$10075,2,FALSE))</f>
        <v/>
      </c>
      <c r="J8931" s="6" t="e">
        <f>VLOOKUP(D8931,'Liste Rayon'!$A$2:$D$10075,3,FALSE)</f>
        <v>#N/A</v>
      </c>
      <c r="K8931" s="6" t="e">
        <f>VLOOKUP(D8931,'Liste Rayon'!$A$2:$D$10075,4,FALSE)</f>
        <v>#N/A</v>
      </c>
      <c r="L8931" s="4">
        <v>1</v>
      </c>
    </row>
    <row r="8932" spans="8:12" x14ac:dyDescent="0.25">
      <c r="H8932" s="7">
        <f t="shared" si="139"/>
        <v>0</v>
      </c>
      <c r="I8932" s="6" t="str">
        <f>IF(B8932="","",VLOOKUP(D8932,'Liste Rayon'!$A$2:$D$10075,2,FALSE))</f>
        <v/>
      </c>
      <c r="J8932" s="6" t="e">
        <f>VLOOKUP(D8932,'Liste Rayon'!$A$2:$D$10075,3,FALSE)</f>
        <v>#N/A</v>
      </c>
      <c r="K8932" s="6" t="e">
        <f>VLOOKUP(D8932,'Liste Rayon'!$A$2:$D$10075,4,FALSE)</f>
        <v>#N/A</v>
      </c>
      <c r="L8932" s="4">
        <v>1</v>
      </c>
    </row>
    <row r="8933" spans="8:12" x14ac:dyDescent="0.25">
      <c r="H8933" s="7">
        <f t="shared" si="139"/>
        <v>0</v>
      </c>
      <c r="I8933" s="6" t="str">
        <f>IF(B8933="","",VLOOKUP(D8933,'Liste Rayon'!$A$2:$D$10075,2,FALSE))</f>
        <v/>
      </c>
      <c r="J8933" s="6" t="e">
        <f>VLOOKUP(D8933,'Liste Rayon'!$A$2:$D$10075,3,FALSE)</f>
        <v>#N/A</v>
      </c>
      <c r="K8933" s="6" t="e">
        <f>VLOOKUP(D8933,'Liste Rayon'!$A$2:$D$10075,4,FALSE)</f>
        <v>#N/A</v>
      </c>
      <c r="L8933" s="4">
        <v>1</v>
      </c>
    </row>
    <row r="8934" spans="8:12" x14ac:dyDescent="0.25">
      <c r="H8934" s="7">
        <f t="shared" si="139"/>
        <v>0</v>
      </c>
      <c r="I8934" s="6" t="str">
        <f>IF(B8934="","",VLOOKUP(D8934,'Liste Rayon'!$A$2:$D$10075,2,FALSE))</f>
        <v/>
      </c>
      <c r="J8934" s="6" t="e">
        <f>VLOOKUP(D8934,'Liste Rayon'!$A$2:$D$10075,3,FALSE)</f>
        <v>#N/A</v>
      </c>
      <c r="K8934" s="6" t="e">
        <f>VLOOKUP(D8934,'Liste Rayon'!$A$2:$D$10075,4,FALSE)</f>
        <v>#N/A</v>
      </c>
      <c r="L8934" s="4">
        <v>1</v>
      </c>
    </row>
    <row r="8935" spans="8:12" x14ac:dyDescent="0.25">
      <c r="H8935" s="7">
        <f t="shared" si="139"/>
        <v>0</v>
      </c>
      <c r="I8935" s="6" t="str">
        <f>IF(B8935="","",VLOOKUP(D8935,'Liste Rayon'!$A$2:$D$10075,2,FALSE))</f>
        <v/>
      </c>
      <c r="J8935" s="6" t="e">
        <f>VLOOKUP(D8935,'Liste Rayon'!$A$2:$D$10075,3,FALSE)</f>
        <v>#N/A</v>
      </c>
      <c r="K8935" s="6" t="e">
        <f>VLOOKUP(D8935,'Liste Rayon'!$A$2:$D$10075,4,FALSE)</f>
        <v>#N/A</v>
      </c>
      <c r="L8935" s="4">
        <v>1</v>
      </c>
    </row>
    <row r="8936" spans="8:12" x14ac:dyDescent="0.25">
      <c r="H8936" s="7">
        <f t="shared" si="139"/>
        <v>0</v>
      </c>
      <c r="I8936" s="6" t="str">
        <f>IF(B8936="","",VLOOKUP(D8936,'Liste Rayon'!$A$2:$D$10075,2,FALSE))</f>
        <v/>
      </c>
      <c r="J8936" s="6" t="e">
        <f>VLOOKUP(D8936,'Liste Rayon'!$A$2:$D$10075,3,FALSE)</f>
        <v>#N/A</v>
      </c>
      <c r="K8936" s="6" t="e">
        <f>VLOOKUP(D8936,'Liste Rayon'!$A$2:$D$10075,4,FALSE)</f>
        <v>#N/A</v>
      </c>
      <c r="L8936" s="4">
        <v>1</v>
      </c>
    </row>
    <row r="8937" spans="8:12" x14ac:dyDescent="0.25">
      <c r="H8937" s="7">
        <f t="shared" si="139"/>
        <v>0</v>
      </c>
      <c r="I8937" s="6" t="str">
        <f>IF(B8937="","",VLOOKUP(D8937,'Liste Rayon'!$A$2:$D$10075,2,FALSE))</f>
        <v/>
      </c>
      <c r="J8937" s="6" t="e">
        <f>VLOOKUP(D8937,'Liste Rayon'!$A$2:$D$10075,3,FALSE)</f>
        <v>#N/A</v>
      </c>
      <c r="K8937" s="6" t="e">
        <f>VLOOKUP(D8937,'Liste Rayon'!$A$2:$D$10075,4,FALSE)</f>
        <v>#N/A</v>
      </c>
      <c r="L8937" s="4">
        <v>1</v>
      </c>
    </row>
    <row r="8938" spans="8:12" x14ac:dyDescent="0.25">
      <c r="H8938" s="7">
        <f t="shared" si="139"/>
        <v>0</v>
      </c>
      <c r="I8938" s="6" t="str">
        <f>IF(B8938="","",VLOOKUP(D8938,'Liste Rayon'!$A$2:$D$10075,2,FALSE))</f>
        <v/>
      </c>
      <c r="J8938" s="6" t="e">
        <f>VLOOKUP(D8938,'Liste Rayon'!$A$2:$D$10075,3,FALSE)</f>
        <v>#N/A</v>
      </c>
      <c r="K8938" s="6" t="e">
        <f>VLOOKUP(D8938,'Liste Rayon'!$A$2:$D$10075,4,FALSE)</f>
        <v>#N/A</v>
      </c>
      <c r="L8938" s="4">
        <v>1</v>
      </c>
    </row>
    <row r="8939" spans="8:12" x14ac:dyDescent="0.25">
      <c r="H8939" s="7">
        <f t="shared" si="139"/>
        <v>0</v>
      </c>
      <c r="I8939" s="6" t="str">
        <f>IF(B8939="","",VLOOKUP(D8939,'Liste Rayon'!$A$2:$D$10075,2,FALSE))</f>
        <v/>
      </c>
      <c r="J8939" s="6" t="e">
        <f>VLOOKUP(D8939,'Liste Rayon'!$A$2:$D$10075,3,FALSE)</f>
        <v>#N/A</v>
      </c>
      <c r="K8939" s="6" t="e">
        <f>VLOOKUP(D8939,'Liste Rayon'!$A$2:$D$10075,4,FALSE)</f>
        <v>#N/A</v>
      </c>
      <c r="L8939" s="4">
        <v>1</v>
      </c>
    </row>
    <row r="8940" spans="8:12" x14ac:dyDescent="0.25">
      <c r="H8940" s="7">
        <f t="shared" si="139"/>
        <v>0</v>
      </c>
      <c r="I8940" s="6" t="str">
        <f>IF(B8940="","",VLOOKUP(D8940,'Liste Rayon'!$A$2:$D$10075,2,FALSE))</f>
        <v/>
      </c>
      <c r="J8940" s="6" t="e">
        <f>VLOOKUP(D8940,'Liste Rayon'!$A$2:$D$10075,3,FALSE)</f>
        <v>#N/A</v>
      </c>
      <c r="K8940" s="6" t="e">
        <f>VLOOKUP(D8940,'Liste Rayon'!$A$2:$D$10075,4,FALSE)</f>
        <v>#N/A</v>
      </c>
      <c r="L8940" s="4">
        <v>1</v>
      </c>
    </row>
    <row r="8941" spans="8:12" x14ac:dyDescent="0.25">
      <c r="H8941" s="7">
        <f t="shared" si="139"/>
        <v>0</v>
      </c>
      <c r="I8941" s="6" t="str">
        <f>IF(B8941="","",VLOOKUP(D8941,'Liste Rayon'!$A$2:$D$10075,2,FALSE))</f>
        <v/>
      </c>
      <c r="J8941" s="6" t="e">
        <f>VLOOKUP(D8941,'Liste Rayon'!$A$2:$D$10075,3,FALSE)</f>
        <v>#N/A</v>
      </c>
      <c r="K8941" s="6" t="e">
        <f>VLOOKUP(D8941,'Liste Rayon'!$A$2:$D$10075,4,FALSE)</f>
        <v>#N/A</v>
      </c>
      <c r="L8941" s="4">
        <v>1</v>
      </c>
    </row>
    <row r="8942" spans="8:12" x14ac:dyDescent="0.25">
      <c r="H8942" s="7">
        <f t="shared" si="139"/>
        <v>0</v>
      </c>
      <c r="I8942" s="6" t="str">
        <f>IF(B8942="","",VLOOKUP(D8942,'Liste Rayon'!$A$2:$D$10075,2,FALSE))</f>
        <v/>
      </c>
      <c r="J8942" s="6" t="e">
        <f>VLOOKUP(D8942,'Liste Rayon'!$A$2:$D$10075,3,FALSE)</f>
        <v>#N/A</v>
      </c>
      <c r="K8942" s="6" t="e">
        <f>VLOOKUP(D8942,'Liste Rayon'!$A$2:$D$10075,4,FALSE)</f>
        <v>#N/A</v>
      </c>
      <c r="L8942" s="4">
        <v>1</v>
      </c>
    </row>
    <row r="8943" spans="8:12" x14ac:dyDescent="0.25">
      <c r="H8943" s="7">
        <f t="shared" si="139"/>
        <v>0</v>
      </c>
      <c r="I8943" s="6" t="str">
        <f>IF(B8943="","",VLOOKUP(D8943,'Liste Rayon'!$A$2:$D$10075,2,FALSE))</f>
        <v/>
      </c>
      <c r="J8943" s="6" t="e">
        <f>VLOOKUP(D8943,'Liste Rayon'!$A$2:$D$10075,3,FALSE)</f>
        <v>#N/A</v>
      </c>
      <c r="K8943" s="6" t="e">
        <f>VLOOKUP(D8943,'Liste Rayon'!$A$2:$D$10075,4,FALSE)</f>
        <v>#N/A</v>
      </c>
      <c r="L8943" s="4">
        <v>1</v>
      </c>
    </row>
    <row r="8944" spans="8:12" x14ac:dyDescent="0.25">
      <c r="H8944" s="7">
        <f t="shared" si="139"/>
        <v>0</v>
      </c>
      <c r="I8944" s="6" t="str">
        <f>IF(B8944="","",VLOOKUP(D8944,'Liste Rayon'!$A$2:$D$10075,2,FALSE))</f>
        <v/>
      </c>
      <c r="J8944" s="6" t="e">
        <f>VLOOKUP(D8944,'Liste Rayon'!$A$2:$D$10075,3,FALSE)</f>
        <v>#N/A</v>
      </c>
      <c r="K8944" s="6" t="e">
        <f>VLOOKUP(D8944,'Liste Rayon'!$A$2:$D$10075,4,FALSE)</f>
        <v>#N/A</v>
      </c>
      <c r="L8944" s="4">
        <v>1</v>
      </c>
    </row>
    <row r="8945" spans="8:12" x14ac:dyDescent="0.25">
      <c r="H8945" s="7">
        <f t="shared" si="139"/>
        <v>0</v>
      </c>
      <c r="I8945" s="6" t="str">
        <f>IF(B8945="","",VLOOKUP(D8945,'Liste Rayon'!$A$2:$D$10075,2,FALSE))</f>
        <v/>
      </c>
      <c r="J8945" s="6" t="e">
        <f>VLOOKUP(D8945,'Liste Rayon'!$A$2:$D$10075,3,FALSE)</f>
        <v>#N/A</v>
      </c>
      <c r="K8945" s="6" t="e">
        <f>VLOOKUP(D8945,'Liste Rayon'!$A$2:$D$10075,4,FALSE)</f>
        <v>#N/A</v>
      </c>
      <c r="L8945" s="4">
        <v>1</v>
      </c>
    </row>
    <row r="8946" spans="8:12" x14ac:dyDescent="0.25">
      <c r="H8946" s="7">
        <f t="shared" si="139"/>
        <v>0</v>
      </c>
      <c r="I8946" s="6" t="str">
        <f>IF(B8946="","",VLOOKUP(D8946,'Liste Rayon'!$A$2:$D$10075,2,FALSE))</f>
        <v/>
      </c>
      <c r="J8946" s="6" t="e">
        <f>VLOOKUP(D8946,'Liste Rayon'!$A$2:$D$10075,3,FALSE)</f>
        <v>#N/A</v>
      </c>
      <c r="K8946" s="6" t="e">
        <f>VLOOKUP(D8946,'Liste Rayon'!$A$2:$D$10075,4,FALSE)</f>
        <v>#N/A</v>
      </c>
      <c r="L8946" s="4">
        <v>1</v>
      </c>
    </row>
    <row r="8947" spans="8:12" x14ac:dyDescent="0.25">
      <c r="H8947" s="7">
        <f t="shared" si="139"/>
        <v>0</v>
      </c>
      <c r="I8947" s="6" t="str">
        <f>IF(B8947="","",VLOOKUP(D8947,'Liste Rayon'!$A$2:$D$10075,2,FALSE))</f>
        <v/>
      </c>
      <c r="J8947" s="6" t="e">
        <f>VLOOKUP(D8947,'Liste Rayon'!$A$2:$D$10075,3,FALSE)</f>
        <v>#N/A</v>
      </c>
      <c r="K8947" s="6" t="e">
        <f>VLOOKUP(D8947,'Liste Rayon'!$A$2:$D$10075,4,FALSE)</f>
        <v>#N/A</v>
      </c>
      <c r="L8947" s="4">
        <v>1</v>
      </c>
    </row>
    <row r="8948" spans="8:12" x14ac:dyDescent="0.25">
      <c r="H8948" s="7">
        <f t="shared" si="139"/>
        <v>0</v>
      </c>
      <c r="I8948" s="6" t="str">
        <f>IF(B8948="","",VLOOKUP(D8948,'Liste Rayon'!$A$2:$D$10075,2,FALSE))</f>
        <v/>
      </c>
      <c r="J8948" s="6" t="e">
        <f>VLOOKUP(D8948,'Liste Rayon'!$A$2:$D$10075,3,FALSE)</f>
        <v>#N/A</v>
      </c>
      <c r="K8948" s="6" t="e">
        <f>VLOOKUP(D8948,'Liste Rayon'!$A$2:$D$10075,4,FALSE)</f>
        <v>#N/A</v>
      </c>
      <c r="L8948" s="4">
        <v>1</v>
      </c>
    </row>
    <row r="8949" spans="8:12" x14ac:dyDescent="0.25">
      <c r="H8949" s="7">
        <f t="shared" si="139"/>
        <v>0</v>
      </c>
      <c r="I8949" s="6" t="str">
        <f>IF(B8949="","",VLOOKUP(D8949,'Liste Rayon'!$A$2:$D$10075,2,FALSE))</f>
        <v/>
      </c>
      <c r="J8949" s="6" t="e">
        <f>VLOOKUP(D8949,'Liste Rayon'!$A$2:$D$10075,3,FALSE)</f>
        <v>#N/A</v>
      </c>
      <c r="K8949" s="6" t="e">
        <f>VLOOKUP(D8949,'Liste Rayon'!$A$2:$D$10075,4,FALSE)</f>
        <v>#N/A</v>
      </c>
      <c r="L8949" s="4">
        <v>1</v>
      </c>
    </row>
    <row r="8950" spans="8:12" x14ac:dyDescent="0.25">
      <c r="H8950" s="7">
        <f t="shared" si="139"/>
        <v>0</v>
      </c>
      <c r="I8950" s="6" t="str">
        <f>IF(B8950="","",VLOOKUP(D8950,'Liste Rayon'!$A$2:$D$10075,2,FALSE))</f>
        <v/>
      </c>
      <c r="J8950" s="6" t="e">
        <f>VLOOKUP(D8950,'Liste Rayon'!$A$2:$D$10075,3,FALSE)</f>
        <v>#N/A</v>
      </c>
      <c r="K8950" s="6" t="e">
        <f>VLOOKUP(D8950,'Liste Rayon'!$A$2:$D$10075,4,FALSE)</f>
        <v>#N/A</v>
      </c>
      <c r="L8950" s="4">
        <v>1</v>
      </c>
    </row>
    <row r="8951" spans="8:12" x14ac:dyDescent="0.25">
      <c r="H8951" s="7">
        <f t="shared" si="139"/>
        <v>0</v>
      </c>
      <c r="I8951" s="6" t="str">
        <f>IF(B8951="","",VLOOKUP(D8951,'Liste Rayon'!$A$2:$D$10075,2,FALSE))</f>
        <v/>
      </c>
      <c r="J8951" s="6" t="e">
        <f>VLOOKUP(D8951,'Liste Rayon'!$A$2:$D$10075,3,FALSE)</f>
        <v>#N/A</v>
      </c>
      <c r="K8951" s="6" t="e">
        <f>VLOOKUP(D8951,'Liste Rayon'!$A$2:$D$10075,4,FALSE)</f>
        <v>#N/A</v>
      </c>
      <c r="L8951" s="4">
        <v>1</v>
      </c>
    </row>
    <row r="8952" spans="8:12" x14ac:dyDescent="0.25">
      <c r="H8952" s="7">
        <f t="shared" si="139"/>
        <v>0</v>
      </c>
      <c r="I8952" s="6" t="str">
        <f>IF(B8952="","",VLOOKUP(D8952,'Liste Rayon'!$A$2:$D$10075,2,FALSE))</f>
        <v/>
      </c>
      <c r="J8952" s="6" t="e">
        <f>VLOOKUP(D8952,'Liste Rayon'!$A$2:$D$10075,3,FALSE)</f>
        <v>#N/A</v>
      </c>
      <c r="K8952" s="6" t="e">
        <f>VLOOKUP(D8952,'Liste Rayon'!$A$2:$D$10075,4,FALSE)</f>
        <v>#N/A</v>
      </c>
      <c r="L8952" s="4">
        <v>1</v>
      </c>
    </row>
    <row r="8953" spans="8:12" x14ac:dyDescent="0.25">
      <c r="H8953" s="7">
        <f t="shared" si="139"/>
        <v>0</v>
      </c>
      <c r="I8953" s="6" t="str">
        <f>IF(B8953="","",VLOOKUP(D8953,'Liste Rayon'!$A$2:$D$10075,2,FALSE))</f>
        <v/>
      </c>
      <c r="J8953" s="6" t="e">
        <f>VLOOKUP(D8953,'Liste Rayon'!$A$2:$D$10075,3,FALSE)</f>
        <v>#N/A</v>
      </c>
      <c r="K8953" s="6" t="e">
        <f>VLOOKUP(D8953,'Liste Rayon'!$A$2:$D$10075,4,FALSE)</f>
        <v>#N/A</v>
      </c>
      <c r="L8953" s="4">
        <v>1</v>
      </c>
    </row>
    <row r="8954" spans="8:12" x14ac:dyDescent="0.25">
      <c r="H8954" s="7">
        <f t="shared" si="139"/>
        <v>0</v>
      </c>
      <c r="I8954" s="6" t="str">
        <f>IF(B8954="","",VLOOKUP(D8954,'Liste Rayon'!$A$2:$D$10075,2,FALSE))</f>
        <v/>
      </c>
      <c r="J8954" s="6" t="e">
        <f>VLOOKUP(D8954,'Liste Rayon'!$A$2:$D$10075,3,FALSE)</f>
        <v>#N/A</v>
      </c>
      <c r="K8954" s="6" t="e">
        <f>VLOOKUP(D8954,'Liste Rayon'!$A$2:$D$10075,4,FALSE)</f>
        <v>#N/A</v>
      </c>
      <c r="L8954" s="4">
        <v>1</v>
      </c>
    </row>
    <row r="8955" spans="8:12" x14ac:dyDescent="0.25">
      <c r="H8955" s="7">
        <f t="shared" si="139"/>
        <v>0</v>
      </c>
      <c r="I8955" s="6" t="str">
        <f>IF(B8955="","",VLOOKUP(D8955,'Liste Rayon'!$A$2:$D$10075,2,FALSE))</f>
        <v/>
      </c>
      <c r="J8955" s="6" t="e">
        <f>VLOOKUP(D8955,'Liste Rayon'!$A$2:$D$10075,3,FALSE)</f>
        <v>#N/A</v>
      </c>
      <c r="K8955" s="6" t="e">
        <f>VLOOKUP(D8955,'Liste Rayon'!$A$2:$D$10075,4,FALSE)</f>
        <v>#N/A</v>
      </c>
      <c r="L8955" s="4">
        <v>1</v>
      </c>
    </row>
    <row r="8956" spans="8:12" x14ac:dyDescent="0.25">
      <c r="H8956" s="7">
        <f t="shared" si="139"/>
        <v>0</v>
      </c>
      <c r="I8956" s="6" t="str">
        <f>IF(B8956="","",VLOOKUP(D8956,'Liste Rayon'!$A$2:$D$10075,2,FALSE))</f>
        <v/>
      </c>
      <c r="J8956" s="6" t="e">
        <f>VLOOKUP(D8956,'Liste Rayon'!$A$2:$D$10075,3,FALSE)</f>
        <v>#N/A</v>
      </c>
      <c r="K8956" s="6" t="e">
        <f>VLOOKUP(D8956,'Liste Rayon'!$A$2:$D$10075,4,FALSE)</f>
        <v>#N/A</v>
      </c>
      <c r="L8956" s="4">
        <v>1</v>
      </c>
    </row>
    <row r="8957" spans="8:12" x14ac:dyDescent="0.25">
      <c r="H8957" s="7">
        <f t="shared" si="139"/>
        <v>0</v>
      </c>
      <c r="I8957" s="6" t="str">
        <f>IF(B8957="","",VLOOKUP(D8957,'Liste Rayon'!$A$2:$D$10075,2,FALSE))</f>
        <v/>
      </c>
      <c r="J8957" s="6" t="e">
        <f>VLOOKUP(D8957,'Liste Rayon'!$A$2:$D$10075,3,FALSE)</f>
        <v>#N/A</v>
      </c>
      <c r="K8957" s="6" t="e">
        <f>VLOOKUP(D8957,'Liste Rayon'!$A$2:$D$10075,4,FALSE)</f>
        <v>#N/A</v>
      </c>
      <c r="L8957" s="4">
        <v>1</v>
      </c>
    </row>
    <row r="8958" spans="8:12" x14ac:dyDescent="0.25">
      <c r="H8958" s="7">
        <f t="shared" si="139"/>
        <v>0</v>
      </c>
      <c r="I8958" s="6" t="str">
        <f>IF(B8958="","",VLOOKUP(D8958,'Liste Rayon'!$A$2:$D$10075,2,FALSE))</f>
        <v/>
      </c>
      <c r="J8958" s="6" t="e">
        <f>VLOOKUP(D8958,'Liste Rayon'!$A$2:$D$10075,3,FALSE)</f>
        <v>#N/A</v>
      </c>
      <c r="K8958" s="6" t="e">
        <f>VLOOKUP(D8958,'Liste Rayon'!$A$2:$D$10075,4,FALSE)</f>
        <v>#N/A</v>
      </c>
      <c r="L8958" s="4">
        <v>1</v>
      </c>
    </row>
    <row r="8959" spans="8:12" x14ac:dyDescent="0.25">
      <c r="H8959" s="7">
        <f t="shared" si="139"/>
        <v>0</v>
      </c>
      <c r="I8959" s="6" t="str">
        <f>IF(B8959="","",VLOOKUP(D8959,'Liste Rayon'!$A$2:$D$10075,2,FALSE))</f>
        <v/>
      </c>
      <c r="J8959" s="6" t="e">
        <f>VLOOKUP(D8959,'Liste Rayon'!$A$2:$D$10075,3,FALSE)</f>
        <v>#N/A</v>
      </c>
      <c r="K8959" s="6" t="e">
        <f>VLOOKUP(D8959,'Liste Rayon'!$A$2:$D$10075,4,FALSE)</f>
        <v>#N/A</v>
      </c>
      <c r="L8959" s="4">
        <v>1</v>
      </c>
    </row>
    <row r="8960" spans="8:12" x14ac:dyDescent="0.25">
      <c r="H8960" s="7">
        <f t="shared" si="139"/>
        <v>0</v>
      </c>
      <c r="I8960" s="6" t="str">
        <f>IF(B8960="","",VLOOKUP(D8960,'Liste Rayon'!$A$2:$D$10075,2,FALSE))</f>
        <v/>
      </c>
      <c r="J8960" s="6" t="e">
        <f>VLOOKUP(D8960,'Liste Rayon'!$A$2:$D$10075,3,FALSE)</f>
        <v>#N/A</v>
      </c>
      <c r="K8960" s="6" t="e">
        <f>VLOOKUP(D8960,'Liste Rayon'!$A$2:$D$10075,4,FALSE)</f>
        <v>#N/A</v>
      </c>
      <c r="L8960" s="4">
        <v>1</v>
      </c>
    </row>
    <row r="8961" spans="8:12" x14ac:dyDescent="0.25">
      <c r="H8961" s="7">
        <f t="shared" si="139"/>
        <v>0</v>
      </c>
      <c r="I8961" s="6" t="str">
        <f>IF(B8961="","",VLOOKUP(D8961,'Liste Rayon'!$A$2:$D$10075,2,FALSE))</f>
        <v/>
      </c>
      <c r="J8961" s="6" t="e">
        <f>VLOOKUP(D8961,'Liste Rayon'!$A$2:$D$10075,3,FALSE)</f>
        <v>#N/A</v>
      </c>
      <c r="K8961" s="6" t="e">
        <f>VLOOKUP(D8961,'Liste Rayon'!$A$2:$D$10075,4,FALSE)</f>
        <v>#N/A</v>
      </c>
      <c r="L8961" s="4">
        <v>1</v>
      </c>
    </row>
    <row r="8962" spans="8:12" x14ac:dyDescent="0.25">
      <c r="H8962" s="7">
        <f t="shared" ref="H8962:H9025" si="140">+G8962-E8962</f>
        <v>0</v>
      </c>
      <c r="I8962" s="6" t="str">
        <f>IF(B8962="","",VLOOKUP(D8962,'Liste Rayon'!$A$2:$D$10075,2,FALSE))</f>
        <v/>
      </c>
      <c r="J8962" s="6" t="e">
        <f>VLOOKUP(D8962,'Liste Rayon'!$A$2:$D$10075,3,FALSE)</f>
        <v>#N/A</v>
      </c>
      <c r="K8962" s="6" t="e">
        <f>VLOOKUP(D8962,'Liste Rayon'!$A$2:$D$10075,4,FALSE)</f>
        <v>#N/A</v>
      </c>
      <c r="L8962" s="4">
        <v>1</v>
      </c>
    </row>
    <row r="8963" spans="8:12" x14ac:dyDescent="0.25">
      <c r="H8963" s="7">
        <f t="shared" si="140"/>
        <v>0</v>
      </c>
      <c r="I8963" s="6" t="str">
        <f>IF(B8963="","",VLOOKUP(D8963,'Liste Rayon'!$A$2:$D$10075,2,FALSE))</f>
        <v/>
      </c>
      <c r="J8963" s="6" t="e">
        <f>VLOOKUP(D8963,'Liste Rayon'!$A$2:$D$10075,3,FALSE)</f>
        <v>#N/A</v>
      </c>
      <c r="K8963" s="6" t="e">
        <f>VLOOKUP(D8963,'Liste Rayon'!$A$2:$D$10075,4,FALSE)</f>
        <v>#N/A</v>
      </c>
      <c r="L8963" s="4">
        <v>1</v>
      </c>
    </row>
    <row r="8964" spans="8:12" x14ac:dyDescent="0.25">
      <c r="H8964" s="7">
        <f t="shared" si="140"/>
        <v>0</v>
      </c>
      <c r="I8964" s="6" t="str">
        <f>IF(B8964="","",VLOOKUP(D8964,'Liste Rayon'!$A$2:$D$10075,2,FALSE))</f>
        <v/>
      </c>
      <c r="J8964" s="6" t="e">
        <f>VLOOKUP(D8964,'Liste Rayon'!$A$2:$D$10075,3,FALSE)</f>
        <v>#N/A</v>
      </c>
      <c r="K8964" s="6" t="e">
        <f>VLOOKUP(D8964,'Liste Rayon'!$A$2:$D$10075,4,FALSE)</f>
        <v>#N/A</v>
      </c>
      <c r="L8964" s="4">
        <v>1</v>
      </c>
    </row>
    <row r="8965" spans="8:12" x14ac:dyDescent="0.25">
      <c r="H8965" s="7">
        <f t="shared" si="140"/>
        <v>0</v>
      </c>
      <c r="I8965" s="6" t="str">
        <f>IF(B8965="","",VLOOKUP(D8965,'Liste Rayon'!$A$2:$D$10075,2,FALSE))</f>
        <v/>
      </c>
      <c r="J8965" s="6" t="e">
        <f>VLOOKUP(D8965,'Liste Rayon'!$A$2:$D$10075,3,FALSE)</f>
        <v>#N/A</v>
      </c>
      <c r="K8965" s="6" t="e">
        <f>VLOOKUP(D8965,'Liste Rayon'!$A$2:$D$10075,4,FALSE)</f>
        <v>#N/A</v>
      </c>
      <c r="L8965" s="4">
        <v>1</v>
      </c>
    </row>
    <row r="8966" spans="8:12" x14ac:dyDescent="0.25">
      <c r="H8966" s="7">
        <f t="shared" si="140"/>
        <v>0</v>
      </c>
      <c r="I8966" s="6" t="str">
        <f>IF(B8966="","",VLOOKUP(D8966,'Liste Rayon'!$A$2:$D$10075,2,FALSE))</f>
        <v/>
      </c>
      <c r="J8966" s="6" t="e">
        <f>VLOOKUP(D8966,'Liste Rayon'!$A$2:$D$10075,3,FALSE)</f>
        <v>#N/A</v>
      </c>
      <c r="K8966" s="6" t="e">
        <f>VLOOKUP(D8966,'Liste Rayon'!$A$2:$D$10075,4,FALSE)</f>
        <v>#N/A</v>
      </c>
      <c r="L8966" s="4">
        <v>1</v>
      </c>
    </row>
    <row r="8967" spans="8:12" x14ac:dyDescent="0.25">
      <c r="H8967" s="7">
        <f t="shared" si="140"/>
        <v>0</v>
      </c>
      <c r="I8967" s="6" t="str">
        <f>IF(B8967="","",VLOOKUP(D8967,'Liste Rayon'!$A$2:$D$10075,2,FALSE))</f>
        <v/>
      </c>
      <c r="J8967" s="6" t="e">
        <f>VLOOKUP(D8967,'Liste Rayon'!$A$2:$D$10075,3,FALSE)</f>
        <v>#N/A</v>
      </c>
      <c r="K8967" s="6" t="e">
        <f>VLOOKUP(D8967,'Liste Rayon'!$A$2:$D$10075,4,FALSE)</f>
        <v>#N/A</v>
      </c>
      <c r="L8967" s="4">
        <v>1</v>
      </c>
    </row>
    <row r="8968" spans="8:12" x14ac:dyDescent="0.25">
      <c r="H8968" s="7">
        <f t="shared" si="140"/>
        <v>0</v>
      </c>
      <c r="I8968" s="6" t="str">
        <f>IF(B8968="","",VLOOKUP(D8968,'Liste Rayon'!$A$2:$D$10075,2,FALSE))</f>
        <v/>
      </c>
      <c r="J8968" s="6" t="e">
        <f>VLOOKUP(D8968,'Liste Rayon'!$A$2:$D$10075,3,FALSE)</f>
        <v>#N/A</v>
      </c>
      <c r="K8968" s="6" t="e">
        <f>VLOOKUP(D8968,'Liste Rayon'!$A$2:$D$10075,4,FALSE)</f>
        <v>#N/A</v>
      </c>
      <c r="L8968" s="4">
        <v>1</v>
      </c>
    </row>
    <row r="8969" spans="8:12" x14ac:dyDescent="0.25">
      <c r="H8969" s="7">
        <f t="shared" si="140"/>
        <v>0</v>
      </c>
      <c r="I8969" s="6" t="str">
        <f>IF(B8969="","",VLOOKUP(D8969,'Liste Rayon'!$A$2:$D$10075,2,FALSE))</f>
        <v/>
      </c>
      <c r="J8969" s="6" t="e">
        <f>VLOOKUP(D8969,'Liste Rayon'!$A$2:$D$10075,3,FALSE)</f>
        <v>#N/A</v>
      </c>
      <c r="K8969" s="6" t="e">
        <f>VLOOKUP(D8969,'Liste Rayon'!$A$2:$D$10075,4,FALSE)</f>
        <v>#N/A</v>
      </c>
      <c r="L8969" s="4">
        <v>1</v>
      </c>
    </row>
    <row r="8970" spans="8:12" x14ac:dyDescent="0.25">
      <c r="H8970" s="7">
        <f t="shared" si="140"/>
        <v>0</v>
      </c>
      <c r="I8970" s="6" t="str">
        <f>IF(B8970="","",VLOOKUP(D8970,'Liste Rayon'!$A$2:$D$10075,2,FALSE))</f>
        <v/>
      </c>
      <c r="J8970" s="6" t="e">
        <f>VLOOKUP(D8970,'Liste Rayon'!$A$2:$D$10075,3,FALSE)</f>
        <v>#N/A</v>
      </c>
      <c r="K8970" s="6" t="e">
        <f>VLOOKUP(D8970,'Liste Rayon'!$A$2:$D$10075,4,FALSE)</f>
        <v>#N/A</v>
      </c>
      <c r="L8970" s="4">
        <v>1</v>
      </c>
    </row>
    <row r="8971" spans="8:12" x14ac:dyDescent="0.25">
      <c r="H8971" s="7">
        <f t="shared" si="140"/>
        <v>0</v>
      </c>
      <c r="I8971" s="6" t="str">
        <f>IF(B8971="","",VLOOKUP(D8971,'Liste Rayon'!$A$2:$D$10075,2,FALSE))</f>
        <v/>
      </c>
      <c r="J8971" s="6" t="e">
        <f>VLOOKUP(D8971,'Liste Rayon'!$A$2:$D$10075,3,FALSE)</f>
        <v>#N/A</v>
      </c>
      <c r="K8971" s="6" t="e">
        <f>VLOOKUP(D8971,'Liste Rayon'!$A$2:$D$10075,4,FALSE)</f>
        <v>#N/A</v>
      </c>
      <c r="L8971" s="4">
        <v>1</v>
      </c>
    </row>
    <row r="8972" spans="8:12" x14ac:dyDescent="0.25">
      <c r="H8972" s="7">
        <f t="shared" si="140"/>
        <v>0</v>
      </c>
      <c r="I8972" s="6" t="str">
        <f>IF(B8972="","",VLOOKUP(D8972,'Liste Rayon'!$A$2:$D$10075,2,FALSE))</f>
        <v/>
      </c>
      <c r="J8972" s="6" t="e">
        <f>VLOOKUP(D8972,'Liste Rayon'!$A$2:$D$10075,3,FALSE)</f>
        <v>#N/A</v>
      </c>
      <c r="K8972" s="6" t="e">
        <f>VLOOKUP(D8972,'Liste Rayon'!$A$2:$D$10075,4,FALSE)</f>
        <v>#N/A</v>
      </c>
      <c r="L8972" s="4">
        <v>1</v>
      </c>
    </row>
    <row r="8973" spans="8:12" x14ac:dyDescent="0.25">
      <c r="H8973" s="7">
        <f t="shared" si="140"/>
        <v>0</v>
      </c>
      <c r="I8973" s="6" t="str">
        <f>IF(B8973="","",VLOOKUP(D8973,'Liste Rayon'!$A$2:$D$10075,2,FALSE))</f>
        <v/>
      </c>
      <c r="J8973" s="6" t="e">
        <f>VLOOKUP(D8973,'Liste Rayon'!$A$2:$D$10075,3,FALSE)</f>
        <v>#N/A</v>
      </c>
      <c r="K8973" s="6" t="e">
        <f>VLOOKUP(D8973,'Liste Rayon'!$A$2:$D$10075,4,FALSE)</f>
        <v>#N/A</v>
      </c>
      <c r="L8973" s="4">
        <v>1</v>
      </c>
    </row>
    <row r="8974" spans="8:12" x14ac:dyDescent="0.25">
      <c r="H8974" s="7">
        <f t="shared" si="140"/>
        <v>0</v>
      </c>
      <c r="I8974" s="6" t="str">
        <f>IF(B8974="","",VLOOKUP(D8974,'Liste Rayon'!$A$2:$D$10075,2,FALSE))</f>
        <v/>
      </c>
      <c r="J8974" s="6" t="e">
        <f>VLOOKUP(D8974,'Liste Rayon'!$A$2:$D$10075,3,FALSE)</f>
        <v>#N/A</v>
      </c>
      <c r="K8974" s="6" t="e">
        <f>VLOOKUP(D8974,'Liste Rayon'!$A$2:$D$10075,4,FALSE)</f>
        <v>#N/A</v>
      </c>
      <c r="L8974" s="4">
        <v>1</v>
      </c>
    </row>
    <row r="8975" spans="8:12" x14ac:dyDescent="0.25">
      <c r="H8975" s="7">
        <f t="shared" si="140"/>
        <v>0</v>
      </c>
      <c r="I8975" s="6" t="str">
        <f>IF(B8975="","",VLOOKUP(D8975,'Liste Rayon'!$A$2:$D$10075,2,FALSE))</f>
        <v/>
      </c>
      <c r="J8975" s="6" t="e">
        <f>VLOOKUP(D8975,'Liste Rayon'!$A$2:$D$10075,3,FALSE)</f>
        <v>#N/A</v>
      </c>
      <c r="K8975" s="6" t="e">
        <f>VLOOKUP(D8975,'Liste Rayon'!$A$2:$D$10075,4,FALSE)</f>
        <v>#N/A</v>
      </c>
      <c r="L8975" s="4">
        <v>1</v>
      </c>
    </row>
    <row r="8976" spans="8:12" x14ac:dyDescent="0.25">
      <c r="H8976" s="7">
        <f t="shared" si="140"/>
        <v>0</v>
      </c>
      <c r="I8976" s="6" t="str">
        <f>IF(B8976="","",VLOOKUP(D8976,'Liste Rayon'!$A$2:$D$10075,2,FALSE))</f>
        <v/>
      </c>
      <c r="J8976" s="6" t="e">
        <f>VLOOKUP(D8976,'Liste Rayon'!$A$2:$D$10075,3,FALSE)</f>
        <v>#N/A</v>
      </c>
      <c r="K8976" s="6" t="e">
        <f>VLOOKUP(D8976,'Liste Rayon'!$A$2:$D$10075,4,FALSE)</f>
        <v>#N/A</v>
      </c>
      <c r="L8976" s="4">
        <v>1</v>
      </c>
    </row>
    <row r="8977" spans="8:12" x14ac:dyDescent="0.25">
      <c r="H8977" s="7">
        <f t="shared" si="140"/>
        <v>0</v>
      </c>
      <c r="I8977" s="6" t="str">
        <f>IF(B8977="","",VLOOKUP(D8977,'Liste Rayon'!$A$2:$D$10075,2,FALSE))</f>
        <v/>
      </c>
      <c r="J8977" s="6" t="e">
        <f>VLOOKUP(D8977,'Liste Rayon'!$A$2:$D$10075,3,FALSE)</f>
        <v>#N/A</v>
      </c>
      <c r="K8977" s="6" t="e">
        <f>VLOOKUP(D8977,'Liste Rayon'!$A$2:$D$10075,4,FALSE)</f>
        <v>#N/A</v>
      </c>
      <c r="L8977" s="4">
        <v>1</v>
      </c>
    </row>
    <row r="8978" spans="8:12" x14ac:dyDescent="0.25">
      <c r="H8978" s="7">
        <f t="shared" si="140"/>
        <v>0</v>
      </c>
      <c r="I8978" s="6" t="str">
        <f>IF(B8978="","",VLOOKUP(D8978,'Liste Rayon'!$A$2:$D$10075,2,FALSE))</f>
        <v/>
      </c>
      <c r="J8978" s="6" t="e">
        <f>VLOOKUP(D8978,'Liste Rayon'!$A$2:$D$10075,3,FALSE)</f>
        <v>#N/A</v>
      </c>
      <c r="K8978" s="6" t="e">
        <f>VLOOKUP(D8978,'Liste Rayon'!$A$2:$D$10075,4,FALSE)</f>
        <v>#N/A</v>
      </c>
      <c r="L8978" s="4">
        <v>1</v>
      </c>
    </row>
    <row r="8979" spans="8:12" x14ac:dyDescent="0.25">
      <c r="H8979" s="7">
        <f t="shared" si="140"/>
        <v>0</v>
      </c>
      <c r="I8979" s="6" t="str">
        <f>IF(B8979="","",VLOOKUP(D8979,'Liste Rayon'!$A$2:$D$10075,2,FALSE))</f>
        <v/>
      </c>
      <c r="J8979" s="6" t="e">
        <f>VLOOKUP(D8979,'Liste Rayon'!$A$2:$D$10075,3,FALSE)</f>
        <v>#N/A</v>
      </c>
      <c r="K8979" s="6" t="e">
        <f>VLOOKUP(D8979,'Liste Rayon'!$A$2:$D$10075,4,FALSE)</f>
        <v>#N/A</v>
      </c>
      <c r="L8979" s="4">
        <v>1</v>
      </c>
    </row>
    <row r="8980" spans="8:12" x14ac:dyDescent="0.25">
      <c r="H8980" s="7">
        <f t="shared" si="140"/>
        <v>0</v>
      </c>
      <c r="I8980" s="6" t="str">
        <f>IF(B8980="","",VLOOKUP(D8980,'Liste Rayon'!$A$2:$D$10075,2,FALSE))</f>
        <v/>
      </c>
      <c r="J8980" s="6" t="e">
        <f>VLOOKUP(D8980,'Liste Rayon'!$A$2:$D$10075,3,FALSE)</f>
        <v>#N/A</v>
      </c>
      <c r="K8980" s="6" t="e">
        <f>VLOOKUP(D8980,'Liste Rayon'!$A$2:$D$10075,4,FALSE)</f>
        <v>#N/A</v>
      </c>
      <c r="L8980" s="4">
        <v>1</v>
      </c>
    </row>
    <row r="8981" spans="8:12" x14ac:dyDescent="0.25">
      <c r="H8981" s="7">
        <f t="shared" si="140"/>
        <v>0</v>
      </c>
      <c r="I8981" s="6" t="str">
        <f>IF(B8981="","",VLOOKUP(D8981,'Liste Rayon'!$A$2:$D$10075,2,FALSE))</f>
        <v/>
      </c>
      <c r="J8981" s="6" t="e">
        <f>VLOOKUP(D8981,'Liste Rayon'!$A$2:$D$10075,3,FALSE)</f>
        <v>#N/A</v>
      </c>
      <c r="K8981" s="6" t="e">
        <f>VLOOKUP(D8981,'Liste Rayon'!$A$2:$D$10075,4,FALSE)</f>
        <v>#N/A</v>
      </c>
      <c r="L8981" s="4">
        <v>1</v>
      </c>
    </row>
    <row r="8982" spans="8:12" x14ac:dyDescent="0.25">
      <c r="H8982" s="7">
        <f t="shared" si="140"/>
        <v>0</v>
      </c>
      <c r="I8982" s="6" t="str">
        <f>IF(B8982="","",VLOOKUP(D8982,'Liste Rayon'!$A$2:$D$10075,2,FALSE))</f>
        <v/>
      </c>
      <c r="J8982" s="6" t="e">
        <f>VLOOKUP(D8982,'Liste Rayon'!$A$2:$D$10075,3,FALSE)</f>
        <v>#N/A</v>
      </c>
      <c r="K8982" s="6" t="e">
        <f>VLOOKUP(D8982,'Liste Rayon'!$A$2:$D$10075,4,FALSE)</f>
        <v>#N/A</v>
      </c>
      <c r="L8982" s="4">
        <v>1</v>
      </c>
    </row>
    <row r="8983" spans="8:12" x14ac:dyDescent="0.25">
      <c r="H8983" s="7">
        <f t="shared" si="140"/>
        <v>0</v>
      </c>
      <c r="I8983" s="6" t="str">
        <f>IF(B8983="","",VLOOKUP(D8983,'Liste Rayon'!$A$2:$D$10075,2,FALSE))</f>
        <v/>
      </c>
      <c r="J8983" s="6" t="e">
        <f>VLOOKUP(D8983,'Liste Rayon'!$A$2:$D$10075,3,FALSE)</f>
        <v>#N/A</v>
      </c>
      <c r="K8983" s="6" t="e">
        <f>VLOOKUP(D8983,'Liste Rayon'!$A$2:$D$10075,4,FALSE)</f>
        <v>#N/A</v>
      </c>
      <c r="L8983" s="4">
        <v>1</v>
      </c>
    </row>
    <row r="8984" spans="8:12" x14ac:dyDescent="0.25">
      <c r="H8984" s="7">
        <f t="shared" si="140"/>
        <v>0</v>
      </c>
      <c r="I8984" s="6" t="str">
        <f>IF(B8984="","",VLOOKUP(D8984,'Liste Rayon'!$A$2:$D$10075,2,FALSE))</f>
        <v/>
      </c>
      <c r="J8984" s="6" t="e">
        <f>VLOOKUP(D8984,'Liste Rayon'!$A$2:$D$10075,3,FALSE)</f>
        <v>#N/A</v>
      </c>
      <c r="K8984" s="6" t="e">
        <f>VLOOKUP(D8984,'Liste Rayon'!$A$2:$D$10075,4,FALSE)</f>
        <v>#N/A</v>
      </c>
      <c r="L8984" s="4">
        <v>1</v>
      </c>
    </row>
    <row r="8985" spans="8:12" x14ac:dyDescent="0.25">
      <c r="H8985" s="7">
        <f t="shared" si="140"/>
        <v>0</v>
      </c>
      <c r="I8985" s="6" t="str">
        <f>IF(B8985="","",VLOOKUP(D8985,'Liste Rayon'!$A$2:$D$10075,2,FALSE))</f>
        <v/>
      </c>
      <c r="J8985" s="6" t="e">
        <f>VLOOKUP(D8985,'Liste Rayon'!$A$2:$D$10075,3,FALSE)</f>
        <v>#N/A</v>
      </c>
      <c r="K8985" s="6" t="e">
        <f>VLOOKUP(D8985,'Liste Rayon'!$A$2:$D$10075,4,FALSE)</f>
        <v>#N/A</v>
      </c>
      <c r="L8985" s="4">
        <v>1</v>
      </c>
    </row>
    <row r="8986" spans="8:12" x14ac:dyDescent="0.25">
      <c r="H8986" s="7">
        <f t="shared" si="140"/>
        <v>0</v>
      </c>
      <c r="I8986" s="6" t="str">
        <f>IF(B8986="","",VLOOKUP(D8986,'Liste Rayon'!$A$2:$D$10075,2,FALSE))</f>
        <v/>
      </c>
      <c r="J8986" s="6" t="e">
        <f>VLOOKUP(D8986,'Liste Rayon'!$A$2:$D$10075,3,FALSE)</f>
        <v>#N/A</v>
      </c>
      <c r="K8986" s="6" t="e">
        <f>VLOOKUP(D8986,'Liste Rayon'!$A$2:$D$10075,4,FALSE)</f>
        <v>#N/A</v>
      </c>
      <c r="L8986" s="4">
        <v>1</v>
      </c>
    </row>
    <row r="8987" spans="8:12" x14ac:dyDescent="0.25">
      <c r="H8987" s="7">
        <f t="shared" si="140"/>
        <v>0</v>
      </c>
      <c r="I8987" s="6" t="str">
        <f>IF(B8987="","",VLOOKUP(D8987,'Liste Rayon'!$A$2:$D$10075,2,FALSE))</f>
        <v/>
      </c>
      <c r="J8987" s="6" t="e">
        <f>VLOOKUP(D8987,'Liste Rayon'!$A$2:$D$10075,3,FALSE)</f>
        <v>#N/A</v>
      </c>
      <c r="K8987" s="6" t="e">
        <f>VLOOKUP(D8987,'Liste Rayon'!$A$2:$D$10075,4,FALSE)</f>
        <v>#N/A</v>
      </c>
      <c r="L8987" s="4">
        <v>1</v>
      </c>
    </row>
    <row r="8988" spans="8:12" x14ac:dyDescent="0.25">
      <c r="H8988" s="7">
        <f t="shared" si="140"/>
        <v>0</v>
      </c>
      <c r="I8988" s="6" t="str">
        <f>IF(B8988="","",VLOOKUP(D8988,'Liste Rayon'!$A$2:$D$10075,2,FALSE))</f>
        <v/>
      </c>
      <c r="J8988" s="6" t="e">
        <f>VLOOKUP(D8988,'Liste Rayon'!$A$2:$D$10075,3,FALSE)</f>
        <v>#N/A</v>
      </c>
      <c r="K8988" s="6" t="e">
        <f>VLOOKUP(D8988,'Liste Rayon'!$A$2:$D$10075,4,FALSE)</f>
        <v>#N/A</v>
      </c>
      <c r="L8988" s="4">
        <v>1</v>
      </c>
    </row>
    <row r="8989" spans="8:12" x14ac:dyDescent="0.25">
      <c r="H8989" s="7">
        <f t="shared" si="140"/>
        <v>0</v>
      </c>
      <c r="I8989" s="6" t="str">
        <f>IF(B8989="","",VLOOKUP(D8989,'Liste Rayon'!$A$2:$D$10075,2,FALSE))</f>
        <v/>
      </c>
      <c r="J8989" s="6" t="e">
        <f>VLOOKUP(D8989,'Liste Rayon'!$A$2:$D$10075,3,FALSE)</f>
        <v>#N/A</v>
      </c>
      <c r="K8989" s="6" t="e">
        <f>VLOOKUP(D8989,'Liste Rayon'!$A$2:$D$10075,4,FALSE)</f>
        <v>#N/A</v>
      </c>
      <c r="L8989" s="4">
        <v>1</v>
      </c>
    </row>
    <row r="8990" spans="8:12" x14ac:dyDescent="0.25">
      <c r="H8990" s="7">
        <f t="shared" si="140"/>
        <v>0</v>
      </c>
      <c r="I8990" s="6" t="str">
        <f>IF(B8990="","",VLOOKUP(D8990,'Liste Rayon'!$A$2:$D$10075,2,FALSE))</f>
        <v/>
      </c>
      <c r="J8990" s="6" t="e">
        <f>VLOOKUP(D8990,'Liste Rayon'!$A$2:$D$10075,3,FALSE)</f>
        <v>#N/A</v>
      </c>
      <c r="K8990" s="6" t="e">
        <f>VLOOKUP(D8990,'Liste Rayon'!$A$2:$D$10075,4,FALSE)</f>
        <v>#N/A</v>
      </c>
      <c r="L8990" s="4">
        <v>1</v>
      </c>
    </row>
    <row r="8991" spans="8:12" x14ac:dyDescent="0.25">
      <c r="H8991" s="7">
        <f t="shared" si="140"/>
        <v>0</v>
      </c>
      <c r="I8991" s="6" t="str">
        <f>IF(B8991="","",VLOOKUP(D8991,'Liste Rayon'!$A$2:$D$10075,2,FALSE))</f>
        <v/>
      </c>
      <c r="J8991" s="6" t="e">
        <f>VLOOKUP(D8991,'Liste Rayon'!$A$2:$D$10075,3,FALSE)</f>
        <v>#N/A</v>
      </c>
      <c r="K8991" s="6" t="e">
        <f>VLOOKUP(D8991,'Liste Rayon'!$A$2:$D$10075,4,FALSE)</f>
        <v>#N/A</v>
      </c>
      <c r="L8991" s="4">
        <v>1</v>
      </c>
    </row>
    <row r="8992" spans="8:12" x14ac:dyDescent="0.25">
      <c r="H8992" s="7">
        <f t="shared" si="140"/>
        <v>0</v>
      </c>
      <c r="I8992" s="6" t="str">
        <f>IF(B8992="","",VLOOKUP(D8992,'Liste Rayon'!$A$2:$D$10075,2,FALSE))</f>
        <v/>
      </c>
      <c r="J8992" s="6" t="e">
        <f>VLOOKUP(D8992,'Liste Rayon'!$A$2:$D$10075,3,FALSE)</f>
        <v>#N/A</v>
      </c>
      <c r="K8992" s="6" t="e">
        <f>VLOOKUP(D8992,'Liste Rayon'!$A$2:$D$10075,4,FALSE)</f>
        <v>#N/A</v>
      </c>
      <c r="L8992" s="4">
        <v>1</v>
      </c>
    </row>
    <row r="8993" spans="8:12" x14ac:dyDescent="0.25">
      <c r="H8993" s="7">
        <f t="shared" si="140"/>
        <v>0</v>
      </c>
      <c r="I8993" s="6" t="str">
        <f>IF(B8993="","",VLOOKUP(D8993,'Liste Rayon'!$A$2:$D$10075,2,FALSE))</f>
        <v/>
      </c>
      <c r="J8993" s="6" t="e">
        <f>VLOOKUP(D8993,'Liste Rayon'!$A$2:$D$10075,3,FALSE)</f>
        <v>#N/A</v>
      </c>
      <c r="K8993" s="6" t="e">
        <f>VLOOKUP(D8993,'Liste Rayon'!$A$2:$D$10075,4,FALSE)</f>
        <v>#N/A</v>
      </c>
      <c r="L8993" s="4">
        <v>1</v>
      </c>
    </row>
    <row r="8994" spans="8:12" x14ac:dyDescent="0.25">
      <c r="H8994" s="7">
        <f t="shared" si="140"/>
        <v>0</v>
      </c>
      <c r="I8994" s="6" t="str">
        <f>IF(B8994="","",VLOOKUP(D8994,'Liste Rayon'!$A$2:$D$10075,2,FALSE))</f>
        <v/>
      </c>
      <c r="J8994" s="6" t="e">
        <f>VLOOKUP(D8994,'Liste Rayon'!$A$2:$D$10075,3,FALSE)</f>
        <v>#N/A</v>
      </c>
      <c r="K8994" s="6" t="e">
        <f>VLOOKUP(D8994,'Liste Rayon'!$A$2:$D$10075,4,FALSE)</f>
        <v>#N/A</v>
      </c>
      <c r="L8994" s="4">
        <v>1</v>
      </c>
    </row>
    <row r="8995" spans="8:12" x14ac:dyDescent="0.25">
      <c r="H8995" s="7">
        <f t="shared" si="140"/>
        <v>0</v>
      </c>
      <c r="I8995" s="6" t="str">
        <f>IF(B8995="","",VLOOKUP(D8995,'Liste Rayon'!$A$2:$D$10075,2,FALSE))</f>
        <v/>
      </c>
      <c r="J8995" s="6" t="e">
        <f>VLOOKUP(D8995,'Liste Rayon'!$A$2:$D$10075,3,FALSE)</f>
        <v>#N/A</v>
      </c>
      <c r="K8995" s="6" t="e">
        <f>VLOOKUP(D8995,'Liste Rayon'!$A$2:$D$10075,4,FALSE)</f>
        <v>#N/A</v>
      </c>
      <c r="L8995" s="4">
        <v>1</v>
      </c>
    </row>
    <row r="8996" spans="8:12" x14ac:dyDescent="0.25">
      <c r="H8996" s="7">
        <f t="shared" si="140"/>
        <v>0</v>
      </c>
      <c r="I8996" s="6" t="str">
        <f>IF(B8996="","",VLOOKUP(D8996,'Liste Rayon'!$A$2:$D$10075,2,FALSE))</f>
        <v/>
      </c>
      <c r="J8996" s="6" t="e">
        <f>VLOOKUP(D8996,'Liste Rayon'!$A$2:$D$10075,3,FALSE)</f>
        <v>#N/A</v>
      </c>
      <c r="K8996" s="6" t="e">
        <f>VLOOKUP(D8996,'Liste Rayon'!$A$2:$D$10075,4,FALSE)</f>
        <v>#N/A</v>
      </c>
      <c r="L8996" s="4">
        <v>1</v>
      </c>
    </row>
    <row r="8997" spans="8:12" x14ac:dyDescent="0.25">
      <c r="H8997" s="7">
        <f t="shared" si="140"/>
        <v>0</v>
      </c>
      <c r="I8997" s="6" t="str">
        <f>IF(B8997="","",VLOOKUP(D8997,'Liste Rayon'!$A$2:$D$10075,2,FALSE))</f>
        <v/>
      </c>
      <c r="J8997" s="6" t="e">
        <f>VLOOKUP(D8997,'Liste Rayon'!$A$2:$D$10075,3,FALSE)</f>
        <v>#N/A</v>
      </c>
      <c r="K8997" s="6" t="e">
        <f>VLOOKUP(D8997,'Liste Rayon'!$A$2:$D$10075,4,FALSE)</f>
        <v>#N/A</v>
      </c>
      <c r="L8997" s="4">
        <v>1</v>
      </c>
    </row>
    <row r="8998" spans="8:12" x14ac:dyDescent="0.25">
      <c r="H8998" s="7">
        <f t="shared" si="140"/>
        <v>0</v>
      </c>
      <c r="I8998" s="6" t="str">
        <f>IF(B8998="","",VLOOKUP(D8998,'Liste Rayon'!$A$2:$D$10075,2,FALSE))</f>
        <v/>
      </c>
      <c r="J8998" s="6" t="e">
        <f>VLOOKUP(D8998,'Liste Rayon'!$A$2:$D$10075,3,FALSE)</f>
        <v>#N/A</v>
      </c>
      <c r="K8998" s="6" t="e">
        <f>VLOOKUP(D8998,'Liste Rayon'!$A$2:$D$10075,4,FALSE)</f>
        <v>#N/A</v>
      </c>
      <c r="L8998" s="4">
        <v>1</v>
      </c>
    </row>
    <row r="8999" spans="8:12" x14ac:dyDescent="0.25">
      <c r="H8999" s="7">
        <f t="shared" si="140"/>
        <v>0</v>
      </c>
      <c r="I8999" s="6" t="str">
        <f>IF(B8999="","",VLOOKUP(D8999,'Liste Rayon'!$A$2:$D$10075,2,FALSE))</f>
        <v/>
      </c>
      <c r="J8999" s="6" t="e">
        <f>VLOOKUP(D8999,'Liste Rayon'!$A$2:$D$10075,3,FALSE)</f>
        <v>#N/A</v>
      </c>
      <c r="K8999" s="6" t="e">
        <f>VLOOKUP(D8999,'Liste Rayon'!$A$2:$D$10075,4,FALSE)</f>
        <v>#N/A</v>
      </c>
      <c r="L8999" s="4">
        <v>1</v>
      </c>
    </row>
    <row r="9000" spans="8:12" x14ac:dyDescent="0.25">
      <c r="H9000" s="7">
        <f t="shared" si="140"/>
        <v>0</v>
      </c>
      <c r="I9000" s="6" t="str">
        <f>IF(B9000="","",VLOOKUP(D9000,'Liste Rayon'!$A$2:$D$10075,2,FALSE))</f>
        <v/>
      </c>
      <c r="J9000" s="6" t="e">
        <f>VLOOKUP(D9000,'Liste Rayon'!$A$2:$D$10075,3,FALSE)</f>
        <v>#N/A</v>
      </c>
      <c r="K9000" s="6" t="e">
        <f>VLOOKUP(D9000,'Liste Rayon'!$A$2:$D$10075,4,FALSE)</f>
        <v>#N/A</v>
      </c>
      <c r="L9000" s="4">
        <v>1</v>
      </c>
    </row>
    <row r="9001" spans="8:12" x14ac:dyDescent="0.25">
      <c r="H9001" s="7">
        <f t="shared" si="140"/>
        <v>0</v>
      </c>
      <c r="I9001" s="6" t="str">
        <f>IF(B9001="","",VLOOKUP(D9001,'Liste Rayon'!$A$2:$D$10075,2,FALSE))</f>
        <v/>
      </c>
      <c r="J9001" s="6" t="e">
        <f>VLOOKUP(D9001,'Liste Rayon'!$A$2:$D$10075,3,FALSE)</f>
        <v>#N/A</v>
      </c>
      <c r="K9001" s="6" t="e">
        <f>VLOOKUP(D9001,'Liste Rayon'!$A$2:$D$10075,4,FALSE)</f>
        <v>#N/A</v>
      </c>
      <c r="L9001" s="4">
        <v>1</v>
      </c>
    </row>
    <row r="9002" spans="8:12" x14ac:dyDescent="0.25">
      <c r="H9002" s="7">
        <f t="shared" si="140"/>
        <v>0</v>
      </c>
      <c r="I9002" s="6" t="str">
        <f>IF(B9002="","",VLOOKUP(D9002,'Liste Rayon'!$A$2:$D$10075,2,FALSE))</f>
        <v/>
      </c>
      <c r="J9002" s="6" t="e">
        <f>VLOOKUP(D9002,'Liste Rayon'!$A$2:$D$10075,3,FALSE)</f>
        <v>#N/A</v>
      </c>
      <c r="K9002" s="6" t="e">
        <f>VLOOKUP(D9002,'Liste Rayon'!$A$2:$D$10075,4,FALSE)</f>
        <v>#N/A</v>
      </c>
      <c r="L9002" s="4">
        <v>1</v>
      </c>
    </row>
    <row r="9003" spans="8:12" x14ac:dyDescent="0.25">
      <c r="H9003" s="7">
        <f t="shared" si="140"/>
        <v>0</v>
      </c>
      <c r="I9003" s="6" t="str">
        <f>IF(B9003="","",VLOOKUP(D9003,'Liste Rayon'!$A$2:$D$10075,2,FALSE))</f>
        <v/>
      </c>
      <c r="J9003" s="6" t="e">
        <f>VLOOKUP(D9003,'Liste Rayon'!$A$2:$D$10075,3,FALSE)</f>
        <v>#N/A</v>
      </c>
      <c r="K9003" s="6" t="e">
        <f>VLOOKUP(D9003,'Liste Rayon'!$A$2:$D$10075,4,FALSE)</f>
        <v>#N/A</v>
      </c>
      <c r="L9003" s="4">
        <v>1</v>
      </c>
    </row>
    <row r="9004" spans="8:12" x14ac:dyDescent="0.25">
      <c r="H9004" s="7">
        <f t="shared" si="140"/>
        <v>0</v>
      </c>
      <c r="I9004" s="6" t="str">
        <f>IF(B9004="","",VLOOKUP(D9004,'Liste Rayon'!$A$2:$D$10075,2,FALSE))</f>
        <v/>
      </c>
      <c r="J9004" s="6" t="e">
        <f>VLOOKUP(D9004,'Liste Rayon'!$A$2:$D$10075,3,FALSE)</f>
        <v>#N/A</v>
      </c>
      <c r="K9004" s="6" t="e">
        <f>VLOOKUP(D9004,'Liste Rayon'!$A$2:$D$10075,4,FALSE)</f>
        <v>#N/A</v>
      </c>
      <c r="L9004" s="4">
        <v>1</v>
      </c>
    </row>
    <row r="9005" spans="8:12" x14ac:dyDescent="0.25">
      <c r="H9005" s="7">
        <f t="shared" si="140"/>
        <v>0</v>
      </c>
      <c r="I9005" s="6" t="str">
        <f>IF(B9005="","",VLOOKUP(D9005,'Liste Rayon'!$A$2:$D$10075,2,FALSE))</f>
        <v/>
      </c>
      <c r="J9005" s="6" t="e">
        <f>VLOOKUP(D9005,'Liste Rayon'!$A$2:$D$10075,3,FALSE)</f>
        <v>#N/A</v>
      </c>
      <c r="K9005" s="6" t="e">
        <f>VLOOKUP(D9005,'Liste Rayon'!$A$2:$D$10075,4,FALSE)</f>
        <v>#N/A</v>
      </c>
      <c r="L9005" s="4">
        <v>1</v>
      </c>
    </row>
    <row r="9006" spans="8:12" x14ac:dyDescent="0.25">
      <c r="H9006" s="7">
        <f t="shared" si="140"/>
        <v>0</v>
      </c>
      <c r="I9006" s="6" t="str">
        <f>IF(B9006="","",VLOOKUP(D9006,'Liste Rayon'!$A$2:$D$10075,2,FALSE))</f>
        <v/>
      </c>
      <c r="J9006" s="6" t="e">
        <f>VLOOKUP(D9006,'Liste Rayon'!$A$2:$D$10075,3,FALSE)</f>
        <v>#N/A</v>
      </c>
      <c r="K9006" s="6" t="e">
        <f>VLOOKUP(D9006,'Liste Rayon'!$A$2:$D$10075,4,FALSE)</f>
        <v>#N/A</v>
      </c>
      <c r="L9006" s="4">
        <v>1</v>
      </c>
    </row>
    <row r="9007" spans="8:12" x14ac:dyDescent="0.25">
      <c r="H9007" s="7">
        <f t="shared" si="140"/>
        <v>0</v>
      </c>
      <c r="I9007" s="6" t="str">
        <f>IF(B9007="","",VLOOKUP(D9007,'Liste Rayon'!$A$2:$D$10075,2,FALSE))</f>
        <v/>
      </c>
      <c r="J9007" s="6" t="e">
        <f>VLOOKUP(D9007,'Liste Rayon'!$A$2:$D$10075,3,FALSE)</f>
        <v>#N/A</v>
      </c>
      <c r="K9007" s="6" t="e">
        <f>VLOOKUP(D9007,'Liste Rayon'!$A$2:$D$10075,4,FALSE)</f>
        <v>#N/A</v>
      </c>
      <c r="L9007" s="4">
        <v>1</v>
      </c>
    </row>
    <row r="9008" spans="8:12" x14ac:dyDescent="0.25">
      <c r="H9008" s="7">
        <f t="shared" si="140"/>
        <v>0</v>
      </c>
      <c r="I9008" s="6" t="str">
        <f>IF(B9008="","",VLOOKUP(D9008,'Liste Rayon'!$A$2:$D$10075,2,FALSE))</f>
        <v/>
      </c>
      <c r="J9008" s="6" t="e">
        <f>VLOOKUP(D9008,'Liste Rayon'!$A$2:$D$10075,3,FALSE)</f>
        <v>#N/A</v>
      </c>
      <c r="K9008" s="6" t="e">
        <f>VLOOKUP(D9008,'Liste Rayon'!$A$2:$D$10075,4,FALSE)</f>
        <v>#N/A</v>
      </c>
      <c r="L9008" s="4">
        <v>1</v>
      </c>
    </row>
    <row r="9009" spans="8:12" x14ac:dyDescent="0.25">
      <c r="H9009" s="7">
        <f t="shared" si="140"/>
        <v>0</v>
      </c>
      <c r="I9009" s="6" t="str">
        <f>IF(B9009="","",VLOOKUP(D9009,'Liste Rayon'!$A$2:$D$10075,2,FALSE))</f>
        <v/>
      </c>
      <c r="J9009" s="6" t="e">
        <f>VLOOKUP(D9009,'Liste Rayon'!$A$2:$D$10075,3,FALSE)</f>
        <v>#N/A</v>
      </c>
      <c r="K9009" s="6" t="e">
        <f>VLOOKUP(D9009,'Liste Rayon'!$A$2:$D$10075,4,FALSE)</f>
        <v>#N/A</v>
      </c>
      <c r="L9009" s="4">
        <v>1</v>
      </c>
    </row>
    <row r="9010" spans="8:12" x14ac:dyDescent="0.25">
      <c r="H9010" s="7">
        <f t="shared" si="140"/>
        <v>0</v>
      </c>
      <c r="I9010" s="6" t="str">
        <f>IF(B9010="","",VLOOKUP(D9010,'Liste Rayon'!$A$2:$D$10075,2,FALSE))</f>
        <v/>
      </c>
      <c r="J9010" s="6" t="e">
        <f>VLOOKUP(D9010,'Liste Rayon'!$A$2:$D$10075,3,FALSE)</f>
        <v>#N/A</v>
      </c>
      <c r="K9010" s="6" t="e">
        <f>VLOOKUP(D9010,'Liste Rayon'!$A$2:$D$10075,4,FALSE)</f>
        <v>#N/A</v>
      </c>
      <c r="L9010" s="4">
        <v>1</v>
      </c>
    </row>
    <row r="9011" spans="8:12" x14ac:dyDescent="0.25">
      <c r="H9011" s="7">
        <f t="shared" si="140"/>
        <v>0</v>
      </c>
      <c r="I9011" s="6" t="str">
        <f>IF(B9011="","",VLOOKUP(D9011,'Liste Rayon'!$A$2:$D$10075,2,FALSE))</f>
        <v/>
      </c>
      <c r="J9011" s="6" t="e">
        <f>VLOOKUP(D9011,'Liste Rayon'!$A$2:$D$10075,3,FALSE)</f>
        <v>#N/A</v>
      </c>
      <c r="K9011" s="6" t="e">
        <f>VLOOKUP(D9011,'Liste Rayon'!$A$2:$D$10075,4,FALSE)</f>
        <v>#N/A</v>
      </c>
      <c r="L9011" s="4">
        <v>1</v>
      </c>
    </row>
    <row r="9012" spans="8:12" x14ac:dyDescent="0.25">
      <c r="H9012" s="7">
        <f t="shared" si="140"/>
        <v>0</v>
      </c>
      <c r="I9012" s="6" t="str">
        <f>IF(B9012="","",VLOOKUP(D9012,'Liste Rayon'!$A$2:$D$10075,2,FALSE))</f>
        <v/>
      </c>
      <c r="J9012" s="6" t="e">
        <f>VLOOKUP(D9012,'Liste Rayon'!$A$2:$D$10075,3,FALSE)</f>
        <v>#N/A</v>
      </c>
      <c r="K9012" s="6" t="e">
        <f>VLOOKUP(D9012,'Liste Rayon'!$A$2:$D$10075,4,FALSE)</f>
        <v>#N/A</v>
      </c>
      <c r="L9012" s="4">
        <v>1</v>
      </c>
    </row>
    <row r="9013" spans="8:12" x14ac:dyDescent="0.25">
      <c r="H9013" s="7">
        <f t="shared" si="140"/>
        <v>0</v>
      </c>
      <c r="I9013" s="6" t="str">
        <f>IF(B9013="","",VLOOKUP(D9013,'Liste Rayon'!$A$2:$D$10075,2,FALSE))</f>
        <v/>
      </c>
      <c r="J9013" s="6" t="e">
        <f>VLOOKUP(D9013,'Liste Rayon'!$A$2:$D$10075,3,FALSE)</f>
        <v>#N/A</v>
      </c>
      <c r="K9013" s="6" t="e">
        <f>VLOOKUP(D9013,'Liste Rayon'!$A$2:$D$10075,4,FALSE)</f>
        <v>#N/A</v>
      </c>
      <c r="L9013" s="4">
        <v>1</v>
      </c>
    </row>
    <row r="9014" spans="8:12" x14ac:dyDescent="0.25">
      <c r="H9014" s="7">
        <f t="shared" si="140"/>
        <v>0</v>
      </c>
      <c r="I9014" s="6" t="str">
        <f>IF(B9014="","",VLOOKUP(D9014,'Liste Rayon'!$A$2:$D$10075,2,FALSE))</f>
        <v/>
      </c>
      <c r="J9014" s="6" t="e">
        <f>VLOOKUP(D9014,'Liste Rayon'!$A$2:$D$10075,3,FALSE)</f>
        <v>#N/A</v>
      </c>
      <c r="K9014" s="6" t="e">
        <f>VLOOKUP(D9014,'Liste Rayon'!$A$2:$D$10075,4,FALSE)</f>
        <v>#N/A</v>
      </c>
      <c r="L9014" s="4">
        <v>1</v>
      </c>
    </row>
    <row r="9015" spans="8:12" x14ac:dyDescent="0.25">
      <c r="H9015" s="7">
        <f t="shared" si="140"/>
        <v>0</v>
      </c>
      <c r="I9015" s="6" t="str">
        <f>IF(B9015="","",VLOOKUP(D9015,'Liste Rayon'!$A$2:$D$10075,2,FALSE))</f>
        <v/>
      </c>
      <c r="J9015" s="6" t="e">
        <f>VLOOKUP(D9015,'Liste Rayon'!$A$2:$D$10075,3,FALSE)</f>
        <v>#N/A</v>
      </c>
      <c r="K9015" s="6" t="e">
        <f>VLOOKUP(D9015,'Liste Rayon'!$A$2:$D$10075,4,FALSE)</f>
        <v>#N/A</v>
      </c>
      <c r="L9015" s="4">
        <v>1</v>
      </c>
    </row>
    <row r="9016" spans="8:12" x14ac:dyDescent="0.25">
      <c r="H9016" s="7">
        <f t="shared" si="140"/>
        <v>0</v>
      </c>
      <c r="I9016" s="6" t="str">
        <f>IF(B9016="","",VLOOKUP(D9016,'Liste Rayon'!$A$2:$D$10075,2,FALSE))</f>
        <v/>
      </c>
      <c r="J9016" s="6" t="e">
        <f>VLOOKUP(D9016,'Liste Rayon'!$A$2:$D$10075,3,FALSE)</f>
        <v>#N/A</v>
      </c>
      <c r="K9016" s="6" t="e">
        <f>VLOOKUP(D9016,'Liste Rayon'!$A$2:$D$10075,4,FALSE)</f>
        <v>#N/A</v>
      </c>
      <c r="L9016" s="4">
        <v>1</v>
      </c>
    </row>
    <row r="9017" spans="8:12" x14ac:dyDescent="0.25">
      <c r="H9017" s="7">
        <f t="shared" si="140"/>
        <v>0</v>
      </c>
      <c r="I9017" s="6" t="str">
        <f>IF(B9017="","",VLOOKUP(D9017,'Liste Rayon'!$A$2:$D$10075,2,FALSE))</f>
        <v/>
      </c>
      <c r="J9017" s="6" t="e">
        <f>VLOOKUP(D9017,'Liste Rayon'!$A$2:$D$10075,3,FALSE)</f>
        <v>#N/A</v>
      </c>
      <c r="K9017" s="6" t="e">
        <f>VLOOKUP(D9017,'Liste Rayon'!$A$2:$D$10075,4,FALSE)</f>
        <v>#N/A</v>
      </c>
      <c r="L9017" s="4">
        <v>1</v>
      </c>
    </row>
    <row r="9018" spans="8:12" x14ac:dyDescent="0.25">
      <c r="H9018" s="7">
        <f t="shared" si="140"/>
        <v>0</v>
      </c>
      <c r="I9018" s="6" t="str">
        <f>IF(B9018="","",VLOOKUP(D9018,'Liste Rayon'!$A$2:$D$10075,2,FALSE))</f>
        <v/>
      </c>
      <c r="J9018" s="6" t="e">
        <f>VLOOKUP(D9018,'Liste Rayon'!$A$2:$D$10075,3,FALSE)</f>
        <v>#N/A</v>
      </c>
      <c r="K9018" s="6" t="e">
        <f>VLOOKUP(D9018,'Liste Rayon'!$A$2:$D$10075,4,FALSE)</f>
        <v>#N/A</v>
      </c>
      <c r="L9018" s="4">
        <v>1</v>
      </c>
    </row>
    <row r="9019" spans="8:12" x14ac:dyDescent="0.25">
      <c r="H9019" s="7">
        <f t="shared" si="140"/>
        <v>0</v>
      </c>
      <c r="I9019" s="6" t="str">
        <f>IF(B9019="","",VLOOKUP(D9019,'Liste Rayon'!$A$2:$D$10075,2,FALSE))</f>
        <v/>
      </c>
      <c r="J9019" s="6" t="e">
        <f>VLOOKUP(D9019,'Liste Rayon'!$A$2:$D$10075,3,FALSE)</f>
        <v>#N/A</v>
      </c>
      <c r="K9019" s="6" t="e">
        <f>VLOOKUP(D9019,'Liste Rayon'!$A$2:$D$10075,4,FALSE)</f>
        <v>#N/A</v>
      </c>
      <c r="L9019" s="4">
        <v>1</v>
      </c>
    </row>
    <row r="9020" spans="8:12" x14ac:dyDescent="0.25">
      <c r="H9020" s="7">
        <f t="shared" si="140"/>
        <v>0</v>
      </c>
      <c r="I9020" s="6" t="str">
        <f>IF(B9020="","",VLOOKUP(D9020,'Liste Rayon'!$A$2:$D$10075,2,FALSE))</f>
        <v/>
      </c>
      <c r="J9020" s="6" t="e">
        <f>VLOOKUP(D9020,'Liste Rayon'!$A$2:$D$10075,3,FALSE)</f>
        <v>#N/A</v>
      </c>
      <c r="K9020" s="6" t="e">
        <f>VLOOKUP(D9020,'Liste Rayon'!$A$2:$D$10075,4,FALSE)</f>
        <v>#N/A</v>
      </c>
      <c r="L9020" s="4">
        <v>1</v>
      </c>
    </row>
    <row r="9021" spans="8:12" x14ac:dyDescent="0.25">
      <c r="H9021" s="7">
        <f t="shared" si="140"/>
        <v>0</v>
      </c>
      <c r="I9021" s="6" t="str">
        <f>IF(B9021="","",VLOOKUP(D9021,'Liste Rayon'!$A$2:$D$10075,2,FALSE))</f>
        <v/>
      </c>
      <c r="J9021" s="6" t="e">
        <f>VLOOKUP(D9021,'Liste Rayon'!$A$2:$D$10075,3,FALSE)</f>
        <v>#N/A</v>
      </c>
      <c r="K9021" s="6" t="e">
        <f>VLOOKUP(D9021,'Liste Rayon'!$A$2:$D$10075,4,FALSE)</f>
        <v>#N/A</v>
      </c>
      <c r="L9021" s="4">
        <v>1</v>
      </c>
    </row>
    <row r="9022" spans="8:12" x14ac:dyDescent="0.25">
      <c r="H9022" s="7">
        <f t="shared" si="140"/>
        <v>0</v>
      </c>
      <c r="I9022" s="6" t="str">
        <f>IF(B9022="","",VLOOKUP(D9022,'Liste Rayon'!$A$2:$D$10075,2,FALSE))</f>
        <v/>
      </c>
      <c r="J9022" s="6" t="e">
        <f>VLOOKUP(D9022,'Liste Rayon'!$A$2:$D$10075,3,FALSE)</f>
        <v>#N/A</v>
      </c>
      <c r="K9022" s="6" t="e">
        <f>VLOOKUP(D9022,'Liste Rayon'!$A$2:$D$10075,4,FALSE)</f>
        <v>#N/A</v>
      </c>
      <c r="L9022" s="4">
        <v>1</v>
      </c>
    </row>
    <row r="9023" spans="8:12" x14ac:dyDescent="0.25">
      <c r="H9023" s="7">
        <f t="shared" si="140"/>
        <v>0</v>
      </c>
      <c r="I9023" s="6" t="str">
        <f>IF(B9023="","",VLOOKUP(D9023,'Liste Rayon'!$A$2:$D$10075,2,FALSE))</f>
        <v/>
      </c>
      <c r="J9023" s="6" t="e">
        <f>VLOOKUP(D9023,'Liste Rayon'!$A$2:$D$10075,3,FALSE)</f>
        <v>#N/A</v>
      </c>
      <c r="K9023" s="6" t="e">
        <f>VLOOKUP(D9023,'Liste Rayon'!$A$2:$D$10075,4,FALSE)</f>
        <v>#N/A</v>
      </c>
      <c r="L9023" s="4">
        <v>1</v>
      </c>
    </row>
    <row r="9024" spans="8:12" x14ac:dyDescent="0.25">
      <c r="H9024" s="7">
        <f t="shared" si="140"/>
        <v>0</v>
      </c>
      <c r="I9024" s="6" t="str">
        <f>IF(B9024="","",VLOOKUP(D9024,'Liste Rayon'!$A$2:$D$10075,2,FALSE))</f>
        <v/>
      </c>
      <c r="J9024" s="6" t="e">
        <f>VLOOKUP(D9024,'Liste Rayon'!$A$2:$D$10075,3,FALSE)</f>
        <v>#N/A</v>
      </c>
      <c r="K9024" s="6" t="e">
        <f>VLOOKUP(D9024,'Liste Rayon'!$A$2:$D$10075,4,FALSE)</f>
        <v>#N/A</v>
      </c>
      <c r="L9024" s="4">
        <v>1</v>
      </c>
    </row>
    <row r="9025" spans="8:12" x14ac:dyDescent="0.25">
      <c r="H9025" s="7">
        <f t="shared" si="140"/>
        <v>0</v>
      </c>
      <c r="I9025" s="6" t="str">
        <f>IF(B9025="","",VLOOKUP(D9025,'Liste Rayon'!$A$2:$D$10075,2,FALSE))</f>
        <v/>
      </c>
      <c r="J9025" s="6" t="e">
        <f>VLOOKUP(D9025,'Liste Rayon'!$A$2:$D$10075,3,FALSE)</f>
        <v>#N/A</v>
      </c>
      <c r="K9025" s="6" t="e">
        <f>VLOOKUP(D9025,'Liste Rayon'!$A$2:$D$10075,4,FALSE)</f>
        <v>#N/A</v>
      </c>
      <c r="L9025" s="4">
        <v>1</v>
      </c>
    </row>
    <row r="9026" spans="8:12" x14ac:dyDescent="0.25">
      <c r="H9026" s="7">
        <f t="shared" ref="H9026:H9089" si="141">+G9026-E9026</f>
        <v>0</v>
      </c>
      <c r="I9026" s="6" t="str">
        <f>IF(B9026="","",VLOOKUP(D9026,'Liste Rayon'!$A$2:$D$10075,2,FALSE))</f>
        <v/>
      </c>
      <c r="J9026" s="6" t="e">
        <f>VLOOKUP(D9026,'Liste Rayon'!$A$2:$D$10075,3,FALSE)</f>
        <v>#N/A</v>
      </c>
      <c r="K9026" s="6" t="e">
        <f>VLOOKUP(D9026,'Liste Rayon'!$A$2:$D$10075,4,FALSE)</f>
        <v>#N/A</v>
      </c>
      <c r="L9026" s="4">
        <v>1</v>
      </c>
    </row>
    <row r="9027" spans="8:12" x14ac:dyDescent="0.25">
      <c r="H9027" s="7">
        <f t="shared" si="141"/>
        <v>0</v>
      </c>
      <c r="I9027" s="6" t="str">
        <f>IF(B9027="","",VLOOKUP(D9027,'Liste Rayon'!$A$2:$D$10075,2,FALSE))</f>
        <v/>
      </c>
      <c r="J9027" s="6" t="e">
        <f>VLOOKUP(D9027,'Liste Rayon'!$A$2:$D$10075,3,FALSE)</f>
        <v>#N/A</v>
      </c>
      <c r="K9027" s="6" t="e">
        <f>VLOOKUP(D9027,'Liste Rayon'!$A$2:$D$10075,4,FALSE)</f>
        <v>#N/A</v>
      </c>
      <c r="L9027" s="4">
        <v>1</v>
      </c>
    </row>
    <row r="9028" spans="8:12" x14ac:dyDescent="0.25">
      <c r="H9028" s="7">
        <f t="shared" si="141"/>
        <v>0</v>
      </c>
      <c r="I9028" s="6" t="str">
        <f>IF(B9028="","",VLOOKUP(D9028,'Liste Rayon'!$A$2:$D$10075,2,FALSE))</f>
        <v/>
      </c>
      <c r="J9028" s="6" t="e">
        <f>VLOOKUP(D9028,'Liste Rayon'!$A$2:$D$10075,3,FALSE)</f>
        <v>#N/A</v>
      </c>
      <c r="K9028" s="6" t="e">
        <f>VLOOKUP(D9028,'Liste Rayon'!$A$2:$D$10075,4,FALSE)</f>
        <v>#N/A</v>
      </c>
      <c r="L9028" s="4">
        <v>1</v>
      </c>
    </row>
    <row r="9029" spans="8:12" x14ac:dyDescent="0.25">
      <c r="H9029" s="7">
        <f t="shared" si="141"/>
        <v>0</v>
      </c>
      <c r="I9029" s="6" t="str">
        <f>IF(B9029="","",VLOOKUP(D9029,'Liste Rayon'!$A$2:$D$10075,2,FALSE))</f>
        <v/>
      </c>
      <c r="J9029" s="6" t="e">
        <f>VLOOKUP(D9029,'Liste Rayon'!$A$2:$D$10075,3,FALSE)</f>
        <v>#N/A</v>
      </c>
      <c r="K9029" s="6" t="e">
        <f>VLOOKUP(D9029,'Liste Rayon'!$A$2:$D$10075,4,FALSE)</f>
        <v>#N/A</v>
      </c>
      <c r="L9029" s="4">
        <v>1</v>
      </c>
    </row>
    <row r="9030" spans="8:12" x14ac:dyDescent="0.25">
      <c r="H9030" s="7">
        <f t="shared" si="141"/>
        <v>0</v>
      </c>
      <c r="I9030" s="6" t="str">
        <f>IF(B9030="","",VLOOKUP(D9030,'Liste Rayon'!$A$2:$D$10075,2,FALSE))</f>
        <v/>
      </c>
      <c r="J9030" s="6" t="e">
        <f>VLOOKUP(D9030,'Liste Rayon'!$A$2:$D$10075,3,FALSE)</f>
        <v>#N/A</v>
      </c>
      <c r="K9030" s="6" t="e">
        <f>VLOOKUP(D9030,'Liste Rayon'!$A$2:$D$10075,4,FALSE)</f>
        <v>#N/A</v>
      </c>
      <c r="L9030" s="4">
        <v>1</v>
      </c>
    </row>
    <row r="9031" spans="8:12" x14ac:dyDescent="0.25">
      <c r="H9031" s="7">
        <f t="shared" si="141"/>
        <v>0</v>
      </c>
      <c r="I9031" s="6" t="str">
        <f>IF(B9031="","",VLOOKUP(D9031,'Liste Rayon'!$A$2:$D$10075,2,FALSE))</f>
        <v/>
      </c>
      <c r="J9031" s="6" t="e">
        <f>VLOOKUP(D9031,'Liste Rayon'!$A$2:$D$10075,3,FALSE)</f>
        <v>#N/A</v>
      </c>
      <c r="K9031" s="6" t="e">
        <f>VLOOKUP(D9031,'Liste Rayon'!$A$2:$D$10075,4,FALSE)</f>
        <v>#N/A</v>
      </c>
      <c r="L9031" s="4">
        <v>1</v>
      </c>
    </row>
    <row r="9032" spans="8:12" x14ac:dyDescent="0.25">
      <c r="H9032" s="7">
        <f t="shared" si="141"/>
        <v>0</v>
      </c>
      <c r="I9032" s="6" t="str">
        <f>IF(B9032="","",VLOOKUP(D9032,'Liste Rayon'!$A$2:$D$10075,2,FALSE))</f>
        <v/>
      </c>
      <c r="J9032" s="6" t="e">
        <f>VLOOKUP(D9032,'Liste Rayon'!$A$2:$D$10075,3,FALSE)</f>
        <v>#N/A</v>
      </c>
      <c r="K9032" s="6" t="e">
        <f>VLOOKUP(D9032,'Liste Rayon'!$A$2:$D$10075,4,FALSE)</f>
        <v>#N/A</v>
      </c>
      <c r="L9032" s="4">
        <v>1</v>
      </c>
    </row>
    <row r="9033" spans="8:12" x14ac:dyDescent="0.25">
      <c r="H9033" s="7">
        <f t="shared" si="141"/>
        <v>0</v>
      </c>
      <c r="I9033" s="6" t="str">
        <f>IF(B9033="","",VLOOKUP(D9033,'Liste Rayon'!$A$2:$D$10075,2,FALSE))</f>
        <v/>
      </c>
      <c r="J9033" s="6" t="e">
        <f>VLOOKUP(D9033,'Liste Rayon'!$A$2:$D$10075,3,FALSE)</f>
        <v>#N/A</v>
      </c>
      <c r="K9033" s="6" t="e">
        <f>VLOOKUP(D9033,'Liste Rayon'!$A$2:$D$10075,4,FALSE)</f>
        <v>#N/A</v>
      </c>
      <c r="L9033" s="4">
        <v>1</v>
      </c>
    </row>
    <row r="9034" spans="8:12" x14ac:dyDescent="0.25">
      <c r="H9034" s="7">
        <f t="shared" si="141"/>
        <v>0</v>
      </c>
      <c r="I9034" s="6" t="str">
        <f>IF(B9034="","",VLOOKUP(D9034,'Liste Rayon'!$A$2:$D$10075,2,FALSE))</f>
        <v/>
      </c>
      <c r="J9034" s="6" t="e">
        <f>VLOOKUP(D9034,'Liste Rayon'!$A$2:$D$10075,3,FALSE)</f>
        <v>#N/A</v>
      </c>
      <c r="K9034" s="6" t="e">
        <f>VLOOKUP(D9034,'Liste Rayon'!$A$2:$D$10075,4,FALSE)</f>
        <v>#N/A</v>
      </c>
      <c r="L9034" s="4">
        <v>1</v>
      </c>
    </row>
    <row r="9035" spans="8:12" x14ac:dyDescent="0.25">
      <c r="H9035" s="7">
        <f t="shared" si="141"/>
        <v>0</v>
      </c>
      <c r="I9035" s="6" t="str">
        <f>IF(B9035="","",VLOOKUP(D9035,'Liste Rayon'!$A$2:$D$10075,2,FALSE))</f>
        <v/>
      </c>
      <c r="J9035" s="6" t="e">
        <f>VLOOKUP(D9035,'Liste Rayon'!$A$2:$D$10075,3,FALSE)</f>
        <v>#N/A</v>
      </c>
      <c r="K9035" s="6" t="e">
        <f>VLOOKUP(D9035,'Liste Rayon'!$A$2:$D$10075,4,FALSE)</f>
        <v>#N/A</v>
      </c>
      <c r="L9035" s="4">
        <v>1</v>
      </c>
    </row>
    <row r="9036" spans="8:12" x14ac:dyDescent="0.25">
      <c r="H9036" s="7">
        <f t="shared" si="141"/>
        <v>0</v>
      </c>
      <c r="I9036" s="6" t="str">
        <f>IF(B9036="","",VLOOKUP(D9036,'Liste Rayon'!$A$2:$D$10075,2,FALSE))</f>
        <v/>
      </c>
      <c r="J9036" s="6" t="e">
        <f>VLOOKUP(D9036,'Liste Rayon'!$A$2:$D$10075,3,FALSE)</f>
        <v>#N/A</v>
      </c>
      <c r="K9036" s="6" t="e">
        <f>VLOOKUP(D9036,'Liste Rayon'!$A$2:$D$10075,4,FALSE)</f>
        <v>#N/A</v>
      </c>
      <c r="L9036" s="4">
        <v>1</v>
      </c>
    </row>
    <row r="9037" spans="8:12" x14ac:dyDescent="0.25">
      <c r="H9037" s="7">
        <f t="shared" si="141"/>
        <v>0</v>
      </c>
      <c r="I9037" s="6" t="str">
        <f>IF(B9037="","",VLOOKUP(D9037,'Liste Rayon'!$A$2:$D$10075,2,FALSE))</f>
        <v/>
      </c>
      <c r="J9037" s="6" t="e">
        <f>VLOOKUP(D9037,'Liste Rayon'!$A$2:$D$10075,3,FALSE)</f>
        <v>#N/A</v>
      </c>
      <c r="K9037" s="6" t="e">
        <f>VLOOKUP(D9037,'Liste Rayon'!$A$2:$D$10075,4,FALSE)</f>
        <v>#N/A</v>
      </c>
      <c r="L9037" s="4">
        <v>1</v>
      </c>
    </row>
    <row r="9038" spans="8:12" x14ac:dyDescent="0.25">
      <c r="H9038" s="7">
        <f t="shared" si="141"/>
        <v>0</v>
      </c>
      <c r="I9038" s="6" t="str">
        <f>IF(B9038="","",VLOOKUP(D9038,'Liste Rayon'!$A$2:$D$10075,2,FALSE))</f>
        <v/>
      </c>
      <c r="J9038" s="6" t="e">
        <f>VLOOKUP(D9038,'Liste Rayon'!$A$2:$D$10075,3,FALSE)</f>
        <v>#N/A</v>
      </c>
      <c r="K9038" s="6" t="e">
        <f>VLOOKUP(D9038,'Liste Rayon'!$A$2:$D$10075,4,FALSE)</f>
        <v>#N/A</v>
      </c>
      <c r="L9038" s="4">
        <v>1</v>
      </c>
    </row>
    <row r="9039" spans="8:12" x14ac:dyDescent="0.25">
      <c r="H9039" s="7">
        <f t="shared" si="141"/>
        <v>0</v>
      </c>
      <c r="I9039" s="6" t="str">
        <f>IF(B9039="","",VLOOKUP(D9039,'Liste Rayon'!$A$2:$D$10075,2,FALSE))</f>
        <v/>
      </c>
      <c r="J9039" s="6" t="e">
        <f>VLOOKUP(D9039,'Liste Rayon'!$A$2:$D$10075,3,FALSE)</f>
        <v>#N/A</v>
      </c>
      <c r="K9039" s="6" t="e">
        <f>VLOOKUP(D9039,'Liste Rayon'!$A$2:$D$10075,4,FALSE)</f>
        <v>#N/A</v>
      </c>
      <c r="L9039" s="4">
        <v>1</v>
      </c>
    </row>
    <row r="9040" spans="8:12" x14ac:dyDescent="0.25">
      <c r="H9040" s="7">
        <f t="shared" si="141"/>
        <v>0</v>
      </c>
      <c r="I9040" s="6" t="str">
        <f>IF(B9040="","",VLOOKUP(D9040,'Liste Rayon'!$A$2:$D$10075,2,FALSE))</f>
        <v/>
      </c>
      <c r="J9040" s="6" t="e">
        <f>VLOOKUP(D9040,'Liste Rayon'!$A$2:$D$10075,3,FALSE)</f>
        <v>#N/A</v>
      </c>
      <c r="K9040" s="6" t="e">
        <f>VLOOKUP(D9040,'Liste Rayon'!$A$2:$D$10075,4,FALSE)</f>
        <v>#N/A</v>
      </c>
      <c r="L9040" s="4">
        <v>1</v>
      </c>
    </row>
    <row r="9041" spans="8:12" x14ac:dyDescent="0.25">
      <c r="H9041" s="7">
        <f t="shared" si="141"/>
        <v>0</v>
      </c>
      <c r="I9041" s="6" t="str">
        <f>IF(B9041="","",VLOOKUP(D9041,'Liste Rayon'!$A$2:$D$10075,2,FALSE))</f>
        <v/>
      </c>
      <c r="J9041" s="6" t="e">
        <f>VLOOKUP(D9041,'Liste Rayon'!$A$2:$D$10075,3,FALSE)</f>
        <v>#N/A</v>
      </c>
      <c r="K9041" s="6" t="e">
        <f>VLOOKUP(D9041,'Liste Rayon'!$A$2:$D$10075,4,FALSE)</f>
        <v>#N/A</v>
      </c>
      <c r="L9041" s="4">
        <v>1</v>
      </c>
    </row>
    <row r="9042" spans="8:12" x14ac:dyDescent="0.25">
      <c r="H9042" s="7">
        <f t="shared" si="141"/>
        <v>0</v>
      </c>
      <c r="I9042" s="6" t="str">
        <f>IF(B9042="","",VLOOKUP(D9042,'Liste Rayon'!$A$2:$D$10075,2,FALSE))</f>
        <v/>
      </c>
      <c r="J9042" s="6" t="e">
        <f>VLOOKUP(D9042,'Liste Rayon'!$A$2:$D$10075,3,FALSE)</f>
        <v>#N/A</v>
      </c>
      <c r="K9042" s="6" t="e">
        <f>VLOOKUP(D9042,'Liste Rayon'!$A$2:$D$10075,4,FALSE)</f>
        <v>#N/A</v>
      </c>
      <c r="L9042" s="4">
        <v>1</v>
      </c>
    </row>
    <row r="9043" spans="8:12" x14ac:dyDescent="0.25">
      <c r="H9043" s="7">
        <f t="shared" si="141"/>
        <v>0</v>
      </c>
      <c r="I9043" s="6" t="str">
        <f>IF(B9043="","",VLOOKUP(D9043,'Liste Rayon'!$A$2:$D$10075,2,FALSE))</f>
        <v/>
      </c>
      <c r="J9043" s="6" t="e">
        <f>VLOOKUP(D9043,'Liste Rayon'!$A$2:$D$10075,3,FALSE)</f>
        <v>#N/A</v>
      </c>
      <c r="K9043" s="6" t="e">
        <f>VLOOKUP(D9043,'Liste Rayon'!$A$2:$D$10075,4,FALSE)</f>
        <v>#N/A</v>
      </c>
      <c r="L9043" s="4">
        <v>1</v>
      </c>
    </row>
    <row r="9044" spans="8:12" x14ac:dyDescent="0.25">
      <c r="H9044" s="7">
        <f t="shared" si="141"/>
        <v>0</v>
      </c>
      <c r="I9044" s="6" t="str">
        <f>IF(B9044="","",VLOOKUP(D9044,'Liste Rayon'!$A$2:$D$10075,2,FALSE))</f>
        <v/>
      </c>
      <c r="J9044" s="6" t="e">
        <f>VLOOKUP(D9044,'Liste Rayon'!$A$2:$D$10075,3,FALSE)</f>
        <v>#N/A</v>
      </c>
      <c r="K9044" s="6" t="e">
        <f>VLOOKUP(D9044,'Liste Rayon'!$A$2:$D$10075,4,FALSE)</f>
        <v>#N/A</v>
      </c>
      <c r="L9044" s="4">
        <v>1</v>
      </c>
    </row>
    <row r="9045" spans="8:12" x14ac:dyDescent="0.25">
      <c r="H9045" s="7">
        <f t="shared" si="141"/>
        <v>0</v>
      </c>
      <c r="I9045" s="6" t="str">
        <f>IF(B9045="","",VLOOKUP(D9045,'Liste Rayon'!$A$2:$D$10075,2,FALSE))</f>
        <v/>
      </c>
      <c r="J9045" s="6" t="e">
        <f>VLOOKUP(D9045,'Liste Rayon'!$A$2:$D$10075,3,FALSE)</f>
        <v>#N/A</v>
      </c>
      <c r="K9045" s="6" t="e">
        <f>VLOOKUP(D9045,'Liste Rayon'!$A$2:$D$10075,4,FALSE)</f>
        <v>#N/A</v>
      </c>
      <c r="L9045" s="4">
        <v>1</v>
      </c>
    </row>
    <row r="9046" spans="8:12" x14ac:dyDescent="0.25">
      <c r="H9046" s="7">
        <f t="shared" si="141"/>
        <v>0</v>
      </c>
      <c r="I9046" s="6" t="str">
        <f>IF(B9046="","",VLOOKUP(D9046,'Liste Rayon'!$A$2:$D$10075,2,FALSE))</f>
        <v/>
      </c>
      <c r="J9046" s="6" t="e">
        <f>VLOOKUP(D9046,'Liste Rayon'!$A$2:$D$10075,3,FALSE)</f>
        <v>#N/A</v>
      </c>
      <c r="K9046" s="6" t="e">
        <f>VLOOKUP(D9046,'Liste Rayon'!$A$2:$D$10075,4,FALSE)</f>
        <v>#N/A</v>
      </c>
      <c r="L9046" s="4">
        <v>1</v>
      </c>
    </row>
    <row r="9047" spans="8:12" x14ac:dyDescent="0.25">
      <c r="H9047" s="7">
        <f t="shared" si="141"/>
        <v>0</v>
      </c>
      <c r="I9047" s="6" t="str">
        <f>IF(B9047="","",VLOOKUP(D9047,'Liste Rayon'!$A$2:$D$10075,2,FALSE))</f>
        <v/>
      </c>
      <c r="J9047" s="6" t="e">
        <f>VLOOKUP(D9047,'Liste Rayon'!$A$2:$D$10075,3,FALSE)</f>
        <v>#N/A</v>
      </c>
      <c r="K9047" s="6" t="e">
        <f>VLOOKUP(D9047,'Liste Rayon'!$A$2:$D$10075,4,FALSE)</f>
        <v>#N/A</v>
      </c>
      <c r="L9047" s="4">
        <v>1</v>
      </c>
    </row>
    <row r="9048" spans="8:12" x14ac:dyDescent="0.25">
      <c r="H9048" s="7">
        <f t="shared" si="141"/>
        <v>0</v>
      </c>
      <c r="I9048" s="6" t="str">
        <f>IF(B9048="","",VLOOKUP(D9048,'Liste Rayon'!$A$2:$D$10075,2,FALSE))</f>
        <v/>
      </c>
      <c r="J9048" s="6" t="e">
        <f>VLOOKUP(D9048,'Liste Rayon'!$A$2:$D$10075,3,FALSE)</f>
        <v>#N/A</v>
      </c>
      <c r="K9048" s="6" t="e">
        <f>VLOOKUP(D9048,'Liste Rayon'!$A$2:$D$10075,4,FALSE)</f>
        <v>#N/A</v>
      </c>
      <c r="L9048" s="4">
        <v>1</v>
      </c>
    </row>
    <row r="9049" spans="8:12" x14ac:dyDescent="0.25">
      <c r="H9049" s="7">
        <f t="shared" si="141"/>
        <v>0</v>
      </c>
      <c r="I9049" s="6" t="str">
        <f>IF(B9049="","",VLOOKUP(D9049,'Liste Rayon'!$A$2:$D$10075,2,FALSE))</f>
        <v/>
      </c>
      <c r="J9049" s="6" t="e">
        <f>VLOOKUP(D9049,'Liste Rayon'!$A$2:$D$10075,3,FALSE)</f>
        <v>#N/A</v>
      </c>
      <c r="K9049" s="6" t="e">
        <f>VLOOKUP(D9049,'Liste Rayon'!$A$2:$D$10075,4,FALSE)</f>
        <v>#N/A</v>
      </c>
      <c r="L9049" s="4">
        <v>1</v>
      </c>
    </row>
    <row r="9050" spans="8:12" x14ac:dyDescent="0.25">
      <c r="H9050" s="7">
        <f t="shared" si="141"/>
        <v>0</v>
      </c>
      <c r="I9050" s="6" t="str">
        <f>IF(B9050="","",VLOOKUP(D9050,'Liste Rayon'!$A$2:$D$10075,2,FALSE))</f>
        <v/>
      </c>
      <c r="J9050" s="6" t="e">
        <f>VLOOKUP(D9050,'Liste Rayon'!$A$2:$D$10075,3,FALSE)</f>
        <v>#N/A</v>
      </c>
      <c r="K9050" s="6" t="e">
        <f>VLOOKUP(D9050,'Liste Rayon'!$A$2:$D$10075,4,FALSE)</f>
        <v>#N/A</v>
      </c>
      <c r="L9050" s="4">
        <v>1</v>
      </c>
    </row>
    <row r="9051" spans="8:12" x14ac:dyDescent="0.25">
      <c r="H9051" s="7">
        <f t="shared" si="141"/>
        <v>0</v>
      </c>
      <c r="I9051" s="6" t="str">
        <f>IF(B9051="","",VLOOKUP(D9051,'Liste Rayon'!$A$2:$D$10075,2,FALSE))</f>
        <v/>
      </c>
      <c r="J9051" s="6" t="e">
        <f>VLOOKUP(D9051,'Liste Rayon'!$A$2:$D$10075,3,FALSE)</f>
        <v>#N/A</v>
      </c>
      <c r="K9051" s="6" t="e">
        <f>VLOOKUP(D9051,'Liste Rayon'!$A$2:$D$10075,4,FALSE)</f>
        <v>#N/A</v>
      </c>
      <c r="L9051" s="4">
        <v>1</v>
      </c>
    </row>
    <row r="9052" spans="8:12" x14ac:dyDescent="0.25">
      <c r="H9052" s="7">
        <f t="shared" si="141"/>
        <v>0</v>
      </c>
      <c r="I9052" s="6" t="str">
        <f>IF(B9052="","",VLOOKUP(D9052,'Liste Rayon'!$A$2:$D$10075,2,FALSE))</f>
        <v/>
      </c>
      <c r="J9052" s="6" t="e">
        <f>VLOOKUP(D9052,'Liste Rayon'!$A$2:$D$10075,3,FALSE)</f>
        <v>#N/A</v>
      </c>
      <c r="K9052" s="6" t="e">
        <f>VLOOKUP(D9052,'Liste Rayon'!$A$2:$D$10075,4,FALSE)</f>
        <v>#N/A</v>
      </c>
      <c r="L9052" s="4">
        <v>1</v>
      </c>
    </row>
    <row r="9053" spans="8:12" x14ac:dyDescent="0.25">
      <c r="H9053" s="7">
        <f t="shared" si="141"/>
        <v>0</v>
      </c>
      <c r="I9053" s="6" t="str">
        <f>IF(B9053="","",VLOOKUP(D9053,'Liste Rayon'!$A$2:$D$10075,2,FALSE))</f>
        <v/>
      </c>
      <c r="J9053" s="6" t="e">
        <f>VLOOKUP(D9053,'Liste Rayon'!$A$2:$D$10075,3,FALSE)</f>
        <v>#N/A</v>
      </c>
      <c r="K9053" s="6" t="e">
        <f>VLOOKUP(D9053,'Liste Rayon'!$A$2:$D$10075,4,FALSE)</f>
        <v>#N/A</v>
      </c>
      <c r="L9053" s="4">
        <v>1</v>
      </c>
    </row>
    <row r="9054" spans="8:12" x14ac:dyDescent="0.25">
      <c r="H9054" s="7">
        <f t="shared" si="141"/>
        <v>0</v>
      </c>
      <c r="I9054" s="6" t="str">
        <f>IF(B9054="","",VLOOKUP(D9054,'Liste Rayon'!$A$2:$D$10075,2,FALSE))</f>
        <v/>
      </c>
      <c r="J9054" s="6" t="e">
        <f>VLOOKUP(D9054,'Liste Rayon'!$A$2:$D$10075,3,FALSE)</f>
        <v>#N/A</v>
      </c>
      <c r="K9054" s="6" t="e">
        <f>VLOOKUP(D9054,'Liste Rayon'!$A$2:$D$10075,4,FALSE)</f>
        <v>#N/A</v>
      </c>
      <c r="L9054" s="4">
        <v>1</v>
      </c>
    </row>
    <row r="9055" spans="8:12" x14ac:dyDescent="0.25">
      <c r="H9055" s="7">
        <f t="shared" si="141"/>
        <v>0</v>
      </c>
      <c r="I9055" s="6" t="str">
        <f>IF(B9055="","",VLOOKUP(D9055,'Liste Rayon'!$A$2:$D$10075,2,FALSE))</f>
        <v/>
      </c>
      <c r="J9055" s="6" t="e">
        <f>VLOOKUP(D9055,'Liste Rayon'!$A$2:$D$10075,3,FALSE)</f>
        <v>#N/A</v>
      </c>
      <c r="K9055" s="6" t="e">
        <f>VLOOKUP(D9055,'Liste Rayon'!$A$2:$D$10075,4,FALSE)</f>
        <v>#N/A</v>
      </c>
      <c r="L9055" s="4">
        <v>1</v>
      </c>
    </row>
    <row r="9056" spans="8:12" x14ac:dyDescent="0.25">
      <c r="H9056" s="7">
        <f t="shared" si="141"/>
        <v>0</v>
      </c>
      <c r="I9056" s="6" t="str">
        <f>IF(B9056="","",VLOOKUP(D9056,'Liste Rayon'!$A$2:$D$10075,2,FALSE))</f>
        <v/>
      </c>
      <c r="J9056" s="6" t="e">
        <f>VLOOKUP(D9056,'Liste Rayon'!$A$2:$D$10075,3,FALSE)</f>
        <v>#N/A</v>
      </c>
      <c r="K9056" s="6" t="e">
        <f>VLOOKUP(D9056,'Liste Rayon'!$A$2:$D$10075,4,FALSE)</f>
        <v>#N/A</v>
      </c>
      <c r="L9056" s="4">
        <v>1</v>
      </c>
    </row>
    <row r="9057" spans="8:12" x14ac:dyDescent="0.25">
      <c r="H9057" s="7">
        <f t="shared" si="141"/>
        <v>0</v>
      </c>
      <c r="I9057" s="6" t="str">
        <f>IF(B9057="","",VLOOKUP(D9057,'Liste Rayon'!$A$2:$D$10075,2,FALSE))</f>
        <v/>
      </c>
      <c r="J9057" s="6" t="e">
        <f>VLOOKUP(D9057,'Liste Rayon'!$A$2:$D$10075,3,FALSE)</f>
        <v>#N/A</v>
      </c>
      <c r="K9057" s="6" t="e">
        <f>VLOOKUP(D9057,'Liste Rayon'!$A$2:$D$10075,4,FALSE)</f>
        <v>#N/A</v>
      </c>
      <c r="L9057" s="4">
        <v>1</v>
      </c>
    </row>
    <row r="9058" spans="8:12" x14ac:dyDescent="0.25">
      <c r="H9058" s="7">
        <f t="shared" si="141"/>
        <v>0</v>
      </c>
      <c r="I9058" s="6" t="str">
        <f>IF(B9058="","",VLOOKUP(D9058,'Liste Rayon'!$A$2:$D$10075,2,FALSE))</f>
        <v/>
      </c>
      <c r="J9058" s="6" t="e">
        <f>VLOOKUP(D9058,'Liste Rayon'!$A$2:$D$10075,3,FALSE)</f>
        <v>#N/A</v>
      </c>
      <c r="K9058" s="6" t="e">
        <f>VLOOKUP(D9058,'Liste Rayon'!$A$2:$D$10075,4,FALSE)</f>
        <v>#N/A</v>
      </c>
      <c r="L9058" s="4">
        <v>1</v>
      </c>
    </row>
    <row r="9059" spans="8:12" x14ac:dyDescent="0.25">
      <c r="H9059" s="7">
        <f t="shared" si="141"/>
        <v>0</v>
      </c>
      <c r="I9059" s="6" t="str">
        <f>IF(B9059="","",VLOOKUP(D9059,'Liste Rayon'!$A$2:$D$10075,2,FALSE))</f>
        <v/>
      </c>
      <c r="J9059" s="6" t="e">
        <f>VLOOKUP(D9059,'Liste Rayon'!$A$2:$D$10075,3,FALSE)</f>
        <v>#N/A</v>
      </c>
      <c r="K9059" s="6" t="e">
        <f>VLOOKUP(D9059,'Liste Rayon'!$A$2:$D$10075,4,FALSE)</f>
        <v>#N/A</v>
      </c>
      <c r="L9059" s="4">
        <v>1</v>
      </c>
    </row>
    <row r="9060" spans="8:12" x14ac:dyDescent="0.25">
      <c r="H9060" s="7">
        <f t="shared" si="141"/>
        <v>0</v>
      </c>
      <c r="I9060" s="6" t="str">
        <f>IF(B9060="","",VLOOKUP(D9060,'Liste Rayon'!$A$2:$D$10075,2,FALSE))</f>
        <v/>
      </c>
      <c r="J9060" s="6" t="e">
        <f>VLOOKUP(D9060,'Liste Rayon'!$A$2:$D$10075,3,FALSE)</f>
        <v>#N/A</v>
      </c>
      <c r="K9060" s="6" t="e">
        <f>VLOOKUP(D9060,'Liste Rayon'!$A$2:$D$10075,4,FALSE)</f>
        <v>#N/A</v>
      </c>
      <c r="L9060" s="4">
        <v>1</v>
      </c>
    </row>
    <row r="9061" spans="8:12" x14ac:dyDescent="0.25">
      <c r="H9061" s="7">
        <f t="shared" si="141"/>
        <v>0</v>
      </c>
      <c r="I9061" s="6" t="str">
        <f>IF(B9061="","",VLOOKUP(D9061,'Liste Rayon'!$A$2:$D$10075,2,FALSE))</f>
        <v/>
      </c>
      <c r="J9061" s="6" t="e">
        <f>VLOOKUP(D9061,'Liste Rayon'!$A$2:$D$10075,3,FALSE)</f>
        <v>#N/A</v>
      </c>
      <c r="K9061" s="6" t="e">
        <f>VLOOKUP(D9061,'Liste Rayon'!$A$2:$D$10075,4,FALSE)</f>
        <v>#N/A</v>
      </c>
      <c r="L9061" s="4">
        <v>1</v>
      </c>
    </row>
    <row r="9062" spans="8:12" x14ac:dyDescent="0.25">
      <c r="H9062" s="7">
        <f t="shared" si="141"/>
        <v>0</v>
      </c>
      <c r="I9062" s="6" t="str">
        <f>IF(B9062="","",VLOOKUP(D9062,'Liste Rayon'!$A$2:$D$10075,2,FALSE))</f>
        <v/>
      </c>
      <c r="J9062" s="6" t="e">
        <f>VLOOKUP(D9062,'Liste Rayon'!$A$2:$D$10075,3,FALSE)</f>
        <v>#N/A</v>
      </c>
      <c r="K9062" s="6" t="e">
        <f>VLOOKUP(D9062,'Liste Rayon'!$A$2:$D$10075,4,FALSE)</f>
        <v>#N/A</v>
      </c>
      <c r="L9062" s="4">
        <v>1</v>
      </c>
    </row>
    <row r="9063" spans="8:12" x14ac:dyDescent="0.25">
      <c r="H9063" s="7">
        <f t="shared" si="141"/>
        <v>0</v>
      </c>
      <c r="I9063" s="6" t="str">
        <f>IF(B9063="","",VLOOKUP(D9063,'Liste Rayon'!$A$2:$D$10075,2,FALSE))</f>
        <v/>
      </c>
      <c r="J9063" s="6" t="e">
        <f>VLOOKUP(D9063,'Liste Rayon'!$A$2:$D$10075,3,FALSE)</f>
        <v>#N/A</v>
      </c>
      <c r="K9063" s="6" t="e">
        <f>VLOOKUP(D9063,'Liste Rayon'!$A$2:$D$10075,4,FALSE)</f>
        <v>#N/A</v>
      </c>
      <c r="L9063" s="4">
        <v>1</v>
      </c>
    </row>
    <row r="9064" spans="8:12" x14ac:dyDescent="0.25">
      <c r="H9064" s="7">
        <f t="shared" si="141"/>
        <v>0</v>
      </c>
      <c r="I9064" s="6" t="str">
        <f>IF(B9064="","",VLOOKUP(D9064,'Liste Rayon'!$A$2:$D$10075,2,FALSE))</f>
        <v/>
      </c>
      <c r="J9064" s="6" t="e">
        <f>VLOOKUP(D9064,'Liste Rayon'!$A$2:$D$10075,3,FALSE)</f>
        <v>#N/A</v>
      </c>
      <c r="K9064" s="6" t="e">
        <f>VLOOKUP(D9064,'Liste Rayon'!$A$2:$D$10075,4,FALSE)</f>
        <v>#N/A</v>
      </c>
      <c r="L9064" s="4">
        <v>1</v>
      </c>
    </row>
    <row r="9065" spans="8:12" x14ac:dyDescent="0.25">
      <c r="H9065" s="7">
        <f t="shared" si="141"/>
        <v>0</v>
      </c>
      <c r="I9065" s="6" t="str">
        <f>IF(B9065="","",VLOOKUP(D9065,'Liste Rayon'!$A$2:$D$10075,2,FALSE))</f>
        <v/>
      </c>
      <c r="J9065" s="6" t="e">
        <f>VLOOKUP(D9065,'Liste Rayon'!$A$2:$D$10075,3,FALSE)</f>
        <v>#N/A</v>
      </c>
      <c r="K9065" s="6" t="e">
        <f>VLOOKUP(D9065,'Liste Rayon'!$A$2:$D$10075,4,FALSE)</f>
        <v>#N/A</v>
      </c>
      <c r="L9065" s="4">
        <v>1</v>
      </c>
    </row>
    <row r="9066" spans="8:12" x14ac:dyDescent="0.25">
      <c r="H9066" s="7">
        <f t="shared" si="141"/>
        <v>0</v>
      </c>
      <c r="I9066" s="6" t="str">
        <f>IF(B9066="","",VLOOKUP(D9066,'Liste Rayon'!$A$2:$D$10075,2,FALSE))</f>
        <v/>
      </c>
      <c r="J9066" s="6" t="e">
        <f>VLOOKUP(D9066,'Liste Rayon'!$A$2:$D$10075,3,FALSE)</f>
        <v>#N/A</v>
      </c>
      <c r="K9066" s="6" t="e">
        <f>VLOOKUP(D9066,'Liste Rayon'!$A$2:$D$10075,4,FALSE)</f>
        <v>#N/A</v>
      </c>
      <c r="L9066" s="4">
        <v>1</v>
      </c>
    </row>
    <row r="9067" spans="8:12" x14ac:dyDescent="0.25">
      <c r="H9067" s="7">
        <f t="shared" si="141"/>
        <v>0</v>
      </c>
      <c r="I9067" s="6" t="str">
        <f>IF(B9067="","",VLOOKUP(D9067,'Liste Rayon'!$A$2:$D$10075,2,FALSE))</f>
        <v/>
      </c>
      <c r="J9067" s="6" t="e">
        <f>VLOOKUP(D9067,'Liste Rayon'!$A$2:$D$10075,3,FALSE)</f>
        <v>#N/A</v>
      </c>
      <c r="K9067" s="6" t="e">
        <f>VLOOKUP(D9067,'Liste Rayon'!$A$2:$D$10075,4,FALSE)</f>
        <v>#N/A</v>
      </c>
      <c r="L9067" s="4">
        <v>1</v>
      </c>
    </row>
    <row r="9068" spans="8:12" x14ac:dyDescent="0.25">
      <c r="H9068" s="7">
        <f t="shared" si="141"/>
        <v>0</v>
      </c>
      <c r="I9068" s="6" t="str">
        <f>IF(B9068="","",VLOOKUP(D9068,'Liste Rayon'!$A$2:$D$10075,2,FALSE))</f>
        <v/>
      </c>
      <c r="J9068" s="6" t="e">
        <f>VLOOKUP(D9068,'Liste Rayon'!$A$2:$D$10075,3,FALSE)</f>
        <v>#N/A</v>
      </c>
      <c r="K9068" s="6" t="e">
        <f>VLOOKUP(D9068,'Liste Rayon'!$A$2:$D$10075,4,FALSE)</f>
        <v>#N/A</v>
      </c>
      <c r="L9068" s="4">
        <v>1</v>
      </c>
    </row>
    <row r="9069" spans="8:12" x14ac:dyDescent="0.25">
      <c r="H9069" s="7">
        <f t="shared" si="141"/>
        <v>0</v>
      </c>
      <c r="I9069" s="6" t="str">
        <f>IF(B9069="","",VLOOKUP(D9069,'Liste Rayon'!$A$2:$D$10075,2,FALSE))</f>
        <v/>
      </c>
      <c r="J9069" s="6" t="e">
        <f>VLOOKUP(D9069,'Liste Rayon'!$A$2:$D$10075,3,FALSE)</f>
        <v>#N/A</v>
      </c>
      <c r="K9069" s="6" t="e">
        <f>VLOOKUP(D9069,'Liste Rayon'!$A$2:$D$10075,4,FALSE)</f>
        <v>#N/A</v>
      </c>
      <c r="L9069" s="4">
        <v>1</v>
      </c>
    </row>
    <row r="9070" spans="8:12" x14ac:dyDescent="0.25">
      <c r="H9070" s="7">
        <f t="shared" si="141"/>
        <v>0</v>
      </c>
      <c r="I9070" s="6" t="str">
        <f>IF(B9070="","",VLOOKUP(D9070,'Liste Rayon'!$A$2:$D$10075,2,FALSE))</f>
        <v/>
      </c>
      <c r="J9070" s="6" t="e">
        <f>VLOOKUP(D9070,'Liste Rayon'!$A$2:$D$10075,3,FALSE)</f>
        <v>#N/A</v>
      </c>
      <c r="K9070" s="6" t="e">
        <f>VLOOKUP(D9070,'Liste Rayon'!$A$2:$D$10075,4,FALSE)</f>
        <v>#N/A</v>
      </c>
      <c r="L9070" s="4">
        <v>1</v>
      </c>
    </row>
    <row r="9071" spans="8:12" x14ac:dyDescent="0.25">
      <c r="H9071" s="7">
        <f t="shared" si="141"/>
        <v>0</v>
      </c>
      <c r="I9071" s="6" t="str">
        <f>IF(B9071="","",VLOOKUP(D9071,'Liste Rayon'!$A$2:$D$10075,2,FALSE))</f>
        <v/>
      </c>
      <c r="J9071" s="6" t="e">
        <f>VLOOKUP(D9071,'Liste Rayon'!$A$2:$D$10075,3,FALSE)</f>
        <v>#N/A</v>
      </c>
      <c r="K9071" s="6" t="e">
        <f>VLOOKUP(D9071,'Liste Rayon'!$A$2:$D$10075,4,FALSE)</f>
        <v>#N/A</v>
      </c>
      <c r="L9071" s="4">
        <v>1</v>
      </c>
    </row>
    <row r="9072" spans="8:12" x14ac:dyDescent="0.25">
      <c r="H9072" s="7">
        <f t="shared" si="141"/>
        <v>0</v>
      </c>
      <c r="I9072" s="6" t="str">
        <f>IF(B9072="","",VLOOKUP(D9072,'Liste Rayon'!$A$2:$D$10075,2,FALSE))</f>
        <v/>
      </c>
      <c r="J9072" s="6" t="e">
        <f>VLOOKUP(D9072,'Liste Rayon'!$A$2:$D$10075,3,FALSE)</f>
        <v>#N/A</v>
      </c>
      <c r="K9072" s="6" t="e">
        <f>VLOOKUP(D9072,'Liste Rayon'!$A$2:$D$10075,4,FALSE)</f>
        <v>#N/A</v>
      </c>
      <c r="L9072" s="4">
        <v>1</v>
      </c>
    </row>
    <row r="9073" spans="8:12" x14ac:dyDescent="0.25">
      <c r="H9073" s="7">
        <f t="shared" si="141"/>
        <v>0</v>
      </c>
      <c r="I9073" s="6" t="str">
        <f>IF(B9073="","",VLOOKUP(D9073,'Liste Rayon'!$A$2:$D$10075,2,FALSE))</f>
        <v/>
      </c>
      <c r="J9073" s="6" t="e">
        <f>VLOOKUP(D9073,'Liste Rayon'!$A$2:$D$10075,3,FALSE)</f>
        <v>#N/A</v>
      </c>
      <c r="K9073" s="6" t="e">
        <f>VLOOKUP(D9073,'Liste Rayon'!$A$2:$D$10075,4,FALSE)</f>
        <v>#N/A</v>
      </c>
      <c r="L9073" s="4">
        <v>1</v>
      </c>
    </row>
    <row r="9074" spans="8:12" x14ac:dyDescent="0.25">
      <c r="H9074" s="7">
        <f t="shared" si="141"/>
        <v>0</v>
      </c>
      <c r="I9074" s="6" t="str">
        <f>IF(B9074="","",VLOOKUP(D9074,'Liste Rayon'!$A$2:$D$10075,2,FALSE))</f>
        <v/>
      </c>
      <c r="J9074" s="6" t="e">
        <f>VLOOKUP(D9074,'Liste Rayon'!$A$2:$D$10075,3,FALSE)</f>
        <v>#N/A</v>
      </c>
      <c r="K9074" s="6" t="e">
        <f>VLOOKUP(D9074,'Liste Rayon'!$A$2:$D$10075,4,FALSE)</f>
        <v>#N/A</v>
      </c>
      <c r="L9074" s="4">
        <v>1</v>
      </c>
    </row>
    <row r="9075" spans="8:12" x14ac:dyDescent="0.25">
      <c r="H9075" s="7">
        <f t="shared" si="141"/>
        <v>0</v>
      </c>
      <c r="I9075" s="6" t="str">
        <f>IF(B9075="","",VLOOKUP(D9075,'Liste Rayon'!$A$2:$D$10075,2,FALSE))</f>
        <v/>
      </c>
      <c r="J9075" s="6" t="e">
        <f>VLOOKUP(D9075,'Liste Rayon'!$A$2:$D$10075,3,FALSE)</f>
        <v>#N/A</v>
      </c>
      <c r="K9075" s="6" t="e">
        <f>VLOOKUP(D9075,'Liste Rayon'!$A$2:$D$10075,4,FALSE)</f>
        <v>#N/A</v>
      </c>
      <c r="L9075" s="4">
        <v>1</v>
      </c>
    </row>
    <row r="9076" spans="8:12" x14ac:dyDescent="0.25">
      <c r="H9076" s="7">
        <f t="shared" si="141"/>
        <v>0</v>
      </c>
      <c r="I9076" s="6" t="str">
        <f>IF(B9076="","",VLOOKUP(D9076,'Liste Rayon'!$A$2:$D$10075,2,FALSE))</f>
        <v/>
      </c>
      <c r="J9076" s="6" t="e">
        <f>VLOOKUP(D9076,'Liste Rayon'!$A$2:$D$10075,3,FALSE)</f>
        <v>#N/A</v>
      </c>
      <c r="K9076" s="6" t="e">
        <f>VLOOKUP(D9076,'Liste Rayon'!$A$2:$D$10075,4,FALSE)</f>
        <v>#N/A</v>
      </c>
      <c r="L9076" s="4">
        <v>1</v>
      </c>
    </row>
    <row r="9077" spans="8:12" x14ac:dyDescent="0.25">
      <c r="H9077" s="7">
        <f t="shared" si="141"/>
        <v>0</v>
      </c>
      <c r="I9077" s="6" t="str">
        <f>IF(B9077="","",VLOOKUP(D9077,'Liste Rayon'!$A$2:$D$10075,2,FALSE))</f>
        <v/>
      </c>
      <c r="J9077" s="6" t="e">
        <f>VLOOKUP(D9077,'Liste Rayon'!$A$2:$D$10075,3,FALSE)</f>
        <v>#N/A</v>
      </c>
      <c r="K9077" s="6" t="e">
        <f>VLOOKUP(D9077,'Liste Rayon'!$A$2:$D$10075,4,FALSE)</f>
        <v>#N/A</v>
      </c>
      <c r="L9077" s="4">
        <v>1</v>
      </c>
    </row>
    <row r="9078" spans="8:12" x14ac:dyDescent="0.25">
      <c r="H9078" s="7">
        <f t="shared" si="141"/>
        <v>0</v>
      </c>
      <c r="I9078" s="6" t="str">
        <f>IF(B9078="","",VLOOKUP(D9078,'Liste Rayon'!$A$2:$D$10075,2,FALSE))</f>
        <v/>
      </c>
      <c r="J9078" s="6" t="e">
        <f>VLOOKUP(D9078,'Liste Rayon'!$A$2:$D$10075,3,FALSE)</f>
        <v>#N/A</v>
      </c>
      <c r="K9078" s="6" t="e">
        <f>VLOOKUP(D9078,'Liste Rayon'!$A$2:$D$10075,4,FALSE)</f>
        <v>#N/A</v>
      </c>
      <c r="L9078" s="4">
        <v>1</v>
      </c>
    </row>
    <row r="9079" spans="8:12" x14ac:dyDescent="0.25">
      <c r="H9079" s="7">
        <f t="shared" si="141"/>
        <v>0</v>
      </c>
      <c r="I9079" s="6" t="str">
        <f>IF(B9079="","",VLOOKUP(D9079,'Liste Rayon'!$A$2:$D$10075,2,FALSE))</f>
        <v/>
      </c>
      <c r="J9079" s="6" t="e">
        <f>VLOOKUP(D9079,'Liste Rayon'!$A$2:$D$10075,3,FALSE)</f>
        <v>#N/A</v>
      </c>
      <c r="K9079" s="6" t="e">
        <f>VLOOKUP(D9079,'Liste Rayon'!$A$2:$D$10075,4,FALSE)</f>
        <v>#N/A</v>
      </c>
      <c r="L9079" s="4">
        <v>1</v>
      </c>
    </row>
    <row r="9080" spans="8:12" x14ac:dyDescent="0.25">
      <c r="H9080" s="7">
        <f t="shared" si="141"/>
        <v>0</v>
      </c>
      <c r="I9080" s="6" t="str">
        <f>IF(B9080="","",VLOOKUP(D9080,'Liste Rayon'!$A$2:$D$10075,2,FALSE))</f>
        <v/>
      </c>
      <c r="J9080" s="6" t="e">
        <f>VLOOKUP(D9080,'Liste Rayon'!$A$2:$D$10075,3,FALSE)</f>
        <v>#N/A</v>
      </c>
      <c r="K9080" s="6" t="e">
        <f>VLOOKUP(D9080,'Liste Rayon'!$A$2:$D$10075,4,FALSE)</f>
        <v>#N/A</v>
      </c>
      <c r="L9080" s="4">
        <v>1</v>
      </c>
    </row>
    <row r="9081" spans="8:12" x14ac:dyDescent="0.25">
      <c r="H9081" s="7">
        <f t="shared" si="141"/>
        <v>0</v>
      </c>
      <c r="I9081" s="6" t="str">
        <f>IF(B9081="","",VLOOKUP(D9081,'Liste Rayon'!$A$2:$D$10075,2,FALSE))</f>
        <v/>
      </c>
      <c r="J9081" s="6" t="e">
        <f>VLOOKUP(D9081,'Liste Rayon'!$A$2:$D$10075,3,FALSE)</f>
        <v>#N/A</v>
      </c>
      <c r="K9081" s="6" t="e">
        <f>VLOOKUP(D9081,'Liste Rayon'!$A$2:$D$10075,4,FALSE)</f>
        <v>#N/A</v>
      </c>
      <c r="L9081" s="4">
        <v>1</v>
      </c>
    </row>
    <row r="9082" spans="8:12" x14ac:dyDescent="0.25">
      <c r="H9082" s="7">
        <f t="shared" si="141"/>
        <v>0</v>
      </c>
      <c r="I9082" s="6" t="str">
        <f>IF(B9082="","",VLOOKUP(D9082,'Liste Rayon'!$A$2:$D$10075,2,FALSE))</f>
        <v/>
      </c>
      <c r="J9082" s="6" t="e">
        <f>VLOOKUP(D9082,'Liste Rayon'!$A$2:$D$10075,3,FALSE)</f>
        <v>#N/A</v>
      </c>
      <c r="K9082" s="6" t="e">
        <f>VLOOKUP(D9082,'Liste Rayon'!$A$2:$D$10075,4,FALSE)</f>
        <v>#N/A</v>
      </c>
      <c r="L9082" s="4">
        <v>1</v>
      </c>
    </row>
    <row r="9083" spans="8:12" x14ac:dyDescent="0.25">
      <c r="H9083" s="7">
        <f t="shared" si="141"/>
        <v>0</v>
      </c>
      <c r="I9083" s="6" t="str">
        <f>IF(B9083="","",VLOOKUP(D9083,'Liste Rayon'!$A$2:$D$10075,2,FALSE))</f>
        <v/>
      </c>
      <c r="J9083" s="6" t="e">
        <f>VLOOKUP(D9083,'Liste Rayon'!$A$2:$D$10075,3,FALSE)</f>
        <v>#N/A</v>
      </c>
      <c r="K9083" s="6" t="e">
        <f>VLOOKUP(D9083,'Liste Rayon'!$A$2:$D$10075,4,FALSE)</f>
        <v>#N/A</v>
      </c>
      <c r="L9083" s="4">
        <v>1</v>
      </c>
    </row>
    <row r="9084" spans="8:12" x14ac:dyDescent="0.25">
      <c r="H9084" s="7">
        <f t="shared" si="141"/>
        <v>0</v>
      </c>
      <c r="I9084" s="6" t="str">
        <f>IF(B9084="","",VLOOKUP(D9084,'Liste Rayon'!$A$2:$D$10075,2,FALSE))</f>
        <v/>
      </c>
      <c r="J9084" s="6" t="e">
        <f>VLOOKUP(D9084,'Liste Rayon'!$A$2:$D$10075,3,FALSE)</f>
        <v>#N/A</v>
      </c>
      <c r="K9084" s="6" t="e">
        <f>VLOOKUP(D9084,'Liste Rayon'!$A$2:$D$10075,4,FALSE)</f>
        <v>#N/A</v>
      </c>
      <c r="L9084" s="4">
        <v>1</v>
      </c>
    </row>
    <row r="9085" spans="8:12" x14ac:dyDescent="0.25">
      <c r="H9085" s="7">
        <f t="shared" si="141"/>
        <v>0</v>
      </c>
      <c r="I9085" s="6" t="str">
        <f>IF(B9085="","",VLOOKUP(D9085,'Liste Rayon'!$A$2:$D$10075,2,FALSE))</f>
        <v/>
      </c>
      <c r="J9085" s="6" t="e">
        <f>VLOOKUP(D9085,'Liste Rayon'!$A$2:$D$10075,3,FALSE)</f>
        <v>#N/A</v>
      </c>
      <c r="K9085" s="6" t="e">
        <f>VLOOKUP(D9085,'Liste Rayon'!$A$2:$D$10075,4,FALSE)</f>
        <v>#N/A</v>
      </c>
      <c r="L9085" s="4">
        <v>1</v>
      </c>
    </row>
    <row r="9086" spans="8:12" x14ac:dyDescent="0.25">
      <c r="H9086" s="7">
        <f t="shared" si="141"/>
        <v>0</v>
      </c>
      <c r="I9086" s="6" t="str">
        <f>IF(B9086="","",VLOOKUP(D9086,'Liste Rayon'!$A$2:$D$10075,2,FALSE))</f>
        <v/>
      </c>
      <c r="J9086" s="6" t="e">
        <f>VLOOKUP(D9086,'Liste Rayon'!$A$2:$D$10075,3,FALSE)</f>
        <v>#N/A</v>
      </c>
      <c r="K9086" s="6" t="e">
        <f>VLOOKUP(D9086,'Liste Rayon'!$A$2:$D$10075,4,FALSE)</f>
        <v>#N/A</v>
      </c>
      <c r="L9086" s="4">
        <v>1</v>
      </c>
    </row>
    <row r="9087" spans="8:12" x14ac:dyDescent="0.25">
      <c r="H9087" s="7">
        <f t="shared" si="141"/>
        <v>0</v>
      </c>
      <c r="I9087" s="6" t="str">
        <f>IF(B9087="","",VLOOKUP(D9087,'Liste Rayon'!$A$2:$D$10075,2,FALSE))</f>
        <v/>
      </c>
      <c r="J9087" s="6" t="e">
        <f>VLOOKUP(D9087,'Liste Rayon'!$A$2:$D$10075,3,FALSE)</f>
        <v>#N/A</v>
      </c>
      <c r="K9087" s="6" t="e">
        <f>VLOOKUP(D9087,'Liste Rayon'!$A$2:$D$10075,4,FALSE)</f>
        <v>#N/A</v>
      </c>
      <c r="L9087" s="4">
        <v>1</v>
      </c>
    </row>
    <row r="9088" spans="8:12" x14ac:dyDescent="0.25">
      <c r="H9088" s="7">
        <f t="shared" si="141"/>
        <v>0</v>
      </c>
      <c r="I9088" s="6" t="str">
        <f>IF(B9088="","",VLOOKUP(D9088,'Liste Rayon'!$A$2:$D$10075,2,FALSE))</f>
        <v/>
      </c>
      <c r="J9088" s="6" t="e">
        <f>VLOOKUP(D9088,'Liste Rayon'!$A$2:$D$10075,3,FALSE)</f>
        <v>#N/A</v>
      </c>
      <c r="K9088" s="6" t="e">
        <f>VLOOKUP(D9088,'Liste Rayon'!$A$2:$D$10075,4,FALSE)</f>
        <v>#N/A</v>
      </c>
      <c r="L9088" s="4">
        <v>1</v>
      </c>
    </row>
    <row r="9089" spans="8:12" x14ac:dyDescent="0.25">
      <c r="H9089" s="7">
        <f t="shared" si="141"/>
        <v>0</v>
      </c>
      <c r="I9089" s="6" t="str">
        <f>IF(B9089="","",VLOOKUP(D9089,'Liste Rayon'!$A$2:$D$10075,2,FALSE))</f>
        <v/>
      </c>
      <c r="J9089" s="6" t="e">
        <f>VLOOKUP(D9089,'Liste Rayon'!$A$2:$D$10075,3,FALSE)</f>
        <v>#N/A</v>
      </c>
      <c r="K9089" s="6" t="e">
        <f>VLOOKUP(D9089,'Liste Rayon'!$A$2:$D$10075,4,FALSE)</f>
        <v>#N/A</v>
      </c>
      <c r="L9089" s="4">
        <v>1</v>
      </c>
    </row>
    <row r="9090" spans="8:12" x14ac:dyDescent="0.25">
      <c r="H9090" s="7">
        <f t="shared" ref="H9090:H9153" si="142">+G9090-E9090</f>
        <v>0</v>
      </c>
      <c r="I9090" s="6" t="str">
        <f>IF(B9090="","",VLOOKUP(D9090,'Liste Rayon'!$A$2:$D$10075,2,FALSE))</f>
        <v/>
      </c>
      <c r="J9090" s="6" t="e">
        <f>VLOOKUP(D9090,'Liste Rayon'!$A$2:$D$10075,3,FALSE)</f>
        <v>#N/A</v>
      </c>
      <c r="K9090" s="6" t="e">
        <f>VLOOKUP(D9090,'Liste Rayon'!$A$2:$D$10075,4,FALSE)</f>
        <v>#N/A</v>
      </c>
      <c r="L9090" s="4">
        <v>1</v>
      </c>
    </row>
    <row r="9091" spans="8:12" x14ac:dyDescent="0.25">
      <c r="H9091" s="7">
        <f t="shared" si="142"/>
        <v>0</v>
      </c>
      <c r="I9091" s="6" t="str">
        <f>IF(B9091="","",VLOOKUP(D9091,'Liste Rayon'!$A$2:$D$10075,2,FALSE))</f>
        <v/>
      </c>
      <c r="J9091" s="6" t="e">
        <f>VLOOKUP(D9091,'Liste Rayon'!$A$2:$D$10075,3,FALSE)</f>
        <v>#N/A</v>
      </c>
      <c r="K9091" s="6" t="e">
        <f>VLOOKUP(D9091,'Liste Rayon'!$A$2:$D$10075,4,FALSE)</f>
        <v>#N/A</v>
      </c>
      <c r="L9091" s="4">
        <v>1</v>
      </c>
    </row>
    <row r="9092" spans="8:12" x14ac:dyDescent="0.25">
      <c r="H9092" s="7">
        <f t="shared" si="142"/>
        <v>0</v>
      </c>
      <c r="I9092" s="6" t="str">
        <f>IF(B9092="","",VLOOKUP(D9092,'Liste Rayon'!$A$2:$D$10075,2,FALSE))</f>
        <v/>
      </c>
      <c r="J9092" s="6" t="e">
        <f>VLOOKUP(D9092,'Liste Rayon'!$A$2:$D$10075,3,FALSE)</f>
        <v>#N/A</v>
      </c>
      <c r="K9092" s="6" t="e">
        <f>VLOOKUP(D9092,'Liste Rayon'!$A$2:$D$10075,4,FALSE)</f>
        <v>#N/A</v>
      </c>
      <c r="L9092" s="4">
        <v>1</v>
      </c>
    </row>
    <row r="9093" spans="8:12" x14ac:dyDescent="0.25">
      <c r="H9093" s="7">
        <f t="shared" si="142"/>
        <v>0</v>
      </c>
      <c r="I9093" s="6" t="str">
        <f>IF(B9093="","",VLOOKUP(D9093,'Liste Rayon'!$A$2:$D$10075,2,FALSE))</f>
        <v/>
      </c>
      <c r="J9093" s="6" t="e">
        <f>VLOOKUP(D9093,'Liste Rayon'!$A$2:$D$10075,3,FALSE)</f>
        <v>#N/A</v>
      </c>
      <c r="K9093" s="6" t="e">
        <f>VLOOKUP(D9093,'Liste Rayon'!$A$2:$D$10075,4,FALSE)</f>
        <v>#N/A</v>
      </c>
      <c r="L9093" s="4">
        <v>1</v>
      </c>
    </row>
    <row r="9094" spans="8:12" x14ac:dyDescent="0.25">
      <c r="H9094" s="7">
        <f t="shared" si="142"/>
        <v>0</v>
      </c>
      <c r="I9094" s="6" t="str">
        <f>IF(B9094="","",VLOOKUP(D9094,'Liste Rayon'!$A$2:$D$10075,2,FALSE))</f>
        <v/>
      </c>
      <c r="J9094" s="6" t="e">
        <f>VLOOKUP(D9094,'Liste Rayon'!$A$2:$D$10075,3,FALSE)</f>
        <v>#N/A</v>
      </c>
      <c r="K9094" s="6" t="e">
        <f>VLOOKUP(D9094,'Liste Rayon'!$A$2:$D$10075,4,FALSE)</f>
        <v>#N/A</v>
      </c>
      <c r="L9094" s="4">
        <v>1</v>
      </c>
    </row>
    <row r="9095" spans="8:12" x14ac:dyDescent="0.25">
      <c r="H9095" s="7">
        <f t="shared" si="142"/>
        <v>0</v>
      </c>
      <c r="I9095" s="6" t="str">
        <f>IF(B9095="","",VLOOKUP(D9095,'Liste Rayon'!$A$2:$D$10075,2,FALSE))</f>
        <v/>
      </c>
      <c r="J9095" s="6" t="e">
        <f>VLOOKUP(D9095,'Liste Rayon'!$A$2:$D$10075,3,FALSE)</f>
        <v>#N/A</v>
      </c>
      <c r="K9095" s="6" t="e">
        <f>VLOOKUP(D9095,'Liste Rayon'!$A$2:$D$10075,4,FALSE)</f>
        <v>#N/A</v>
      </c>
      <c r="L9095" s="4">
        <v>1</v>
      </c>
    </row>
    <row r="9096" spans="8:12" x14ac:dyDescent="0.25">
      <c r="H9096" s="7">
        <f t="shared" si="142"/>
        <v>0</v>
      </c>
      <c r="I9096" s="6" t="str">
        <f>IF(B9096="","",VLOOKUP(D9096,'Liste Rayon'!$A$2:$D$10075,2,FALSE))</f>
        <v/>
      </c>
      <c r="J9096" s="6" t="e">
        <f>VLOOKUP(D9096,'Liste Rayon'!$A$2:$D$10075,3,FALSE)</f>
        <v>#N/A</v>
      </c>
      <c r="K9096" s="6" t="e">
        <f>VLOOKUP(D9096,'Liste Rayon'!$A$2:$D$10075,4,FALSE)</f>
        <v>#N/A</v>
      </c>
      <c r="L9096" s="4">
        <v>1</v>
      </c>
    </row>
    <row r="9097" spans="8:12" x14ac:dyDescent="0.25">
      <c r="H9097" s="7">
        <f t="shared" si="142"/>
        <v>0</v>
      </c>
      <c r="I9097" s="6" t="str">
        <f>IF(B9097="","",VLOOKUP(D9097,'Liste Rayon'!$A$2:$D$10075,2,FALSE))</f>
        <v/>
      </c>
      <c r="J9097" s="6" t="e">
        <f>VLOOKUP(D9097,'Liste Rayon'!$A$2:$D$10075,3,FALSE)</f>
        <v>#N/A</v>
      </c>
      <c r="K9097" s="6" t="e">
        <f>VLOOKUP(D9097,'Liste Rayon'!$A$2:$D$10075,4,FALSE)</f>
        <v>#N/A</v>
      </c>
      <c r="L9097" s="4">
        <v>1</v>
      </c>
    </row>
    <row r="9098" spans="8:12" x14ac:dyDescent="0.25">
      <c r="H9098" s="7">
        <f t="shared" si="142"/>
        <v>0</v>
      </c>
      <c r="I9098" s="6" t="str">
        <f>IF(B9098="","",VLOOKUP(D9098,'Liste Rayon'!$A$2:$D$10075,2,FALSE))</f>
        <v/>
      </c>
      <c r="J9098" s="6" t="e">
        <f>VLOOKUP(D9098,'Liste Rayon'!$A$2:$D$10075,3,FALSE)</f>
        <v>#N/A</v>
      </c>
      <c r="K9098" s="6" t="e">
        <f>VLOOKUP(D9098,'Liste Rayon'!$A$2:$D$10075,4,FALSE)</f>
        <v>#N/A</v>
      </c>
      <c r="L9098" s="4">
        <v>1</v>
      </c>
    </row>
    <row r="9099" spans="8:12" x14ac:dyDescent="0.25">
      <c r="H9099" s="7">
        <f t="shared" si="142"/>
        <v>0</v>
      </c>
      <c r="I9099" s="6" t="str">
        <f>IF(B9099="","",VLOOKUP(D9099,'Liste Rayon'!$A$2:$D$10075,2,FALSE))</f>
        <v/>
      </c>
      <c r="J9099" s="6" t="e">
        <f>VLOOKUP(D9099,'Liste Rayon'!$A$2:$D$10075,3,FALSE)</f>
        <v>#N/A</v>
      </c>
      <c r="K9099" s="6" t="e">
        <f>VLOOKUP(D9099,'Liste Rayon'!$A$2:$D$10075,4,FALSE)</f>
        <v>#N/A</v>
      </c>
      <c r="L9099" s="4">
        <v>1</v>
      </c>
    </row>
    <row r="9100" spans="8:12" x14ac:dyDescent="0.25">
      <c r="H9100" s="7">
        <f t="shared" si="142"/>
        <v>0</v>
      </c>
      <c r="I9100" s="6" t="str">
        <f>IF(B9100="","",VLOOKUP(D9100,'Liste Rayon'!$A$2:$D$10075,2,FALSE))</f>
        <v/>
      </c>
      <c r="J9100" s="6" t="e">
        <f>VLOOKUP(D9100,'Liste Rayon'!$A$2:$D$10075,3,FALSE)</f>
        <v>#N/A</v>
      </c>
      <c r="K9100" s="6" t="e">
        <f>VLOOKUP(D9100,'Liste Rayon'!$A$2:$D$10075,4,FALSE)</f>
        <v>#N/A</v>
      </c>
      <c r="L9100" s="4">
        <v>1</v>
      </c>
    </row>
    <row r="9101" spans="8:12" x14ac:dyDescent="0.25">
      <c r="H9101" s="7">
        <f t="shared" si="142"/>
        <v>0</v>
      </c>
      <c r="I9101" s="6" t="str">
        <f>IF(B9101="","",VLOOKUP(D9101,'Liste Rayon'!$A$2:$D$10075,2,FALSE))</f>
        <v/>
      </c>
      <c r="J9101" s="6" t="e">
        <f>VLOOKUP(D9101,'Liste Rayon'!$A$2:$D$10075,3,FALSE)</f>
        <v>#N/A</v>
      </c>
      <c r="K9101" s="6" t="e">
        <f>VLOOKUP(D9101,'Liste Rayon'!$A$2:$D$10075,4,FALSE)</f>
        <v>#N/A</v>
      </c>
      <c r="L9101" s="4">
        <v>1</v>
      </c>
    </row>
    <row r="9102" spans="8:12" x14ac:dyDescent="0.25">
      <c r="H9102" s="7">
        <f t="shared" si="142"/>
        <v>0</v>
      </c>
      <c r="I9102" s="6" t="str">
        <f>IF(B9102="","",VLOOKUP(D9102,'Liste Rayon'!$A$2:$D$10075,2,FALSE))</f>
        <v/>
      </c>
      <c r="J9102" s="6" t="e">
        <f>VLOOKUP(D9102,'Liste Rayon'!$A$2:$D$10075,3,FALSE)</f>
        <v>#N/A</v>
      </c>
      <c r="K9102" s="6" t="e">
        <f>VLOOKUP(D9102,'Liste Rayon'!$A$2:$D$10075,4,FALSE)</f>
        <v>#N/A</v>
      </c>
      <c r="L9102" s="4">
        <v>1</v>
      </c>
    </row>
    <row r="9103" spans="8:12" x14ac:dyDescent="0.25">
      <c r="H9103" s="7">
        <f t="shared" si="142"/>
        <v>0</v>
      </c>
      <c r="I9103" s="6" t="str">
        <f>IF(B9103="","",VLOOKUP(D9103,'Liste Rayon'!$A$2:$D$10075,2,FALSE))</f>
        <v/>
      </c>
      <c r="J9103" s="6" t="e">
        <f>VLOOKUP(D9103,'Liste Rayon'!$A$2:$D$10075,3,FALSE)</f>
        <v>#N/A</v>
      </c>
      <c r="K9103" s="6" t="e">
        <f>VLOOKUP(D9103,'Liste Rayon'!$A$2:$D$10075,4,FALSE)</f>
        <v>#N/A</v>
      </c>
      <c r="L9103" s="4">
        <v>1</v>
      </c>
    </row>
    <row r="9104" spans="8:12" x14ac:dyDescent="0.25">
      <c r="H9104" s="7">
        <f t="shared" si="142"/>
        <v>0</v>
      </c>
      <c r="I9104" s="6" t="str">
        <f>IF(B9104="","",VLOOKUP(D9104,'Liste Rayon'!$A$2:$D$10075,2,FALSE))</f>
        <v/>
      </c>
      <c r="J9104" s="6" t="e">
        <f>VLOOKUP(D9104,'Liste Rayon'!$A$2:$D$10075,3,FALSE)</f>
        <v>#N/A</v>
      </c>
      <c r="K9104" s="6" t="e">
        <f>VLOOKUP(D9104,'Liste Rayon'!$A$2:$D$10075,4,FALSE)</f>
        <v>#N/A</v>
      </c>
      <c r="L9104" s="4">
        <v>1</v>
      </c>
    </row>
    <row r="9105" spans="8:12" x14ac:dyDescent="0.25">
      <c r="H9105" s="7">
        <f t="shared" si="142"/>
        <v>0</v>
      </c>
      <c r="I9105" s="6" t="str">
        <f>IF(B9105="","",VLOOKUP(D9105,'Liste Rayon'!$A$2:$D$10075,2,FALSE))</f>
        <v/>
      </c>
      <c r="J9105" s="6" t="e">
        <f>VLOOKUP(D9105,'Liste Rayon'!$A$2:$D$10075,3,FALSE)</f>
        <v>#N/A</v>
      </c>
      <c r="K9105" s="6" t="e">
        <f>VLOOKUP(D9105,'Liste Rayon'!$A$2:$D$10075,4,FALSE)</f>
        <v>#N/A</v>
      </c>
      <c r="L9105" s="4">
        <v>1</v>
      </c>
    </row>
    <row r="9106" spans="8:12" x14ac:dyDescent="0.25">
      <c r="H9106" s="7">
        <f t="shared" si="142"/>
        <v>0</v>
      </c>
      <c r="I9106" s="6" t="str">
        <f>IF(B9106="","",VLOOKUP(D9106,'Liste Rayon'!$A$2:$D$10075,2,FALSE))</f>
        <v/>
      </c>
      <c r="J9106" s="6" t="e">
        <f>VLOOKUP(D9106,'Liste Rayon'!$A$2:$D$10075,3,FALSE)</f>
        <v>#N/A</v>
      </c>
      <c r="K9106" s="6" t="e">
        <f>VLOOKUP(D9106,'Liste Rayon'!$A$2:$D$10075,4,FALSE)</f>
        <v>#N/A</v>
      </c>
      <c r="L9106" s="4">
        <v>1</v>
      </c>
    </row>
    <row r="9107" spans="8:12" x14ac:dyDescent="0.25">
      <c r="H9107" s="7">
        <f t="shared" si="142"/>
        <v>0</v>
      </c>
      <c r="I9107" s="6" t="str">
        <f>IF(B9107="","",VLOOKUP(D9107,'Liste Rayon'!$A$2:$D$10075,2,FALSE))</f>
        <v/>
      </c>
      <c r="J9107" s="6" t="e">
        <f>VLOOKUP(D9107,'Liste Rayon'!$A$2:$D$10075,3,FALSE)</f>
        <v>#N/A</v>
      </c>
      <c r="K9107" s="6" t="e">
        <f>VLOOKUP(D9107,'Liste Rayon'!$A$2:$D$10075,4,FALSE)</f>
        <v>#N/A</v>
      </c>
      <c r="L9107" s="4">
        <v>1</v>
      </c>
    </row>
    <row r="9108" spans="8:12" x14ac:dyDescent="0.25">
      <c r="H9108" s="7">
        <f t="shared" si="142"/>
        <v>0</v>
      </c>
      <c r="I9108" s="6" t="str">
        <f>IF(B9108="","",VLOOKUP(D9108,'Liste Rayon'!$A$2:$D$10075,2,FALSE))</f>
        <v/>
      </c>
      <c r="J9108" s="6" t="e">
        <f>VLOOKUP(D9108,'Liste Rayon'!$A$2:$D$10075,3,FALSE)</f>
        <v>#N/A</v>
      </c>
      <c r="K9108" s="6" t="e">
        <f>VLOOKUP(D9108,'Liste Rayon'!$A$2:$D$10075,4,FALSE)</f>
        <v>#N/A</v>
      </c>
      <c r="L9108" s="4">
        <v>1</v>
      </c>
    </row>
    <row r="9109" spans="8:12" x14ac:dyDescent="0.25">
      <c r="H9109" s="7">
        <f t="shared" si="142"/>
        <v>0</v>
      </c>
      <c r="I9109" s="6" t="str">
        <f>IF(B9109="","",VLOOKUP(D9109,'Liste Rayon'!$A$2:$D$10075,2,FALSE))</f>
        <v/>
      </c>
      <c r="J9109" s="6" t="e">
        <f>VLOOKUP(D9109,'Liste Rayon'!$A$2:$D$10075,3,FALSE)</f>
        <v>#N/A</v>
      </c>
      <c r="K9109" s="6" t="e">
        <f>VLOOKUP(D9109,'Liste Rayon'!$A$2:$D$10075,4,FALSE)</f>
        <v>#N/A</v>
      </c>
      <c r="L9109" s="4">
        <v>1</v>
      </c>
    </row>
    <row r="9110" spans="8:12" x14ac:dyDescent="0.25">
      <c r="H9110" s="7">
        <f t="shared" si="142"/>
        <v>0</v>
      </c>
      <c r="I9110" s="6" t="str">
        <f>IF(B9110="","",VLOOKUP(D9110,'Liste Rayon'!$A$2:$D$10075,2,FALSE))</f>
        <v/>
      </c>
      <c r="J9110" s="6" t="e">
        <f>VLOOKUP(D9110,'Liste Rayon'!$A$2:$D$10075,3,FALSE)</f>
        <v>#N/A</v>
      </c>
      <c r="K9110" s="6" t="e">
        <f>VLOOKUP(D9110,'Liste Rayon'!$A$2:$D$10075,4,FALSE)</f>
        <v>#N/A</v>
      </c>
      <c r="L9110" s="4">
        <v>1</v>
      </c>
    </row>
    <row r="9111" spans="8:12" x14ac:dyDescent="0.25">
      <c r="H9111" s="7">
        <f t="shared" si="142"/>
        <v>0</v>
      </c>
      <c r="I9111" s="6" t="str">
        <f>IF(B9111="","",VLOOKUP(D9111,'Liste Rayon'!$A$2:$D$10075,2,FALSE))</f>
        <v/>
      </c>
      <c r="J9111" s="6" t="e">
        <f>VLOOKUP(D9111,'Liste Rayon'!$A$2:$D$10075,3,FALSE)</f>
        <v>#N/A</v>
      </c>
      <c r="K9111" s="6" t="e">
        <f>VLOOKUP(D9111,'Liste Rayon'!$A$2:$D$10075,4,FALSE)</f>
        <v>#N/A</v>
      </c>
      <c r="L9111" s="4">
        <v>1</v>
      </c>
    </row>
    <row r="9112" spans="8:12" x14ac:dyDescent="0.25">
      <c r="H9112" s="7">
        <f t="shared" si="142"/>
        <v>0</v>
      </c>
      <c r="I9112" s="6" t="str">
        <f>IF(B9112="","",VLOOKUP(D9112,'Liste Rayon'!$A$2:$D$10075,2,FALSE))</f>
        <v/>
      </c>
      <c r="J9112" s="6" t="e">
        <f>VLOOKUP(D9112,'Liste Rayon'!$A$2:$D$10075,3,FALSE)</f>
        <v>#N/A</v>
      </c>
      <c r="K9112" s="6" t="e">
        <f>VLOOKUP(D9112,'Liste Rayon'!$A$2:$D$10075,4,FALSE)</f>
        <v>#N/A</v>
      </c>
      <c r="L9112" s="4">
        <v>1</v>
      </c>
    </row>
    <row r="9113" spans="8:12" x14ac:dyDescent="0.25">
      <c r="H9113" s="7">
        <f t="shared" si="142"/>
        <v>0</v>
      </c>
      <c r="I9113" s="6" t="str">
        <f>IF(B9113="","",VLOOKUP(D9113,'Liste Rayon'!$A$2:$D$10075,2,FALSE))</f>
        <v/>
      </c>
      <c r="J9113" s="6" t="e">
        <f>VLOOKUP(D9113,'Liste Rayon'!$A$2:$D$10075,3,FALSE)</f>
        <v>#N/A</v>
      </c>
      <c r="K9113" s="6" t="e">
        <f>VLOOKUP(D9113,'Liste Rayon'!$A$2:$D$10075,4,FALSE)</f>
        <v>#N/A</v>
      </c>
      <c r="L9113" s="4">
        <v>1</v>
      </c>
    </row>
    <row r="9114" spans="8:12" x14ac:dyDescent="0.25">
      <c r="H9114" s="7">
        <f t="shared" si="142"/>
        <v>0</v>
      </c>
      <c r="I9114" s="6" t="str">
        <f>IF(B9114="","",VLOOKUP(D9114,'Liste Rayon'!$A$2:$D$10075,2,FALSE))</f>
        <v/>
      </c>
      <c r="J9114" s="6" t="e">
        <f>VLOOKUP(D9114,'Liste Rayon'!$A$2:$D$10075,3,FALSE)</f>
        <v>#N/A</v>
      </c>
      <c r="K9114" s="6" t="e">
        <f>VLOOKUP(D9114,'Liste Rayon'!$A$2:$D$10075,4,FALSE)</f>
        <v>#N/A</v>
      </c>
      <c r="L9114" s="4">
        <v>1</v>
      </c>
    </row>
    <row r="9115" spans="8:12" x14ac:dyDescent="0.25">
      <c r="H9115" s="7">
        <f t="shared" si="142"/>
        <v>0</v>
      </c>
      <c r="I9115" s="6" t="str">
        <f>IF(B9115="","",VLOOKUP(D9115,'Liste Rayon'!$A$2:$D$10075,2,FALSE))</f>
        <v/>
      </c>
      <c r="J9115" s="6" t="e">
        <f>VLOOKUP(D9115,'Liste Rayon'!$A$2:$D$10075,3,FALSE)</f>
        <v>#N/A</v>
      </c>
      <c r="K9115" s="6" t="e">
        <f>VLOOKUP(D9115,'Liste Rayon'!$A$2:$D$10075,4,FALSE)</f>
        <v>#N/A</v>
      </c>
      <c r="L9115" s="4">
        <v>1</v>
      </c>
    </row>
    <row r="9116" spans="8:12" x14ac:dyDescent="0.25">
      <c r="H9116" s="7">
        <f t="shared" si="142"/>
        <v>0</v>
      </c>
      <c r="I9116" s="6" t="str">
        <f>IF(B9116="","",VLOOKUP(D9116,'Liste Rayon'!$A$2:$D$10075,2,FALSE))</f>
        <v/>
      </c>
      <c r="J9116" s="6" t="e">
        <f>VLOOKUP(D9116,'Liste Rayon'!$A$2:$D$10075,3,FALSE)</f>
        <v>#N/A</v>
      </c>
      <c r="K9116" s="6" t="e">
        <f>VLOOKUP(D9116,'Liste Rayon'!$A$2:$D$10075,4,FALSE)</f>
        <v>#N/A</v>
      </c>
      <c r="L9116" s="4">
        <v>1</v>
      </c>
    </row>
    <row r="9117" spans="8:12" x14ac:dyDescent="0.25">
      <c r="H9117" s="7">
        <f t="shared" si="142"/>
        <v>0</v>
      </c>
      <c r="I9117" s="6" t="str">
        <f>IF(B9117="","",VLOOKUP(D9117,'Liste Rayon'!$A$2:$D$10075,2,FALSE))</f>
        <v/>
      </c>
      <c r="J9117" s="6" t="e">
        <f>VLOOKUP(D9117,'Liste Rayon'!$A$2:$D$10075,3,FALSE)</f>
        <v>#N/A</v>
      </c>
      <c r="K9117" s="6" t="e">
        <f>VLOOKUP(D9117,'Liste Rayon'!$A$2:$D$10075,4,FALSE)</f>
        <v>#N/A</v>
      </c>
      <c r="L9117" s="4">
        <v>1</v>
      </c>
    </row>
    <row r="9118" spans="8:12" x14ac:dyDescent="0.25">
      <c r="H9118" s="7">
        <f t="shared" si="142"/>
        <v>0</v>
      </c>
      <c r="I9118" s="6" t="str">
        <f>IF(B9118="","",VLOOKUP(D9118,'Liste Rayon'!$A$2:$D$10075,2,FALSE))</f>
        <v/>
      </c>
      <c r="J9118" s="6" t="e">
        <f>VLOOKUP(D9118,'Liste Rayon'!$A$2:$D$10075,3,FALSE)</f>
        <v>#N/A</v>
      </c>
      <c r="K9118" s="6" t="e">
        <f>VLOOKUP(D9118,'Liste Rayon'!$A$2:$D$10075,4,FALSE)</f>
        <v>#N/A</v>
      </c>
      <c r="L9118" s="4">
        <v>1</v>
      </c>
    </row>
    <row r="9119" spans="8:12" x14ac:dyDescent="0.25">
      <c r="H9119" s="7">
        <f t="shared" si="142"/>
        <v>0</v>
      </c>
      <c r="I9119" s="6" t="str">
        <f>IF(B9119="","",VLOOKUP(D9119,'Liste Rayon'!$A$2:$D$10075,2,FALSE))</f>
        <v/>
      </c>
      <c r="J9119" s="6" t="e">
        <f>VLOOKUP(D9119,'Liste Rayon'!$A$2:$D$10075,3,FALSE)</f>
        <v>#N/A</v>
      </c>
      <c r="K9119" s="6" t="e">
        <f>VLOOKUP(D9119,'Liste Rayon'!$A$2:$D$10075,4,FALSE)</f>
        <v>#N/A</v>
      </c>
      <c r="L9119" s="4">
        <v>1</v>
      </c>
    </row>
    <row r="9120" spans="8:12" x14ac:dyDescent="0.25">
      <c r="H9120" s="7">
        <f t="shared" si="142"/>
        <v>0</v>
      </c>
      <c r="I9120" s="6" t="str">
        <f>IF(B9120="","",VLOOKUP(D9120,'Liste Rayon'!$A$2:$D$10075,2,FALSE))</f>
        <v/>
      </c>
      <c r="J9120" s="6" t="e">
        <f>VLOOKUP(D9120,'Liste Rayon'!$A$2:$D$10075,3,FALSE)</f>
        <v>#N/A</v>
      </c>
      <c r="K9120" s="6" t="e">
        <f>VLOOKUP(D9120,'Liste Rayon'!$A$2:$D$10075,4,FALSE)</f>
        <v>#N/A</v>
      </c>
      <c r="L9120" s="4">
        <v>1</v>
      </c>
    </row>
    <row r="9121" spans="8:12" x14ac:dyDescent="0.25">
      <c r="H9121" s="7">
        <f t="shared" si="142"/>
        <v>0</v>
      </c>
      <c r="I9121" s="6" t="str">
        <f>IF(B9121="","",VLOOKUP(D9121,'Liste Rayon'!$A$2:$D$10075,2,FALSE))</f>
        <v/>
      </c>
      <c r="J9121" s="6" t="e">
        <f>VLOOKUP(D9121,'Liste Rayon'!$A$2:$D$10075,3,FALSE)</f>
        <v>#N/A</v>
      </c>
      <c r="K9121" s="6" t="e">
        <f>VLOOKUP(D9121,'Liste Rayon'!$A$2:$D$10075,4,FALSE)</f>
        <v>#N/A</v>
      </c>
      <c r="L9121" s="4">
        <v>1</v>
      </c>
    </row>
    <row r="9122" spans="8:12" x14ac:dyDescent="0.25">
      <c r="H9122" s="7">
        <f t="shared" si="142"/>
        <v>0</v>
      </c>
      <c r="I9122" s="6" t="str">
        <f>IF(B9122="","",VLOOKUP(D9122,'Liste Rayon'!$A$2:$D$10075,2,FALSE))</f>
        <v/>
      </c>
      <c r="J9122" s="6" t="e">
        <f>VLOOKUP(D9122,'Liste Rayon'!$A$2:$D$10075,3,FALSE)</f>
        <v>#N/A</v>
      </c>
      <c r="K9122" s="6" t="e">
        <f>VLOOKUP(D9122,'Liste Rayon'!$A$2:$D$10075,4,FALSE)</f>
        <v>#N/A</v>
      </c>
      <c r="L9122" s="4">
        <v>1</v>
      </c>
    </row>
    <row r="9123" spans="8:12" x14ac:dyDescent="0.25">
      <c r="H9123" s="7">
        <f t="shared" si="142"/>
        <v>0</v>
      </c>
      <c r="I9123" s="6" t="str">
        <f>IF(B9123="","",VLOOKUP(D9123,'Liste Rayon'!$A$2:$D$10075,2,FALSE))</f>
        <v/>
      </c>
      <c r="J9123" s="6" t="e">
        <f>VLOOKUP(D9123,'Liste Rayon'!$A$2:$D$10075,3,FALSE)</f>
        <v>#N/A</v>
      </c>
      <c r="K9123" s="6" t="e">
        <f>VLOOKUP(D9123,'Liste Rayon'!$A$2:$D$10075,4,FALSE)</f>
        <v>#N/A</v>
      </c>
      <c r="L9123" s="4">
        <v>1</v>
      </c>
    </row>
    <row r="9124" spans="8:12" x14ac:dyDescent="0.25">
      <c r="H9124" s="7">
        <f t="shared" si="142"/>
        <v>0</v>
      </c>
      <c r="I9124" s="6" t="str">
        <f>IF(B9124="","",VLOOKUP(D9124,'Liste Rayon'!$A$2:$D$10075,2,FALSE))</f>
        <v/>
      </c>
      <c r="J9124" s="6" t="e">
        <f>VLOOKUP(D9124,'Liste Rayon'!$A$2:$D$10075,3,FALSE)</f>
        <v>#N/A</v>
      </c>
      <c r="K9124" s="6" t="e">
        <f>VLOOKUP(D9124,'Liste Rayon'!$A$2:$D$10075,4,FALSE)</f>
        <v>#N/A</v>
      </c>
      <c r="L9124" s="4">
        <v>1</v>
      </c>
    </row>
    <row r="9125" spans="8:12" x14ac:dyDescent="0.25">
      <c r="H9125" s="7">
        <f t="shared" si="142"/>
        <v>0</v>
      </c>
      <c r="I9125" s="6" t="str">
        <f>IF(B9125="","",VLOOKUP(D9125,'Liste Rayon'!$A$2:$D$10075,2,FALSE))</f>
        <v/>
      </c>
      <c r="J9125" s="6" t="e">
        <f>VLOOKUP(D9125,'Liste Rayon'!$A$2:$D$10075,3,FALSE)</f>
        <v>#N/A</v>
      </c>
      <c r="K9125" s="6" t="e">
        <f>VLOOKUP(D9125,'Liste Rayon'!$A$2:$D$10075,4,FALSE)</f>
        <v>#N/A</v>
      </c>
      <c r="L9125" s="4">
        <v>1</v>
      </c>
    </row>
    <row r="9126" spans="8:12" x14ac:dyDescent="0.25">
      <c r="H9126" s="7">
        <f t="shared" si="142"/>
        <v>0</v>
      </c>
      <c r="I9126" s="6" t="str">
        <f>IF(B9126="","",VLOOKUP(D9126,'Liste Rayon'!$A$2:$D$10075,2,FALSE))</f>
        <v/>
      </c>
      <c r="J9126" s="6" t="e">
        <f>VLOOKUP(D9126,'Liste Rayon'!$A$2:$D$10075,3,FALSE)</f>
        <v>#N/A</v>
      </c>
      <c r="K9126" s="6" t="e">
        <f>VLOOKUP(D9126,'Liste Rayon'!$A$2:$D$10075,4,FALSE)</f>
        <v>#N/A</v>
      </c>
      <c r="L9126" s="4">
        <v>1</v>
      </c>
    </row>
    <row r="9127" spans="8:12" x14ac:dyDescent="0.25">
      <c r="H9127" s="7">
        <f t="shared" si="142"/>
        <v>0</v>
      </c>
      <c r="I9127" s="6" t="str">
        <f>IF(B9127="","",VLOOKUP(D9127,'Liste Rayon'!$A$2:$D$10075,2,FALSE))</f>
        <v/>
      </c>
      <c r="J9127" s="6" t="e">
        <f>VLOOKUP(D9127,'Liste Rayon'!$A$2:$D$10075,3,FALSE)</f>
        <v>#N/A</v>
      </c>
      <c r="K9127" s="6" t="e">
        <f>VLOOKUP(D9127,'Liste Rayon'!$A$2:$D$10075,4,FALSE)</f>
        <v>#N/A</v>
      </c>
      <c r="L9127" s="4">
        <v>1</v>
      </c>
    </row>
    <row r="9128" spans="8:12" x14ac:dyDescent="0.25">
      <c r="H9128" s="7">
        <f t="shared" si="142"/>
        <v>0</v>
      </c>
      <c r="I9128" s="6" t="str">
        <f>IF(B9128="","",VLOOKUP(D9128,'Liste Rayon'!$A$2:$D$10075,2,FALSE))</f>
        <v/>
      </c>
      <c r="J9128" s="6" t="e">
        <f>VLOOKUP(D9128,'Liste Rayon'!$A$2:$D$10075,3,FALSE)</f>
        <v>#N/A</v>
      </c>
      <c r="K9128" s="6" t="e">
        <f>VLOOKUP(D9128,'Liste Rayon'!$A$2:$D$10075,4,FALSE)</f>
        <v>#N/A</v>
      </c>
      <c r="L9128" s="4">
        <v>1</v>
      </c>
    </row>
    <row r="9129" spans="8:12" x14ac:dyDescent="0.25">
      <c r="H9129" s="7">
        <f t="shared" si="142"/>
        <v>0</v>
      </c>
      <c r="I9129" s="6" t="str">
        <f>IF(B9129="","",VLOOKUP(D9129,'Liste Rayon'!$A$2:$D$10075,2,FALSE))</f>
        <v/>
      </c>
      <c r="J9129" s="6" t="e">
        <f>VLOOKUP(D9129,'Liste Rayon'!$A$2:$D$10075,3,FALSE)</f>
        <v>#N/A</v>
      </c>
      <c r="K9129" s="6" t="e">
        <f>VLOOKUP(D9129,'Liste Rayon'!$A$2:$D$10075,4,FALSE)</f>
        <v>#N/A</v>
      </c>
      <c r="L9129" s="4">
        <v>1</v>
      </c>
    </row>
    <row r="9130" spans="8:12" x14ac:dyDescent="0.25">
      <c r="H9130" s="7">
        <f t="shared" si="142"/>
        <v>0</v>
      </c>
      <c r="I9130" s="6" t="str">
        <f>IF(B9130="","",VLOOKUP(D9130,'Liste Rayon'!$A$2:$D$10075,2,FALSE))</f>
        <v/>
      </c>
      <c r="J9130" s="6" t="e">
        <f>VLOOKUP(D9130,'Liste Rayon'!$A$2:$D$10075,3,FALSE)</f>
        <v>#N/A</v>
      </c>
      <c r="K9130" s="6" t="e">
        <f>VLOOKUP(D9130,'Liste Rayon'!$A$2:$D$10075,4,FALSE)</f>
        <v>#N/A</v>
      </c>
      <c r="L9130" s="4">
        <v>1</v>
      </c>
    </row>
    <row r="9131" spans="8:12" x14ac:dyDescent="0.25">
      <c r="H9131" s="7">
        <f t="shared" si="142"/>
        <v>0</v>
      </c>
      <c r="I9131" s="6" t="str">
        <f>IF(B9131="","",VLOOKUP(D9131,'Liste Rayon'!$A$2:$D$10075,2,FALSE))</f>
        <v/>
      </c>
      <c r="J9131" s="6" t="e">
        <f>VLOOKUP(D9131,'Liste Rayon'!$A$2:$D$10075,3,FALSE)</f>
        <v>#N/A</v>
      </c>
      <c r="K9131" s="6" t="e">
        <f>VLOOKUP(D9131,'Liste Rayon'!$A$2:$D$10075,4,FALSE)</f>
        <v>#N/A</v>
      </c>
      <c r="L9131" s="4">
        <v>1</v>
      </c>
    </row>
    <row r="9132" spans="8:12" x14ac:dyDescent="0.25">
      <c r="H9132" s="7">
        <f t="shared" si="142"/>
        <v>0</v>
      </c>
      <c r="I9132" s="6" t="str">
        <f>IF(B9132="","",VLOOKUP(D9132,'Liste Rayon'!$A$2:$D$10075,2,FALSE))</f>
        <v/>
      </c>
      <c r="J9132" s="6" t="e">
        <f>VLOOKUP(D9132,'Liste Rayon'!$A$2:$D$10075,3,FALSE)</f>
        <v>#N/A</v>
      </c>
      <c r="K9132" s="6" t="e">
        <f>VLOOKUP(D9132,'Liste Rayon'!$A$2:$D$10075,4,FALSE)</f>
        <v>#N/A</v>
      </c>
      <c r="L9132" s="4">
        <v>1</v>
      </c>
    </row>
    <row r="9133" spans="8:12" x14ac:dyDescent="0.25">
      <c r="H9133" s="7">
        <f t="shared" si="142"/>
        <v>0</v>
      </c>
      <c r="I9133" s="6" t="str">
        <f>IF(B9133="","",VLOOKUP(D9133,'Liste Rayon'!$A$2:$D$10075,2,FALSE))</f>
        <v/>
      </c>
      <c r="J9133" s="6" t="e">
        <f>VLOOKUP(D9133,'Liste Rayon'!$A$2:$D$10075,3,FALSE)</f>
        <v>#N/A</v>
      </c>
      <c r="K9133" s="6" t="e">
        <f>VLOOKUP(D9133,'Liste Rayon'!$A$2:$D$10075,4,FALSE)</f>
        <v>#N/A</v>
      </c>
      <c r="L9133" s="4">
        <v>1</v>
      </c>
    </row>
    <row r="9134" spans="8:12" x14ac:dyDescent="0.25">
      <c r="H9134" s="7">
        <f t="shared" si="142"/>
        <v>0</v>
      </c>
      <c r="I9134" s="6" t="str">
        <f>IF(B9134="","",VLOOKUP(D9134,'Liste Rayon'!$A$2:$D$10075,2,FALSE))</f>
        <v/>
      </c>
      <c r="J9134" s="6" t="e">
        <f>VLOOKUP(D9134,'Liste Rayon'!$A$2:$D$10075,3,FALSE)</f>
        <v>#N/A</v>
      </c>
      <c r="K9134" s="6" t="e">
        <f>VLOOKUP(D9134,'Liste Rayon'!$A$2:$D$10075,4,FALSE)</f>
        <v>#N/A</v>
      </c>
      <c r="L9134" s="4">
        <v>1</v>
      </c>
    </row>
    <row r="9135" spans="8:12" x14ac:dyDescent="0.25">
      <c r="H9135" s="7">
        <f t="shared" si="142"/>
        <v>0</v>
      </c>
      <c r="I9135" s="6" t="str">
        <f>IF(B9135="","",VLOOKUP(D9135,'Liste Rayon'!$A$2:$D$10075,2,FALSE))</f>
        <v/>
      </c>
      <c r="J9135" s="6" t="e">
        <f>VLOOKUP(D9135,'Liste Rayon'!$A$2:$D$10075,3,FALSE)</f>
        <v>#N/A</v>
      </c>
      <c r="K9135" s="6" t="e">
        <f>VLOOKUP(D9135,'Liste Rayon'!$A$2:$D$10075,4,FALSE)</f>
        <v>#N/A</v>
      </c>
      <c r="L9135" s="4">
        <v>1</v>
      </c>
    </row>
    <row r="9136" spans="8:12" x14ac:dyDescent="0.25">
      <c r="H9136" s="7">
        <f t="shared" si="142"/>
        <v>0</v>
      </c>
      <c r="I9136" s="6" t="str">
        <f>IF(B9136="","",VLOOKUP(D9136,'Liste Rayon'!$A$2:$D$10075,2,FALSE))</f>
        <v/>
      </c>
      <c r="J9136" s="6" t="e">
        <f>VLOOKUP(D9136,'Liste Rayon'!$A$2:$D$10075,3,FALSE)</f>
        <v>#N/A</v>
      </c>
      <c r="K9136" s="6" t="e">
        <f>VLOOKUP(D9136,'Liste Rayon'!$A$2:$D$10075,4,FALSE)</f>
        <v>#N/A</v>
      </c>
      <c r="L9136" s="4">
        <v>1</v>
      </c>
    </row>
    <row r="9137" spans="8:12" x14ac:dyDescent="0.25">
      <c r="H9137" s="7">
        <f t="shared" si="142"/>
        <v>0</v>
      </c>
      <c r="I9137" s="6" t="str">
        <f>IF(B9137="","",VLOOKUP(D9137,'Liste Rayon'!$A$2:$D$10075,2,FALSE))</f>
        <v/>
      </c>
      <c r="J9137" s="6" t="e">
        <f>VLOOKUP(D9137,'Liste Rayon'!$A$2:$D$10075,3,FALSE)</f>
        <v>#N/A</v>
      </c>
      <c r="K9137" s="6" t="e">
        <f>VLOOKUP(D9137,'Liste Rayon'!$A$2:$D$10075,4,FALSE)</f>
        <v>#N/A</v>
      </c>
      <c r="L9137" s="4">
        <v>1</v>
      </c>
    </row>
    <row r="9138" spans="8:12" x14ac:dyDescent="0.25">
      <c r="H9138" s="7">
        <f t="shared" si="142"/>
        <v>0</v>
      </c>
      <c r="I9138" s="6" t="str">
        <f>IF(B9138="","",VLOOKUP(D9138,'Liste Rayon'!$A$2:$D$10075,2,FALSE))</f>
        <v/>
      </c>
      <c r="J9138" s="6" t="e">
        <f>VLOOKUP(D9138,'Liste Rayon'!$A$2:$D$10075,3,FALSE)</f>
        <v>#N/A</v>
      </c>
      <c r="K9138" s="6" t="e">
        <f>VLOOKUP(D9138,'Liste Rayon'!$A$2:$D$10075,4,FALSE)</f>
        <v>#N/A</v>
      </c>
      <c r="L9138" s="4">
        <v>1</v>
      </c>
    </row>
    <row r="9139" spans="8:12" x14ac:dyDescent="0.25">
      <c r="H9139" s="7">
        <f t="shared" si="142"/>
        <v>0</v>
      </c>
      <c r="I9139" s="6" t="str">
        <f>IF(B9139="","",VLOOKUP(D9139,'Liste Rayon'!$A$2:$D$10075,2,FALSE))</f>
        <v/>
      </c>
      <c r="J9139" s="6" t="e">
        <f>VLOOKUP(D9139,'Liste Rayon'!$A$2:$D$10075,3,FALSE)</f>
        <v>#N/A</v>
      </c>
      <c r="K9139" s="6" t="e">
        <f>VLOOKUP(D9139,'Liste Rayon'!$A$2:$D$10075,4,FALSE)</f>
        <v>#N/A</v>
      </c>
      <c r="L9139" s="4">
        <v>1</v>
      </c>
    </row>
    <row r="9140" spans="8:12" x14ac:dyDescent="0.25">
      <c r="H9140" s="7">
        <f t="shared" si="142"/>
        <v>0</v>
      </c>
      <c r="I9140" s="6" t="str">
        <f>IF(B9140="","",VLOOKUP(D9140,'Liste Rayon'!$A$2:$D$10075,2,FALSE))</f>
        <v/>
      </c>
      <c r="J9140" s="6" t="e">
        <f>VLOOKUP(D9140,'Liste Rayon'!$A$2:$D$10075,3,FALSE)</f>
        <v>#N/A</v>
      </c>
      <c r="K9140" s="6" t="e">
        <f>VLOOKUP(D9140,'Liste Rayon'!$A$2:$D$10075,4,FALSE)</f>
        <v>#N/A</v>
      </c>
      <c r="L9140" s="4">
        <v>1</v>
      </c>
    </row>
    <row r="9141" spans="8:12" x14ac:dyDescent="0.25">
      <c r="H9141" s="7">
        <f t="shared" si="142"/>
        <v>0</v>
      </c>
      <c r="I9141" s="6" t="str">
        <f>IF(B9141="","",VLOOKUP(D9141,'Liste Rayon'!$A$2:$D$10075,2,FALSE))</f>
        <v/>
      </c>
      <c r="J9141" s="6" t="e">
        <f>VLOOKUP(D9141,'Liste Rayon'!$A$2:$D$10075,3,FALSE)</f>
        <v>#N/A</v>
      </c>
      <c r="K9141" s="6" t="e">
        <f>VLOOKUP(D9141,'Liste Rayon'!$A$2:$D$10075,4,FALSE)</f>
        <v>#N/A</v>
      </c>
      <c r="L9141" s="4">
        <v>1</v>
      </c>
    </row>
    <row r="9142" spans="8:12" x14ac:dyDescent="0.25">
      <c r="H9142" s="7">
        <f t="shared" si="142"/>
        <v>0</v>
      </c>
      <c r="I9142" s="6" t="str">
        <f>IF(B9142="","",VLOOKUP(D9142,'Liste Rayon'!$A$2:$D$10075,2,FALSE))</f>
        <v/>
      </c>
      <c r="J9142" s="6" t="e">
        <f>VLOOKUP(D9142,'Liste Rayon'!$A$2:$D$10075,3,FALSE)</f>
        <v>#N/A</v>
      </c>
      <c r="K9142" s="6" t="e">
        <f>VLOOKUP(D9142,'Liste Rayon'!$A$2:$D$10075,4,FALSE)</f>
        <v>#N/A</v>
      </c>
      <c r="L9142" s="4">
        <v>1</v>
      </c>
    </row>
    <row r="9143" spans="8:12" x14ac:dyDescent="0.25">
      <c r="H9143" s="7">
        <f t="shared" si="142"/>
        <v>0</v>
      </c>
      <c r="I9143" s="6" t="str">
        <f>IF(B9143="","",VLOOKUP(D9143,'Liste Rayon'!$A$2:$D$10075,2,FALSE))</f>
        <v/>
      </c>
      <c r="J9143" s="6" t="e">
        <f>VLOOKUP(D9143,'Liste Rayon'!$A$2:$D$10075,3,FALSE)</f>
        <v>#N/A</v>
      </c>
      <c r="K9143" s="6" t="e">
        <f>VLOOKUP(D9143,'Liste Rayon'!$A$2:$D$10075,4,FALSE)</f>
        <v>#N/A</v>
      </c>
      <c r="L9143" s="4">
        <v>1</v>
      </c>
    </row>
    <row r="9144" spans="8:12" x14ac:dyDescent="0.25">
      <c r="H9144" s="7">
        <f t="shared" si="142"/>
        <v>0</v>
      </c>
      <c r="I9144" s="6" t="str">
        <f>IF(B9144="","",VLOOKUP(D9144,'Liste Rayon'!$A$2:$D$10075,2,FALSE))</f>
        <v/>
      </c>
      <c r="J9144" s="6" t="e">
        <f>VLOOKUP(D9144,'Liste Rayon'!$A$2:$D$10075,3,FALSE)</f>
        <v>#N/A</v>
      </c>
      <c r="K9144" s="6" t="e">
        <f>VLOOKUP(D9144,'Liste Rayon'!$A$2:$D$10075,4,FALSE)</f>
        <v>#N/A</v>
      </c>
      <c r="L9144" s="4">
        <v>1</v>
      </c>
    </row>
    <row r="9145" spans="8:12" x14ac:dyDescent="0.25">
      <c r="H9145" s="7">
        <f t="shared" si="142"/>
        <v>0</v>
      </c>
      <c r="I9145" s="6" t="str">
        <f>IF(B9145="","",VLOOKUP(D9145,'Liste Rayon'!$A$2:$D$10075,2,FALSE))</f>
        <v/>
      </c>
      <c r="J9145" s="6" t="e">
        <f>VLOOKUP(D9145,'Liste Rayon'!$A$2:$D$10075,3,FALSE)</f>
        <v>#N/A</v>
      </c>
      <c r="K9145" s="6" t="e">
        <f>VLOOKUP(D9145,'Liste Rayon'!$A$2:$D$10075,4,FALSE)</f>
        <v>#N/A</v>
      </c>
      <c r="L9145" s="4">
        <v>1</v>
      </c>
    </row>
    <row r="9146" spans="8:12" x14ac:dyDescent="0.25">
      <c r="H9146" s="7">
        <f t="shared" si="142"/>
        <v>0</v>
      </c>
      <c r="I9146" s="6" t="str">
        <f>IF(B9146="","",VLOOKUP(D9146,'Liste Rayon'!$A$2:$D$10075,2,FALSE))</f>
        <v/>
      </c>
      <c r="J9146" s="6" t="e">
        <f>VLOOKUP(D9146,'Liste Rayon'!$A$2:$D$10075,3,FALSE)</f>
        <v>#N/A</v>
      </c>
      <c r="K9146" s="6" t="e">
        <f>VLOOKUP(D9146,'Liste Rayon'!$A$2:$D$10075,4,FALSE)</f>
        <v>#N/A</v>
      </c>
      <c r="L9146" s="4">
        <v>1</v>
      </c>
    </row>
    <row r="9147" spans="8:12" x14ac:dyDescent="0.25">
      <c r="H9147" s="7">
        <f t="shared" si="142"/>
        <v>0</v>
      </c>
      <c r="I9147" s="6" t="str">
        <f>IF(B9147="","",VLOOKUP(D9147,'Liste Rayon'!$A$2:$D$10075,2,FALSE))</f>
        <v/>
      </c>
      <c r="J9147" s="6" t="e">
        <f>VLOOKUP(D9147,'Liste Rayon'!$A$2:$D$10075,3,FALSE)</f>
        <v>#N/A</v>
      </c>
      <c r="K9147" s="6" t="e">
        <f>VLOOKUP(D9147,'Liste Rayon'!$A$2:$D$10075,4,FALSE)</f>
        <v>#N/A</v>
      </c>
      <c r="L9147" s="4">
        <v>1</v>
      </c>
    </row>
    <row r="9148" spans="8:12" x14ac:dyDescent="0.25">
      <c r="H9148" s="7">
        <f t="shared" si="142"/>
        <v>0</v>
      </c>
      <c r="I9148" s="6" t="str">
        <f>IF(B9148="","",VLOOKUP(D9148,'Liste Rayon'!$A$2:$D$10075,2,FALSE))</f>
        <v/>
      </c>
      <c r="J9148" s="6" t="e">
        <f>VLOOKUP(D9148,'Liste Rayon'!$A$2:$D$10075,3,FALSE)</f>
        <v>#N/A</v>
      </c>
      <c r="K9148" s="6" t="e">
        <f>VLOOKUP(D9148,'Liste Rayon'!$A$2:$D$10075,4,FALSE)</f>
        <v>#N/A</v>
      </c>
      <c r="L9148" s="4">
        <v>1</v>
      </c>
    </row>
    <row r="9149" spans="8:12" x14ac:dyDescent="0.25">
      <c r="H9149" s="7">
        <f t="shared" si="142"/>
        <v>0</v>
      </c>
      <c r="I9149" s="6" t="str">
        <f>IF(B9149="","",VLOOKUP(D9149,'Liste Rayon'!$A$2:$D$10075,2,FALSE))</f>
        <v/>
      </c>
      <c r="J9149" s="6" t="e">
        <f>VLOOKUP(D9149,'Liste Rayon'!$A$2:$D$10075,3,FALSE)</f>
        <v>#N/A</v>
      </c>
      <c r="K9149" s="6" t="e">
        <f>VLOOKUP(D9149,'Liste Rayon'!$A$2:$D$10075,4,FALSE)</f>
        <v>#N/A</v>
      </c>
      <c r="L9149" s="4">
        <v>1</v>
      </c>
    </row>
    <row r="9150" spans="8:12" x14ac:dyDescent="0.25">
      <c r="H9150" s="7">
        <f t="shared" si="142"/>
        <v>0</v>
      </c>
      <c r="I9150" s="6" t="str">
        <f>IF(B9150="","",VLOOKUP(D9150,'Liste Rayon'!$A$2:$D$10075,2,FALSE))</f>
        <v/>
      </c>
      <c r="J9150" s="6" t="e">
        <f>VLOOKUP(D9150,'Liste Rayon'!$A$2:$D$10075,3,FALSE)</f>
        <v>#N/A</v>
      </c>
      <c r="K9150" s="6" t="e">
        <f>VLOOKUP(D9150,'Liste Rayon'!$A$2:$D$10075,4,FALSE)</f>
        <v>#N/A</v>
      </c>
      <c r="L9150" s="4">
        <v>1</v>
      </c>
    </row>
    <row r="9151" spans="8:12" x14ac:dyDescent="0.25">
      <c r="H9151" s="7">
        <f t="shared" si="142"/>
        <v>0</v>
      </c>
      <c r="I9151" s="6" t="str">
        <f>IF(B9151="","",VLOOKUP(D9151,'Liste Rayon'!$A$2:$D$10075,2,FALSE))</f>
        <v/>
      </c>
      <c r="J9151" s="6" t="e">
        <f>VLOOKUP(D9151,'Liste Rayon'!$A$2:$D$10075,3,FALSE)</f>
        <v>#N/A</v>
      </c>
      <c r="K9151" s="6" t="e">
        <f>VLOOKUP(D9151,'Liste Rayon'!$A$2:$D$10075,4,FALSE)</f>
        <v>#N/A</v>
      </c>
      <c r="L9151" s="4">
        <v>1</v>
      </c>
    </row>
    <row r="9152" spans="8:12" x14ac:dyDescent="0.25">
      <c r="H9152" s="7">
        <f t="shared" si="142"/>
        <v>0</v>
      </c>
      <c r="I9152" s="6" t="str">
        <f>IF(B9152="","",VLOOKUP(D9152,'Liste Rayon'!$A$2:$D$10075,2,FALSE))</f>
        <v/>
      </c>
      <c r="J9152" s="6" t="e">
        <f>VLOOKUP(D9152,'Liste Rayon'!$A$2:$D$10075,3,FALSE)</f>
        <v>#N/A</v>
      </c>
      <c r="K9152" s="6" t="e">
        <f>VLOOKUP(D9152,'Liste Rayon'!$A$2:$D$10075,4,FALSE)</f>
        <v>#N/A</v>
      </c>
      <c r="L9152" s="4">
        <v>1</v>
      </c>
    </row>
    <row r="9153" spans="8:12" x14ac:dyDescent="0.25">
      <c r="H9153" s="7">
        <f t="shared" si="142"/>
        <v>0</v>
      </c>
      <c r="I9153" s="6" t="str">
        <f>IF(B9153="","",VLOOKUP(D9153,'Liste Rayon'!$A$2:$D$10075,2,FALSE))</f>
        <v/>
      </c>
      <c r="J9153" s="6" t="e">
        <f>VLOOKUP(D9153,'Liste Rayon'!$A$2:$D$10075,3,FALSE)</f>
        <v>#N/A</v>
      </c>
      <c r="K9153" s="6" t="e">
        <f>VLOOKUP(D9153,'Liste Rayon'!$A$2:$D$10075,4,FALSE)</f>
        <v>#N/A</v>
      </c>
      <c r="L9153" s="4">
        <v>1</v>
      </c>
    </row>
    <row r="9154" spans="8:12" x14ac:dyDescent="0.25">
      <c r="H9154" s="7">
        <f t="shared" ref="H9154:H9217" si="143">+G9154-E9154</f>
        <v>0</v>
      </c>
      <c r="I9154" s="6" t="str">
        <f>IF(B9154="","",VLOOKUP(D9154,'Liste Rayon'!$A$2:$D$10075,2,FALSE))</f>
        <v/>
      </c>
      <c r="J9154" s="6" t="e">
        <f>VLOOKUP(D9154,'Liste Rayon'!$A$2:$D$10075,3,FALSE)</f>
        <v>#N/A</v>
      </c>
      <c r="K9154" s="6" t="e">
        <f>VLOOKUP(D9154,'Liste Rayon'!$A$2:$D$10075,4,FALSE)</f>
        <v>#N/A</v>
      </c>
      <c r="L9154" s="4">
        <v>1</v>
      </c>
    </row>
    <row r="9155" spans="8:12" x14ac:dyDescent="0.25">
      <c r="H9155" s="7">
        <f t="shared" si="143"/>
        <v>0</v>
      </c>
      <c r="I9155" s="6" t="str">
        <f>IF(B9155="","",VLOOKUP(D9155,'Liste Rayon'!$A$2:$D$10075,2,FALSE))</f>
        <v/>
      </c>
      <c r="J9155" s="6" t="e">
        <f>VLOOKUP(D9155,'Liste Rayon'!$A$2:$D$10075,3,FALSE)</f>
        <v>#N/A</v>
      </c>
      <c r="K9155" s="6" t="e">
        <f>VLOOKUP(D9155,'Liste Rayon'!$A$2:$D$10075,4,FALSE)</f>
        <v>#N/A</v>
      </c>
      <c r="L9155" s="4">
        <v>1</v>
      </c>
    </row>
    <row r="9156" spans="8:12" x14ac:dyDescent="0.25">
      <c r="H9156" s="7">
        <f t="shared" si="143"/>
        <v>0</v>
      </c>
      <c r="I9156" s="6" t="str">
        <f>IF(B9156="","",VLOOKUP(D9156,'Liste Rayon'!$A$2:$D$10075,2,FALSE))</f>
        <v/>
      </c>
      <c r="J9156" s="6" t="e">
        <f>VLOOKUP(D9156,'Liste Rayon'!$A$2:$D$10075,3,FALSE)</f>
        <v>#N/A</v>
      </c>
      <c r="K9156" s="6" t="e">
        <f>VLOOKUP(D9156,'Liste Rayon'!$A$2:$D$10075,4,FALSE)</f>
        <v>#N/A</v>
      </c>
      <c r="L9156" s="4">
        <v>1</v>
      </c>
    </row>
    <row r="9157" spans="8:12" x14ac:dyDescent="0.25">
      <c r="H9157" s="7">
        <f t="shared" si="143"/>
        <v>0</v>
      </c>
      <c r="I9157" s="6" t="str">
        <f>IF(B9157="","",VLOOKUP(D9157,'Liste Rayon'!$A$2:$D$10075,2,FALSE))</f>
        <v/>
      </c>
      <c r="J9157" s="6" t="e">
        <f>VLOOKUP(D9157,'Liste Rayon'!$A$2:$D$10075,3,FALSE)</f>
        <v>#N/A</v>
      </c>
      <c r="K9157" s="6" t="e">
        <f>VLOOKUP(D9157,'Liste Rayon'!$A$2:$D$10075,4,FALSE)</f>
        <v>#N/A</v>
      </c>
      <c r="L9157" s="4">
        <v>1</v>
      </c>
    </row>
    <row r="9158" spans="8:12" x14ac:dyDescent="0.25">
      <c r="H9158" s="7">
        <f t="shared" si="143"/>
        <v>0</v>
      </c>
      <c r="I9158" s="6" t="str">
        <f>IF(B9158="","",VLOOKUP(D9158,'Liste Rayon'!$A$2:$D$10075,2,FALSE))</f>
        <v/>
      </c>
      <c r="J9158" s="6" t="e">
        <f>VLOOKUP(D9158,'Liste Rayon'!$A$2:$D$10075,3,FALSE)</f>
        <v>#N/A</v>
      </c>
      <c r="K9158" s="6" t="e">
        <f>VLOOKUP(D9158,'Liste Rayon'!$A$2:$D$10075,4,FALSE)</f>
        <v>#N/A</v>
      </c>
      <c r="L9158" s="4">
        <v>1</v>
      </c>
    </row>
    <row r="9159" spans="8:12" x14ac:dyDescent="0.25">
      <c r="H9159" s="7">
        <f t="shared" si="143"/>
        <v>0</v>
      </c>
      <c r="I9159" s="6" t="str">
        <f>IF(B9159="","",VLOOKUP(D9159,'Liste Rayon'!$A$2:$D$10075,2,FALSE))</f>
        <v/>
      </c>
      <c r="J9159" s="6" t="e">
        <f>VLOOKUP(D9159,'Liste Rayon'!$A$2:$D$10075,3,FALSE)</f>
        <v>#N/A</v>
      </c>
      <c r="K9159" s="6" t="e">
        <f>VLOOKUP(D9159,'Liste Rayon'!$A$2:$D$10075,4,FALSE)</f>
        <v>#N/A</v>
      </c>
      <c r="L9159" s="4">
        <v>1</v>
      </c>
    </row>
    <row r="9160" spans="8:12" x14ac:dyDescent="0.25">
      <c r="H9160" s="7">
        <f t="shared" si="143"/>
        <v>0</v>
      </c>
      <c r="I9160" s="6" t="str">
        <f>IF(B9160="","",VLOOKUP(D9160,'Liste Rayon'!$A$2:$D$10075,2,FALSE))</f>
        <v/>
      </c>
      <c r="J9160" s="6" t="e">
        <f>VLOOKUP(D9160,'Liste Rayon'!$A$2:$D$10075,3,FALSE)</f>
        <v>#N/A</v>
      </c>
      <c r="K9160" s="6" t="e">
        <f>VLOOKUP(D9160,'Liste Rayon'!$A$2:$D$10075,4,FALSE)</f>
        <v>#N/A</v>
      </c>
      <c r="L9160" s="4">
        <v>1</v>
      </c>
    </row>
    <row r="9161" spans="8:12" x14ac:dyDescent="0.25">
      <c r="H9161" s="7">
        <f t="shared" si="143"/>
        <v>0</v>
      </c>
      <c r="I9161" s="6" t="str">
        <f>IF(B9161="","",VLOOKUP(D9161,'Liste Rayon'!$A$2:$D$10075,2,FALSE))</f>
        <v/>
      </c>
      <c r="J9161" s="6" t="e">
        <f>VLOOKUP(D9161,'Liste Rayon'!$A$2:$D$10075,3,FALSE)</f>
        <v>#N/A</v>
      </c>
      <c r="K9161" s="6" t="e">
        <f>VLOOKUP(D9161,'Liste Rayon'!$A$2:$D$10075,4,FALSE)</f>
        <v>#N/A</v>
      </c>
      <c r="L9161" s="4">
        <v>1</v>
      </c>
    </row>
    <row r="9162" spans="8:12" x14ac:dyDescent="0.25">
      <c r="H9162" s="7">
        <f t="shared" si="143"/>
        <v>0</v>
      </c>
      <c r="I9162" s="6" t="str">
        <f>IF(B9162="","",VLOOKUP(D9162,'Liste Rayon'!$A$2:$D$10075,2,FALSE))</f>
        <v/>
      </c>
      <c r="J9162" s="6" t="e">
        <f>VLOOKUP(D9162,'Liste Rayon'!$A$2:$D$10075,3,FALSE)</f>
        <v>#N/A</v>
      </c>
      <c r="K9162" s="6" t="e">
        <f>VLOOKUP(D9162,'Liste Rayon'!$A$2:$D$10075,4,FALSE)</f>
        <v>#N/A</v>
      </c>
      <c r="L9162" s="4">
        <v>1</v>
      </c>
    </row>
    <row r="9163" spans="8:12" x14ac:dyDescent="0.25">
      <c r="H9163" s="7">
        <f t="shared" si="143"/>
        <v>0</v>
      </c>
      <c r="I9163" s="6" t="str">
        <f>IF(B9163="","",VLOOKUP(D9163,'Liste Rayon'!$A$2:$D$10075,2,FALSE))</f>
        <v/>
      </c>
      <c r="J9163" s="6" t="e">
        <f>VLOOKUP(D9163,'Liste Rayon'!$A$2:$D$10075,3,FALSE)</f>
        <v>#N/A</v>
      </c>
      <c r="K9163" s="6" t="e">
        <f>VLOOKUP(D9163,'Liste Rayon'!$A$2:$D$10075,4,FALSE)</f>
        <v>#N/A</v>
      </c>
      <c r="L9163" s="4">
        <v>1</v>
      </c>
    </row>
    <row r="9164" spans="8:12" x14ac:dyDescent="0.25">
      <c r="H9164" s="7">
        <f t="shared" si="143"/>
        <v>0</v>
      </c>
      <c r="I9164" s="6" t="str">
        <f>IF(B9164="","",VLOOKUP(D9164,'Liste Rayon'!$A$2:$D$10075,2,FALSE))</f>
        <v/>
      </c>
      <c r="J9164" s="6" t="e">
        <f>VLOOKUP(D9164,'Liste Rayon'!$A$2:$D$10075,3,FALSE)</f>
        <v>#N/A</v>
      </c>
      <c r="K9164" s="6" t="e">
        <f>VLOOKUP(D9164,'Liste Rayon'!$A$2:$D$10075,4,FALSE)</f>
        <v>#N/A</v>
      </c>
      <c r="L9164" s="4">
        <v>1</v>
      </c>
    </row>
    <row r="9165" spans="8:12" x14ac:dyDescent="0.25">
      <c r="H9165" s="7">
        <f t="shared" si="143"/>
        <v>0</v>
      </c>
      <c r="I9165" s="6" t="str">
        <f>IF(B9165="","",VLOOKUP(D9165,'Liste Rayon'!$A$2:$D$10075,2,FALSE))</f>
        <v/>
      </c>
      <c r="J9165" s="6" t="e">
        <f>VLOOKUP(D9165,'Liste Rayon'!$A$2:$D$10075,3,FALSE)</f>
        <v>#N/A</v>
      </c>
      <c r="K9165" s="6" t="e">
        <f>VLOOKUP(D9165,'Liste Rayon'!$A$2:$D$10075,4,FALSE)</f>
        <v>#N/A</v>
      </c>
      <c r="L9165" s="4">
        <v>1</v>
      </c>
    </row>
    <row r="9166" spans="8:12" x14ac:dyDescent="0.25">
      <c r="H9166" s="7">
        <f t="shared" si="143"/>
        <v>0</v>
      </c>
      <c r="I9166" s="6" t="str">
        <f>IF(B9166="","",VLOOKUP(D9166,'Liste Rayon'!$A$2:$D$10075,2,FALSE))</f>
        <v/>
      </c>
      <c r="J9166" s="6" t="e">
        <f>VLOOKUP(D9166,'Liste Rayon'!$A$2:$D$10075,3,FALSE)</f>
        <v>#N/A</v>
      </c>
      <c r="K9166" s="6" t="e">
        <f>VLOOKUP(D9166,'Liste Rayon'!$A$2:$D$10075,4,FALSE)</f>
        <v>#N/A</v>
      </c>
      <c r="L9166" s="4">
        <v>1</v>
      </c>
    </row>
    <row r="9167" spans="8:12" x14ac:dyDescent="0.25">
      <c r="H9167" s="7">
        <f t="shared" si="143"/>
        <v>0</v>
      </c>
      <c r="I9167" s="6" t="str">
        <f>IF(B9167="","",VLOOKUP(D9167,'Liste Rayon'!$A$2:$D$10075,2,FALSE))</f>
        <v/>
      </c>
      <c r="J9167" s="6" t="e">
        <f>VLOOKUP(D9167,'Liste Rayon'!$A$2:$D$10075,3,FALSE)</f>
        <v>#N/A</v>
      </c>
      <c r="K9167" s="6" t="e">
        <f>VLOOKUP(D9167,'Liste Rayon'!$A$2:$D$10075,4,FALSE)</f>
        <v>#N/A</v>
      </c>
      <c r="L9167" s="4">
        <v>1</v>
      </c>
    </row>
    <row r="9168" spans="8:12" x14ac:dyDescent="0.25">
      <c r="H9168" s="7">
        <f t="shared" si="143"/>
        <v>0</v>
      </c>
      <c r="I9168" s="6" t="str">
        <f>IF(B9168="","",VLOOKUP(D9168,'Liste Rayon'!$A$2:$D$10075,2,FALSE))</f>
        <v/>
      </c>
      <c r="J9168" s="6" t="e">
        <f>VLOOKUP(D9168,'Liste Rayon'!$A$2:$D$10075,3,FALSE)</f>
        <v>#N/A</v>
      </c>
      <c r="K9168" s="6" t="e">
        <f>VLOOKUP(D9168,'Liste Rayon'!$A$2:$D$10075,4,FALSE)</f>
        <v>#N/A</v>
      </c>
      <c r="L9168" s="4">
        <v>1</v>
      </c>
    </row>
    <row r="9169" spans="8:12" x14ac:dyDescent="0.25">
      <c r="H9169" s="7">
        <f t="shared" si="143"/>
        <v>0</v>
      </c>
      <c r="I9169" s="6" t="str">
        <f>IF(B9169="","",VLOOKUP(D9169,'Liste Rayon'!$A$2:$D$10075,2,FALSE))</f>
        <v/>
      </c>
      <c r="J9169" s="6" t="e">
        <f>VLOOKUP(D9169,'Liste Rayon'!$A$2:$D$10075,3,FALSE)</f>
        <v>#N/A</v>
      </c>
      <c r="K9169" s="6" t="e">
        <f>VLOOKUP(D9169,'Liste Rayon'!$A$2:$D$10075,4,FALSE)</f>
        <v>#N/A</v>
      </c>
      <c r="L9169" s="4">
        <v>1</v>
      </c>
    </row>
    <row r="9170" spans="8:12" x14ac:dyDescent="0.25">
      <c r="H9170" s="7">
        <f t="shared" si="143"/>
        <v>0</v>
      </c>
      <c r="I9170" s="6" t="str">
        <f>IF(B9170="","",VLOOKUP(D9170,'Liste Rayon'!$A$2:$D$10075,2,FALSE))</f>
        <v/>
      </c>
      <c r="J9170" s="6" t="e">
        <f>VLOOKUP(D9170,'Liste Rayon'!$A$2:$D$10075,3,FALSE)</f>
        <v>#N/A</v>
      </c>
      <c r="K9170" s="6" t="e">
        <f>VLOOKUP(D9170,'Liste Rayon'!$A$2:$D$10075,4,FALSE)</f>
        <v>#N/A</v>
      </c>
      <c r="L9170" s="4">
        <v>1</v>
      </c>
    </row>
    <row r="9171" spans="8:12" x14ac:dyDescent="0.25">
      <c r="H9171" s="7">
        <f t="shared" si="143"/>
        <v>0</v>
      </c>
      <c r="I9171" s="6" t="str">
        <f>IF(B9171="","",VLOOKUP(D9171,'Liste Rayon'!$A$2:$D$10075,2,FALSE))</f>
        <v/>
      </c>
      <c r="J9171" s="6" t="e">
        <f>VLOOKUP(D9171,'Liste Rayon'!$A$2:$D$10075,3,FALSE)</f>
        <v>#N/A</v>
      </c>
      <c r="K9171" s="6" t="e">
        <f>VLOOKUP(D9171,'Liste Rayon'!$A$2:$D$10075,4,FALSE)</f>
        <v>#N/A</v>
      </c>
      <c r="L9171" s="4">
        <v>1</v>
      </c>
    </row>
    <row r="9172" spans="8:12" x14ac:dyDescent="0.25">
      <c r="H9172" s="7">
        <f t="shared" si="143"/>
        <v>0</v>
      </c>
      <c r="I9172" s="6" t="str">
        <f>IF(B9172="","",VLOOKUP(D9172,'Liste Rayon'!$A$2:$D$10075,2,FALSE))</f>
        <v/>
      </c>
      <c r="J9172" s="6" t="e">
        <f>VLOOKUP(D9172,'Liste Rayon'!$A$2:$D$10075,3,FALSE)</f>
        <v>#N/A</v>
      </c>
      <c r="K9172" s="6" t="e">
        <f>VLOOKUP(D9172,'Liste Rayon'!$A$2:$D$10075,4,FALSE)</f>
        <v>#N/A</v>
      </c>
      <c r="L9172" s="4">
        <v>1</v>
      </c>
    </row>
    <row r="9173" spans="8:12" x14ac:dyDescent="0.25">
      <c r="H9173" s="7">
        <f t="shared" si="143"/>
        <v>0</v>
      </c>
      <c r="I9173" s="6" t="str">
        <f>IF(B9173="","",VLOOKUP(D9173,'Liste Rayon'!$A$2:$D$10075,2,FALSE))</f>
        <v/>
      </c>
      <c r="J9173" s="6" t="e">
        <f>VLOOKUP(D9173,'Liste Rayon'!$A$2:$D$10075,3,FALSE)</f>
        <v>#N/A</v>
      </c>
      <c r="K9173" s="6" t="e">
        <f>VLOOKUP(D9173,'Liste Rayon'!$A$2:$D$10075,4,FALSE)</f>
        <v>#N/A</v>
      </c>
      <c r="L9173" s="4">
        <v>1</v>
      </c>
    </row>
    <row r="9174" spans="8:12" x14ac:dyDescent="0.25">
      <c r="H9174" s="7">
        <f t="shared" si="143"/>
        <v>0</v>
      </c>
      <c r="I9174" s="6" t="str">
        <f>IF(B9174="","",VLOOKUP(D9174,'Liste Rayon'!$A$2:$D$10075,2,FALSE))</f>
        <v/>
      </c>
      <c r="J9174" s="6" t="e">
        <f>VLOOKUP(D9174,'Liste Rayon'!$A$2:$D$10075,3,FALSE)</f>
        <v>#N/A</v>
      </c>
      <c r="K9174" s="6" t="e">
        <f>VLOOKUP(D9174,'Liste Rayon'!$A$2:$D$10075,4,FALSE)</f>
        <v>#N/A</v>
      </c>
      <c r="L9174" s="4">
        <v>1</v>
      </c>
    </row>
    <row r="9175" spans="8:12" x14ac:dyDescent="0.25">
      <c r="H9175" s="7">
        <f t="shared" si="143"/>
        <v>0</v>
      </c>
      <c r="I9175" s="6" t="str">
        <f>IF(B9175="","",VLOOKUP(D9175,'Liste Rayon'!$A$2:$D$10075,2,FALSE))</f>
        <v/>
      </c>
      <c r="J9175" s="6" t="e">
        <f>VLOOKUP(D9175,'Liste Rayon'!$A$2:$D$10075,3,FALSE)</f>
        <v>#N/A</v>
      </c>
      <c r="K9175" s="6" t="e">
        <f>VLOOKUP(D9175,'Liste Rayon'!$A$2:$D$10075,4,FALSE)</f>
        <v>#N/A</v>
      </c>
      <c r="L9175" s="4">
        <v>1</v>
      </c>
    </row>
    <row r="9176" spans="8:12" x14ac:dyDescent="0.25">
      <c r="H9176" s="7">
        <f t="shared" si="143"/>
        <v>0</v>
      </c>
      <c r="I9176" s="6" t="str">
        <f>IF(B9176="","",VLOOKUP(D9176,'Liste Rayon'!$A$2:$D$10075,2,FALSE))</f>
        <v/>
      </c>
      <c r="J9176" s="6" t="e">
        <f>VLOOKUP(D9176,'Liste Rayon'!$A$2:$D$10075,3,FALSE)</f>
        <v>#N/A</v>
      </c>
      <c r="K9176" s="6" t="e">
        <f>VLOOKUP(D9176,'Liste Rayon'!$A$2:$D$10075,4,FALSE)</f>
        <v>#N/A</v>
      </c>
      <c r="L9176" s="4">
        <v>1</v>
      </c>
    </row>
    <row r="9177" spans="8:12" x14ac:dyDescent="0.25">
      <c r="H9177" s="7">
        <f t="shared" si="143"/>
        <v>0</v>
      </c>
      <c r="I9177" s="6" t="str">
        <f>IF(B9177="","",VLOOKUP(D9177,'Liste Rayon'!$A$2:$D$10075,2,FALSE))</f>
        <v/>
      </c>
      <c r="J9177" s="6" t="e">
        <f>VLOOKUP(D9177,'Liste Rayon'!$A$2:$D$10075,3,FALSE)</f>
        <v>#N/A</v>
      </c>
      <c r="K9177" s="6" t="e">
        <f>VLOOKUP(D9177,'Liste Rayon'!$A$2:$D$10075,4,FALSE)</f>
        <v>#N/A</v>
      </c>
      <c r="L9177" s="4">
        <v>1</v>
      </c>
    </row>
    <row r="9178" spans="8:12" x14ac:dyDescent="0.25">
      <c r="H9178" s="7">
        <f t="shared" si="143"/>
        <v>0</v>
      </c>
      <c r="I9178" s="6" t="str">
        <f>IF(B9178="","",VLOOKUP(D9178,'Liste Rayon'!$A$2:$D$10075,2,FALSE))</f>
        <v/>
      </c>
      <c r="J9178" s="6" t="e">
        <f>VLOOKUP(D9178,'Liste Rayon'!$A$2:$D$10075,3,FALSE)</f>
        <v>#N/A</v>
      </c>
      <c r="K9178" s="6" t="e">
        <f>VLOOKUP(D9178,'Liste Rayon'!$A$2:$D$10075,4,FALSE)</f>
        <v>#N/A</v>
      </c>
      <c r="L9178" s="4">
        <v>1</v>
      </c>
    </row>
    <row r="9179" spans="8:12" x14ac:dyDescent="0.25">
      <c r="H9179" s="7">
        <f t="shared" si="143"/>
        <v>0</v>
      </c>
      <c r="I9179" s="6" t="str">
        <f>IF(B9179="","",VLOOKUP(D9179,'Liste Rayon'!$A$2:$D$10075,2,FALSE))</f>
        <v/>
      </c>
      <c r="J9179" s="6" t="e">
        <f>VLOOKUP(D9179,'Liste Rayon'!$A$2:$D$10075,3,FALSE)</f>
        <v>#N/A</v>
      </c>
      <c r="K9179" s="6" t="e">
        <f>VLOOKUP(D9179,'Liste Rayon'!$A$2:$D$10075,4,FALSE)</f>
        <v>#N/A</v>
      </c>
      <c r="L9179" s="4">
        <v>1</v>
      </c>
    </row>
    <row r="9180" spans="8:12" x14ac:dyDescent="0.25">
      <c r="H9180" s="7">
        <f t="shared" si="143"/>
        <v>0</v>
      </c>
      <c r="I9180" s="6" t="str">
        <f>IF(B9180="","",VLOOKUP(D9180,'Liste Rayon'!$A$2:$D$10075,2,FALSE))</f>
        <v/>
      </c>
      <c r="J9180" s="6" t="e">
        <f>VLOOKUP(D9180,'Liste Rayon'!$A$2:$D$10075,3,FALSE)</f>
        <v>#N/A</v>
      </c>
      <c r="K9180" s="6" t="e">
        <f>VLOOKUP(D9180,'Liste Rayon'!$A$2:$D$10075,4,FALSE)</f>
        <v>#N/A</v>
      </c>
      <c r="L9180" s="4">
        <v>1</v>
      </c>
    </row>
    <row r="9181" spans="8:12" x14ac:dyDescent="0.25">
      <c r="H9181" s="7">
        <f t="shared" si="143"/>
        <v>0</v>
      </c>
      <c r="I9181" s="6" t="str">
        <f>IF(B9181="","",VLOOKUP(D9181,'Liste Rayon'!$A$2:$D$10075,2,FALSE))</f>
        <v/>
      </c>
      <c r="J9181" s="6" t="e">
        <f>VLOOKUP(D9181,'Liste Rayon'!$A$2:$D$10075,3,FALSE)</f>
        <v>#N/A</v>
      </c>
      <c r="K9181" s="6" t="e">
        <f>VLOOKUP(D9181,'Liste Rayon'!$A$2:$D$10075,4,FALSE)</f>
        <v>#N/A</v>
      </c>
      <c r="L9181" s="4">
        <v>1</v>
      </c>
    </row>
    <row r="9182" spans="8:12" x14ac:dyDescent="0.25">
      <c r="H9182" s="7">
        <f t="shared" si="143"/>
        <v>0</v>
      </c>
      <c r="I9182" s="6" t="str">
        <f>IF(B9182="","",VLOOKUP(D9182,'Liste Rayon'!$A$2:$D$10075,2,FALSE))</f>
        <v/>
      </c>
      <c r="J9182" s="6" t="e">
        <f>VLOOKUP(D9182,'Liste Rayon'!$A$2:$D$10075,3,FALSE)</f>
        <v>#N/A</v>
      </c>
      <c r="K9182" s="6" t="e">
        <f>VLOOKUP(D9182,'Liste Rayon'!$A$2:$D$10075,4,FALSE)</f>
        <v>#N/A</v>
      </c>
      <c r="L9182" s="4">
        <v>1</v>
      </c>
    </row>
    <row r="9183" spans="8:12" x14ac:dyDescent="0.25">
      <c r="H9183" s="7">
        <f t="shared" si="143"/>
        <v>0</v>
      </c>
      <c r="I9183" s="6" t="str">
        <f>IF(B9183="","",VLOOKUP(D9183,'Liste Rayon'!$A$2:$D$10075,2,FALSE))</f>
        <v/>
      </c>
      <c r="J9183" s="6" t="e">
        <f>VLOOKUP(D9183,'Liste Rayon'!$A$2:$D$10075,3,FALSE)</f>
        <v>#N/A</v>
      </c>
      <c r="K9183" s="6" t="e">
        <f>VLOOKUP(D9183,'Liste Rayon'!$A$2:$D$10075,4,FALSE)</f>
        <v>#N/A</v>
      </c>
      <c r="L9183" s="4">
        <v>1</v>
      </c>
    </row>
    <row r="9184" spans="8:12" x14ac:dyDescent="0.25">
      <c r="H9184" s="7">
        <f t="shared" si="143"/>
        <v>0</v>
      </c>
      <c r="I9184" s="6" t="str">
        <f>IF(B9184="","",VLOOKUP(D9184,'Liste Rayon'!$A$2:$D$10075,2,FALSE))</f>
        <v/>
      </c>
      <c r="J9184" s="6" t="e">
        <f>VLOOKUP(D9184,'Liste Rayon'!$A$2:$D$10075,3,FALSE)</f>
        <v>#N/A</v>
      </c>
      <c r="K9184" s="6" t="e">
        <f>VLOOKUP(D9184,'Liste Rayon'!$A$2:$D$10075,4,FALSE)</f>
        <v>#N/A</v>
      </c>
      <c r="L9184" s="4">
        <v>1</v>
      </c>
    </row>
    <row r="9185" spans="8:12" x14ac:dyDescent="0.25">
      <c r="H9185" s="7">
        <f t="shared" si="143"/>
        <v>0</v>
      </c>
      <c r="I9185" s="6" t="str">
        <f>IF(B9185="","",VLOOKUP(D9185,'Liste Rayon'!$A$2:$D$10075,2,FALSE))</f>
        <v/>
      </c>
      <c r="J9185" s="6" t="e">
        <f>VLOOKUP(D9185,'Liste Rayon'!$A$2:$D$10075,3,FALSE)</f>
        <v>#N/A</v>
      </c>
      <c r="K9185" s="6" t="e">
        <f>VLOOKUP(D9185,'Liste Rayon'!$A$2:$D$10075,4,FALSE)</f>
        <v>#N/A</v>
      </c>
      <c r="L9185" s="4">
        <v>1</v>
      </c>
    </row>
    <row r="9186" spans="8:12" x14ac:dyDescent="0.25">
      <c r="H9186" s="7">
        <f t="shared" si="143"/>
        <v>0</v>
      </c>
      <c r="I9186" s="6" t="str">
        <f>IF(B9186="","",VLOOKUP(D9186,'Liste Rayon'!$A$2:$D$10075,2,FALSE))</f>
        <v/>
      </c>
      <c r="J9186" s="6" t="e">
        <f>VLOOKUP(D9186,'Liste Rayon'!$A$2:$D$10075,3,FALSE)</f>
        <v>#N/A</v>
      </c>
      <c r="K9186" s="6" t="e">
        <f>VLOOKUP(D9186,'Liste Rayon'!$A$2:$D$10075,4,FALSE)</f>
        <v>#N/A</v>
      </c>
      <c r="L9186" s="4">
        <v>1</v>
      </c>
    </row>
    <row r="9187" spans="8:12" x14ac:dyDescent="0.25">
      <c r="H9187" s="7">
        <f t="shared" si="143"/>
        <v>0</v>
      </c>
      <c r="I9187" s="6" t="str">
        <f>IF(B9187="","",VLOOKUP(D9187,'Liste Rayon'!$A$2:$D$10075,2,FALSE))</f>
        <v/>
      </c>
      <c r="J9187" s="6" t="e">
        <f>VLOOKUP(D9187,'Liste Rayon'!$A$2:$D$10075,3,FALSE)</f>
        <v>#N/A</v>
      </c>
      <c r="K9187" s="6" t="e">
        <f>VLOOKUP(D9187,'Liste Rayon'!$A$2:$D$10075,4,FALSE)</f>
        <v>#N/A</v>
      </c>
      <c r="L9187" s="4">
        <v>1</v>
      </c>
    </row>
    <row r="9188" spans="8:12" x14ac:dyDescent="0.25">
      <c r="H9188" s="7">
        <f t="shared" si="143"/>
        <v>0</v>
      </c>
      <c r="I9188" s="6" t="str">
        <f>IF(B9188="","",VLOOKUP(D9188,'Liste Rayon'!$A$2:$D$10075,2,FALSE))</f>
        <v/>
      </c>
      <c r="J9188" s="6" t="e">
        <f>VLOOKUP(D9188,'Liste Rayon'!$A$2:$D$10075,3,FALSE)</f>
        <v>#N/A</v>
      </c>
      <c r="K9188" s="6" t="e">
        <f>VLOOKUP(D9188,'Liste Rayon'!$A$2:$D$10075,4,FALSE)</f>
        <v>#N/A</v>
      </c>
      <c r="L9188" s="4">
        <v>1</v>
      </c>
    </row>
    <row r="9189" spans="8:12" x14ac:dyDescent="0.25">
      <c r="H9189" s="7">
        <f t="shared" si="143"/>
        <v>0</v>
      </c>
      <c r="I9189" s="6" t="str">
        <f>IF(B9189="","",VLOOKUP(D9189,'Liste Rayon'!$A$2:$D$10075,2,FALSE))</f>
        <v/>
      </c>
      <c r="J9189" s="6" t="e">
        <f>VLOOKUP(D9189,'Liste Rayon'!$A$2:$D$10075,3,FALSE)</f>
        <v>#N/A</v>
      </c>
      <c r="K9189" s="6" t="e">
        <f>VLOOKUP(D9189,'Liste Rayon'!$A$2:$D$10075,4,FALSE)</f>
        <v>#N/A</v>
      </c>
      <c r="L9189" s="4">
        <v>1</v>
      </c>
    </row>
    <row r="9190" spans="8:12" x14ac:dyDescent="0.25">
      <c r="H9190" s="7">
        <f t="shared" si="143"/>
        <v>0</v>
      </c>
      <c r="I9190" s="6" t="str">
        <f>IF(B9190="","",VLOOKUP(D9190,'Liste Rayon'!$A$2:$D$10075,2,FALSE))</f>
        <v/>
      </c>
      <c r="J9190" s="6" t="e">
        <f>VLOOKUP(D9190,'Liste Rayon'!$A$2:$D$10075,3,FALSE)</f>
        <v>#N/A</v>
      </c>
      <c r="K9190" s="6" t="e">
        <f>VLOOKUP(D9190,'Liste Rayon'!$A$2:$D$10075,4,FALSE)</f>
        <v>#N/A</v>
      </c>
      <c r="L9190" s="4">
        <v>1</v>
      </c>
    </row>
    <row r="9191" spans="8:12" x14ac:dyDescent="0.25">
      <c r="H9191" s="7">
        <f t="shared" si="143"/>
        <v>0</v>
      </c>
      <c r="I9191" s="6" t="str">
        <f>IF(B9191="","",VLOOKUP(D9191,'Liste Rayon'!$A$2:$D$10075,2,FALSE))</f>
        <v/>
      </c>
      <c r="J9191" s="6" t="e">
        <f>VLOOKUP(D9191,'Liste Rayon'!$A$2:$D$10075,3,FALSE)</f>
        <v>#N/A</v>
      </c>
      <c r="K9191" s="6" t="e">
        <f>VLOOKUP(D9191,'Liste Rayon'!$A$2:$D$10075,4,FALSE)</f>
        <v>#N/A</v>
      </c>
      <c r="L9191" s="4">
        <v>1</v>
      </c>
    </row>
    <row r="9192" spans="8:12" x14ac:dyDescent="0.25">
      <c r="H9192" s="7">
        <f t="shared" si="143"/>
        <v>0</v>
      </c>
      <c r="I9192" s="6" t="str">
        <f>IF(B9192="","",VLOOKUP(D9192,'Liste Rayon'!$A$2:$D$10075,2,FALSE))</f>
        <v/>
      </c>
      <c r="J9192" s="6" t="e">
        <f>VLOOKUP(D9192,'Liste Rayon'!$A$2:$D$10075,3,FALSE)</f>
        <v>#N/A</v>
      </c>
      <c r="K9192" s="6" t="e">
        <f>VLOOKUP(D9192,'Liste Rayon'!$A$2:$D$10075,4,FALSE)</f>
        <v>#N/A</v>
      </c>
      <c r="L9192" s="4">
        <v>1</v>
      </c>
    </row>
    <row r="9193" spans="8:12" x14ac:dyDescent="0.25">
      <c r="H9193" s="7">
        <f t="shared" si="143"/>
        <v>0</v>
      </c>
      <c r="I9193" s="6" t="str">
        <f>IF(B9193="","",VLOOKUP(D9193,'Liste Rayon'!$A$2:$D$10075,2,FALSE))</f>
        <v/>
      </c>
      <c r="J9193" s="6" t="e">
        <f>VLOOKUP(D9193,'Liste Rayon'!$A$2:$D$10075,3,FALSE)</f>
        <v>#N/A</v>
      </c>
      <c r="K9193" s="6" t="e">
        <f>VLOOKUP(D9193,'Liste Rayon'!$A$2:$D$10075,4,FALSE)</f>
        <v>#N/A</v>
      </c>
      <c r="L9193" s="4">
        <v>1</v>
      </c>
    </row>
    <row r="9194" spans="8:12" x14ac:dyDescent="0.25">
      <c r="H9194" s="7">
        <f t="shared" si="143"/>
        <v>0</v>
      </c>
      <c r="I9194" s="6" t="str">
        <f>IF(B9194="","",VLOOKUP(D9194,'Liste Rayon'!$A$2:$D$10075,2,FALSE))</f>
        <v/>
      </c>
      <c r="J9194" s="6" t="e">
        <f>VLOOKUP(D9194,'Liste Rayon'!$A$2:$D$10075,3,FALSE)</f>
        <v>#N/A</v>
      </c>
      <c r="K9194" s="6" t="e">
        <f>VLOOKUP(D9194,'Liste Rayon'!$A$2:$D$10075,4,FALSE)</f>
        <v>#N/A</v>
      </c>
      <c r="L9194" s="4">
        <v>1</v>
      </c>
    </row>
    <row r="9195" spans="8:12" x14ac:dyDescent="0.25">
      <c r="H9195" s="7">
        <f t="shared" si="143"/>
        <v>0</v>
      </c>
      <c r="I9195" s="6" t="str">
        <f>IF(B9195="","",VLOOKUP(D9195,'Liste Rayon'!$A$2:$D$10075,2,FALSE))</f>
        <v/>
      </c>
      <c r="J9195" s="6" t="e">
        <f>VLOOKUP(D9195,'Liste Rayon'!$A$2:$D$10075,3,FALSE)</f>
        <v>#N/A</v>
      </c>
      <c r="K9195" s="6" t="e">
        <f>VLOOKUP(D9195,'Liste Rayon'!$A$2:$D$10075,4,FALSE)</f>
        <v>#N/A</v>
      </c>
      <c r="L9195" s="4">
        <v>1</v>
      </c>
    </row>
    <row r="9196" spans="8:12" x14ac:dyDescent="0.25">
      <c r="H9196" s="7">
        <f t="shared" si="143"/>
        <v>0</v>
      </c>
      <c r="I9196" s="6" t="str">
        <f>IF(B9196="","",VLOOKUP(D9196,'Liste Rayon'!$A$2:$D$10075,2,FALSE))</f>
        <v/>
      </c>
      <c r="J9196" s="6" t="e">
        <f>VLOOKUP(D9196,'Liste Rayon'!$A$2:$D$10075,3,FALSE)</f>
        <v>#N/A</v>
      </c>
      <c r="K9196" s="6" t="e">
        <f>VLOOKUP(D9196,'Liste Rayon'!$A$2:$D$10075,4,FALSE)</f>
        <v>#N/A</v>
      </c>
      <c r="L9196" s="4">
        <v>1</v>
      </c>
    </row>
    <row r="9197" spans="8:12" x14ac:dyDescent="0.25">
      <c r="H9197" s="7">
        <f t="shared" si="143"/>
        <v>0</v>
      </c>
      <c r="I9197" s="6" t="str">
        <f>IF(B9197="","",VLOOKUP(D9197,'Liste Rayon'!$A$2:$D$10075,2,FALSE))</f>
        <v/>
      </c>
      <c r="J9197" s="6" t="e">
        <f>VLOOKUP(D9197,'Liste Rayon'!$A$2:$D$10075,3,FALSE)</f>
        <v>#N/A</v>
      </c>
      <c r="K9197" s="6" t="e">
        <f>VLOOKUP(D9197,'Liste Rayon'!$A$2:$D$10075,4,FALSE)</f>
        <v>#N/A</v>
      </c>
      <c r="L9197" s="4">
        <v>1</v>
      </c>
    </row>
    <row r="9198" spans="8:12" x14ac:dyDescent="0.25">
      <c r="H9198" s="7">
        <f t="shared" si="143"/>
        <v>0</v>
      </c>
      <c r="I9198" s="6" t="str">
        <f>IF(B9198="","",VLOOKUP(D9198,'Liste Rayon'!$A$2:$D$10075,2,FALSE))</f>
        <v/>
      </c>
      <c r="J9198" s="6" t="e">
        <f>VLOOKUP(D9198,'Liste Rayon'!$A$2:$D$10075,3,FALSE)</f>
        <v>#N/A</v>
      </c>
      <c r="K9198" s="6" t="e">
        <f>VLOOKUP(D9198,'Liste Rayon'!$A$2:$D$10075,4,FALSE)</f>
        <v>#N/A</v>
      </c>
      <c r="L9198" s="4">
        <v>1</v>
      </c>
    </row>
    <row r="9199" spans="8:12" x14ac:dyDescent="0.25">
      <c r="H9199" s="7">
        <f t="shared" si="143"/>
        <v>0</v>
      </c>
      <c r="I9199" s="6" t="str">
        <f>IF(B9199="","",VLOOKUP(D9199,'Liste Rayon'!$A$2:$D$10075,2,FALSE))</f>
        <v/>
      </c>
      <c r="J9199" s="6" t="e">
        <f>VLOOKUP(D9199,'Liste Rayon'!$A$2:$D$10075,3,FALSE)</f>
        <v>#N/A</v>
      </c>
      <c r="K9199" s="6" t="e">
        <f>VLOOKUP(D9199,'Liste Rayon'!$A$2:$D$10075,4,FALSE)</f>
        <v>#N/A</v>
      </c>
      <c r="L9199" s="4">
        <v>1</v>
      </c>
    </row>
    <row r="9200" spans="8:12" x14ac:dyDescent="0.25">
      <c r="H9200" s="7">
        <f t="shared" si="143"/>
        <v>0</v>
      </c>
      <c r="I9200" s="6" t="str">
        <f>IF(B9200="","",VLOOKUP(D9200,'Liste Rayon'!$A$2:$D$10075,2,FALSE))</f>
        <v/>
      </c>
      <c r="J9200" s="6" t="e">
        <f>VLOOKUP(D9200,'Liste Rayon'!$A$2:$D$10075,3,FALSE)</f>
        <v>#N/A</v>
      </c>
      <c r="K9200" s="6" t="e">
        <f>VLOOKUP(D9200,'Liste Rayon'!$A$2:$D$10075,4,FALSE)</f>
        <v>#N/A</v>
      </c>
      <c r="L9200" s="4">
        <v>1</v>
      </c>
    </row>
    <row r="9201" spans="8:12" x14ac:dyDescent="0.25">
      <c r="H9201" s="7">
        <f t="shared" si="143"/>
        <v>0</v>
      </c>
      <c r="I9201" s="6" t="str">
        <f>IF(B9201="","",VLOOKUP(D9201,'Liste Rayon'!$A$2:$D$10075,2,FALSE))</f>
        <v/>
      </c>
      <c r="J9201" s="6" t="e">
        <f>VLOOKUP(D9201,'Liste Rayon'!$A$2:$D$10075,3,FALSE)</f>
        <v>#N/A</v>
      </c>
      <c r="K9201" s="6" t="e">
        <f>VLOOKUP(D9201,'Liste Rayon'!$A$2:$D$10075,4,FALSE)</f>
        <v>#N/A</v>
      </c>
      <c r="L9201" s="4">
        <v>1</v>
      </c>
    </row>
    <row r="9202" spans="8:12" x14ac:dyDescent="0.25">
      <c r="H9202" s="7">
        <f t="shared" si="143"/>
        <v>0</v>
      </c>
      <c r="I9202" s="6" t="str">
        <f>IF(B9202="","",VLOOKUP(D9202,'Liste Rayon'!$A$2:$D$10075,2,FALSE))</f>
        <v/>
      </c>
      <c r="J9202" s="6" t="e">
        <f>VLOOKUP(D9202,'Liste Rayon'!$A$2:$D$10075,3,FALSE)</f>
        <v>#N/A</v>
      </c>
      <c r="K9202" s="6" t="e">
        <f>VLOOKUP(D9202,'Liste Rayon'!$A$2:$D$10075,4,FALSE)</f>
        <v>#N/A</v>
      </c>
      <c r="L9202" s="4">
        <v>1</v>
      </c>
    </row>
    <row r="9203" spans="8:12" x14ac:dyDescent="0.25">
      <c r="H9203" s="7">
        <f t="shared" si="143"/>
        <v>0</v>
      </c>
      <c r="I9203" s="6" t="str">
        <f>IF(B9203="","",VLOOKUP(D9203,'Liste Rayon'!$A$2:$D$10075,2,FALSE))</f>
        <v/>
      </c>
      <c r="J9203" s="6" t="e">
        <f>VLOOKUP(D9203,'Liste Rayon'!$A$2:$D$10075,3,FALSE)</f>
        <v>#N/A</v>
      </c>
      <c r="K9203" s="6" t="e">
        <f>VLOOKUP(D9203,'Liste Rayon'!$A$2:$D$10075,4,FALSE)</f>
        <v>#N/A</v>
      </c>
      <c r="L9203" s="4">
        <v>1</v>
      </c>
    </row>
    <row r="9204" spans="8:12" x14ac:dyDescent="0.25">
      <c r="H9204" s="7">
        <f t="shared" si="143"/>
        <v>0</v>
      </c>
      <c r="I9204" s="6" t="str">
        <f>IF(B9204="","",VLOOKUP(D9204,'Liste Rayon'!$A$2:$D$10075,2,FALSE))</f>
        <v/>
      </c>
      <c r="J9204" s="6" t="e">
        <f>VLOOKUP(D9204,'Liste Rayon'!$A$2:$D$10075,3,FALSE)</f>
        <v>#N/A</v>
      </c>
      <c r="K9204" s="6" t="e">
        <f>VLOOKUP(D9204,'Liste Rayon'!$A$2:$D$10075,4,FALSE)</f>
        <v>#N/A</v>
      </c>
      <c r="L9204" s="4">
        <v>1</v>
      </c>
    </row>
    <row r="9205" spans="8:12" x14ac:dyDescent="0.25">
      <c r="H9205" s="7">
        <f t="shared" si="143"/>
        <v>0</v>
      </c>
      <c r="I9205" s="6" t="str">
        <f>IF(B9205="","",VLOOKUP(D9205,'Liste Rayon'!$A$2:$D$10075,2,FALSE))</f>
        <v/>
      </c>
      <c r="J9205" s="6" t="e">
        <f>VLOOKUP(D9205,'Liste Rayon'!$A$2:$D$10075,3,FALSE)</f>
        <v>#N/A</v>
      </c>
      <c r="K9205" s="6" t="e">
        <f>VLOOKUP(D9205,'Liste Rayon'!$A$2:$D$10075,4,FALSE)</f>
        <v>#N/A</v>
      </c>
      <c r="L9205" s="4">
        <v>1</v>
      </c>
    </row>
    <row r="9206" spans="8:12" x14ac:dyDescent="0.25">
      <c r="H9206" s="7">
        <f t="shared" si="143"/>
        <v>0</v>
      </c>
      <c r="I9206" s="6" t="str">
        <f>IF(B9206="","",VLOOKUP(D9206,'Liste Rayon'!$A$2:$D$10075,2,FALSE))</f>
        <v/>
      </c>
      <c r="J9206" s="6" t="e">
        <f>VLOOKUP(D9206,'Liste Rayon'!$A$2:$D$10075,3,FALSE)</f>
        <v>#N/A</v>
      </c>
      <c r="K9206" s="6" t="e">
        <f>VLOOKUP(D9206,'Liste Rayon'!$A$2:$D$10075,4,FALSE)</f>
        <v>#N/A</v>
      </c>
      <c r="L9206" s="4">
        <v>1</v>
      </c>
    </row>
    <row r="9207" spans="8:12" x14ac:dyDescent="0.25">
      <c r="H9207" s="7">
        <f t="shared" si="143"/>
        <v>0</v>
      </c>
      <c r="I9207" s="6" t="str">
        <f>IF(B9207="","",VLOOKUP(D9207,'Liste Rayon'!$A$2:$D$10075,2,FALSE))</f>
        <v/>
      </c>
      <c r="J9207" s="6" t="e">
        <f>VLOOKUP(D9207,'Liste Rayon'!$A$2:$D$10075,3,FALSE)</f>
        <v>#N/A</v>
      </c>
      <c r="K9207" s="6" t="e">
        <f>VLOOKUP(D9207,'Liste Rayon'!$A$2:$D$10075,4,FALSE)</f>
        <v>#N/A</v>
      </c>
      <c r="L9207" s="4">
        <v>1</v>
      </c>
    </row>
    <row r="9208" spans="8:12" x14ac:dyDescent="0.25">
      <c r="H9208" s="7">
        <f t="shared" si="143"/>
        <v>0</v>
      </c>
      <c r="I9208" s="6" t="str">
        <f>IF(B9208="","",VLOOKUP(D9208,'Liste Rayon'!$A$2:$D$10075,2,FALSE))</f>
        <v/>
      </c>
      <c r="J9208" s="6" t="e">
        <f>VLOOKUP(D9208,'Liste Rayon'!$A$2:$D$10075,3,FALSE)</f>
        <v>#N/A</v>
      </c>
      <c r="K9208" s="6" t="e">
        <f>VLOOKUP(D9208,'Liste Rayon'!$A$2:$D$10075,4,FALSE)</f>
        <v>#N/A</v>
      </c>
      <c r="L9208" s="4">
        <v>1</v>
      </c>
    </row>
    <row r="9209" spans="8:12" x14ac:dyDescent="0.25">
      <c r="H9209" s="7">
        <f t="shared" si="143"/>
        <v>0</v>
      </c>
      <c r="I9209" s="6" t="str">
        <f>IF(B9209="","",VLOOKUP(D9209,'Liste Rayon'!$A$2:$D$10075,2,FALSE))</f>
        <v/>
      </c>
      <c r="J9209" s="6" t="e">
        <f>VLOOKUP(D9209,'Liste Rayon'!$A$2:$D$10075,3,FALSE)</f>
        <v>#N/A</v>
      </c>
      <c r="K9209" s="6" t="e">
        <f>VLOOKUP(D9209,'Liste Rayon'!$A$2:$D$10075,4,FALSE)</f>
        <v>#N/A</v>
      </c>
      <c r="L9209" s="4">
        <v>1</v>
      </c>
    </row>
    <row r="9210" spans="8:12" x14ac:dyDescent="0.25">
      <c r="H9210" s="7">
        <f t="shared" si="143"/>
        <v>0</v>
      </c>
      <c r="I9210" s="6" t="str">
        <f>IF(B9210="","",VLOOKUP(D9210,'Liste Rayon'!$A$2:$D$10075,2,FALSE))</f>
        <v/>
      </c>
      <c r="J9210" s="6" t="e">
        <f>VLOOKUP(D9210,'Liste Rayon'!$A$2:$D$10075,3,FALSE)</f>
        <v>#N/A</v>
      </c>
      <c r="K9210" s="6" t="e">
        <f>VLOOKUP(D9210,'Liste Rayon'!$A$2:$D$10075,4,FALSE)</f>
        <v>#N/A</v>
      </c>
      <c r="L9210" s="4">
        <v>1</v>
      </c>
    </row>
    <row r="9211" spans="8:12" x14ac:dyDescent="0.25">
      <c r="H9211" s="7">
        <f t="shared" si="143"/>
        <v>0</v>
      </c>
      <c r="I9211" s="6" t="str">
        <f>IF(B9211="","",VLOOKUP(D9211,'Liste Rayon'!$A$2:$D$10075,2,FALSE))</f>
        <v/>
      </c>
      <c r="J9211" s="6" t="e">
        <f>VLOOKUP(D9211,'Liste Rayon'!$A$2:$D$10075,3,FALSE)</f>
        <v>#N/A</v>
      </c>
      <c r="K9211" s="6" t="e">
        <f>VLOOKUP(D9211,'Liste Rayon'!$A$2:$D$10075,4,FALSE)</f>
        <v>#N/A</v>
      </c>
      <c r="L9211" s="4">
        <v>1</v>
      </c>
    </row>
    <row r="9212" spans="8:12" x14ac:dyDescent="0.25">
      <c r="H9212" s="7">
        <f t="shared" si="143"/>
        <v>0</v>
      </c>
      <c r="I9212" s="6" t="str">
        <f>IF(B9212="","",VLOOKUP(D9212,'Liste Rayon'!$A$2:$D$10075,2,FALSE))</f>
        <v/>
      </c>
      <c r="J9212" s="6" t="e">
        <f>VLOOKUP(D9212,'Liste Rayon'!$A$2:$D$10075,3,FALSE)</f>
        <v>#N/A</v>
      </c>
      <c r="K9212" s="6" t="e">
        <f>VLOOKUP(D9212,'Liste Rayon'!$A$2:$D$10075,4,FALSE)</f>
        <v>#N/A</v>
      </c>
      <c r="L9212" s="4">
        <v>1</v>
      </c>
    </row>
    <row r="9213" spans="8:12" x14ac:dyDescent="0.25">
      <c r="H9213" s="7">
        <f t="shared" si="143"/>
        <v>0</v>
      </c>
      <c r="I9213" s="6" t="str">
        <f>IF(B9213="","",VLOOKUP(D9213,'Liste Rayon'!$A$2:$D$10075,2,FALSE))</f>
        <v/>
      </c>
      <c r="J9213" s="6" t="e">
        <f>VLOOKUP(D9213,'Liste Rayon'!$A$2:$D$10075,3,FALSE)</f>
        <v>#N/A</v>
      </c>
      <c r="K9213" s="6" t="e">
        <f>VLOOKUP(D9213,'Liste Rayon'!$A$2:$D$10075,4,FALSE)</f>
        <v>#N/A</v>
      </c>
      <c r="L9213" s="4">
        <v>1</v>
      </c>
    </row>
    <row r="9214" spans="8:12" x14ac:dyDescent="0.25">
      <c r="H9214" s="7">
        <f t="shared" si="143"/>
        <v>0</v>
      </c>
      <c r="I9214" s="6" t="str">
        <f>IF(B9214="","",VLOOKUP(D9214,'Liste Rayon'!$A$2:$D$10075,2,FALSE))</f>
        <v/>
      </c>
      <c r="J9214" s="6" t="e">
        <f>VLOOKUP(D9214,'Liste Rayon'!$A$2:$D$10075,3,FALSE)</f>
        <v>#N/A</v>
      </c>
      <c r="K9214" s="6" t="e">
        <f>VLOOKUP(D9214,'Liste Rayon'!$A$2:$D$10075,4,FALSE)</f>
        <v>#N/A</v>
      </c>
      <c r="L9214" s="4">
        <v>1</v>
      </c>
    </row>
    <row r="9215" spans="8:12" x14ac:dyDescent="0.25">
      <c r="H9215" s="7">
        <f t="shared" si="143"/>
        <v>0</v>
      </c>
      <c r="I9215" s="6" t="str">
        <f>IF(B9215="","",VLOOKUP(D9215,'Liste Rayon'!$A$2:$D$10075,2,FALSE))</f>
        <v/>
      </c>
      <c r="J9215" s="6" t="e">
        <f>VLOOKUP(D9215,'Liste Rayon'!$A$2:$D$10075,3,FALSE)</f>
        <v>#N/A</v>
      </c>
      <c r="K9215" s="6" t="e">
        <f>VLOOKUP(D9215,'Liste Rayon'!$A$2:$D$10075,4,FALSE)</f>
        <v>#N/A</v>
      </c>
      <c r="L9215" s="4">
        <v>1</v>
      </c>
    </row>
    <row r="9216" spans="8:12" x14ac:dyDescent="0.25">
      <c r="H9216" s="7">
        <f t="shared" si="143"/>
        <v>0</v>
      </c>
      <c r="I9216" s="6" t="str">
        <f>IF(B9216="","",VLOOKUP(D9216,'Liste Rayon'!$A$2:$D$10075,2,FALSE))</f>
        <v/>
      </c>
      <c r="J9216" s="6" t="e">
        <f>VLOOKUP(D9216,'Liste Rayon'!$A$2:$D$10075,3,FALSE)</f>
        <v>#N/A</v>
      </c>
      <c r="K9216" s="6" t="e">
        <f>VLOOKUP(D9216,'Liste Rayon'!$A$2:$D$10075,4,FALSE)</f>
        <v>#N/A</v>
      </c>
      <c r="L9216" s="4">
        <v>1</v>
      </c>
    </row>
    <row r="9217" spans="8:12" x14ac:dyDescent="0.25">
      <c r="H9217" s="7">
        <f t="shared" si="143"/>
        <v>0</v>
      </c>
      <c r="I9217" s="6" t="str">
        <f>IF(B9217="","",VLOOKUP(D9217,'Liste Rayon'!$A$2:$D$10075,2,FALSE))</f>
        <v/>
      </c>
      <c r="J9217" s="6" t="e">
        <f>VLOOKUP(D9217,'Liste Rayon'!$A$2:$D$10075,3,FALSE)</f>
        <v>#N/A</v>
      </c>
      <c r="K9217" s="6" t="e">
        <f>VLOOKUP(D9217,'Liste Rayon'!$A$2:$D$10075,4,FALSE)</f>
        <v>#N/A</v>
      </c>
      <c r="L9217" s="4">
        <v>1</v>
      </c>
    </row>
    <row r="9218" spans="8:12" x14ac:dyDescent="0.25">
      <c r="H9218" s="7">
        <f t="shared" ref="H9218:H9281" si="144">+G9218-E9218</f>
        <v>0</v>
      </c>
      <c r="I9218" s="6" t="str">
        <f>IF(B9218="","",VLOOKUP(D9218,'Liste Rayon'!$A$2:$D$10075,2,FALSE))</f>
        <v/>
      </c>
      <c r="J9218" s="6" t="e">
        <f>VLOOKUP(D9218,'Liste Rayon'!$A$2:$D$10075,3,FALSE)</f>
        <v>#N/A</v>
      </c>
      <c r="K9218" s="6" t="e">
        <f>VLOOKUP(D9218,'Liste Rayon'!$A$2:$D$10075,4,FALSE)</f>
        <v>#N/A</v>
      </c>
      <c r="L9218" s="4">
        <v>1</v>
      </c>
    </row>
    <row r="9219" spans="8:12" x14ac:dyDescent="0.25">
      <c r="H9219" s="7">
        <f t="shared" si="144"/>
        <v>0</v>
      </c>
      <c r="I9219" s="6" t="str">
        <f>IF(B9219="","",VLOOKUP(D9219,'Liste Rayon'!$A$2:$D$10075,2,FALSE))</f>
        <v/>
      </c>
      <c r="J9219" s="6" t="e">
        <f>VLOOKUP(D9219,'Liste Rayon'!$A$2:$D$10075,3,FALSE)</f>
        <v>#N/A</v>
      </c>
      <c r="K9219" s="6" t="e">
        <f>VLOOKUP(D9219,'Liste Rayon'!$A$2:$D$10075,4,FALSE)</f>
        <v>#N/A</v>
      </c>
      <c r="L9219" s="4">
        <v>1</v>
      </c>
    </row>
    <row r="9220" spans="8:12" x14ac:dyDescent="0.25">
      <c r="H9220" s="7">
        <f t="shared" si="144"/>
        <v>0</v>
      </c>
      <c r="I9220" s="6" t="str">
        <f>IF(B9220="","",VLOOKUP(D9220,'Liste Rayon'!$A$2:$D$10075,2,FALSE))</f>
        <v/>
      </c>
      <c r="J9220" s="6" t="e">
        <f>VLOOKUP(D9220,'Liste Rayon'!$A$2:$D$10075,3,FALSE)</f>
        <v>#N/A</v>
      </c>
      <c r="K9220" s="6" t="e">
        <f>VLOOKUP(D9220,'Liste Rayon'!$A$2:$D$10075,4,FALSE)</f>
        <v>#N/A</v>
      </c>
      <c r="L9220" s="4">
        <v>1</v>
      </c>
    </row>
    <row r="9221" spans="8:12" x14ac:dyDescent="0.25">
      <c r="H9221" s="7">
        <f t="shared" si="144"/>
        <v>0</v>
      </c>
      <c r="I9221" s="6" t="str">
        <f>IF(B9221="","",VLOOKUP(D9221,'Liste Rayon'!$A$2:$D$10075,2,FALSE))</f>
        <v/>
      </c>
      <c r="J9221" s="6" t="e">
        <f>VLOOKUP(D9221,'Liste Rayon'!$A$2:$D$10075,3,FALSE)</f>
        <v>#N/A</v>
      </c>
      <c r="K9221" s="6" t="e">
        <f>VLOOKUP(D9221,'Liste Rayon'!$A$2:$D$10075,4,FALSE)</f>
        <v>#N/A</v>
      </c>
      <c r="L9221" s="4">
        <v>1</v>
      </c>
    </row>
    <row r="9222" spans="8:12" x14ac:dyDescent="0.25">
      <c r="H9222" s="7">
        <f t="shared" si="144"/>
        <v>0</v>
      </c>
      <c r="I9222" s="6" t="str">
        <f>IF(B9222="","",VLOOKUP(D9222,'Liste Rayon'!$A$2:$D$10075,2,FALSE))</f>
        <v/>
      </c>
      <c r="J9222" s="6" t="e">
        <f>VLOOKUP(D9222,'Liste Rayon'!$A$2:$D$10075,3,FALSE)</f>
        <v>#N/A</v>
      </c>
      <c r="K9222" s="6" t="e">
        <f>VLOOKUP(D9222,'Liste Rayon'!$A$2:$D$10075,4,FALSE)</f>
        <v>#N/A</v>
      </c>
      <c r="L9222" s="4">
        <v>1</v>
      </c>
    </row>
    <row r="9223" spans="8:12" x14ac:dyDescent="0.25">
      <c r="H9223" s="7">
        <f t="shared" si="144"/>
        <v>0</v>
      </c>
      <c r="I9223" s="6" t="str">
        <f>IF(B9223="","",VLOOKUP(D9223,'Liste Rayon'!$A$2:$D$10075,2,FALSE))</f>
        <v/>
      </c>
      <c r="J9223" s="6" t="e">
        <f>VLOOKUP(D9223,'Liste Rayon'!$A$2:$D$10075,3,FALSE)</f>
        <v>#N/A</v>
      </c>
      <c r="K9223" s="6" t="e">
        <f>VLOOKUP(D9223,'Liste Rayon'!$A$2:$D$10075,4,FALSE)</f>
        <v>#N/A</v>
      </c>
      <c r="L9223" s="4">
        <v>1</v>
      </c>
    </row>
    <row r="9224" spans="8:12" x14ac:dyDescent="0.25">
      <c r="H9224" s="7">
        <f t="shared" si="144"/>
        <v>0</v>
      </c>
      <c r="I9224" s="6" t="str">
        <f>IF(B9224="","",VLOOKUP(D9224,'Liste Rayon'!$A$2:$D$10075,2,FALSE))</f>
        <v/>
      </c>
      <c r="J9224" s="6" t="e">
        <f>VLOOKUP(D9224,'Liste Rayon'!$A$2:$D$10075,3,FALSE)</f>
        <v>#N/A</v>
      </c>
      <c r="K9224" s="6" t="e">
        <f>VLOOKUP(D9224,'Liste Rayon'!$A$2:$D$10075,4,FALSE)</f>
        <v>#N/A</v>
      </c>
      <c r="L9224" s="4">
        <v>1</v>
      </c>
    </row>
    <row r="9225" spans="8:12" x14ac:dyDescent="0.25">
      <c r="H9225" s="7">
        <f t="shared" si="144"/>
        <v>0</v>
      </c>
      <c r="I9225" s="6" t="str">
        <f>IF(B9225="","",VLOOKUP(D9225,'Liste Rayon'!$A$2:$D$10075,2,FALSE))</f>
        <v/>
      </c>
      <c r="J9225" s="6" t="e">
        <f>VLOOKUP(D9225,'Liste Rayon'!$A$2:$D$10075,3,FALSE)</f>
        <v>#N/A</v>
      </c>
      <c r="K9225" s="6" t="e">
        <f>VLOOKUP(D9225,'Liste Rayon'!$A$2:$D$10075,4,FALSE)</f>
        <v>#N/A</v>
      </c>
      <c r="L9225" s="4">
        <v>1</v>
      </c>
    </row>
    <row r="9226" spans="8:12" x14ac:dyDescent="0.25">
      <c r="H9226" s="7">
        <f t="shared" si="144"/>
        <v>0</v>
      </c>
      <c r="I9226" s="6" t="str">
        <f>IF(B9226="","",VLOOKUP(D9226,'Liste Rayon'!$A$2:$D$10075,2,FALSE))</f>
        <v/>
      </c>
      <c r="J9226" s="6" t="e">
        <f>VLOOKUP(D9226,'Liste Rayon'!$A$2:$D$10075,3,FALSE)</f>
        <v>#N/A</v>
      </c>
      <c r="K9226" s="6" t="e">
        <f>VLOOKUP(D9226,'Liste Rayon'!$A$2:$D$10075,4,FALSE)</f>
        <v>#N/A</v>
      </c>
      <c r="L9226" s="4">
        <v>1</v>
      </c>
    </row>
    <row r="9227" spans="8:12" x14ac:dyDescent="0.25">
      <c r="H9227" s="7">
        <f t="shared" si="144"/>
        <v>0</v>
      </c>
      <c r="I9227" s="6" t="str">
        <f>IF(B9227="","",VLOOKUP(D9227,'Liste Rayon'!$A$2:$D$10075,2,FALSE))</f>
        <v/>
      </c>
      <c r="J9227" s="6" t="e">
        <f>VLOOKUP(D9227,'Liste Rayon'!$A$2:$D$10075,3,FALSE)</f>
        <v>#N/A</v>
      </c>
      <c r="K9227" s="6" t="e">
        <f>VLOOKUP(D9227,'Liste Rayon'!$A$2:$D$10075,4,FALSE)</f>
        <v>#N/A</v>
      </c>
      <c r="L9227" s="4">
        <v>1</v>
      </c>
    </row>
    <row r="9228" spans="8:12" x14ac:dyDescent="0.25">
      <c r="H9228" s="7">
        <f t="shared" si="144"/>
        <v>0</v>
      </c>
      <c r="I9228" s="6" t="str">
        <f>IF(B9228="","",VLOOKUP(D9228,'Liste Rayon'!$A$2:$D$10075,2,FALSE))</f>
        <v/>
      </c>
      <c r="J9228" s="6" t="e">
        <f>VLOOKUP(D9228,'Liste Rayon'!$A$2:$D$10075,3,FALSE)</f>
        <v>#N/A</v>
      </c>
      <c r="K9228" s="6" t="e">
        <f>VLOOKUP(D9228,'Liste Rayon'!$A$2:$D$10075,4,FALSE)</f>
        <v>#N/A</v>
      </c>
      <c r="L9228" s="4">
        <v>1</v>
      </c>
    </row>
    <row r="9229" spans="8:12" x14ac:dyDescent="0.25">
      <c r="H9229" s="7">
        <f t="shared" si="144"/>
        <v>0</v>
      </c>
      <c r="I9229" s="6" t="str">
        <f>IF(B9229="","",VLOOKUP(D9229,'Liste Rayon'!$A$2:$D$10075,2,FALSE))</f>
        <v/>
      </c>
      <c r="J9229" s="6" t="e">
        <f>VLOOKUP(D9229,'Liste Rayon'!$A$2:$D$10075,3,FALSE)</f>
        <v>#N/A</v>
      </c>
      <c r="K9229" s="6" t="e">
        <f>VLOOKUP(D9229,'Liste Rayon'!$A$2:$D$10075,4,FALSE)</f>
        <v>#N/A</v>
      </c>
      <c r="L9229" s="4">
        <v>1</v>
      </c>
    </row>
    <row r="9230" spans="8:12" x14ac:dyDescent="0.25">
      <c r="H9230" s="7">
        <f t="shared" si="144"/>
        <v>0</v>
      </c>
      <c r="I9230" s="6" t="str">
        <f>IF(B9230="","",VLOOKUP(D9230,'Liste Rayon'!$A$2:$D$10075,2,FALSE))</f>
        <v/>
      </c>
      <c r="J9230" s="6" t="e">
        <f>VLOOKUP(D9230,'Liste Rayon'!$A$2:$D$10075,3,FALSE)</f>
        <v>#N/A</v>
      </c>
      <c r="K9230" s="6" t="e">
        <f>VLOOKUP(D9230,'Liste Rayon'!$A$2:$D$10075,4,FALSE)</f>
        <v>#N/A</v>
      </c>
      <c r="L9230" s="4">
        <v>1</v>
      </c>
    </row>
    <row r="9231" spans="8:12" x14ac:dyDescent="0.25">
      <c r="H9231" s="7">
        <f t="shared" si="144"/>
        <v>0</v>
      </c>
      <c r="I9231" s="6" t="str">
        <f>IF(B9231="","",VLOOKUP(D9231,'Liste Rayon'!$A$2:$D$10075,2,FALSE))</f>
        <v/>
      </c>
      <c r="J9231" s="6" t="e">
        <f>VLOOKUP(D9231,'Liste Rayon'!$A$2:$D$10075,3,FALSE)</f>
        <v>#N/A</v>
      </c>
      <c r="K9231" s="6" t="e">
        <f>VLOOKUP(D9231,'Liste Rayon'!$A$2:$D$10075,4,FALSE)</f>
        <v>#N/A</v>
      </c>
      <c r="L9231" s="4">
        <v>1</v>
      </c>
    </row>
    <row r="9232" spans="8:12" x14ac:dyDescent="0.25">
      <c r="H9232" s="7">
        <f t="shared" si="144"/>
        <v>0</v>
      </c>
      <c r="I9232" s="6" t="str">
        <f>IF(B9232="","",VLOOKUP(D9232,'Liste Rayon'!$A$2:$D$10075,2,FALSE))</f>
        <v/>
      </c>
      <c r="J9232" s="6" t="e">
        <f>VLOOKUP(D9232,'Liste Rayon'!$A$2:$D$10075,3,FALSE)</f>
        <v>#N/A</v>
      </c>
      <c r="K9232" s="6" t="e">
        <f>VLOOKUP(D9232,'Liste Rayon'!$A$2:$D$10075,4,FALSE)</f>
        <v>#N/A</v>
      </c>
      <c r="L9232" s="4">
        <v>1</v>
      </c>
    </row>
    <row r="9233" spans="8:12" x14ac:dyDescent="0.25">
      <c r="H9233" s="7">
        <f t="shared" si="144"/>
        <v>0</v>
      </c>
      <c r="I9233" s="6" t="str">
        <f>IF(B9233="","",VLOOKUP(D9233,'Liste Rayon'!$A$2:$D$10075,2,FALSE))</f>
        <v/>
      </c>
      <c r="J9233" s="6" t="e">
        <f>VLOOKUP(D9233,'Liste Rayon'!$A$2:$D$10075,3,FALSE)</f>
        <v>#N/A</v>
      </c>
      <c r="K9233" s="6" t="e">
        <f>VLOOKUP(D9233,'Liste Rayon'!$A$2:$D$10075,4,FALSE)</f>
        <v>#N/A</v>
      </c>
      <c r="L9233" s="4">
        <v>1</v>
      </c>
    </row>
    <row r="9234" spans="8:12" x14ac:dyDescent="0.25">
      <c r="H9234" s="7">
        <f t="shared" si="144"/>
        <v>0</v>
      </c>
      <c r="I9234" s="6" t="str">
        <f>IF(B9234="","",VLOOKUP(D9234,'Liste Rayon'!$A$2:$D$10075,2,FALSE))</f>
        <v/>
      </c>
      <c r="J9234" s="6" t="e">
        <f>VLOOKUP(D9234,'Liste Rayon'!$A$2:$D$10075,3,FALSE)</f>
        <v>#N/A</v>
      </c>
      <c r="K9234" s="6" t="e">
        <f>VLOOKUP(D9234,'Liste Rayon'!$A$2:$D$10075,4,FALSE)</f>
        <v>#N/A</v>
      </c>
      <c r="L9234" s="4">
        <v>1</v>
      </c>
    </row>
    <row r="9235" spans="8:12" x14ac:dyDescent="0.25">
      <c r="H9235" s="7">
        <f t="shared" si="144"/>
        <v>0</v>
      </c>
      <c r="I9235" s="6" t="str">
        <f>IF(B9235="","",VLOOKUP(D9235,'Liste Rayon'!$A$2:$D$10075,2,FALSE))</f>
        <v/>
      </c>
      <c r="J9235" s="6" t="e">
        <f>VLOOKUP(D9235,'Liste Rayon'!$A$2:$D$10075,3,FALSE)</f>
        <v>#N/A</v>
      </c>
      <c r="K9235" s="6" t="e">
        <f>VLOOKUP(D9235,'Liste Rayon'!$A$2:$D$10075,4,FALSE)</f>
        <v>#N/A</v>
      </c>
      <c r="L9235" s="4">
        <v>1</v>
      </c>
    </row>
    <row r="9236" spans="8:12" x14ac:dyDescent="0.25">
      <c r="H9236" s="7">
        <f t="shared" si="144"/>
        <v>0</v>
      </c>
      <c r="I9236" s="6" t="str">
        <f>IF(B9236="","",VLOOKUP(D9236,'Liste Rayon'!$A$2:$D$10075,2,FALSE))</f>
        <v/>
      </c>
      <c r="J9236" s="6" t="e">
        <f>VLOOKUP(D9236,'Liste Rayon'!$A$2:$D$10075,3,FALSE)</f>
        <v>#N/A</v>
      </c>
      <c r="K9236" s="6" t="e">
        <f>VLOOKUP(D9236,'Liste Rayon'!$A$2:$D$10075,4,FALSE)</f>
        <v>#N/A</v>
      </c>
      <c r="L9236" s="4">
        <v>1</v>
      </c>
    </row>
    <row r="9237" spans="8:12" x14ac:dyDescent="0.25">
      <c r="H9237" s="7">
        <f t="shared" si="144"/>
        <v>0</v>
      </c>
      <c r="I9237" s="6" t="str">
        <f>IF(B9237="","",VLOOKUP(D9237,'Liste Rayon'!$A$2:$D$10075,2,FALSE))</f>
        <v/>
      </c>
      <c r="J9237" s="6" t="e">
        <f>VLOOKUP(D9237,'Liste Rayon'!$A$2:$D$10075,3,FALSE)</f>
        <v>#N/A</v>
      </c>
      <c r="K9237" s="6" t="e">
        <f>VLOOKUP(D9237,'Liste Rayon'!$A$2:$D$10075,4,FALSE)</f>
        <v>#N/A</v>
      </c>
      <c r="L9237" s="4">
        <v>1</v>
      </c>
    </row>
    <row r="9238" spans="8:12" x14ac:dyDescent="0.25">
      <c r="H9238" s="7">
        <f t="shared" si="144"/>
        <v>0</v>
      </c>
      <c r="I9238" s="6" t="str">
        <f>IF(B9238="","",VLOOKUP(D9238,'Liste Rayon'!$A$2:$D$10075,2,FALSE))</f>
        <v/>
      </c>
      <c r="J9238" s="6" t="e">
        <f>VLOOKUP(D9238,'Liste Rayon'!$A$2:$D$10075,3,FALSE)</f>
        <v>#N/A</v>
      </c>
      <c r="K9238" s="6" t="e">
        <f>VLOOKUP(D9238,'Liste Rayon'!$A$2:$D$10075,4,FALSE)</f>
        <v>#N/A</v>
      </c>
      <c r="L9238" s="4">
        <v>1</v>
      </c>
    </row>
    <row r="9239" spans="8:12" x14ac:dyDescent="0.25">
      <c r="H9239" s="7">
        <f t="shared" si="144"/>
        <v>0</v>
      </c>
      <c r="I9239" s="6" t="str">
        <f>IF(B9239="","",VLOOKUP(D9239,'Liste Rayon'!$A$2:$D$10075,2,FALSE))</f>
        <v/>
      </c>
      <c r="J9239" s="6" t="e">
        <f>VLOOKUP(D9239,'Liste Rayon'!$A$2:$D$10075,3,FALSE)</f>
        <v>#N/A</v>
      </c>
      <c r="K9239" s="6" t="e">
        <f>VLOOKUP(D9239,'Liste Rayon'!$A$2:$D$10075,4,FALSE)</f>
        <v>#N/A</v>
      </c>
      <c r="L9239" s="4">
        <v>1</v>
      </c>
    </row>
    <row r="9240" spans="8:12" x14ac:dyDescent="0.25">
      <c r="H9240" s="7">
        <f t="shared" si="144"/>
        <v>0</v>
      </c>
      <c r="I9240" s="6" t="str">
        <f>IF(B9240="","",VLOOKUP(D9240,'Liste Rayon'!$A$2:$D$10075,2,FALSE))</f>
        <v/>
      </c>
      <c r="J9240" s="6" t="e">
        <f>VLOOKUP(D9240,'Liste Rayon'!$A$2:$D$10075,3,FALSE)</f>
        <v>#N/A</v>
      </c>
      <c r="K9240" s="6" t="e">
        <f>VLOOKUP(D9240,'Liste Rayon'!$A$2:$D$10075,4,FALSE)</f>
        <v>#N/A</v>
      </c>
      <c r="L9240" s="4">
        <v>1</v>
      </c>
    </row>
    <row r="9241" spans="8:12" x14ac:dyDescent="0.25">
      <c r="H9241" s="7">
        <f t="shared" si="144"/>
        <v>0</v>
      </c>
      <c r="I9241" s="6" t="str">
        <f>IF(B9241="","",VLOOKUP(D9241,'Liste Rayon'!$A$2:$D$10075,2,FALSE))</f>
        <v/>
      </c>
      <c r="J9241" s="6" t="e">
        <f>VLOOKUP(D9241,'Liste Rayon'!$A$2:$D$10075,3,FALSE)</f>
        <v>#N/A</v>
      </c>
      <c r="K9241" s="6" t="e">
        <f>VLOOKUP(D9241,'Liste Rayon'!$A$2:$D$10075,4,FALSE)</f>
        <v>#N/A</v>
      </c>
      <c r="L9241" s="4">
        <v>1</v>
      </c>
    </row>
    <row r="9242" spans="8:12" x14ac:dyDescent="0.25">
      <c r="H9242" s="7">
        <f t="shared" si="144"/>
        <v>0</v>
      </c>
      <c r="I9242" s="6" t="str">
        <f>IF(B9242="","",VLOOKUP(D9242,'Liste Rayon'!$A$2:$D$10075,2,FALSE))</f>
        <v/>
      </c>
      <c r="J9242" s="6" t="e">
        <f>VLOOKUP(D9242,'Liste Rayon'!$A$2:$D$10075,3,FALSE)</f>
        <v>#N/A</v>
      </c>
      <c r="K9242" s="6" t="e">
        <f>VLOOKUP(D9242,'Liste Rayon'!$A$2:$D$10075,4,FALSE)</f>
        <v>#N/A</v>
      </c>
      <c r="L9242" s="4">
        <v>1</v>
      </c>
    </row>
    <row r="9243" spans="8:12" x14ac:dyDescent="0.25">
      <c r="H9243" s="7">
        <f t="shared" si="144"/>
        <v>0</v>
      </c>
      <c r="I9243" s="6" t="str">
        <f>IF(B9243="","",VLOOKUP(D9243,'Liste Rayon'!$A$2:$D$10075,2,FALSE))</f>
        <v/>
      </c>
      <c r="J9243" s="6" t="e">
        <f>VLOOKUP(D9243,'Liste Rayon'!$A$2:$D$10075,3,FALSE)</f>
        <v>#N/A</v>
      </c>
      <c r="K9243" s="6" t="e">
        <f>VLOOKUP(D9243,'Liste Rayon'!$A$2:$D$10075,4,FALSE)</f>
        <v>#N/A</v>
      </c>
      <c r="L9243" s="4">
        <v>1</v>
      </c>
    </row>
    <row r="9244" spans="8:12" x14ac:dyDescent="0.25">
      <c r="H9244" s="7">
        <f t="shared" si="144"/>
        <v>0</v>
      </c>
      <c r="I9244" s="6" t="str">
        <f>IF(B9244="","",VLOOKUP(D9244,'Liste Rayon'!$A$2:$D$10075,2,FALSE))</f>
        <v/>
      </c>
      <c r="J9244" s="6" t="e">
        <f>VLOOKUP(D9244,'Liste Rayon'!$A$2:$D$10075,3,FALSE)</f>
        <v>#N/A</v>
      </c>
      <c r="K9244" s="6" t="e">
        <f>VLOOKUP(D9244,'Liste Rayon'!$A$2:$D$10075,4,FALSE)</f>
        <v>#N/A</v>
      </c>
      <c r="L9244" s="4">
        <v>1</v>
      </c>
    </row>
    <row r="9245" spans="8:12" x14ac:dyDescent="0.25">
      <c r="H9245" s="7">
        <f t="shared" si="144"/>
        <v>0</v>
      </c>
      <c r="I9245" s="6" t="str">
        <f>IF(B9245="","",VLOOKUP(D9245,'Liste Rayon'!$A$2:$D$10075,2,FALSE))</f>
        <v/>
      </c>
      <c r="J9245" s="6" t="e">
        <f>VLOOKUP(D9245,'Liste Rayon'!$A$2:$D$10075,3,FALSE)</f>
        <v>#N/A</v>
      </c>
      <c r="K9245" s="6" t="e">
        <f>VLOOKUP(D9245,'Liste Rayon'!$A$2:$D$10075,4,FALSE)</f>
        <v>#N/A</v>
      </c>
      <c r="L9245" s="4">
        <v>1</v>
      </c>
    </row>
    <row r="9246" spans="8:12" x14ac:dyDescent="0.25">
      <c r="H9246" s="7">
        <f t="shared" si="144"/>
        <v>0</v>
      </c>
      <c r="I9246" s="6" t="str">
        <f>IF(B9246="","",VLOOKUP(D9246,'Liste Rayon'!$A$2:$D$10075,2,FALSE))</f>
        <v/>
      </c>
      <c r="J9246" s="6" t="e">
        <f>VLOOKUP(D9246,'Liste Rayon'!$A$2:$D$10075,3,FALSE)</f>
        <v>#N/A</v>
      </c>
      <c r="K9246" s="6" t="e">
        <f>VLOOKUP(D9246,'Liste Rayon'!$A$2:$D$10075,4,FALSE)</f>
        <v>#N/A</v>
      </c>
      <c r="L9246" s="4">
        <v>1</v>
      </c>
    </row>
    <row r="9247" spans="8:12" x14ac:dyDescent="0.25">
      <c r="H9247" s="7">
        <f t="shared" si="144"/>
        <v>0</v>
      </c>
      <c r="I9247" s="6" t="str">
        <f>IF(B9247="","",VLOOKUP(D9247,'Liste Rayon'!$A$2:$D$10075,2,FALSE))</f>
        <v/>
      </c>
      <c r="J9247" s="6" t="e">
        <f>VLOOKUP(D9247,'Liste Rayon'!$A$2:$D$10075,3,FALSE)</f>
        <v>#N/A</v>
      </c>
      <c r="K9247" s="6" t="e">
        <f>VLOOKUP(D9247,'Liste Rayon'!$A$2:$D$10075,4,FALSE)</f>
        <v>#N/A</v>
      </c>
      <c r="L9247" s="4">
        <v>1</v>
      </c>
    </row>
    <row r="9248" spans="8:12" x14ac:dyDescent="0.25">
      <c r="H9248" s="7">
        <f t="shared" si="144"/>
        <v>0</v>
      </c>
      <c r="I9248" s="6" t="str">
        <f>IF(B9248="","",VLOOKUP(D9248,'Liste Rayon'!$A$2:$D$10075,2,FALSE))</f>
        <v/>
      </c>
      <c r="J9248" s="6" t="e">
        <f>VLOOKUP(D9248,'Liste Rayon'!$A$2:$D$10075,3,FALSE)</f>
        <v>#N/A</v>
      </c>
      <c r="K9248" s="6" t="e">
        <f>VLOOKUP(D9248,'Liste Rayon'!$A$2:$D$10075,4,FALSE)</f>
        <v>#N/A</v>
      </c>
      <c r="L9248" s="4">
        <v>1</v>
      </c>
    </row>
    <row r="9249" spans="8:12" x14ac:dyDescent="0.25">
      <c r="H9249" s="7">
        <f t="shared" si="144"/>
        <v>0</v>
      </c>
      <c r="I9249" s="6" t="str">
        <f>IF(B9249="","",VLOOKUP(D9249,'Liste Rayon'!$A$2:$D$10075,2,FALSE))</f>
        <v/>
      </c>
      <c r="J9249" s="6" t="e">
        <f>VLOOKUP(D9249,'Liste Rayon'!$A$2:$D$10075,3,FALSE)</f>
        <v>#N/A</v>
      </c>
      <c r="K9249" s="6" t="e">
        <f>VLOOKUP(D9249,'Liste Rayon'!$A$2:$D$10075,4,FALSE)</f>
        <v>#N/A</v>
      </c>
      <c r="L9249" s="4">
        <v>1</v>
      </c>
    </row>
    <row r="9250" spans="8:12" x14ac:dyDescent="0.25">
      <c r="H9250" s="7">
        <f t="shared" si="144"/>
        <v>0</v>
      </c>
      <c r="I9250" s="6" t="str">
        <f>IF(B9250="","",VLOOKUP(D9250,'Liste Rayon'!$A$2:$D$10075,2,FALSE))</f>
        <v/>
      </c>
      <c r="J9250" s="6" t="e">
        <f>VLOOKUP(D9250,'Liste Rayon'!$A$2:$D$10075,3,FALSE)</f>
        <v>#N/A</v>
      </c>
      <c r="K9250" s="6" t="e">
        <f>VLOOKUP(D9250,'Liste Rayon'!$A$2:$D$10075,4,FALSE)</f>
        <v>#N/A</v>
      </c>
      <c r="L9250" s="4">
        <v>1</v>
      </c>
    </row>
    <row r="9251" spans="8:12" x14ac:dyDescent="0.25">
      <c r="H9251" s="7">
        <f t="shared" si="144"/>
        <v>0</v>
      </c>
      <c r="I9251" s="6" t="str">
        <f>IF(B9251="","",VLOOKUP(D9251,'Liste Rayon'!$A$2:$D$10075,2,FALSE))</f>
        <v/>
      </c>
      <c r="J9251" s="6" t="e">
        <f>VLOOKUP(D9251,'Liste Rayon'!$A$2:$D$10075,3,FALSE)</f>
        <v>#N/A</v>
      </c>
      <c r="K9251" s="6" t="e">
        <f>VLOOKUP(D9251,'Liste Rayon'!$A$2:$D$10075,4,FALSE)</f>
        <v>#N/A</v>
      </c>
      <c r="L9251" s="4">
        <v>1</v>
      </c>
    </row>
    <row r="9252" spans="8:12" x14ac:dyDescent="0.25">
      <c r="H9252" s="7">
        <f t="shared" si="144"/>
        <v>0</v>
      </c>
      <c r="I9252" s="6" t="str">
        <f>IF(B9252="","",VLOOKUP(D9252,'Liste Rayon'!$A$2:$D$10075,2,FALSE))</f>
        <v/>
      </c>
      <c r="J9252" s="6" t="e">
        <f>VLOOKUP(D9252,'Liste Rayon'!$A$2:$D$10075,3,FALSE)</f>
        <v>#N/A</v>
      </c>
      <c r="K9252" s="6" t="e">
        <f>VLOOKUP(D9252,'Liste Rayon'!$A$2:$D$10075,4,FALSE)</f>
        <v>#N/A</v>
      </c>
      <c r="L9252" s="4">
        <v>1</v>
      </c>
    </row>
    <row r="9253" spans="8:12" x14ac:dyDescent="0.25">
      <c r="H9253" s="7">
        <f t="shared" si="144"/>
        <v>0</v>
      </c>
      <c r="I9253" s="6" t="str">
        <f>IF(B9253="","",VLOOKUP(D9253,'Liste Rayon'!$A$2:$D$10075,2,FALSE))</f>
        <v/>
      </c>
      <c r="J9253" s="6" t="e">
        <f>VLOOKUP(D9253,'Liste Rayon'!$A$2:$D$10075,3,FALSE)</f>
        <v>#N/A</v>
      </c>
      <c r="K9253" s="6" t="e">
        <f>VLOOKUP(D9253,'Liste Rayon'!$A$2:$D$10075,4,FALSE)</f>
        <v>#N/A</v>
      </c>
      <c r="L9253" s="4">
        <v>1</v>
      </c>
    </row>
    <row r="9254" spans="8:12" x14ac:dyDescent="0.25">
      <c r="H9254" s="7">
        <f t="shared" si="144"/>
        <v>0</v>
      </c>
      <c r="I9254" s="6" t="str">
        <f>IF(B9254="","",VLOOKUP(D9254,'Liste Rayon'!$A$2:$D$10075,2,FALSE))</f>
        <v/>
      </c>
      <c r="J9254" s="6" t="e">
        <f>VLOOKUP(D9254,'Liste Rayon'!$A$2:$D$10075,3,FALSE)</f>
        <v>#N/A</v>
      </c>
      <c r="K9254" s="6" t="e">
        <f>VLOOKUP(D9254,'Liste Rayon'!$A$2:$D$10075,4,FALSE)</f>
        <v>#N/A</v>
      </c>
      <c r="L9254" s="4">
        <v>1</v>
      </c>
    </row>
    <row r="9255" spans="8:12" x14ac:dyDescent="0.25">
      <c r="H9255" s="7">
        <f t="shared" si="144"/>
        <v>0</v>
      </c>
      <c r="I9255" s="6" t="str">
        <f>IF(B9255="","",VLOOKUP(D9255,'Liste Rayon'!$A$2:$D$10075,2,FALSE))</f>
        <v/>
      </c>
      <c r="J9255" s="6" t="e">
        <f>VLOOKUP(D9255,'Liste Rayon'!$A$2:$D$10075,3,FALSE)</f>
        <v>#N/A</v>
      </c>
      <c r="K9255" s="6" t="e">
        <f>VLOOKUP(D9255,'Liste Rayon'!$A$2:$D$10075,4,FALSE)</f>
        <v>#N/A</v>
      </c>
      <c r="L9255" s="4">
        <v>1</v>
      </c>
    </row>
    <row r="9256" spans="8:12" x14ac:dyDescent="0.25">
      <c r="H9256" s="7">
        <f t="shared" si="144"/>
        <v>0</v>
      </c>
      <c r="I9256" s="6" t="str">
        <f>IF(B9256="","",VLOOKUP(D9256,'Liste Rayon'!$A$2:$D$10075,2,FALSE))</f>
        <v/>
      </c>
      <c r="J9256" s="6" t="e">
        <f>VLOOKUP(D9256,'Liste Rayon'!$A$2:$D$10075,3,FALSE)</f>
        <v>#N/A</v>
      </c>
      <c r="K9256" s="6" t="e">
        <f>VLOOKUP(D9256,'Liste Rayon'!$A$2:$D$10075,4,FALSE)</f>
        <v>#N/A</v>
      </c>
      <c r="L9256" s="4">
        <v>1</v>
      </c>
    </row>
    <row r="9257" spans="8:12" x14ac:dyDescent="0.25">
      <c r="H9257" s="7">
        <f t="shared" si="144"/>
        <v>0</v>
      </c>
      <c r="I9257" s="6" t="str">
        <f>IF(B9257="","",VLOOKUP(D9257,'Liste Rayon'!$A$2:$D$10075,2,FALSE))</f>
        <v/>
      </c>
      <c r="J9257" s="6" t="e">
        <f>VLOOKUP(D9257,'Liste Rayon'!$A$2:$D$10075,3,FALSE)</f>
        <v>#N/A</v>
      </c>
      <c r="K9257" s="6" t="e">
        <f>VLOOKUP(D9257,'Liste Rayon'!$A$2:$D$10075,4,FALSE)</f>
        <v>#N/A</v>
      </c>
      <c r="L9257" s="4">
        <v>1</v>
      </c>
    </row>
    <row r="9258" spans="8:12" x14ac:dyDescent="0.25">
      <c r="H9258" s="7">
        <f t="shared" si="144"/>
        <v>0</v>
      </c>
      <c r="I9258" s="6" t="str">
        <f>IF(B9258="","",VLOOKUP(D9258,'Liste Rayon'!$A$2:$D$10075,2,FALSE))</f>
        <v/>
      </c>
      <c r="J9258" s="6" t="e">
        <f>VLOOKUP(D9258,'Liste Rayon'!$A$2:$D$10075,3,FALSE)</f>
        <v>#N/A</v>
      </c>
      <c r="K9258" s="6" t="e">
        <f>VLOOKUP(D9258,'Liste Rayon'!$A$2:$D$10075,4,FALSE)</f>
        <v>#N/A</v>
      </c>
      <c r="L9258" s="4">
        <v>1</v>
      </c>
    </row>
    <row r="9259" spans="8:12" x14ac:dyDescent="0.25">
      <c r="H9259" s="7">
        <f t="shared" si="144"/>
        <v>0</v>
      </c>
      <c r="I9259" s="6" t="str">
        <f>IF(B9259="","",VLOOKUP(D9259,'Liste Rayon'!$A$2:$D$10075,2,FALSE))</f>
        <v/>
      </c>
      <c r="J9259" s="6" t="e">
        <f>VLOOKUP(D9259,'Liste Rayon'!$A$2:$D$10075,3,FALSE)</f>
        <v>#N/A</v>
      </c>
      <c r="K9259" s="6" t="e">
        <f>VLOOKUP(D9259,'Liste Rayon'!$A$2:$D$10075,4,FALSE)</f>
        <v>#N/A</v>
      </c>
      <c r="L9259" s="4">
        <v>1</v>
      </c>
    </row>
    <row r="9260" spans="8:12" x14ac:dyDescent="0.25">
      <c r="H9260" s="7">
        <f t="shared" si="144"/>
        <v>0</v>
      </c>
      <c r="I9260" s="6" t="str">
        <f>IF(B9260="","",VLOOKUP(D9260,'Liste Rayon'!$A$2:$D$10075,2,FALSE))</f>
        <v/>
      </c>
      <c r="J9260" s="6" t="e">
        <f>VLOOKUP(D9260,'Liste Rayon'!$A$2:$D$10075,3,FALSE)</f>
        <v>#N/A</v>
      </c>
      <c r="K9260" s="6" t="e">
        <f>VLOOKUP(D9260,'Liste Rayon'!$A$2:$D$10075,4,FALSE)</f>
        <v>#N/A</v>
      </c>
      <c r="L9260" s="4">
        <v>1</v>
      </c>
    </row>
    <row r="9261" spans="8:12" x14ac:dyDescent="0.25">
      <c r="H9261" s="7">
        <f t="shared" si="144"/>
        <v>0</v>
      </c>
      <c r="I9261" s="6" t="str">
        <f>IF(B9261="","",VLOOKUP(D9261,'Liste Rayon'!$A$2:$D$10075,2,FALSE))</f>
        <v/>
      </c>
      <c r="J9261" s="6" t="e">
        <f>VLOOKUP(D9261,'Liste Rayon'!$A$2:$D$10075,3,FALSE)</f>
        <v>#N/A</v>
      </c>
      <c r="K9261" s="6" t="e">
        <f>VLOOKUP(D9261,'Liste Rayon'!$A$2:$D$10075,4,FALSE)</f>
        <v>#N/A</v>
      </c>
      <c r="L9261" s="4">
        <v>1</v>
      </c>
    </row>
    <row r="9262" spans="8:12" x14ac:dyDescent="0.25">
      <c r="H9262" s="7">
        <f t="shared" si="144"/>
        <v>0</v>
      </c>
      <c r="I9262" s="6" t="str">
        <f>IF(B9262="","",VLOOKUP(D9262,'Liste Rayon'!$A$2:$D$10075,2,FALSE))</f>
        <v/>
      </c>
      <c r="J9262" s="6" t="e">
        <f>VLOOKUP(D9262,'Liste Rayon'!$A$2:$D$10075,3,FALSE)</f>
        <v>#N/A</v>
      </c>
      <c r="K9262" s="6" t="e">
        <f>VLOOKUP(D9262,'Liste Rayon'!$A$2:$D$10075,4,FALSE)</f>
        <v>#N/A</v>
      </c>
      <c r="L9262" s="4">
        <v>1</v>
      </c>
    </row>
    <row r="9263" spans="8:12" x14ac:dyDescent="0.25">
      <c r="H9263" s="7">
        <f t="shared" si="144"/>
        <v>0</v>
      </c>
      <c r="I9263" s="6" t="str">
        <f>IF(B9263="","",VLOOKUP(D9263,'Liste Rayon'!$A$2:$D$10075,2,FALSE))</f>
        <v/>
      </c>
      <c r="J9263" s="6" t="e">
        <f>VLOOKUP(D9263,'Liste Rayon'!$A$2:$D$10075,3,FALSE)</f>
        <v>#N/A</v>
      </c>
      <c r="K9263" s="6" t="e">
        <f>VLOOKUP(D9263,'Liste Rayon'!$A$2:$D$10075,4,FALSE)</f>
        <v>#N/A</v>
      </c>
      <c r="L9263" s="4">
        <v>1</v>
      </c>
    </row>
    <row r="9264" spans="8:12" x14ac:dyDescent="0.25">
      <c r="H9264" s="7">
        <f t="shared" si="144"/>
        <v>0</v>
      </c>
      <c r="I9264" s="6" t="str">
        <f>IF(B9264="","",VLOOKUP(D9264,'Liste Rayon'!$A$2:$D$10075,2,FALSE))</f>
        <v/>
      </c>
      <c r="J9264" s="6" t="e">
        <f>VLOOKUP(D9264,'Liste Rayon'!$A$2:$D$10075,3,FALSE)</f>
        <v>#N/A</v>
      </c>
      <c r="K9264" s="6" t="e">
        <f>VLOOKUP(D9264,'Liste Rayon'!$A$2:$D$10075,4,FALSE)</f>
        <v>#N/A</v>
      </c>
      <c r="L9264" s="4">
        <v>1</v>
      </c>
    </row>
    <row r="9265" spans="8:12" x14ac:dyDescent="0.25">
      <c r="H9265" s="7">
        <f t="shared" si="144"/>
        <v>0</v>
      </c>
      <c r="I9265" s="6" t="str">
        <f>IF(B9265="","",VLOOKUP(D9265,'Liste Rayon'!$A$2:$D$10075,2,FALSE))</f>
        <v/>
      </c>
      <c r="J9265" s="6" t="e">
        <f>VLOOKUP(D9265,'Liste Rayon'!$A$2:$D$10075,3,FALSE)</f>
        <v>#N/A</v>
      </c>
      <c r="K9265" s="6" t="e">
        <f>VLOOKUP(D9265,'Liste Rayon'!$A$2:$D$10075,4,FALSE)</f>
        <v>#N/A</v>
      </c>
      <c r="L9265" s="4">
        <v>1</v>
      </c>
    </row>
    <row r="9266" spans="8:12" x14ac:dyDescent="0.25">
      <c r="H9266" s="7">
        <f t="shared" si="144"/>
        <v>0</v>
      </c>
      <c r="I9266" s="6" t="str">
        <f>IF(B9266="","",VLOOKUP(D9266,'Liste Rayon'!$A$2:$D$10075,2,FALSE))</f>
        <v/>
      </c>
      <c r="J9266" s="6" t="e">
        <f>VLOOKUP(D9266,'Liste Rayon'!$A$2:$D$10075,3,FALSE)</f>
        <v>#N/A</v>
      </c>
      <c r="K9266" s="6" t="e">
        <f>VLOOKUP(D9266,'Liste Rayon'!$A$2:$D$10075,4,FALSE)</f>
        <v>#N/A</v>
      </c>
      <c r="L9266" s="4">
        <v>1</v>
      </c>
    </row>
    <row r="9267" spans="8:12" x14ac:dyDescent="0.25">
      <c r="H9267" s="7">
        <f t="shared" si="144"/>
        <v>0</v>
      </c>
      <c r="I9267" s="6" t="str">
        <f>IF(B9267="","",VLOOKUP(D9267,'Liste Rayon'!$A$2:$D$10075,2,FALSE))</f>
        <v/>
      </c>
      <c r="J9267" s="6" t="e">
        <f>VLOOKUP(D9267,'Liste Rayon'!$A$2:$D$10075,3,FALSE)</f>
        <v>#N/A</v>
      </c>
      <c r="K9267" s="6" t="e">
        <f>VLOOKUP(D9267,'Liste Rayon'!$A$2:$D$10075,4,FALSE)</f>
        <v>#N/A</v>
      </c>
      <c r="L9267" s="4">
        <v>1</v>
      </c>
    </row>
    <row r="9268" spans="8:12" x14ac:dyDescent="0.25">
      <c r="H9268" s="7">
        <f t="shared" si="144"/>
        <v>0</v>
      </c>
      <c r="I9268" s="6" t="str">
        <f>IF(B9268="","",VLOOKUP(D9268,'Liste Rayon'!$A$2:$D$10075,2,FALSE))</f>
        <v/>
      </c>
      <c r="J9268" s="6" t="e">
        <f>VLOOKUP(D9268,'Liste Rayon'!$A$2:$D$10075,3,FALSE)</f>
        <v>#N/A</v>
      </c>
      <c r="K9268" s="6" t="e">
        <f>VLOOKUP(D9268,'Liste Rayon'!$A$2:$D$10075,4,FALSE)</f>
        <v>#N/A</v>
      </c>
      <c r="L9268" s="4">
        <v>1</v>
      </c>
    </row>
    <row r="9269" spans="8:12" x14ac:dyDescent="0.25">
      <c r="H9269" s="7">
        <f t="shared" si="144"/>
        <v>0</v>
      </c>
      <c r="I9269" s="6" t="str">
        <f>IF(B9269="","",VLOOKUP(D9269,'Liste Rayon'!$A$2:$D$10075,2,FALSE))</f>
        <v/>
      </c>
      <c r="J9269" s="6" t="e">
        <f>VLOOKUP(D9269,'Liste Rayon'!$A$2:$D$10075,3,FALSE)</f>
        <v>#N/A</v>
      </c>
      <c r="K9269" s="6" t="e">
        <f>VLOOKUP(D9269,'Liste Rayon'!$A$2:$D$10075,4,FALSE)</f>
        <v>#N/A</v>
      </c>
      <c r="L9269" s="4">
        <v>1</v>
      </c>
    </row>
    <row r="9270" spans="8:12" x14ac:dyDescent="0.25">
      <c r="H9270" s="7">
        <f t="shared" si="144"/>
        <v>0</v>
      </c>
      <c r="I9270" s="6" t="str">
        <f>IF(B9270="","",VLOOKUP(D9270,'Liste Rayon'!$A$2:$D$10075,2,FALSE))</f>
        <v/>
      </c>
      <c r="J9270" s="6" t="e">
        <f>VLOOKUP(D9270,'Liste Rayon'!$A$2:$D$10075,3,FALSE)</f>
        <v>#N/A</v>
      </c>
      <c r="K9270" s="6" t="e">
        <f>VLOOKUP(D9270,'Liste Rayon'!$A$2:$D$10075,4,FALSE)</f>
        <v>#N/A</v>
      </c>
      <c r="L9270" s="4">
        <v>1</v>
      </c>
    </row>
    <row r="9271" spans="8:12" x14ac:dyDescent="0.25">
      <c r="H9271" s="7">
        <f t="shared" si="144"/>
        <v>0</v>
      </c>
      <c r="I9271" s="6" t="str">
        <f>IF(B9271="","",VLOOKUP(D9271,'Liste Rayon'!$A$2:$D$10075,2,FALSE))</f>
        <v/>
      </c>
      <c r="J9271" s="6" t="e">
        <f>VLOOKUP(D9271,'Liste Rayon'!$A$2:$D$10075,3,FALSE)</f>
        <v>#N/A</v>
      </c>
      <c r="K9271" s="6" t="e">
        <f>VLOOKUP(D9271,'Liste Rayon'!$A$2:$D$10075,4,FALSE)</f>
        <v>#N/A</v>
      </c>
      <c r="L9271" s="4">
        <v>1</v>
      </c>
    </row>
    <row r="9272" spans="8:12" x14ac:dyDescent="0.25">
      <c r="H9272" s="7">
        <f t="shared" si="144"/>
        <v>0</v>
      </c>
      <c r="I9272" s="6" t="str">
        <f>IF(B9272="","",VLOOKUP(D9272,'Liste Rayon'!$A$2:$D$10075,2,FALSE))</f>
        <v/>
      </c>
      <c r="J9272" s="6" t="e">
        <f>VLOOKUP(D9272,'Liste Rayon'!$A$2:$D$10075,3,FALSE)</f>
        <v>#N/A</v>
      </c>
      <c r="K9272" s="6" t="e">
        <f>VLOOKUP(D9272,'Liste Rayon'!$A$2:$D$10075,4,FALSE)</f>
        <v>#N/A</v>
      </c>
      <c r="L9272" s="4">
        <v>1</v>
      </c>
    </row>
    <row r="9273" spans="8:12" x14ac:dyDescent="0.25">
      <c r="H9273" s="7">
        <f t="shared" si="144"/>
        <v>0</v>
      </c>
      <c r="I9273" s="6" t="str">
        <f>IF(B9273="","",VLOOKUP(D9273,'Liste Rayon'!$A$2:$D$10075,2,FALSE))</f>
        <v/>
      </c>
      <c r="J9273" s="6" t="e">
        <f>VLOOKUP(D9273,'Liste Rayon'!$A$2:$D$10075,3,FALSE)</f>
        <v>#N/A</v>
      </c>
      <c r="K9273" s="6" t="e">
        <f>VLOOKUP(D9273,'Liste Rayon'!$A$2:$D$10075,4,FALSE)</f>
        <v>#N/A</v>
      </c>
      <c r="L9273" s="4">
        <v>1</v>
      </c>
    </row>
    <row r="9274" spans="8:12" x14ac:dyDescent="0.25">
      <c r="H9274" s="7">
        <f t="shared" si="144"/>
        <v>0</v>
      </c>
      <c r="I9274" s="6" t="str">
        <f>IF(B9274="","",VLOOKUP(D9274,'Liste Rayon'!$A$2:$D$10075,2,FALSE))</f>
        <v/>
      </c>
      <c r="J9274" s="6" t="e">
        <f>VLOOKUP(D9274,'Liste Rayon'!$A$2:$D$10075,3,FALSE)</f>
        <v>#N/A</v>
      </c>
      <c r="K9274" s="6" t="e">
        <f>VLOOKUP(D9274,'Liste Rayon'!$A$2:$D$10075,4,FALSE)</f>
        <v>#N/A</v>
      </c>
      <c r="L9274" s="4">
        <v>1</v>
      </c>
    </row>
    <row r="9275" spans="8:12" x14ac:dyDescent="0.25">
      <c r="H9275" s="7">
        <f t="shared" si="144"/>
        <v>0</v>
      </c>
      <c r="I9275" s="6" t="str">
        <f>IF(B9275="","",VLOOKUP(D9275,'Liste Rayon'!$A$2:$D$10075,2,FALSE))</f>
        <v/>
      </c>
      <c r="J9275" s="6" t="e">
        <f>VLOOKUP(D9275,'Liste Rayon'!$A$2:$D$10075,3,FALSE)</f>
        <v>#N/A</v>
      </c>
      <c r="K9275" s="6" t="e">
        <f>VLOOKUP(D9275,'Liste Rayon'!$A$2:$D$10075,4,FALSE)</f>
        <v>#N/A</v>
      </c>
      <c r="L9275" s="4">
        <v>1</v>
      </c>
    </row>
    <row r="9276" spans="8:12" x14ac:dyDescent="0.25">
      <c r="H9276" s="7">
        <f t="shared" si="144"/>
        <v>0</v>
      </c>
      <c r="I9276" s="6" t="str">
        <f>IF(B9276="","",VLOOKUP(D9276,'Liste Rayon'!$A$2:$D$10075,2,FALSE))</f>
        <v/>
      </c>
      <c r="J9276" s="6" t="e">
        <f>VLOOKUP(D9276,'Liste Rayon'!$A$2:$D$10075,3,FALSE)</f>
        <v>#N/A</v>
      </c>
      <c r="K9276" s="6" t="e">
        <f>VLOOKUP(D9276,'Liste Rayon'!$A$2:$D$10075,4,FALSE)</f>
        <v>#N/A</v>
      </c>
      <c r="L9276" s="4">
        <v>1</v>
      </c>
    </row>
    <row r="9277" spans="8:12" x14ac:dyDescent="0.25">
      <c r="H9277" s="7">
        <f t="shared" si="144"/>
        <v>0</v>
      </c>
      <c r="I9277" s="6" t="str">
        <f>IF(B9277="","",VLOOKUP(D9277,'Liste Rayon'!$A$2:$D$10075,2,FALSE))</f>
        <v/>
      </c>
      <c r="J9277" s="6" t="e">
        <f>VLOOKUP(D9277,'Liste Rayon'!$A$2:$D$10075,3,FALSE)</f>
        <v>#N/A</v>
      </c>
      <c r="K9277" s="6" t="e">
        <f>VLOOKUP(D9277,'Liste Rayon'!$A$2:$D$10075,4,FALSE)</f>
        <v>#N/A</v>
      </c>
      <c r="L9277" s="4">
        <v>1</v>
      </c>
    </row>
    <row r="9278" spans="8:12" x14ac:dyDescent="0.25">
      <c r="H9278" s="7">
        <f t="shared" si="144"/>
        <v>0</v>
      </c>
      <c r="I9278" s="6" t="str">
        <f>IF(B9278="","",VLOOKUP(D9278,'Liste Rayon'!$A$2:$D$10075,2,FALSE))</f>
        <v/>
      </c>
      <c r="J9278" s="6" t="e">
        <f>VLOOKUP(D9278,'Liste Rayon'!$A$2:$D$10075,3,FALSE)</f>
        <v>#N/A</v>
      </c>
      <c r="K9278" s="6" t="e">
        <f>VLOOKUP(D9278,'Liste Rayon'!$A$2:$D$10075,4,FALSE)</f>
        <v>#N/A</v>
      </c>
      <c r="L9278" s="4">
        <v>1</v>
      </c>
    </row>
    <row r="9279" spans="8:12" x14ac:dyDescent="0.25">
      <c r="H9279" s="7">
        <f t="shared" si="144"/>
        <v>0</v>
      </c>
      <c r="I9279" s="6" t="str">
        <f>IF(B9279="","",VLOOKUP(D9279,'Liste Rayon'!$A$2:$D$10075,2,FALSE))</f>
        <v/>
      </c>
      <c r="J9279" s="6" t="e">
        <f>VLOOKUP(D9279,'Liste Rayon'!$A$2:$D$10075,3,FALSE)</f>
        <v>#N/A</v>
      </c>
      <c r="K9279" s="6" t="e">
        <f>VLOOKUP(D9279,'Liste Rayon'!$A$2:$D$10075,4,FALSE)</f>
        <v>#N/A</v>
      </c>
      <c r="L9279" s="4">
        <v>1</v>
      </c>
    </row>
    <row r="9280" spans="8:12" x14ac:dyDescent="0.25">
      <c r="H9280" s="7">
        <f t="shared" si="144"/>
        <v>0</v>
      </c>
      <c r="I9280" s="6" t="str">
        <f>IF(B9280="","",VLOOKUP(D9280,'Liste Rayon'!$A$2:$D$10075,2,FALSE))</f>
        <v/>
      </c>
      <c r="J9280" s="6" t="e">
        <f>VLOOKUP(D9280,'Liste Rayon'!$A$2:$D$10075,3,FALSE)</f>
        <v>#N/A</v>
      </c>
      <c r="K9280" s="6" t="e">
        <f>VLOOKUP(D9280,'Liste Rayon'!$A$2:$D$10075,4,FALSE)</f>
        <v>#N/A</v>
      </c>
      <c r="L9280" s="4">
        <v>1</v>
      </c>
    </row>
    <row r="9281" spans="8:12" x14ac:dyDescent="0.25">
      <c r="H9281" s="7">
        <f t="shared" si="144"/>
        <v>0</v>
      </c>
      <c r="I9281" s="6" t="str">
        <f>IF(B9281="","",VLOOKUP(D9281,'Liste Rayon'!$A$2:$D$10075,2,FALSE))</f>
        <v/>
      </c>
      <c r="J9281" s="6" t="e">
        <f>VLOOKUP(D9281,'Liste Rayon'!$A$2:$D$10075,3,FALSE)</f>
        <v>#N/A</v>
      </c>
      <c r="K9281" s="6" t="e">
        <f>VLOOKUP(D9281,'Liste Rayon'!$A$2:$D$10075,4,FALSE)</f>
        <v>#N/A</v>
      </c>
      <c r="L9281" s="4">
        <v>1</v>
      </c>
    </row>
    <row r="9282" spans="8:12" x14ac:dyDescent="0.25">
      <c r="H9282" s="7">
        <f t="shared" ref="H9282:H9345" si="145">+G9282-E9282</f>
        <v>0</v>
      </c>
      <c r="I9282" s="6" t="str">
        <f>IF(B9282="","",VLOOKUP(D9282,'Liste Rayon'!$A$2:$D$10075,2,FALSE))</f>
        <v/>
      </c>
      <c r="J9282" s="6" t="e">
        <f>VLOOKUP(D9282,'Liste Rayon'!$A$2:$D$10075,3,FALSE)</f>
        <v>#N/A</v>
      </c>
      <c r="K9282" s="6" t="e">
        <f>VLOOKUP(D9282,'Liste Rayon'!$A$2:$D$10075,4,FALSE)</f>
        <v>#N/A</v>
      </c>
      <c r="L9282" s="4">
        <v>1</v>
      </c>
    </row>
    <row r="9283" spans="8:12" x14ac:dyDescent="0.25">
      <c r="H9283" s="7">
        <f t="shared" si="145"/>
        <v>0</v>
      </c>
      <c r="I9283" s="6" t="str">
        <f>IF(B9283="","",VLOOKUP(D9283,'Liste Rayon'!$A$2:$D$10075,2,FALSE))</f>
        <v/>
      </c>
      <c r="J9283" s="6" t="e">
        <f>VLOOKUP(D9283,'Liste Rayon'!$A$2:$D$10075,3,FALSE)</f>
        <v>#N/A</v>
      </c>
      <c r="K9283" s="6" t="e">
        <f>VLOOKUP(D9283,'Liste Rayon'!$A$2:$D$10075,4,FALSE)</f>
        <v>#N/A</v>
      </c>
      <c r="L9283" s="4">
        <v>1</v>
      </c>
    </row>
    <row r="9284" spans="8:12" x14ac:dyDescent="0.25">
      <c r="H9284" s="7">
        <f t="shared" si="145"/>
        <v>0</v>
      </c>
      <c r="I9284" s="6" t="str">
        <f>IF(B9284="","",VLOOKUP(D9284,'Liste Rayon'!$A$2:$D$10075,2,FALSE))</f>
        <v/>
      </c>
      <c r="J9284" s="6" t="e">
        <f>VLOOKUP(D9284,'Liste Rayon'!$A$2:$D$10075,3,FALSE)</f>
        <v>#N/A</v>
      </c>
      <c r="K9284" s="6" t="e">
        <f>VLOOKUP(D9284,'Liste Rayon'!$A$2:$D$10075,4,FALSE)</f>
        <v>#N/A</v>
      </c>
      <c r="L9284" s="4">
        <v>1</v>
      </c>
    </row>
    <row r="9285" spans="8:12" x14ac:dyDescent="0.25">
      <c r="H9285" s="7">
        <f t="shared" si="145"/>
        <v>0</v>
      </c>
      <c r="I9285" s="6" t="str">
        <f>IF(B9285="","",VLOOKUP(D9285,'Liste Rayon'!$A$2:$D$10075,2,FALSE))</f>
        <v/>
      </c>
      <c r="J9285" s="6" t="e">
        <f>VLOOKUP(D9285,'Liste Rayon'!$A$2:$D$10075,3,FALSE)</f>
        <v>#N/A</v>
      </c>
      <c r="K9285" s="6" t="e">
        <f>VLOOKUP(D9285,'Liste Rayon'!$A$2:$D$10075,4,FALSE)</f>
        <v>#N/A</v>
      </c>
      <c r="L9285" s="4">
        <v>1</v>
      </c>
    </row>
    <row r="9286" spans="8:12" x14ac:dyDescent="0.25">
      <c r="H9286" s="7">
        <f t="shared" si="145"/>
        <v>0</v>
      </c>
      <c r="I9286" s="6" t="str">
        <f>IF(B9286="","",VLOOKUP(D9286,'Liste Rayon'!$A$2:$D$10075,2,FALSE))</f>
        <v/>
      </c>
      <c r="J9286" s="6" t="e">
        <f>VLOOKUP(D9286,'Liste Rayon'!$A$2:$D$10075,3,FALSE)</f>
        <v>#N/A</v>
      </c>
      <c r="K9286" s="6" t="e">
        <f>VLOOKUP(D9286,'Liste Rayon'!$A$2:$D$10075,4,FALSE)</f>
        <v>#N/A</v>
      </c>
      <c r="L9286" s="4">
        <v>1</v>
      </c>
    </row>
    <row r="9287" spans="8:12" x14ac:dyDescent="0.25">
      <c r="H9287" s="7">
        <f t="shared" si="145"/>
        <v>0</v>
      </c>
      <c r="I9287" s="6" t="str">
        <f>IF(B9287="","",VLOOKUP(D9287,'Liste Rayon'!$A$2:$D$10075,2,FALSE))</f>
        <v/>
      </c>
      <c r="J9287" s="6" t="e">
        <f>VLOOKUP(D9287,'Liste Rayon'!$A$2:$D$10075,3,FALSE)</f>
        <v>#N/A</v>
      </c>
      <c r="K9287" s="6" t="e">
        <f>VLOOKUP(D9287,'Liste Rayon'!$A$2:$D$10075,4,FALSE)</f>
        <v>#N/A</v>
      </c>
      <c r="L9287" s="4">
        <v>1</v>
      </c>
    </row>
    <row r="9288" spans="8:12" x14ac:dyDescent="0.25">
      <c r="H9288" s="7">
        <f t="shared" si="145"/>
        <v>0</v>
      </c>
      <c r="I9288" s="6" t="str">
        <f>IF(B9288="","",VLOOKUP(D9288,'Liste Rayon'!$A$2:$D$10075,2,FALSE))</f>
        <v/>
      </c>
      <c r="J9288" s="6" t="e">
        <f>VLOOKUP(D9288,'Liste Rayon'!$A$2:$D$10075,3,FALSE)</f>
        <v>#N/A</v>
      </c>
      <c r="K9288" s="6" t="e">
        <f>VLOOKUP(D9288,'Liste Rayon'!$A$2:$D$10075,4,FALSE)</f>
        <v>#N/A</v>
      </c>
      <c r="L9288" s="4">
        <v>1</v>
      </c>
    </row>
    <row r="9289" spans="8:12" x14ac:dyDescent="0.25">
      <c r="H9289" s="7">
        <f t="shared" si="145"/>
        <v>0</v>
      </c>
      <c r="I9289" s="6" t="str">
        <f>IF(B9289="","",VLOOKUP(D9289,'Liste Rayon'!$A$2:$D$10075,2,FALSE))</f>
        <v/>
      </c>
      <c r="J9289" s="6" t="e">
        <f>VLOOKUP(D9289,'Liste Rayon'!$A$2:$D$10075,3,FALSE)</f>
        <v>#N/A</v>
      </c>
      <c r="K9289" s="6" t="e">
        <f>VLOOKUP(D9289,'Liste Rayon'!$A$2:$D$10075,4,FALSE)</f>
        <v>#N/A</v>
      </c>
      <c r="L9289" s="4">
        <v>1</v>
      </c>
    </row>
    <row r="9290" spans="8:12" x14ac:dyDescent="0.25">
      <c r="H9290" s="7">
        <f t="shared" si="145"/>
        <v>0</v>
      </c>
      <c r="I9290" s="6" t="str">
        <f>IF(B9290="","",VLOOKUP(D9290,'Liste Rayon'!$A$2:$D$10075,2,FALSE))</f>
        <v/>
      </c>
      <c r="J9290" s="6" t="e">
        <f>VLOOKUP(D9290,'Liste Rayon'!$A$2:$D$10075,3,FALSE)</f>
        <v>#N/A</v>
      </c>
      <c r="K9290" s="6" t="e">
        <f>VLOOKUP(D9290,'Liste Rayon'!$A$2:$D$10075,4,FALSE)</f>
        <v>#N/A</v>
      </c>
      <c r="L9290" s="4">
        <v>1</v>
      </c>
    </row>
    <row r="9291" spans="8:12" x14ac:dyDescent="0.25">
      <c r="H9291" s="7">
        <f t="shared" si="145"/>
        <v>0</v>
      </c>
      <c r="I9291" s="6" t="str">
        <f>IF(B9291="","",VLOOKUP(D9291,'Liste Rayon'!$A$2:$D$10075,2,FALSE))</f>
        <v/>
      </c>
      <c r="J9291" s="6" t="e">
        <f>VLOOKUP(D9291,'Liste Rayon'!$A$2:$D$10075,3,FALSE)</f>
        <v>#N/A</v>
      </c>
      <c r="K9291" s="6" t="e">
        <f>VLOOKUP(D9291,'Liste Rayon'!$A$2:$D$10075,4,FALSE)</f>
        <v>#N/A</v>
      </c>
      <c r="L9291" s="4">
        <v>1</v>
      </c>
    </row>
    <row r="9292" spans="8:12" x14ac:dyDescent="0.25">
      <c r="H9292" s="7">
        <f t="shared" si="145"/>
        <v>0</v>
      </c>
      <c r="I9292" s="6" t="str">
        <f>IF(B9292="","",VLOOKUP(D9292,'Liste Rayon'!$A$2:$D$10075,2,FALSE))</f>
        <v/>
      </c>
      <c r="J9292" s="6" t="e">
        <f>VLOOKUP(D9292,'Liste Rayon'!$A$2:$D$10075,3,FALSE)</f>
        <v>#N/A</v>
      </c>
      <c r="K9292" s="6" t="e">
        <f>VLOOKUP(D9292,'Liste Rayon'!$A$2:$D$10075,4,FALSE)</f>
        <v>#N/A</v>
      </c>
      <c r="L9292" s="4">
        <v>1</v>
      </c>
    </row>
    <row r="9293" spans="8:12" x14ac:dyDescent="0.25">
      <c r="H9293" s="7">
        <f t="shared" si="145"/>
        <v>0</v>
      </c>
      <c r="I9293" s="6" t="str">
        <f>IF(B9293="","",VLOOKUP(D9293,'Liste Rayon'!$A$2:$D$10075,2,FALSE))</f>
        <v/>
      </c>
      <c r="J9293" s="6" t="e">
        <f>VLOOKUP(D9293,'Liste Rayon'!$A$2:$D$10075,3,FALSE)</f>
        <v>#N/A</v>
      </c>
      <c r="K9293" s="6" t="e">
        <f>VLOOKUP(D9293,'Liste Rayon'!$A$2:$D$10075,4,FALSE)</f>
        <v>#N/A</v>
      </c>
      <c r="L9293" s="4">
        <v>1</v>
      </c>
    </row>
    <row r="9294" spans="8:12" x14ac:dyDescent="0.25">
      <c r="H9294" s="7">
        <f t="shared" si="145"/>
        <v>0</v>
      </c>
      <c r="I9294" s="6" t="str">
        <f>IF(B9294="","",VLOOKUP(D9294,'Liste Rayon'!$A$2:$D$10075,2,FALSE))</f>
        <v/>
      </c>
      <c r="J9294" s="6" t="e">
        <f>VLOOKUP(D9294,'Liste Rayon'!$A$2:$D$10075,3,FALSE)</f>
        <v>#N/A</v>
      </c>
      <c r="K9294" s="6" t="e">
        <f>VLOOKUP(D9294,'Liste Rayon'!$A$2:$D$10075,4,FALSE)</f>
        <v>#N/A</v>
      </c>
      <c r="L9294" s="4">
        <v>1</v>
      </c>
    </row>
    <row r="9295" spans="8:12" x14ac:dyDescent="0.25">
      <c r="H9295" s="7">
        <f t="shared" si="145"/>
        <v>0</v>
      </c>
      <c r="I9295" s="6" t="str">
        <f>IF(B9295="","",VLOOKUP(D9295,'Liste Rayon'!$A$2:$D$10075,2,FALSE))</f>
        <v/>
      </c>
      <c r="J9295" s="6" t="e">
        <f>VLOOKUP(D9295,'Liste Rayon'!$A$2:$D$10075,3,FALSE)</f>
        <v>#N/A</v>
      </c>
      <c r="K9295" s="6" t="e">
        <f>VLOOKUP(D9295,'Liste Rayon'!$A$2:$D$10075,4,FALSE)</f>
        <v>#N/A</v>
      </c>
      <c r="L9295" s="4">
        <v>1</v>
      </c>
    </row>
    <row r="9296" spans="8:12" x14ac:dyDescent="0.25">
      <c r="H9296" s="7">
        <f t="shared" si="145"/>
        <v>0</v>
      </c>
      <c r="I9296" s="6" t="str">
        <f>IF(B9296="","",VLOOKUP(D9296,'Liste Rayon'!$A$2:$D$10075,2,FALSE))</f>
        <v/>
      </c>
      <c r="J9296" s="6" t="e">
        <f>VLOOKUP(D9296,'Liste Rayon'!$A$2:$D$10075,3,FALSE)</f>
        <v>#N/A</v>
      </c>
      <c r="K9296" s="6" t="e">
        <f>VLOOKUP(D9296,'Liste Rayon'!$A$2:$D$10075,4,FALSE)</f>
        <v>#N/A</v>
      </c>
      <c r="L9296" s="4">
        <v>1</v>
      </c>
    </row>
    <row r="9297" spans="8:12" x14ac:dyDescent="0.25">
      <c r="H9297" s="7">
        <f t="shared" si="145"/>
        <v>0</v>
      </c>
      <c r="I9297" s="6" t="str">
        <f>IF(B9297="","",VLOOKUP(D9297,'Liste Rayon'!$A$2:$D$10075,2,FALSE))</f>
        <v/>
      </c>
      <c r="J9297" s="6" t="e">
        <f>VLOOKUP(D9297,'Liste Rayon'!$A$2:$D$10075,3,FALSE)</f>
        <v>#N/A</v>
      </c>
      <c r="K9297" s="6" t="e">
        <f>VLOOKUP(D9297,'Liste Rayon'!$A$2:$D$10075,4,FALSE)</f>
        <v>#N/A</v>
      </c>
      <c r="L9297" s="4">
        <v>1</v>
      </c>
    </row>
    <row r="9298" spans="8:12" x14ac:dyDescent="0.25">
      <c r="H9298" s="7">
        <f t="shared" si="145"/>
        <v>0</v>
      </c>
      <c r="I9298" s="6" t="str">
        <f>IF(B9298="","",VLOOKUP(D9298,'Liste Rayon'!$A$2:$D$10075,2,FALSE))</f>
        <v/>
      </c>
      <c r="J9298" s="6" t="e">
        <f>VLOOKUP(D9298,'Liste Rayon'!$A$2:$D$10075,3,FALSE)</f>
        <v>#N/A</v>
      </c>
      <c r="K9298" s="6" t="e">
        <f>VLOOKUP(D9298,'Liste Rayon'!$A$2:$D$10075,4,FALSE)</f>
        <v>#N/A</v>
      </c>
      <c r="L9298" s="4">
        <v>1</v>
      </c>
    </row>
    <row r="9299" spans="8:12" x14ac:dyDescent="0.25">
      <c r="H9299" s="7">
        <f t="shared" si="145"/>
        <v>0</v>
      </c>
      <c r="I9299" s="6" t="str">
        <f>IF(B9299="","",VLOOKUP(D9299,'Liste Rayon'!$A$2:$D$10075,2,FALSE))</f>
        <v/>
      </c>
      <c r="J9299" s="6" t="e">
        <f>VLOOKUP(D9299,'Liste Rayon'!$A$2:$D$10075,3,FALSE)</f>
        <v>#N/A</v>
      </c>
      <c r="K9299" s="6" t="e">
        <f>VLOOKUP(D9299,'Liste Rayon'!$A$2:$D$10075,4,FALSE)</f>
        <v>#N/A</v>
      </c>
      <c r="L9299" s="4">
        <v>1</v>
      </c>
    </row>
    <row r="9300" spans="8:12" x14ac:dyDescent="0.25">
      <c r="H9300" s="7">
        <f t="shared" si="145"/>
        <v>0</v>
      </c>
      <c r="I9300" s="6" t="str">
        <f>IF(B9300="","",VLOOKUP(D9300,'Liste Rayon'!$A$2:$D$10075,2,FALSE))</f>
        <v/>
      </c>
      <c r="J9300" s="6" t="e">
        <f>VLOOKUP(D9300,'Liste Rayon'!$A$2:$D$10075,3,FALSE)</f>
        <v>#N/A</v>
      </c>
      <c r="K9300" s="6" t="e">
        <f>VLOOKUP(D9300,'Liste Rayon'!$A$2:$D$10075,4,FALSE)</f>
        <v>#N/A</v>
      </c>
      <c r="L9300" s="4">
        <v>1</v>
      </c>
    </row>
    <row r="9301" spans="8:12" x14ac:dyDescent="0.25">
      <c r="H9301" s="7">
        <f t="shared" si="145"/>
        <v>0</v>
      </c>
      <c r="I9301" s="6" t="str">
        <f>IF(B9301="","",VLOOKUP(D9301,'Liste Rayon'!$A$2:$D$10075,2,FALSE))</f>
        <v/>
      </c>
      <c r="J9301" s="6" t="e">
        <f>VLOOKUP(D9301,'Liste Rayon'!$A$2:$D$10075,3,FALSE)</f>
        <v>#N/A</v>
      </c>
      <c r="K9301" s="6" t="e">
        <f>VLOOKUP(D9301,'Liste Rayon'!$A$2:$D$10075,4,FALSE)</f>
        <v>#N/A</v>
      </c>
      <c r="L9301" s="4">
        <v>1</v>
      </c>
    </row>
    <row r="9302" spans="8:12" x14ac:dyDescent="0.25">
      <c r="H9302" s="7">
        <f t="shared" si="145"/>
        <v>0</v>
      </c>
      <c r="I9302" s="6" t="str">
        <f>IF(B9302="","",VLOOKUP(D9302,'Liste Rayon'!$A$2:$D$10075,2,FALSE))</f>
        <v/>
      </c>
      <c r="J9302" s="6" t="e">
        <f>VLOOKUP(D9302,'Liste Rayon'!$A$2:$D$10075,3,FALSE)</f>
        <v>#N/A</v>
      </c>
      <c r="K9302" s="6" t="e">
        <f>VLOOKUP(D9302,'Liste Rayon'!$A$2:$D$10075,4,FALSE)</f>
        <v>#N/A</v>
      </c>
      <c r="L9302" s="4">
        <v>1</v>
      </c>
    </row>
    <row r="9303" spans="8:12" x14ac:dyDescent="0.25">
      <c r="H9303" s="7">
        <f t="shared" si="145"/>
        <v>0</v>
      </c>
      <c r="I9303" s="6" t="str">
        <f>IF(B9303="","",VLOOKUP(D9303,'Liste Rayon'!$A$2:$D$10075,2,FALSE))</f>
        <v/>
      </c>
      <c r="J9303" s="6" t="e">
        <f>VLOOKUP(D9303,'Liste Rayon'!$A$2:$D$10075,3,FALSE)</f>
        <v>#N/A</v>
      </c>
      <c r="K9303" s="6" t="e">
        <f>VLOOKUP(D9303,'Liste Rayon'!$A$2:$D$10075,4,FALSE)</f>
        <v>#N/A</v>
      </c>
      <c r="L9303" s="4">
        <v>1</v>
      </c>
    </row>
    <row r="9304" spans="8:12" x14ac:dyDescent="0.25">
      <c r="H9304" s="7">
        <f t="shared" si="145"/>
        <v>0</v>
      </c>
      <c r="I9304" s="6" t="str">
        <f>IF(B9304="","",VLOOKUP(D9304,'Liste Rayon'!$A$2:$D$10075,2,FALSE))</f>
        <v/>
      </c>
      <c r="J9304" s="6" t="e">
        <f>VLOOKUP(D9304,'Liste Rayon'!$A$2:$D$10075,3,FALSE)</f>
        <v>#N/A</v>
      </c>
      <c r="K9304" s="6" t="e">
        <f>VLOOKUP(D9304,'Liste Rayon'!$A$2:$D$10075,4,FALSE)</f>
        <v>#N/A</v>
      </c>
      <c r="L9304" s="4">
        <v>1</v>
      </c>
    </row>
    <row r="9305" spans="8:12" x14ac:dyDescent="0.25">
      <c r="H9305" s="7">
        <f t="shared" si="145"/>
        <v>0</v>
      </c>
      <c r="I9305" s="6" t="str">
        <f>IF(B9305="","",VLOOKUP(D9305,'Liste Rayon'!$A$2:$D$10075,2,FALSE))</f>
        <v/>
      </c>
      <c r="J9305" s="6" t="e">
        <f>VLOOKUP(D9305,'Liste Rayon'!$A$2:$D$10075,3,FALSE)</f>
        <v>#N/A</v>
      </c>
      <c r="K9305" s="6" t="e">
        <f>VLOOKUP(D9305,'Liste Rayon'!$A$2:$D$10075,4,FALSE)</f>
        <v>#N/A</v>
      </c>
      <c r="L9305" s="4">
        <v>1</v>
      </c>
    </row>
    <row r="9306" spans="8:12" x14ac:dyDescent="0.25">
      <c r="H9306" s="7">
        <f t="shared" si="145"/>
        <v>0</v>
      </c>
      <c r="I9306" s="6" t="str">
        <f>IF(B9306="","",VLOOKUP(D9306,'Liste Rayon'!$A$2:$D$10075,2,FALSE))</f>
        <v/>
      </c>
      <c r="J9306" s="6" t="e">
        <f>VLOOKUP(D9306,'Liste Rayon'!$A$2:$D$10075,3,FALSE)</f>
        <v>#N/A</v>
      </c>
      <c r="K9306" s="6" t="e">
        <f>VLOOKUP(D9306,'Liste Rayon'!$A$2:$D$10075,4,FALSE)</f>
        <v>#N/A</v>
      </c>
      <c r="L9306" s="4">
        <v>1</v>
      </c>
    </row>
    <row r="9307" spans="8:12" x14ac:dyDescent="0.25">
      <c r="H9307" s="7">
        <f t="shared" si="145"/>
        <v>0</v>
      </c>
      <c r="I9307" s="6" t="str">
        <f>IF(B9307="","",VLOOKUP(D9307,'Liste Rayon'!$A$2:$D$10075,2,FALSE))</f>
        <v/>
      </c>
      <c r="J9307" s="6" t="e">
        <f>VLOOKUP(D9307,'Liste Rayon'!$A$2:$D$10075,3,FALSE)</f>
        <v>#N/A</v>
      </c>
      <c r="K9307" s="6" t="e">
        <f>VLOOKUP(D9307,'Liste Rayon'!$A$2:$D$10075,4,FALSE)</f>
        <v>#N/A</v>
      </c>
      <c r="L9307" s="4">
        <v>1</v>
      </c>
    </row>
    <row r="9308" spans="8:12" x14ac:dyDescent="0.25">
      <c r="H9308" s="7">
        <f t="shared" si="145"/>
        <v>0</v>
      </c>
      <c r="I9308" s="6" t="str">
        <f>IF(B9308="","",VLOOKUP(D9308,'Liste Rayon'!$A$2:$D$10075,2,FALSE))</f>
        <v/>
      </c>
      <c r="J9308" s="6" t="e">
        <f>VLOOKUP(D9308,'Liste Rayon'!$A$2:$D$10075,3,FALSE)</f>
        <v>#N/A</v>
      </c>
      <c r="K9308" s="6" t="e">
        <f>VLOOKUP(D9308,'Liste Rayon'!$A$2:$D$10075,4,FALSE)</f>
        <v>#N/A</v>
      </c>
      <c r="L9308" s="4">
        <v>1</v>
      </c>
    </row>
    <row r="9309" spans="8:12" x14ac:dyDescent="0.25">
      <c r="H9309" s="7">
        <f t="shared" si="145"/>
        <v>0</v>
      </c>
      <c r="I9309" s="6" t="str">
        <f>IF(B9309="","",VLOOKUP(D9309,'Liste Rayon'!$A$2:$D$10075,2,FALSE))</f>
        <v/>
      </c>
      <c r="J9309" s="6" t="e">
        <f>VLOOKUP(D9309,'Liste Rayon'!$A$2:$D$10075,3,FALSE)</f>
        <v>#N/A</v>
      </c>
      <c r="K9309" s="6" t="e">
        <f>VLOOKUP(D9309,'Liste Rayon'!$A$2:$D$10075,4,FALSE)</f>
        <v>#N/A</v>
      </c>
      <c r="L9309" s="4">
        <v>1</v>
      </c>
    </row>
    <row r="9310" spans="8:12" x14ac:dyDescent="0.25">
      <c r="H9310" s="7">
        <f t="shared" si="145"/>
        <v>0</v>
      </c>
      <c r="I9310" s="6" t="str">
        <f>IF(B9310="","",VLOOKUP(D9310,'Liste Rayon'!$A$2:$D$10075,2,FALSE))</f>
        <v/>
      </c>
      <c r="J9310" s="6" t="e">
        <f>VLOOKUP(D9310,'Liste Rayon'!$A$2:$D$10075,3,FALSE)</f>
        <v>#N/A</v>
      </c>
      <c r="K9310" s="6" t="e">
        <f>VLOOKUP(D9310,'Liste Rayon'!$A$2:$D$10075,4,FALSE)</f>
        <v>#N/A</v>
      </c>
      <c r="L9310" s="4">
        <v>1</v>
      </c>
    </row>
    <row r="9311" spans="8:12" x14ac:dyDescent="0.25">
      <c r="H9311" s="7">
        <f t="shared" si="145"/>
        <v>0</v>
      </c>
      <c r="I9311" s="6" t="str">
        <f>IF(B9311="","",VLOOKUP(D9311,'Liste Rayon'!$A$2:$D$10075,2,FALSE))</f>
        <v/>
      </c>
      <c r="J9311" s="6" t="e">
        <f>VLOOKUP(D9311,'Liste Rayon'!$A$2:$D$10075,3,FALSE)</f>
        <v>#N/A</v>
      </c>
      <c r="K9311" s="6" t="e">
        <f>VLOOKUP(D9311,'Liste Rayon'!$A$2:$D$10075,4,FALSE)</f>
        <v>#N/A</v>
      </c>
      <c r="L9311" s="4">
        <v>1</v>
      </c>
    </row>
    <row r="9312" spans="8:12" x14ac:dyDescent="0.25">
      <c r="H9312" s="7">
        <f t="shared" si="145"/>
        <v>0</v>
      </c>
      <c r="I9312" s="6" t="str">
        <f>IF(B9312="","",VLOOKUP(D9312,'Liste Rayon'!$A$2:$D$10075,2,FALSE))</f>
        <v/>
      </c>
      <c r="J9312" s="6" t="e">
        <f>VLOOKUP(D9312,'Liste Rayon'!$A$2:$D$10075,3,FALSE)</f>
        <v>#N/A</v>
      </c>
      <c r="K9312" s="6" t="e">
        <f>VLOOKUP(D9312,'Liste Rayon'!$A$2:$D$10075,4,FALSE)</f>
        <v>#N/A</v>
      </c>
      <c r="L9312" s="4">
        <v>1</v>
      </c>
    </row>
    <row r="9313" spans="8:12" x14ac:dyDescent="0.25">
      <c r="H9313" s="7">
        <f t="shared" si="145"/>
        <v>0</v>
      </c>
      <c r="I9313" s="6" t="str">
        <f>IF(B9313="","",VLOOKUP(D9313,'Liste Rayon'!$A$2:$D$10075,2,FALSE))</f>
        <v/>
      </c>
      <c r="J9313" s="6" t="e">
        <f>VLOOKUP(D9313,'Liste Rayon'!$A$2:$D$10075,3,FALSE)</f>
        <v>#N/A</v>
      </c>
      <c r="K9313" s="6" t="e">
        <f>VLOOKUP(D9313,'Liste Rayon'!$A$2:$D$10075,4,FALSE)</f>
        <v>#N/A</v>
      </c>
      <c r="L9313" s="4">
        <v>1</v>
      </c>
    </row>
    <row r="9314" spans="8:12" x14ac:dyDescent="0.25">
      <c r="H9314" s="7">
        <f t="shared" si="145"/>
        <v>0</v>
      </c>
      <c r="I9314" s="6" t="str">
        <f>IF(B9314="","",VLOOKUP(D9314,'Liste Rayon'!$A$2:$D$10075,2,FALSE))</f>
        <v/>
      </c>
      <c r="J9314" s="6" t="e">
        <f>VLOOKUP(D9314,'Liste Rayon'!$A$2:$D$10075,3,FALSE)</f>
        <v>#N/A</v>
      </c>
      <c r="K9314" s="6" t="e">
        <f>VLOOKUP(D9314,'Liste Rayon'!$A$2:$D$10075,4,FALSE)</f>
        <v>#N/A</v>
      </c>
      <c r="L9314" s="4">
        <v>1</v>
      </c>
    </row>
    <row r="9315" spans="8:12" x14ac:dyDescent="0.25">
      <c r="H9315" s="7">
        <f t="shared" si="145"/>
        <v>0</v>
      </c>
      <c r="I9315" s="6" t="str">
        <f>IF(B9315="","",VLOOKUP(D9315,'Liste Rayon'!$A$2:$D$10075,2,FALSE))</f>
        <v/>
      </c>
      <c r="J9315" s="6" t="e">
        <f>VLOOKUP(D9315,'Liste Rayon'!$A$2:$D$10075,3,FALSE)</f>
        <v>#N/A</v>
      </c>
      <c r="K9315" s="6" t="e">
        <f>VLOOKUP(D9315,'Liste Rayon'!$A$2:$D$10075,4,FALSE)</f>
        <v>#N/A</v>
      </c>
      <c r="L9315" s="4">
        <v>1</v>
      </c>
    </row>
    <row r="9316" spans="8:12" x14ac:dyDescent="0.25">
      <c r="H9316" s="7">
        <f t="shared" si="145"/>
        <v>0</v>
      </c>
      <c r="I9316" s="6" t="str">
        <f>IF(B9316="","",VLOOKUP(D9316,'Liste Rayon'!$A$2:$D$10075,2,FALSE))</f>
        <v/>
      </c>
      <c r="J9316" s="6" t="e">
        <f>VLOOKUP(D9316,'Liste Rayon'!$A$2:$D$10075,3,FALSE)</f>
        <v>#N/A</v>
      </c>
      <c r="K9316" s="6" t="e">
        <f>VLOOKUP(D9316,'Liste Rayon'!$A$2:$D$10075,4,FALSE)</f>
        <v>#N/A</v>
      </c>
      <c r="L9316" s="4">
        <v>1</v>
      </c>
    </row>
    <row r="9317" spans="8:12" x14ac:dyDescent="0.25">
      <c r="H9317" s="7">
        <f t="shared" si="145"/>
        <v>0</v>
      </c>
      <c r="I9317" s="6" t="str">
        <f>IF(B9317="","",VLOOKUP(D9317,'Liste Rayon'!$A$2:$D$10075,2,FALSE))</f>
        <v/>
      </c>
      <c r="J9317" s="6" t="e">
        <f>VLOOKUP(D9317,'Liste Rayon'!$A$2:$D$10075,3,FALSE)</f>
        <v>#N/A</v>
      </c>
      <c r="K9317" s="6" t="e">
        <f>VLOOKUP(D9317,'Liste Rayon'!$A$2:$D$10075,4,FALSE)</f>
        <v>#N/A</v>
      </c>
      <c r="L9317" s="4">
        <v>1</v>
      </c>
    </row>
    <row r="9318" spans="8:12" x14ac:dyDescent="0.25">
      <c r="H9318" s="7">
        <f t="shared" si="145"/>
        <v>0</v>
      </c>
      <c r="I9318" s="6" t="str">
        <f>IF(B9318="","",VLOOKUP(D9318,'Liste Rayon'!$A$2:$D$10075,2,FALSE))</f>
        <v/>
      </c>
      <c r="J9318" s="6" t="e">
        <f>VLOOKUP(D9318,'Liste Rayon'!$A$2:$D$10075,3,FALSE)</f>
        <v>#N/A</v>
      </c>
      <c r="K9318" s="6" t="e">
        <f>VLOOKUP(D9318,'Liste Rayon'!$A$2:$D$10075,4,FALSE)</f>
        <v>#N/A</v>
      </c>
      <c r="L9318" s="4">
        <v>1</v>
      </c>
    </row>
    <row r="9319" spans="8:12" x14ac:dyDescent="0.25">
      <c r="H9319" s="7">
        <f t="shared" si="145"/>
        <v>0</v>
      </c>
      <c r="I9319" s="6" t="str">
        <f>IF(B9319="","",VLOOKUP(D9319,'Liste Rayon'!$A$2:$D$10075,2,FALSE))</f>
        <v/>
      </c>
      <c r="J9319" s="6" t="e">
        <f>VLOOKUP(D9319,'Liste Rayon'!$A$2:$D$10075,3,FALSE)</f>
        <v>#N/A</v>
      </c>
      <c r="K9319" s="6" t="e">
        <f>VLOOKUP(D9319,'Liste Rayon'!$A$2:$D$10075,4,FALSE)</f>
        <v>#N/A</v>
      </c>
      <c r="L9319" s="4">
        <v>1</v>
      </c>
    </row>
    <row r="9320" spans="8:12" x14ac:dyDescent="0.25">
      <c r="H9320" s="7">
        <f t="shared" si="145"/>
        <v>0</v>
      </c>
      <c r="I9320" s="6" t="str">
        <f>IF(B9320="","",VLOOKUP(D9320,'Liste Rayon'!$A$2:$D$10075,2,FALSE))</f>
        <v/>
      </c>
      <c r="J9320" s="6" t="e">
        <f>VLOOKUP(D9320,'Liste Rayon'!$A$2:$D$10075,3,FALSE)</f>
        <v>#N/A</v>
      </c>
      <c r="K9320" s="6" t="e">
        <f>VLOOKUP(D9320,'Liste Rayon'!$A$2:$D$10075,4,FALSE)</f>
        <v>#N/A</v>
      </c>
      <c r="L9320" s="4">
        <v>1</v>
      </c>
    </row>
    <row r="9321" spans="8:12" x14ac:dyDescent="0.25">
      <c r="H9321" s="7">
        <f t="shared" si="145"/>
        <v>0</v>
      </c>
      <c r="I9321" s="6" t="str">
        <f>IF(B9321="","",VLOOKUP(D9321,'Liste Rayon'!$A$2:$D$10075,2,FALSE))</f>
        <v/>
      </c>
      <c r="J9321" s="6" t="e">
        <f>VLOOKUP(D9321,'Liste Rayon'!$A$2:$D$10075,3,FALSE)</f>
        <v>#N/A</v>
      </c>
      <c r="K9321" s="6" t="e">
        <f>VLOOKUP(D9321,'Liste Rayon'!$A$2:$D$10075,4,FALSE)</f>
        <v>#N/A</v>
      </c>
      <c r="L9321" s="4">
        <v>1</v>
      </c>
    </row>
    <row r="9322" spans="8:12" x14ac:dyDescent="0.25">
      <c r="H9322" s="7">
        <f t="shared" si="145"/>
        <v>0</v>
      </c>
      <c r="I9322" s="6" t="str">
        <f>IF(B9322="","",VLOOKUP(D9322,'Liste Rayon'!$A$2:$D$10075,2,FALSE))</f>
        <v/>
      </c>
      <c r="J9322" s="6" t="e">
        <f>VLOOKUP(D9322,'Liste Rayon'!$A$2:$D$10075,3,FALSE)</f>
        <v>#N/A</v>
      </c>
      <c r="K9322" s="6" t="e">
        <f>VLOOKUP(D9322,'Liste Rayon'!$A$2:$D$10075,4,FALSE)</f>
        <v>#N/A</v>
      </c>
      <c r="L9322" s="4">
        <v>1</v>
      </c>
    </row>
    <row r="9323" spans="8:12" x14ac:dyDescent="0.25">
      <c r="H9323" s="7">
        <f t="shared" si="145"/>
        <v>0</v>
      </c>
      <c r="I9323" s="6" t="str">
        <f>IF(B9323="","",VLOOKUP(D9323,'Liste Rayon'!$A$2:$D$10075,2,FALSE))</f>
        <v/>
      </c>
      <c r="J9323" s="6" t="e">
        <f>VLOOKUP(D9323,'Liste Rayon'!$A$2:$D$10075,3,FALSE)</f>
        <v>#N/A</v>
      </c>
      <c r="K9323" s="6" t="e">
        <f>VLOOKUP(D9323,'Liste Rayon'!$A$2:$D$10075,4,FALSE)</f>
        <v>#N/A</v>
      </c>
      <c r="L9323" s="4">
        <v>1</v>
      </c>
    </row>
    <row r="9324" spans="8:12" x14ac:dyDescent="0.25">
      <c r="H9324" s="7">
        <f t="shared" si="145"/>
        <v>0</v>
      </c>
      <c r="I9324" s="6" t="str">
        <f>IF(B9324="","",VLOOKUP(D9324,'Liste Rayon'!$A$2:$D$10075,2,FALSE))</f>
        <v/>
      </c>
      <c r="J9324" s="6" t="e">
        <f>VLOOKUP(D9324,'Liste Rayon'!$A$2:$D$10075,3,FALSE)</f>
        <v>#N/A</v>
      </c>
      <c r="K9324" s="6" t="e">
        <f>VLOOKUP(D9324,'Liste Rayon'!$A$2:$D$10075,4,FALSE)</f>
        <v>#N/A</v>
      </c>
      <c r="L9324" s="4">
        <v>1</v>
      </c>
    </row>
    <row r="9325" spans="8:12" x14ac:dyDescent="0.25">
      <c r="H9325" s="7">
        <f t="shared" si="145"/>
        <v>0</v>
      </c>
      <c r="I9325" s="6" t="str">
        <f>IF(B9325="","",VLOOKUP(D9325,'Liste Rayon'!$A$2:$D$10075,2,FALSE))</f>
        <v/>
      </c>
      <c r="J9325" s="6" t="e">
        <f>VLOOKUP(D9325,'Liste Rayon'!$A$2:$D$10075,3,FALSE)</f>
        <v>#N/A</v>
      </c>
      <c r="K9325" s="6" t="e">
        <f>VLOOKUP(D9325,'Liste Rayon'!$A$2:$D$10075,4,FALSE)</f>
        <v>#N/A</v>
      </c>
      <c r="L9325" s="4">
        <v>1</v>
      </c>
    </row>
    <row r="9326" spans="8:12" x14ac:dyDescent="0.25">
      <c r="H9326" s="7">
        <f t="shared" si="145"/>
        <v>0</v>
      </c>
      <c r="I9326" s="6" t="str">
        <f>IF(B9326="","",VLOOKUP(D9326,'Liste Rayon'!$A$2:$D$10075,2,FALSE))</f>
        <v/>
      </c>
      <c r="J9326" s="6" t="e">
        <f>VLOOKUP(D9326,'Liste Rayon'!$A$2:$D$10075,3,FALSE)</f>
        <v>#N/A</v>
      </c>
      <c r="K9326" s="6" t="e">
        <f>VLOOKUP(D9326,'Liste Rayon'!$A$2:$D$10075,4,FALSE)</f>
        <v>#N/A</v>
      </c>
      <c r="L9326" s="4">
        <v>1</v>
      </c>
    </row>
    <row r="9327" spans="8:12" x14ac:dyDescent="0.25">
      <c r="H9327" s="7">
        <f t="shared" si="145"/>
        <v>0</v>
      </c>
      <c r="I9327" s="6" t="str">
        <f>IF(B9327="","",VLOOKUP(D9327,'Liste Rayon'!$A$2:$D$10075,2,FALSE))</f>
        <v/>
      </c>
      <c r="J9327" s="6" t="e">
        <f>VLOOKUP(D9327,'Liste Rayon'!$A$2:$D$10075,3,FALSE)</f>
        <v>#N/A</v>
      </c>
      <c r="K9327" s="6" t="e">
        <f>VLOOKUP(D9327,'Liste Rayon'!$A$2:$D$10075,4,FALSE)</f>
        <v>#N/A</v>
      </c>
      <c r="L9327" s="4">
        <v>1</v>
      </c>
    </row>
    <row r="9328" spans="8:12" x14ac:dyDescent="0.25">
      <c r="H9328" s="7">
        <f t="shared" si="145"/>
        <v>0</v>
      </c>
      <c r="I9328" s="6" t="str">
        <f>IF(B9328="","",VLOOKUP(D9328,'Liste Rayon'!$A$2:$D$10075,2,FALSE))</f>
        <v/>
      </c>
      <c r="J9328" s="6" t="e">
        <f>VLOOKUP(D9328,'Liste Rayon'!$A$2:$D$10075,3,FALSE)</f>
        <v>#N/A</v>
      </c>
      <c r="K9328" s="6" t="e">
        <f>VLOOKUP(D9328,'Liste Rayon'!$A$2:$D$10075,4,FALSE)</f>
        <v>#N/A</v>
      </c>
      <c r="L9328" s="4">
        <v>1</v>
      </c>
    </row>
    <row r="9329" spans="8:12" x14ac:dyDescent="0.25">
      <c r="H9329" s="7">
        <f t="shared" si="145"/>
        <v>0</v>
      </c>
      <c r="I9329" s="6" t="str">
        <f>IF(B9329="","",VLOOKUP(D9329,'Liste Rayon'!$A$2:$D$10075,2,FALSE))</f>
        <v/>
      </c>
      <c r="J9329" s="6" t="e">
        <f>VLOOKUP(D9329,'Liste Rayon'!$A$2:$D$10075,3,FALSE)</f>
        <v>#N/A</v>
      </c>
      <c r="K9329" s="6" t="e">
        <f>VLOOKUP(D9329,'Liste Rayon'!$A$2:$D$10075,4,FALSE)</f>
        <v>#N/A</v>
      </c>
      <c r="L9329" s="4">
        <v>1</v>
      </c>
    </row>
    <row r="9330" spans="8:12" x14ac:dyDescent="0.25">
      <c r="H9330" s="7">
        <f t="shared" si="145"/>
        <v>0</v>
      </c>
      <c r="I9330" s="6" t="str">
        <f>IF(B9330="","",VLOOKUP(D9330,'Liste Rayon'!$A$2:$D$10075,2,FALSE))</f>
        <v/>
      </c>
      <c r="J9330" s="6" t="e">
        <f>VLOOKUP(D9330,'Liste Rayon'!$A$2:$D$10075,3,FALSE)</f>
        <v>#N/A</v>
      </c>
      <c r="K9330" s="6" t="e">
        <f>VLOOKUP(D9330,'Liste Rayon'!$A$2:$D$10075,4,FALSE)</f>
        <v>#N/A</v>
      </c>
      <c r="L9330" s="4">
        <v>1</v>
      </c>
    </row>
    <row r="9331" spans="8:12" x14ac:dyDescent="0.25">
      <c r="H9331" s="7">
        <f t="shared" si="145"/>
        <v>0</v>
      </c>
      <c r="I9331" s="6" t="str">
        <f>IF(B9331="","",VLOOKUP(D9331,'Liste Rayon'!$A$2:$D$10075,2,FALSE))</f>
        <v/>
      </c>
      <c r="J9331" s="6" t="e">
        <f>VLOOKUP(D9331,'Liste Rayon'!$A$2:$D$10075,3,FALSE)</f>
        <v>#N/A</v>
      </c>
      <c r="K9331" s="6" t="e">
        <f>VLOOKUP(D9331,'Liste Rayon'!$A$2:$D$10075,4,FALSE)</f>
        <v>#N/A</v>
      </c>
      <c r="L9331" s="4">
        <v>1</v>
      </c>
    </row>
    <row r="9332" spans="8:12" x14ac:dyDescent="0.25">
      <c r="H9332" s="7">
        <f t="shared" si="145"/>
        <v>0</v>
      </c>
      <c r="I9332" s="6" t="str">
        <f>IF(B9332="","",VLOOKUP(D9332,'Liste Rayon'!$A$2:$D$10075,2,FALSE))</f>
        <v/>
      </c>
      <c r="J9332" s="6" t="e">
        <f>VLOOKUP(D9332,'Liste Rayon'!$A$2:$D$10075,3,FALSE)</f>
        <v>#N/A</v>
      </c>
      <c r="K9332" s="6" t="e">
        <f>VLOOKUP(D9332,'Liste Rayon'!$A$2:$D$10075,4,FALSE)</f>
        <v>#N/A</v>
      </c>
      <c r="L9332" s="4">
        <v>1</v>
      </c>
    </row>
    <row r="9333" spans="8:12" x14ac:dyDescent="0.25">
      <c r="H9333" s="7">
        <f t="shared" si="145"/>
        <v>0</v>
      </c>
      <c r="I9333" s="6" t="str">
        <f>IF(B9333="","",VLOOKUP(D9333,'Liste Rayon'!$A$2:$D$10075,2,FALSE))</f>
        <v/>
      </c>
      <c r="J9333" s="6" t="e">
        <f>VLOOKUP(D9333,'Liste Rayon'!$A$2:$D$10075,3,FALSE)</f>
        <v>#N/A</v>
      </c>
      <c r="K9333" s="6" t="e">
        <f>VLOOKUP(D9333,'Liste Rayon'!$A$2:$D$10075,4,FALSE)</f>
        <v>#N/A</v>
      </c>
      <c r="L9333" s="4">
        <v>1</v>
      </c>
    </row>
    <row r="9334" spans="8:12" x14ac:dyDescent="0.25">
      <c r="H9334" s="7">
        <f t="shared" si="145"/>
        <v>0</v>
      </c>
      <c r="I9334" s="6" t="str">
        <f>IF(B9334="","",VLOOKUP(D9334,'Liste Rayon'!$A$2:$D$10075,2,FALSE))</f>
        <v/>
      </c>
      <c r="J9334" s="6" t="e">
        <f>VLOOKUP(D9334,'Liste Rayon'!$A$2:$D$10075,3,FALSE)</f>
        <v>#N/A</v>
      </c>
      <c r="K9334" s="6" t="e">
        <f>VLOOKUP(D9334,'Liste Rayon'!$A$2:$D$10075,4,FALSE)</f>
        <v>#N/A</v>
      </c>
      <c r="L9334" s="4">
        <v>1</v>
      </c>
    </row>
    <row r="9335" spans="8:12" x14ac:dyDescent="0.25">
      <c r="H9335" s="7">
        <f t="shared" si="145"/>
        <v>0</v>
      </c>
      <c r="I9335" s="6" t="str">
        <f>IF(B9335="","",VLOOKUP(D9335,'Liste Rayon'!$A$2:$D$10075,2,FALSE))</f>
        <v/>
      </c>
      <c r="J9335" s="6" t="e">
        <f>VLOOKUP(D9335,'Liste Rayon'!$A$2:$D$10075,3,FALSE)</f>
        <v>#N/A</v>
      </c>
      <c r="K9335" s="6" t="e">
        <f>VLOOKUP(D9335,'Liste Rayon'!$A$2:$D$10075,4,FALSE)</f>
        <v>#N/A</v>
      </c>
      <c r="L9335" s="4">
        <v>1</v>
      </c>
    </row>
    <row r="9336" spans="8:12" x14ac:dyDescent="0.25">
      <c r="H9336" s="7">
        <f t="shared" si="145"/>
        <v>0</v>
      </c>
      <c r="I9336" s="6" t="str">
        <f>IF(B9336="","",VLOOKUP(D9336,'Liste Rayon'!$A$2:$D$10075,2,FALSE))</f>
        <v/>
      </c>
      <c r="J9336" s="6" t="e">
        <f>VLOOKUP(D9336,'Liste Rayon'!$A$2:$D$10075,3,FALSE)</f>
        <v>#N/A</v>
      </c>
      <c r="K9336" s="6" t="e">
        <f>VLOOKUP(D9336,'Liste Rayon'!$A$2:$D$10075,4,FALSE)</f>
        <v>#N/A</v>
      </c>
      <c r="L9336" s="4">
        <v>1</v>
      </c>
    </row>
    <row r="9337" spans="8:12" x14ac:dyDescent="0.25">
      <c r="H9337" s="7">
        <f t="shared" si="145"/>
        <v>0</v>
      </c>
      <c r="I9337" s="6" t="str">
        <f>IF(B9337="","",VLOOKUP(D9337,'Liste Rayon'!$A$2:$D$10075,2,FALSE))</f>
        <v/>
      </c>
      <c r="J9337" s="6" t="e">
        <f>VLOOKUP(D9337,'Liste Rayon'!$A$2:$D$10075,3,FALSE)</f>
        <v>#N/A</v>
      </c>
      <c r="K9337" s="6" t="e">
        <f>VLOOKUP(D9337,'Liste Rayon'!$A$2:$D$10075,4,FALSE)</f>
        <v>#N/A</v>
      </c>
      <c r="L9337" s="4">
        <v>1</v>
      </c>
    </row>
    <row r="9338" spans="8:12" x14ac:dyDescent="0.25">
      <c r="H9338" s="7">
        <f t="shared" si="145"/>
        <v>0</v>
      </c>
      <c r="I9338" s="6" t="str">
        <f>IF(B9338="","",VLOOKUP(D9338,'Liste Rayon'!$A$2:$D$10075,2,FALSE))</f>
        <v/>
      </c>
      <c r="J9338" s="6" t="e">
        <f>VLOOKUP(D9338,'Liste Rayon'!$A$2:$D$10075,3,FALSE)</f>
        <v>#N/A</v>
      </c>
      <c r="K9338" s="6" t="e">
        <f>VLOOKUP(D9338,'Liste Rayon'!$A$2:$D$10075,4,FALSE)</f>
        <v>#N/A</v>
      </c>
      <c r="L9338" s="4">
        <v>1</v>
      </c>
    </row>
    <row r="9339" spans="8:12" x14ac:dyDescent="0.25">
      <c r="H9339" s="7">
        <f t="shared" si="145"/>
        <v>0</v>
      </c>
      <c r="I9339" s="6" t="str">
        <f>IF(B9339="","",VLOOKUP(D9339,'Liste Rayon'!$A$2:$D$10075,2,FALSE))</f>
        <v/>
      </c>
      <c r="J9339" s="6" t="e">
        <f>VLOOKUP(D9339,'Liste Rayon'!$A$2:$D$10075,3,FALSE)</f>
        <v>#N/A</v>
      </c>
      <c r="K9339" s="6" t="e">
        <f>VLOOKUP(D9339,'Liste Rayon'!$A$2:$D$10075,4,FALSE)</f>
        <v>#N/A</v>
      </c>
      <c r="L9339" s="4">
        <v>1</v>
      </c>
    </row>
    <row r="9340" spans="8:12" x14ac:dyDescent="0.25">
      <c r="H9340" s="7">
        <f t="shared" si="145"/>
        <v>0</v>
      </c>
      <c r="I9340" s="6" t="str">
        <f>IF(B9340="","",VLOOKUP(D9340,'Liste Rayon'!$A$2:$D$10075,2,FALSE))</f>
        <v/>
      </c>
      <c r="J9340" s="6" t="e">
        <f>VLOOKUP(D9340,'Liste Rayon'!$A$2:$D$10075,3,FALSE)</f>
        <v>#N/A</v>
      </c>
      <c r="K9340" s="6" t="e">
        <f>VLOOKUP(D9340,'Liste Rayon'!$A$2:$D$10075,4,FALSE)</f>
        <v>#N/A</v>
      </c>
      <c r="L9340" s="4">
        <v>1</v>
      </c>
    </row>
    <row r="9341" spans="8:12" x14ac:dyDescent="0.25">
      <c r="H9341" s="7">
        <f t="shared" si="145"/>
        <v>0</v>
      </c>
      <c r="I9341" s="6" t="str">
        <f>IF(B9341="","",VLOOKUP(D9341,'Liste Rayon'!$A$2:$D$10075,2,FALSE))</f>
        <v/>
      </c>
      <c r="J9341" s="6" t="e">
        <f>VLOOKUP(D9341,'Liste Rayon'!$A$2:$D$10075,3,FALSE)</f>
        <v>#N/A</v>
      </c>
      <c r="K9341" s="6" t="e">
        <f>VLOOKUP(D9341,'Liste Rayon'!$A$2:$D$10075,4,FALSE)</f>
        <v>#N/A</v>
      </c>
      <c r="L9341" s="4">
        <v>1</v>
      </c>
    </row>
    <row r="9342" spans="8:12" x14ac:dyDescent="0.25">
      <c r="H9342" s="7">
        <f t="shared" si="145"/>
        <v>0</v>
      </c>
      <c r="I9342" s="6" t="str">
        <f>IF(B9342="","",VLOOKUP(D9342,'Liste Rayon'!$A$2:$D$10075,2,FALSE))</f>
        <v/>
      </c>
      <c r="J9342" s="6" t="e">
        <f>VLOOKUP(D9342,'Liste Rayon'!$A$2:$D$10075,3,FALSE)</f>
        <v>#N/A</v>
      </c>
      <c r="K9342" s="6" t="e">
        <f>VLOOKUP(D9342,'Liste Rayon'!$A$2:$D$10075,4,FALSE)</f>
        <v>#N/A</v>
      </c>
      <c r="L9342" s="4">
        <v>1</v>
      </c>
    </row>
    <row r="9343" spans="8:12" x14ac:dyDescent="0.25">
      <c r="H9343" s="7">
        <f t="shared" si="145"/>
        <v>0</v>
      </c>
      <c r="I9343" s="6" t="str">
        <f>IF(B9343="","",VLOOKUP(D9343,'Liste Rayon'!$A$2:$D$10075,2,FALSE))</f>
        <v/>
      </c>
      <c r="J9343" s="6" t="e">
        <f>VLOOKUP(D9343,'Liste Rayon'!$A$2:$D$10075,3,FALSE)</f>
        <v>#N/A</v>
      </c>
      <c r="K9343" s="6" t="e">
        <f>VLOOKUP(D9343,'Liste Rayon'!$A$2:$D$10075,4,FALSE)</f>
        <v>#N/A</v>
      </c>
      <c r="L9343" s="4">
        <v>1</v>
      </c>
    </row>
    <row r="9344" spans="8:12" x14ac:dyDescent="0.25">
      <c r="H9344" s="7">
        <f t="shared" si="145"/>
        <v>0</v>
      </c>
      <c r="I9344" s="6" t="str">
        <f>IF(B9344="","",VLOOKUP(D9344,'Liste Rayon'!$A$2:$D$10075,2,FALSE))</f>
        <v/>
      </c>
      <c r="J9344" s="6" t="e">
        <f>VLOOKUP(D9344,'Liste Rayon'!$A$2:$D$10075,3,FALSE)</f>
        <v>#N/A</v>
      </c>
      <c r="K9344" s="6" t="e">
        <f>VLOOKUP(D9344,'Liste Rayon'!$A$2:$D$10075,4,FALSE)</f>
        <v>#N/A</v>
      </c>
      <c r="L9344" s="4">
        <v>1</v>
      </c>
    </row>
    <row r="9345" spans="8:12" x14ac:dyDescent="0.25">
      <c r="H9345" s="7">
        <f t="shared" si="145"/>
        <v>0</v>
      </c>
      <c r="I9345" s="6" t="str">
        <f>IF(B9345="","",VLOOKUP(D9345,'Liste Rayon'!$A$2:$D$10075,2,FALSE))</f>
        <v/>
      </c>
      <c r="J9345" s="6" t="e">
        <f>VLOOKUP(D9345,'Liste Rayon'!$A$2:$D$10075,3,FALSE)</f>
        <v>#N/A</v>
      </c>
      <c r="K9345" s="6" t="e">
        <f>VLOOKUP(D9345,'Liste Rayon'!$A$2:$D$10075,4,FALSE)</f>
        <v>#N/A</v>
      </c>
      <c r="L9345" s="4">
        <v>1</v>
      </c>
    </row>
    <row r="9346" spans="8:12" x14ac:dyDescent="0.25">
      <c r="H9346" s="7">
        <f t="shared" ref="H9346:H9409" si="146">+G9346-E9346</f>
        <v>0</v>
      </c>
      <c r="I9346" s="6" t="str">
        <f>IF(B9346="","",VLOOKUP(D9346,'Liste Rayon'!$A$2:$D$10075,2,FALSE))</f>
        <v/>
      </c>
      <c r="J9346" s="6" t="e">
        <f>VLOOKUP(D9346,'Liste Rayon'!$A$2:$D$10075,3,FALSE)</f>
        <v>#N/A</v>
      </c>
      <c r="K9346" s="6" t="e">
        <f>VLOOKUP(D9346,'Liste Rayon'!$A$2:$D$10075,4,FALSE)</f>
        <v>#N/A</v>
      </c>
      <c r="L9346" s="4">
        <v>1</v>
      </c>
    </row>
    <row r="9347" spans="8:12" x14ac:dyDescent="0.25">
      <c r="H9347" s="7">
        <f t="shared" si="146"/>
        <v>0</v>
      </c>
      <c r="I9347" s="6" t="str">
        <f>IF(B9347="","",VLOOKUP(D9347,'Liste Rayon'!$A$2:$D$10075,2,FALSE))</f>
        <v/>
      </c>
      <c r="J9347" s="6" t="e">
        <f>VLOOKUP(D9347,'Liste Rayon'!$A$2:$D$10075,3,FALSE)</f>
        <v>#N/A</v>
      </c>
      <c r="K9347" s="6" t="e">
        <f>VLOOKUP(D9347,'Liste Rayon'!$A$2:$D$10075,4,FALSE)</f>
        <v>#N/A</v>
      </c>
      <c r="L9347" s="4">
        <v>1</v>
      </c>
    </row>
    <row r="9348" spans="8:12" x14ac:dyDescent="0.25">
      <c r="H9348" s="7">
        <f t="shared" si="146"/>
        <v>0</v>
      </c>
      <c r="I9348" s="6" t="str">
        <f>IF(B9348="","",VLOOKUP(D9348,'Liste Rayon'!$A$2:$D$10075,2,FALSE))</f>
        <v/>
      </c>
      <c r="J9348" s="6" t="e">
        <f>VLOOKUP(D9348,'Liste Rayon'!$A$2:$D$10075,3,FALSE)</f>
        <v>#N/A</v>
      </c>
      <c r="K9348" s="6" t="e">
        <f>VLOOKUP(D9348,'Liste Rayon'!$A$2:$D$10075,4,FALSE)</f>
        <v>#N/A</v>
      </c>
      <c r="L9348" s="4">
        <v>1</v>
      </c>
    </row>
    <row r="9349" spans="8:12" x14ac:dyDescent="0.25">
      <c r="H9349" s="7">
        <f t="shared" si="146"/>
        <v>0</v>
      </c>
      <c r="I9349" s="6" t="str">
        <f>IF(B9349="","",VLOOKUP(D9349,'Liste Rayon'!$A$2:$D$10075,2,FALSE))</f>
        <v/>
      </c>
      <c r="J9349" s="6" t="e">
        <f>VLOOKUP(D9349,'Liste Rayon'!$A$2:$D$10075,3,FALSE)</f>
        <v>#N/A</v>
      </c>
      <c r="K9349" s="6" t="e">
        <f>VLOOKUP(D9349,'Liste Rayon'!$A$2:$D$10075,4,FALSE)</f>
        <v>#N/A</v>
      </c>
      <c r="L9349" s="4">
        <v>1</v>
      </c>
    </row>
    <row r="9350" spans="8:12" x14ac:dyDescent="0.25">
      <c r="H9350" s="7">
        <f t="shared" si="146"/>
        <v>0</v>
      </c>
      <c r="I9350" s="6" t="str">
        <f>IF(B9350="","",VLOOKUP(D9350,'Liste Rayon'!$A$2:$D$10075,2,FALSE))</f>
        <v/>
      </c>
      <c r="J9350" s="6" t="e">
        <f>VLOOKUP(D9350,'Liste Rayon'!$A$2:$D$10075,3,FALSE)</f>
        <v>#N/A</v>
      </c>
      <c r="K9350" s="6" t="e">
        <f>VLOOKUP(D9350,'Liste Rayon'!$A$2:$D$10075,4,FALSE)</f>
        <v>#N/A</v>
      </c>
      <c r="L9350" s="4">
        <v>1</v>
      </c>
    </row>
    <row r="9351" spans="8:12" x14ac:dyDescent="0.25">
      <c r="H9351" s="7">
        <f t="shared" si="146"/>
        <v>0</v>
      </c>
      <c r="I9351" s="6" t="str">
        <f>IF(B9351="","",VLOOKUP(D9351,'Liste Rayon'!$A$2:$D$10075,2,FALSE))</f>
        <v/>
      </c>
      <c r="J9351" s="6" t="e">
        <f>VLOOKUP(D9351,'Liste Rayon'!$A$2:$D$10075,3,FALSE)</f>
        <v>#N/A</v>
      </c>
      <c r="K9351" s="6" t="e">
        <f>VLOOKUP(D9351,'Liste Rayon'!$A$2:$D$10075,4,FALSE)</f>
        <v>#N/A</v>
      </c>
      <c r="L9351" s="4">
        <v>1</v>
      </c>
    </row>
    <row r="9352" spans="8:12" x14ac:dyDescent="0.25">
      <c r="H9352" s="7">
        <f t="shared" si="146"/>
        <v>0</v>
      </c>
      <c r="I9352" s="6" t="str">
        <f>IF(B9352="","",VLOOKUP(D9352,'Liste Rayon'!$A$2:$D$10075,2,FALSE))</f>
        <v/>
      </c>
      <c r="J9352" s="6" t="e">
        <f>VLOOKUP(D9352,'Liste Rayon'!$A$2:$D$10075,3,FALSE)</f>
        <v>#N/A</v>
      </c>
      <c r="K9352" s="6" t="e">
        <f>VLOOKUP(D9352,'Liste Rayon'!$A$2:$D$10075,4,FALSE)</f>
        <v>#N/A</v>
      </c>
      <c r="L9352" s="4">
        <v>1</v>
      </c>
    </row>
    <row r="9353" spans="8:12" x14ac:dyDescent="0.25">
      <c r="H9353" s="7">
        <f t="shared" si="146"/>
        <v>0</v>
      </c>
      <c r="I9353" s="6" t="str">
        <f>IF(B9353="","",VLOOKUP(D9353,'Liste Rayon'!$A$2:$D$10075,2,FALSE))</f>
        <v/>
      </c>
      <c r="J9353" s="6" t="e">
        <f>VLOOKUP(D9353,'Liste Rayon'!$A$2:$D$10075,3,FALSE)</f>
        <v>#N/A</v>
      </c>
      <c r="K9353" s="6" t="e">
        <f>VLOOKUP(D9353,'Liste Rayon'!$A$2:$D$10075,4,FALSE)</f>
        <v>#N/A</v>
      </c>
      <c r="L9353" s="4">
        <v>1</v>
      </c>
    </row>
    <row r="9354" spans="8:12" x14ac:dyDescent="0.25">
      <c r="H9354" s="7">
        <f t="shared" si="146"/>
        <v>0</v>
      </c>
      <c r="I9354" s="6" t="str">
        <f>IF(B9354="","",VLOOKUP(D9354,'Liste Rayon'!$A$2:$D$10075,2,FALSE))</f>
        <v/>
      </c>
      <c r="J9354" s="6" t="e">
        <f>VLOOKUP(D9354,'Liste Rayon'!$A$2:$D$10075,3,FALSE)</f>
        <v>#N/A</v>
      </c>
      <c r="K9354" s="6" t="e">
        <f>VLOOKUP(D9354,'Liste Rayon'!$A$2:$D$10075,4,FALSE)</f>
        <v>#N/A</v>
      </c>
      <c r="L9354" s="4">
        <v>1</v>
      </c>
    </row>
    <row r="9355" spans="8:12" x14ac:dyDescent="0.25">
      <c r="H9355" s="7">
        <f t="shared" si="146"/>
        <v>0</v>
      </c>
      <c r="I9355" s="6" t="str">
        <f>IF(B9355="","",VLOOKUP(D9355,'Liste Rayon'!$A$2:$D$10075,2,FALSE))</f>
        <v/>
      </c>
      <c r="J9355" s="6" t="e">
        <f>VLOOKUP(D9355,'Liste Rayon'!$A$2:$D$10075,3,FALSE)</f>
        <v>#N/A</v>
      </c>
      <c r="K9355" s="6" t="e">
        <f>VLOOKUP(D9355,'Liste Rayon'!$A$2:$D$10075,4,FALSE)</f>
        <v>#N/A</v>
      </c>
      <c r="L9355" s="4">
        <v>1</v>
      </c>
    </row>
    <row r="9356" spans="8:12" x14ac:dyDescent="0.25">
      <c r="H9356" s="7">
        <f t="shared" si="146"/>
        <v>0</v>
      </c>
      <c r="I9356" s="6" t="str">
        <f>IF(B9356="","",VLOOKUP(D9356,'Liste Rayon'!$A$2:$D$10075,2,FALSE))</f>
        <v/>
      </c>
      <c r="J9356" s="6" t="e">
        <f>VLOOKUP(D9356,'Liste Rayon'!$A$2:$D$10075,3,FALSE)</f>
        <v>#N/A</v>
      </c>
      <c r="K9356" s="6" t="e">
        <f>VLOOKUP(D9356,'Liste Rayon'!$A$2:$D$10075,4,FALSE)</f>
        <v>#N/A</v>
      </c>
      <c r="L9356" s="4">
        <v>1</v>
      </c>
    </row>
    <row r="9357" spans="8:12" x14ac:dyDescent="0.25">
      <c r="H9357" s="7">
        <f t="shared" si="146"/>
        <v>0</v>
      </c>
      <c r="I9357" s="6" t="str">
        <f>IF(B9357="","",VLOOKUP(D9357,'Liste Rayon'!$A$2:$D$10075,2,FALSE))</f>
        <v/>
      </c>
      <c r="J9357" s="6" t="e">
        <f>VLOOKUP(D9357,'Liste Rayon'!$A$2:$D$10075,3,FALSE)</f>
        <v>#N/A</v>
      </c>
      <c r="K9357" s="6" t="e">
        <f>VLOOKUP(D9357,'Liste Rayon'!$A$2:$D$10075,4,FALSE)</f>
        <v>#N/A</v>
      </c>
      <c r="L9357" s="4">
        <v>1</v>
      </c>
    </row>
    <row r="9358" spans="8:12" x14ac:dyDescent="0.25">
      <c r="H9358" s="7">
        <f t="shared" si="146"/>
        <v>0</v>
      </c>
      <c r="I9358" s="6" t="str">
        <f>IF(B9358="","",VLOOKUP(D9358,'Liste Rayon'!$A$2:$D$10075,2,FALSE))</f>
        <v/>
      </c>
      <c r="J9358" s="6" t="e">
        <f>VLOOKUP(D9358,'Liste Rayon'!$A$2:$D$10075,3,FALSE)</f>
        <v>#N/A</v>
      </c>
      <c r="K9358" s="6" t="e">
        <f>VLOOKUP(D9358,'Liste Rayon'!$A$2:$D$10075,4,FALSE)</f>
        <v>#N/A</v>
      </c>
      <c r="L9358" s="4">
        <v>1</v>
      </c>
    </row>
    <row r="9359" spans="8:12" x14ac:dyDescent="0.25">
      <c r="H9359" s="7">
        <f t="shared" si="146"/>
        <v>0</v>
      </c>
      <c r="I9359" s="6" t="str">
        <f>IF(B9359="","",VLOOKUP(D9359,'Liste Rayon'!$A$2:$D$10075,2,FALSE))</f>
        <v/>
      </c>
      <c r="J9359" s="6" t="e">
        <f>VLOOKUP(D9359,'Liste Rayon'!$A$2:$D$10075,3,FALSE)</f>
        <v>#N/A</v>
      </c>
      <c r="K9359" s="6" t="e">
        <f>VLOOKUP(D9359,'Liste Rayon'!$A$2:$D$10075,4,FALSE)</f>
        <v>#N/A</v>
      </c>
      <c r="L9359" s="4">
        <v>1</v>
      </c>
    </row>
    <row r="9360" spans="8:12" x14ac:dyDescent="0.25">
      <c r="H9360" s="7">
        <f t="shared" si="146"/>
        <v>0</v>
      </c>
      <c r="I9360" s="6" t="str">
        <f>IF(B9360="","",VLOOKUP(D9360,'Liste Rayon'!$A$2:$D$10075,2,FALSE))</f>
        <v/>
      </c>
      <c r="J9360" s="6" t="e">
        <f>VLOOKUP(D9360,'Liste Rayon'!$A$2:$D$10075,3,FALSE)</f>
        <v>#N/A</v>
      </c>
      <c r="K9360" s="6" t="e">
        <f>VLOOKUP(D9360,'Liste Rayon'!$A$2:$D$10075,4,FALSE)</f>
        <v>#N/A</v>
      </c>
      <c r="L9360" s="4">
        <v>1</v>
      </c>
    </row>
    <row r="9361" spans="8:12" x14ac:dyDescent="0.25">
      <c r="H9361" s="7">
        <f t="shared" si="146"/>
        <v>0</v>
      </c>
      <c r="I9361" s="6" t="str">
        <f>IF(B9361="","",VLOOKUP(D9361,'Liste Rayon'!$A$2:$D$10075,2,FALSE))</f>
        <v/>
      </c>
      <c r="J9361" s="6" t="e">
        <f>VLOOKUP(D9361,'Liste Rayon'!$A$2:$D$10075,3,FALSE)</f>
        <v>#N/A</v>
      </c>
      <c r="K9361" s="6" t="e">
        <f>VLOOKUP(D9361,'Liste Rayon'!$A$2:$D$10075,4,FALSE)</f>
        <v>#N/A</v>
      </c>
      <c r="L9361" s="4">
        <v>1</v>
      </c>
    </row>
    <row r="9362" spans="8:12" x14ac:dyDescent="0.25">
      <c r="H9362" s="7">
        <f t="shared" si="146"/>
        <v>0</v>
      </c>
      <c r="I9362" s="6" t="str">
        <f>IF(B9362="","",VLOOKUP(D9362,'Liste Rayon'!$A$2:$D$10075,2,FALSE))</f>
        <v/>
      </c>
      <c r="J9362" s="6" t="e">
        <f>VLOOKUP(D9362,'Liste Rayon'!$A$2:$D$10075,3,FALSE)</f>
        <v>#N/A</v>
      </c>
      <c r="K9362" s="6" t="e">
        <f>VLOOKUP(D9362,'Liste Rayon'!$A$2:$D$10075,4,FALSE)</f>
        <v>#N/A</v>
      </c>
      <c r="L9362" s="4">
        <v>1</v>
      </c>
    </row>
    <row r="9363" spans="8:12" x14ac:dyDescent="0.25">
      <c r="H9363" s="7">
        <f t="shared" si="146"/>
        <v>0</v>
      </c>
      <c r="I9363" s="6" t="str">
        <f>IF(B9363="","",VLOOKUP(D9363,'Liste Rayon'!$A$2:$D$10075,2,FALSE))</f>
        <v/>
      </c>
      <c r="J9363" s="6" t="e">
        <f>VLOOKUP(D9363,'Liste Rayon'!$A$2:$D$10075,3,FALSE)</f>
        <v>#N/A</v>
      </c>
      <c r="K9363" s="6" t="e">
        <f>VLOOKUP(D9363,'Liste Rayon'!$A$2:$D$10075,4,FALSE)</f>
        <v>#N/A</v>
      </c>
      <c r="L9363" s="4">
        <v>1</v>
      </c>
    </row>
    <row r="9364" spans="8:12" x14ac:dyDescent="0.25">
      <c r="H9364" s="7">
        <f t="shared" si="146"/>
        <v>0</v>
      </c>
      <c r="I9364" s="6" t="str">
        <f>IF(B9364="","",VLOOKUP(D9364,'Liste Rayon'!$A$2:$D$10075,2,FALSE))</f>
        <v/>
      </c>
      <c r="J9364" s="6" t="e">
        <f>VLOOKUP(D9364,'Liste Rayon'!$A$2:$D$10075,3,FALSE)</f>
        <v>#N/A</v>
      </c>
      <c r="K9364" s="6" t="e">
        <f>VLOOKUP(D9364,'Liste Rayon'!$A$2:$D$10075,4,FALSE)</f>
        <v>#N/A</v>
      </c>
      <c r="L9364" s="4">
        <v>1</v>
      </c>
    </row>
    <row r="9365" spans="8:12" x14ac:dyDescent="0.25">
      <c r="H9365" s="7">
        <f t="shared" si="146"/>
        <v>0</v>
      </c>
      <c r="I9365" s="6" t="str">
        <f>IF(B9365="","",VLOOKUP(D9365,'Liste Rayon'!$A$2:$D$10075,2,FALSE))</f>
        <v/>
      </c>
      <c r="J9365" s="6" t="e">
        <f>VLOOKUP(D9365,'Liste Rayon'!$A$2:$D$10075,3,FALSE)</f>
        <v>#N/A</v>
      </c>
      <c r="K9365" s="6" t="e">
        <f>VLOOKUP(D9365,'Liste Rayon'!$A$2:$D$10075,4,FALSE)</f>
        <v>#N/A</v>
      </c>
      <c r="L9365" s="4">
        <v>1</v>
      </c>
    </row>
    <row r="9366" spans="8:12" x14ac:dyDescent="0.25">
      <c r="H9366" s="7">
        <f t="shared" si="146"/>
        <v>0</v>
      </c>
      <c r="I9366" s="6" t="str">
        <f>IF(B9366="","",VLOOKUP(D9366,'Liste Rayon'!$A$2:$D$10075,2,FALSE))</f>
        <v/>
      </c>
      <c r="J9366" s="6" t="e">
        <f>VLOOKUP(D9366,'Liste Rayon'!$A$2:$D$10075,3,FALSE)</f>
        <v>#N/A</v>
      </c>
      <c r="K9366" s="6" t="e">
        <f>VLOOKUP(D9366,'Liste Rayon'!$A$2:$D$10075,4,FALSE)</f>
        <v>#N/A</v>
      </c>
      <c r="L9366" s="4">
        <v>1</v>
      </c>
    </row>
    <row r="9367" spans="8:12" x14ac:dyDescent="0.25">
      <c r="H9367" s="7">
        <f t="shared" si="146"/>
        <v>0</v>
      </c>
      <c r="I9367" s="6" t="str">
        <f>IF(B9367="","",VLOOKUP(D9367,'Liste Rayon'!$A$2:$D$10075,2,FALSE))</f>
        <v/>
      </c>
      <c r="J9367" s="6" t="e">
        <f>VLOOKUP(D9367,'Liste Rayon'!$A$2:$D$10075,3,FALSE)</f>
        <v>#N/A</v>
      </c>
      <c r="K9367" s="6" t="e">
        <f>VLOOKUP(D9367,'Liste Rayon'!$A$2:$D$10075,4,FALSE)</f>
        <v>#N/A</v>
      </c>
      <c r="L9367" s="4">
        <v>1</v>
      </c>
    </row>
    <row r="9368" spans="8:12" x14ac:dyDescent="0.25">
      <c r="H9368" s="7">
        <f t="shared" si="146"/>
        <v>0</v>
      </c>
      <c r="I9368" s="6" t="str">
        <f>IF(B9368="","",VLOOKUP(D9368,'Liste Rayon'!$A$2:$D$10075,2,FALSE))</f>
        <v/>
      </c>
      <c r="J9368" s="6" t="e">
        <f>VLOOKUP(D9368,'Liste Rayon'!$A$2:$D$10075,3,FALSE)</f>
        <v>#N/A</v>
      </c>
      <c r="K9368" s="6" t="e">
        <f>VLOOKUP(D9368,'Liste Rayon'!$A$2:$D$10075,4,FALSE)</f>
        <v>#N/A</v>
      </c>
      <c r="L9368" s="4">
        <v>1</v>
      </c>
    </row>
    <row r="9369" spans="8:12" x14ac:dyDescent="0.25">
      <c r="H9369" s="7">
        <f t="shared" si="146"/>
        <v>0</v>
      </c>
      <c r="I9369" s="6" t="str">
        <f>IF(B9369="","",VLOOKUP(D9369,'Liste Rayon'!$A$2:$D$10075,2,FALSE))</f>
        <v/>
      </c>
      <c r="J9369" s="6" t="e">
        <f>VLOOKUP(D9369,'Liste Rayon'!$A$2:$D$10075,3,FALSE)</f>
        <v>#N/A</v>
      </c>
      <c r="K9369" s="6" t="e">
        <f>VLOOKUP(D9369,'Liste Rayon'!$A$2:$D$10075,4,FALSE)</f>
        <v>#N/A</v>
      </c>
      <c r="L9369" s="4">
        <v>1</v>
      </c>
    </row>
    <row r="9370" spans="8:12" x14ac:dyDescent="0.25">
      <c r="H9370" s="7">
        <f t="shared" si="146"/>
        <v>0</v>
      </c>
      <c r="I9370" s="6" t="str">
        <f>IF(B9370="","",VLOOKUP(D9370,'Liste Rayon'!$A$2:$D$10075,2,FALSE))</f>
        <v/>
      </c>
      <c r="J9370" s="6" t="e">
        <f>VLOOKUP(D9370,'Liste Rayon'!$A$2:$D$10075,3,FALSE)</f>
        <v>#N/A</v>
      </c>
      <c r="K9370" s="6" t="e">
        <f>VLOOKUP(D9370,'Liste Rayon'!$A$2:$D$10075,4,FALSE)</f>
        <v>#N/A</v>
      </c>
      <c r="L9370" s="4">
        <v>1</v>
      </c>
    </row>
    <row r="9371" spans="8:12" x14ac:dyDescent="0.25">
      <c r="H9371" s="7">
        <f t="shared" si="146"/>
        <v>0</v>
      </c>
      <c r="I9371" s="6" t="str">
        <f>IF(B9371="","",VLOOKUP(D9371,'Liste Rayon'!$A$2:$D$10075,2,FALSE))</f>
        <v/>
      </c>
      <c r="J9371" s="6" t="e">
        <f>VLOOKUP(D9371,'Liste Rayon'!$A$2:$D$10075,3,FALSE)</f>
        <v>#N/A</v>
      </c>
      <c r="K9371" s="6" t="e">
        <f>VLOOKUP(D9371,'Liste Rayon'!$A$2:$D$10075,4,FALSE)</f>
        <v>#N/A</v>
      </c>
      <c r="L9371" s="4">
        <v>1</v>
      </c>
    </row>
    <row r="9372" spans="8:12" x14ac:dyDescent="0.25">
      <c r="H9372" s="7">
        <f t="shared" si="146"/>
        <v>0</v>
      </c>
      <c r="I9372" s="6" t="str">
        <f>IF(B9372="","",VLOOKUP(D9372,'Liste Rayon'!$A$2:$D$10075,2,FALSE))</f>
        <v/>
      </c>
      <c r="J9372" s="6" t="e">
        <f>VLOOKUP(D9372,'Liste Rayon'!$A$2:$D$10075,3,FALSE)</f>
        <v>#N/A</v>
      </c>
      <c r="K9372" s="6" t="e">
        <f>VLOOKUP(D9372,'Liste Rayon'!$A$2:$D$10075,4,FALSE)</f>
        <v>#N/A</v>
      </c>
      <c r="L9372" s="4">
        <v>1</v>
      </c>
    </row>
    <row r="9373" spans="8:12" x14ac:dyDescent="0.25">
      <c r="H9373" s="7">
        <f t="shared" si="146"/>
        <v>0</v>
      </c>
      <c r="I9373" s="6" t="str">
        <f>IF(B9373="","",VLOOKUP(D9373,'Liste Rayon'!$A$2:$D$10075,2,FALSE))</f>
        <v/>
      </c>
      <c r="J9373" s="6" t="e">
        <f>VLOOKUP(D9373,'Liste Rayon'!$A$2:$D$10075,3,FALSE)</f>
        <v>#N/A</v>
      </c>
      <c r="K9373" s="6" t="e">
        <f>VLOOKUP(D9373,'Liste Rayon'!$A$2:$D$10075,4,FALSE)</f>
        <v>#N/A</v>
      </c>
      <c r="L9373" s="4">
        <v>1</v>
      </c>
    </row>
    <row r="9374" spans="8:12" x14ac:dyDescent="0.25">
      <c r="H9374" s="7">
        <f t="shared" si="146"/>
        <v>0</v>
      </c>
      <c r="I9374" s="6" t="str">
        <f>IF(B9374="","",VLOOKUP(D9374,'Liste Rayon'!$A$2:$D$10075,2,FALSE))</f>
        <v/>
      </c>
      <c r="J9374" s="6" t="e">
        <f>VLOOKUP(D9374,'Liste Rayon'!$A$2:$D$10075,3,FALSE)</f>
        <v>#N/A</v>
      </c>
      <c r="K9374" s="6" t="e">
        <f>VLOOKUP(D9374,'Liste Rayon'!$A$2:$D$10075,4,FALSE)</f>
        <v>#N/A</v>
      </c>
      <c r="L9374" s="4">
        <v>1</v>
      </c>
    </row>
    <row r="9375" spans="8:12" x14ac:dyDescent="0.25">
      <c r="H9375" s="7">
        <f t="shared" si="146"/>
        <v>0</v>
      </c>
      <c r="I9375" s="6" t="str">
        <f>IF(B9375="","",VLOOKUP(D9375,'Liste Rayon'!$A$2:$D$10075,2,FALSE))</f>
        <v/>
      </c>
      <c r="J9375" s="6" t="e">
        <f>VLOOKUP(D9375,'Liste Rayon'!$A$2:$D$10075,3,FALSE)</f>
        <v>#N/A</v>
      </c>
      <c r="K9375" s="6" t="e">
        <f>VLOOKUP(D9375,'Liste Rayon'!$A$2:$D$10075,4,FALSE)</f>
        <v>#N/A</v>
      </c>
      <c r="L9375" s="4">
        <v>1</v>
      </c>
    </row>
    <row r="9376" spans="8:12" x14ac:dyDescent="0.25">
      <c r="H9376" s="7">
        <f t="shared" si="146"/>
        <v>0</v>
      </c>
      <c r="I9376" s="6" t="str">
        <f>IF(B9376="","",VLOOKUP(D9376,'Liste Rayon'!$A$2:$D$10075,2,FALSE))</f>
        <v/>
      </c>
      <c r="J9376" s="6" t="e">
        <f>VLOOKUP(D9376,'Liste Rayon'!$A$2:$D$10075,3,FALSE)</f>
        <v>#N/A</v>
      </c>
      <c r="K9376" s="6" t="e">
        <f>VLOOKUP(D9376,'Liste Rayon'!$A$2:$D$10075,4,FALSE)</f>
        <v>#N/A</v>
      </c>
      <c r="L9376" s="4">
        <v>1</v>
      </c>
    </row>
    <row r="9377" spans="8:12" x14ac:dyDescent="0.25">
      <c r="H9377" s="7">
        <f t="shared" si="146"/>
        <v>0</v>
      </c>
      <c r="I9377" s="6" t="str">
        <f>IF(B9377="","",VLOOKUP(D9377,'Liste Rayon'!$A$2:$D$10075,2,FALSE))</f>
        <v/>
      </c>
      <c r="J9377" s="6" t="e">
        <f>VLOOKUP(D9377,'Liste Rayon'!$A$2:$D$10075,3,FALSE)</f>
        <v>#N/A</v>
      </c>
      <c r="K9377" s="6" t="e">
        <f>VLOOKUP(D9377,'Liste Rayon'!$A$2:$D$10075,4,FALSE)</f>
        <v>#N/A</v>
      </c>
      <c r="L9377" s="4">
        <v>1</v>
      </c>
    </row>
    <row r="9378" spans="8:12" x14ac:dyDescent="0.25">
      <c r="H9378" s="7">
        <f t="shared" si="146"/>
        <v>0</v>
      </c>
      <c r="I9378" s="6" t="str">
        <f>IF(B9378="","",VLOOKUP(D9378,'Liste Rayon'!$A$2:$D$10075,2,FALSE))</f>
        <v/>
      </c>
      <c r="J9378" s="6" t="e">
        <f>VLOOKUP(D9378,'Liste Rayon'!$A$2:$D$10075,3,FALSE)</f>
        <v>#N/A</v>
      </c>
      <c r="K9378" s="6" t="e">
        <f>VLOOKUP(D9378,'Liste Rayon'!$A$2:$D$10075,4,FALSE)</f>
        <v>#N/A</v>
      </c>
      <c r="L9378" s="4">
        <v>1</v>
      </c>
    </row>
    <row r="9379" spans="8:12" x14ac:dyDescent="0.25">
      <c r="H9379" s="7">
        <f t="shared" si="146"/>
        <v>0</v>
      </c>
      <c r="I9379" s="6" t="str">
        <f>IF(B9379="","",VLOOKUP(D9379,'Liste Rayon'!$A$2:$D$10075,2,FALSE))</f>
        <v/>
      </c>
      <c r="J9379" s="6" t="e">
        <f>VLOOKUP(D9379,'Liste Rayon'!$A$2:$D$10075,3,FALSE)</f>
        <v>#N/A</v>
      </c>
      <c r="K9379" s="6" t="e">
        <f>VLOOKUP(D9379,'Liste Rayon'!$A$2:$D$10075,4,FALSE)</f>
        <v>#N/A</v>
      </c>
      <c r="L9379" s="4">
        <v>1</v>
      </c>
    </row>
    <row r="9380" spans="8:12" x14ac:dyDescent="0.25">
      <c r="H9380" s="7">
        <f t="shared" si="146"/>
        <v>0</v>
      </c>
      <c r="I9380" s="6" t="str">
        <f>IF(B9380="","",VLOOKUP(D9380,'Liste Rayon'!$A$2:$D$10075,2,FALSE))</f>
        <v/>
      </c>
      <c r="J9380" s="6" t="e">
        <f>VLOOKUP(D9380,'Liste Rayon'!$A$2:$D$10075,3,FALSE)</f>
        <v>#N/A</v>
      </c>
      <c r="K9380" s="6" t="e">
        <f>VLOOKUP(D9380,'Liste Rayon'!$A$2:$D$10075,4,FALSE)</f>
        <v>#N/A</v>
      </c>
      <c r="L9380" s="4">
        <v>1</v>
      </c>
    </row>
    <row r="9381" spans="8:12" x14ac:dyDescent="0.25">
      <c r="H9381" s="7">
        <f t="shared" si="146"/>
        <v>0</v>
      </c>
      <c r="I9381" s="6" t="str">
        <f>IF(B9381="","",VLOOKUP(D9381,'Liste Rayon'!$A$2:$D$10075,2,FALSE))</f>
        <v/>
      </c>
      <c r="J9381" s="6" t="e">
        <f>VLOOKUP(D9381,'Liste Rayon'!$A$2:$D$10075,3,FALSE)</f>
        <v>#N/A</v>
      </c>
      <c r="K9381" s="6" t="e">
        <f>VLOOKUP(D9381,'Liste Rayon'!$A$2:$D$10075,4,FALSE)</f>
        <v>#N/A</v>
      </c>
      <c r="L9381" s="4">
        <v>1</v>
      </c>
    </row>
    <row r="9382" spans="8:12" x14ac:dyDescent="0.25">
      <c r="H9382" s="7">
        <f t="shared" si="146"/>
        <v>0</v>
      </c>
      <c r="I9382" s="6" t="str">
        <f>IF(B9382="","",VLOOKUP(D9382,'Liste Rayon'!$A$2:$D$10075,2,FALSE))</f>
        <v/>
      </c>
      <c r="J9382" s="6" t="e">
        <f>VLOOKUP(D9382,'Liste Rayon'!$A$2:$D$10075,3,FALSE)</f>
        <v>#N/A</v>
      </c>
      <c r="K9382" s="6" t="e">
        <f>VLOOKUP(D9382,'Liste Rayon'!$A$2:$D$10075,4,FALSE)</f>
        <v>#N/A</v>
      </c>
      <c r="L9382" s="4">
        <v>1</v>
      </c>
    </row>
    <row r="9383" spans="8:12" x14ac:dyDescent="0.25">
      <c r="H9383" s="7">
        <f t="shared" si="146"/>
        <v>0</v>
      </c>
      <c r="I9383" s="6" t="str">
        <f>IF(B9383="","",VLOOKUP(D9383,'Liste Rayon'!$A$2:$D$10075,2,FALSE))</f>
        <v/>
      </c>
      <c r="J9383" s="6" t="e">
        <f>VLOOKUP(D9383,'Liste Rayon'!$A$2:$D$10075,3,FALSE)</f>
        <v>#N/A</v>
      </c>
      <c r="K9383" s="6" t="e">
        <f>VLOOKUP(D9383,'Liste Rayon'!$A$2:$D$10075,4,FALSE)</f>
        <v>#N/A</v>
      </c>
      <c r="L9383" s="4">
        <v>1</v>
      </c>
    </row>
    <row r="9384" spans="8:12" x14ac:dyDescent="0.25">
      <c r="H9384" s="7">
        <f t="shared" si="146"/>
        <v>0</v>
      </c>
      <c r="I9384" s="6" t="str">
        <f>IF(B9384="","",VLOOKUP(D9384,'Liste Rayon'!$A$2:$D$10075,2,FALSE))</f>
        <v/>
      </c>
      <c r="J9384" s="6" t="e">
        <f>VLOOKUP(D9384,'Liste Rayon'!$A$2:$D$10075,3,FALSE)</f>
        <v>#N/A</v>
      </c>
      <c r="K9384" s="6" t="e">
        <f>VLOOKUP(D9384,'Liste Rayon'!$A$2:$D$10075,4,FALSE)</f>
        <v>#N/A</v>
      </c>
      <c r="L9384" s="4">
        <v>1</v>
      </c>
    </row>
    <row r="9385" spans="8:12" x14ac:dyDescent="0.25">
      <c r="H9385" s="7">
        <f t="shared" si="146"/>
        <v>0</v>
      </c>
      <c r="I9385" s="6" t="str">
        <f>IF(B9385="","",VLOOKUP(D9385,'Liste Rayon'!$A$2:$D$10075,2,FALSE))</f>
        <v/>
      </c>
      <c r="J9385" s="6" t="e">
        <f>VLOOKUP(D9385,'Liste Rayon'!$A$2:$D$10075,3,FALSE)</f>
        <v>#N/A</v>
      </c>
      <c r="K9385" s="6" t="e">
        <f>VLOOKUP(D9385,'Liste Rayon'!$A$2:$D$10075,4,FALSE)</f>
        <v>#N/A</v>
      </c>
      <c r="L9385" s="4">
        <v>1</v>
      </c>
    </row>
    <row r="9386" spans="8:12" x14ac:dyDescent="0.25">
      <c r="H9386" s="7">
        <f t="shared" si="146"/>
        <v>0</v>
      </c>
      <c r="I9386" s="6" t="str">
        <f>IF(B9386="","",VLOOKUP(D9386,'Liste Rayon'!$A$2:$D$10075,2,FALSE))</f>
        <v/>
      </c>
      <c r="J9386" s="6" t="e">
        <f>VLOOKUP(D9386,'Liste Rayon'!$A$2:$D$10075,3,FALSE)</f>
        <v>#N/A</v>
      </c>
      <c r="K9386" s="6" t="e">
        <f>VLOOKUP(D9386,'Liste Rayon'!$A$2:$D$10075,4,FALSE)</f>
        <v>#N/A</v>
      </c>
      <c r="L9386" s="4">
        <v>1</v>
      </c>
    </row>
    <row r="9387" spans="8:12" x14ac:dyDescent="0.25">
      <c r="H9387" s="7">
        <f t="shared" si="146"/>
        <v>0</v>
      </c>
      <c r="I9387" s="6" t="str">
        <f>IF(B9387="","",VLOOKUP(D9387,'Liste Rayon'!$A$2:$D$10075,2,FALSE))</f>
        <v/>
      </c>
      <c r="J9387" s="6" t="e">
        <f>VLOOKUP(D9387,'Liste Rayon'!$A$2:$D$10075,3,FALSE)</f>
        <v>#N/A</v>
      </c>
      <c r="K9387" s="6" t="e">
        <f>VLOOKUP(D9387,'Liste Rayon'!$A$2:$D$10075,4,FALSE)</f>
        <v>#N/A</v>
      </c>
      <c r="L9387" s="4">
        <v>1</v>
      </c>
    </row>
    <row r="9388" spans="8:12" x14ac:dyDescent="0.25">
      <c r="H9388" s="7">
        <f t="shared" si="146"/>
        <v>0</v>
      </c>
      <c r="I9388" s="6" t="str">
        <f>IF(B9388="","",VLOOKUP(D9388,'Liste Rayon'!$A$2:$D$10075,2,FALSE))</f>
        <v/>
      </c>
      <c r="J9388" s="6" t="e">
        <f>VLOOKUP(D9388,'Liste Rayon'!$A$2:$D$10075,3,FALSE)</f>
        <v>#N/A</v>
      </c>
      <c r="K9388" s="6" t="e">
        <f>VLOOKUP(D9388,'Liste Rayon'!$A$2:$D$10075,4,FALSE)</f>
        <v>#N/A</v>
      </c>
      <c r="L9388" s="4">
        <v>1</v>
      </c>
    </row>
    <row r="9389" spans="8:12" x14ac:dyDescent="0.25">
      <c r="H9389" s="7">
        <f t="shared" si="146"/>
        <v>0</v>
      </c>
      <c r="I9389" s="6" t="str">
        <f>IF(B9389="","",VLOOKUP(D9389,'Liste Rayon'!$A$2:$D$10075,2,FALSE))</f>
        <v/>
      </c>
      <c r="J9389" s="6" t="e">
        <f>VLOOKUP(D9389,'Liste Rayon'!$A$2:$D$10075,3,FALSE)</f>
        <v>#N/A</v>
      </c>
      <c r="K9389" s="6" t="e">
        <f>VLOOKUP(D9389,'Liste Rayon'!$A$2:$D$10075,4,FALSE)</f>
        <v>#N/A</v>
      </c>
      <c r="L9389" s="4">
        <v>1</v>
      </c>
    </row>
    <row r="9390" spans="8:12" x14ac:dyDescent="0.25">
      <c r="H9390" s="7">
        <f t="shared" si="146"/>
        <v>0</v>
      </c>
      <c r="I9390" s="6" t="str">
        <f>IF(B9390="","",VLOOKUP(D9390,'Liste Rayon'!$A$2:$D$10075,2,FALSE))</f>
        <v/>
      </c>
      <c r="J9390" s="6" t="e">
        <f>VLOOKUP(D9390,'Liste Rayon'!$A$2:$D$10075,3,FALSE)</f>
        <v>#N/A</v>
      </c>
      <c r="K9390" s="6" t="e">
        <f>VLOOKUP(D9390,'Liste Rayon'!$A$2:$D$10075,4,FALSE)</f>
        <v>#N/A</v>
      </c>
      <c r="L9390" s="4">
        <v>1</v>
      </c>
    </row>
    <row r="9391" spans="8:12" x14ac:dyDescent="0.25">
      <c r="H9391" s="7">
        <f t="shared" si="146"/>
        <v>0</v>
      </c>
      <c r="I9391" s="6" t="str">
        <f>IF(B9391="","",VLOOKUP(D9391,'Liste Rayon'!$A$2:$D$10075,2,FALSE))</f>
        <v/>
      </c>
      <c r="J9391" s="6" t="e">
        <f>VLOOKUP(D9391,'Liste Rayon'!$A$2:$D$10075,3,FALSE)</f>
        <v>#N/A</v>
      </c>
      <c r="K9391" s="6" t="e">
        <f>VLOOKUP(D9391,'Liste Rayon'!$A$2:$D$10075,4,FALSE)</f>
        <v>#N/A</v>
      </c>
      <c r="L9391" s="4">
        <v>1</v>
      </c>
    </row>
    <row r="9392" spans="8:12" x14ac:dyDescent="0.25">
      <c r="H9392" s="7">
        <f t="shared" si="146"/>
        <v>0</v>
      </c>
      <c r="I9392" s="6" t="str">
        <f>IF(B9392="","",VLOOKUP(D9392,'Liste Rayon'!$A$2:$D$10075,2,FALSE))</f>
        <v/>
      </c>
      <c r="J9392" s="6" t="e">
        <f>VLOOKUP(D9392,'Liste Rayon'!$A$2:$D$10075,3,FALSE)</f>
        <v>#N/A</v>
      </c>
      <c r="K9392" s="6" t="e">
        <f>VLOOKUP(D9392,'Liste Rayon'!$A$2:$D$10075,4,FALSE)</f>
        <v>#N/A</v>
      </c>
      <c r="L9392" s="4">
        <v>1</v>
      </c>
    </row>
    <row r="9393" spans="8:12" x14ac:dyDescent="0.25">
      <c r="H9393" s="7">
        <f t="shared" si="146"/>
        <v>0</v>
      </c>
      <c r="I9393" s="6" t="str">
        <f>IF(B9393="","",VLOOKUP(D9393,'Liste Rayon'!$A$2:$D$10075,2,FALSE))</f>
        <v/>
      </c>
      <c r="J9393" s="6" t="e">
        <f>VLOOKUP(D9393,'Liste Rayon'!$A$2:$D$10075,3,FALSE)</f>
        <v>#N/A</v>
      </c>
      <c r="K9393" s="6" t="e">
        <f>VLOOKUP(D9393,'Liste Rayon'!$A$2:$D$10075,4,FALSE)</f>
        <v>#N/A</v>
      </c>
      <c r="L9393" s="4">
        <v>1</v>
      </c>
    </row>
    <row r="9394" spans="8:12" x14ac:dyDescent="0.25">
      <c r="H9394" s="7">
        <f t="shared" si="146"/>
        <v>0</v>
      </c>
      <c r="I9394" s="6" t="str">
        <f>IF(B9394="","",VLOOKUP(D9394,'Liste Rayon'!$A$2:$D$10075,2,FALSE))</f>
        <v/>
      </c>
      <c r="J9394" s="6" t="e">
        <f>VLOOKUP(D9394,'Liste Rayon'!$A$2:$D$10075,3,FALSE)</f>
        <v>#N/A</v>
      </c>
      <c r="K9394" s="6" t="e">
        <f>VLOOKUP(D9394,'Liste Rayon'!$A$2:$D$10075,4,FALSE)</f>
        <v>#N/A</v>
      </c>
      <c r="L9394" s="4">
        <v>1</v>
      </c>
    </row>
    <row r="9395" spans="8:12" x14ac:dyDescent="0.25">
      <c r="H9395" s="7">
        <f t="shared" si="146"/>
        <v>0</v>
      </c>
      <c r="I9395" s="6" t="str">
        <f>IF(B9395="","",VLOOKUP(D9395,'Liste Rayon'!$A$2:$D$10075,2,FALSE))</f>
        <v/>
      </c>
      <c r="J9395" s="6" t="e">
        <f>VLOOKUP(D9395,'Liste Rayon'!$A$2:$D$10075,3,FALSE)</f>
        <v>#N/A</v>
      </c>
      <c r="K9395" s="6" t="e">
        <f>VLOOKUP(D9395,'Liste Rayon'!$A$2:$D$10075,4,FALSE)</f>
        <v>#N/A</v>
      </c>
      <c r="L9395" s="4">
        <v>1</v>
      </c>
    </row>
    <row r="9396" spans="8:12" x14ac:dyDescent="0.25">
      <c r="H9396" s="7">
        <f t="shared" si="146"/>
        <v>0</v>
      </c>
      <c r="I9396" s="6" t="str">
        <f>IF(B9396="","",VLOOKUP(D9396,'Liste Rayon'!$A$2:$D$10075,2,FALSE))</f>
        <v/>
      </c>
      <c r="J9396" s="6" t="e">
        <f>VLOOKUP(D9396,'Liste Rayon'!$A$2:$D$10075,3,FALSE)</f>
        <v>#N/A</v>
      </c>
      <c r="K9396" s="6" t="e">
        <f>VLOOKUP(D9396,'Liste Rayon'!$A$2:$D$10075,4,FALSE)</f>
        <v>#N/A</v>
      </c>
      <c r="L9396" s="4">
        <v>1</v>
      </c>
    </row>
    <row r="9397" spans="8:12" x14ac:dyDescent="0.25">
      <c r="H9397" s="7">
        <f t="shared" si="146"/>
        <v>0</v>
      </c>
      <c r="I9397" s="6" t="str">
        <f>IF(B9397="","",VLOOKUP(D9397,'Liste Rayon'!$A$2:$D$10075,2,FALSE))</f>
        <v/>
      </c>
      <c r="J9397" s="6" t="e">
        <f>VLOOKUP(D9397,'Liste Rayon'!$A$2:$D$10075,3,FALSE)</f>
        <v>#N/A</v>
      </c>
      <c r="K9397" s="6" t="e">
        <f>VLOOKUP(D9397,'Liste Rayon'!$A$2:$D$10075,4,FALSE)</f>
        <v>#N/A</v>
      </c>
      <c r="L9397" s="4">
        <v>1</v>
      </c>
    </row>
    <row r="9398" spans="8:12" x14ac:dyDescent="0.25">
      <c r="H9398" s="7">
        <f t="shared" si="146"/>
        <v>0</v>
      </c>
      <c r="I9398" s="6" t="str">
        <f>IF(B9398="","",VLOOKUP(D9398,'Liste Rayon'!$A$2:$D$10075,2,FALSE))</f>
        <v/>
      </c>
      <c r="J9398" s="6" t="e">
        <f>VLOOKUP(D9398,'Liste Rayon'!$A$2:$D$10075,3,FALSE)</f>
        <v>#N/A</v>
      </c>
      <c r="K9398" s="6" t="e">
        <f>VLOOKUP(D9398,'Liste Rayon'!$A$2:$D$10075,4,FALSE)</f>
        <v>#N/A</v>
      </c>
      <c r="L9398" s="4">
        <v>1</v>
      </c>
    </row>
    <row r="9399" spans="8:12" x14ac:dyDescent="0.25">
      <c r="H9399" s="7">
        <f t="shared" si="146"/>
        <v>0</v>
      </c>
      <c r="I9399" s="6" t="str">
        <f>IF(B9399="","",VLOOKUP(D9399,'Liste Rayon'!$A$2:$D$10075,2,FALSE))</f>
        <v/>
      </c>
      <c r="J9399" s="6" t="e">
        <f>VLOOKUP(D9399,'Liste Rayon'!$A$2:$D$10075,3,FALSE)</f>
        <v>#N/A</v>
      </c>
      <c r="K9399" s="6" t="e">
        <f>VLOOKUP(D9399,'Liste Rayon'!$A$2:$D$10075,4,FALSE)</f>
        <v>#N/A</v>
      </c>
      <c r="L9399" s="4">
        <v>1</v>
      </c>
    </row>
    <row r="9400" spans="8:12" x14ac:dyDescent="0.25">
      <c r="H9400" s="7">
        <f t="shared" si="146"/>
        <v>0</v>
      </c>
      <c r="I9400" s="6" t="str">
        <f>IF(B9400="","",VLOOKUP(D9400,'Liste Rayon'!$A$2:$D$10075,2,FALSE))</f>
        <v/>
      </c>
      <c r="J9400" s="6" t="e">
        <f>VLOOKUP(D9400,'Liste Rayon'!$A$2:$D$10075,3,FALSE)</f>
        <v>#N/A</v>
      </c>
      <c r="K9400" s="6" t="e">
        <f>VLOOKUP(D9400,'Liste Rayon'!$A$2:$D$10075,4,FALSE)</f>
        <v>#N/A</v>
      </c>
      <c r="L9400" s="4">
        <v>1</v>
      </c>
    </row>
    <row r="9401" spans="8:12" x14ac:dyDescent="0.25">
      <c r="H9401" s="7">
        <f t="shared" si="146"/>
        <v>0</v>
      </c>
      <c r="I9401" s="6" t="str">
        <f>IF(B9401="","",VLOOKUP(D9401,'Liste Rayon'!$A$2:$D$10075,2,FALSE))</f>
        <v/>
      </c>
      <c r="J9401" s="6" t="e">
        <f>VLOOKUP(D9401,'Liste Rayon'!$A$2:$D$10075,3,FALSE)</f>
        <v>#N/A</v>
      </c>
      <c r="K9401" s="6" t="e">
        <f>VLOOKUP(D9401,'Liste Rayon'!$A$2:$D$10075,4,FALSE)</f>
        <v>#N/A</v>
      </c>
      <c r="L9401" s="4">
        <v>1</v>
      </c>
    </row>
    <row r="9402" spans="8:12" x14ac:dyDescent="0.25">
      <c r="H9402" s="7">
        <f t="shared" si="146"/>
        <v>0</v>
      </c>
      <c r="I9402" s="6" t="str">
        <f>IF(B9402="","",VLOOKUP(D9402,'Liste Rayon'!$A$2:$D$10075,2,FALSE))</f>
        <v/>
      </c>
      <c r="J9402" s="6" t="e">
        <f>VLOOKUP(D9402,'Liste Rayon'!$A$2:$D$10075,3,FALSE)</f>
        <v>#N/A</v>
      </c>
      <c r="K9402" s="6" t="e">
        <f>VLOOKUP(D9402,'Liste Rayon'!$A$2:$D$10075,4,FALSE)</f>
        <v>#N/A</v>
      </c>
      <c r="L9402" s="4">
        <v>1</v>
      </c>
    </row>
    <row r="9403" spans="8:12" x14ac:dyDescent="0.25">
      <c r="H9403" s="7">
        <f t="shared" si="146"/>
        <v>0</v>
      </c>
      <c r="I9403" s="6" t="str">
        <f>IF(B9403="","",VLOOKUP(D9403,'Liste Rayon'!$A$2:$D$10075,2,FALSE))</f>
        <v/>
      </c>
      <c r="J9403" s="6" t="e">
        <f>VLOOKUP(D9403,'Liste Rayon'!$A$2:$D$10075,3,FALSE)</f>
        <v>#N/A</v>
      </c>
      <c r="K9403" s="6" t="e">
        <f>VLOOKUP(D9403,'Liste Rayon'!$A$2:$D$10075,4,FALSE)</f>
        <v>#N/A</v>
      </c>
      <c r="L9403" s="4">
        <v>1</v>
      </c>
    </row>
    <row r="9404" spans="8:12" x14ac:dyDescent="0.25">
      <c r="H9404" s="7">
        <f t="shared" si="146"/>
        <v>0</v>
      </c>
      <c r="I9404" s="6" t="str">
        <f>IF(B9404="","",VLOOKUP(D9404,'Liste Rayon'!$A$2:$D$10075,2,FALSE))</f>
        <v/>
      </c>
      <c r="J9404" s="6" t="e">
        <f>VLOOKUP(D9404,'Liste Rayon'!$A$2:$D$10075,3,FALSE)</f>
        <v>#N/A</v>
      </c>
      <c r="K9404" s="6" t="e">
        <f>VLOOKUP(D9404,'Liste Rayon'!$A$2:$D$10075,4,FALSE)</f>
        <v>#N/A</v>
      </c>
      <c r="L9404" s="4">
        <v>1</v>
      </c>
    </row>
    <row r="9405" spans="8:12" x14ac:dyDescent="0.25">
      <c r="H9405" s="7">
        <f t="shared" si="146"/>
        <v>0</v>
      </c>
      <c r="I9405" s="6" t="str">
        <f>IF(B9405="","",VLOOKUP(D9405,'Liste Rayon'!$A$2:$D$10075,2,FALSE))</f>
        <v/>
      </c>
      <c r="J9405" s="6" t="e">
        <f>VLOOKUP(D9405,'Liste Rayon'!$A$2:$D$10075,3,FALSE)</f>
        <v>#N/A</v>
      </c>
      <c r="K9405" s="6" t="e">
        <f>VLOOKUP(D9405,'Liste Rayon'!$A$2:$D$10075,4,FALSE)</f>
        <v>#N/A</v>
      </c>
      <c r="L9405" s="4">
        <v>1</v>
      </c>
    </row>
    <row r="9406" spans="8:12" x14ac:dyDescent="0.25">
      <c r="H9406" s="7">
        <f t="shared" si="146"/>
        <v>0</v>
      </c>
      <c r="I9406" s="6" t="str">
        <f>IF(B9406="","",VLOOKUP(D9406,'Liste Rayon'!$A$2:$D$10075,2,FALSE))</f>
        <v/>
      </c>
      <c r="J9406" s="6" t="e">
        <f>VLOOKUP(D9406,'Liste Rayon'!$A$2:$D$10075,3,FALSE)</f>
        <v>#N/A</v>
      </c>
      <c r="K9406" s="6" t="e">
        <f>VLOOKUP(D9406,'Liste Rayon'!$A$2:$D$10075,4,FALSE)</f>
        <v>#N/A</v>
      </c>
      <c r="L9406" s="4">
        <v>1</v>
      </c>
    </row>
    <row r="9407" spans="8:12" x14ac:dyDescent="0.25">
      <c r="H9407" s="7">
        <f t="shared" si="146"/>
        <v>0</v>
      </c>
      <c r="I9407" s="6" t="str">
        <f>IF(B9407="","",VLOOKUP(D9407,'Liste Rayon'!$A$2:$D$10075,2,FALSE))</f>
        <v/>
      </c>
      <c r="J9407" s="6" t="e">
        <f>VLOOKUP(D9407,'Liste Rayon'!$A$2:$D$10075,3,FALSE)</f>
        <v>#N/A</v>
      </c>
      <c r="K9407" s="6" t="e">
        <f>VLOOKUP(D9407,'Liste Rayon'!$A$2:$D$10075,4,FALSE)</f>
        <v>#N/A</v>
      </c>
      <c r="L9407" s="4">
        <v>1</v>
      </c>
    </row>
    <row r="9408" spans="8:12" x14ac:dyDescent="0.25">
      <c r="H9408" s="7">
        <f t="shared" si="146"/>
        <v>0</v>
      </c>
      <c r="I9408" s="6" t="str">
        <f>IF(B9408="","",VLOOKUP(D9408,'Liste Rayon'!$A$2:$D$10075,2,FALSE))</f>
        <v/>
      </c>
      <c r="J9408" s="6" t="e">
        <f>VLOOKUP(D9408,'Liste Rayon'!$A$2:$D$10075,3,FALSE)</f>
        <v>#N/A</v>
      </c>
      <c r="K9408" s="6" t="e">
        <f>VLOOKUP(D9408,'Liste Rayon'!$A$2:$D$10075,4,FALSE)</f>
        <v>#N/A</v>
      </c>
      <c r="L9408" s="4">
        <v>1</v>
      </c>
    </row>
    <row r="9409" spans="8:12" x14ac:dyDescent="0.25">
      <c r="H9409" s="7">
        <f t="shared" si="146"/>
        <v>0</v>
      </c>
      <c r="I9409" s="6" t="str">
        <f>IF(B9409="","",VLOOKUP(D9409,'Liste Rayon'!$A$2:$D$10075,2,FALSE))</f>
        <v/>
      </c>
      <c r="J9409" s="6" t="e">
        <f>VLOOKUP(D9409,'Liste Rayon'!$A$2:$D$10075,3,FALSE)</f>
        <v>#N/A</v>
      </c>
      <c r="K9409" s="6" t="e">
        <f>VLOOKUP(D9409,'Liste Rayon'!$A$2:$D$10075,4,FALSE)</f>
        <v>#N/A</v>
      </c>
      <c r="L9409" s="4">
        <v>1</v>
      </c>
    </row>
    <row r="9410" spans="8:12" x14ac:dyDescent="0.25">
      <c r="H9410" s="7">
        <f t="shared" ref="H9410:H9473" si="147">+G9410-E9410</f>
        <v>0</v>
      </c>
      <c r="I9410" s="6" t="str">
        <f>IF(B9410="","",VLOOKUP(D9410,'Liste Rayon'!$A$2:$D$10075,2,FALSE))</f>
        <v/>
      </c>
      <c r="J9410" s="6" t="e">
        <f>VLOOKUP(D9410,'Liste Rayon'!$A$2:$D$10075,3,FALSE)</f>
        <v>#N/A</v>
      </c>
      <c r="K9410" s="6" t="e">
        <f>VLOOKUP(D9410,'Liste Rayon'!$A$2:$D$10075,4,FALSE)</f>
        <v>#N/A</v>
      </c>
      <c r="L9410" s="4">
        <v>1</v>
      </c>
    </row>
    <row r="9411" spans="8:12" x14ac:dyDescent="0.25">
      <c r="H9411" s="7">
        <f t="shared" si="147"/>
        <v>0</v>
      </c>
      <c r="I9411" s="6" t="str">
        <f>IF(B9411="","",VLOOKUP(D9411,'Liste Rayon'!$A$2:$D$10075,2,FALSE))</f>
        <v/>
      </c>
      <c r="J9411" s="6" t="e">
        <f>VLOOKUP(D9411,'Liste Rayon'!$A$2:$D$10075,3,FALSE)</f>
        <v>#N/A</v>
      </c>
      <c r="K9411" s="6" t="e">
        <f>VLOOKUP(D9411,'Liste Rayon'!$A$2:$D$10075,4,FALSE)</f>
        <v>#N/A</v>
      </c>
      <c r="L9411" s="4">
        <v>1</v>
      </c>
    </row>
    <row r="9412" spans="8:12" x14ac:dyDescent="0.25">
      <c r="H9412" s="7">
        <f t="shared" si="147"/>
        <v>0</v>
      </c>
      <c r="I9412" s="6" t="str">
        <f>IF(B9412="","",VLOOKUP(D9412,'Liste Rayon'!$A$2:$D$10075,2,FALSE))</f>
        <v/>
      </c>
      <c r="J9412" s="6" t="e">
        <f>VLOOKUP(D9412,'Liste Rayon'!$A$2:$D$10075,3,FALSE)</f>
        <v>#N/A</v>
      </c>
      <c r="K9412" s="6" t="e">
        <f>VLOOKUP(D9412,'Liste Rayon'!$A$2:$D$10075,4,FALSE)</f>
        <v>#N/A</v>
      </c>
      <c r="L9412" s="4">
        <v>1</v>
      </c>
    </row>
    <row r="9413" spans="8:12" x14ac:dyDescent="0.25">
      <c r="H9413" s="7">
        <f t="shared" si="147"/>
        <v>0</v>
      </c>
      <c r="I9413" s="6" t="str">
        <f>IF(B9413="","",VLOOKUP(D9413,'Liste Rayon'!$A$2:$D$10075,2,FALSE))</f>
        <v/>
      </c>
      <c r="J9413" s="6" t="e">
        <f>VLOOKUP(D9413,'Liste Rayon'!$A$2:$D$10075,3,FALSE)</f>
        <v>#N/A</v>
      </c>
      <c r="K9413" s="6" t="e">
        <f>VLOOKUP(D9413,'Liste Rayon'!$A$2:$D$10075,4,FALSE)</f>
        <v>#N/A</v>
      </c>
      <c r="L9413" s="4">
        <v>1</v>
      </c>
    </row>
    <row r="9414" spans="8:12" x14ac:dyDescent="0.25">
      <c r="H9414" s="7">
        <f t="shared" si="147"/>
        <v>0</v>
      </c>
      <c r="I9414" s="6" t="str">
        <f>IF(B9414="","",VLOOKUP(D9414,'Liste Rayon'!$A$2:$D$10075,2,FALSE))</f>
        <v/>
      </c>
      <c r="J9414" s="6" t="e">
        <f>VLOOKUP(D9414,'Liste Rayon'!$A$2:$D$10075,3,FALSE)</f>
        <v>#N/A</v>
      </c>
      <c r="K9414" s="6" t="e">
        <f>VLOOKUP(D9414,'Liste Rayon'!$A$2:$D$10075,4,FALSE)</f>
        <v>#N/A</v>
      </c>
      <c r="L9414" s="4">
        <v>1</v>
      </c>
    </row>
    <row r="9415" spans="8:12" x14ac:dyDescent="0.25">
      <c r="H9415" s="7">
        <f t="shared" si="147"/>
        <v>0</v>
      </c>
      <c r="I9415" s="6" t="str">
        <f>IF(B9415="","",VLOOKUP(D9415,'Liste Rayon'!$A$2:$D$10075,2,FALSE))</f>
        <v/>
      </c>
      <c r="J9415" s="6" t="e">
        <f>VLOOKUP(D9415,'Liste Rayon'!$A$2:$D$10075,3,FALSE)</f>
        <v>#N/A</v>
      </c>
      <c r="K9415" s="6" t="e">
        <f>VLOOKUP(D9415,'Liste Rayon'!$A$2:$D$10075,4,FALSE)</f>
        <v>#N/A</v>
      </c>
      <c r="L9415" s="4">
        <v>1</v>
      </c>
    </row>
    <row r="9416" spans="8:12" x14ac:dyDescent="0.25">
      <c r="H9416" s="7">
        <f t="shared" si="147"/>
        <v>0</v>
      </c>
      <c r="I9416" s="6" t="str">
        <f>IF(B9416="","",VLOOKUP(D9416,'Liste Rayon'!$A$2:$D$10075,2,FALSE))</f>
        <v/>
      </c>
      <c r="J9416" s="6" t="e">
        <f>VLOOKUP(D9416,'Liste Rayon'!$A$2:$D$10075,3,FALSE)</f>
        <v>#N/A</v>
      </c>
      <c r="K9416" s="6" t="e">
        <f>VLOOKUP(D9416,'Liste Rayon'!$A$2:$D$10075,4,FALSE)</f>
        <v>#N/A</v>
      </c>
      <c r="L9416" s="4">
        <v>1</v>
      </c>
    </row>
    <row r="9417" spans="8:12" x14ac:dyDescent="0.25">
      <c r="H9417" s="7">
        <f t="shared" si="147"/>
        <v>0</v>
      </c>
      <c r="I9417" s="6" t="str">
        <f>IF(B9417="","",VLOOKUP(D9417,'Liste Rayon'!$A$2:$D$10075,2,FALSE))</f>
        <v/>
      </c>
      <c r="J9417" s="6" t="e">
        <f>VLOOKUP(D9417,'Liste Rayon'!$A$2:$D$10075,3,FALSE)</f>
        <v>#N/A</v>
      </c>
      <c r="K9417" s="6" t="e">
        <f>VLOOKUP(D9417,'Liste Rayon'!$A$2:$D$10075,4,FALSE)</f>
        <v>#N/A</v>
      </c>
      <c r="L9417" s="4">
        <v>1</v>
      </c>
    </row>
    <row r="9418" spans="8:12" x14ac:dyDescent="0.25">
      <c r="H9418" s="7">
        <f t="shared" si="147"/>
        <v>0</v>
      </c>
      <c r="I9418" s="6" t="str">
        <f>IF(B9418="","",VLOOKUP(D9418,'Liste Rayon'!$A$2:$D$10075,2,FALSE))</f>
        <v/>
      </c>
      <c r="J9418" s="6" t="e">
        <f>VLOOKUP(D9418,'Liste Rayon'!$A$2:$D$10075,3,FALSE)</f>
        <v>#N/A</v>
      </c>
      <c r="K9418" s="6" t="e">
        <f>VLOOKUP(D9418,'Liste Rayon'!$A$2:$D$10075,4,FALSE)</f>
        <v>#N/A</v>
      </c>
      <c r="L9418" s="4">
        <v>1</v>
      </c>
    </row>
    <row r="9419" spans="8:12" x14ac:dyDescent="0.25">
      <c r="H9419" s="7">
        <f t="shared" si="147"/>
        <v>0</v>
      </c>
      <c r="I9419" s="6" t="str">
        <f>IF(B9419="","",VLOOKUP(D9419,'Liste Rayon'!$A$2:$D$10075,2,FALSE))</f>
        <v/>
      </c>
      <c r="J9419" s="6" t="e">
        <f>VLOOKUP(D9419,'Liste Rayon'!$A$2:$D$10075,3,FALSE)</f>
        <v>#N/A</v>
      </c>
      <c r="K9419" s="6" t="e">
        <f>VLOOKUP(D9419,'Liste Rayon'!$A$2:$D$10075,4,FALSE)</f>
        <v>#N/A</v>
      </c>
      <c r="L9419" s="4">
        <v>1</v>
      </c>
    </row>
    <row r="9420" spans="8:12" x14ac:dyDescent="0.25">
      <c r="H9420" s="7">
        <f t="shared" si="147"/>
        <v>0</v>
      </c>
      <c r="I9420" s="6" t="str">
        <f>IF(B9420="","",VLOOKUP(D9420,'Liste Rayon'!$A$2:$D$10075,2,FALSE))</f>
        <v/>
      </c>
      <c r="J9420" s="6" t="e">
        <f>VLOOKUP(D9420,'Liste Rayon'!$A$2:$D$10075,3,FALSE)</f>
        <v>#N/A</v>
      </c>
      <c r="K9420" s="6" t="e">
        <f>VLOOKUP(D9420,'Liste Rayon'!$A$2:$D$10075,4,FALSE)</f>
        <v>#N/A</v>
      </c>
      <c r="L9420" s="4">
        <v>1</v>
      </c>
    </row>
    <row r="9421" spans="8:12" x14ac:dyDescent="0.25">
      <c r="H9421" s="7">
        <f t="shared" si="147"/>
        <v>0</v>
      </c>
      <c r="I9421" s="6" t="str">
        <f>IF(B9421="","",VLOOKUP(D9421,'Liste Rayon'!$A$2:$D$10075,2,FALSE))</f>
        <v/>
      </c>
      <c r="J9421" s="6" t="e">
        <f>VLOOKUP(D9421,'Liste Rayon'!$A$2:$D$10075,3,FALSE)</f>
        <v>#N/A</v>
      </c>
      <c r="K9421" s="6" t="e">
        <f>VLOOKUP(D9421,'Liste Rayon'!$A$2:$D$10075,4,FALSE)</f>
        <v>#N/A</v>
      </c>
      <c r="L9421" s="4">
        <v>1</v>
      </c>
    </row>
    <row r="9422" spans="8:12" x14ac:dyDescent="0.25">
      <c r="H9422" s="7">
        <f t="shared" si="147"/>
        <v>0</v>
      </c>
      <c r="I9422" s="6" t="str">
        <f>IF(B9422="","",VLOOKUP(D9422,'Liste Rayon'!$A$2:$D$10075,2,FALSE))</f>
        <v/>
      </c>
      <c r="J9422" s="6" t="e">
        <f>VLOOKUP(D9422,'Liste Rayon'!$A$2:$D$10075,3,FALSE)</f>
        <v>#N/A</v>
      </c>
      <c r="K9422" s="6" t="e">
        <f>VLOOKUP(D9422,'Liste Rayon'!$A$2:$D$10075,4,FALSE)</f>
        <v>#N/A</v>
      </c>
      <c r="L9422" s="4">
        <v>1</v>
      </c>
    </row>
    <row r="9423" spans="8:12" x14ac:dyDescent="0.25">
      <c r="H9423" s="7">
        <f t="shared" si="147"/>
        <v>0</v>
      </c>
      <c r="I9423" s="6" t="str">
        <f>IF(B9423="","",VLOOKUP(D9423,'Liste Rayon'!$A$2:$D$10075,2,FALSE))</f>
        <v/>
      </c>
      <c r="J9423" s="6" t="e">
        <f>VLOOKUP(D9423,'Liste Rayon'!$A$2:$D$10075,3,FALSE)</f>
        <v>#N/A</v>
      </c>
      <c r="K9423" s="6" t="e">
        <f>VLOOKUP(D9423,'Liste Rayon'!$A$2:$D$10075,4,FALSE)</f>
        <v>#N/A</v>
      </c>
      <c r="L9423" s="4">
        <v>1</v>
      </c>
    </row>
    <row r="9424" spans="8:12" x14ac:dyDescent="0.25">
      <c r="H9424" s="7">
        <f t="shared" si="147"/>
        <v>0</v>
      </c>
      <c r="I9424" s="6" t="str">
        <f>IF(B9424="","",VLOOKUP(D9424,'Liste Rayon'!$A$2:$D$10075,2,FALSE))</f>
        <v/>
      </c>
      <c r="J9424" s="6" t="e">
        <f>VLOOKUP(D9424,'Liste Rayon'!$A$2:$D$10075,3,FALSE)</f>
        <v>#N/A</v>
      </c>
      <c r="K9424" s="6" t="e">
        <f>VLOOKUP(D9424,'Liste Rayon'!$A$2:$D$10075,4,FALSE)</f>
        <v>#N/A</v>
      </c>
      <c r="L9424" s="4">
        <v>1</v>
      </c>
    </row>
    <row r="9425" spans="8:12" x14ac:dyDescent="0.25">
      <c r="H9425" s="7">
        <f t="shared" si="147"/>
        <v>0</v>
      </c>
      <c r="I9425" s="6" t="str">
        <f>IF(B9425="","",VLOOKUP(D9425,'Liste Rayon'!$A$2:$D$10075,2,FALSE))</f>
        <v/>
      </c>
      <c r="J9425" s="6" t="e">
        <f>VLOOKUP(D9425,'Liste Rayon'!$A$2:$D$10075,3,FALSE)</f>
        <v>#N/A</v>
      </c>
      <c r="K9425" s="6" t="e">
        <f>VLOOKUP(D9425,'Liste Rayon'!$A$2:$D$10075,4,FALSE)</f>
        <v>#N/A</v>
      </c>
      <c r="L9425" s="4">
        <v>1</v>
      </c>
    </row>
    <row r="9426" spans="8:12" x14ac:dyDescent="0.25">
      <c r="H9426" s="7">
        <f t="shared" si="147"/>
        <v>0</v>
      </c>
      <c r="I9426" s="6" t="str">
        <f>IF(B9426="","",VLOOKUP(D9426,'Liste Rayon'!$A$2:$D$10075,2,FALSE))</f>
        <v/>
      </c>
      <c r="J9426" s="6" t="e">
        <f>VLOOKUP(D9426,'Liste Rayon'!$A$2:$D$10075,3,FALSE)</f>
        <v>#N/A</v>
      </c>
      <c r="K9426" s="6" t="e">
        <f>VLOOKUP(D9426,'Liste Rayon'!$A$2:$D$10075,4,FALSE)</f>
        <v>#N/A</v>
      </c>
      <c r="L9426" s="4">
        <v>1</v>
      </c>
    </row>
    <row r="9427" spans="8:12" x14ac:dyDescent="0.25">
      <c r="H9427" s="7">
        <f t="shared" si="147"/>
        <v>0</v>
      </c>
      <c r="I9427" s="6" t="str">
        <f>IF(B9427="","",VLOOKUP(D9427,'Liste Rayon'!$A$2:$D$10075,2,FALSE))</f>
        <v/>
      </c>
      <c r="J9427" s="6" t="e">
        <f>VLOOKUP(D9427,'Liste Rayon'!$A$2:$D$10075,3,FALSE)</f>
        <v>#N/A</v>
      </c>
      <c r="K9427" s="6" t="e">
        <f>VLOOKUP(D9427,'Liste Rayon'!$A$2:$D$10075,4,FALSE)</f>
        <v>#N/A</v>
      </c>
      <c r="L9427" s="4">
        <v>1</v>
      </c>
    </row>
    <row r="9428" spans="8:12" x14ac:dyDescent="0.25">
      <c r="H9428" s="7">
        <f t="shared" si="147"/>
        <v>0</v>
      </c>
      <c r="I9428" s="6" t="str">
        <f>IF(B9428="","",VLOOKUP(D9428,'Liste Rayon'!$A$2:$D$10075,2,FALSE))</f>
        <v/>
      </c>
      <c r="J9428" s="6" t="e">
        <f>VLOOKUP(D9428,'Liste Rayon'!$A$2:$D$10075,3,FALSE)</f>
        <v>#N/A</v>
      </c>
      <c r="K9428" s="6" t="e">
        <f>VLOOKUP(D9428,'Liste Rayon'!$A$2:$D$10075,4,FALSE)</f>
        <v>#N/A</v>
      </c>
      <c r="L9428" s="4">
        <v>1</v>
      </c>
    </row>
    <row r="9429" spans="8:12" x14ac:dyDescent="0.25">
      <c r="H9429" s="7">
        <f t="shared" si="147"/>
        <v>0</v>
      </c>
      <c r="I9429" s="6" t="str">
        <f>IF(B9429="","",VLOOKUP(D9429,'Liste Rayon'!$A$2:$D$10075,2,FALSE))</f>
        <v/>
      </c>
      <c r="J9429" s="6" t="e">
        <f>VLOOKUP(D9429,'Liste Rayon'!$A$2:$D$10075,3,FALSE)</f>
        <v>#N/A</v>
      </c>
      <c r="K9429" s="6" t="e">
        <f>VLOOKUP(D9429,'Liste Rayon'!$A$2:$D$10075,4,FALSE)</f>
        <v>#N/A</v>
      </c>
      <c r="L9429" s="4">
        <v>1</v>
      </c>
    </row>
    <row r="9430" spans="8:12" x14ac:dyDescent="0.25">
      <c r="H9430" s="7">
        <f t="shared" si="147"/>
        <v>0</v>
      </c>
      <c r="I9430" s="6" t="str">
        <f>IF(B9430="","",VLOOKUP(D9430,'Liste Rayon'!$A$2:$D$10075,2,FALSE))</f>
        <v/>
      </c>
      <c r="J9430" s="6" t="e">
        <f>VLOOKUP(D9430,'Liste Rayon'!$A$2:$D$10075,3,FALSE)</f>
        <v>#N/A</v>
      </c>
      <c r="K9430" s="6" t="e">
        <f>VLOOKUP(D9430,'Liste Rayon'!$A$2:$D$10075,4,FALSE)</f>
        <v>#N/A</v>
      </c>
      <c r="L9430" s="4">
        <v>1</v>
      </c>
    </row>
    <row r="9431" spans="8:12" x14ac:dyDescent="0.25">
      <c r="H9431" s="7">
        <f t="shared" si="147"/>
        <v>0</v>
      </c>
      <c r="I9431" s="6" t="str">
        <f>IF(B9431="","",VLOOKUP(D9431,'Liste Rayon'!$A$2:$D$10075,2,FALSE))</f>
        <v/>
      </c>
      <c r="J9431" s="6" t="e">
        <f>VLOOKUP(D9431,'Liste Rayon'!$A$2:$D$10075,3,FALSE)</f>
        <v>#N/A</v>
      </c>
      <c r="K9431" s="6" t="e">
        <f>VLOOKUP(D9431,'Liste Rayon'!$A$2:$D$10075,4,FALSE)</f>
        <v>#N/A</v>
      </c>
      <c r="L9431" s="4">
        <v>1</v>
      </c>
    </row>
    <row r="9432" spans="8:12" x14ac:dyDescent="0.25">
      <c r="H9432" s="7">
        <f t="shared" si="147"/>
        <v>0</v>
      </c>
      <c r="I9432" s="6" t="str">
        <f>IF(B9432="","",VLOOKUP(D9432,'Liste Rayon'!$A$2:$D$10075,2,FALSE))</f>
        <v/>
      </c>
      <c r="J9432" s="6" t="e">
        <f>VLOOKUP(D9432,'Liste Rayon'!$A$2:$D$10075,3,FALSE)</f>
        <v>#N/A</v>
      </c>
      <c r="K9432" s="6" t="e">
        <f>VLOOKUP(D9432,'Liste Rayon'!$A$2:$D$10075,4,FALSE)</f>
        <v>#N/A</v>
      </c>
      <c r="L9432" s="4">
        <v>1</v>
      </c>
    </row>
    <row r="9433" spans="8:12" x14ac:dyDescent="0.25">
      <c r="H9433" s="7">
        <f t="shared" si="147"/>
        <v>0</v>
      </c>
      <c r="I9433" s="6" t="str">
        <f>IF(B9433="","",VLOOKUP(D9433,'Liste Rayon'!$A$2:$D$10075,2,FALSE))</f>
        <v/>
      </c>
      <c r="J9433" s="6" t="e">
        <f>VLOOKUP(D9433,'Liste Rayon'!$A$2:$D$10075,3,FALSE)</f>
        <v>#N/A</v>
      </c>
      <c r="K9433" s="6" t="e">
        <f>VLOOKUP(D9433,'Liste Rayon'!$A$2:$D$10075,4,FALSE)</f>
        <v>#N/A</v>
      </c>
      <c r="L9433" s="4">
        <v>1</v>
      </c>
    </row>
    <row r="9434" spans="8:12" x14ac:dyDescent="0.25">
      <c r="H9434" s="7">
        <f t="shared" si="147"/>
        <v>0</v>
      </c>
      <c r="I9434" s="6" t="str">
        <f>IF(B9434="","",VLOOKUP(D9434,'Liste Rayon'!$A$2:$D$10075,2,FALSE))</f>
        <v/>
      </c>
      <c r="J9434" s="6" t="e">
        <f>VLOOKUP(D9434,'Liste Rayon'!$A$2:$D$10075,3,FALSE)</f>
        <v>#N/A</v>
      </c>
      <c r="K9434" s="6" t="e">
        <f>VLOOKUP(D9434,'Liste Rayon'!$A$2:$D$10075,4,FALSE)</f>
        <v>#N/A</v>
      </c>
      <c r="L9434" s="4">
        <v>1</v>
      </c>
    </row>
    <row r="9435" spans="8:12" x14ac:dyDescent="0.25">
      <c r="H9435" s="7">
        <f t="shared" si="147"/>
        <v>0</v>
      </c>
      <c r="I9435" s="6" t="str">
        <f>IF(B9435="","",VLOOKUP(D9435,'Liste Rayon'!$A$2:$D$10075,2,FALSE))</f>
        <v/>
      </c>
      <c r="J9435" s="6" t="e">
        <f>VLOOKUP(D9435,'Liste Rayon'!$A$2:$D$10075,3,FALSE)</f>
        <v>#N/A</v>
      </c>
      <c r="K9435" s="6" t="e">
        <f>VLOOKUP(D9435,'Liste Rayon'!$A$2:$D$10075,4,FALSE)</f>
        <v>#N/A</v>
      </c>
      <c r="L9435" s="4">
        <v>1</v>
      </c>
    </row>
    <row r="9436" spans="8:12" x14ac:dyDescent="0.25">
      <c r="H9436" s="7">
        <f t="shared" si="147"/>
        <v>0</v>
      </c>
      <c r="I9436" s="6" t="str">
        <f>IF(B9436="","",VLOOKUP(D9436,'Liste Rayon'!$A$2:$D$10075,2,FALSE))</f>
        <v/>
      </c>
      <c r="J9436" s="6" t="e">
        <f>VLOOKUP(D9436,'Liste Rayon'!$A$2:$D$10075,3,FALSE)</f>
        <v>#N/A</v>
      </c>
      <c r="K9436" s="6" t="e">
        <f>VLOOKUP(D9436,'Liste Rayon'!$A$2:$D$10075,4,FALSE)</f>
        <v>#N/A</v>
      </c>
      <c r="L9436" s="4">
        <v>1</v>
      </c>
    </row>
    <row r="9437" spans="8:12" x14ac:dyDescent="0.25">
      <c r="H9437" s="7">
        <f t="shared" si="147"/>
        <v>0</v>
      </c>
      <c r="I9437" s="6" t="str">
        <f>IF(B9437="","",VLOOKUP(D9437,'Liste Rayon'!$A$2:$D$10075,2,FALSE))</f>
        <v/>
      </c>
      <c r="J9437" s="6" t="e">
        <f>VLOOKUP(D9437,'Liste Rayon'!$A$2:$D$10075,3,FALSE)</f>
        <v>#N/A</v>
      </c>
      <c r="K9437" s="6" t="e">
        <f>VLOOKUP(D9437,'Liste Rayon'!$A$2:$D$10075,4,FALSE)</f>
        <v>#N/A</v>
      </c>
      <c r="L9437" s="4">
        <v>1</v>
      </c>
    </row>
    <row r="9438" spans="8:12" x14ac:dyDescent="0.25">
      <c r="H9438" s="7">
        <f t="shared" si="147"/>
        <v>0</v>
      </c>
      <c r="I9438" s="6" t="str">
        <f>IF(B9438="","",VLOOKUP(D9438,'Liste Rayon'!$A$2:$D$10075,2,FALSE))</f>
        <v/>
      </c>
      <c r="J9438" s="6" t="e">
        <f>VLOOKUP(D9438,'Liste Rayon'!$A$2:$D$10075,3,FALSE)</f>
        <v>#N/A</v>
      </c>
      <c r="K9438" s="6" t="e">
        <f>VLOOKUP(D9438,'Liste Rayon'!$A$2:$D$10075,4,FALSE)</f>
        <v>#N/A</v>
      </c>
      <c r="L9438" s="4">
        <v>1</v>
      </c>
    </row>
    <row r="9439" spans="8:12" x14ac:dyDescent="0.25">
      <c r="H9439" s="7">
        <f t="shared" si="147"/>
        <v>0</v>
      </c>
      <c r="I9439" s="6" t="str">
        <f>IF(B9439="","",VLOOKUP(D9439,'Liste Rayon'!$A$2:$D$10075,2,FALSE))</f>
        <v/>
      </c>
      <c r="J9439" s="6" t="e">
        <f>VLOOKUP(D9439,'Liste Rayon'!$A$2:$D$10075,3,FALSE)</f>
        <v>#N/A</v>
      </c>
      <c r="K9439" s="6" t="e">
        <f>VLOOKUP(D9439,'Liste Rayon'!$A$2:$D$10075,4,FALSE)</f>
        <v>#N/A</v>
      </c>
      <c r="L9439" s="4">
        <v>1</v>
      </c>
    </row>
    <row r="9440" spans="8:12" x14ac:dyDescent="0.25">
      <c r="H9440" s="7">
        <f t="shared" si="147"/>
        <v>0</v>
      </c>
      <c r="I9440" s="6" t="str">
        <f>IF(B9440="","",VLOOKUP(D9440,'Liste Rayon'!$A$2:$D$10075,2,FALSE))</f>
        <v/>
      </c>
      <c r="J9440" s="6" t="e">
        <f>VLOOKUP(D9440,'Liste Rayon'!$A$2:$D$10075,3,FALSE)</f>
        <v>#N/A</v>
      </c>
      <c r="K9440" s="6" t="e">
        <f>VLOOKUP(D9440,'Liste Rayon'!$A$2:$D$10075,4,FALSE)</f>
        <v>#N/A</v>
      </c>
      <c r="L9440" s="4">
        <v>1</v>
      </c>
    </row>
    <row r="9441" spans="8:12" x14ac:dyDescent="0.25">
      <c r="H9441" s="7">
        <f t="shared" si="147"/>
        <v>0</v>
      </c>
      <c r="I9441" s="6" t="str">
        <f>IF(B9441="","",VLOOKUP(D9441,'Liste Rayon'!$A$2:$D$10075,2,FALSE))</f>
        <v/>
      </c>
      <c r="J9441" s="6" t="e">
        <f>VLOOKUP(D9441,'Liste Rayon'!$A$2:$D$10075,3,FALSE)</f>
        <v>#N/A</v>
      </c>
      <c r="K9441" s="6" t="e">
        <f>VLOOKUP(D9441,'Liste Rayon'!$A$2:$D$10075,4,FALSE)</f>
        <v>#N/A</v>
      </c>
      <c r="L9441" s="4">
        <v>1</v>
      </c>
    </row>
    <row r="9442" spans="8:12" x14ac:dyDescent="0.25">
      <c r="H9442" s="7">
        <f t="shared" si="147"/>
        <v>0</v>
      </c>
      <c r="I9442" s="6" t="str">
        <f>IF(B9442="","",VLOOKUP(D9442,'Liste Rayon'!$A$2:$D$10075,2,FALSE))</f>
        <v/>
      </c>
      <c r="J9442" s="6" t="e">
        <f>VLOOKUP(D9442,'Liste Rayon'!$A$2:$D$10075,3,FALSE)</f>
        <v>#N/A</v>
      </c>
      <c r="K9442" s="6" t="e">
        <f>VLOOKUP(D9442,'Liste Rayon'!$A$2:$D$10075,4,FALSE)</f>
        <v>#N/A</v>
      </c>
      <c r="L9442" s="4">
        <v>1</v>
      </c>
    </row>
    <row r="9443" spans="8:12" x14ac:dyDescent="0.25">
      <c r="H9443" s="7">
        <f t="shared" si="147"/>
        <v>0</v>
      </c>
      <c r="I9443" s="6" t="str">
        <f>IF(B9443="","",VLOOKUP(D9443,'Liste Rayon'!$A$2:$D$10075,2,FALSE))</f>
        <v/>
      </c>
      <c r="J9443" s="6" t="e">
        <f>VLOOKUP(D9443,'Liste Rayon'!$A$2:$D$10075,3,FALSE)</f>
        <v>#N/A</v>
      </c>
      <c r="K9443" s="6" t="e">
        <f>VLOOKUP(D9443,'Liste Rayon'!$A$2:$D$10075,4,FALSE)</f>
        <v>#N/A</v>
      </c>
      <c r="L9443" s="4">
        <v>1</v>
      </c>
    </row>
    <row r="9444" spans="8:12" x14ac:dyDescent="0.25">
      <c r="H9444" s="7">
        <f t="shared" si="147"/>
        <v>0</v>
      </c>
      <c r="I9444" s="6" t="str">
        <f>IF(B9444="","",VLOOKUP(D9444,'Liste Rayon'!$A$2:$D$10075,2,FALSE))</f>
        <v/>
      </c>
      <c r="J9444" s="6" t="e">
        <f>VLOOKUP(D9444,'Liste Rayon'!$A$2:$D$10075,3,FALSE)</f>
        <v>#N/A</v>
      </c>
      <c r="K9444" s="6" t="e">
        <f>VLOOKUP(D9444,'Liste Rayon'!$A$2:$D$10075,4,FALSE)</f>
        <v>#N/A</v>
      </c>
      <c r="L9444" s="4">
        <v>1</v>
      </c>
    </row>
    <row r="9445" spans="8:12" x14ac:dyDescent="0.25">
      <c r="H9445" s="7">
        <f t="shared" si="147"/>
        <v>0</v>
      </c>
      <c r="I9445" s="6" t="str">
        <f>IF(B9445="","",VLOOKUP(D9445,'Liste Rayon'!$A$2:$D$10075,2,FALSE))</f>
        <v/>
      </c>
      <c r="J9445" s="6" t="e">
        <f>VLOOKUP(D9445,'Liste Rayon'!$A$2:$D$10075,3,FALSE)</f>
        <v>#N/A</v>
      </c>
      <c r="K9445" s="6" t="e">
        <f>VLOOKUP(D9445,'Liste Rayon'!$A$2:$D$10075,4,FALSE)</f>
        <v>#N/A</v>
      </c>
      <c r="L9445" s="4">
        <v>1</v>
      </c>
    </row>
    <row r="9446" spans="8:12" x14ac:dyDescent="0.25">
      <c r="H9446" s="7">
        <f t="shared" si="147"/>
        <v>0</v>
      </c>
      <c r="I9446" s="6" t="str">
        <f>IF(B9446="","",VLOOKUP(D9446,'Liste Rayon'!$A$2:$D$10075,2,FALSE))</f>
        <v/>
      </c>
      <c r="J9446" s="6" t="e">
        <f>VLOOKUP(D9446,'Liste Rayon'!$A$2:$D$10075,3,FALSE)</f>
        <v>#N/A</v>
      </c>
      <c r="K9446" s="6" t="e">
        <f>VLOOKUP(D9446,'Liste Rayon'!$A$2:$D$10075,4,FALSE)</f>
        <v>#N/A</v>
      </c>
      <c r="L9446" s="4">
        <v>1</v>
      </c>
    </row>
    <row r="9447" spans="8:12" x14ac:dyDescent="0.25">
      <c r="H9447" s="7">
        <f t="shared" si="147"/>
        <v>0</v>
      </c>
      <c r="I9447" s="6" t="str">
        <f>IF(B9447="","",VLOOKUP(D9447,'Liste Rayon'!$A$2:$D$10075,2,FALSE))</f>
        <v/>
      </c>
      <c r="J9447" s="6" t="e">
        <f>VLOOKUP(D9447,'Liste Rayon'!$A$2:$D$10075,3,FALSE)</f>
        <v>#N/A</v>
      </c>
      <c r="K9447" s="6" t="e">
        <f>VLOOKUP(D9447,'Liste Rayon'!$A$2:$D$10075,4,FALSE)</f>
        <v>#N/A</v>
      </c>
      <c r="L9447" s="4">
        <v>1</v>
      </c>
    </row>
    <row r="9448" spans="8:12" x14ac:dyDescent="0.25">
      <c r="H9448" s="7">
        <f t="shared" si="147"/>
        <v>0</v>
      </c>
      <c r="I9448" s="6" t="str">
        <f>IF(B9448="","",VLOOKUP(D9448,'Liste Rayon'!$A$2:$D$10075,2,FALSE))</f>
        <v/>
      </c>
      <c r="J9448" s="6" t="e">
        <f>VLOOKUP(D9448,'Liste Rayon'!$A$2:$D$10075,3,FALSE)</f>
        <v>#N/A</v>
      </c>
      <c r="K9448" s="6" t="e">
        <f>VLOOKUP(D9448,'Liste Rayon'!$A$2:$D$10075,4,FALSE)</f>
        <v>#N/A</v>
      </c>
      <c r="L9448" s="4">
        <v>1</v>
      </c>
    </row>
    <row r="9449" spans="8:12" x14ac:dyDescent="0.25">
      <c r="H9449" s="7">
        <f t="shared" si="147"/>
        <v>0</v>
      </c>
      <c r="I9449" s="6" t="str">
        <f>IF(B9449="","",VLOOKUP(D9449,'Liste Rayon'!$A$2:$D$10075,2,FALSE))</f>
        <v/>
      </c>
      <c r="J9449" s="6" t="e">
        <f>VLOOKUP(D9449,'Liste Rayon'!$A$2:$D$10075,3,FALSE)</f>
        <v>#N/A</v>
      </c>
      <c r="K9449" s="6" t="e">
        <f>VLOOKUP(D9449,'Liste Rayon'!$A$2:$D$10075,4,FALSE)</f>
        <v>#N/A</v>
      </c>
      <c r="L9449" s="4">
        <v>1</v>
      </c>
    </row>
    <row r="9450" spans="8:12" x14ac:dyDescent="0.25">
      <c r="H9450" s="7">
        <f t="shared" si="147"/>
        <v>0</v>
      </c>
      <c r="I9450" s="6" t="str">
        <f>IF(B9450="","",VLOOKUP(D9450,'Liste Rayon'!$A$2:$D$10075,2,FALSE))</f>
        <v/>
      </c>
      <c r="J9450" s="6" t="e">
        <f>VLOOKUP(D9450,'Liste Rayon'!$A$2:$D$10075,3,FALSE)</f>
        <v>#N/A</v>
      </c>
      <c r="K9450" s="6" t="e">
        <f>VLOOKUP(D9450,'Liste Rayon'!$A$2:$D$10075,4,FALSE)</f>
        <v>#N/A</v>
      </c>
      <c r="L9450" s="4">
        <v>1</v>
      </c>
    </row>
    <row r="9451" spans="8:12" x14ac:dyDescent="0.25">
      <c r="H9451" s="7">
        <f t="shared" si="147"/>
        <v>0</v>
      </c>
      <c r="I9451" s="6" t="str">
        <f>IF(B9451="","",VLOOKUP(D9451,'Liste Rayon'!$A$2:$D$10075,2,FALSE))</f>
        <v/>
      </c>
      <c r="J9451" s="6" t="e">
        <f>VLOOKUP(D9451,'Liste Rayon'!$A$2:$D$10075,3,FALSE)</f>
        <v>#N/A</v>
      </c>
      <c r="K9451" s="6" t="e">
        <f>VLOOKUP(D9451,'Liste Rayon'!$A$2:$D$10075,4,FALSE)</f>
        <v>#N/A</v>
      </c>
      <c r="L9451" s="4">
        <v>1</v>
      </c>
    </row>
    <row r="9452" spans="8:12" x14ac:dyDescent="0.25">
      <c r="H9452" s="7">
        <f t="shared" si="147"/>
        <v>0</v>
      </c>
      <c r="I9452" s="6" t="str">
        <f>IF(B9452="","",VLOOKUP(D9452,'Liste Rayon'!$A$2:$D$10075,2,FALSE))</f>
        <v/>
      </c>
      <c r="J9452" s="6" t="e">
        <f>VLOOKUP(D9452,'Liste Rayon'!$A$2:$D$10075,3,FALSE)</f>
        <v>#N/A</v>
      </c>
      <c r="K9452" s="6" t="e">
        <f>VLOOKUP(D9452,'Liste Rayon'!$A$2:$D$10075,4,FALSE)</f>
        <v>#N/A</v>
      </c>
      <c r="L9452" s="4">
        <v>1</v>
      </c>
    </row>
    <row r="9453" spans="8:12" x14ac:dyDescent="0.25">
      <c r="H9453" s="7">
        <f t="shared" si="147"/>
        <v>0</v>
      </c>
      <c r="I9453" s="6" t="str">
        <f>IF(B9453="","",VLOOKUP(D9453,'Liste Rayon'!$A$2:$D$10075,2,FALSE))</f>
        <v/>
      </c>
      <c r="J9453" s="6" t="e">
        <f>VLOOKUP(D9453,'Liste Rayon'!$A$2:$D$10075,3,FALSE)</f>
        <v>#N/A</v>
      </c>
      <c r="K9453" s="6" t="e">
        <f>VLOOKUP(D9453,'Liste Rayon'!$A$2:$D$10075,4,FALSE)</f>
        <v>#N/A</v>
      </c>
      <c r="L9453" s="4">
        <v>1</v>
      </c>
    </row>
    <row r="9454" spans="8:12" x14ac:dyDescent="0.25">
      <c r="H9454" s="7">
        <f t="shared" si="147"/>
        <v>0</v>
      </c>
      <c r="I9454" s="6" t="str">
        <f>IF(B9454="","",VLOOKUP(D9454,'Liste Rayon'!$A$2:$D$10075,2,FALSE))</f>
        <v/>
      </c>
      <c r="J9454" s="6" t="e">
        <f>VLOOKUP(D9454,'Liste Rayon'!$A$2:$D$10075,3,FALSE)</f>
        <v>#N/A</v>
      </c>
      <c r="K9454" s="6" t="e">
        <f>VLOOKUP(D9454,'Liste Rayon'!$A$2:$D$10075,4,FALSE)</f>
        <v>#N/A</v>
      </c>
      <c r="L9454" s="4">
        <v>1</v>
      </c>
    </row>
    <row r="9455" spans="8:12" x14ac:dyDescent="0.25">
      <c r="H9455" s="7">
        <f t="shared" si="147"/>
        <v>0</v>
      </c>
      <c r="I9455" s="6" t="str">
        <f>IF(B9455="","",VLOOKUP(D9455,'Liste Rayon'!$A$2:$D$10075,2,FALSE))</f>
        <v/>
      </c>
      <c r="J9455" s="6" t="e">
        <f>VLOOKUP(D9455,'Liste Rayon'!$A$2:$D$10075,3,FALSE)</f>
        <v>#N/A</v>
      </c>
      <c r="K9455" s="6" t="e">
        <f>VLOOKUP(D9455,'Liste Rayon'!$A$2:$D$10075,4,FALSE)</f>
        <v>#N/A</v>
      </c>
      <c r="L9455" s="4">
        <v>1</v>
      </c>
    </row>
    <row r="9456" spans="8:12" x14ac:dyDescent="0.25">
      <c r="H9456" s="7">
        <f t="shared" si="147"/>
        <v>0</v>
      </c>
      <c r="I9456" s="6" t="str">
        <f>IF(B9456="","",VLOOKUP(D9456,'Liste Rayon'!$A$2:$D$10075,2,FALSE))</f>
        <v/>
      </c>
      <c r="J9456" s="6" t="e">
        <f>VLOOKUP(D9456,'Liste Rayon'!$A$2:$D$10075,3,FALSE)</f>
        <v>#N/A</v>
      </c>
      <c r="K9456" s="6" t="e">
        <f>VLOOKUP(D9456,'Liste Rayon'!$A$2:$D$10075,4,FALSE)</f>
        <v>#N/A</v>
      </c>
      <c r="L9456" s="4">
        <v>1</v>
      </c>
    </row>
    <row r="9457" spans="8:12" x14ac:dyDescent="0.25">
      <c r="H9457" s="7">
        <f t="shared" si="147"/>
        <v>0</v>
      </c>
      <c r="I9457" s="6" t="str">
        <f>IF(B9457="","",VLOOKUP(D9457,'Liste Rayon'!$A$2:$D$10075,2,FALSE))</f>
        <v/>
      </c>
      <c r="J9457" s="6" t="e">
        <f>VLOOKUP(D9457,'Liste Rayon'!$A$2:$D$10075,3,FALSE)</f>
        <v>#N/A</v>
      </c>
      <c r="K9457" s="6" t="e">
        <f>VLOOKUP(D9457,'Liste Rayon'!$A$2:$D$10075,4,FALSE)</f>
        <v>#N/A</v>
      </c>
      <c r="L9457" s="4">
        <v>1</v>
      </c>
    </row>
    <row r="9458" spans="8:12" x14ac:dyDescent="0.25">
      <c r="H9458" s="7">
        <f t="shared" si="147"/>
        <v>0</v>
      </c>
      <c r="I9458" s="6" t="str">
        <f>IF(B9458="","",VLOOKUP(D9458,'Liste Rayon'!$A$2:$D$10075,2,FALSE))</f>
        <v/>
      </c>
      <c r="J9458" s="6" t="e">
        <f>VLOOKUP(D9458,'Liste Rayon'!$A$2:$D$10075,3,FALSE)</f>
        <v>#N/A</v>
      </c>
      <c r="K9458" s="6" t="e">
        <f>VLOOKUP(D9458,'Liste Rayon'!$A$2:$D$10075,4,FALSE)</f>
        <v>#N/A</v>
      </c>
      <c r="L9458" s="4">
        <v>1</v>
      </c>
    </row>
    <row r="9459" spans="8:12" x14ac:dyDescent="0.25">
      <c r="H9459" s="7">
        <f t="shared" si="147"/>
        <v>0</v>
      </c>
      <c r="I9459" s="6" t="str">
        <f>IF(B9459="","",VLOOKUP(D9459,'Liste Rayon'!$A$2:$D$10075,2,FALSE))</f>
        <v/>
      </c>
      <c r="J9459" s="6" t="e">
        <f>VLOOKUP(D9459,'Liste Rayon'!$A$2:$D$10075,3,FALSE)</f>
        <v>#N/A</v>
      </c>
      <c r="K9459" s="6" t="e">
        <f>VLOOKUP(D9459,'Liste Rayon'!$A$2:$D$10075,4,FALSE)</f>
        <v>#N/A</v>
      </c>
      <c r="L9459" s="4">
        <v>1</v>
      </c>
    </row>
    <row r="9460" spans="8:12" x14ac:dyDescent="0.25">
      <c r="H9460" s="7">
        <f t="shared" si="147"/>
        <v>0</v>
      </c>
      <c r="I9460" s="6" t="str">
        <f>IF(B9460="","",VLOOKUP(D9460,'Liste Rayon'!$A$2:$D$10075,2,FALSE))</f>
        <v/>
      </c>
      <c r="J9460" s="6" t="e">
        <f>VLOOKUP(D9460,'Liste Rayon'!$A$2:$D$10075,3,FALSE)</f>
        <v>#N/A</v>
      </c>
      <c r="K9460" s="6" t="e">
        <f>VLOOKUP(D9460,'Liste Rayon'!$A$2:$D$10075,4,FALSE)</f>
        <v>#N/A</v>
      </c>
      <c r="L9460" s="4">
        <v>1</v>
      </c>
    </row>
    <row r="9461" spans="8:12" x14ac:dyDescent="0.25">
      <c r="H9461" s="7">
        <f t="shared" si="147"/>
        <v>0</v>
      </c>
      <c r="I9461" s="6" t="str">
        <f>IF(B9461="","",VLOOKUP(D9461,'Liste Rayon'!$A$2:$D$10075,2,FALSE))</f>
        <v/>
      </c>
      <c r="J9461" s="6" t="e">
        <f>VLOOKUP(D9461,'Liste Rayon'!$A$2:$D$10075,3,FALSE)</f>
        <v>#N/A</v>
      </c>
      <c r="K9461" s="6" t="e">
        <f>VLOOKUP(D9461,'Liste Rayon'!$A$2:$D$10075,4,FALSE)</f>
        <v>#N/A</v>
      </c>
      <c r="L9461" s="4">
        <v>1</v>
      </c>
    </row>
    <row r="9462" spans="8:12" x14ac:dyDescent="0.25">
      <c r="H9462" s="7">
        <f t="shared" si="147"/>
        <v>0</v>
      </c>
      <c r="I9462" s="6" t="str">
        <f>IF(B9462="","",VLOOKUP(D9462,'Liste Rayon'!$A$2:$D$10075,2,FALSE))</f>
        <v/>
      </c>
      <c r="J9462" s="6" t="e">
        <f>VLOOKUP(D9462,'Liste Rayon'!$A$2:$D$10075,3,FALSE)</f>
        <v>#N/A</v>
      </c>
      <c r="K9462" s="6" t="e">
        <f>VLOOKUP(D9462,'Liste Rayon'!$A$2:$D$10075,4,FALSE)</f>
        <v>#N/A</v>
      </c>
      <c r="L9462" s="4">
        <v>1</v>
      </c>
    </row>
    <row r="9463" spans="8:12" x14ac:dyDescent="0.25">
      <c r="H9463" s="7">
        <f t="shared" si="147"/>
        <v>0</v>
      </c>
      <c r="I9463" s="6" t="str">
        <f>IF(B9463="","",VLOOKUP(D9463,'Liste Rayon'!$A$2:$D$10075,2,FALSE))</f>
        <v/>
      </c>
      <c r="J9463" s="6" t="e">
        <f>VLOOKUP(D9463,'Liste Rayon'!$A$2:$D$10075,3,FALSE)</f>
        <v>#N/A</v>
      </c>
      <c r="K9463" s="6" t="e">
        <f>VLOOKUP(D9463,'Liste Rayon'!$A$2:$D$10075,4,FALSE)</f>
        <v>#N/A</v>
      </c>
      <c r="L9463" s="4">
        <v>1</v>
      </c>
    </row>
    <row r="9464" spans="8:12" x14ac:dyDescent="0.25">
      <c r="H9464" s="7">
        <f t="shared" si="147"/>
        <v>0</v>
      </c>
      <c r="I9464" s="6" t="str">
        <f>IF(B9464="","",VLOOKUP(D9464,'Liste Rayon'!$A$2:$D$10075,2,FALSE))</f>
        <v/>
      </c>
      <c r="J9464" s="6" t="e">
        <f>VLOOKUP(D9464,'Liste Rayon'!$A$2:$D$10075,3,FALSE)</f>
        <v>#N/A</v>
      </c>
      <c r="K9464" s="6" t="e">
        <f>VLOOKUP(D9464,'Liste Rayon'!$A$2:$D$10075,4,FALSE)</f>
        <v>#N/A</v>
      </c>
      <c r="L9464" s="4">
        <v>1</v>
      </c>
    </row>
    <row r="9465" spans="8:12" x14ac:dyDescent="0.25">
      <c r="H9465" s="7">
        <f t="shared" si="147"/>
        <v>0</v>
      </c>
      <c r="I9465" s="6" t="str">
        <f>IF(B9465="","",VLOOKUP(D9465,'Liste Rayon'!$A$2:$D$10075,2,FALSE))</f>
        <v/>
      </c>
      <c r="J9465" s="6" t="e">
        <f>VLOOKUP(D9465,'Liste Rayon'!$A$2:$D$10075,3,FALSE)</f>
        <v>#N/A</v>
      </c>
      <c r="K9465" s="6" t="e">
        <f>VLOOKUP(D9465,'Liste Rayon'!$A$2:$D$10075,4,FALSE)</f>
        <v>#N/A</v>
      </c>
      <c r="L9465" s="4">
        <v>1</v>
      </c>
    </row>
    <row r="9466" spans="8:12" x14ac:dyDescent="0.25">
      <c r="H9466" s="7">
        <f t="shared" si="147"/>
        <v>0</v>
      </c>
      <c r="I9466" s="6" t="str">
        <f>IF(B9466="","",VLOOKUP(D9466,'Liste Rayon'!$A$2:$D$10075,2,FALSE))</f>
        <v/>
      </c>
      <c r="J9466" s="6" t="e">
        <f>VLOOKUP(D9466,'Liste Rayon'!$A$2:$D$10075,3,FALSE)</f>
        <v>#N/A</v>
      </c>
      <c r="K9466" s="6" t="e">
        <f>VLOOKUP(D9466,'Liste Rayon'!$A$2:$D$10075,4,FALSE)</f>
        <v>#N/A</v>
      </c>
      <c r="L9466" s="4">
        <v>1</v>
      </c>
    </row>
    <row r="9467" spans="8:12" x14ac:dyDescent="0.25">
      <c r="H9467" s="7">
        <f t="shared" si="147"/>
        <v>0</v>
      </c>
      <c r="I9467" s="6" t="str">
        <f>IF(B9467="","",VLOOKUP(D9467,'Liste Rayon'!$A$2:$D$10075,2,FALSE))</f>
        <v/>
      </c>
      <c r="J9467" s="6" t="e">
        <f>VLOOKUP(D9467,'Liste Rayon'!$A$2:$D$10075,3,FALSE)</f>
        <v>#N/A</v>
      </c>
      <c r="K9467" s="6" t="e">
        <f>VLOOKUP(D9467,'Liste Rayon'!$A$2:$D$10075,4,FALSE)</f>
        <v>#N/A</v>
      </c>
      <c r="L9467" s="4">
        <v>1</v>
      </c>
    </row>
    <row r="9468" spans="8:12" x14ac:dyDescent="0.25">
      <c r="H9468" s="7">
        <f t="shared" si="147"/>
        <v>0</v>
      </c>
      <c r="I9468" s="6" t="str">
        <f>IF(B9468="","",VLOOKUP(D9468,'Liste Rayon'!$A$2:$D$10075,2,FALSE))</f>
        <v/>
      </c>
      <c r="J9468" s="6" t="e">
        <f>VLOOKUP(D9468,'Liste Rayon'!$A$2:$D$10075,3,FALSE)</f>
        <v>#N/A</v>
      </c>
      <c r="K9468" s="6" t="e">
        <f>VLOOKUP(D9468,'Liste Rayon'!$A$2:$D$10075,4,FALSE)</f>
        <v>#N/A</v>
      </c>
      <c r="L9468" s="4">
        <v>1</v>
      </c>
    </row>
    <row r="9469" spans="8:12" x14ac:dyDescent="0.25">
      <c r="H9469" s="7">
        <f t="shared" si="147"/>
        <v>0</v>
      </c>
      <c r="I9469" s="6" t="str">
        <f>IF(B9469="","",VLOOKUP(D9469,'Liste Rayon'!$A$2:$D$10075,2,FALSE))</f>
        <v/>
      </c>
      <c r="J9469" s="6" t="e">
        <f>VLOOKUP(D9469,'Liste Rayon'!$A$2:$D$10075,3,FALSE)</f>
        <v>#N/A</v>
      </c>
      <c r="K9469" s="6" t="e">
        <f>VLOOKUP(D9469,'Liste Rayon'!$A$2:$D$10075,4,FALSE)</f>
        <v>#N/A</v>
      </c>
      <c r="L9469" s="4">
        <v>1</v>
      </c>
    </row>
    <row r="9470" spans="8:12" x14ac:dyDescent="0.25">
      <c r="H9470" s="7">
        <f t="shared" si="147"/>
        <v>0</v>
      </c>
      <c r="I9470" s="6" t="str">
        <f>IF(B9470="","",VLOOKUP(D9470,'Liste Rayon'!$A$2:$D$10075,2,FALSE))</f>
        <v/>
      </c>
      <c r="J9470" s="6" t="e">
        <f>VLOOKUP(D9470,'Liste Rayon'!$A$2:$D$10075,3,FALSE)</f>
        <v>#N/A</v>
      </c>
      <c r="K9470" s="6" t="e">
        <f>VLOOKUP(D9470,'Liste Rayon'!$A$2:$D$10075,4,FALSE)</f>
        <v>#N/A</v>
      </c>
      <c r="L9470" s="4">
        <v>1</v>
      </c>
    </row>
    <row r="9471" spans="8:12" x14ac:dyDescent="0.25">
      <c r="H9471" s="7">
        <f t="shared" si="147"/>
        <v>0</v>
      </c>
      <c r="I9471" s="6" t="str">
        <f>IF(B9471="","",VLOOKUP(D9471,'Liste Rayon'!$A$2:$D$10075,2,FALSE))</f>
        <v/>
      </c>
      <c r="J9471" s="6" t="e">
        <f>VLOOKUP(D9471,'Liste Rayon'!$A$2:$D$10075,3,FALSE)</f>
        <v>#N/A</v>
      </c>
      <c r="K9471" s="6" t="e">
        <f>VLOOKUP(D9471,'Liste Rayon'!$A$2:$D$10075,4,FALSE)</f>
        <v>#N/A</v>
      </c>
      <c r="L9471" s="4">
        <v>1</v>
      </c>
    </row>
    <row r="9472" spans="8:12" x14ac:dyDescent="0.25">
      <c r="H9472" s="7">
        <f t="shared" si="147"/>
        <v>0</v>
      </c>
      <c r="I9472" s="6" t="str">
        <f>IF(B9472="","",VLOOKUP(D9472,'Liste Rayon'!$A$2:$D$10075,2,FALSE))</f>
        <v/>
      </c>
      <c r="J9472" s="6" t="e">
        <f>VLOOKUP(D9472,'Liste Rayon'!$A$2:$D$10075,3,FALSE)</f>
        <v>#N/A</v>
      </c>
      <c r="K9472" s="6" t="e">
        <f>VLOOKUP(D9472,'Liste Rayon'!$A$2:$D$10075,4,FALSE)</f>
        <v>#N/A</v>
      </c>
      <c r="L9472" s="4">
        <v>1</v>
      </c>
    </row>
    <row r="9473" spans="8:12" x14ac:dyDescent="0.25">
      <c r="H9473" s="7">
        <f t="shared" si="147"/>
        <v>0</v>
      </c>
      <c r="I9473" s="6" t="str">
        <f>IF(B9473="","",VLOOKUP(D9473,'Liste Rayon'!$A$2:$D$10075,2,FALSE))</f>
        <v/>
      </c>
      <c r="J9473" s="6" t="e">
        <f>VLOOKUP(D9473,'Liste Rayon'!$A$2:$D$10075,3,FALSE)</f>
        <v>#N/A</v>
      </c>
      <c r="K9473" s="6" t="e">
        <f>VLOOKUP(D9473,'Liste Rayon'!$A$2:$D$10075,4,FALSE)</f>
        <v>#N/A</v>
      </c>
      <c r="L9473" s="4">
        <v>1</v>
      </c>
    </row>
    <row r="9474" spans="8:12" x14ac:dyDescent="0.25">
      <c r="H9474" s="7">
        <f t="shared" ref="H9474:H9537" si="148">+G9474-E9474</f>
        <v>0</v>
      </c>
      <c r="I9474" s="6" t="str">
        <f>IF(B9474="","",VLOOKUP(D9474,'Liste Rayon'!$A$2:$D$10075,2,FALSE))</f>
        <v/>
      </c>
      <c r="J9474" s="6" t="e">
        <f>VLOOKUP(D9474,'Liste Rayon'!$A$2:$D$10075,3,FALSE)</f>
        <v>#N/A</v>
      </c>
      <c r="K9474" s="6" t="e">
        <f>VLOOKUP(D9474,'Liste Rayon'!$A$2:$D$10075,4,FALSE)</f>
        <v>#N/A</v>
      </c>
      <c r="L9474" s="4">
        <v>1</v>
      </c>
    </row>
    <row r="9475" spans="8:12" x14ac:dyDescent="0.25">
      <c r="H9475" s="7">
        <f t="shared" si="148"/>
        <v>0</v>
      </c>
      <c r="I9475" s="6" t="str">
        <f>IF(B9475="","",VLOOKUP(D9475,'Liste Rayon'!$A$2:$D$10075,2,FALSE))</f>
        <v/>
      </c>
      <c r="J9475" s="6" t="e">
        <f>VLOOKUP(D9475,'Liste Rayon'!$A$2:$D$10075,3,FALSE)</f>
        <v>#N/A</v>
      </c>
      <c r="K9475" s="6" t="e">
        <f>VLOOKUP(D9475,'Liste Rayon'!$A$2:$D$10075,4,FALSE)</f>
        <v>#N/A</v>
      </c>
      <c r="L9475" s="4">
        <v>1</v>
      </c>
    </row>
    <row r="9476" spans="8:12" x14ac:dyDescent="0.25">
      <c r="H9476" s="7">
        <f t="shared" si="148"/>
        <v>0</v>
      </c>
      <c r="I9476" s="6" t="str">
        <f>IF(B9476="","",VLOOKUP(D9476,'Liste Rayon'!$A$2:$D$10075,2,FALSE))</f>
        <v/>
      </c>
      <c r="J9476" s="6" t="e">
        <f>VLOOKUP(D9476,'Liste Rayon'!$A$2:$D$10075,3,FALSE)</f>
        <v>#N/A</v>
      </c>
      <c r="K9476" s="6" t="e">
        <f>VLOOKUP(D9476,'Liste Rayon'!$A$2:$D$10075,4,FALSE)</f>
        <v>#N/A</v>
      </c>
      <c r="L9476" s="4">
        <v>1</v>
      </c>
    </row>
    <row r="9477" spans="8:12" x14ac:dyDescent="0.25">
      <c r="H9477" s="7">
        <f t="shared" si="148"/>
        <v>0</v>
      </c>
      <c r="I9477" s="6" t="str">
        <f>IF(B9477="","",VLOOKUP(D9477,'Liste Rayon'!$A$2:$D$10075,2,FALSE))</f>
        <v/>
      </c>
      <c r="J9477" s="6" t="e">
        <f>VLOOKUP(D9477,'Liste Rayon'!$A$2:$D$10075,3,FALSE)</f>
        <v>#N/A</v>
      </c>
      <c r="K9477" s="6" t="e">
        <f>VLOOKUP(D9477,'Liste Rayon'!$A$2:$D$10075,4,FALSE)</f>
        <v>#N/A</v>
      </c>
      <c r="L9477" s="4">
        <v>1</v>
      </c>
    </row>
    <row r="9478" spans="8:12" x14ac:dyDescent="0.25">
      <c r="H9478" s="7">
        <f t="shared" si="148"/>
        <v>0</v>
      </c>
      <c r="I9478" s="6" t="str">
        <f>IF(B9478="","",VLOOKUP(D9478,'Liste Rayon'!$A$2:$D$10075,2,FALSE))</f>
        <v/>
      </c>
      <c r="J9478" s="6" t="e">
        <f>VLOOKUP(D9478,'Liste Rayon'!$A$2:$D$10075,3,FALSE)</f>
        <v>#N/A</v>
      </c>
      <c r="K9478" s="6" t="e">
        <f>VLOOKUP(D9478,'Liste Rayon'!$A$2:$D$10075,4,FALSE)</f>
        <v>#N/A</v>
      </c>
      <c r="L9478" s="4">
        <v>1</v>
      </c>
    </row>
    <row r="9479" spans="8:12" x14ac:dyDescent="0.25">
      <c r="H9479" s="7">
        <f t="shared" si="148"/>
        <v>0</v>
      </c>
      <c r="I9479" s="6" t="str">
        <f>IF(B9479="","",VLOOKUP(D9479,'Liste Rayon'!$A$2:$D$10075,2,FALSE))</f>
        <v/>
      </c>
      <c r="J9479" s="6" t="e">
        <f>VLOOKUP(D9479,'Liste Rayon'!$A$2:$D$10075,3,FALSE)</f>
        <v>#N/A</v>
      </c>
      <c r="K9479" s="6" t="e">
        <f>VLOOKUP(D9479,'Liste Rayon'!$A$2:$D$10075,4,FALSE)</f>
        <v>#N/A</v>
      </c>
      <c r="L9479" s="4">
        <v>1</v>
      </c>
    </row>
    <row r="9480" spans="8:12" x14ac:dyDescent="0.25">
      <c r="H9480" s="7">
        <f t="shared" si="148"/>
        <v>0</v>
      </c>
      <c r="I9480" s="6" t="str">
        <f>IF(B9480="","",VLOOKUP(D9480,'Liste Rayon'!$A$2:$D$10075,2,FALSE))</f>
        <v/>
      </c>
      <c r="J9480" s="6" t="e">
        <f>VLOOKUP(D9480,'Liste Rayon'!$A$2:$D$10075,3,FALSE)</f>
        <v>#N/A</v>
      </c>
      <c r="K9480" s="6" t="e">
        <f>VLOOKUP(D9480,'Liste Rayon'!$A$2:$D$10075,4,FALSE)</f>
        <v>#N/A</v>
      </c>
      <c r="L9480" s="4">
        <v>1</v>
      </c>
    </row>
    <row r="9481" spans="8:12" x14ac:dyDescent="0.25">
      <c r="H9481" s="7">
        <f t="shared" si="148"/>
        <v>0</v>
      </c>
      <c r="I9481" s="6" t="str">
        <f>IF(B9481="","",VLOOKUP(D9481,'Liste Rayon'!$A$2:$D$10075,2,FALSE))</f>
        <v/>
      </c>
      <c r="J9481" s="6" t="e">
        <f>VLOOKUP(D9481,'Liste Rayon'!$A$2:$D$10075,3,FALSE)</f>
        <v>#N/A</v>
      </c>
      <c r="K9481" s="6" t="e">
        <f>VLOOKUP(D9481,'Liste Rayon'!$A$2:$D$10075,4,FALSE)</f>
        <v>#N/A</v>
      </c>
      <c r="L9481" s="4">
        <v>1</v>
      </c>
    </row>
    <row r="9482" spans="8:12" x14ac:dyDescent="0.25">
      <c r="H9482" s="7">
        <f t="shared" si="148"/>
        <v>0</v>
      </c>
      <c r="I9482" s="6" t="str">
        <f>IF(B9482="","",VLOOKUP(D9482,'Liste Rayon'!$A$2:$D$10075,2,FALSE))</f>
        <v/>
      </c>
      <c r="J9482" s="6" t="e">
        <f>VLOOKUP(D9482,'Liste Rayon'!$A$2:$D$10075,3,FALSE)</f>
        <v>#N/A</v>
      </c>
      <c r="K9482" s="6" t="e">
        <f>VLOOKUP(D9482,'Liste Rayon'!$A$2:$D$10075,4,FALSE)</f>
        <v>#N/A</v>
      </c>
      <c r="L9482" s="4">
        <v>1</v>
      </c>
    </row>
    <row r="9483" spans="8:12" x14ac:dyDescent="0.25">
      <c r="H9483" s="7">
        <f t="shared" si="148"/>
        <v>0</v>
      </c>
      <c r="I9483" s="6" t="str">
        <f>IF(B9483="","",VLOOKUP(D9483,'Liste Rayon'!$A$2:$D$10075,2,FALSE))</f>
        <v/>
      </c>
      <c r="J9483" s="6" t="e">
        <f>VLOOKUP(D9483,'Liste Rayon'!$A$2:$D$10075,3,FALSE)</f>
        <v>#N/A</v>
      </c>
      <c r="K9483" s="6" t="e">
        <f>VLOOKUP(D9483,'Liste Rayon'!$A$2:$D$10075,4,FALSE)</f>
        <v>#N/A</v>
      </c>
      <c r="L9483" s="4">
        <v>1</v>
      </c>
    </row>
    <row r="9484" spans="8:12" x14ac:dyDescent="0.25">
      <c r="H9484" s="7">
        <f t="shared" si="148"/>
        <v>0</v>
      </c>
      <c r="I9484" s="6" t="str">
        <f>IF(B9484="","",VLOOKUP(D9484,'Liste Rayon'!$A$2:$D$10075,2,FALSE))</f>
        <v/>
      </c>
      <c r="J9484" s="6" t="e">
        <f>VLOOKUP(D9484,'Liste Rayon'!$A$2:$D$10075,3,FALSE)</f>
        <v>#N/A</v>
      </c>
      <c r="K9484" s="6" t="e">
        <f>VLOOKUP(D9484,'Liste Rayon'!$A$2:$D$10075,4,FALSE)</f>
        <v>#N/A</v>
      </c>
      <c r="L9484" s="4">
        <v>1</v>
      </c>
    </row>
    <row r="9485" spans="8:12" x14ac:dyDescent="0.25">
      <c r="H9485" s="7">
        <f t="shared" si="148"/>
        <v>0</v>
      </c>
      <c r="I9485" s="6" t="str">
        <f>IF(B9485="","",VLOOKUP(D9485,'Liste Rayon'!$A$2:$D$10075,2,FALSE))</f>
        <v/>
      </c>
      <c r="J9485" s="6" t="e">
        <f>VLOOKUP(D9485,'Liste Rayon'!$A$2:$D$10075,3,FALSE)</f>
        <v>#N/A</v>
      </c>
      <c r="K9485" s="6" t="e">
        <f>VLOOKUP(D9485,'Liste Rayon'!$A$2:$D$10075,4,FALSE)</f>
        <v>#N/A</v>
      </c>
      <c r="L9485" s="4">
        <v>1</v>
      </c>
    </row>
    <row r="9486" spans="8:12" x14ac:dyDescent="0.25">
      <c r="H9486" s="7">
        <f t="shared" si="148"/>
        <v>0</v>
      </c>
      <c r="I9486" s="6" t="str">
        <f>IF(B9486="","",VLOOKUP(D9486,'Liste Rayon'!$A$2:$D$10075,2,FALSE))</f>
        <v/>
      </c>
      <c r="J9486" s="6" t="e">
        <f>VLOOKUP(D9486,'Liste Rayon'!$A$2:$D$10075,3,FALSE)</f>
        <v>#N/A</v>
      </c>
      <c r="K9486" s="6" t="e">
        <f>VLOOKUP(D9486,'Liste Rayon'!$A$2:$D$10075,4,FALSE)</f>
        <v>#N/A</v>
      </c>
      <c r="L9486" s="4">
        <v>1</v>
      </c>
    </row>
    <row r="9487" spans="8:12" x14ac:dyDescent="0.25">
      <c r="H9487" s="7">
        <f t="shared" si="148"/>
        <v>0</v>
      </c>
      <c r="I9487" s="6" t="str">
        <f>IF(B9487="","",VLOOKUP(D9487,'Liste Rayon'!$A$2:$D$10075,2,FALSE))</f>
        <v/>
      </c>
      <c r="J9487" s="6" t="e">
        <f>VLOOKUP(D9487,'Liste Rayon'!$A$2:$D$10075,3,FALSE)</f>
        <v>#N/A</v>
      </c>
      <c r="K9487" s="6" t="e">
        <f>VLOOKUP(D9487,'Liste Rayon'!$A$2:$D$10075,4,FALSE)</f>
        <v>#N/A</v>
      </c>
      <c r="L9487" s="4">
        <v>1</v>
      </c>
    </row>
    <row r="9488" spans="8:12" x14ac:dyDescent="0.25">
      <c r="H9488" s="7">
        <f t="shared" si="148"/>
        <v>0</v>
      </c>
      <c r="I9488" s="6" t="str">
        <f>IF(B9488="","",VLOOKUP(D9488,'Liste Rayon'!$A$2:$D$10075,2,FALSE))</f>
        <v/>
      </c>
      <c r="J9488" s="6" t="e">
        <f>VLOOKUP(D9488,'Liste Rayon'!$A$2:$D$10075,3,FALSE)</f>
        <v>#N/A</v>
      </c>
      <c r="K9488" s="6" t="e">
        <f>VLOOKUP(D9488,'Liste Rayon'!$A$2:$D$10075,4,FALSE)</f>
        <v>#N/A</v>
      </c>
      <c r="L9488" s="4">
        <v>1</v>
      </c>
    </row>
    <row r="9489" spans="8:12" x14ac:dyDescent="0.25">
      <c r="H9489" s="7">
        <f t="shared" si="148"/>
        <v>0</v>
      </c>
      <c r="I9489" s="6" t="str">
        <f>IF(B9489="","",VLOOKUP(D9489,'Liste Rayon'!$A$2:$D$10075,2,FALSE))</f>
        <v/>
      </c>
      <c r="J9489" s="6" t="e">
        <f>VLOOKUP(D9489,'Liste Rayon'!$A$2:$D$10075,3,FALSE)</f>
        <v>#N/A</v>
      </c>
      <c r="K9489" s="6" t="e">
        <f>VLOOKUP(D9489,'Liste Rayon'!$A$2:$D$10075,4,FALSE)</f>
        <v>#N/A</v>
      </c>
      <c r="L9489" s="4">
        <v>1</v>
      </c>
    </row>
    <row r="9490" spans="8:12" x14ac:dyDescent="0.25">
      <c r="H9490" s="7">
        <f t="shared" si="148"/>
        <v>0</v>
      </c>
      <c r="I9490" s="6" t="str">
        <f>IF(B9490="","",VLOOKUP(D9490,'Liste Rayon'!$A$2:$D$10075,2,FALSE))</f>
        <v/>
      </c>
      <c r="J9490" s="6" t="e">
        <f>VLOOKUP(D9490,'Liste Rayon'!$A$2:$D$10075,3,FALSE)</f>
        <v>#N/A</v>
      </c>
      <c r="K9490" s="6" t="e">
        <f>VLOOKUP(D9490,'Liste Rayon'!$A$2:$D$10075,4,FALSE)</f>
        <v>#N/A</v>
      </c>
      <c r="L9490" s="4">
        <v>1</v>
      </c>
    </row>
    <row r="9491" spans="8:12" x14ac:dyDescent="0.25">
      <c r="H9491" s="7">
        <f t="shared" si="148"/>
        <v>0</v>
      </c>
      <c r="I9491" s="6" t="str">
        <f>IF(B9491="","",VLOOKUP(D9491,'Liste Rayon'!$A$2:$D$10075,2,FALSE))</f>
        <v/>
      </c>
      <c r="J9491" s="6" t="e">
        <f>VLOOKUP(D9491,'Liste Rayon'!$A$2:$D$10075,3,FALSE)</f>
        <v>#N/A</v>
      </c>
      <c r="K9491" s="6" t="e">
        <f>VLOOKUP(D9491,'Liste Rayon'!$A$2:$D$10075,4,FALSE)</f>
        <v>#N/A</v>
      </c>
      <c r="L9491" s="4">
        <v>1</v>
      </c>
    </row>
    <row r="9492" spans="8:12" x14ac:dyDescent="0.25">
      <c r="H9492" s="7">
        <f t="shared" si="148"/>
        <v>0</v>
      </c>
      <c r="I9492" s="6" t="str">
        <f>IF(B9492="","",VLOOKUP(D9492,'Liste Rayon'!$A$2:$D$10075,2,FALSE))</f>
        <v/>
      </c>
      <c r="J9492" s="6" t="e">
        <f>VLOOKUP(D9492,'Liste Rayon'!$A$2:$D$10075,3,FALSE)</f>
        <v>#N/A</v>
      </c>
      <c r="K9492" s="6" t="e">
        <f>VLOOKUP(D9492,'Liste Rayon'!$A$2:$D$10075,4,FALSE)</f>
        <v>#N/A</v>
      </c>
      <c r="L9492" s="4">
        <v>1</v>
      </c>
    </row>
    <row r="9493" spans="8:12" x14ac:dyDescent="0.25">
      <c r="H9493" s="7">
        <f t="shared" si="148"/>
        <v>0</v>
      </c>
      <c r="I9493" s="6" t="str">
        <f>IF(B9493="","",VLOOKUP(D9493,'Liste Rayon'!$A$2:$D$10075,2,FALSE))</f>
        <v/>
      </c>
      <c r="J9493" s="6" t="e">
        <f>VLOOKUP(D9493,'Liste Rayon'!$A$2:$D$10075,3,FALSE)</f>
        <v>#N/A</v>
      </c>
      <c r="K9493" s="6" t="e">
        <f>VLOOKUP(D9493,'Liste Rayon'!$A$2:$D$10075,4,FALSE)</f>
        <v>#N/A</v>
      </c>
      <c r="L9493" s="4">
        <v>1</v>
      </c>
    </row>
    <row r="9494" spans="8:12" x14ac:dyDescent="0.25">
      <c r="H9494" s="7">
        <f t="shared" si="148"/>
        <v>0</v>
      </c>
      <c r="I9494" s="6" t="str">
        <f>IF(B9494="","",VLOOKUP(D9494,'Liste Rayon'!$A$2:$D$10075,2,FALSE))</f>
        <v/>
      </c>
      <c r="J9494" s="6" t="e">
        <f>VLOOKUP(D9494,'Liste Rayon'!$A$2:$D$10075,3,FALSE)</f>
        <v>#N/A</v>
      </c>
      <c r="K9494" s="6" t="e">
        <f>VLOOKUP(D9494,'Liste Rayon'!$A$2:$D$10075,4,FALSE)</f>
        <v>#N/A</v>
      </c>
      <c r="L9494" s="4">
        <v>1</v>
      </c>
    </row>
    <row r="9495" spans="8:12" x14ac:dyDescent="0.25">
      <c r="H9495" s="7">
        <f t="shared" si="148"/>
        <v>0</v>
      </c>
      <c r="I9495" s="6" t="str">
        <f>IF(B9495="","",VLOOKUP(D9495,'Liste Rayon'!$A$2:$D$10075,2,FALSE))</f>
        <v/>
      </c>
      <c r="J9495" s="6" t="e">
        <f>VLOOKUP(D9495,'Liste Rayon'!$A$2:$D$10075,3,FALSE)</f>
        <v>#N/A</v>
      </c>
      <c r="K9495" s="6" t="e">
        <f>VLOOKUP(D9495,'Liste Rayon'!$A$2:$D$10075,4,FALSE)</f>
        <v>#N/A</v>
      </c>
      <c r="L9495" s="4">
        <v>1</v>
      </c>
    </row>
    <row r="9496" spans="8:12" x14ac:dyDescent="0.25">
      <c r="H9496" s="7">
        <f t="shared" si="148"/>
        <v>0</v>
      </c>
      <c r="I9496" s="6" t="str">
        <f>IF(B9496="","",VLOOKUP(D9496,'Liste Rayon'!$A$2:$D$10075,2,FALSE))</f>
        <v/>
      </c>
      <c r="J9496" s="6" t="e">
        <f>VLOOKUP(D9496,'Liste Rayon'!$A$2:$D$10075,3,FALSE)</f>
        <v>#N/A</v>
      </c>
      <c r="K9496" s="6" t="e">
        <f>VLOOKUP(D9496,'Liste Rayon'!$A$2:$D$10075,4,FALSE)</f>
        <v>#N/A</v>
      </c>
      <c r="L9496" s="4">
        <v>1</v>
      </c>
    </row>
    <row r="9497" spans="8:12" x14ac:dyDescent="0.25">
      <c r="H9497" s="7">
        <f t="shared" si="148"/>
        <v>0</v>
      </c>
      <c r="I9497" s="6" t="str">
        <f>IF(B9497="","",VLOOKUP(D9497,'Liste Rayon'!$A$2:$D$10075,2,FALSE))</f>
        <v/>
      </c>
      <c r="J9497" s="6" t="e">
        <f>VLOOKUP(D9497,'Liste Rayon'!$A$2:$D$10075,3,FALSE)</f>
        <v>#N/A</v>
      </c>
      <c r="K9497" s="6" t="e">
        <f>VLOOKUP(D9497,'Liste Rayon'!$A$2:$D$10075,4,FALSE)</f>
        <v>#N/A</v>
      </c>
      <c r="L9497" s="4">
        <v>1</v>
      </c>
    </row>
    <row r="9498" spans="8:12" x14ac:dyDescent="0.25">
      <c r="H9498" s="7">
        <f t="shared" si="148"/>
        <v>0</v>
      </c>
      <c r="I9498" s="6" t="str">
        <f>IF(B9498="","",VLOOKUP(D9498,'Liste Rayon'!$A$2:$D$10075,2,FALSE))</f>
        <v/>
      </c>
      <c r="J9498" s="6" t="e">
        <f>VLOOKUP(D9498,'Liste Rayon'!$A$2:$D$10075,3,FALSE)</f>
        <v>#N/A</v>
      </c>
      <c r="K9498" s="6" t="e">
        <f>VLOOKUP(D9498,'Liste Rayon'!$A$2:$D$10075,4,FALSE)</f>
        <v>#N/A</v>
      </c>
      <c r="L9498" s="4">
        <v>1</v>
      </c>
    </row>
    <row r="9499" spans="8:12" x14ac:dyDescent="0.25">
      <c r="H9499" s="7">
        <f t="shared" si="148"/>
        <v>0</v>
      </c>
      <c r="I9499" s="6" t="str">
        <f>IF(B9499="","",VLOOKUP(D9499,'Liste Rayon'!$A$2:$D$10075,2,FALSE))</f>
        <v/>
      </c>
      <c r="J9499" s="6" t="e">
        <f>VLOOKUP(D9499,'Liste Rayon'!$A$2:$D$10075,3,FALSE)</f>
        <v>#N/A</v>
      </c>
      <c r="K9499" s="6" t="e">
        <f>VLOOKUP(D9499,'Liste Rayon'!$A$2:$D$10075,4,FALSE)</f>
        <v>#N/A</v>
      </c>
      <c r="L9499" s="4">
        <v>1</v>
      </c>
    </row>
    <row r="9500" spans="8:12" x14ac:dyDescent="0.25">
      <c r="H9500" s="7">
        <f t="shared" si="148"/>
        <v>0</v>
      </c>
      <c r="I9500" s="6" t="str">
        <f>IF(B9500="","",VLOOKUP(D9500,'Liste Rayon'!$A$2:$D$10075,2,FALSE))</f>
        <v/>
      </c>
      <c r="J9500" s="6" t="e">
        <f>VLOOKUP(D9500,'Liste Rayon'!$A$2:$D$10075,3,FALSE)</f>
        <v>#N/A</v>
      </c>
      <c r="K9500" s="6" t="e">
        <f>VLOOKUP(D9500,'Liste Rayon'!$A$2:$D$10075,4,FALSE)</f>
        <v>#N/A</v>
      </c>
      <c r="L9500" s="4">
        <v>1</v>
      </c>
    </row>
    <row r="9501" spans="8:12" x14ac:dyDescent="0.25">
      <c r="H9501" s="7">
        <f t="shared" si="148"/>
        <v>0</v>
      </c>
      <c r="I9501" s="6" t="str">
        <f>IF(B9501="","",VLOOKUP(D9501,'Liste Rayon'!$A$2:$D$10075,2,FALSE))</f>
        <v/>
      </c>
      <c r="J9501" s="6" t="e">
        <f>VLOOKUP(D9501,'Liste Rayon'!$A$2:$D$10075,3,FALSE)</f>
        <v>#N/A</v>
      </c>
      <c r="K9501" s="6" t="e">
        <f>VLOOKUP(D9501,'Liste Rayon'!$A$2:$D$10075,4,FALSE)</f>
        <v>#N/A</v>
      </c>
      <c r="L9501" s="4">
        <v>1</v>
      </c>
    </row>
    <row r="9502" spans="8:12" x14ac:dyDescent="0.25">
      <c r="H9502" s="7">
        <f t="shared" si="148"/>
        <v>0</v>
      </c>
      <c r="I9502" s="6" t="str">
        <f>IF(B9502="","",VLOOKUP(D9502,'Liste Rayon'!$A$2:$D$10075,2,FALSE))</f>
        <v/>
      </c>
      <c r="J9502" s="6" t="e">
        <f>VLOOKUP(D9502,'Liste Rayon'!$A$2:$D$10075,3,FALSE)</f>
        <v>#N/A</v>
      </c>
      <c r="K9502" s="6" t="e">
        <f>VLOOKUP(D9502,'Liste Rayon'!$A$2:$D$10075,4,FALSE)</f>
        <v>#N/A</v>
      </c>
      <c r="L9502" s="4">
        <v>1</v>
      </c>
    </row>
    <row r="9503" spans="8:12" x14ac:dyDescent="0.25">
      <c r="H9503" s="7">
        <f t="shared" si="148"/>
        <v>0</v>
      </c>
      <c r="I9503" s="6" t="str">
        <f>IF(B9503="","",VLOOKUP(D9503,'Liste Rayon'!$A$2:$D$10075,2,FALSE))</f>
        <v/>
      </c>
      <c r="J9503" s="6" t="e">
        <f>VLOOKUP(D9503,'Liste Rayon'!$A$2:$D$10075,3,FALSE)</f>
        <v>#N/A</v>
      </c>
      <c r="K9503" s="6" t="e">
        <f>VLOOKUP(D9503,'Liste Rayon'!$A$2:$D$10075,4,FALSE)</f>
        <v>#N/A</v>
      </c>
      <c r="L9503" s="4">
        <v>1</v>
      </c>
    </row>
    <row r="9504" spans="8:12" x14ac:dyDescent="0.25">
      <c r="H9504" s="7">
        <f t="shared" si="148"/>
        <v>0</v>
      </c>
      <c r="I9504" s="6" t="str">
        <f>IF(B9504="","",VLOOKUP(D9504,'Liste Rayon'!$A$2:$D$10075,2,FALSE))</f>
        <v/>
      </c>
      <c r="J9504" s="6" t="e">
        <f>VLOOKUP(D9504,'Liste Rayon'!$A$2:$D$10075,3,FALSE)</f>
        <v>#N/A</v>
      </c>
      <c r="K9504" s="6" t="e">
        <f>VLOOKUP(D9504,'Liste Rayon'!$A$2:$D$10075,4,FALSE)</f>
        <v>#N/A</v>
      </c>
      <c r="L9504" s="4">
        <v>1</v>
      </c>
    </row>
    <row r="9505" spans="8:12" x14ac:dyDescent="0.25">
      <c r="H9505" s="7">
        <f t="shared" si="148"/>
        <v>0</v>
      </c>
      <c r="I9505" s="6" t="str">
        <f>IF(B9505="","",VLOOKUP(D9505,'Liste Rayon'!$A$2:$D$10075,2,FALSE))</f>
        <v/>
      </c>
      <c r="J9505" s="6" t="e">
        <f>VLOOKUP(D9505,'Liste Rayon'!$A$2:$D$10075,3,FALSE)</f>
        <v>#N/A</v>
      </c>
      <c r="K9505" s="6" t="e">
        <f>VLOOKUP(D9505,'Liste Rayon'!$A$2:$D$10075,4,FALSE)</f>
        <v>#N/A</v>
      </c>
      <c r="L9505" s="4">
        <v>1</v>
      </c>
    </row>
    <row r="9506" spans="8:12" x14ac:dyDescent="0.25">
      <c r="H9506" s="7">
        <f t="shared" si="148"/>
        <v>0</v>
      </c>
      <c r="I9506" s="6" t="str">
        <f>IF(B9506="","",VLOOKUP(D9506,'Liste Rayon'!$A$2:$D$10075,2,FALSE))</f>
        <v/>
      </c>
      <c r="J9506" s="6" t="e">
        <f>VLOOKUP(D9506,'Liste Rayon'!$A$2:$D$10075,3,FALSE)</f>
        <v>#N/A</v>
      </c>
      <c r="K9506" s="6" t="e">
        <f>VLOOKUP(D9506,'Liste Rayon'!$A$2:$D$10075,4,FALSE)</f>
        <v>#N/A</v>
      </c>
      <c r="L9506" s="4">
        <v>1</v>
      </c>
    </row>
    <row r="9507" spans="8:12" x14ac:dyDescent="0.25">
      <c r="H9507" s="7">
        <f t="shared" si="148"/>
        <v>0</v>
      </c>
      <c r="I9507" s="6" t="str">
        <f>IF(B9507="","",VLOOKUP(D9507,'Liste Rayon'!$A$2:$D$10075,2,FALSE))</f>
        <v/>
      </c>
      <c r="J9507" s="6" t="e">
        <f>VLOOKUP(D9507,'Liste Rayon'!$A$2:$D$10075,3,FALSE)</f>
        <v>#N/A</v>
      </c>
      <c r="K9507" s="6" t="e">
        <f>VLOOKUP(D9507,'Liste Rayon'!$A$2:$D$10075,4,FALSE)</f>
        <v>#N/A</v>
      </c>
      <c r="L9507" s="4">
        <v>1</v>
      </c>
    </row>
    <row r="9508" spans="8:12" x14ac:dyDescent="0.25">
      <c r="H9508" s="7">
        <f t="shared" si="148"/>
        <v>0</v>
      </c>
      <c r="I9508" s="6" t="str">
        <f>IF(B9508="","",VLOOKUP(D9508,'Liste Rayon'!$A$2:$D$10075,2,FALSE))</f>
        <v/>
      </c>
      <c r="J9508" s="6" t="e">
        <f>VLOOKUP(D9508,'Liste Rayon'!$A$2:$D$10075,3,FALSE)</f>
        <v>#N/A</v>
      </c>
      <c r="K9508" s="6" t="e">
        <f>VLOOKUP(D9508,'Liste Rayon'!$A$2:$D$10075,4,FALSE)</f>
        <v>#N/A</v>
      </c>
      <c r="L9508" s="4">
        <v>1</v>
      </c>
    </row>
    <row r="9509" spans="8:12" x14ac:dyDescent="0.25">
      <c r="H9509" s="7">
        <f t="shared" si="148"/>
        <v>0</v>
      </c>
      <c r="I9509" s="6" t="str">
        <f>IF(B9509="","",VLOOKUP(D9509,'Liste Rayon'!$A$2:$D$10075,2,FALSE))</f>
        <v/>
      </c>
      <c r="J9509" s="6" t="e">
        <f>VLOOKUP(D9509,'Liste Rayon'!$A$2:$D$10075,3,FALSE)</f>
        <v>#N/A</v>
      </c>
      <c r="K9509" s="6" t="e">
        <f>VLOOKUP(D9509,'Liste Rayon'!$A$2:$D$10075,4,FALSE)</f>
        <v>#N/A</v>
      </c>
      <c r="L9509" s="4">
        <v>1</v>
      </c>
    </row>
    <row r="9510" spans="8:12" x14ac:dyDescent="0.25">
      <c r="H9510" s="7">
        <f t="shared" si="148"/>
        <v>0</v>
      </c>
      <c r="I9510" s="6" t="str">
        <f>IF(B9510="","",VLOOKUP(D9510,'Liste Rayon'!$A$2:$D$10075,2,FALSE))</f>
        <v/>
      </c>
      <c r="J9510" s="6" t="e">
        <f>VLOOKUP(D9510,'Liste Rayon'!$A$2:$D$10075,3,FALSE)</f>
        <v>#N/A</v>
      </c>
      <c r="K9510" s="6" t="e">
        <f>VLOOKUP(D9510,'Liste Rayon'!$A$2:$D$10075,4,FALSE)</f>
        <v>#N/A</v>
      </c>
      <c r="L9510" s="4">
        <v>1</v>
      </c>
    </row>
    <row r="9511" spans="8:12" x14ac:dyDescent="0.25">
      <c r="H9511" s="7">
        <f t="shared" si="148"/>
        <v>0</v>
      </c>
      <c r="I9511" s="6" t="str">
        <f>IF(B9511="","",VLOOKUP(D9511,'Liste Rayon'!$A$2:$D$10075,2,FALSE))</f>
        <v/>
      </c>
      <c r="J9511" s="6" t="e">
        <f>VLOOKUP(D9511,'Liste Rayon'!$A$2:$D$10075,3,FALSE)</f>
        <v>#N/A</v>
      </c>
      <c r="K9511" s="6" t="e">
        <f>VLOOKUP(D9511,'Liste Rayon'!$A$2:$D$10075,4,FALSE)</f>
        <v>#N/A</v>
      </c>
      <c r="L9511" s="4">
        <v>1</v>
      </c>
    </row>
    <row r="9512" spans="8:12" x14ac:dyDescent="0.25">
      <c r="H9512" s="7">
        <f t="shared" si="148"/>
        <v>0</v>
      </c>
      <c r="I9512" s="6" t="str">
        <f>IF(B9512="","",VLOOKUP(D9512,'Liste Rayon'!$A$2:$D$10075,2,FALSE))</f>
        <v/>
      </c>
      <c r="J9512" s="6" t="e">
        <f>VLOOKUP(D9512,'Liste Rayon'!$A$2:$D$10075,3,FALSE)</f>
        <v>#N/A</v>
      </c>
      <c r="K9512" s="6" t="e">
        <f>VLOOKUP(D9512,'Liste Rayon'!$A$2:$D$10075,4,FALSE)</f>
        <v>#N/A</v>
      </c>
      <c r="L9512" s="4">
        <v>1</v>
      </c>
    </row>
    <row r="9513" spans="8:12" x14ac:dyDescent="0.25">
      <c r="H9513" s="7">
        <f t="shared" si="148"/>
        <v>0</v>
      </c>
      <c r="I9513" s="6" t="str">
        <f>IF(B9513="","",VLOOKUP(D9513,'Liste Rayon'!$A$2:$D$10075,2,FALSE))</f>
        <v/>
      </c>
      <c r="J9513" s="6" t="e">
        <f>VLOOKUP(D9513,'Liste Rayon'!$A$2:$D$10075,3,FALSE)</f>
        <v>#N/A</v>
      </c>
      <c r="K9513" s="6" t="e">
        <f>VLOOKUP(D9513,'Liste Rayon'!$A$2:$D$10075,4,FALSE)</f>
        <v>#N/A</v>
      </c>
      <c r="L9513" s="4">
        <v>1</v>
      </c>
    </row>
    <row r="9514" spans="8:12" x14ac:dyDescent="0.25">
      <c r="H9514" s="7">
        <f t="shared" si="148"/>
        <v>0</v>
      </c>
      <c r="I9514" s="6" t="str">
        <f>IF(B9514="","",VLOOKUP(D9514,'Liste Rayon'!$A$2:$D$10075,2,FALSE))</f>
        <v/>
      </c>
      <c r="J9514" s="6" t="e">
        <f>VLOOKUP(D9514,'Liste Rayon'!$A$2:$D$10075,3,FALSE)</f>
        <v>#N/A</v>
      </c>
      <c r="K9514" s="6" t="e">
        <f>VLOOKUP(D9514,'Liste Rayon'!$A$2:$D$10075,4,FALSE)</f>
        <v>#N/A</v>
      </c>
      <c r="L9514" s="4">
        <v>1</v>
      </c>
    </row>
    <row r="9515" spans="8:12" x14ac:dyDescent="0.25">
      <c r="H9515" s="7">
        <f t="shared" si="148"/>
        <v>0</v>
      </c>
      <c r="I9515" s="6" t="str">
        <f>IF(B9515="","",VLOOKUP(D9515,'Liste Rayon'!$A$2:$D$10075,2,FALSE))</f>
        <v/>
      </c>
      <c r="J9515" s="6" t="e">
        <f>VLOOKUP(D9515,'Liste Rayon'!$A$2:$D$10075,3,FALSE)</f>
        <v>#N/A</v>
      </c>
      <c r="K9515" s="6" t="e">
        <f>VLOOKUP(D9515,'Liste Rayon'!$A$2:$D$10075,4,FALSE)</f>
        <v>#N/A</v>
      </c>
      <c r="L9515" s="4">
        <v>1</v>
      </c>
    </row>
    <row r="9516" spans="8:12" x14ac:dyDescent="0.25">
      <c r="H9516" s="7">
        <f t="shared" si="148"/>
        <v>0</v>
      </c>
      <c r="I9516" s="6" t="str">
        <f>IF(B9516="","",VLOOKUP(D9516,'Liste Rayon'!$A$2:$D$10075,2,FALSE))</f>
        <v/>
      </c>
      <c r="J9516" s="6" t="e">
        <f>VLOOKUP(D9516,'Liste Rayon'!$A$2:$D$10075,3,FALSE)</f>
        <v>#N/A</v>
      </c>
      <c r="K9516" s="6" t="e">
        <f>VLOOKUP(D9516,'Liste Rayon'!$A$2:$D$10075,4,FALSE)</f>
        <v>#N/A</v>
      </c>
      <c r="L9516" s="4">
        <v>1</v>
      </c>
    </row>
    <row r="9517" spans="8:12" x14ac:dyDescent="0.25">
      <c r="H9517" s="7">
        <f t="shared" si="148"/>
        <v>0</v>
      </c>
      <c r="I9517" s="6" t="str">
        <f>IF(B9517="","",VLOOKUP(D9517,'Liste Rayon'!$A$2:$D$10075,2,FALSE))</f>
        <v/>
      </c>
      <c r="J9517" s="6" t="e">
        <f>VLOOKUP(D9517,'Liste Rayon'!$A$2:$D$10075,3,FALSE)</f>
        <v>#N/A</v>
      </c>
      <c r="K9517" s="6" t="e">
        <f>VLOOKUP(D9517,'Liste Rayon'!$A$2:$D$10075,4,FALSE)</f>
        <v>#N/A</v>
      </c>
      <c r="L9517" s="4">
        <v>1</v>
      </c>
    </row>
    <row r="9518" spans="8:12" x14ac:dyDescent="0.25">
      <c r="H9518" s="7">
        <f t="shared" si="148"/>
        <v>0</v>
      </c>
      <c r="I9518" s="6" t="str">
        <f>IF(B9518="","",VLOOKUP(D9518,'Liste Rayon'!$A$2:$D$10075,2,FALSE))</f>
        <v/>
      </c>
      <c r="J9518" s="6" t="e">
        <f>VLOOKUP(D9518,'Liste Rayon'!$A$2:$D$10075,3,FALSE)</f>
        <v>#N/A</v>
      </c>
      <c r="K9518" s="6" t="e">
        <f>VLOOKUP(D9518,'Liste Rayon'!$A$2:$D$10075,4,FALSE)</f>
        <v>#N/A</v>
      </c>
      <c r="L9518" s="4">
        <v>1</v>
      </c>
    </row>
    <row r="9519" spans="8:12" x14ac:dyDescent="0.25">
      <c r="H9519" s="7">
        <f t="shared" si="148"/>
        <v>0</v>
      </c>
      <c r="I9519" s="6" t="str">
        <f>IF(B9519="","",VLOOKUP(D9519,'Liste Rayon'!$A$2:$D$10075,2,FALSE))</f>
        <v/>
      </c>
      <c r="J9519" s="6" t="e">
        <f>VLOOKUP(D9519,'Liste Rayon'!$A$2:$D$10075,3,FALSE)</f>
        <v>#N/A</v>
      </c>
      <c r="K9519" s="6" t="e">
        <f>VLOOKUP(D9519,'Liste Rayon'!$A$2:$D$10075,4,FALSE)</f>
        <v>#N/A</v>
      </c>
      <c r="L9519" s="4">
        <v>1</v>
      </c>
    </row>
    <row r="9520" spans="8:12" x14ac:dyDescent="0.25">
      <c r="H9520" s="7">
        <f t="shared" si="148"/>
        <v>0</v>
      </c>
      <c r="I9520" s="6" t="str">
        <f>IF(B9520="","",VLOOKUP(D9520,'Liste Rayon'!$A$2:$D$10075,2,FALSE))</f>
        <v/>
      </c>
      <c r="J9520" s="6" t="e">
        <f>VLOOKUP(D9520,'Liste Rayon'!$A$2:$D$10075,3,FALSE)</f>
        <v>#N/A</v>
      </c>
      <c r="K9520" s="6" t="e">
        <f>VLOOKUP(D9520,'Liste Rayon'!$A$2:$D$10075,4,FALSE)</f>
        <v>#N/A</v>
      </c>
      <c r="L9520" s="4">
        <v>1</v>
      </c>
    </row>
    <row r="9521" spans="8:12" x14ac:dyDescent="0.25">
      <c r="H9521" s="7">
        <f t="shared" si="148"/>
        <v>0</v>
      </c>
      <c r="I9521" s="6" t="str">
        <f>IF(B9521="","",VLOOKUP(D9521,'Liste Rayon'!$A$2:$D$10075,2,FALSE))</f>
        <v/>
      </c>
      <c r="J9521" s="6" t="e">
        <f>VLOOKUP(D9521,'Liste Rayon'!$A$2:$D$10075,3,FALSE)</f>
        <v>#N/A</v>
      </c>
      <c r="K9521" s="6" t="e">
        <f>VLOOKUP(D9521,'Liste Rayon'!$A$2:$D$10075,4,FALSE)</f>
        <v>#N/A</v>
      </c>
      <c r="L9521" s="4">
        <v>1</v>
      </c>
    </row>
    <row r="9522" spans="8:12" x14ac:dyDescent="0.25">
      <c r="H9522" s="7">
        <f t="shared" si="148"/>
        <v>0</v>
      </c>
      <c r="I9522" s="6" t="str">
        <f>IF(B9522="","",VLOOKUP(D9522,'Liste Rayon'!$A$2:$D$10075,2,FALSE))</f>
        <v/>
      </c>
      <c r="J9522" s="6" t="e">
        <f>VLOOKUP(D9522,'Liste Rayon'!$A$2:$D$10075,3,FALSE)</f>
        <v>#N/A</v>
      </c>
      <c r="K9522" s="6" t="e">
        <f>VLOOKUP(D9522,'Liste Rayon'!$A$2:$D$10075,4,FALSE)</f>
        <v>#N/A</v>
      </c>
      <c r="L9522" s="4">
        <v>1</v>
      </c>
    </row>
    <row r="9523" spans="8:12" x14ac:dyDescent="0.25">
      <c r="H9523" s="7">
        <f t="shared" si="148"/>
        <v>0</v>
      </c>
      <c r="I9523" s="6" t="str">
        <f>IF(B9523="","",VLOOKUP(D9523,'Liste Rayon'!$A$2:$D$10075,2,FALSE))</f>
        <v/>
      </c>
      <c r="J9523" s="6" t="e">
        <f>VLOOKUP(D9523,'Liste Rayon'!$A$2:$D$10075,3,FALSE)</f>
        <v>#N/A</v>
      </c>
      <c r="K9523" s="6" t="e">
        <f>VLOOKUP(D9523,'Liste Rayon'!$A$2:$D$10075,4,FALSE)</f>
        <v>#N/A</v>
      </c>
      <c r="L9523" s="4">
        <v>1</v>
      </c>
    </row>
    <row r="9524" spans="8:12" x14ac:dyDescent="0.25">
      <c r="H9524" s="7">
        <f t="shared" si="148"/>
        <v>0</v>
      </c>
      <c r="I9524" s="6" t="str">
        <f>IF(B9524="","",VLOOKUP(D9524,'Liste Rayon'!$A$2:$D$10075,2,FALSE))</f>
        <v/>
      </c>
      <c r="J9524" s="6" t="e">
        <f>VLOOKUP(D9524,'Liste Rayon'!$A$2:$D$10075,3,FALSE)</f>
        <v>#N/A</v>
      </c>
      <c r="K9524" s="6" t="e">
        <f>VLOOKUP(D9524,'Liste Rayon'!$A$2:$D$10075,4,FALSE)</f>
        <v>#N/A</v>
      </c>
      <c r="L9524" s="4">
        <v>1</v>
      </c>
    </row>
    <row r="9525" spans="8:12" x14ac:dyDescent="0.25">
      <c r="H9525" s="7">
        <f t="shared" si="148"/>
        <v>0</v>
      </c>
      <c r="I9525" s="6" t="str">
        <f>IF(B9525="","",VLOOKUP(D9525,'Liste Rayon'!$A$2:$D$10075,2,FALSE))</f>
        <v/>
      </c>
      <c r="J9525" s="6" t="e">
        <f>VLOOKUP(D9525,'Liste Rayon'!$A$2:$D$10075,3,FALSE)</f>
        <v>#N/A</v>
      </c>
      <c r="K9525" s="6" t="e">
        <f>VLOOKUP(D9525,'Liste Rayon'!$A$2:$D$10075,4,FALSE)</f>
        <v>#N/A</v>
      </c>
      <c r="L9525" s="4">
        <v>1</v>
      </c>
    </row>
    <row r="9526" spans="8:12" x14ac:dyDescent="0.25">
      <c r="H9526" s="7">
        <f t="shared" si="148"/>
        <v>0</v>
      </c>
      <c r="I9526" s="6" t="str">
        <f>IF(B9526="","",VLOOKUP(D9526,'Liste Rayon'!$A$2:$D$10075,2,FALSE))</f>
        <v/>
      </c>
      <c r="J9526" s="6" t="e">
        <f>VLOOKUP(D9526,'Liste Rayon'!$A$2:$D$10075,3,FALSE)</f>
        <v>#N/A</v>
      </c>
      <c r="K9526" s="6" t="e">
        <f>VLOOKUP(D9526,'Liste Rayon'!$A$2:$D$10075,4,FALSE)</f>
        <v>#N/A</v>
      </c>
      <c r="L9526" s="4">
        <v>1</v>
      </c>
    </row>
    <row r="9527" spans="8:12" x14ac:dyDescent="0.25">
      <c r="H9527" s="7">
        <f t="shared" si="148"/>
        <v>0</v>
      </c>
      <c r="I9527" s="6" t="str">
        <f>IF(B9527="","",VLOOKUP(D9527,'Liste Rayon'!$A$2:$D$10075,2,FALSE))</f>
        <v/>
      </c>
      <c r="J9527" s="6" t="e">
        <f>VLOOKUP(D9527,'Liste Rayon'!$A$2:$D$10075,3,FALSE)</f>
        <v>#N/A</v>
      </c>
      <c r="K9527" s="6" t="e">
        <f>VLOOKUP(D9527,'Liste Rayon'!$A$2:$D$10075,4,FALSE)</f>
        <v>#N/A</v>
      </c>
      <c r="L9527" s="4">
        <v>1</v>
      </c>
    </row>
    <row r="9528" spans="8:12" x14ac:dyDescent="0.25">
      <c r="H9528" s="7">
        <f t="shared" si="148"/>
        <v>0</v>
      </c>
      <c r="I9528" s="6" t="str">
        <f>IF(B9528="","",VLOOKUP(D9528,'Liste Rayon'!$A$2:$D$10075,2,FALSE))</f>
        <v/>
      </c>
      <c r="J9528" s="6" t="e">
        <f>VLOOKUP(D9528,'Liste Rayon'!$A$2:$D$10075,3,FALSE)</f>
        <v>#N/A</v>
      </c>
      <c r="K9528" s="6" t="e">
        <f>VLOOKUP(D9528,'Liste Rayon'!$A$2:$D$10075,4,FALSE)</f>
        <v>#N/A</v>
      </c>
      <c r="L9528" s="4">
        <v>1</v>
      </c>
    </row>
    <row r="9529" spans="8:12" x14ac:dyDescent="0.25">
      <c r="H9529" s="7">
        <f t="shared" si="148"/>
        <v>0</v>
      </c>
      <c r="I9529" s="6" t="str">
        <f>IF(B9529="","",VLOOKUP(D9529,'Liste Rayon'!$A$2:$D$10075,2,FALSE))</f>
        <v/>
      </c>
      <c r="J9529" s="6" t="e">
        <f>VLOOKUP(D9529,'Liste Rayon'!$A$2:$D$10075,3,FALSE)</f>
        <v>#N/A</v>
      </c>
      <c r="K9529" s="6" t="e">
        <f>VLOOKUP(D9529,'Liste Rayon'!$A$2:$D$10075,4,FALSE)</f>
        <v>#N/A</v>
      </c>
      <c r="L9529" s="4">
        <v>1</v>
      </c>
    </row>
    <row r="9530" spans="8:12" x14ac:dyDescent="0.25">
      <c r="H9530" s="7">
        <f t="shared" si="148"/>
        <v>0</v>
      </c>
      <c r="I9530" s="6" t="str">
        <f>IF(B9530="","",VLOOKUP(D9530,'Liste Rayon'!$A$2:$D$10075,2,FALSE))</f>
        <v/>
      </c>
      <c r="J9530" s="6" t="e">
        <f>VLOOKUP(D9530,'Liste Rayon'!$A$2:$D$10075,3,FALSE)</f>
        <v>#N/A</v>
      </c>
      <c r="K9530" s="6" t="e">
        <f>VLOOKUP(D9530,'Liste Rayon'!$A$2:$D$10075,4,FALSE)</f>
        <v>#N/A</v>
      </c>
      <c r="L9530" s="4">
        <v>1</v>
      </c>
    </row>
    <row r="9531" spans="8:12" x14ac:dyDescent="0.25">
      <c r="H9531" s="7">
        <f t="shared" si="148"/>
        <v>0</v>
      </c>
      <c r="I9531" s="6" t="str">
        <f>IF(B9531="","",VLOOKUP(D9531,'Liste Rayon'!$A$2:$D$10075,2,FALSE))</f>
        <v/>
      </c>
      <c r="J9531" s="6" t="e">
        <f>VLOOKUP(D9531,'Liste Rayon'!$A$2:$D$10075,3,FALSE)</f>
        <v>#N/A</v>
      </c>
      <c r="K9531" s="6" t="e">
        <f>VLOOKUP(D9531,'Liste Rayon'!$A$2:$D$10075,4,FALSE)</f>
        <v>#N/A</v>
      </c>
      <c r="L9531" s="4">
        <v>1</v>
      </c>
    </row>
    <row r="9532" spans="8:12" x14ac:dyDescent="0.25">
      <c r="H9532" s="7">
        <f t="shared" si="148"/>
        <v>0</v>
      </c>
      <c r="I9532" s="6" t="str">
        <f>IF(B9532="","",VLOOKUP(D9532,'Liste Rayon'!$A$2:$D$10075,2,FALSE))</f>
        <v/>
      </c>
      <c r="J9532" s="6" t="e">
        <f>VLOOKUP(D9532,'Liste Rayon'!$A$2:$D$10075,3,FALSE)</f>
        <v>#N/A</v>
      </c>
      <c r="K9532" s="6" t="e">
        <f>VLOOKUP(D9532,'Liste Rayon'!$A$2:$D$10075,4,FALSE)</f>
        <v>#N/A</v>
      </c>
      <c r="L9532" s="4">
        <v>1</v>
      </c>
    </row>
    <row r="9533" spans="8:12" x14ac:dyDescent="0.25">
      <c r="H9533" s="7">
        <f t="shared" si="148"/>
        <v>0</v>
      </c>
      <c r="I9533" s="6" t="str">
        <f>IF(B9533="","",VLOOKUP(D9533,'Liste Rayon'!$A$2:$D$10075,2,FALSE))</f>
        <v/>
      </c>
      <c r="J9533" s="6" t="e">
        <f>VLOOKUP(D9533,'Liste Rayon'!$A$2:$D$10075,3,FALSE)</f>
        <v>#N/A</v>
      </c>
      <c r="K9533" s="6" t="e">
        <f>VLOOKUP(D9533,'Liste Rayon'!$A$2:$D$10075,4,FALSE)</f>
        <v>#N/A</v>
      </c>
      <c r="L9533" s="4">
        <v>1</v>
      </c>
    </row>
    <row r="9534" spans="8:12" x14ac:dyDescent="0.25">
      <c r="H9534" s="7">
        <f t="shared" si="148"/>
        <v>0</v>
      </c>
      <c r="I9534" s="6" t="str">
        <f>IF(B9534="","",VLOOKUP(D9534,'Liste Rayon'!$A$2:$D$10075,2,FALSE))</f>
        <v/>
      </c>
      <c r="J9534" s="6" t="e">
        <f>VLOOKUP(D9534,'Liste Rayon'!$A$2:$D$10075,3,FALSE)</f>
        <v>#N/A</v>
      </c>
      <c r="K9534" s="6" t="e">
        <f>VLOOKUP(D9534,'Liste Rayon'!$A$2:$D$10075,4,FALSE)</f>
        <v>#N/A</v>
      </c>
      <c r="L9534" s="4">
        <v>1</v>
      </c>
    </row>
    <row r="9535" spans="8:12" x14ac:dyDescent="0.25">
      <c r="H9535" s="7">
        <f t="shared" si="148"/>
        <v>0</v>
      </c>
      <c r="I9535" s="6" t="str">
        <f>IF(B9535="","",VLOOKUP(D9535,'Liste Rayon'!$A$2:$D$10075,2,FALSE))</f>
        <v/>
      </c>
      <c r="J9535" s="6" t="e">
        <f>VLOOKUP(D9535,'Liste Rayon'!$A$2:$D$10075,3,FALSE)</f>
        <v>#N/A</v>
      </c>
      <c r="K9535" s="6" t="e">
        <f>VLOOKUP(D9535,'Liste Rayon'!$A$2:$D$10075,4,FALSE)</f>
        <v>#N/A</v>
      </c>
      <c r="L9535" s="4">
        <v>1</v>
      </c>
    </row>
    <row r="9536" spans="8:12" x14ac:dyDescent="0.25">
      <c r="H9536" s="7">
        <f t="shared" si="148"/>
        <v>0</v>
      </c>
      <c r="I9536" s="6" t="str">
        <f>IF(B9536="","",VLOOKUP(D9536,'Liste Rayon'!$A$2:$D$10075,2,FALSE))</f>
        <v/>
      </c>
      <c r="J9536" s="6" t="e">
        <f>VLOOKUP(D9536,'Liste Rayon'!$A$2:$D$10075,3,FALSE)</f>
        <v>#N/A</v>
      </c>
      <c r="K9536" s="6" t="e">
        <f>VLOOKUP(D9536,'Liste Rayon'!$A$2:$D$10075,4,FALSE)</f>
        <v>#N/A</v>
      </c>
      <c r="L9536" s="4">
        <v>1</v>
      </c>
    </row>
    <row r="9537" spans="8:12" x14ac:dyDescent="0.25">
      <c r="H9537" s="7">
        <f t="shared" si="148"/>
        <v>0</v>
      </c>
      <c r="I9537" s="6" t="str">
        <f>IF(B9537="","",VLOOKUP(D9537,'Liste Rayon'!$A$2:$D$10075,2,FALSE))</f>
        <v/>
      </c>
      <c r="J9537" s="6" t="e">
        <f>VLOOKUP(D9537,'Liste Rayon'!$A$2:$D$10075,3,FALSE)</f>
        <v>#N/A</v>
      </c>
      <c r="K9537" s="6" t="e">
        <f>VLOOKUP(D9537,'Liste Rayon'!$A$2:$D$10075,4,FALSE)</f>
        <v>#N/A</v>
      </c>
      <c r="L9537" s="4">
        <v>1</v>
      </c>
    </row>
    <row r="9538" spans="8:12" x14ac:dyDescent="0.25">
      <c r="H9538" s="7">
        <f t="shared" ref="H9538:H9601" si="149">+G9538-E9538</f>
        <v>0</v>
      </c>
      <c r="I9538" s="6" t="str">
        <f>IF(B9538="","",VLOOKUP(D9538,'Liste Rayon'!$A$2:$D$10075,2,FALSE))</f>
        <v/>
      </c>
      <c r="J9538" s="6" t="e">
        <f>VLOOKUP(D9538,'Liste Rayon'!$A$2:$D$10075,3,FALSE)</f>
        <v>#N/A</v>
      </c>
      <c r="K9538" s="6" t="e">
        <f>VLOOKUP(D9538,'Liste Rayon'!$A$2:$D$10075,4,FALSE)</f>
        <v>#N/A</v>
      </c>
      <c r="L9538" s="4">
        <v>1</v>
      </c>
    </row>
    <row r="9539" spans="8:12" x14ac:dyDescent="0.25">
      <c r="H9539" s="7">
        <f t="shared" si="149"/>
        <v>0</v>
      </c>
      <c r="I9539" s="6" t="str">
        <f>IF(B9539="","",VLOOKUP(D9539,'Liste Rayon'!$A$2:$D$10075,2,FALSE))</f>
        <v/>
      </c>
      <c r="J9539" s="6" t="e">
        <f>VLOOKUP(D9539,'Liste Rayon'!$A$2:$D$10075,3,FALSE)</f>
        <v>#N/A</v>
      </c>
      <c r="K9539" s="6" t="e">
        <f>VLOOKUP(D9539,'Liste Rayon'!$A$2:$D$10075,4,FALSE)</f>
        <v>#N/A</v>
      </c>
      <c r="L9539" s="4">
        <v>1</v>
      </c>
    </row>
    <row r="9540" spans="8:12" x14ac:dyDescent="0.25">
      <c r="H9540" s="7">
        <f t="shared" si="149"/>
        <v>0</v>
      </c>
      <c r="I9540" s="6" t="str">
        <f>IF(B9540="","",VLOOKUP(D9540,'Liste Rayon'!$A$2:$D$10075,2,FALSE))</f>
        <v/>
      </c>
      <c r="J9540" s="6" t="e">
        <f>VLOOKUP(D9540,'Liste Rayon'!$A$2:$D$10075,3,FALSE)</f>
        <v>#N/A</v>
      </c>
      <c r="K9540" s="6" t="e">
        <f>VLOOKUP(D9540,'Liste Rayon'!$A$2:$D$10075,4,FALSE)</f>
        <v>#N/A</v>
      </c>
      <c r="L9540" s="4">
        <v>1</v>
      </c>
    </row>
    <row r="9541" spans="8:12" x14ac:dyDescent="0.25">
      <c r="H9541" s="7">
        <f t="shared" si="149"/>
        <v>0</v>
      </c>
      <c r="I9541" s="6" t="str">
        <f>IF(B9541="","",VLOOKUP(D9541,'Liste Rayon'!$A$2:$D$10075,2,FALSE))</f>
        <v/>
      </c>
      <c r="J9541" s="6" t="e">
        <f>VLOOKUP(D9541,'Liste Rayon'!$A$2:$D$10075,3,FALSE)</f>
        <v>#N/A</v>
      </c>
      <c r="K9541" s="6" t="e">
        <f>VLOOKUP(D9541,'Liste Rayon'!$A$2:$D$10075,4,FALSE)</f>
        <v>#N/A</v>
      </c>
      <c r="L9541" s="4">
        <v>1</v>
      </c>
    </row>
    <row r="9542" spans="8:12" x14ac:dyDescent="0.25">
      <c r="H9542" s="7">
        <f t="shared" si="149"/>
        <v>0</v>
      </c>
      <c r="I9542" s="6" t="str">
        <f>IF(B9542="","",VLOOKUP(D9542,'Liste Rayon'!$A$2:$D$10075,2,FALSE))</f>
        <v/>
      </c>
      <c r="J9542" s="6" t="e">
        <f>VLOOKUP(D9542,'Liste Rayon'!$A$2:$D$10075,3,FALSE)</f>
        <v>#N/A</v>
      </c>
      <c r="K9542" s="6" t="e">
        <f>VLOOKUP(D9542,'Liste Rayon'!$A$2:$D$10075,4,FALSE)</f>
        <v>#N/A</v>
      </c>
      <c r="L9542" s="4">
        <v>1</v>
      </c>
    </row>
    <row r="9543" spans="8:12" x14ac:dyDescent="0.25">
      <c r="H9543" s="7">
        <f t="shared" si="149"/>
        <v>0</v>
      </c>
      <c r="I9543" s="6" t="str">
        <f>IF(B9543="","",VLOOKUP(D9543,'Liste Rayon'!$A$2:$D$10075,2,FALSE))</f>
        <v/>
      </c>
      <c r="J9543" s="6" t="e">
        <f>VLOOKUP(D9543,'Liste Rayon'!$A$2:$D$10075,3,FALSE)</f>
        <v>#N/A</v>
      </c>
      <c r="K9543" s="6" t="e">
        <f>VLOOKUP(D9543,'Liste Rayon'!$A$2:$D$10075,4,FALSE)</f>
        <v>#N/A</v>
      </c>
      <c r="L9543" s="4">
        <v>1</v>
      </c>
    </row>
    <row r="9544" spans="8:12" x14ac:dyDescent="0.25">
      <c r="H9544" s="7">
        <f t="shared" si="149"/>
        <v>0</v>
      </c>
      <c r="I9544" s="6" t="str">
        <f>IF(B9544="","",VLOOKUP(D9544,'Liste Rayon'!$A$2:$D$10075,2,FALSE))</f>
        <v/>
      </c>
      <c r="J9544" s="6" t="e">
        <f>VLOOKUP(D9544,'Liste Rayon'!$A$2:$D$10075,3,FALSE)</f>
        <v>#N/A</v>
      </c>
      <c r="K9544" s="6" t="e">
        <f>VLOOKUP(D9544,'Liste Rayon'!$A$2:$D$10075,4,FALSE)</f>
        <v>#N/A</v>
      </c>
      <c r="L9544" s="4">
        <v>1</v>
      </c>
    </row>
    <row r="9545" spans="8:12" x14ac:dyDescent="0.25">
      <c r="H9545" s="7">
        <f t="shared" si="149"/>
        <v>0</v>
      </c>
      <c r="I9545" s="6" t="str">
        <f>IF(B9545="","",VLOOKUP(D9545,'Liste Rayon'!$A$2:$D$10075,2,FALSE))</f>
        <v/>
      </c>
      <c r="J9545" s="6" t="e">
        <f>VLOOKUP(D9545,'Liste Rayon'!$A$2:$D$10075,3,FALSE)</f>
        <v>#N/A</v>
      </c>
      <c r="K9545" s="6" t="e">
        <f>VLOOKUP(D9545,'Liste Rayon'!$A$2:$D$10075,4,FALSE)</f>
        <v>#N/A</v>
      </c>
      <c r="L9545" s="4">
        <v>1</v>
      </c>
    </row>
    <row r="9546" spans="8:12" x14ac:dyDescent="0.25">
      <c r="H9546" s="7">
        <f t="shared" si="149"/>
        <v>0</v>
      </c>
      <c r="I9546" s="6" t="str">
        <f>IF(B9546="","",VLOOKUP(D9546,'Liste Rayon'!$A$2:$D$10075,2,FALSE))</f>
        <v/>
      </c>
      <c r="J9546" s="6" t="e">
        <f>VLOOKUP(D9546,'Liste Rayon'!$A$2:$D$10075,3,FALSE)</f>
        <v>#N/A</v>
      </c>
      <c r="K9546" s="6" t="e">
        <f>VLOOKUP(D9546,'Liste Rayon'!$A$2:$D$10075,4,FALSE)</f>
        <v>#N/A</v>
      </c>
      <c r="L9546" s="4">
        <v>1</v>
      </c>
    </row>
    <row r="9547" spans="8:12" x14ac:dyDescent="0.25">
      <c r="H9547" s="7">
        <f t="shared" si="149"/>
        <v>0</v>
      </c>
      <c r="I9547" s="6" t="str">
        <f>IF(B9547="","",VLOOKUP(D9547,'Liste Rayon'!$A$2:$D$10075,2,FALSE))</f>
        <v/>
      </c>
      <c r="J9547" s="6" t="e">
        <f>VLOOKUP(D9547,'Liste Rayon'!$A$2:$D$10075,3,FALSE)</f>
        <v>#N/A</v>
      </c>
      <c r="K9547" s="6" t="e">
        <f>VLOOKUP(D9547,'Liste Rayon'!$A$2:$D$10075,4,FALSE)</f>
        <v>#N/A</v>
      </c>
      <c r="L9547" s="4">
        <v>1</v>
      </c>
    </row>
    <row r="9548" spans="8:12" x14ac:dyDescent="0.25">
      <c r="H9548" s="7">
        <f t="shared" si="149"/>
        <v>0</v>
      </c>
      <c r="I9548" s="6" t="str">
        <f>IF(B9548="","",VLOOKUP(D9548,'Liste Rayon'!$A$2:$D$10075,2,FALSE))</f>
        <v/>
      </c>
      <c r="J9548" s="6" t="e">
        <f>VLOOKUP(D9548,'Liste Rayon'!$A$2:$D$10075,3,FALSE)</f>
        <v>#N/A</v>
      </c>
      <c r="K9548" s="6" t="e">
        <f>VLOOKUP(D9548,'Liste Rayon'!$A$2:$D$10075,4,FALSE)</f>
        <v>#N/A</v>
      </c>
      <c r="L9548" s="4">
        <v>1</v>
      </c>
    </row>
    <row r="9549" spans="8:12" x14ac:dyDescent="0.25">
      <c r="H9549" s="7">
        <f t="shared" si="149"/>
        <v>0</v>
      </c>
      <c r="I9549" s="6" t="str">
        <f>IF(B9549="","",VLOOKUP(D9549,'Liste Rayon'!$A$2:$D$10075,2,FALSE))</f>
        <v/>
      </c>
      <c r="J9549" s="6" t="e">
        <f>VLOOKUP(D9549,'Liste Rayon'!$A$2:$D$10075,3,FALSE)</f>
        <v>#N/A</v>
      </c>
      <c r="K9549" s="6" t="e">
        <f>VLOOKUP(D9549,'Liste Rayon'!$A$2:$D$10075,4,FALSE)</f>
        <v>#N/A</v>
      </c>
      <c r="L9549" s="4">
        <v>1</v>
      </c>
    </row>
    <row r="9550" spans="8:12" x14ac:dyDescent="0.25">
      <c r="H9550" s="7">
        <f t="shared" si="149"/>
        <v>0</v>
      </c>
      <c r="I9550" s="6" t="str">
        <f>IF(B9550="","",VLOOKUP(D9550,'Liste Rayon'!$A$2:$D$10075,2,FALSE))</f>
        <v/>
      </c>
      <c r="J9550" s="6" t="e">
        <f>VLOOKUP(D9550,'Liste Rayon'!$A$2:$D$10075,3,FALSE)</f>
        <v>#N/A</v>
      </c>
      <c r="K9550" s="6" t="e">
        <f>VLOOKUP(D9550,'Liste Rayon'!$A$2:$D$10075,4,FALSE)</f>
        <v>#N/A</v>
      </c>
      <c r="L9550" s="4">
        <v>1</v>
      </c>
    </row>
    <row r="9551" spans="8:12" x14ac:dyDescent="0.25">
      <c r="H9551" s="7">
        <f t="shared" si="149"/>
        <v>0</v>
      </c>
      <c r="I9551" s="6" t="str">
        <f>IF(B9551="","",VLOOKUP(D9551,'Liste Rayon'!$A$2:$D$10075,2,FALSE))</f>
        <v/>
      </c>
      <c r="J9551" s="6" t="e">
        <f>VLOOKUP(D9551,'Liste Rayon'!$A$2:$D$10075,3,FALSE)</f>
        <v>#N/A</v>
      </c>
      <c r="K9551" s="6" t="e">
        <f>VLOOKUP(D9551,'Liste Rayon'!$A$2:$D$10075,4,FALSE)</f>
        <v>#N/A</v>
      </c>
      <c r="L9551" s="4">
        <v>1</v>
      </c>
    </row>
    <row r="9552" spans="8:12" x14ac:dyDescent="0.25">
      <c r="H9552" s="7">
        <f t="shared" si="149"/>
        <v>0</v>
      </c>
      <c r="I9552" s="6" t="str">
        <f>IF(B9552="","",VLOOKUP(D9552,'Liste Rayon'!$A$2:$D$10075,2,FALSE))</f>
        <v/>
      </c>
      <c r="J9552" s="6" t="e">
        <f>VLOOKUP(D9552,'Liste Rayon'!$A$2:$D$10075,3,FALSE)</f>
        <v>#N/A</v>
      </c>
      <c r="K9552" s="6" t="e">
        <f>VLOOKUP(D9552,'Liste Rayon'!$A$2:$D$10075,4,FALSE)</f>
        <v>#N/A</v>
      </c>
      <c r="L9552" s="4">
        <v>1</v>
      </c>
    </row>
    <row r="9553" spans="8:12" x14ac:dyDescent="0.25">
      <c r="H9553" s="7">
        <f t="shared" si="149"/>
        <v>0</v>
      </c>
      <c r="I9553" s="6" t="str">
        <f>IF(B9553="","",VLOOKUP(D9553,'Liste Rayon'!$A$2:$D$10075,2,FALSE))</f>
        <v/>
      </c>
      <c r="J9553" s="6" t="e">
        <f>VLOOKUP(D9553,'Liste Rayon'!$A$2:$D$10075,3,FALSE)</f>
        <v>#N/A</v>
      </c>
      <c r="K9553" s="6" t="e">
        <f>VLOOKUP(D9553,'Liste Rayon'!$A$2:$D$10075,4,FALSE)</f>
        <v>#N/A</v>
      </c>
      <c r="L9553" s="4">
        <v>1</v>
      </c>
    </row>
    <row r="9554" spans="8:12" x14ac:dyDescent="0.25">
      <c r="H9554" s="7">
        <f t="shared" si="149"/>
        <v>0</v>
      </c>
      <c r="I9554" s="6" t="str">
        <f>IF(B9554="","",VLOOKUP(D9554,'Liste Rayon'!$A$2:$D$10075,2,FALSE))</f>
        <v/>
      </c>
      <c r="J9554" s="6" t="e">
        <f>VLOOKUP(D9554,'Liste Rayon'!$A$2:$D$10075,3,FALSE)</f>
        <v>#N/A</v>
      </c>
      <c r="K9554" s="6" t="e">
        <f>VLOOKUP(D9554,'Liste Rayon'!$A$2:$D$10075,4,FALSE)</f>
        <v>#N/A</v>
      </c>
      <c r="L9554" s="4">
        <v>1</v>
      </c>
    </row>
    <row r="9555" spans="8:12" x14ac:dyDescent="0.25">
      <c r="H9555" s="7">
        <f t="shared" si="149"/>
        <v>0</v>
      </c>
      <c r="I9555" s="6" t="str">
        <f>IF(B9555="","",VLOOKUP(D9555,'Liste Rayon'!$A$2:$D$10075,2,FALSE))</f>
        <v/>
      </c>
      <c r="J9555" s="6" t="e">
        <f>VLOOKUP(D9555,'Liste Rayon'!$A$2:$D$10075,3,FALSE)</f>
        <v>#N/A</v>
      </c>
      <c r="K9555" s="6" t="e">
        <f>VLOOKUP(D9555,'Liste Rayon'!$A$2:$D$10075,4,FALSE)</f>
        <v>#N/A</v>
      </c>
      <c r="L9555" s="4">
        <v>1</v>
      </c>
    </row>
    <row r="9556" spans="8:12" x14ac:dyDescent="0.25">
      <c r="H9556" s="7">
        <f t="shared" si="149"/>
        <v>0</v>
      </c>
      <c r="I9556" s="6" t="str">
        <f>IF(B9556="","",VLOOKUP(D9556,'Liste Rayon'!$A$2:$D$10075,2,FALSE))</f>
        <v/>
      </c>
      <c r="J9556" s="6" t="e">
        <f>VLOOKUP(D9556,'Liste Rayon'!$A$2:$D$10075,3,FALSE)</f>
        <v>#N/A</v>
      </c>
      <c r="K9556" s="6" t="e">
        <f>VLOOKUP(D9556,'Liste Rayon'!$A$2:$D$10075,4,FALSE)</f>
        <v>#N/A</v>
      </c>
      <c r="L9556" s="4">
        <v>1</v>
      </c>
    </row>
    <row r="9557" spans="8:12" x14ac:dyDescent="0.25">
      <c r="H9557" s="7">
        <f t="shared" si="149"/>
        <v>0</v>
      </c>
      <c r="I9557" s="6" t="str">
        <f>IF(B9557="","",VLOOKUP(D9557,'Liste Rayon'!$A$2:$D$10075,2,FALSE))</f>
        <v/>
      </c>
      <c r="J9557" s="6" t="e">
        <f>VLOOKUP(D9557,'Liste Rayon'!$A$2:$D$10075,3,FALSE)</f>
        <v>#N/A</v>
      </c>
      <c r="K9557" s="6" t="e">
        <f>VLOOKUP(D9557,'Liste Rayon'!$A$2:$D$10075,4,FALSE)</f>
        <v>#N/A</v>
      </c>
      <c r="L9557" s="4">
        <v>1</v>
      </c>
    </row>
    <row r="9558" spans="8:12" x14ac:dyDescent="0.25">
      <c r="H9558" s="7">
        <f t="shared" si="149"/>
        <v>0</v>
      </c>
      <c r="I9558" s="6" t="str">
        <f>IF(B9558="","",VLOOKUP(D9558,'Liste Rayon'!$A$2:$D$10075,2,FALSE))</f>
        <v/>
      </c>
      <c r="J9558" s="6" t="e">
        <f>VLOOKUP(D9558,'Liste Rayon'!$A$2:$D$10075,3,FALSE)</f>
        <v>#N/A</v>
      </c>
      <c r="K9558" s="6" t="e">
        <f>VLOOKUP(D9558,'Liste Rayon'!$A$2:$D$10075,4,FALSE)</f>
        <v>#N/A</v>
      </c>
      <c r="L9558" s="4">
        <v>1</v>
      </c>
    </row>
    <row r="9559" spans="8:12" x14ac:dyDescent="0.25">
      <c r="H9559" s="7">
        <f t="shared" si="149"/>
        <v>0</v>
      </c>
      <c r="I9559" s="6" t="str">
        <f>IF(B9559="","",VLOOKUP(D9559,'Liste Rayon'!$A$2:$D$10075,2,FALSE))</f>
        <v/>
      </c>
      <c r="J9559" s="6" t="e">
        <f>VLOOKUP(D9559,'Liste Rayon'!$A$2:$D$10075,3,FALSE)</f>
        <v>#N/A</v>
      </c>
      <c r="K9559" s="6" t="e">
        <f>VLOOKUP(D9559,'Liste Rayon'!$A$2:$D$10075,4,FALSE)</f>
        <v>#N/A</v>
      </c>
      <c r="L9559" s="4">
        <v>1</v>
      </c>
    </row>
    <row r="9560" spans="8:12" x14ac:dyDescent="0.25">
      <c r="H9560" s="7">
        <f t="shared" si="149"/>
        <v>0</v>
      </c>
      <c r="I9560" s="6" t="str">
        <f>IF(B9560="","",VLOOKUP(D9560,'Liste Rayon'!$A$2:$D$10075,2,FALSE))</f>
        <v/>
      </c>
      <c r="J9560" s="6" t="e">
        <f>VLOOKUP(D9560,'Liste Rayon'!$A$2:$D$10075,3,FALSE)</f>
        <v>#N/A</v>
      </c>
      <c r="K9560" s="6" t="e">
        <f>VLOOKUP(D9560,'Liste Rayon'!$A$2:$D$10075,4,FALSE)</f>
        <v>#N/A</v>
      </c>
      <c r="L9560" s="4">
        <v>1</v>
      </c>
    </row>
    <row r="9561" spans="8:12" x14ac:dyDescent="0.25">
      <c r="H9561" s="7">
        <f t="shared" si="149"/>
        <v>0</v>
      </c>
      <c r="I9561" s="6" t="str">
        <f>IF(B9561="","",VLOOKUP(D9561,'Liste Rayon'!$A$2:$D$10075,2,FALSE))</f>
        <v/>
      </c>
      <c r="J9561" s="6" t="e">
        <f>VLOOKUP(D9561,'Liste Rayon'!$A$2:$D$10075,3,FALSE)</f>
        <v>#N/A</v>
      </c>
      <c r="K9561" s="6" t="e">
        <f>VLOOKUP(D9561,'Liste Rayon'!$A$2:$D$10075,4,FALSE)</f>
        <v>#N/A</v>
      </c>
      <c r="L9561" s="4">
        <v>1</v>
      </c>
    </row>
    <row r="9562" spans="8:12" x14ac:dyDescent="0.25">
      <c r="H9562" s="7">
        <f t="shared" si="149"/>
        <v>0</v>
      </c>
      <c r="I9562" s="6" t="str">
        <f>IF(B9562="","",VLOOKUP(D9562,'Liste Rayon'!$A$2:$D$10075,2,FALSE))</f>
        <v/>
      </c>
      <c r="J9562" s="6" t="e">
        <f>VLOOKUP(D9562,'Liste Rayon'!$A$2:$D$10075,3,FALSE)</f>
        <v>#N/A</v>
      </c>
      <c r="K9562" s="6" t="e">
        <f>VLOOKUP(D9562,'Liste Rayon'!$A$2:$D$10075,4,FALSE)</f>
        <v>#N/A</v>
      </c>
      <c r="L9562" s="4">
        <v>1</v>
      </c>
    </row>
    <row r="9563" spans="8:12" x14ac:dyDescent="0.25">
      <c r="H9563" s="7">
        <f t="shared" si="149"/>
        <v>0</v>
      </c>
      <c r="I9563" s="6" t="str">
        <f>IF(B9563="","",VLOOKUP(D9563,'Liste Rayon'!$A$2:$D$10075,2,FALSE))</f>
        <v/>
      </c>
      <c r="J9563" s="6" t="e">
        <f>VLOOKUP(D9563,'Liste Rayon'!$A$2:$D$10075,3,FALSE)</f>
        <v>#N/A</v>
      </c>
      <c r="K9563" s="6" t="e">
        <f>VLOOKUP(D9563,'Liste Rayon'!$A$2:$D$10075,4,FALSE)</f>
        <v>#N/A</v>
      </c>
      <c r="L9563" s="4">
        <v>1</v>
      </c>
    </row>
    <row r="9564" spans="8:12" x14ac:dyDescent="0.25">
      <c r="H9564" s="7">
        <f t="shared" si="149"/>
        <v>0</v>
      </c>
      <c r="I9564" s="6" t="str">
        <f>IF(B9564="","",VLOOKUP(D9564,'Liste Rayon'!$A$2:$D$10075,2,FALSE))</f>
        <v/>
      </c>
      <c r="J9564" s="6" t="e">
        <f>VLOOKUP(D9564,'Liste Rayon'!$A$2:$D$10075,3,FALSE)</f>
        <v>#N/A</v>
      </c>
      <c r="K9564" s="6" t="e">
        <f>VLOOKUP(D9564,'Liste Rayon'!$A$2:$D$10075,4,FALSE)</f>
        <v>#N/A</v>
      </c>
      <c r="L9564" s="4">
        <v>1</v>
      </c>
    </row>
    <row r="9565" spans="8:12" x14ac:dyDescent="0.25">
      <c r="H9565" s="7">
        <f t="shared" si="149"/>
        <v>0</v>
      </c>
      <c r="I9565" s="6" t="str">
        <f>IF(B9565="","",VLOOKUP(D9565,'Liste Rayon'!$A$2:$D$10075,2,FALSE))</f>
        <v/>
      </c>
      <c r="J9565" s="6" t="e">
        <f>VLOOKUP(D9565,'Liste Rayon'!$A$2:$D$10075,3,FALSE)</f>
        <v>#N/A</v>
      </c>
      <c r="K9565" s="6" t="e">
        <f>VLOOKUP(D9565,'Liste Rayon'!$A$2:$D$10075,4,FALSE)</f>
        <v>#N/A</v>
      </c>
      <c r="L9565" s="4">
        <v>1</v>
      </c>
    </row>
    <row r="9566" spans="8:12" x14ac:dyDescent="0.25">
      <c r="H9566" s="7">
        <f t="shared" si="149"/>
        <v>0</v>
      </c>
      <c r="I9566" s="6" t="str">
        <f>IF(B9566="","",VLOOKUP(D9566,'Liste Rayon'!$A$2:$D$10075,2,FALSE))</f>
        <v/>
      </c>
      <c r="J9566" s="6" t="e">
        <f>VLOOKUP(D9566,'Liste Rayon'!$A$2:$D$10075,3,FALSE)</f>
        <v>#N/A</v>
      </c>
      <c r="K9566" s="6" t="e">
        <f>VLOOKUP(D9566,'Liste Rayon'!$A$2:$D$10075,4,FALSE)</f>
        <v>#N/A</v>
      </c>
      <c r="L9566" s="4">
        <v>1</v>
      </c>
    </row>
    <row r="9567" spans="8:12" x14ac:dyDescent="0.25">
      <c r="H9567" s="7">
        <f t="shared" si="149"/>
        <v>0</v>
      </c>
      <c r="I9567" s="6" t="str">
        <f>IF(B9567="","",VLOOKUP(D9567,'Liste Rayon'!$A$2:$D$10075,2,FALSE))</f>
        <v/>
      </c>
      <c r="J9567" s="6" t="e">
        <f>VLOOKUP(D9567,'Liste Rayon'!$A$2:$D$10075,3,FALSE)</f>
        <v>#N/A</v>
      </c>
      <c r="K9567" s="6" t="e">
        <f>VLOOKUP(D9567,'Liste Rayon'!$A$2:$D$10075,4,FALSE)</f>
        <v>#N/A</v>
      </c>
      <c r="L9567" s="4">
        <v>1</v>
      </c>
    </row>
    <row r="9568" spans="8:12" x14ac:dyDescent="0.25">
      <c r="H9568" s="7">
        <f t="shared" si="149"/>
        <v>0</v>
      </c>
      <c r="I9568" s="6" t="str">
        <f>IF(B9568="","",VLOOKUP(D9568,'Liste Rayon'!$A$2:$D$10075,2,FALSE))</f>
        <v/>
      </c>
      <c r="J9568" s="6" t="e">
        <f>VLOOKUP(D9568,'Liste Rayon'!$A$2:$D$10075,3,FALSE)</f>
        <v>#N/A</v>
      </c>
      <c r="K9568" s="6" t="e">
        <f>VLOOKUP(D9568,'Liste Rayon'!$A$2:$D$10075,4,FALSE)</f>
        <v>#N/A</v>
      </c>
      <c r="L9568" s="4">
        <v>1</v>
      </c>
    </row>
    <row r="9569" spans="8:12" x14ac:dyDescent="0.25">
      <c r="H9569" s="7">
        <f t="shared" si="149"/>
        <v>0</v>
      </c>
      <c r="I9569" s="6" t="str">
        <f>IF(B9569="","",VLOOKUP(D9569,'Liste Rayon'!$A$2:$D$10075,2,FALSE))</f>
        <v/>
      </c>
      <c r="J9569" s="6" t="e">
        <f>VLOOKUP(D9569,'Liste Rayon'!$A$2:$D$10075,3,FALSE)</f>
        <v>#N/A</v>
      </c>
      <c r="K9569" s="6" t="e">
        <f>VLOOKUP(D9569,'Liste Rayon'!$A$2:$D$10075,4,FALSE)</f>
        <v>#N/A</v>
      </c>
      <c r="L9569" s="4">
        <v>1</v>
      </c>
    </row>
    <row r="9570" spans="8:12" x14ac:dyDescent="0.25">
      <c r="H9570" s="7">
        <f t="shared" si="149"/>
        <v>0</v>
      </c>
      <c r="I9570" s="6" t="str">
        <f>IF(B9570="","",VLOOKUP(D9570,'Liste Rayon'!$A$2:$D$10075,2,FALSE))</f>
        <v/>
      </c>
      <c r="J9570" s="6" t="e">
        <f>VLOOKUP(D9570,'Liste Rayon'!$A$2:$D$10075,3,FALSE)</f>
        <v>#N/A</v>
      </c>
      <c r="K9570" s="6" t="e">
        <f>VLOOKUP(D9570,'Liste Rayon'!$A$2:$D$10075,4,FALSE)</f>
        <v>#N/A</v>
      </c>
      <c r="L9570" s="4">
        <v>1</v>
      </c>
    </row>
    <row r="9571" spans="8:12" x14ac:dyDescent="0.25">
      <c r="H9571" s="7">
        <f t="shared" si="149"/>
        <v>0</v>
      </c>
      <c r="I9571" s="6" t="str">
        <f>IF(B9571="","",VLOOKUP(D9571,'Liste Rayon'!$A$2:$D$10075,2,FALSE))</f>
        <v/>
      </c>
      <c r="J9571" s="6" t="e">
        <f>VLOOKUP(D9571,'Liste Rayon'!$A$2:$D$10075,3,FALSE)</f>
        <v>#N/A</v>
      </c>
      <c r="K9571" s="6" t="e">
        <f>VLOOKUP(D9571,'Liste Rayon'!$A$2:$D$10075,4,FALSE)</f>
        <v>#N/A</v>
      </c>
      <c r="L9571" s="4">
        <v>1</v>
      </c>
    </row>
    <row r="9572" spans="8:12" x14ac:dyDescent="0.25">
      <c r="H9572" s="7">
        <f t="shared" si="149"/>
        <v>0</v>
      </c>
      <c r="I9572" s="6" t="str">
        <f>IF(B9572="","",VLOOKUP(D9572,'Liste Rayon'!$A$2:$D$10075,2,FALSE))</f>
        <v/>
      </c>
      <c r="J9572" s="6" t="e">
        <f>VLOOKUP(D9572,'Liste Rayon'!$A$2:$D$10075,3,FALSE)</f>
        <v>#N/A</v>
      </c>
      <c r="K9572" s="6" t="e">
        <f>VLOOKUP(D9572,'Liste Rayon'!$A$2:$D$10075,4,FALSE)</f>
        <v>#N/A</v>
      </c>
      <c r="L9572" s="4">
        <v>1</v>
      </c>
    </row>
    <row r="9573" spans="8:12" x14ac:dyDescent="0.25">
      <c r="H9573" s="7">
        <f t="shared" si="149"/>
        <v>0</v>
      </c>
      <c r="I9573" s="6" t="str">
        <f>IF(B9573="","",VLOOKUP(D9573,'Liste Rayon'!$A$2:$D$10075,2,FALSE))</f>
        <v/>
      </c>
      <c r="J9573" s="6" t="e">
        <f>VLOOKUP(D9573,'Liste Rayon'!$A$2:$D$10075,3,FALSE)</f>
        <v>#N/A</v>
      </c>
      <c r="K9573" s="6" t="e">
        <f>VLOOKUP(D9573,'Liste Rayon'!$A$2:$D$10075,4,FALSE)</f>
        <v>#N/A</v>
      </c>
      <c r="L9573" s="4">
        <v>1</v>
      </c>
    </row>
    <row r="9574" spans="8:12" x14ac:dyDescent="0.25">
      <c r="H9574" s="7">
        <f t="shared" si="149"/>
        <v>0</v>
      </c>
      <c r="I9574" s="6" t="str">
        <f>IF(B9574="","",VLOOKUP(D9574,'Liste Rayon'!$A$2:$D$10075,2,FALSE))</f>
        <v/>
      </c>
      <c r="J9574" s="6" t="e">
        <f>VLOOKUP(D9574,'Liste Rayon'!$A$2:$D$10075,3,FALSE)</f>
        <v>#N/A</v>
      </c>
      <c r="K9574" s="6" t="e">
        <f>VLOOKUP(D9574,'Liste Rayon'!$A$2:$D$10075,4,FALSE)</f>
        <v>#N/A</v>
      </c>
      <c r="L9574" s="4">
        <v>1</v>
      </c>
    </row>
    <row r="9575" spans="8:12" x14ac:dyDescent="0.25">
      <c r="H9575" s="7">
        <f t="shared" si="149"/>
        <v>0</v>
      </c>
      <c r="I9575" s="6" t="str">
        <f>IF(B9575="","",VLOOKUP(D9575,'Liste Rayon'!$A$2:$D$10075,2,FALSE))</f>
        <v/>
      </c>
      <c r="J9575" s="6" t="e">
        <f>VLOOKUP(D9575,'Liste Rayon'!$A$2:$D$10075,3,FALSE)</f>
        <v>#N/A</v>
      </c>
      <c r="K9575" s="6" t="e">
        <f>VLOOKUP(D9575,'Liste Rayon'!$A$2:$D$10075,4,FALSE)</f>
        <v>#N/A</v>
      </c>
      <c r="L9575" s="4">
        <v>1</v>
      </c>
    </row>
    <row r="9576" spans="8:12" x14ac:dyDescent="0.25">
      <c r="H9576" s="7">
        <f t="shared" si="149"/>
        <v>0</v>
      </c>
      <c r="I9576" s="6" t="str">
        <f>IF(B9576="","",VLOOKUP(D9576,'Liste Rayon'!$A$2:$D$10075,2,FALSE))</f>
        <v/>
      </c>
      <c r="J9576" s="6" t="e">
        <f>VLOOKUP(D9576,'Liste Rayon'!$A$2:$D$10075,3,FALSE)</f>
        <v>#N/A</v>
      </c>
      <c r="K9576" s="6" t="e">
        <f>VLOOKUP(D9576,'Liste Rayon'!$A$2:$D$10075,4,FALSE)</f>
        <v>#N/A</v>
      </c>
      <c r="L9576" s="4">
        <v>1</v>
      </c>
    </row>
    <row r="9577" spans="8:12" x14ac:dyDescent="0.25">
      <c r="H9577" s="7">
        <f t="shared" si="149"/>
        <v>0</v>
      </c>
      <c r="I9577" s="6" t="str">
        <f>IF(B9577="","",VLOOKUP(D9577,'Liste Rayon'!$A$2:$D$10075,2,FALSE))</f>
        <v/>
      </c>
      <c r="J9577" s="6" t="e">
        <f>VLOOKUP(D9577,'Liste Rayon'!$A$2:$D$10075,3,FALSE)</f>
        <v>#N/A</v>
      </c>
      <c r="K9577" s="6" t="e">
        <f>VLOOKUP(D9577,'Liste Rayon'!$A$2:$D$10075,4,FALSE)</f>
        <v>#N/A</v>
      </c>
      <c r="L9577" s="4">
        <v>1</v>
      </c>
    </row>
    <row r="9578" spans="8:12" x14ac:dyDescent="0.25">
      <c r="H9578" s="7">
        <f t="shared" si="149"/>
        <v>0</v>
      </c>
      <c r="I9578" s="6" t="str">
        <f>IF(B9578="","",VLOOKUP(D9578,'Liste Rayon'!$A$2:$D$10075,2,FALSE))</f>
        <v/>
      </c>
      <c r="J9578" s="6" t="e">
        <f>VLOOKUP(D9578,'Liste Rayon'!$A$2:$D$10075,3,FALSE)</f>
        <v>#N/A</v>
      </c>
      <c r="K9578" s="6" t="e">
        <f>VLOOKUP(D9578,'Liste Rayon'!$A$2:$D$10075,4,FALSE)</f>
        <v>#N/A</v>
      </c>
      <c r="L9578" s="4">
        <v>1</v>
      </c>
    </row>
    <row r="9579" spans="8:12" x14ac:dyDescent="0.25">
      <c r="H9579" s="7">
        <f t="shared" si="149"/>
        <v>0</v>
      </c>
      <c r="I9579" s="6" t="str">
        <f>IF(B9579="","",VLOOKUP(D9579,'Liste Rayon'!$A$2:$D$10075,2,FALSE))</f>
        <v/>
      </c>
      <c r="J9579" s="6" t="e">
        <f>VLOOKUP(D9579,'Liste Rayon'!$A$2:$D$10075,3,FALSE)</f>
        <v>#N/A</v>
      </c>
      <c r="K9579" s="6" t="e">
        <f>VLOOKUP(D9579,'Liste Rayon'!$A$2:$D$10075,4,FALSE)</f>
        <v>#N/A</v>
      </c>
      <c r="L9579" s="4">
        <v>1</v>
      </c>
    </row>
    <row r="9580" spans="8:12" x14ac:dyDescent="0.25">
      <c r="H9580" s="7">
        <f t="shared" si="149"/>
        <v>0</v>
      </c>
      <c r="I9580" s="6" t="str">
        <f>IF(B9580="","",VLOOKUP(D9580,'Liste Rayon'!$A$2:$D$10075,2,FALSE))</f>
        <v/>
      </c>
      <c r="J9580" s="6" t="e">
        <f>VLOOKUP(D9580,'Liste Rayon'!$A$2:$D$10075,3,FALSE)</f>
        <v>#N/A</v>
      </c>
      <c r="K9580" s="6" t="e">
        <f>VLOOKUP(D9580,'Liste Rayon'!$A$2:$D$10075,4,FALSE)</f>
        <v>#N/A</v>
      </c>
      <c r="L9580" s="4">
        <v>1</v>
      </c>
    </row>
    <row r="9581" spans="8:12" x14ac:dyDescent="0.25">
      <c r="H9581" s="7">
        <f t="shared" si="149"/>
        <v>0</v>
      </c>
      <c r="I9581" s="6" t="str">
        <f>IF(B9581="","",VLOOKUP(D9581,'Liste Rayon'!$A$2:$D$10075,2,FALSE))</f>
        <v/>
      </c>
      <c r="J9581" s="6" t="e">
        <f>VLOOKUP(D9581,'Liste Rayon'!$A$2:$D$10075,3,FALSE)</f>
        <v>#N/A</v>
      </c>
      <c r="K9581" s="6" t="e">
        <f>VLOOKUP(D9581,'Liste Rayon'!$A$2:$D$10075,4,FALSE)</f>
        <v>#N/A</v>
      </c>
      <c r="L9581" s="4">
        <v>1</v>
      </c>
    </row>
    <row r="9582" spans="8:12" x14ac:dyDescent="0.25">
      <c r="H9582" s="7">
        <f t="shared" si="149"/>
        <v>0</v>
      </c>
      <c r="I9582" s="6" t="str">
        <f>IF(B9582="","",VLOOKUP(D9582,'Liste Rayon'!$A$2:$D$10075,2,FALSE))</f>
        <v/>
      </c>
      <c r="J9582" s="6" t="e">
        <f>VLOOKUP(D9582,'Liste Rayon'!$A$2:$D$10075,3,FALSE)</f>
        <v>#N/A</v>
      </c>
      <c r="K9582" s="6" t="e">
        <f>VLOOKUP(D9582,'Liste Rayon'!$A$2:$D$10075,4,FALSE)</f>
        <v>#N/A</v>
      </c>
      <c r="L9582" s="4">
        <v>1</v>
      </c>
    </row>
    <row r="9583" spans="8:12" x14ac:dyDescent="0.25">
      <c r="H9583" s="7">
        <f t="shared" si="149"/>
        <v>0</v>
      </c>
      <c r="I9583" s="6" t="str">
        <f>IF(B9583="","",VLOOKUP(D9583,'Liste Rayon'!$A$2:$D$10075,2,FALSE))</f>
        <v/>
      </c>
      <c r="J9583" s="6" t="e">
        <f>VLOOKUP(D9583,'Liste Rayon'!$A$2:$D$10075,3,FALSE)</f>
        <v>#N/A</v>
      </c>
      <c r="K9583" s="6" t="e">
        <f>VLOOKUP(D9583,'Liste Rayon'!$A$2:$D$10075,4,FALSE)</f>
        <v>#N/A</v>
      </c>
      <c r="L9583" s="4">
        <v>1</v>
      </c>
    </row>
    <row r="9584" spans="8:12" x14ac:dyDescent="0.25">
      <c r="H9584" s="7">
        <f t="shared" si="149"/>
        <v>0</v>
      </c>
      <c r="I9584" s="6" t="str">
        <f>IF(B9584="","",VLOOKUP(D9584,'Liste Rayon'!$A$2:$D$10075,2,FALSE))</f>
        <v/>
      </c>
      <c r="J9584" s="6" t="e">
        <f>VLOOKUP(D9584,'Liste Rayon'!$A$2:$D$10075,3,FALSE)</f>
        <v>#N/A</v>
      </c>
      <c r="K9584" s="6" t="e">
        <f>VLOOKUP(D9584,'Liste Rayon'!$A$2:$D$10075,4,FALSE)</f>
        <v>#N/A</v>
      </c>
      <c r="L9584" s="4">
        <v>1</v>
      </c>
    </row>
    <row r="9585" spans="8:12" x14ac:dyDescent="0.25">
      <c r="H9585" s="7">
        <f t="shared" si="149"/>
        <v>0</v>
      </c>
      <c r="I9585" s="6" t="str">
        <f>IF(B9585="","",VLOOKUP(D9585,'Liste Rayon'!$A$2:$D$10075,2,FALSE))</f>
        <v/>
      </c>
      <c r="J9585" s="6" t="e">
        <f>VLOOKUP(D9585,'Liste Rayon'!$A$2:$D$10075,3,FALSE)</f>
        <v>#N/A</v>
      </c>
      <c r="K9585" s="6" t="e">
        <f>VLOOKUP(D9585,'Liste Rayon'!$A$2:$D$10075,4,FALSE)</f>
        <v>#N/A</v>
      </c>
      <c r="L9585" s="4">
        <v>1</v>
      </c>
    </row>
    <row r="9586" spans="8:12" x14ac:dyDescent="0.25">
      <c r="H9586" s="7">
        <f t="shared" si="149"/>
        <v>0</v>
      </c>
      <c r="I9586" s="6" t="str">
        <f>IF(B9586="","",VLOOKUP(D9586,'Liste Rayon'!$A$2:$D$10075,2,FALSE))</f>
        <v/>
      </c>
      <c r="J9586" s="6" t="e">
        <f>VLOOKUP(D9586,'Liste Rayon'!$A$2:$D$10075,3,FALSE)</f>
        <v>#N/A</v>
      </c>
      <c r="K9586" s="6" t="e">
        <f>VLOOKUP(D9586,'Liste Rayon'!$A$2:$D$10075,4,FALSE)</f>
        <v>#N/A</v>
      </c>
      <c r="L9586" s="4">
        <v>1</v>
      </c>
    </row>
    <row r="9587" spans="8:12" x14ac:dyDescent="0.25">
      <c r="H9587" s="7">
        <f t="shared" si="149"/>
        <v>0</v>
      </c>
      <c r="I9587" s="6" t="str">
        <f>IF(B9587="","",VLOOKUP(D9587,'Liste Rayon'!$A$2:$D$10075,2,FALSE))</f>
        <v/>
      </c>
      <c r="J9587" s="6" t="e">
        <f>VLOOKUP(D9587,'Liste Rayon'!$A$2:$D$10075,3,FALSE)</f>
        <v>#N/A</v>
      </c>
      <c r="K9587" s="6" t="e">
        <f>VLOOKUP(D9587,'Liste Rayon'!$A$2:$D$10075,4,FALSE)</f>
        <v>#N/A</v>
      </c>
      <c r="L9587" s="4">
        <v>1</v>
      </c>
    </row>
    <row r="9588" spans="8:12" x14ac:dyDescent="0.25">
      <c r="H9588" s="7">
        <f t="shared" si="149"/>
        <v>0</v>
      </c>
      <c r="I9588" s="6" t="str">
        <f>IF(B9588="","",VLOOKUP(D9588,'Liste Rayon'!$A$2:$D$10075,2,FALSE))</f>
        <v/>
      </c>
      <c r="J9588" s="6" t="e">
        <f>VLOOKUP(D9588,'Liste Rayon'!$A$2:$D$10075,3,FALSE)</f>
        <v>#N/A</v>
      </c>
      <c r="K9588" s="6" t="e">
        <f>VLOOKUP(D9588,'Liste Rayon'!$A$2:$D$10075,4,FALSE)</f>
        <v>#N/A</v>
      </c>
      <c r="L9588" s="4">
        <v>1</v>
      </c>
    </row>
    <row r="9589" spans="8:12" x14ac:dyDescent="0.25">
      <c r="H9589" s="7">
        <f t="shared" si="149"/>
        <v>0</v>
      </c>
      <c r="I9589" s="6" t="str">
        <f>IF(B9589="","",VLOOKUP(D9589,'Liste Rayon'!$A$2:$D$10075,2,FALSE))</f>
        <v/>
      </c>
      <c r="J9589" s="6" t="e">
        <f>VLOOKUP(D9589,'Liste Rayon'!$A$2:$D$10075,3,FALSE)</f>
        <v>#N/A</v>
      </c>
      <c r="K9589" s="6" t="e">
        <f>VLOOKUP(D9589,'Liste Rayon'!$A$2:$D$10075,4,FALSE)</f>
        <v>#N/A</v>
      </c>
      <c r="L9589" s="4">
        <v>1</v>
      </c>
    </row>
    <row r="9590" spans="8:12" x14ac:dyDescent="0.25">
      <c r="H9590" s="7">
        <f t="shared" si="149"/>
        <v>0</v>
      </c>
      <c r="I9590" s="6" t="str">
        <f>IF(B9590="","",VLOOKUP(D9590,'Liste Rayon'!$A$2:$D$10075,2,FALSE))</f>
        <v/>
      </c>
      <c r="J9590" s="6" t="e">
        <f>VLOOKUP(D9590,'Liste Rayon'!$A$2:$D$10075,3,FALSE)</f>
        <v>#N/A</v>
      </c>
      <c r="K9590" s="6" t="e">
        <f>VLOOKUP(D9590,'Liste Rayon'!$A$2:$D$10075,4,FALSE)</f>
        <v>#N/A</v>
      </c>
      <c r="L9590" s="4">
        <v>1</v>
      </c>
    </row>
    <row r="9591" spans="8:12" x14ac:dyDescent="0.25">
      <c r="H9591" s="7">
        <f t="shared" si="149"/>
        <v>0</v>
      </c>
      <c r="I9591" s="6" t="str">
        <f>IF(B9591="","",VLOOKUP(D9591,'Liste Rayon'!$A$2:$D$10075,2,FALSE))</f>
        <v/>
      </c>
      <c r="J9591" s="6" t="e">
        <f>VLOOKUP(D9591,'Liste Rayon'!$A$2:$D$10075,3,FALSE)</f>
        <v>#N/A</v>
      </c>
      <c r="K9591" s="6" t="e">
        <f>VLOOKUP(D9591,'Liste Rayon'!$A$2:$D$10075,4,FALSE)</f>
        <v>#N/A</v>
      </c>
      <c r="L9591" s="4">
        <v>1</v>
      </c>
    </row>
    <row r="9592" spans="8:12" x14ac:dyDescent="0.25">
      <c r="H9592" s="7">
        <f t="shared" si="149"/>
        <v>0</v>
      </c>
      <c r="I9592" s="6" t="str">
        <f>IF(B9592="","",VLOOKUP(D9592,'Liste Rayon'!$A$2:$D$10075,2,FALSE))</f>
        <v/>
      </c>
      <c r="J9592" s="6" t="e">
        <f>VLOOKUP(D9592,'Liste Rayon'!$A$2:$D$10075,3,FALSE)</f>
        <v>#N/A</v>
      </c>
      <c r="K9592" s="6" t="e">
        <f>VLOOKUP(D9592,'Liste Rayon'!$A$2:$D$10075,4,FALSE)</f>
        <v>#N/A</v>
      </c>
      <c r="L9592" s="4">
        <v>1</v>
      </c>
    </row>
    <row r="9593" spans="8:12" x14ac:dyDescent="0.25">
      <c r="H9593" s="7">
        <f t="shared" si="149"/>
        <v>0</v>
      </c>
      <c r="I9593" s="6" t="str">
        <f>IF(B9593="","",VLOOKUP(D9593,'Liste Rayon'!$A$2:$D$10075,2,FALSE))</f>
        <v/>
      </c>
      <c r="J9593" s="6" t="e">
        <f>VLOOKUP(D9593,'Liste Rayon'!$A$2:$D$10075,3,FALSE)</f>
        <v>#N/A</v>
      </c>
      <c r="K9593" s="6" t="e">
        <f>VLOOKUP(D9593,'Liste Rayon'!$A$2:$D$10075,4,FALSE)</f>
        <v>#N/A</v>
      </c>
      <c r="L9593" s="4">
        <v>1</v>
      </c>
    </row>
    <row r="9594" spans="8:12" x14ac:dyDescent="0.25">
      <c r="H9594" s="7">
        <f t="shared" si="149"/>
        <v>0</v>
      </c>
      <c r="I9594" s="6" t="str">
        <f>IF(B9594="","",VLOOKUP(D9594,'Liste Rayon'!$A$2:$D$10075,2,FALSE))</f>
        <v/>
      </c>
      <c r="J9594" s="6" t="e">
        <f>VLOOKUP(D9594,'Liste Rayon'!$A$2:$D$10075,3,FALSE)</f>
        <v>#N/A</v>
      </c>
      <c r="K9594" s="6" t="e">
        <f>VLOOKUP(D9594,'Liste Rayon'!$A$2:$D$10075,4,FALSE)</f>
        <v>#N/A</v>
      </c>
      <c r="L9594" s="4">
        <v>1</v>
      </c>
    </row>
    <row r="9595" spans="8:12" x14ac:dyDescent="0.25">
      <c r="H9595" s="7">
        <f t="shared" si="149"/>
        <v>0</v>
      </c>
      <c r="I9595" s="6" t="str">
        <f>IF(B9595="","",VLOOKUP(D9595,'Liste Rayon'!$A$2:$D$10075,2,FALSE))</f>
        <v/>
      </c>
      <c r="J9595" s="6" t="e">
        <f>VLOOKUP(D9595,'Liste Rayon'!$A$2:$D$10075,3,FALSE)</f>
        <v>#N/A</v>
      </c>
      <c r="K9595" s="6" t="e">
        <f>VLOOKUP(D9595,'Liste Rayon'!$A$2:$D$10075,4,FALSE)</f>
        <v>#N/A</v>
      </c>
      <c r="L9595" s="4">
        <v>1</v>
      </c>
    </row>
    <row r="9596" spans="8:12" x14ac:dyDescent="0.25">
      <c r="H9596" s="7">
        <f t="shared" si="149"/>
        <v>0</v>
      </c>
      <c r="I9596" s="6" t="str">
        <f>IF(B9596="","",VLOOKUP(D9596,'Liste Rayon'!$A$2:$D$10075,2,FALSE))</f>
        <v/>
      </c>
      <c r="J9596" s="6" t="e">
        <f>VLOOKUP(D9596,'Liste Rayon'!$A$2:$D$10075,3,FALSE)</f>
        <v>#N/A</v>
      </c>
      <c r="K9596" s="6" t="e">
        <f>VLOOKUP(D9596,'Liste Rayon'!$A$2:$D$10075,4,FALSE)</f>
        <v>#N/A</v>
      </c>
      <c r="L9596" s="4">
        <v>1</v>
      </c>
    </row>
    <row r="9597" spans="8:12" x14ac:dyDescent="0.25">
      <c r="H9597" s="7">
        <f t="shared" si="149"/>
        <v>0</v>
      </c>
      <c r="I9597" s="6" t="str">
        <f>IF(B9597="","",VLOOKUP(D9597,'Liste Rayon'!$A$2:$D$10075,2,FALSE))</f>
        <v/>
      </c>
      <c r="J9597" s="6" t="e">
        <f>VLOOKUP(D9597,'Liste Rayon'!$A$2:$D$10075,3,FALSE)</f>
        <v>#N/A</v>
      </c>
      <c r="K9597" s="6" t="e">
        <f>VLOOKUP(D9597,'Liste Rayon'!$A$2:$D$10075,4,FALSE)</f>
        <v>#N/A</v>
      </c>
      <c r="L9597" s="4">
        <v>1</v>
      </c>
    </row>
    <row r="9598" spans="8:12" x14ac:dyDescent="0.25">
      <c r="H9598" s="7">
        <f t="shared" si="149"/>
        <v>0</v>
      </c>
      <c r="I9598" s="6" t="str">
        <f>IF(B9598="","",VLOOKUP(D9598,'Liste Rayon'!$A$2:$D$10075,2,FALSE))</f>
        <v/>
      </c>
      <c r="J9598" s="6" t="e">
        <f>VLOOKUP(D9598,'Liste Rayon'!$A$2:$D$10075,3,FALSE)</f>
        <v>#N/A</v>
      </c>
      <c r="K9598" s="6" t="e">
        <f>VLOOKUP(D9598,'Liste Rayon'!$A$2:$D$10075,4,FALSE)</f>
        <v>#N/A</v>
      </c>
      <c r="L9598" s="4">
        <v>1</v>
      </c>
    </row>
    <row r="9599" spans="8:12" x14ac:dyDescent="0.25">
      <c r="H9599" s="7">
        <f t="shared" si="149"/>
        <v>0</v>
      </c>
      <c r="I9599" s="6" t="str">
        <f>IF(B9599="","",VLOOKUP(D9599,'Liste Rayon'!$A$2:$D$10075,2,FALSE))</f>
        <v/>
      </c>
      <c r="J9599" s="6" t="e">
        <f>VLOOKUP(D9599,'Liste Rayon'!$A$2:$D$10075,3,FALSE)</f>
        <v>#N/A</v>
      </c>
      <c r="K9599" s="6" t="e">
        <f>VLOOKUP(D9599,'Liste Rayon'!$A$2:$D$10075,4,FALSE)</f>
        <v>#N/A</v>
      </c>
      <c r="L9599" s="4">
        <v>1</v>
      </c>
    </row>
    <row r="9600" spans="8:12" x14ac:dyDescent="0.25">
      <c r="H9600" s="7">
        <f t="shared" si="149"/>
        <v>0</v>
      </c>
      <c r="I9600" s="6" t="str">
        <f>IF(B9600="","",VLOOKUP(D9600,'Liste Rayon'!$A$2:$D$10075,2,FALSE))</f>
        <v/>
      </c>
      <c r="J9600" s="6" t="e">
        <f>VLOOKUP(D9600,'Liste Rayon'!$A$2:$D$10075,3,FALSE)</f>
        <v>#N/A</v>
      </c>
      <c r="K9600" s="6" t="e">
        <f>VLOOKUP(D9600,'Liste Rayon'!$A$2:$D$10075,4,FALSE)</f>
        <v>#N/A</v>
      </c>
      <c r="L9600" s="4">
        <v>1</v>
      </c>
    </row>
    <row r="9601" spans="8:12" x14ac:dyDescent="0.25">
      <c r="H9601" s="7">
        <f t="shared" si="149"/>
        <v>0</v>
      </c>
      <c r="I9601" s="6" t="str">
        <f>IF(B9601="","",VLOOKUP(D9601,'Liste Rayon'!$A$2:$D$10075,2,FALSE))</f>
        <v/>
      </c>
      <c r="J9601" s="6" t="e">
        <f>VLOOKUP(D9601,'Liste Rayon'!$A$2:$D$10075,3,FALSE)</f>
        <v>#N/A</v>
      </c>
      <c r="K9601" s="6" t="e">
        <f>VLOOKUP(D9601,'Liste Rayon'!$A$2:$D$10075,4,FALSE)</f>
        <v>#N/A</v>
      </c>
      <c r="L9601" s="4">
        <v>1</v>
      </c>
    </row>
    <row r="9602" spans="8:12" x14ac:dyDescent="0.25">
      <c r="H9602" s="7">
        <f t="shared" ref="H9602:H9665" si="150">+G9602-E9602</f>
        <v>0</v>
      </c>
      <c r="I9602" s="6" t="str">
        <f>IF(B9602="","",VLOOKUP(D9602,'Liste Rayon'!$A$2:$D$10075,2,FALSE))</f>
        <v/>
      </c>
      <c r="J9602" s="6" t="e">
        <f>VLOOKUP(D9602,'Liste Rayon'!$A$2:$D$10075,3,FALSE)</f>
        <v>#N/A</v>
      </c>
      <c r="K9602" s="6" t="e">
        <f>VLOOKUP(D9602,'Liste Rayon'!$A$2:$D$10075,4,FALSE)</f>
        <v>#N/A</v>
      </c>
      <c r="L9602" s="4">
        <v>1</v>
      </c>
    </row>
    <row r="9603" spans="8:12" x14ac:dyDescent="0.25">
      <c r="H9603" s="7">
        <f t="shared" si="150"/>
        <v>0</v>
      </c>
      <c r="I9603" s="6" t="str">
        <f>IF(B9603="","",VLOOKUP(D9603,'Liste Rayon'!$A$2:$D$10075,2,FALSE))</f>
        <v/>
      </c>
      <c r="J9603" s="6" t="e">
        <f>VLOOKUP(D9603,'Liste Rayon'!$A$2:$D$10075,3,FALSE)</f>
        <v>#N/A</v>
      </c>
      <c r="K9603" s="6" t="e">
        <f>VLOOKUP(D9603,'Liste Rayon'!$A$2:$D$10075,4,FALSE)</f>
        <v>#N/A</v>
      </c>
      <c r="L9603" s="4">
        <v>1</v>
      </c>
    </row>
    <row r="9604" spans="8:12" x14ac:dyDescent="0.25">
      <c r="H9604" s="7">
        <f t="shared" si="150"/>
        <v>0</v>
      </c>
      <c r="I9604" s="6" t="str">
        <f>IF(B9604="","",VLOOKUP(D9604,'Liste Rayon'!$A$2:$D$10075,2,FALSE))</f>
        <v/>
      </c>
      <c r="J9604" s="6" t="e">
        <f>VLOOKUP(D9604,'Liste Rayon'!$A$2:$D$10075,3,FALSE)</f>
        <v>#N/A</v>
      </c>
      <c r="K9604" s="6" t="e">
        <f>VLOOKUP(D9604,'Liste Rayon'!$A$2:$D$10075,4,FALSE)</f>
        <v>#N/A</v>
      </c>
      <c r="L9604" s="4">
        <v>1</v>
      </c>
    </row>
    <row r="9605" spans="8:12" x14ac:dyDescent="0.25">
      <c r="H9605" s="7">
        <f t="shared" si="150"/>
        <v>0</v>
      </c>
      <c r="I9605" s="6" t="str">
        <f>IF(B9605="","",VLOOKUP(D9605,'Liste Rayon'!$A$2:$D$10075,2,FALSE))</f>
        <v/>
      </c>
      <c r="J9605" s="6" t="e">
        <f>VLOOKUP(D9605,'Liste Rayon'!$A$2:$D$10075,3,FALSE)</f>
        <v>#N/A</v>
      </c>
      <c r="K9605" s="6" t="e">
        <f>VLOOKUP(D9605,'Liste Rayon'!$A$2:$D$10075,4,FALSE)</f>
        <v>#N/A</v>
      </c>
      <c r="L9605" s="4">
        <v>1</v>
      </c>
    </row>
    <row r="9606" spans="8:12" x14ac:dyDescent="0.25">
      <c r="H9606" s="7">
        <f t="shared" si="150"/>
        <v>0</v>
      </c>
      <c r="I9606" s="6" t="str">
        <f>IF(B9606="","",VLOOKUP(D9606,'Liste Rayon'!$A$2:$D$10075,2,FALSE))</f>
        <v/>
      </c>
      <c r="J9606" s="6" t="e">
        <f>VLOOKUP(D9606,'Liste Rayon'!$A$2:$D$10075,3,FALSE)</f>
        <v>#N/A</v>
      </c>
      <c r="K9606" s="6" t="e">
        <f>VLOOKUP(D9606,'Liste Rayon'!$A$2:$D$10075,4,FALSE)</f>
        <v>#N/A</v>
      </c>
      <c r="L9606" s="4">
        <v>1</v>
      </c>
    </row>
    <row r="9607" spans="8:12" x14ac:dyDescent="0.25">
      <c r="H9607" s="7">
        <f t="shared" si="150"/>
        <v>0</v>
      </c>
      <c r="I9607" s="6" t="str">
        <f>IF(B9607="","",VLOOKUP(D9607,'Liste Rayon'!$A$2:$D$10075,2,FALSE))</f>
        <v/>
      </c>
      <c r="J9607" s="6" t="e">
        <f>VLOOKUP(D9607,'Liste Rayon'!$A$2:$D$10075,3,FALSE)</f>
        <v>#N/A</v>
      </c>
      <c r="K9607" s="6" t="e">
        <f>VLOOKUP(D9607,'Liste Rayon'!$A$2:$D$10075,4,FALSE)</f>
        <v>#N/A</v>
      </c>
      <c r="L9607" s="4">
        <v>1</v>
      </c>
    </row>
    <row r="9608" spans="8:12" x14ac:dyDescent="0.25">
      <c r="H9608" s="7">
        <f t="shared" si="150"/>
        <v>0</v>
      </c>
      <c r="I9608" s="6" t="str">
        <f>IF(B9608="","",VLOOKUP(D9608,'Liste Rayon'!$A$2:$D$10075,2,FALSE))</f>
        <v/>
      </c>
      <c r="J9608" s="6" t="e">
        <f>VLOOKUP(D9608,'Liste Rayon'!$A$2:$D$10075,3,FALSE)</f>
        <v>#N/A</v>
      </c>
      <c r="K9608" s="6" t="e">
        <f>VLOOKUP(D9608,'Liste Rayon'!$A$2:$D$10075,4,FALSE)</f>
        <v>#N/A</v>
      </c>
      <c r="L9608" s="4">
        <v>1</v>
      </c>
    </row>
    <row r="9609" spans="8:12" x14ac:dyDescent="0.25">
      <c r="H9609" s="7">
        <f t="shared" si="150"/>
        <v>0</v>
      </c>
      <c r="I9609" s="6" t="str">
        <f>IF(B9609="","",VLOOKUP(D9609,'Liste Rayon'!$A$2:$D$10075,2,FALSE))</f>
        <v/>
      </c>
      <c r="J9609" s="6" t="e">
        <f>VLOOKUP(D9609,'Liste Rayon'!$A$2:$D$10075,3,FALSE)</f>
        <v>#N/A</v>
      </c>
      <c r="K9609" s="6" t="e">
        <f>VLOOKUP(D9609,'Liste Rayon'!$A$2:$D$10075,4,FALSE)</f>
        <v>#N/A</v>
      </c>
      <c r="L9609" s="4">
        <v>1</v>
      </c>
    </row>
    <row r="9610" spans="8:12" x14ac:dyDescent="0.25">
      <c r="H9610" s="7">
        <f t="shared" si="150"/>
        <v>0</v>
      </c>
      <c r="I9610" s="6" t="str">
        <f>IF(B9610="","",VLOOKUP(D9610,'Liste Rayon'!$A$2:$D$10075,2,FALSE))</f>
        <v/>
      </c>
      <c r="J9610" s="6" t="e">
        <f>VLOOKUP(D9610,'Liste Rayon'!$A$2:$D$10075,3,FALSE)</f>
        <v>#N/A</v>
      </c>
      <c r="K9610" s="6" t="e">
        <f>VLOOKUP(D9610,'Liste Rayon'!$A$2:$D$10075,4,FALSE)</f>
        <v>#N/A</v>
      </c>
      <c r="L9610" s="4">
        <v>1</v>
      </c>
    </row>
    <row r="9611" spans="8:12" x14ac:dyDescent="0.25">
      <c r="H9611" s="7">
        <f t="shared" si="150"/>
        <v>0</v>
      </c>
      <c r="I9611" s="6" t="str">
        <f>IF(B9611="","",VLOOKUP(D9611,'Liste Rayon'!$A$2:$D$10075,2,FALSE))</f>
        <v/>
      </c>
      <c r="J9611" s="6" t="e">
        <f>VLOOKUP(D9611,'Liste Rayon'!$A$2:$D$10075,3,FALSE)</f>
        <v>#N/A</v>
      </c>
      <c r="K9611" s="6" t="e">
        <f>VLOOKUP(D9611,'Liste Rayon'!$A$2:$D$10075,4,FALSE)</f>
        <v>#N/A</v>
      </c>
      <c r="L9611" s="4">
        <v>1</v>
      </c>
    </row>
    <row r="9612" spans="8:12" x14ac:dyDescent="0.25">
      <c r="H9612" s="7">
        <f t="shared" si="150"/>
        <v>0</v>
      </c>
      <c r="I9612" s="6" t="str">
        <f>IF(B9612="","",VLOOKUP(D9612,'Liste Rayon'!$A$2:$D$10075,2,FALSE))</f>
        <v/>
      </c>
      <c r="J9612" s="6" t="e">
        <f>VLOOKUP(D9612,'Liste Rayon'!$A$2:$D$10075,3,FALSE)</f>
        <v>#N/A</v>
      </c>
      <c r="K9612" s="6" t="e">
        <f>VLOOKUP(D9612,'Liste Rayon'!$A$2:$D$10075,4,FALSE)</f>
        <v>#N/A</v>
      </c>
      <c r="L9612" s="4">
        <v>1</v>
      </c>
    </row>
    <row r="9613" spans="8:12" x14ac:dyDescent="0.25">
      <c r="H9613" s="7">
        <f t="shared" si="150"/>
        <v>0</v>
      </c>
      <c r="I9613" s="6" t="str">
        <f>IF(B9613="","",VLOOKUP(D9613,'Liste Rayon'!$A$2:$D$10075,2,FALSE))</f>
        <v/>
      </c>
      <c r="J9613" s="6" t="e">
        <f>VLOOKUP(D9613,'Liste Rayon'!$A$2:$D$10075,3,FALSE)</f>
        <v>#N/A</v>
      </c>
      <c r="K9613" s="6" t="e">
        <f>VLOOKUP(D9613,'Liste Rayon'!$A$2:$D$10075,4,FALSE)</f>
        <v>#N/A</v>
      </c>
      <c r="L9613" s="4">
        <v>1</v>
      </c>
    </row>
    <row r="9614" spans="8:12" x14ac:dyDescent="0.25">
      <c r="H9614" s="7">
        <f t="shared" si="150"/>
        <v>0</v>
      </c>
      <c r="I9614" s="6" t="str">
        <f>IF(B9614="","",VLOOKUP(D9614,'Liste Rayon'!$A$2:$D$10075,2,FALSE))</f>
        <v/>
      </c>
      <c r="J9614" s="6" t="e">
        <f>VLOOKUP(D9614,'Liste Rayon'!$A$2:$D$10075,3,FALSE)</f>
        <v>#N/A</v>
      </c>
      <c r="K9614" s="6" t="e">
        <f>VLOOKUP(D9614,'Liste Rayon'!$A$2:$D$10075,4,FALSE)</f>
        <v>#N/A</v>
      </c>
      <c r="L9614" s="4">
        <v>1</v>
      </c>
    </row>
    <row r="9615" spans="8:12" x14ac:dyDescent="0.25">
      <c r="H9615" s="7">
        <f t="shared" si="150"/>
        <v>0</v>
      </c>
      <c r="I9615" s="6" t="str">
        <f>IF(B9615="","",VLOOKUP(D9615,'Liste Rayon'!$A$2:$D$10075,2,FALSE))</f>
        <v/>
      </c>
      <c r="J9615" s="6" t="e">
        <f>VLOOKUP(D9615,'Liste Rayon'!$A$2:$D$10075,3,FALSE)</f>
        <v>#N/A</v>
      </c>
      <c r="K9615" s="6" t="e">
        <f>VLOOKUP(D9615,'Liste Rayon'!$A$2:$D$10075,4,FALSE)</f>
        <v>#N/A</v>
      </c>
      <c r="L9615" s="4">
        <v>1</v>
      </c>
    </row>
    <row r="9616" spans="8:12" x14ac:dyDescent="0.25">
      <c r="H9616" s="7">
        <f t="shared" si="150"/>
        <v>0</v>
      </c>
      <c r="I9616" s="6" t="str">
        <f>IF(B9616="","",VLOOKUP(D9616,'Liste Rayon'!$A$2:$D$10075,2,FALSE))</f>
        <v/>
      </c>
      <c r="J9616" s="6" t="e">
        <f>VLOOKUP(D9616,'Liste Rayon'!$A$2:$D$10075,3,FALSE)</f>
        <v>#N/A</v>
      </c>
      <c r="K9616" s="6" t="e">
        <f>VLOOKUP(D9616,'Liste Rayon'!$A$2:$D$10075,4,FALSE)</f>
        <v>#N/A</v>
      </c>
      <c r="L9616" s="4">
        <v>1</v>
      </c>
    </row>
    <row r="9617" spans="8:12" x14ac:dyDescent="0.25">
      <c r="H9617" s="7">
        <f t="shared" si="150"/>
        <v>0</v>
      </c>
      <c r="I9617" s="6" t="str">
        <f>IF(B9617="","",VLOOKUP(D9617,'Liste Rayon'!$A$2:$D$10075,2,FALSE))</f>
        <v/>
      </c>
      <c r="J9617" s="6" t="e">
        <f>VLOOKUP(D9617,'Liste Rayon'!$A$2:$D$10075,3,FALSE)</f>
        <v>#N/A</v>
      </c>
      <c r="K9617" s="6" t="e">
        <f>VLOOKUP(D9617,'Liste Rayon'!$A$2:$D$10075,4,FALSE)</f>
        <v>#N/A</v>
      </c>
      <c r="L9617" s="4">
        <v>1</v>
      </c>
    </row>
    <row r="9618" spans="8:12" x14ac:dyDescent="0.25">
      <c r="H9618" s="7">
        <f t="shared" si="150"/>
        <v>0</v>
      </c>
      <c r="I9618" s="6" t="str">
        <f>IF(B9618="","",VLOOKUP(D9618,'Liste Rayon'!$A$2:$D$10075,2,FALSE))</f>
        <v/>
      </c>
      <c r="J9618" s="6" t="e">
        <f>VLOOKUP(D9618,'Liste Rayon'!$A$2:$D$10075,3,FALSE)</f>
        <v>#N/A</v>
      </c>
      <c r="K9618" s="6" t="e">
        <f>VLOOKUP(D9618,'Liste Rayon'!$A$2:$D$10075,4,FALSE)</f>
        <v>#N/A</v>
      </c>
      <c r="L9618" s="4">
        <v>1</v>
      </c>
    </row>
    <row r="9619" spans="8:12" x14ac:dyDescent="0.25">
      <c r="H9619" s="7">
        <f t="shared" si="150"/>
        <v>0</v>
      </c>
      <c r="I9619" s="6" t="str">
        <f>IF(B9619="","",VLOOKUP(D9619,'Liste Rayon'!$A$2:$D$10075,2,FALSE))</f>
        <v/>
      </c>
      <c r="J9619" s="6" t="e">
        <f>VLOOKUP(D9619,'Liste Rayon'!$A$2:$D$10075,3,FALSE)</f>
        <v>#N/A</v>
      </c>
      <c r="K9619" s="6" t="e">
        <f>VLOOKUP(D9619,'Liste Rayon'!$A$2:$D$10075,4,FALSE)</f>
        <v>#N/A</v>
      </c>
      <c r="L9619" s="4">
        <v>1</v>
      </c>
    </row>
    <row r="9620" spans="8:12" x14ac:dyDescent="0.25">
      <c r="H9620" s="7">
        <f t="shared" si="150"/>
        <v>0</v>
      </c>
      <c r="I9620" s="6" t="str">
        <f>IF(B9620="","",VLOOKUP(D9620,'Liste Rayon'!$A$2:$D$10075,2,FALSE))</f>
        <v/>
      </c>
      <c r="J9620" s="6" t="e">
        <f>VLOOKUP(D9620,'Liste Rayon'!$A$2:$D$10075,3,FALSE)</f>
        <v>#N/A</v>
      </c>
      <c r="K9620" s="6" t="e">
        <f>VLOOKUP(D9620,'Liste Rayon'!$A$2:$D$10075,4,FALSE)</f>
        <v>#N/A</v>
      </c>
      <c r="L9620" s="4">
        <v>1</v>
      </c>
    </row>
    <row r="9621" spans="8:12" x14ac:dyDescent="0.25">
      <c r="H9621" s="7">
        <f t="shared" si="150"/>
        <v>0</v>
      </c>
      <c r="I9621" s="6" t="str">
        <f>IF(B9621="","",VLOOKUP(D9621,'Liste Rayon'!$A$2:$D$10075,2,FALSE))</f>
        <v/>
      </c>
      <c r="J9621" s="6" t="e">
        <f>VLOOKUP(D9621,'Liste Rayon'!$A$2:$D$10075,3,FALSE)</f>
        <v>#N/A</v>
      </c>
      <c r="K9621" s="6" t="e">
        <f>VLOOKUP(D9621,'Liste Rayon'!$A$2:$D$10075,4,FALSE)</f>
        <v>#N/A</v>
      </c>
      <c r="L9621" s="4">
        <v>1</v>
      </c>
    </row>
    <row r="9622" spans="8:12" x14ac:dyDescent="0.25">
      <c r="H9622" s="7">
        <f t="shared" si="150"/>
        <v>0</v>
      </c>
      <c r="I9622" s="6" t="str">
        <f>IF(B9622="","",VLOOKUP(D9622,'Liste Rayon'!$A$2:$D$10075,2,FALSE))</f>
        <v/>
      </c>
      <c r="J9622" s="6" t="e">
        <f>VLOOKUP(D9622,'Liste Rayon'!$A$2:$D$10075,3,FALSE)</f>
        <v>#N/A</v>
      </c>
      <c r="K9622" s="6" t="e">
        <f>VLOOKUP(D9622,'Liste Rayon'!$A$2:$D$10075,4,FALSE)</f>
        <v>#N/A</v>
      </c>
      <c r="L9622" s="4">
        <v>1</v>
      </c>
    </row>
    <row r="9623" spans="8:12" x14ac:dyDescent="0.25">
      <c r="H9623" s="7">
        <f t="shared" si="150"/>
        <v>0</v>
      </c>
      <c r="I9623" s="6" t="str">
        <f>IF(B9623="","",VLOOKUP(D9623,'Liste Rayon'!$A$2:$D$10075,2,FALSE))</f>
        <v/>
      </c>
      <c r="J9623" s="6" t="e">
        <f>VLOOKUP(D9623,'Liste Rayon'!$A$2:$D$10075,3,FALSE)</f>
        <v>#N/A</v>
      </c>
      <c r="K9623" s="6" t="e">
        <f>VLOOKUP(D9623,'Liste Rayon'!$A$2:$D$10075,4,FALSE)</f>
        <v>#N/A</v>
      </c>
      <c r="L9623" s="4">
        <v>1</v>
      </c>
    </row>
    <row r="9624" spans="8:12" x14ac:dyDescent="0.25">
      <c r="H9624" s="7">
        <f t="shared" si="150"/>
        <v>0</v>
      </c>
      <c r="I9624" s="6" t="str">
        <f>IF(B9624="","",VLOOKUP(D9624,'Liste Rayon'!$A$2:$D$10075,2,FALSE))</f>
        <v/>
      </c>
      <c r="J9624" s="6" t="e">
        <f>VLOOKUP(D9624,'Liste Rayon'!$A$2:$D$10075,3,FALSE)</f>
        <v>#N/A</v>
      </c>
      <c r="K9624" s="6" t="e">
        <f>VLOOKUP(D9624,'Liste Rayon'!$A$2:$D$10075,4,FALSE)</f>
        <v>#N/A</v>
      </c>
      <c r="L9624" s="4">
        <v>1</v>
      </c>
    </row>
    <row r="9625" spans="8:12" x14ac:dyDescent="0.25">
      <c r="H9625" s="7">
        <f t="shared" si="150"/>
        <v>0</v>
      </c>
      <c r="I9625" s="6" t="str">
        <f>IF(B9625="","",VLOOKUP(D9625,'Liste Rayon'!$A$2:$D$10075,2,FALSE))</f>
        <v/>
      </c>
      <c r="J9625" s="6" t="e">
        <f>VLOOKUP(D9625,'Liste Rayon'!$A$2:$D$10075,3,FALSE)</f>
        <v>#N/A</v>
      </c>
      <c r="K9625" s="6" t="e">
        <f>VLOOKUP(D9625,'Liste Rayon'!$A$2:$D$10075,4,FALSE)</f>
        <v>#N/A</v>
      </c>
      <c r="L9625" s="4">
        <v>1</v>
      </c>
    </row>
    <row r="9626" spans="8:12" x14ac:dyDescent="0.25">
      <c r="H9626" s="7">
        <f t="shared" si="150"/>
        <v>0</v>
      </c>
      <c r="I9626" s="6" t="str">
        <f>IF(B9626="","",VLOOKUP(D9626,'Liste Rayon'!$A$2:$D$10075,2,FALSE))</f>
        <v/>
      </c>
      <c r="J9626" s="6" t="e">
        <f>VLOOKUP(D9626,'Liste Rayon'!$A$2:$D$10075,3,FALSE)</f>
        <v>#N/A</v>
      </c>
      <c r="K9626" s="6" t="e">
        <f>VLOOKUP(D9626,'Liste Rayon'!$A$2:$D$10075,4,FALSE)</f>
        <v>#N/A</v>
      </c>
      <c r="L9626" s="4">
        <v>1</v>
      </c>
    </row>
    <row r="9627" spans="8:12" x14ac:dyDescent="0.25">
      <c r="H9627" s="7">
        <f t="shared" si="150"/>
        <v>0</v>
      </c>
      <c r="I9627" s="6" t="str">
        <f>IF(B9627="","",VLOOKUP(D9627,'Liste Rayon'!$A$2:$D$10075,2,FALSE))</f>
        <v/>
      </c>
      <c r="J9627" s="6" t="e">
        <f>VLOOKUP(D9627,'Liste Rayon'!$A$2:$D$10075,3,FALSE)</f>
        <v>#N/A</v>
      </c>
      <c r="K9627" s="6" t="e">
        <f>VLOOKUP(D9627,'Liste Rayon'!$A$2:$D$10075,4,FALSE)</f>
        <v>#N/A</v>
      </c>
      <c r="L9627" s="4">
        <v>1</v>
      </c>
    </row>
    <row r="9628" spans="8:12" x14ac:dyDescent="0.25">
      <c r="H9628" s="7">
        <f t="shared" si="150"/>
        <v>0</v>
      </c>
      <c r="I9628" s="6" t="str">
        <f>IF(B9628="","",VLOOKUP(D9628,'Liste Rayon'!$A$2:$D$10075,2,FALSE))</f>
        <v/>
      </c>
      <c r="J9628" s="6" t="e">
        <f>VLOOKUP(D9628,'Liste Rayon'!$A$2:$D$10075,3,FALSE)</f>
        <v>#N/A</v>
      </c>
      <c r="K9628" s="6" t="e">
        <f>VLOOKUP(D9628,'Liste Rayon'!$A$2:$D$10075,4,FALSE)</f>
        <v>#N/A</v>
      </c>
      <c r="L9628" s="4">
        <v>1</v>
      </c>
    </row>
    <row r="9629" spans="8:12" x14ac:dyDescent="0.25">
      <c r="H9629" s="7">
        <f t="shared" si="150"/>
        <v>0</v>
      </c>
      <c r="I9629" s="6" t="str">
        <f>IF(B9629="","",VLOOKUP(D9629,'Liste Rayon'!$A$2:$D$10075,2,FALSE))</f>
        <v/>
      </c>
      <c r="J9629" s="6" t="e">
        <f>VLOOKUP(D9629,'Liste Rayon'!$A$2:$D$10075,3,FALSE)</f>
        <v>#N/A</v>
      </c>
      <c r="K9629" s="6" t="e">
        <f>VLOOKUP(D9629,'Liste Rayon'!$A$2:$D$10075,4,FALSE)</f>
        <v>#N/A</v>
      </c>
      <c r="L9629" s="4">
        <v>1</v>
      </c>
    </row>
    <row r="9630" spans="8:12" x14ac:dyDescent="0.25">
      <c r="H9630" s="7">
        <f t="shared" si="150"/>
        <v>0</v>
      </c>
      <c r="I9630" s="6" t="str">
        <f>IF(B9630="","",VLOOKUP(D9630,'Liste Rayon'!$A$2:$D$10075,2,FALSE))</f>
        <v/>
      </c>
      <c r="J9630" s="6" t="e">
        <f>VLOOKUP(D9630,'Liste Rayon'!$A$2:$D$10075,3,FALSE)</f>
        <v>#N/A</v>
      </c>
      <c r="K9630" s="6" t="e">
        <f>VLOOKUP(D9630,'Liste Rayon'!$A$2:$D$10075,4,FALSE)</f>
        <v>#N/A</v>
      </c>
      <c r="L9630" s="4">
        <v>1</v>
      </c>
    </row>
    <row r="9631" spans="8:12" x14ac:dyDescent="0.25">
      <c r="H9631" s="7">
        <f t="shared" si="150"/>
        <v>0</v>
      </c>
      <c r="I9631" s="6" t="str">
        <f>IF(B9631="","",VLOOKUP(D9631,'Liste Rayon'!$A$2:$D$10075,2,FALSE))</f>
        <v/>
      </c>
      <c r="J9631" s="6" t="e">
        <f>VLOOKUP(D9631,'Liste Rayon'!$A$2:$D$10075,3,FALSE)</f>
        <v>#N/A</v>
      </c>
      <c r="K9631" s="6" t="e">
        <f>VLOOKUP(D9631,'Liste Rayon'!$A$2:$D$10075,4,FALSE)</f>
        <v>#N/A</v>
      </c>
      <c r="L9631" s="4">
        <v>1</v>
      </c>
    </row>
    <row r="9632" spans="8:12" x14ac:dyDescent="0.25">
      <c r="H9632" s="7">
        <f t="shared" si="150"/>
        <v>0</v>
      </c>
      <c r="I9632" s="6" t="str">
        <f>IF(B9632="","",VLOOKUP(D9632,'Liste Rayon'!$A$2:$D$10075,2,FALSE))</f>
        <v/>
      </c>
      <c r="J9632" s="6" t="e">
        <f>VLOOKUP(D9632,'Liste Rayon'!$A$2:$D$10075,3,FALSE)</f>
        <v>#N/A</v>
      </c>
      <c r="K9632" s="6" t="e">
        <f>VLOOKUP(D9632,'Liste Rayon'!$A$2:$D$10075,4,FALSE)</f>
        <v>#N/A</v>
      </c>
      <c r="L9632" s="4">
        <v>1</v>
      </c>
    </row>
    <row r="9633" spans="8:12" x14ac:dyDescent="0.25">
      <c r="H9633" s="7">
        <f t="shared" si="150"/>
        <v>0</v>
      </c>
      <c r="I9633" s="6" t="str">
        <f>IF(B9633="","",VLOOKUP(D9633,'Liste Rayon'!$A$2:$D$10075,2,FALSE))</f>
        <v/>
      </c>
      <c r="J9633" s="6" t="e">
        <f>VLOOKUP(D9633,'Liste Rayon'!$A$2:$D$10075,3,FALSE)</f>
        <v>#N/A</v>
      </c>
      <c r="K9633" s="6" t="e">
        <f>VLOOKUP(D9633,'Liste Rayon'!$A$2:$D$10075,4,FALSE)</f>
        <v>#N/A</v>
      </c>
      <c r="L9633" s="4">
        <v>1</v>
      </c>
    </row>
    <row r="9634" spans="8:12" x14ac:dyDescent="0.25">
      <c r="H9634" s="7">
        <f t="shared" si="150"/>
        <v>0</v>
      </c>
      <c r="I9634" s="6" t="str">
        <f>IF(B9634="","",VLOOKUP(D9634,'Liste Rayon'!$A$2:$D$10075,2,FALSE))</f>
        <v/>
      </c>
      <c r="J9634" s="6" t="e">
        <f>VLOOKUP(D9634,'Liste Rayon'!$A$2:$D$10075,3,FALSE)</f>
        <v>#N/A</v>
      </c>
      <c r="K9634" s="6" t="e">
        <f>VLOOKUP(D9634,'Liste Rayon'!$A$2:$D$10075,4,FALSE)</f>
        <v>#N/A</v>
      </c>
      <c r="L9634" s="4">
        <v>1</v>
      </c>
    </row>
    <row r="9635" spans="8:12" x14ac:dyDescent="0.25">
      <c r="H9635" s="7">
        <f t="shared" si="150"/>
        <v>0</v>
      </c>
      <c r="I9635" s="6" t="str">
        <f>IF(B9635="","",VLOOKUP(D9635,'Liste Rayon'!$A$2:$D$10075,2,FALSE))</f>
        <v/>
      </c>
      <c r="J9635" s="6" t="e">
        <f>VLOOKUP(D9635,'Liste Rayon'!$A$2:$D$10075,3,FALSE)</f>
        <v>#N/A</v>
      </c>
      <c r="K9635" s="6" t="e">
        <f>VLOOKUP(D9635,'Liste Rayon'!$A$2:$D$10075,4,FALSE)</f>
        <v>#N/A</v>
      </c>
      <c r="L9635" s="4">
        <v>1</v>
      </c>
    </row>
    <row r="9636" spans="8:12" x14ac:dyDescent="0.25">
      <c r="H9636" s="7">
        <f t="shared" si="150"/>
        <v>0</v>
      </c>
      <c r="I9636" s="6" t="str">
        <f>IF(B9636="","",VLOOKUP(D9636,'Liste Rayon'!$A$2:$D$10075,2,FALSE))</f>
        <v/>
      </c>
      <c r="J9636" s="6" t="e">
        <f>VLOOKUP(D9636,'Liste Rayon'!$A$2:$D$10075,3,FALSE)</f>
        <v>#N/A</v>
      </c>
      <c r="K9636" s="6" t="e">
        <f>VLOOKUP(D9636,'Liste Rayon'!$A$2:$D$10075,4,FALSE)</f>
        <v>#N/A</v>
      </c>
      <c r="L9636" s="4">
        <v>1</v>
      </c>
    </row>
    <row r="9637" spans="8:12" x14ac:dyDescent="0.25">
      <c r="H9637" s="7">
        <f t="shared" si="150"/>
        <v>0</v>
      </c>
      <c r="I9637" s="6" t="str">
        <f>IF(B9637="","",VLOOKUP(D9637,'Liste Rayon'!$A$2:$D$10075,2,FALSE))</f>
        <v/>
      </c>
      <c r="J9637" s="6" t="e">
        <f>VLOOKUP(D9637,'Liste Rayon'!$A$2:$D$10075,3,FALSE)</f>
        <v>#N/A</v>
      </c>
      <c r="K9637" s="6" t="e">
        <f>VLOOKUP(D9637,'Liste Rayon'!$A$2:$D$10075,4,FALSE)</f>
        <v>#N/A</v>
      </c>
      <c r="L9637" s="4">
        <v>1</v>
      </c>
    </row>
    <row r="9638" spans="8:12" x14ac:dyDescent="0.25">
      <c r="H9638" s="7">
        <f t="shared" si="150"/>
        <v>0</v>
      </c>
      <c r="I9638" s="6" t="str">
        <f>IF(B9638="","",VLOOKUP(D9638,'Liste Rayon'!$A$2:$D$10075,2,FALSE))</f>
        <v/>
      </c>
      <c r="J9638" s="6" t="e">
        <f>VLOOKUP(D9638,'Liste Rayon'!$A$2:$D$10075,3,FALSE)</f>
        <v>#N/A</v>
      </c>
      <c r="K9638" s="6" t="e">
        <f>VLOOKUP(D9638,'Liste Rayon'!$A$2:$D$10075,4,FALSE)</f>
        <v>#N/A</v>
      </c>
      <c r="L9638" s="4">
        <v>1</v>
      </c>
    </row>
    <row r="9639" spans="8:12" x14ac:dyDescent="0.25">
      <c r="H9639" s="7">
        <f t="shared" si="150"/>
        <v>0</v>
      </c>
      <c r="I9639" s="6" t="str">
        <f>IF(B9639="","",VLOOKUP(D9639,'Liste Rayon'!$A$2:$D$10075,2,FALSE))</f>
        <v/>
      </c>
      <c r="J9639" s="6" t="e">
        <f>VLOOKUP(D9639,'Liste Rayon'!$A$2:$D$10075,3,FALSE)</f>
        <v>#N/A</v>
      </c>
      <c r="K9639" s="6" t="e">
        <f>VLOOKUP(D9639,'Liste Rayon'!$A$2:$D$10075,4,FALSE)</f>
        <v>#N/A</v>
      </c>
      <c r="L9639" s="4">
        <v>1</v>
      </c>
    </row>
    <row r="9640" spans="8:12" x14ac:dyDescent="0.25">
      <c r="H9640" s="7">
        <f t="shared" si="150"/>
        <v>0</v>
      </c>
      <c r="I9640" s="6" t="str">
        <f>IF(B9640="","",VLOOKUP(D9640,'Liste Rayon'!$A$2:$D$10075,2,FALSE))</f>
        <v/>
      </c>
      <c r="J9640" s="6" t="e">
        <f>VLOOKUP(D9640,'Liste Rayon'!$A$2:$D$10075,3,FALSE)</f>
        <v>#N/A</v>
      </c>
      <c r="K9640" s="6" t="e">
        <f>VLOOKUP(D9640,'Liste Rayon'!$A$2:$D$10075,4,FALSE)</f>
        <v>#N/A</v>
      </c>
      <c r="L9640" s="4">
        <v>1</v>
      </c>
    </row>
    <row r="9641" spans="8:12" x14ac:dyDescent="0.25">
      <c r="H9641" s="7">
        <f t="shared" si="150"/>
        <v>0</v>
      </c>
      <c r="I9641" s="6" t="str">
        <f>IF(B9641="","",VLOOKUP(D9641,'Liste Rayon'!$A$2:$D$10075,2,FALSE))</f>
        <v/>
      </c>
      <c r="J9641" s="6" t="e">
        <f>VLOOKUP(D9641,'Liste Rayon'!$A$2:$D$10075,3,FALSE)</f>
        <v>#N/A</v>
      </c>
      <c r="K9641" s="6" t="e">
        <f>VLOOKUP(D9641,'Liste Rayon'!$A$2:$D$10075,4,FALSE)</f>
        <v>#N/A</v>
      </c>
      <c r="L9641" s="4">
        <v>1</v>
      </c>
    </row>
    <row r="9642" spans="8:12" x14ac:dyDescent="0.25">
      <c r="H9642" s="7">
        <f t="shared" si="150"/>
        <v>0</v>
      </c>
      <c r="I9642" s="6" t="str">
        <f>IF(B9642="","",VLOOKUP(D9642,'Liste Rayon'!$A$2:$D$10075,2,FALSE))</f>
        <v/>
      </c>
      <c r="J9642" s="6" t="e">
        <f>VLOOKUP(D9642,'Liste Rayon'!$A$2:$D$10075,3,FALSE)</f>
        <v>#N/A</v>
      </c>
      <c r="K9642" s="6" t="e">
        <f>VLOOKUP(D9642,'Liste Rayon'!$A$2:$D$10075,4,FALSE)</f>
        <v>#N/A</v>
      </c>
      <c r="L9642" s="4">
        <v>1</v>
      </c>
    </row>
    <row r="9643" spans="8:12" x14ac:dyDescent="0.25">
      <c r="H9643" s="7">
        <f t="shared" si="150"/>
        <v>0</v>
      </c>
      <c r="I9643" s="6" t="str">
        <f>IF(B9643="","",VLOOKUP(D9643,'Liste Rayon'!$A$2:$D$10075,2,FALSE))</f>
        <v/>
      </c>
      <c r="J9643" s="6" t="e">
        <f>VLOOKUP(D9643,'Liste Rayon'!$A$2:$D$10075,3,FALSE)</f>
        <v>#N/A</v>
      </c>
      <c r="K9643" s="6" t="e">
        <f>VLOOKUP(D9643,'Liste Rayon'!$A$2:$D$10075,4,FALSE)</f>
        <v>#N/A</v>
      </c>
      <c r="L9643" s="4">
        <v>1</v>
      </c>
    </row>
    <row r="9644" spans="8:12" x14ac:dyDescent="0.25">
      <c r="H9644" s="7">
        <f t="shared" si="150"/>
        <v>0</v>
      </c>
      <c r="I9644" s="6" t="str">
        <f>IF(B9644="","",VLOOKUP(D9644,'Liste Rayon'!$A$2:$D$10075,2,FALSE))</f>
        <v/>
      </c>
      <c r="J9644" s="6" t="e">
        <f>VLOOKUP(D9644,'Liste Rayon'!$A$2:$D$10075,3,FALSE)</f>
        <v>#N/A</v>
      </c>
      <c r="K9644" s="6" t="e">
        <f>VLOOKUP(D9644,'Liste Rayon'!$A$2:$D$10075,4,FALSE)</f>
        <v>#N/A</v>
      </c>
      <c r="L9644" s="4">
        <v>1</v>
      </c>
    </row>
    <row r="9645" spans="8:12" x14ac:dyDescent="0.25">
      <c r="H9645" s="7">
        <f t="shared" si="150"/>
        <v>0</v>
      </c>
      <c r="I9645" s="6" t="str">
        <f>IF(B9645="","",VLOOKUP(D9645,'Liste Rayon'!$A$2:$D$10075,2,FALSE))</f>
        <v/>
      </c>
      <c r="J9645" s="6" t="e">
        <f>VLOOKUP(D9645,'Liste Rayon'!$A$2:$D$10075,3,FALSE)</f>
        <v>#N/A</v>
      </c>
      <c r="K9645" s="6" t="e">
        <f>VLOOKUP(D9645,'Liste Rayon'!$A$2:$D$10075,4,FALSE)</f>
        <v>#N/A</v>
      </c>
      <c r="L9645" s="4">
        <v>1</v>
      </c>
    </row>
    <row r="9646" spans="8:12" x14ac:dyDescent="0.25">
      <c r="H9646" s="7">
        <f t="shared" si="150"/>
        <v>0</v>
      </c>
      <c r="I9646" s="6" t="str">
        <f>IF(B9646="","",VLOOKUP(D9646,'Liste Rayon'!$A$2:$D$10075,2,FALSE))</f>
        <v/>
      </c>
      <c r="J9646" s="6" t="e">
        <f>VLOOKUP(D9646,'Liste Rayon'!$A$2:$D$10075,3,FALSE)</f>
        <v>#N/A</v>
      </c>
      <c r="K9646" s="6" t="e">
        <f>VLOOKUP(D9646,'Liste Rayon'!$A$2:$D$10075,4,FALSE)</f>
        <v>#N/A</v>
      </c>
      <c r="L9646" s="4">
        <v>1</v>
      </c>
    </row>
    <row r="9647" spans="8:12" x14ac:dyDescent="0.25">
      <c r="H9647" s="7">
        <f t="shared" si="150"/>
        <v>0</v>
      </c>
      <c r="I9647" s="6" t="str">
        <f>IF(B9647="","",VLOOKUP(D9647,'Liste Rayon'!$A$2:$D$10075,2,FALSE))</f>
        <v/>
      </c>
      <c r="J9647" s="6" t="e">
        <f>VLOOKUP(D9647,'Liste Rayon'!$A$2:$D$10075,3,FALSE)</f>
        <v>#N/A</v>
      </c>
      <c r="K9647" s="6" t="e">
        <f>VLOOKUP(D9647,'Liste Rayon'!$A$2:$D$10075,4,FALSE)</f>
        <v>#N/A</v>
      </c>
      <c r="L9647" s="4">
        <v>1</v>
      </c>
    </row>
    <row r="9648" spans="8:12" x14ac:dyDescent="0.25">
      <c r="H9648" s="7">
        <f t="shared" si="150"/>
        <v>0</v>
      </c>
      <c r="I9648" s="6" t="str">
        <f>IF(B9648="","",VLOOKUP(D9648,'Liste Rayon'!$A$2:$D$10075,2,FALSE))</f>
        <v/>
      </c>
      <c r="J9648" s="6" t="e">
        <f>VLOOKUP(D9648,'Liste Rayon'!$A$2:$D$10075,3,FALSE)</f>
        <v>#N/A</v>
      </c>
      <c r="K9648" s="6" t="e">
        <f>VLOOKUP(D9648,'Liste Rayon'!$A$2:$D$10075,4,FALSE)</f>
        <v>#N/A</v>
      </c>
      <c r="L9648" s="4">
        <v>1</v>
      </c>
    </row>
    <row r="9649" spans="8:12" x14ac:dyDescent="0.25">
      <c r="H9649" s="7">
        <f t="shared" si="150"/>
        <v>0</v>
      </c>
      <c r="I9649" s="6" t="str">
        <f>IF(B9649="","",VLOOKUP(D9649,'Liste Rayon'!$A$2:$D$10075,2,FALSE))</f>
        <v/>
      </c>
      <c r="J9649" s="6" t="e">
        <f>VLOOKUP(D9649,'Liste Rayon'!$A$2:$D$10075,3,FALSE)</f>
        <v>#N/A</v>
      </c>
      <c r="K9649" s="6" t="e">
        <f>VLOOKUP(D9649,'Liste Rayon'!$A$2:$D$10075,4,FALSE)</f>
        <v>#N/A</v>
      </c>
      <c r="L9649" s="4">
        <v>1</v>
      </c>
    </row>
    <row r="9650" spans="8:12" x14ac:dyDescent="0.25">
      <c r="H9650" s="7">
        <f t="shared" si="150"/>
        <v>0</v>
      </c>
      <c r="I9650" s="6" t="str">
        <f>IF(B9650="","",VLOOKUP(D9650,'Liste Rayon'!$A$2:$D$10075,2,FALSE))</f>
        <v/>
      </c>
      <c r="J9650" s="6" t="e">
        <f>VLOOKUP(D9650,'Liste Rayon'!$A$2:$D$10075,3,FALSE)</f>
        <v>#N/A</v>
      </c>
      <c r="K9650" s="6" t="e">
        <f>VLOOKUP(D9650,'Liste Rayon'!$A$2:$D$10075,4,FALSE)</f>
        <v>#N/A</v>
      </c>
      <c r="L9650" s="4">
        <v>1</v>
      </c>
    </row>
    <row r="9651" spans="8:12" x14ac:dyDescent="0.25">
      <c r="H9651" s="7">
        <f t="shared" si="150"/>
        <v>0</v>
      </c>
      <c r="I9651" s="6" t="str">
        <f>IF(B9651="","",VLOOKUP(D9651,'Liste Rayon'!$A$2:$D$10075,2,FALSE))</f>
        <v/>
      </c>
      <c r="J9651" s="6" t="e">
        <f>VLOOKUP(D9651,'Liste Rayon'!$A$2:$D$10075,3,FALSE)</f>
        <v>#N/A</v>
      </c>
      <c r="K9651" s="6" t="e">
        <f>VLOOKUP(D9651,'Liste Rayon'!$A$2:$D$10075,4,FALSE)</f>
        <v>#N/A</v>
      </c>
      <c r="L9651" s="4">
        <v>1</v>
      </c>
    </row>
    <row r="9652" spans="8:12" x14ac:dyDescent="0.25">
      <c r="H9652" s="7">
        <f t="shared" si="150"/>
        <v>0</v>
      </c>
      <c r="I9652" s="6" t="str">
        <f>IF(B9652="","",VLOOKUP(D9652,'Liste Rayon'!$A$2:$D$10075,2,FALSE))</f>
        <v/>
      </c>
      <c r="J9652" s="6" t="e">
        <f>VLOOKUP(D9652,'Liste Rayon'!$A$2:$D$10075,3,FALSE)</f>
        <v>#N/A</v>
      </c>
      <c r="K9652" s="6" t="e">
        <f>VLOOKUP(D9652,'Liste Rayon'!$A$2:$D$10075,4,FALSE)</f>
        <v>#N/A</v>
      </c>
      <c r="L9652" s="4">
        <v>1</v>
      </c>
    </row>
    <row r="9653" spans="8:12" x14ac:dyDescent="0.25">
      <c r="H9653" s="7">
        <f t="shared" si="150"/>
        <v>0</v>
      </c>
      <c r="I9653" s="6" t="str">
        <f>IF(B9653="","",VLOOKUP(D9653,'Liste Rayon'!$A$2:$D$10075,2,FALSE))</f>
        <v/>
      </c>
      <c r="J9653" s="6" t="e">
        <f>VLOOKUP(D9653,'Liste Rayon'!$A$2:$D$10075,3,FALSE)</f>
        <v>#N/A</v>
      </c>
      <c r="K9653" s="6" t="e">
        <f>VLOOKUP(D9653,'Liste Rayon'!$A$2:$D$10075,4,FALSE)</f>
        <v>#N/A</v>
      </c>
      <c r="L9653" s="4">
        <v>1</v>
      </c>
    </row>
    <row r="9654" spans="8:12" x14ac:dyDescent="0.25">
      <c r="H9654" s="7">
        <f t="shared" si="150"/>
        <v>0</v>
      </c>
      <c r="I9654" s="6" t="str">
        <f>IF(B9654="","",VLOOKUP(D9654,'Liste Rayon'!$A$2:$D$10075,2,FALSE))</f>
        <v/>
      </c>
      <c r="J9654" s="6" t="e">
        <f>VLOOKUP(D9654,'Liste Rayon'!$A$2:$D$10075,3,FALSE)</f>
        <v>#N/A</v>
      </c>
      <c r="K9654" s="6" t="e">
        <f>VLOOKUP(D9654,'Liste Rayon'!$A$2:$D$10075,4,FALSE)</f>
        <v>#N/A</v>
      </c>
      <c r="L9654" s="4">
        <v>1</v>
      </c>
    </row>
    <row r="9655" spans="8:12" x14ac:dyDescent="0.25">
      <c r="H9655" s="7">
        <f t="shared" si="150"/>
        <v>0</v>
      </c>
      <c r="I9655" s="6" t="str">
        <f>IF(B9655="","",VLOOKUP(D9655,'Liste Rayon'!$A$2:$D$10075,2,FALSE))</f>
        <v/>
      </c>
      <c r="J9655" s="6" t="e">
        <f>VLOOKUP(D9655,'Liste Rayon'!$A$2:$D$10075,3,FALSE)</f>
        <v>#N/A</v>
      </c>
      <c r="K9655" s="6" t="e">
        <f>VLOOKUP(D9655,'Liste Rayon'!$A$2:$D$10075,4,FALSE)</f>
        <v>#N/A</v>
      </c>
      <c r="L9655" s="4">
        <v>1</v>
      </c>
    </row>
    <row r="9656" spans="8:12" x14ac:dyDescent="0.25">
      <c r="H9656" s="7">
        <f t="shared" si="150"/>
        <v>0</v>
      </c>
      <c r="I9656" s="6" t="str">
        <f>IF(B9656="","",VLOOKUP(D9656,'Liste Rayon'!$A$2:$D$10075,2,FALSE))</f>
        <v/>
      </c>
      <c r="J9656" s="6" t="e">
        <f>VLOOKUP(D9656,'Liste Rayon'!$A$2:$D$10075,3,FALSE)</f>
        <v>#N/A</v>
      </c>
      <c r="K9656" s="6" t="e">
        <f>VLOOKUP(D9656,'Liste Rayon'!$A$2:$D$10075,4,FALSE)</f>
        <v>#N/A</v>
      </c>
      <c r="L9656" s="4">
        <v>1</v>
      </c>
    </row>
    <row r="9657" spans="8:12" x14ac:dyDescent="0.25">
      <c r="H9657" s="7">
        <f t="shared" si="150"/>
        <v>0</v>
      </c>
      <c r="I9657" s="6" t="str">
        <f>IF(B9657="","",VLOOKUP(D9657,'Liste Rayon'!$A$2:$D$10075,2,FALSE))</f>
        <v/>
      </c>
      <c r="J9657" s="6" t="e">
        <f>VLOOKUP(D9657,'Liste Rayon'!$A$2:$D$10075,3,FALSE)</f>
        <v>#N/A</v>
      </c>
      <c r="K9657" s="6" t="e">
        <f>VLOOKUP(D9657,'Liste Rayon'!$A$2:$D$10075,4,FALSE)</f>
        <v>#N/A</v>
      </c>
      <c r="L9657" s="4">
        <v>1</v>
      </c>
    </row>
    <row r="9658" spans="8:12" x14ac:dyDescent="0.25">
      <c r="H9658" s="7">
        <f t="shared" si="150"/>
        <v>0</v>
      </c>
      <c r="I9658" s="6" t="str">
        <f>IF(B9658="","",VLOOKUP(D9658,'Liste Rayon'!$A$2:$D$10075,2,FALSE))</f>
        <v/>
      </c>
      <c r="J9658" s="6" t="e">
        <f>VLOOKUP(D9658,'Liste Rayon'!$A$2:$D$10075,3,FALSE)</f>
        <v>#N/A</v>
      </c>
      <c r="K9658" s="6" t="e">
        <f>VLOOKUP(D9658,'Liste Rayon'!$A$2:$D$10075,4,FALSE)</f>
        <v>#N/A</v>
      </c>
      <c r="L9658" s="4">
        <v>1</v>
      </c>
    </row>
    <row r="9659" spans="8:12" x14ac:dyDescent="0.25">
      <c r="H9659" s="7">
        <f t="shared" si="150"/>
        <v>0</v>
      </c>
      <c r="I9659" s="6" t="str">
        <f>IF(B9659="","",VLOOKUP(D9659,'Liste Rayon'!$A$2:$D$10075,2,FALSE))</f>
        <v/>
      </c>
      <c r="J9659" s="6" t="e">
        <f>VLOOKUP(D9659,'Liste Rayon'!$A$2:$D$10075,3,FALSE)</f>
        <v>#N/A</v>
      </c>
      <c r="K9659" s="6" t="e">
        <f>VLOOKUP(D9659,'Liste Rayon'!$A$2:$D$10075,4,FALSE)</f>
        <v>#N/A</v>
      </c>
      <c r="L9659" s="4">
        <v>1</v>
      </c>
    </row>
    <row r="9660" spans="8:12" x14ac:dyDescent="0.25">
      <c r="H9660" s="7">
        <f t="shared" si="150"/>
        <v>0</v>
      </c>
      <c r="I9660" s="6" t="str">
        <f>IF(B9660="","",VLOOKUP(D9660,'Liste Rayon'!$A$2:$D$10075,2,FALSE))</f>
        <v/>
      </c>
      <c r="J9660" s="6" t="e">
        <f>VLOOKUP(D9660,'Liste Rayon'!$A$2:$D$10075,3,FALSE)</f>
        <v>#N/A</v>
      </c>
      <c r="K9660" s="6" t="e">
        <f>VLOOKUP(D9660,'Liste Rayon'!$A$2:$D$10075,4,FALSE)</f>
        <v>#N/A</v>
      </c>
      <c r="L9660" s="4">
        <v>1</v>
      </c>
    </row>
    <row r="9661" spans="8:12" x14ac:dyDescent="0.25">
      <c r="H9661" s="7">
        <f t="shared" si="150"/>
        <v>0</v>
      </c>
      <c r="I9661" s="6" t="str">
        <f>IF(B9661="","",VLOOKUP(D9661,'Liste Rayon'!$A$2:$D$10075,2,FALSE))</f>
        <v/>
      </c>
      <c r="J9661" s="6" t="e">
        <f>VLOOKUP(D9661,'Liste Rayon'!$A$2:$D$10075,3,FALSE)</f>
        <v>#N/A</v>
      </c>
      <c r="K9661" s="6" t="e">
        <f>VLOOKUP(D9661,'Liste Rayon'!$A$2:$D$10075,4,FALSE)</f>
        <v>#N/A</v>
      </c>
      <c r="L9661" s="4">
        <v>1</v>
      </c>
    </row>
    <row r="9662" spans="8:12" x14ac:dyDescent="0.25">
      <c r="H9662" s="7">
        <f t="shared" si="150"/>
        <v>0</v>
      </c>
      <c r="I9662" s="6" t="str">
        <f>IF(B9662="","",VLOOKUP(D9662,'Liste Rayon'!$A$2:$D$10075,2,FALSE))</f>
        <v/>
      </c>
      <c r="J9662" s="6" t="e">
        <f>VLOOKUP(D9662,'Liste Rayon'!$A$2:$D$10075,3,FALSE)</f>
        <v>#N/A</v>
      </c>
      <c r="K9662" s="6" t="e">
        <f>VLOOKUP(D9662,'Liste Rayon'!$A$2:$D$10075,4,FALSE)</f>
        <v>#N/A</v>
      </c>
      <c r="L9662" s="4">
        <v>1</v>
      </c>
    </row>
    <row r="9663" spans="8:12" x14ac:dyDescent="0.25">
      <c r="H9663" s="7">
        <f t="shared" si="150"/>
        <v>0</v>
      </c>
      <c r="I9663" s="6" t="str">
        <f>IF(B9663="","",VLOOKUP(D9663,'Liste Rayon'!$A$2:$D$10075,2,FALSE))</f>
        <v/>
      </c>
      <c r="J9663" s="6" t="e">
        <f>VLOOKUP(D9663,'Liste Rayon'!$A$2:$D$10075,3,FALSE)</f>
        <v>#N/A</v>
      </c>
      <c r="K9663" s="6" t="e">
        <f>VLOOKUP(D9663,'Liste Rayon'!$A$2:$D$10075,4,FALSE)</f>
        <v>#N/A</v>
      </c>
      <c r="L9663" s="4">
        <v>1</v>
      </c>
    </row>
    <row r="9664" spans="8:12" x14ac:dyDescent="0.25">
      <c r="H9664" s="7">
        <f t="shared" si="150"/>
        <v>0</v>
      </c>
      <c r="I9664" s="6" t="str">
        <f>IF(B9664="","",VLOOKUP(D9664,'Liste Rayon'!$A$2:$D$10075,2,FALSE))</f>
        <v/>
      </c>
      <c r="J9664" s="6" t="e">
        <f>VLOOKUP(D9664,'Liste Rayon'!$A$2:$D$10075,3,FALSE)</f>
        <v>#N/A</v>
      </c>
      <c r="K9664" s="6" t="e">
        <f>VLOOKUP(D9664,'Liste Rayon'!$A$2:$D$10075,4,FALSE)</f>
        <v>#N/A</v>
      </c>
      <c r="L9664" s="4">
        <v>1</v>
      </c>
    </row>
    <row r="9665" spans="8:12" x14ac:dyDescent="0.25">
      <c r="H9665" s="7">
        <f t="shared" si="150"/>
        <v>0</v>
      </c>
      <c r="I9665" s="6" t="str">
        <f>IF(B9665="","",VLOOKUP(D9665,'Liste Rayon'!$A$2:$D$10075,2,FALSE))</f>
        <v/>
      </c>
      <c r="J9665" s="6" t="e">
        <f>VLOOKUP(D9665,'Liste Rayon'!$A$2:$D$10075,3,FALSE)</f>
        <v>#N/A</v>
      </c>
      <c r="K9665" s="6" t="e">
        <f>VLOOKUP(D9665,'Liste Rayon'!$A$2:$D$10075,4,FALSE)</f>
        <v>#N/A</v>
      </c>
      <c r="L9665" s="4">
        <v>1</v>
      </c>
    </row>
    <row r="9666" spans="8:12" x14ac:dyDescent="0.25">
      <c r="H9666" s="7">
        <f t="shared" ref="H9666:H9729" si="151">+G9666-E9666</f>
        <v>0</v>
      </c>
      <c r="I9666" s="6" t="str">
        <f>IF(B9666="","",VLOOKUP(D9666,'Liste Rayon'!$A$2:$D$10075,2,FALSE))</f>
        <v/>
      </c>
      <c r="J9666" s="6" t="e">
        <f>VLOOKUP(D9666,'Liste Rayon'!$A$2:$D$10075,3,FALSE)</f>
        <v>#N/A</v>
      </c>
      <c r="K9666" s="6" t="e">
        <f>VLOOKUP(D9666,'Liste Rayon'!$A$2:$D$10075,4,FALSE)</f>
        <v>#N/A</v>
      </c>
      <c r="L9666" s="4">
        <v>1</v>
      </c>
    </row>
    <row r="9667" spans="8:12" x14ac:dyDescent="0.25">
      <c r="H9667" s="7">
        <f t="shared" si="151"/>
        <v>0</v>
      </c>
      <c r="I9667" s="6" t="str">
        <f>IF(B9667="","",VLOOKUP(D9667,'Liste Rayon'!$A$2:$D$10075,2,FALSE))</f>
        <v/>
      </c>
      <c r="J9667" s="6" t="e">
        <f>VLOOKUP(D9667,'Liste Rayon'!$A$2:$D$10075,3,FALSE)</f>
        <v>#N/A</v>
      </c>
      <c r="K9667" s="6" t="e">
        <f>VLOOKUP(D9667,'Liste Rayon'!$A$2:$D$10075,4,FALSE)</f>
        <v>#N/A</v>
      </c>
      <c r="L9667" s="4">
        <v>1</v>
      </c>
    </row>
    <row r="9668" spans="8:12" x14ac:dyDescent="0.25">
      <c r="H9668" s="7">
        <f t="shared" si="151"/>
        <v>0</v>
      </c>
      <c r="I9668" s="6" t="str">
        <f>IF(B9668="","",VLOOKUP(D9668,'Liste Rayon'!$A$2:$D$10075,2,FALSE))</f>
        <v/>
      </c>
      <c r="J9668" s="6" t="e">
        <f>VLOOKUP(D9668,'Liste Rayon'!$A$2:$D$10075,3,FALSE)</f>
        <v>#N/A</v>
      </c>
      <c r="K9668" s="6" t="e">
        <f>VLOOKUP(D9668,'Liste Rayon'!$A$2:$D$10075,4,FALSE)</f>
        <v>#N/A</v>
      </c>
      <c r="L9668" s="4">
        <v>1</v>
      </c>
    </row>
    <row r="9669" spans="8:12" x14ac:dyDescent="0.25">
      <c r="H9669" s="7">
        <f t="shared" si="151"/>
        <v>0</v>
      </c>
      <c r="I9669" s="6" t="str">
        <f>IF(B9669="","",VLOOKUP(D9669,'Liste Rayon'!$A$2:$D$10075,2,FALSE))</f>
        <v/>
      </c>
      <c r="J9669" s="6" t="e">
        <f>VLOOKUP(D9669,'Liste Rayon'!$A$2:$D$10075,3,FALSE)</f>
        <v>#N/A</v>
      </c>
      <c r="K9669" s="6" t="e">
        <f>VLOOKUP(D9669,'Liste Rayon'!$A$2:$D$10075,4,FALSE)</f>
        <v>#N/A</v>
      </c>
      <c r="L9669" s="4">
        <v>1</v>
      </c>
    </row>
    <row r="9670" spans="8:12" x14ac:dyDescent="0.25">
      <c r="H9670" s="7">
        <f t="shared" si="151"/>
        <v>0</v>
      </c>
      <c r="I9670" s="6" t="str">
        <f>IF(B9670="","",VLOOKUP(D9670,'Liste Rayon'!$A$2:$D$10075,2,FALSE))</f>
        <v/>
      </c>
      <c r="J9670" s="6" t="e">
        <f>VLOOKUP(D9670,'Liste Rayon'!$A$2:$D$10075,3,FALSE)</f>
        <v>#N/A</v>
      </c>
      <c r="K9670" s="6" t="e">
        <f>VLOOKUP(D9670,'Liste Rayon'!$A$2:$D$10075,4,FALSE)</f>
        <v>#N/A</v>
      </c>
      <c r="L9670" s="4">
        <v>1</v>
      </c>
    </row>
    <row r="9671" spans="8:12" x14ac:dyDescent="0.25">
      <c r="H9671" s="7">
        <f t="shared" si="151"/>
        <v>0</v>
      </c>
      <c r="I9671" s="6" t="str">
        <f>IF(B9671="","",VLOOKUP(D9671,'Liste Rayon'!$A$2:$D$10075,2,FALSE))</f>
        <v/>
      </c>
      <c r="J9671" s="6" t="e">
        <f>VLOOKUP(D9671,'Liste Rayon'!$A$2:$D$10075,3,FALSE)</f>
        <v>#N/A</v>
      </c>
      <c r="K9671" s="6" t="e">
        <f>VLOOKUP(D9671,'Liste Rayon'!$A$2:$D$10075,4,FALSE)</f>
        <v>#N/A</v>
      </c>
      <c r="L9671" s="4">
        <v>1</v>
      </c>
    </row>
    <row r="9672" spans="8:12" x14ac:dyDescent="0.25">
      <c r="H9672" s="7">
        <f t="shared" si="151"/>
        <v>0</v>
      </c>
      <c r="I9672" s="6" t="str">
        <f>IF(B9672="","",VLOOKUP(D9672,'Liste Rayon'!$A$2:$D$10075,2,FALSE))</f>
        <v/>
      </c>
      <c r="J9672" s="6" t="e">
        <f>VLOOKUP(D9672,'Liste Rayon'!$A$2:$D$10075,3,FALSE)</f>
        <v>#N/A</v>
      </c>
      <c r="K9672" s="6" t="e">
        <f>VLOOKUP(D9672,'Liste Rayon'!$A$2:$D$10075,4,FALSE)</f>
        <v>#N/A</v>
      </c>
      <c r="L9672" s="4">
        <v>1</v>
      </c>
    </row>
    <row r="9673" spans="8:12" x14ac:dyDescent="0.25">
      <c r="H9673" s="7">
        <f t="shared" si="151"/>
        <v>0</v>
      </c>
      <c r="I9673" s="6" t="str">
        <f>IF(B9673="","",VLOOKUP(D9673,'Liste Rayon'!$A$2:$D$10075,2,FALSE))</f>
        <v/>
      </c>
      <c r="J9673" s="6" t="e">
        <f>VLOOKUP(D9673,'Liste Rayon'!$A$2:$D$10075,3,FALSE)</f>
        <v>#N/A</v>
      </c>
      <c r="K9673" s="6" t="e">
        <f>VLOOKUP(D9673,'Liste Rayon'!$A$2:$D$10075,4,FALSE)</f>
        <v>#N/A</v>
      </c>
      <c r="L9673" s="4">
        <v>1</v>
      </c>
    </row>
    <row r="9674" spans="8:12" x14ac:dyDescent="0.25">
      <c r="H9674" s="7">
        <f t="shared" si="151"/>
        <v>0</v>
      </c>
      <c r="I9674" s="6" t="str">
        <f>IF(B9674="","",VLOOKUP(D9674,'Liste Rayon'!$A$2:$D$10075,2,FALSE))</f>
        <v/>
      </c>
      <c r="J9674" s="6" t="e">
        <f>VLOOKUP(D9674,'Liste Rayon'!$A$2:$D$10075,3,FALSE)</f>
        <v>#N/A</v>
      </c>
      <c r="K9674" s="6" t="e">
        <f>VLOOKUP(D9674,'Liste Rayon'!$A$2:$D$10075,4,FALSE)</f>
        <v>#N/A</v>
      </c>
      <c r="L9674" s="4">
        <v>1</v>
      </c>
    </row>
    <row r="9675" spans="8:12" x14ac:dyDescent="0.25">
      <c r="H9675" s="7">
        <f t="shared" si="151"/>
        <v>0</v>
      </c>
      <c r="I9675" s="6" t="str">
        <f>IF(B9675="","",VLOOKUP(D9675,'Liste Rayon'!$A$2:$D$10075,2,FALSE))</f>
        <v/>
      </c>
      <c r="J9675" s="6" t="e">
        <f>VLOOKUP(D9675,'Liste Rayon'!$A$2:$D$10075,3,FALSE)</f>
        <v>#N/A</v>
      </c>
      <c r="K9675" s="6" t="e">
        <f>VLOOKUP(D9675,'Liste Rayon'!$A$2:$D$10075,4,FALSE)</f>
        <v>#N/A</v>
      </c>
      <c r="L9675" s="4">
        <v>1</v>
      </c>
    </row>
    <row r="9676" spans="8:12" x14ac:dyDescent="0.25">
      <c r="H9676" s="7">
        <f t="shared" si="151"/>
        <v>0</v>
      </c>
      <c r="I9676" s="6" t="str">
        <f>IF(B9676="","",VLOOKUP(D9676,'Liste Rayon'!$A$2:$D$10075,2,FALSE))</f>
        <v/>
      </c>
      <c r="J9676" s="6" t="e">
        <f>VLOOKUP(D9676,'Liste Rayon'!$A$2:$D$10075,3,FALSE)</f>
        <v>#N/A</v>
      </c>
      <c r="K9676" s="6" t="e">
        <f>VLOOKUP(D9676,'Liste Rayon'!$A$2:$D$10075,4,FALSE)</f>
        <v>#N/A</v>
      </c>
      <c r="L9676" s="4">
        <v>1</v>
      </c>
    </row>
    <row r="9677" spans="8:12" x14ac:dyDescent="0.25">
      <c r="H9677" s="7">
        <f t="shared" si="151"/>
        <v>0</v>
      </c>
      <c r="I9677" s="6" t="str">
        <f>IF(B9677="","",VLOOKUP(D9677,'Liste Rayon'!$A$2:$D$10075,2,FALSE))</f>
        <v/>
      </c>
      <c r="J9677" s="6" t="e">
        <f>VLOOKUP(D9677,'Liste Rayon'!$A$2:$D$10075,3,FALSE)</f>
        <v>#N/A</v>
      </c>
      <c r="K9677" s="6" t="e">
        <f>VLOOKUP(D9677,'Liste Rayon'!$A$2:$D$10075,4,FALSE)</f>
        <v>#N/A</v>
      </c>
      <c r="L9677" s="4">
        <v>1</v>
      </c>
    </row>
    <row r="9678" spans="8:12" x14ac:dyDescent="0.25">
      <c r="H9678" s="7">
        <f t="shared" si="151"/>
        <v>0</v>
      </c>
      <c r="I9678" s="6" t="str">
        <f>IF(B9678="","",VLOOKUP(D9678,'Liste Rayon'!$A$2:$D$10075,2,FALSE))</f>
        <v/>
      </c>
      <c r="J9678" s="6" t="e">
        <f>VLOOKUP(D9678,'Liste Rayon'!$A$2:$D$10075,3,FALSE)</f>
        <v>#N/A</v>
      </c>
      <c r="K9678" s="6" t="e">
        <f>VLOOKUP(D9678,'Liste Rayon'!$A$2:$D$10075,4,FALSE)</f>
        <v>#N/A</v>
      </c>
      <c r="L9678" s="4">
        <v>1</v>
      </c>
    </row>
    <row r="9679" spans="8:12" x14ac:dyDescent="0.25">
      <c r="H9679" s="7">
        <f t="shared" si="151"/>
        <v>0</v>
      </c>
      <c r="I9679" s="6" t="str">
        <f>IF(B9679="","",VLOOKUP(D9679,'Liste Rayon'!$A$2:$D$10075,2,FALSE))</f>
        <v/>
      </c>
      <c r="J9679" s="6" t="e">
        <f>VLOOKUP(D9679,'Liste Rayon'!$A$2:$D$10075,3,FALSE)</f>
        <v>#N/A</v>
      </c>
      <c r="K9679" s="6" t="e">
        <f>VLOOKUP(D9679,'Liste Rayon'!$A$2:$D$10075,4,FALSE)</f>
        <v>#N/A</v>
      </c>
      <c r="L9679" s="4">
        <v>1</v>
      </c>
    </row>
    <row r="9680" spans="8:12" x14ac:dyDescent="0.25">
      <c r="H9680" s="7">
        <f t="shared" si="151"/>
        <v>0</v>
      </c>
      <c r="I9680" s="6" t="str">
        <f>IF(B9680="","",VLOOKUP(D9680,'Liste Rayon'!$A$2:$D$10075,2,FALSE))</f>
        <v/>
      </c>
      <c r="J9680" s="6" t="e">
        <f>VLOOKUP(D9680,'Liste Rayon'!$A$2:$D$10075,3,FALSE)</f>
        <v>#N/A</v>
      </c>
      <c r="K9680" s="6" t="e">
        <f>VLOOKUP(D9680,'Liste Rayon'!$A$2:$D$10075,4,FALSE)</f>
        <v>#N/A</v>
      </c>
      <c r="L9680" s="4">
        <v>1</v>
      </c>
    </row>
    <row r="9681" spans="8:12" x14ac:dyDescent="0.25">
      <c r="H9681" s="7">
        <f t="shared" si="151"/>
        <v>0</v>
      </c>
      <c r="I9681" s="6" t="str">
        <f>IF(B9681="","",VLOOKUP(D9681,'Liste Rayon'!$A$2:$D$10075,2,FALSE))</f>
        <v/>
      </c>
      <c r="J9681" s="6" t="e">
        <f>VLOOKUP(D9681,'Liste Rayon'!$A$2:$D$10075,3,FALSE)</f>
        <v>#N/A</v>
      </c>
      <c r="K9681" s="6" t="e">
        <f>VLOOKUP(D9681,'Liste Rayon'!$A$2:$D$10075,4,FALSE)</f>
        <v>#N/A</v>
      </c>
      <c r="L9681" s="4">
        <v>1</v>
      </c>
    </row>
    <row r="9682" spans="8:12" x14ac:dyDescent="0.25">
      <c r="H9682" s="7">
        <f t="shared" si="151"/>
        <v>0</v>
      </c>
      <c r="I9682" s="6" t="str">
        <f>IF(B9682="","",VLOOKUP(D9682,'Liste Rayon'!$A$2:$D$10075,2,FALSE))</f>
        <v/>
      </c>
      <c r="J9682" s="6" t="e">
        <f>VLOOKUP(D9682,'Liste Rayon'!$A$2:$D$10075,3,FALSE)</f>
        <v>#N/A</v>
      </c>
      <c r="K9682" s="6" t="e">
        <f>VLOOKUP(D9682,'Liste Rayon'!$A$2:$D$10075,4,FALSE)</f>
        <v>#N/A</v>
      </c>
      <c r="L9682" s="4">
        <v>1</v>
      </c>
    </row>
    <row r="9683" spans="8:12" x14ac:dyDescent="0.25">
      <c r="H9683" s="7">
        <f t="shared" si="151"/>
        <v>0</v>
      </c>
      <c r="I9683" s="6" t="str">
        <f>IF(B9683="","",VLOOKUP(D9683,'Liste Rayon'!$A$2:$D$10075,2,FALSE))</f>
        <v/>
      </c>
      <c r="J9683" s="6" t="e">
        <f>VLOOKUP(D9683,'Liste Rayon'!$A$2:$D$10075,3,FALSE)</f>
        <v>#N/A</v>
      </c>
      <c r="K9683" s="6" t="e">
        <f>VLOOKUP(D9683,'Liste Rayon'!$A$2:$D$10075,4,FALSE)</f>
        <v>#N/A</v>
      </c>
      <c r="L9683" s="4">
        <v>1</v>
      </c>
    </row>
    <row r="9684" spans="8:12" x14ac:dyDescent="0.25">
      <c r="H9684" s="7">
        <f t="shared" si="151"/>
        <v>0</v>
      </c>
      <c r="I9684" s="6" t="str">
        <f>IF(B9684="","",VLOOKUP(D9684,'Liste Rayon'!$A$2:$D$10075,2,FALSE))</f>
        <v/>
      </c>
      <c r="J9684" s="6" t="e">
        <f>VLOOKUP(D9684,'Liste Rayon'!$A$2:$D$10075,3,FALSE)</f>
        <v>#N/A</v>
      </c>
      <c r="K9684" s="6" t="e">
        <f>VLOOKUP(D9684,'Liste Rayon'!$A$2:$D$10075,4,FALSE)</f>
        <v>#N/A</v>
      </c>
      <c r="L9684" s="4">
        <v>1</v>
      </c>
    </row>
    <row r="9685" spans="8:12" x14ac:dyDescent="0.25">
      <c r="H9685" s="7">
        <f t="shared" si="151"/>
        <v>0</v>
      </c>
      <c r="I9685" s="6" t="str">
        <f>IF(B9685="","",VLOOKUP(D9685,'Liste Rayon'!$A$2:$D$10075,2,FALSE))</f>
        <v/>
      </c>
      <c r="J9685" s="6" t="e">
        <f>VLOOKUP(D9685,'Liste Rayon'!$A$2:$D$10075,3,FALSE)</f>
        <v>#N/A</v>
      </c>
      <c r="K9685" s="6" t="e">
        <f>VLOOKUP(D9685,'Liste Rayon'!$A$2:$D$10075,4,FALSE)</f>
        <v>#N/A</v>
      </c>
      <c r="L9685" s="4">
        <v>1</v>
      </c>
    </row>
    <row r="9686" spans="8:12" x14ac:dyDescent="0.25">
      <c r="H9686" s="7">
        <f t="shared" si="151"/>
        <v>0</v>
      </c>
      <c r="I9686" s="6" t="str">
        <f>IF(B9686="","",VLOOKUP(D9686,'Liste Rayon'!$A$2:$D$10075,2,FALSE))</f>
        <v/>
      </c>
      <c r="J9686" s="6" t="e">
        <f>VLOOKUP(D9686,'Liste Rayon'!$A$2:$D$10075,3,FALSE)</f>
        <v>#N/A</v>
      </c>
      <c r="K9686" s="6" t="e">
        <f>VLOOKUP(D9686,'Liste Rayon'!$A$2:$D$10075,4,FALSE)</f>
        <v>#N/A</v>
      </c>
      <c r="L9686" s="4">
        <v>1</v>
      </c>
    </row>
    <row r="9687" spans="8:12" x14ac:dyDescent="0.25">
      <c r="H9687" s="7">
        <f t="shared" si="151"/>
        <v>0</v>
      </c>
      <c r="I9687" s="6" t="str">
        <f>IF(B9687="","",VLOOKUP(D9687,'Liste Rayon'!$A$2:$D$10075,2,FALSE))</f>
        <v/>
      </c>
      <c r="J9687" s="6" t="e">
        <f>VLOOKUP(D9687,'Liste Rayon'!$A$2:$D$10075,3,FALSE)</f>
        <v>#N/A</v>
      </c>
      <c r="K9687" s="6" t="e">
        <f>VLOOKUP(D9687,'Liste Rayon'!$A$2:$D$10075,4,FALSE)</f>
        <v>#N/A</v>
      </c>
      <c r="L9687" s="4">
        <v>1</v>
      </c>
    </row>
    <row r="9688" spans="8:12" x14ac:dyDescent="0.25">
      <c r="H9688" s="7">
        <f t="shared" si="151"/>
        <v>0</v>
      </c>
      <c r="I9688" s="6" t="str">
        <f>IF(B9688="","",VLOOKUP(D9688,'Liste Rayon'!$A$2:$D$10075,2,FALSE))</f>
        <v/>
      </c>
      <c r="J9688" s="6" t="e">
        <f>VLOOKUP(D9688,'Liste Rayon'!$A$2:$D$10075,3,FALSE)</f>
        <v>#N/A</v>
      </c>
      <c r="K9688" s="6" t="e">
        <f>VLOOKUP(D9688,'Liste Rayon'!$A$2:$D$10075,4,FALSE)</f>
        <v>#N/A</v>
      </c>
      <c r="L9688" s="4">
        <v>1</v>
      </c>
    </row>
    <row r="9689" spans="8:12" x14ac:dyDescent="0.25">
      <c r="H9689" s="7">
        <f t="shared" si="151"/>
        <v>0</v>
      </c>
      <c r="I9689" s="6" t="str">
        <f>IF(B9689="","",VLOOKUP(D9689,'Liste Rayon'!$A$2:$D$10075,2,FALSE))</f>
        <v/>
      </c>
      <c r="J9689" s="6" t="e">
        <f>VLOOKUP(D9689,'Liste Rayon'!$A$2:$D$10075,3,FALSE)</f>
        <v>#N/A</v>
      </c>
      <c r="K9689" s="6" t="e">
        <f>VLOOKUP(D9689,'Liste Rayon'!$A$2:$D$10075,4,FALSE)</f>
        <v>#N/A</v>
      </c>
      <c r="L9689" s="4">
        <v>1</v>
      </c>
    </row>
    <row r="9690" spans="8:12" x14ac:dyDescent="0.25">
      <c r="H9690" s="7">
        <f t="shared" si="151"/>
        <v>0</v>
      </c>
      <c r="I9690" s="6" t="str">
        <f>IF(B9690="","",VLOOKUP(D9690,'Liste Rayon'!$A$2:$D$10075,2,FALSE))</f>
        <v/>
      </c>
      <c r="J9690" s="6" t="e">
        <f>VLOOKUP(D9690,'Liste Rayon'!$A$2:$D$10075,3,FALSE)</f>
        <v>#N/A</v>
      </c>
      <c r="K9690" s="6" t="e">
        <f>VLOOKUP(D9690,'Liste Rayon'!$A$2:$D$10075,4,FALSE)</f>
        <v>#N/A</v>
      </c>
      <c r="L9690" s="4">
        <v>1</v>
      </c>
    </row>
    <row r="9691" spans="8:12" x14ac:dyDescent="0.25">
      <c r="H9691" s="7">
        <f t="shared" si="151"/>
        <v>0</v>
      </c>
      <c r="I9691" s="6" t="str">
        <f>IF(B9691="","",VLOOKUP(D9691,'Liste Rayon'!$A$2:$D$10075,2,FALSE))</f>
        <v/>
      </c>
      <c r="J9691" s="6" t="e">
        <f>VLOOKUP(D9691,'Liste Rayon'!$A$2:$D$10075,3,FALSE)</f>
        <v>#N/A</v>
      </c>
      <c r="K9691" s="6" t="e">
        <f>VLOOKUP(D9691,'Liste Rayon'!$A$2:$D$10075,4,FALSE)</f>
        <v>#N/A</v>
      </c>
      <c r="L9691" s="4">
        <v>1</v>
      </c>
    </row>
    <row r="9692" spans="8:12" x14ac:dyDescent="0.25">
      <c r="H9692" s="7">
        <f t="shared" si="151"/>
        <v>0</v>
      </c>
      <c r="I9692" s="6" t="str">
        <f>IF(B9692="","",VLOOKUP(D9692,'Liste Rayon'!$A$2:$D$10075,2,FALSE))</f>
        <v/>
      </c>
      <c r="J9692" s="6" t="e">
        <f>VLOOKUP(D9692,'Liste Rayon'!$A$2:$D$10075,3,FALSE)</f>
        <v>#N/A</v>
      </c>
      <c r="K9692" s="6" t="e">
        <f>VLOOKUP(D9692,'Liste Rayon'!$A$2:$D$10075,4,FALSE)</f>
        <v>#N/A</v>
      </c>
      <c r="L9692" s="4">
        <v>1</v>
      </c>
    </row>
    <row r="9693" spans="8:12" x14ac:dyDescent="0.25">
      <c r="H9693" s="7">
        <f t="shared" si="151"/>
        <v>0</v>
      </c>
      <c r="I9693" s="6" t="str">
        <f>IF(B9693="","",VLOOKUP(D9693,'Liste Rayon'!$A$2:$D$10075,2,FALSE))</f>
        <v/>
      </c>
      <c r="J9693" s="6" t="e">
        <f>VLOOKUP(D9693,'Liste Rayon'!$A$2:$D$10075,3,FALSE)</f>
        <v>#N/A</v>
      </c>
      <c r="K9693" s="6" t="e">
        <f>VLOOKUP(D9693,'Liste Rayon'!$A$2:$D$10075,4,FALSE)</f>
        <v>#N/A</v>
      </c>
      <c r="L9693" s="4">
        <v>1</v>
      </c>
    </row>
    <row r="9694" spans="8:12" x14ac:dyDescent="0.25">
      <c r="H9694" s="7">
        <f t="shared" si="151"/>
        <v>0</v>
      </c>
      <c r="I9694" s="6" t="str">
        <f>IF(B9694="","",VLOOKUP(D9694,'Liste Rayon'!$A$2:$D$10075,2,FALSE))</f>
        <v/>
      </c>
      <c r="J9694" s="6" t="e">
        <f>VLOOKUP(D9694,'Liste Rayon'!$A$2:$D$10075,3,FALSE)</f>
        <v>#N/A</v>
      </c>
      <c r="K9694" s="6" t="e">
        <f>VLOOKUP(D9694,'Liste Rayon'!$A$2:$D$10075,4,FALSE)</f>
        <v>#N/A</v>
      </c>
      <c r="L9694" s="4">
        <v>1</v>
      </c>
    </row>
    <row r="9695" spans="8:12" x14ac:dyDescent="0.25">
      <c r="H9695" s="7">
        <f t="shared" si="151"/>
        <v>0</v>
      </c>
      <c r="I9695" s="6" t="str">
        <f>IF(B9695="","",VLOOKUP(D9695,'Liste Rayon'!$A$2:$D$10075,2,FALSE))</f>
        <v/>
      </c>
      <c r="J9695" s="6" t="e">
        <f>VLOOKUP(D9695,'Liste Rayon'!$A$2:$D$10075,3,FALSE)</f>
        <v>#N/A</v>
      </c>
      <c r="K9695" s="6" t="e">
        <f>VLOOKUP(D9695,'Liste Rayon'!$A$2:$D$10075,4,FALSE)</f>
        <v>#N/A</v>
      </c>
      <c r="L9695" s="4">
        <v>1</v>
      </c>
    </row>
    <row r="9696" spans="8:12" x14ac:dyDescent="0.25">
      <c r="H9696" s="7">
        <f t="shared" si="151"/>
        <v>0</v>
      </c>
      <c r="I9696" s="6" t="str">
        <f>IF(B9696="","",VLOOKUP(D9696,'Liste Rayon'!$A$2:$D$10075,2,FALSE))</f>
        <v/>
      </c>
      <c r="J9696" s="6" t="e">
        <f>VLOOKUP(D9696,'Liste Rayon'!$A$2:$D$10075,3,FALSE)</f>
        <v>#N/A</v>
      </c>
      <c r="K9696" s="6" t="e">
        <f>VLOOKUP(D9696,'Liste Rayon'!$A$2:$D$10075,4,FALSE)</f>
        <v>#N/A</v>
      </c>
      <c r="L9696" s="4">
        <v>1</v>
      </c>
    </row>
    <row r="9697" spans="8:12" x14ac:dyDescent="0.25">
      <c r="H9697" s="7">
        <f t="shared" si="151"/>
        <v>0</v>
      </c>
      <c r="I9697" s="6" t="str">
        <f>IF(B9697="","",VLOOKUP(D9697,'Liste Rayon'!$A$2:$D$10075,2,FALSE))</f>
        <v/>
      </c>
      <c r="J9697" s="6" t="e">
        <f>VLOOKUP(D9697,'Liste Rayon'!$A$2:$D$10075,3,FALSE)</f>
        <v>#N/A</v>
      </c>
      <c r="K9697" s="6" t="e">
        <f>VLOOKUP(D9697,'Liste Rayon'!$A$2:$D$10075,4,FALSE)</f>
        <v>#N/A</v>
      </c>
      <c r="L9697" s="4">
        <v>1</v>
      </c>
    </row>
    <row r="9698" spans="8:12" x14ac:dyDescent="0.25">
      <c r="H9698" s="7">
        <f t="shared" si="151"/>
        <v>0</v>
      </c>
      <c r="I9698" s="6" t="str">
        <f>IF(B9698="","",VLOOKUP(D9698,'Liste Rayon'!$A$2:$D$10075,2,FALSE))</f>
        <v/>
      </c>
      <c r="J9698" s="6" t="e">
        <f>VLOOKUP(D9698,'Liste Rayon'!$A$2:$D$10075,3,FALSE)</f>
        <v>#N/A</v>
      </c>
      <c r="K9698" s="6" t="e">
        <f>VLOOKUP(D9698,'Liste Rayon'!$A$2:$D$10075,4,FALSE)</f>
        <v>#N/A</v>
      </c>
      <c r="L9698" s="4">
        <v>1</v>
      </c>
    </row>
    <row r="9699" spans="8:12" x14ac:dyDescent="0.25">
      <c r="H9699" s="7">
        <f t="shared" si="151"/>
        <v>0</v>
      </c>
      <c r="I9699" s="6" t="str">
        <f>IF(B9699="","",VLOOKUP(D9699,'Liste Rayon'!$A$2:$D$10075,2,FALSE))</f>
        <v/>
      </c>
      <c r="J9699" s="6" t="e">
        <f>VLOOKUP(D9699,'Liste Rayon'!$A$2:$D$10075,3,FALSE)</f>
        <v>#N/A</v>
      </c>
      <c r="K9699" s="6" t="e">
        <f>VLOOKUP(D9699,'Liste Rayon'!$A$2:$D$10075,4,FALSE)</f>
        <v>#N/A</v>
      </c>
      <c r="L9699" s="4">
        <v>1</v>
      </c>
    </row>
    <row r="9700" spans="8:12" x14ac:dyDescent="0.25">
      <c r="H9700" s="7">
        <f t="shared" si="151"/>
        <v>0</v>
      </c>
      <c r="I9700" s="6" t="str">
        <f>IF(B9700="","",VLOOKUP(D9700,'Liste Rayon'!$A$2:$D$10075,2,FALSE))</f>
        <v/>
      </c>
      <c r="J9700" s="6" t="e">
        <f>VLOOKUP(D9700,'Liste Rayon'!$A$2:$D$10075,3,FALSE)</f>
        <v>#N/A</v>
      </c>
      <c r="K9700" s="6" t="e">
        <f>VLOOKUP(D9700,'Liste Rayon'!$A$2:$D$10075,4,FALSE)</f>
        <v>#N/A</v>
      </c>
      <c r="L9700" s="4">
        <v>1</v>
      </c>
    </row>
    <row r="9701" spans="8:12" x14ac:dyDescent="0.25">
      <c r="H9701" s="7">
        <f t="shared" si="151"/>
        <v>0</v>
      </c>
      <c r="I9701" s="6" t="str">
        <f>IF(B9701="","",VLOOKUP(D9701,'Liste Rayon'!$A$2:$D$10075,2,FALSE))</f>
        <v/>
      </c>
      <c r="J9701" s="6" t="e">
        <f>VLOOKUP(D9701,'Liste Rayon'!$A$2:$D$10075,3,FALSE)</f>
        <v>#N/A</v>
      </c>
      <c r="K9701" s="6" t="e">
        <f>VLOOKUP(D9701,'Liste Rayon'!$A$2:$D$10075,4,FALSE)</f>
        <v>#N/A</v>
      </c>
      <c r="L9701" s="4">
        <v>1</v>
      </c>
    </row>
    <row r="9702" spans="8:12" x14ac:dyDescent="0.25">
      <c r="H9702" s="7">
        <f t="shared" si="151"/>
        <v>0</v>
      </c>
      <c r="I9702" s="6" t="str">
        <f>IF(B9702="","",VLOOKUP(D9702,'Liste Rayon'!$A$2:$D$10075,2,FALSE))</f>
        <v/>
      </c>
      <c r="J9702" s="6" t="e">
        <f>VLOOKUP(D9702,'Liste Rayon'!$A$2:$D$10075,3,FALSE)</f>
        <v>#N/A</v>
      </c>
      <c r="K9702" s="6" t="e">
        <f>VLOOKUP(D9702,'Liste Rayon'!$A$2:$D$10075,4,FALSE)</f>
        <v>#N/A</v>
      </c>
      <c r="L9702" s="4">
        <v>1</v>
      </c>
    </row>
    <row r="9703" spans="8:12" x14ac:dyDescent="0.25">
      <c r="H9703" s="7">
        <f t="shared" si="151"/>
        <v>0</v>
      </c>
      <c r="I9703" s="6" t="str">
        <f>IF(B9703="","",VLOOKUP(D9703,'Liste Rayon'!$A$2:$D$10075,2,FALSE))</f>
        <v/>
      </c>
      <c r="J9703" s="6" t="e">
        <f>VLOOKUP(D9703,'Liste Rayon'!$A$2:$D$10075,3,FALSE)</f>
        <v>#N/A</v>
      </c>
      <c r="K9703" s="6" t="e">
        <f>VLOOKUP(D9703,'Liste Rayon'!$A$2:$D$10075,4,FALSE)</f>
        <v>#N/A</v>
      </c>
      <c r="L9703" s="4">
        <v>1</v>
      </c>
    </row>
    <row r="9704" spans="8:12" x14ac:dyDescent="0.25">
      <c r="H9704" s="7">
        <f t="shared" si="151"/>
        <v>0</v>
      </c>
      <c r="I9704" s="6" t="str">
        <f>IF(B9704="","",VLOOKUP(D9704,'Liste Rayon'!$A$2:$D$10075,2,FALSE))</f>
        <v/>
      </c>
      <c r="J9704" s="6" t="e">
        <f>VLOOKUP(D9704,'Liste Rayon'!$A$2:$D$10075,3,FALSE)</f>
        <v>#N/A</v>
      </c>
      <c r="K9704" s="6" t="e">
        <f>VLOOKUP(D9704,'Liste Rayon'!$A$2:$D$10075,4,FALSE)</f>
        <v>#N/A</v>
      </c>
      <c r="L9704" s="4">
        <v>1</v>
      </c>
    </row>
    <row r="9705" spans="8:12" x14ac:dyDescent="0.25">
      <c r="H9705" s="7">
        <f t="shared" si="151"/>
        <v>0</v>
      </c>
      <c r="I9705" s="6" t="str">
        <f>IF(B9705="","",VLOOKUP(D9705,'Liste Rayon'!$A$2:$D$10075,2,FALSE))</f>
        <v/>
      </c>
      <c r="J9705" s="6" t="e">
        <f>VLOOKUP(D9705,'Liste Rayon'!$A$2:$D$10075,3,FALSE)</f>
        <v>#N/A</v>
      </c>
      <c r="K9705" s="6" t="e">
        <f>VLOOKUP(D9705,'Liste Rayon'!$A$2:$D$10075,4,FALSE)</f>
        <v>#N/A</v>
      </c>
      <c r="L9705" s="4">
        <v>1</v>
      </c>
    </row>
    <row r="9706" spans="8:12" x14ac:dyDescent="0.25">
      <c r="H9706" s="7">
        <f t="shared" si="151"/>
        <v>0</v>
      </c>
      <c r="I9706" s="6" t="str">
        <f>IF(B9706="","",VLOOKUP(D9706,'Liste Rayon'!$A$2:$D$10075,2,FALSE))</f>
        <v/>
      </c>
      <c r="J9706" s="6" t="e">
        <f>VLOOKUP(D9706,'Liste Rayon'!$A$2:$D$10075,3,FALSE)</f>
        <v>#N/A</v>
      </c>
      <c r="K9706" s="6" t="e">
        <f>VLOOKUP(D9706,'Liste Rayon'!$A$2:$D$10075,4,FALSE)</f>
        <v>#N/A</v>
      </c>
      <c r="L9706" s="4">
        <v>1</v>
      </c>
    </row>
    <row r="9707" spans="8:12" x14ac:dyDescent="0.25">
      <c r="H9707" s="7">
        <f t="shared" si="151"/>
        <v>0</v>
      </c>
      <c r="I9707" s="6" t="str">
        <f>IF(B9707="","",VLOOKUP(D9707,'Liste Rayon'!$A$2:$D$10075,2,FALSE))</f>
        <v/>
      </c>
      <c r="J9707" s="6" t="e">
        <f>VLOOKUP(D9707,'Liste Rayon'!$A$2:$D$10075,3,FALSE)</f>
        <v>#N/A</v>
      </c>
      <c r="K9707" s="6" t="e">
        <f>VLOOKUP(D9707,'Liste Rayon'!$A$2:$D$10075,4,FALSE)</f>
        <v>#N/A</v>
      </c>
      <c r="L9707" s="4">
        <v>1</v>
      </c>
    </row>
    <row r="9708" spans="8:12" x14ac:dyDescent="0.25">
      <c r="H9708" s="7">
        <f t="shared" si="151"/>
        <v>0</v>
      </c>
      <c r="I9708" s="6" t="str">
        <f>IF(B9708="","",VLOOKUP(D9708,'Liste Rayon'!$A$2:$D$10075,2,FALSE))</f>
        <v/>
      </c>
      <c r="J9708" s="6" t="e">
        <f>VLOOKUP(D9708,'Liste Rayon'!$A$2:$D$10075,3,FALSE)</f>
        <v>#N/A</v>
      </c>
      <c r="K9708" s="6" t="e">
        <f>VLOOKUP(D9708,'Liste Rayon'!$A$2:$D$10075,4,FALSE)</f>
        <v>#N/A</v>
      </c>
      <c r="L9708" s="4">
        <v>1</v>
      </c>
    </row>
    <row r="9709" spans="8:12" x14ac:dyDescent="0.25">
      <c r="H9709" s="7">
        <f t="shared" si="151"/>
        <v>0</v>
      </c>
      <c r="I9709" s="6" t="str">
        <f>IF(B9709="","",VLOOKUP(D9709,'Liste Rayon'!$A$2:$D$10075,2,FALSE))</f>
        <v/>
      </c>
      <c r="J9709" s="6" t="e">
        <f>VLOOKUP(D9709,'Liste Rayon'!$A$2:$D$10075,3,FALSE)</f>
        <v>#N/A</v>
      </c>
      <c r="K9709" s="6" t="e">
        <f>VLOOKUP(D9709,'Liste Rayon'!$A$2:$D$10075,4,FALSE)</f>
        <v>#N/A</v>
      </c>
      <c r="L9709" s="4">
        <v>1</v>
      </c>
    </row>
    <row r="9710" spans="8:12" x14ac:dyDescent="0.25">
      <c r="H9710" s="7">
        <f t="shared" si="151"/>
        <v>0</v>
      </c>
      <c r="I9710" s="6" t="str">
        <f>IF(B9710="","",VLOOKUP(D9710,'Liste Rayon'!$A$2:$D$10075,2,FALSE))</f>
        <v/>
      </c>
      <c r="J9710" s="6" t="e">
        <f>VLOOKUP(D9710,'Liste Rayon'!$A$2:$D$10075,3,FALSE)</f>
        <v>#N/A</v>
      </c>
      <c r="K9710" s="6" t="e">
        <f>VLOOKUP(D9710,'Liste Rayon'!$A$2:$D$10075,4,FALSE)</f>
        <v>#N/A</v>
      </c>
      <c r="L9710" s="4">
        <v>1</v>
      </c>
    </row>
    <row r="9711" spans="8:12" x14ac:dyDescent="0.25">
      <c r="H9711" s="7">
        <f t="shared" si="151"/>
        <v>0</v>
      </c>
      <c r="I9711" s="6" t="str">
        <f>IF(B9711="","",VLOOKUP(D9711,'Liste Rayon'!$A$2:$D$10075,2,FALSE))</f>
        <v/>
      </c>
      <c r="J9711" s="6" t="e">
        <f>VLOOKUP(D9711,'Liste Rayon'!$A$2:$D$10075,3,FALSE)</f>
        <v>#N/A</v>
      </c>
      <c r="K9711" s="6" t="e">
        <f>VLOOKUP(D9711,'Liste Rayon'!$A$2:$D$10075,4,FALSE)</f>
        <v>#N/A</v>
      </c>
      <c r="L9711" s="4">
        <v>1</v>
      </c>
    </row>
    <row r="9712" spans="8:12" x14ac:dyDescent="0.25">
      <c r="H9712" s="7">
        <f t="shared" si="151"/>
        <v>0</v>
      </c>
      <c r="I9712" s="6" t="str">
        <f>IF(B9712="","",VLOOKUP(D9712,'Liste Rayon'!$A$2:$D$10075,2,FALSE))</f>
        <v/>
      </c>
      <c r="J9712" s="6" t="e">
        <f>VLOOKUP(D9712,'Liste Rayon'!$A$2:$D$10075,3,FALSE)</f>
        <v>#N/A</v>
      </c>
      <c r="K9712" s="6" t="e">
        <f>VLOOKUP(D9712,'Liste Rayon'!$A$2:$D$10075,4,FALSE)</f>
        <v>#N/A</v>
      </c>
      <c r="L9712" s="4">
        <v>1</v>
      </c>
    </row>
    <row r="9713" spans="8:12" x14ac:dyDescent="0.25">
      <c r="H9713" s="7">
        <f t="shared" si="151"/>
        <v>0</v>
      </c>
      <c r="I9713" s="6" t="str">
        <f>IF(B9713="","",VLOOKUP(D9713,'Liste Rayon'!$A$2:$D$10075,2,FALSE))</f>
        <v/>
      </c>
      <c r="J9713" s="6" t="e">
        <f>VLOOKUP(D9713,'Liste Rayon'!$A$2:$D$10075,3,FALSE)</f>
        <v>#N/A</v>
      </c>
      <c r="K9713" s="6" t="e">
        <f>VLOOKUP(D9713,'Liste Rayon'!$A$2:$D$10075,4,FALSE)</f>
        <v>#N/A</v>
      </c>
      <c r="L9713" s="4">
        <v>1</v>
      </c>
    </row>
    <row r="9714" spans="8:12" x14ac:dyDescent="0.25">
      <c r="H9714" s="7">
        <f t="shared" si="151"/>
        <v>0</v>
      </c>
      <c r="I9714" s="6" t="str">
        <f>IF(B9714="","",VLOOKUP(D9714,'Liste Rayon'!$A$2:$D$10075,2,FALSE))</f>
        <v/>
      </c>
      <c r="J9714" s="6" t="e">
        <f>VLOOKUP(D9714,'Liste Rayon'!$A$2:$D$10075,3,FALSE)</f>
        <v>#N/A</v>
      </c>
      <c r="K9714" s="6" t="e">
        <f>VLOOKUP(D9714,'Liste Rayon'!$A$2:$D$10075,4,FALSE)</f>
        <v>#N/A</v>
      </c>
      <c r="L9714" s="4">
        <v>1</v>
      </c>
    </row>
    <row r="9715" spans="8:12" x14ac:dyDescent="0.25">
      <c r="H9715" s="7">
        <f t="shared" si="151"/>
        <v>0</v>
      </c>
      <c r="I9715" s="6" t="str">
        <f>IF(B9715="","",VLOOKUP(D9715,'Liste Rayon'!$A$2:$D$10075,2,FALSE))</f>
        <v/>
      </c>
      <c r="J9715" s="6" t="e">
        <f>VLOOKUP(D9715,'Liste Rayon'!$A$2:$D$10075,3,FALSE)</f>
        <v>#N/A</v>
      </c>
      <c r="K9715" s="6" t="e">
        <f>VLOOKUP(D9715,'Liste Rayon'!$A$2:$D$10075,4,FALSE)</f>
        <v>#N/A</v>
      </c>
      <c r="L9715" s="4">
        <v>1</v>
      </c>
    </row>
    <row r="9716" spans="8:12" x14ac:dyDescent="0.25">
      <c r="H9716" s="7">
        <f t="shared" si="151"/>
        <v>0</v>
      </c>
      <c r="I9716" s="6" t="str">
        <f>IF(B9716="","",VLOOKUP(D9716,'Liste Rayon'!$A$2:$D$10075,2,FALSE))</f>
        <v/>
      </c>
      <c r="J9716" s="6" t="e">
        <f>VLOOKUP(D9716,'Liste Rayon'!$A$2:$D$10075,3,FALSE)</f>
        <v>#N/A</v>
      </c>
      <c r="K9716" s="6" t="e">
        <f>VLOOKUP(D9716,'Liste Rayon'!$A$2:$D$10075,4,FALSE)</f>
        <v>#N/A</v>
      </c>
      <c r="L9716" s="4">
        <v>1</v>
      </c>
    </row>
    <row r="9717" spans="8:12" x14ac:dyDescent="0.25">
      <c r="H9717" s="7">
        <f t="shared" si="151"/>
        <v>0</v>
      </c>
      <c r="I9717" s="6" t="str">
        <f>IF(B9717="","",VLOOKUP(D9717,'Liste Rayon'!$A$2:$D$10075,2,FALSE))</f>
        <v/>
      </c>
      <c r="J9717" s="6" t="e">
        <f>VLOOKUP(D9717,'Liste Rayon'!$A$2:$D$10075,3,FALSE)</f>
        <v>#N/A</v>
      </c>
      <c r="K9717" s="6" t="e">
        <f>VLOOKUP(D9717,'Liste Rayon'!$A$2:$D$10075,4,FALSE)</f>
        <v>#N/A</v>
      </c>
      <c r="L9717" s="4">
        <v>1</v>
      </c>
    </row>
    <row r="9718" spans="8:12" x14ac:dyDescent="0.25">
      <c r="H9718" s="7">
        <f t="shared" si="151"/>
        <v>0</v>
      </c>
      <c r="I9718" s="6" t="str">
        <f>IF(B9718="","",VLOOKUP(D9718,'Liste Rayon'!$A$2:$D$10075,2,FALSE))</f>
        <v/>
      </c>
      <c r="J9718" s="6" t="e">
        <f>VLOOKUP(D9718,'Liste Rayon'!$A$2:$D$10075,3,FALSE)</f>
        <v>#N/A</v>
      </c>
      <c r="K9718" s="6" t="e">
        <f>VLOOKUP(D9718,'Liste Rayon'!$A$2:$D$10075,4,FALSE)</f>
        <v>#N/A</v>
      </c>
      <c r="L9718" s="4">
        <v>1</v>
      </c>
    </row>
    <row r="9719" spans="8:12" x14ac:dyDescent="0.25">
      <c r="H9719" s="7">
        <f t="shared" si="151"/>
        <v>0</v>
      </c>
      <c r="I9719" s="6" t="str">
        <f>IF(B9719="","",VLOOKUP(D9719,'Liste Rayon'!$A$2:$D$10075,2,FALSE))</f>
        <v/>
      </c>
      <c r="J9719" s="6" t="e">
        <f>VLOOKUP(D9719,'Liste Rayon'!$A$2:$D$10075,3,FALSE)</f>
        <v>#N/A</v>
      </c>
      <c r="K9719" s="6" t="e">
        <f>VLOOKUP(D9719,'Liste Rayon'!$A$2:$D$10075,4,FALSE)</f>
        <v>#N/A</v>
      </c>
      <c r="L9719" s="4">
        <v>1</v>
      </c>
    </row>
    <row r="9720" spans="8:12" x14ac:dyDescent="0.25">
      <c r="H9720" s="7">
        <f t="shared" si="151"/>
        <v>0</v>
      </c>
      <c r="I9720" s="6" t="str">
        <f>IF(B9720="","",VLOOKUP(D9720,'Liste Rayon'!$A$2:$D$10075,2,FALSE))</f>
        <v/>
      </c>
      <c r="J9720" s="6" t="e">
        <f>VLOOKUP(D9720,'Liste Rayon'!$A$2:$D$10075,3,FALSE)</f>
        <v>#N/A</v>
      </c>
      <c r="K9720" s="6" t="e">
        <f>VLOOKUP(D9720,'Liste Rayon'!$A$2:$D$10075,4,FALSE)</f>
        <v>#N/A</v>
      </c>
      <c r="L9720" s="4">
        <v>1</v>
      </c>
    </row>
    <row r="9721" spans="8:12" x14ac:dyDescent="0.25">
      <c r="H9721" s="7">
        <f t="shared" si="151"/>
        <v>0</v>
      </c>
      <c r="I9721" s="6" t="str">
        <f>IF(B9721="","",VLOOKUP(D9721,'Liste Rayon'!$A$2:$D$10075,2,FALSE))</f>
        <v/>
      </c>
      <c r="J9721" s="6" t="e">
        <f>VLOOKUP(D9721,'Liste Rayon'!$A$2:$D$10075,3,FALSE)</f>
        <v>#N/A</v>
      </c>
      <c r="K9721" s="6" t="e">
        <f>VLOOKUP(D9721,'Liste Rayon'!$A$2:$D$10075,4,FALSE)</f>
        <v>#N/A</v>
      </c>
      <c r="L9721" s="4">
        <v>1</v>
      </c>
    </row>
    <row r="9722" spans="8:12" x14ac:dyDescent="0.25">
      <c r="H9722" s="7">
        <f t="shared" si="151"/>
        <v>0</v>
      </c>
      <c r="I9722" s="6" t="str">
        <f>IF(B9722="","",VLOOKUP(D9722,'Liste Rayon'!$A$2:$D$10075,2,FALSE))</f>
        <v/>
      </c>
      <c r="J9722" s="6" t="e">
        <f>VLOOKUP(D9722,'Liste Rayon'!$A$2:$D$10075,3,FALSE)</f>
        <v>#N/A</v>
      </c>
      <c r="K9722" s="6" t="e">
        <f>VLOOKUP(D9722,'Liste Rayon'!$A$2:$D$10075,4,FALSE)</f>
        <v>#N/A</v>
      </c>
      <c r="L9722" s="4">
        <v>1</v>
      </c>
    </row>
    <row r="9723" spans="8:12" x14ac:dyDescent="0.25">
      <c r="H9723" s="7">
        <f t="shared" si="151"/>
        <v>0</v>
      </c>
      <c r="I9723" s="6" t="str">
        <f>IF(B9723="","",VLOOKUP(D9723,'Liste Rayon'!$A$2:$D$10075,2,FALSE))</f>
        <v/>
      </c>
      <c r="J9723" s="6" t="e">
        <f>VLOOKUP(D9723,'Liste Rayon'!$A$2:$D$10075,3,FALSE)</f>
        <v>#N/A</v>
      </c>
      <c r="K9723" s="6" t="e">
        <f>VLOOKUP(D9723,'Liste Rayon'!$A$2:$D$10075,4,FALSE)</f>
        <v>#N/A</v>
      </c>
      <c r="L9723" s="4">
        <v>1</v>
      </c>
    </row>
    <row r="9724" spans="8:12" x14ac:dyDescent="0.25">
      <c r="H9724" s="7">
        <f t="shared" si="151"/>
        <v>0</v>
      </c>
      <c r="I9724" s="6" t="str">
        <f>IF(B9724="","",VLOOKUP(D9724,'Liste Rayon'!$A$2:$D$10075,2,FALSE))</f>
        <v/>
      </c>
      <c r="J9724" s="6" t="e">
        <f>VLOOKUP(D9724,'Liste Rayon'!$A$2:$D$10075,3,FALSE)</f>
        <v>#N/A</v>
      </c>
      <c r="K9724" s="6" t="e">
        <f>VLOOKUP(D9724,'Liste Rayon'!$A$2:$D$10075,4,FALSE)</f>
        <v>#N/A</v>
      </c>
      <c r="L9724" s="4">
        <v>1</v>
      </c>
    </row>
    <row r="9725" spans="8:12" x14ac:dyDescent="0.25">
      <c r="H9725" s="7">
        <f t="shared" si="151"/>
        <v>0</v>
      </c>
      <c r="I9725" s="6" t="str">
        <f>IF(B9725="","",VLOOKUP(D9725,'Liste Rayon'!$A$2:$D$10075,2,FALSE))</f>
        <v/>
      </c>
      <c r="J9725" s="6" t="e">
        <f>VLOOKUP(D9725,'Liste Rayon'!$A$2:$D$10075,3,FALSE)</f>
        <v>#N/A</v>
      </c>
      <c r="K9725" s="6" t="e">
        <f>VLOOKUP(D9725,'Liste Rayon'!$A$2:$D$10075,4,FALSE)</f>
        <v>#N/A</v>
      </c>
      <c r="L9725" s="4">
        <v>1</v>
      </c>
    </row>
    <row r="9726" spans="8:12" x14ac:dyDescent="0.25">
      <c r="H9726" s="7">
        <f t="shared" si="151"/>
        <v>0</v>
      </c>
      <c r="I9726" s="6" t="str">
        <f>IF(B9726="","",VLOOKUP(D9726,'Liste Rayon'!$A$2:$D$10075,2,FALSE))</f>
        <v/>
      </c>
      <c r="J9726" s="6" t="e">
        <f>VLOOKUP(D9726,'Liste Rayon'!$A$2:$D$10075,3,FALSE)</f>
        <v>#N/A</v>
      </c>
      <c r="K9726" s="6" t="e">
        <f>VLOOKUP(D9726,'Liste Rayon'!$A$2:$D$10075,4,FALSE)</f>
        <v>#N/A</v>
      </c>
      <c r="L9726" s="4">
        <v>1</v>
      </c>
    </row>
    <row r="9727" spans="8:12" x14ac:dyDescent="0.25">
      <c r="H9727" s="7">
        <f t="shared" si="151"/>
        <v>0</v>
      </c>
      <c r="I9727" s="6" t="str">
        <f>IF(B9727="","",VLOOKUP(D9727,'Liste Rayon'!$A$2:$D$10075,2,FALSE))</f>
        <v/>
      </c>
      <c r="J9727" s="6" t="e">
        <f>VLOOKUP(D9727,'Liste Rayon'!$A$2:$D$10075,3,FALSE)</f>
        <v>#N/A</v>
      </c>
      <c r="K9727" s="6" t="e">
        <f>VLOOKUP(D9727,'Liste Rayon'!$A$2:$D$10075,4,FALSE)</f>
        <v>#N/A</v>
      </c>
      <c r="L9727" s="4">
        <v>1</v>
      </c>
    </row>
    <row r="9728" spans="8:12" x14ac:dyDescent="0.25">
      <c r="H9728" s="7">
        <f t="shared" si="151"/>
        <v>0</v>
      </c>
      <c r="I9728" s="6" t="str">
        <f>IF(B9728="","",VLOOKUP(D9728,'Liste Rayon'!$A$2:$D$10075,2,FALSE))</f>
        <v/>
      </c>
      <c r="J9728" s="6" t="e">
        <f>VLOOKUP(D9728,'Liste Rayon'!$A$2:$D$10075,3,FALSE)</f>
        <v>#N/A</v>
      </c>
      <c r="K9728" s="6" t="e">
        <f>VLOOKUP(D9728,'Liste Rayon'!$A$2:$D$10075,4,FALSE)</f>
        <v>#N/A</v>
      </c>
      <c r="L9728" s="4">
        <v>1</v>
      </c>
    </row>
    <row r="9729" spans="8:12" x14ac:dyDescent="0.25">
      <c r="H9729" s="7">
        <f t="shared" si="151"/>
        <v>0</v>
      </c>
      <c r="I9729" s="6" t="str">
        <f>IF(B9729="","",VLOOKUP(D9729,'Liste Rayon'!$A$2:$D$10075,2,FALSE))</f>
        <v/>
      </c>
      <c r="J9729" s="6" t="e">
        <f>VLOOKUP(D9729,'Liste Rayon'!$A$2:$D$10075,3,FALSE)</f>
        <v>#N/A</v>
      </c>
      <c r="K9729" s="6" t="e">
        <f>VLOOKUP(D9729,'Liste Rayon'!$A$2:$D$10075,4,FALSE)</f>
        <v>#N/A</v>
      </c>
      <c r="L9729" s="4">
        <v>1</v>
      </c>
    </row>
    <row r="9730" spans="8:12" x14ac:dyDescent="0.25">
      <c r="H9730" s="7">
        <f t="shared" ref="H9730:H9793" si="152">+G9730-E9730</f>
        <v>0</v>
      </c>
      <c r="I9730" s="6" t="str">
        <f>IF(B9730="","",VLOOKUP(D9730,'Liste Rayon'!$A$2:$D$10075,2,FALSE))</f>
        <v/>
      </c>
      <c r="J9730" s="6" t="e">
        <f>VLOOKUP(D9730,'Liste Rayon'!$A$2:$D$10075,3,FALSE)</f>
        <v>#N/A</v>
      </c>
      <c r="K9730" s="6" t="e">
        <f>VLOOKUP(D9730,'Liste Rayon'!$A$2:$D$10075,4,FALSE)</f>
        <v>#N/A</v>
      </c>
      <c r="L9730" s="4">
        <v>1</v>
      </c>
    </row>
    <row r="9731" spans="8:12" x14ac:dyDescent="0.25">
      <c r="H9731" s="7">
        <f t="shared" si="152"/>
        <v>0</v>
      </c>
      <c r="I9731" s="6" t="str">
        <f>IF(B9731="","",VLOOKUP(D9731,'Liste Rayon'!$A$2:$D$10075,2,FALSE))</f>
        <v/>
      </c>
      <c r="J9731" s="6" t="e">
        <f>VLOOKUP(D9731,'Liste Rayon'!$A$2:$D$10075,3,FALSE)</f>
        <v>#N/A</v>
      </c>
      <c r="K9731" s="6" t="e">
        <f>VLOOKUP(D9731,'Liste Rayon'!$A$2:$D$10075,4,FALSE)</f>
        <v>#N/A</v>
      </c>
      <c r="L9731" s="4">
        <v>1</v>
      </c>
    </row>
    <row r="9732" spans="8:12" x14ac:dyDescent="0.25">
      <c r="H9732" s="7">
        <f t="shared" si="152"/>
        <v>0</v>
      </c>
      <c r="I9732" s="6" t="str">
        <f>IF(B9732="","",VLOOKUP(D9732,'Liste Rayon'!$A$2:$D$10075,2,FALSE))</f>
        <v/>
      </c>
      <c r="J9732" s="6" t="e">
        <f>VLOOKUP(D9732,'Liste Rayon'!$A$2:$D$10075,3,FALSE)</f>
        <v>#N/A</v>
      </c>
      <c r="K9732" s="6" t="e">
        <f>VLOOKUP(D9732,'Liste Rayon'!$A$2:$D$10075,4,FALSE)</f>
        <v>#N/A</v>
      </c>
      <c r="L9732" s="4">
        <v>1</v>
      </c>
    </row>
    <row r="9733" spans="8:12" x14ac:dyDescent="0.25">
      <c r="H9733" s="7">
        <f t="shared" si="152"/>
        <v>0</v>
      </c>
      <c r="I9733" s="6" t="str">
        <f>IF(B9733="","",VLOOKUP(D9733,'Liste Rayon'!$A$2:$D$10075,2,FALSE))</f>
        <v/>
      </c>
      <c r="J9733" s="6" t="e">
        <f>VLOOKUP(D9733,'Liste Rayon'!$A$2:$D$10075,3,FALSE)</f>
        <v>#N/A</v>
      </c>
      <c r="K9733" s="6" t="e">
        <f>VLOOKUP(D9733,'Liste Rayon'!$A$2:$D$10075,4,FALSE)</f>
        <v>#N/A</v>
      </c>
      <c r="L9733" s="4">
        <v>1</v>
      </c>
    </row>
    <row r="9734" spans="8:12" x14ac:dyDescent="0.25">
      <c r="H9734" s="7">
        <f t="shared" si="152"/>
        <v>0</v>
      </c>
      <c r="I9734" s="6" t="str">
        <f>IF(B9734="","",VLOOKUP(D9734,'Liste Rayon'!$A$2:$D$10075,2,FALSE))</f>
        <v/>
      </c>
      <c r="J9734" s="6" t="e">
        <f>VLOOKUP(D9734,'Liste Rayon'!$A$2:$D$10075,3,FALSE)</f>
        <v>#N/A</v>
      </c>
      <c r="K9734" s="6" t="e">
        <f>VLOOKUP(D9734,'Liste Rayon'!$A$2:$D$10075,4,FALSE)</f>
        <v>#N/A</v>
      </c>
      <c r="L9734" s="4">
        <v>1</v>
      </c>
    </row>
    <row r="9735" spans="8:12" x14ac:dyDescent="0.25">
      <c r="H9735" s="7">
        <f t="shared" si="152"/>
        <v>0</v>
      </c>
      <c r="I9735" s="6" t="str">
        <f>IF(B9735="","",VLOOKUP(D9735,'Liste Rayon'!$A$2:$D$10075,2,FALSE))</f>
        <v/>
      </c>
      <c r="J9735" s="6" t="e">
        <f>VLOOKUP(D9735,'Liste Rayon'!$A$2:$D$10075,3,FALSE)</f>
        <v>#N/A</v>
      </c>
      <c r="K9735" s="6" t="e">
        <f>VLOOKUP(D9735,'Liste Rayon'!$A$2:$D$10075,4,FALSE)</f>
        <v>#N/A</v>
      </c>
      <c r="L9735" s="4">
        <v>1</v>
      </c>
    </row>
    <row r="9736" spans="8:12" x14ac:dyDescent="0.25">
      <c r="H9736" s="7">
        <f t="shared" si="152"/>
        <v>0</v>
      </c>
      <c r="I9736" s="6" t="str">
        <f>IF(B9736="","",VLOOKUP(D9736,'Liste Rayon'!$A$2:$D$10075,2,FALSE))</f>
        <v/>
      </c>
      <c r="J9736" s="6" t="e">
        <f>VLOOKUP(D9736,'Liste Rayon'!$A$2:$D$10075,3,FALSE)</f>
        <v>#N/A</v>
      </c>
      <c r="K9736" s="6" t="e">
        <f>VLOOKUP(D9736,'Liste Rayon'!$A$2:$D$10075,4,FALSE)</f>
        <v>#N/A</v>
      </c>
      <c r="L9736" s="4">
        <v>1</v>
      </c>
    </row>
    <row r="9737" spans="8:12" x14ac:dyDescent="0.25">
      <c r="H9737" s="7">
        <f t="shared" si="152"/>
        <v>0</v>
      </c>
      <c r="I9737" s="6" t="str">
        <f>IF(B9737="","",VLOOKUP(D9737,'Liste Rayon'!$A$2:$D$10075,2,FALSE))</f>
        <v/>
      </c>
      <c r="J9737" s="6" t="e">
        <f>VLOOKUP(D9737,'Liste Rayon'!$A$2:$D$10075,3,FALSE)</f>
        <v>#N/A</v>
      </c>
      <c r="K9737" s="6" t="e">
        <f>VLOOKUP(D9737,'Liste Rayon'!$A$2:$D$10075,4,FALSE)</f>
        <v>#N/A</v>
      </c>
      <c r="L9737" s="4">
        <v>1</v>
      </c>
    </row>
    <row r="9738" spans="8:12" x14ac:dyDescent="0.25">
      <c r="H9738" s="7">
        <f t="shared" si="152"/>
        <v>0</v>
      </c>
      <c r="I9738" s="6" t="str">
        <f>IF(B9738="","",VLOOKUP(D9738,'Liste Rayon'!$A$2:$D$10075,2,FALSE))</f>
        <v/>
      </c>
      <c r="J9738" s="6" t="e">
        <f>VLOOKUP(D9738,'Liste Rayon'!$A$2:$D$10075,3,FALSE)</f>
        <v>#N/A</v>
      </c>
      <c r="K9738" s="6" t="e">
        <f>VLOOKUP(D9738,'Liste Rayon'!$A$2:$D$10075,4,FALSE)</f>
        <v>#N/A</v>
      </c>
      <c r="L9738" s="4">
        <v>1</v>
      </c>
    </row>
    <row r="9739" spans="8:12" x14ac:dyDescent="0.25">
      <c r="H9739" s="7">
        <f t="shared" si="152"/>
        <v>0</v>
      </c>
      <c r="I9739" s="6" t="str">
        <f>IF(B9739="","",VLOOKUP(D9739,'Liste Rayon'!$A$2:$D$10075,2,FALSE))</f>
        <v/>
      </c>
      <c r="J9739" s="6" t="e">
        <f>VLOOKUP(D9739,'Liste Rayon'!$A$2:$D$10075,3,FALSE)</f>
        <v>#N/A</v>
      </c>
      <c r="K9739" s="6" t="e">
        <f>VLOOKUP(D9739,'Liste Rayon'!$A$2:$D$10075,4,FALSE)</f>
        <v>#N/A</v>
      </c>
      <c r="L9739" s="4">
        <v>1</v>
      </c>
    </row>
    <row r="9740" spans="8:12" x14ac:dyDescent="0.25">
      <c r="H9740" s="7">
        <f t="shared" si="152"/>
        <v>0</v>
      </c>
      <c r="I9740" s="6" t="str">
        <f>IF(B9740="","",VLOOKUP(D9740,'Liste Rayon'!$A$2:$D$10075,2,FALSE))</f>
        <v/>
      </c>
      <c r="J9740" s="6" t="e">
        <f>VLOOKUP(D9740,'Liste Rayon'!$A$2:$D$10075,3,FALSE)</f>
        <v>#N/A</v>
      </c>
      <c r="K9740" s="6" t="e">
        <f>VLOOKUP(D9740,'Liste Rayon'!$A$2:$D$10075,4,FALSE)</f>
        <v>#N/A</v>
      </c>
      <c r="L9740" s="4">
        <v>1</v>
      </c>
    </row>
    <row r="9741" spans="8:12" x14ac:dyDescent="0.25">
      <c r="H9741" s="7">
        <f t="shared" si="152"/>
        <v>0</v>
      </c>
      <c r="I9741" s="6" t="str">
        <f>IF(B9741="","",VLOOKUP(D9741,'Liste Rayon'!$A$2:$D$10075,2,FALSE))</f>
        <v/>
      </c>
      <c r="J9741" s="6" t="e">
        <f>VLOOKUP(D9741,'Liste Rayon'!$A$2:$D$10075,3,FALSE)</f>
        <v>#N/A</v>
      </c>
      <c r="K9741" s="6" t="e">
        <f>VLOOKUP(D9741,'Liste Rayon'!$A$2:$D$10075,4,FALSE)</f>
        <v>#N/A</v>
      </c>
      <c r="L9741" s="4">
        <v>1</v>
      </c>
    </row>
    <row r="9742" spans="8:12" x14ac:dyDescent="0.25">
      <c r="H9742" s="7">
        <f t="shared" si="152"/>
        <v>0</v>
      </c>
      <c r="I9742" s="6" t="str">
        <f>IF(B9742="","",VLOOKUP(D9742,'Liste Rayon'!$A$2:$D$10075,2,FALSE))</f>
        <v/>
      </c>
      <c r="J9742" s="6" t="e">
        <f>VLOOKUP(D9742,'Liste Rayon'!$A$2:$D$10075,3,FALSE)</f>
        <v>#N/A</v>
      </c>
      <c r="K9742" s="6" t="e">
        <f>VLOOKUP(D9742,'Liste Rayon'!$A$2:$D$10075,4,FALSE)</f>
        <v>#N/A</v>
      </c>
      <c r="L9742" s="4">
        <v>1</v>
      </c>
    </row>
    <row r="9743" spans="8:12" x14ac:dyDescent="0.25">
      <c r="H9743" s="7">
        <f t="shared" si="152"/>
        <v>0</v>
      </c>
      <c r="I9743" s="6" t="str">
        <f>IF(B9743="","",VLOOKUP(D9743,'Liste Rayon'!$A$2:$D$10075,2,FALSE))</f>
        <v/>
      </c>
      <c r="J9743" s="6" t="e">
        <f>VLOOKUP(D9743,'Liste Rayon'!$A$2:$D$10075,3,FALSE)</f>
        <v>#N/A</v>
      </c>
      <c r="K9743" s="6" t="e">
        <f>VLOOKUP(D9743,'Liste Rayon'!$A$2:$D$10075,4,FALSE)</f>
        <v>#N/A</v>
      </c>
      <c r="L9743" s="4">
        <v>1</v>
      </c>
    </row>
    <row r="9744" spans="8:12" x14ac:dyDescent="0.25">
      <c r="H9744" s="7">
        <f t="shared" si="152"/>
        <v>0</v>
      </c>
      <c r="I9744" s="6" t="str">
        <f>IF(B9744="","",VLOOKUP(D9744,'Liste Rayon'!$A$2:$D$10075,2,FALSE))</f>
        <v/>
      </c>
      <c r="J9744" s="6" t="e">
        <f>VLOOKUP(D9744,'Liste Rayon'!$A$2:$D$10075,3,FALSE)</f>
        <v>#N/A</v>
      </c>
      <c r="K9744" s="6" t="e">
        <f>VLOOKUP(D9744,'Liste Rayon'!$A$2:$D$10075,4,FALSE)</f>
        <v>#N/A</v>
      </c>
      <c r="L9744" s="4">
        <v>1</v>
      </c>
    </row>
    <row r="9745" spans="8:12" x14ac:dyDescent="0.25">
      <c r="H9745" s="7">
        <f t="shared" si="152"/>
        <v>0</v>
      </c>
      <c r="I9745" s="6" t="str">
        <f>IF(B9745="","",VLOOKUP(D9745,'Liste Rayon'!$A$2:$D$10075,2,FALSE))</f>
        <v/>
      </c>
      <c r="J9745" s="6" t="e">
        <f>VLOOKUP(D9745,'Liste Rayon'!$A$2:$D$10075,3,FALSE)</f>
        <v>#N/A</v>
      </c>
      <c r="K9745" s="6" t="e">
        <f>VLOOKUP(D9745,'Liste Rayon'!$A$2:$D$10075,4,FALSE)</f>
        <v>#N/A</v>
      </c>
      <c r="L9745" s="4">
        <v>1</v>
      </c>
    </row>
    <row r="9746" spans="8:12" x14ac:dyDescent="0.25">
      <c r="H9746" s="7">
        <f t="shared" si="152"/>
        <v>0</v>
      </c>
      <c r="I9746" s="6" t="str">
        <f>IF(B9746="","",VLOOKUP(D9746,'Liste Rayon'!$A$2:$D$10075,2,FALSE))</f>
        <v/>
      </c>
      <c r="J9746" s="6" t="e">
        <f>VLOOKUP(D9746,'Liste Rayon'!$A$2:$D$10075,3,FALSE)</f>
        <v>#N/A</v>
      </c>
      <c r="K9746" s="6" t="e">
        <f>VLOOKUP(D9746,'Liste Rayon'!$A$2:$D$10075,4,FALSE)</f>
        <v>#N/A</v>
      </c>
      <c r="L9746" s="4">
        <v>1</v>
      </c>
    </row>
    <row r="9747" spans="8:12" x14ac:dyDescent="0.25">
      <c r="H9747" s="7">
        <f t="shared" si="152"/>
        <v>0</v>
      </c>
      <c r="I9747" s="6" t="str">
        <f>IF(B9747="","",VLOOKUP(D9747,'Liste Rayon'!$A$2:$D$10075,2,FALSE))</f>
        <v/>
      </c>
      <c r="J9747" s="6" t="e">
        <f>VLOOKUP(D9747,'Liste Rayon'!$A$2:$D$10075,3,FALSE)</f>
        <v>#N/A</v>
      </c>
      <c r="K9747" s="6" t="e">
        <f>VLOOKUP(D9747,'Liste Rayon'!$A$2:$D$10075,4,FALSE)</f>
        <v>#N/A</v>
      </c>
      <c r="L9747" s="4">
        <v>1</v>
      </c>
    </row>
    <row r="9748" spans="8:12" x14ac:dyDescent="0.25">
      <c r="H9748" s="7">
        <f t="shared" si="152"/>
        <v>0</v>
      </c>
      <c r="I9748" s="6" t="str">
        <f>IF(B9748="","",VLOOKUP(D9748,'Liste Rayon'!$A$2:$D$10075,2,FALSE))</f>
        <v/>
      </c>
      <c r="J9748" s="6" t="e">
        <f>VLOOKUP(D9748,'Liste Rayon'!$A$2:$D$10075,3,FALSE)</f>
        <v>#N/A</v>
      </c>
      <c r="K9748" s="6" t="e">
        <f>VLOOKUP(D9748,'Liste Rayon'!$A$2:$D$10075,4,FALSE)</f>
        <v>#N/A</v>
      </c>
      <c r="L9748" s="4">
        <v>1</v>
      </c>
    </row>
    <row r="9749" spans="8:12" x14ac:dyDescent="0.25">
      <c r="H9749" s="7">
        <f t="shared" si="152"/>
        <v>0</v>
      </c>
      <c r="I9749" s="6" t="str">
        <f>IF(B9749="","",VLOOKUP(D9749,'Liste Rayon'!$A$2:$D$10075,2,FALSE))</f>
        <v/>
      </c>
      <c r="J9749" s="6" t="e">
        <f>VLOOKUP(D9749,'Liste Rayon'!$A$2:$D$10075,3,FALSE)</f>
        <v>#N/A</v>
      </c>
      <c r="K9749" s="6" t="e">
        <f>VLOOKUP(D9749,'Liste Rayon'!$A$2:$D$10075,4,FALSE)</f>
        <v>#N/A</v>
      </c>
      <c r="L9749" s="4">
        <v>1</v>
      </c>
    </row>
    <row r="9750" spans="8:12" x14ac:dyDescent="0.25">
      <c r="H9750" s="7">
        <f t="shared" si="152"/>
        <v>0</v>
      </c>
      <c r="I9750" s="6" t="str">
        <f>IF(B9750="","",VLOOKUP(D9750,'Liste Rayon'!$A$2:$D$10075,2,FALSE))</f>
        <v/>
      </c>
      <c r="J9750" s="6" t="e">
        <f>VLOOKUP(D9750,'Liste Rayon'!$A$2:$D$10075,3,FALSE)</f>
        <v>#N/A</v>
      </c>
      <c r="K9750" s="6" t="e">
        <f>VLOOKUP(D9750,'Liste Rayon'!$A$2:$D$10075,4,FALSE)</f>
        <v>#N/A</v>
      </c>
      <c r="L9750" s="4">
        <v>1</v>
      </c>
    </row>
    <row r="9751" spans="8:12" x14ac:dyDescent="0.25">
      <c r="H9751" s="7">
        <f t="shared" si="152"/>
        <v>0</v>
      </c>
      <c r="I9751" s="6" t="str">
        <f>IF(B9751="","",VLOOKUP(D9751,'Liste Rayon'!$A$2:$D$10075,2,FALSE))</f>
        <v/>
      </c>
      <c r="J9751" s="6" t="e">
        <f>VLOOKUP(D9751,'Liste Rayon'!$A$2:$D$10075,3,FALSE)</f>
        <v>#N/A</v>
      </c>
      <c r="K9751" s="6" t="e">
        <f>VLOOKUP(D9751,'Liste Rayon'!$A$2:$D$10075,4,FALSE)</f>
        <v>#N/A</v>
      </c>
      <c r="L9751" s="4">
        <v>1</v>
      </c>
    </row>
    <row r="9752" spans="8:12" x14ac:dyDescent="0.25">
      <c r="H9752" s="7">
        <f t="shared" si="152"/>
        <v>0</v>
      </c>
      <c r="I9752" s="6" t="str">
        <f>IF(B9752="","",VLOOKUP(D9752,'Liste Rayon'!$A$2:$D$10075,2,FALSE))</f>
        <v/>
      </c>
      <c r="J9752" s="6" t="e">
        <f>VLOOKUP(D9752,'Liste Rayon'!$A$2:$D$10075,3,FALSE)</f>
        <v>#N/A</v>
      </c>
      <c r="K9752" s="6" t="e">
        <f>VLOOKUP(D9752,'Liste Rayon'!$A$2:$D$10075,4,FALSE)</f>
        <v>#N/A</v>
      </c>
      <c r="L9752" s="4">
        <v>1</v>
      </c>
    </row>
    <row r="9753" spans="8:12" x14ac:dyDescent="0.25">
      <c r="H9753" s="7">
        <f t="shared" si="152"/>
        <v>0</v>
      </c>
      <c r="I9753" s="6" t="str">
        <f>IF(B9753="","",VLOOKUP(D9753,'Liste Rayon'!$A$2:$D$10075,2,FALSE))</f>
        <v/>
      </c>
      <c r="J9753" s="6" t="e">
        <f>VLOOKUP(D9753,'Liste Rayon'!$A$2:$D$10075,3,FALSE)</f>
        <v>#N/A</v>
      </c>
      <c r="K9753" s="6" t="e">
        <f>VLOOKUP(D9753,'Liste Rayon'!$A$2:$D$10075,4,FALSE)</f>
        <v>#N/A</v>
      </c>
      <c r="L9753" s="4">
        <v>1</v>
      </c>
    </row>
    <row r="9754" spans="8:12" x14ac:dyDescent="0.25">
      <c r="H9754" s="7">
        <f t="shared" si="152"/>
        <v>0</v>
      </c>
      <c r="I9754" s="6" t="str">
        <f>IF(B9754="","",VLOOKUP(D9754,'Liste Rayon'!$A$2:$D$10075,2,FALSE))</f>
        <v/>
      </c>
      <c r="J9754" s="6" t="e">
        <f>VLOOKUP(D9754,'Liste Rayon'!$A$2:$D$10075,3,FALSE)</f>
        <v>#N/A</v>
      </c>
      <c r="K9754" s="6" t="e">
        <f>VLOOKUP(D9754,'Liste Rayon'!$A$2:$D$10075,4,FALSE)</f>
        <v>#N/A</v>
      </c>
      <c r="L9754" s="4">
        <v>1</v>
      </c>
    </row>
    <row r="9755" spans="8:12" x14ac:dyDescent="0.25">
      <c r="H9755" s="7">
        <f t="shared" si="152"/>
        <v>0</v>
      </c>
      <c r="I9755" s="6" t="str">
        <f>IF(B9755="","",VLOOKUP(D9755,'Liste Rayon'!$A$2:$D$10075,2,FALSE))</f>
        <v/>
      </c>
      <c r="J9755" s="6" t="e">
        <f>VLOOKUP(D9755,'Liste Rayon'!$A$2:$D$10075,3,FALSE)</f>
        <v>#N/A</v>
      </c>
      <c r="K9755" s="6" t="e">
        <f>VLOOKUP(D9755,'Liste Rayon'!$A$2:$D$10075,4,FALSE)</f>
        <v>#N/A</v>
      </c>
      <c r="L9755" s="4">
        <v>1</v>
      </c>
    </row>
    <row r="9756" spans="8:12" x14ac:dyDescent="0.25">
      <c r="H9756" s="7">
        <f t="shared" si="152"/>
        <v>0</v>
      </c>
      <c r="I9756" s="6" t="str">
        <f>IF(B9756="","",VLOOKUP(D9756,'Liste Rayon'!$A$2:$D$10075,2,FALSE))</f>
        <v/>
      </c>
      <c r="J9756" s="6" t="e">
        <f>VLOOKUP(D9756,'Liste Rayon'!$A$2:$D$10075,3,FALSE)</f>
        <v>#N/A</v>
      </c>
      <c r="K9756" s="6" t="e">
        <f>VLOOKUP(D9756,'Liste Rayon'!$A$2:$D$10075,4,FALSE)</f>
        <v>#N/A</v>
      </c>
      <c r="L9756" s="4">
        <v>1</v>
      </c>
    </row>
    <row r="9757" spans="8:12" x14ac:dyDescent="0.25">
      <c r="H9757" s="7">
        <f t="shared" si="152"/>
        <v>0</v>
      </c>
      <c r="I9757" s="6" t="str">
        <f>IF(B9757="","",VLOOKUP(D9757,'Liste Rayon'!$A$2:$D$10075,2,FALSE))</f>
        <v/>
      </c>
      <c r="J9757" s="6" t="e">
        <f>VLOOKUP(D9757,'Liste Rayon'!$A$2:$D$10075,3,FALSE)</f>
        <v>#N/A</v>
      </c>
      <c r="K9757" s="6" t="e">
        <f>VLOOKUP(D9757,'Liste Rayon'!$A$2:$D$10075,4,FALSE)</f>
        <v>#N/A</v>
      </c>
      <c r="L9757" s="4">
        <v>1</v>
      </c>
    </row>
    <row r="9758" spans="8:12" x14ac:dyDescent="0.25">
      <c r="H9758" s="7">
        <f t="shared" si="152"/>
        <v>0</v>
      </c>
      <c r="I9758" s="6" t="str">
        <f>IF(B9758="","",VLOOKUP(D9758,'Liste Rayon'!$A$2:$D$10075,2,FALSE))</f>
        <v/>
      </c>
      <c r="J9758" s="6" t="e">
        <f>VLOOKUP(D9758,'Liste Rayon'!$A$2:$D$10075,3,FALSE)</f>
        <v>#N/A</v>
      </c>
      <c r="K9758" s="6" t="e">
        <f>VLOOKUP(D9758,'Liste Rayon'!$A$2:$D$10075,4,FALSE)</f>
        <v>#N/A</v>
      </c>
      <c r="L9758" s="4">
        <v>1</v>
      </c>
    </row>
    <row r="9759" spans="8:12" x14ac:dyDescent="0.25">
      <c r="H9759" s="7">
        <f t="shared" si="152"/>
        <v>0</v>
      </c>
      <c r="I9759" s="6" t="str">
        <f>IF(B9759="","",VLOOKUP(D9759,'Liste Rayon'!$A$2:$D$10075,2,FALSE))</f>
        <v/>
      </c>
      <c r="J9759" s="6" t="e">
        <f>VLOOKUP(D9759,'Liste Rayon'!$A$2:$D$10075,3,FALSE)</f>
        <v>#N/A</v>
      </c>
      <c r="K9759" s="6" t="e">
        <f>VLOOKUP(D9759,'Liste Rayon'!$A$2:$D$10075,4,FALSE)</f>
        <v>#N/A</v>
      </c>
      <c r="L9759" s="4">
        <v>1</v>
      </c>
    </row>
    <row r="9760" spans="8:12" x14ac:dyDescent="0.25">
      <c r="H9760" s="7">
        <f t="shared" si="152"/>
        <v>0</v>
      </c>
      <c r="I9760" s="6" t="str">
        <f>IF(B9760="","",VLOOKUP(D9760,'Liste Rayon'!$A$2:$D$10075,2,FALSE))</f>
        <v/>
      </c>
      <c r="J9760" s="6" t="e">
        <f>VLOOKUP(D9760,'Liste Rayon'!$A$2:$D$10075,3,FALSE)</f>
        <v>#N/A</v>
      </c>
      <c r="K9760" s="6" t="e">
        <f>VLOOKUP(D9760,'Liste Rayon'!$A$2:$D$10075,4,FALSE)</f>
        <v>#N/A</v>
      </c>
      <c r="L9760" s="4">
        <v>1</v>
      </c>
    </row>
    <row r="9761" spans="8:12" x14ac:dyDescent="0.25">
      <c r="H9761" s="7">
        <f t="shared" si="152"/>
        <v>0</v>
      </c>
      <c r="I9761" s="6" t="str">
        <f>IF(B9761="","",VLOOKUP(D9761,'Liste Rayon'!$A$2:$D$10075,2,FALSE))</f>
        <v/>
      </c>
      <c r="J9761" s="6" t="e">
        <f>VLOOKUP(D9761,'Liste Rayon'!$A$2:$D$10075,3,FALSE)</f>
        <v>#N/A</v>
      </c>
      <c r="K9761" s="6" t="e">
        <f>VLOOKUP(D9761,'Liste Rayon'!$A$2:$D$10075,4,FALSE)</f>
        <v>#N/A</v>
      </c>
      <c r="L9761" s="4">
        <v>1</v>
      </c>
    </row>
    <row r="9762" spans="8:12" x14ac:dyDescent="0.25">
      <c r="H9762" s="7">
        <f t="shared" si="152"/>
        <v>0</v>
      </c>
      <c r="I9762" s="6" t="str">
        <f>IF(B9762="","",VLOOKUP(D9762,'Liste Rayon'!$A$2:$D$10075,2,FALSE))</f>
        <v/>
      </c>
      <c r="J9762" s="6" t="e">
        <f>VLOOKUP(D9762,'Liste Rayon'!$A$2:$D$10075,3,FALSE)</f>
        <v>#N/A</v>
      </c>
      <c r="K9762" s="6" t="e">
        <f>VLOOKUP(D9762,'Liste Rayon'!$A$2:$D$10075,4,FALSE)</f>
        <v>#N/A</v>
      </c>
      <c r="L9762" s="4">
        <v>1</v>
      </c>
    </row>
    <row r="9763" spans="8:12" x14ac:dyDescent="0.25">
      <c r="H9763" s="7">
        <f t="shared" si="152"/>
        <v>0</v>
      </c>
      <c r="I9763" s="6" t="str">
        <f>IF(B9763="","",VLOOKUP(D9763,'Liste Rayon'!$A$2:$D$10075,2,FALSE))</f>
        <v/>
      </c>
      <c r="J9763" s="6" t="e">
        <f>VLOOKUP(D9763,'Liste Rayon'!$A$2:$D$10075,3,FALSE)</f>
        <v>#N/A</v>
      </c>
      <c r="K9763" s="6" t="e">
        <f>VLOOKUP(D9763,'Liste Rayon'!$A$2:$D$10075,4,FALSE)</f>
        <v>#N/A</v>
      </c>
      <c r="L9763" s="4">
        <v>1</v>
      </c>
    </row>
    <row r="9764" spans="8:12" x14ac:dyDescent="0.25">
      <c r="H9764" s="7">
        <f t="shared" si="152"/>
        <v>0</v>
      </c>
      <c r="I9764" s="6" t="str">
        <f>IF(B9764="","",VLOOKUP(D9764,'Liste Rayon'!$A$2:$D$10075,2,FALSE))</f>
        <v/>
      </c>
      <c r="J9764" s="6" t="e">
        <f>VLOOKUP(D9764,'Liste Rayon'!$A$2:$D$10075,3,FALSE)</f>
        <v>#N/A</v>
      </c>
      <c r="K9764" s="6" t="e">
        <f>VLOOKUP(D9764,'Liste Rayon'!$A$2:$D$10075,4,FALSE)</f>
        <v>#N/A</v>
      </c>
      <c r="L9764" s="4">
        <v>1</v>
      </c>
    </row>
    <row r="9765" spans="8:12" x14ac:dyDescent="0.25">
      <c r="H9765" s="7">
        <f t="shared" si="152"/>
        <v>0</v>
      </c>
      <c r="I9765" s="6" t="str">
        <f>IF(B9765="","",VLOOKUP(D9765,'Liste Rayon'!$A$2:$D$10075,2,FALSE))</f>
        <v/>
      </c>
      <c r="J9765" s="6" t="e">
        <f>VLOOKUP(D9765,'Liste Rayon'!$A$2:$D$10075,3,FALSE)</f>
        <v>#N/A</v>
      </c>
      <c r="K9765" s="6" t="e">
        <f>VLOOKUP(D9765,'Liste Rayon'!$A$2:$D$10075,4,FALSE)</f>
        <v>#N/A</v>
      </c>
      <c r="L9765" s="4">
        <v>1</v>
      </c>
    </row>
    <row r="9766" spans="8:12" x14ac:dyDescent="0.25">
      <c r="H9766" s="7">
        <f t="shared" si="152"/>
        <v>0</v>
      </c>
      <c r="I9766" s="6" t="str">
        <f>IF(B9766="","",VLOOKUP(D9766,'Liste Rayon'!$A$2:$D$10075,2,FALSE))</f>
        <v/>
      </c>
      <c r="J9766" s="6" t="e">
        <f>VLOOKUP(D9766,'Liste Rayon'!$A$2:$D$10075,3,FALSE)</f>
        <v>#N/A</v>
      </c>
      <c r="K9766" s="6" t="e">
        <f>VLOOKUP(D9766,'Liste Rayon'!$A$2:$D$10075,4,FALSE)</f>
        <v>#N/A</v>
      </c>
      <c r="L9766" s="4">
        <v>1</v>
      </c>
    </row>
    <row r="9767" spans="8:12" x14ac:dyDescent="0.25">
      <c r="H9767" s="7">
        <f t="shared" si="152"/>
        <v>0</v>
      </c>
      <c r="I9767" s="6" t="str">
        <f>IF(B9767="","",VLOOKUP(D9767,'Liste Rayon'!$A$2:$D$10075,2,FALSE))</f>
        <v/>
      </c>
      <c r="J9767" s="6" t="e">
        <f>VLOOKUP(D9767,'Liste Rayon'!$A$2:$D$10075,3,FALSE)</f>
        <v>#N/A</v>
      </c>
      <c r="K9767" s="6" t="e">
        <f>VLOOKUP(D9767,'Liste Rayon'!$A$2:$D$10075,4,FALSE)</f>
        <v>#N/A</v>
      </c>
      <c r="L9767" s="4">
        <v>1</v>
      </c>
    </row>
    <row r="9768" spans="8:12" x14ac:dyDescent="0.25">
      <c r="H9768" s="7">
        <f t="shared" si="152"/>
        <v>0</v>
      </c>
      <c r="I9768" s="6" t="str">
        <f>IF(B9768="","",VLOOKUP(D9768,'Liste Rayon'!$A$2:$D$10075,2,FALSE))</f>
        <v/>
      </c>
      <c r="J9768" s="6" t="e">
        <f>VLOOKUP(D9768,'Liste Rayon'!$A$2:$D$10075,3,FALSE)</f>
        <v>#N/A</v>
      </c>
      <c r="K9768" s="6" t="e">
        <f>VLOOKUP(D9768,'Liste Rayon'!$A$2:$D$10075,4,FALSE)</f>
        <v>#N/A</v>
      </c>
      <c r="L9768" s="4">
        <v>1</v>
      </c>
    </row>
    <row r="9769" spans="8:12" x14ac:dyDescent="0.25">
      <c r="H9769" s="7">
        <f t="shared" si="152"/>
        <v>0</v>
      </c>
      <c r="I9769" s="6" t="str">
        <f>IF(B9769="","",VLOOKUP(D9769,'Liste Rayon'!$A$2:$D$10075,2,FALSE))</f>
        <v/>
      </c>
      <c r="J9769" s="6" t="e">
        <f>VLOOKUP(D9769,'Liste Rayon'!$A$2:$D$10075,3,FALSE)</f>
        <v>#N/A</v>
      </c>
      <c r="K9769" s="6" t="e">
        <f>VLOOKUP(D9769,'Liste Rayon'!$A$2:$D$10075,4,FALSE)</f>
        <v>#N/A</v>
      </c>
      <c r="L9769" s="4">
        <v>1</v>
      </c>
    </row>
    <row r="9770" spans="8:12" x14ac:dyDescent="0.25">
      <c r="H9770" s="7">
        <f t="shared" si="152"/>
        <v>0</v>
      </c>
      <c r="I9770" s="6" t="str">
        <f>IF(B9770="","",VLOOKUP(D9770,'Liste Rayon'!$A$2:$D$10075,2,FALSE))</f>
        <v/>
      </c>
      <c r="J9770" s="6" t="e">
        <f>VLOOKUP(D9770,'Liste Rayon'!$A$2:$D$10075,3,FALSE)</f>
        <v>#N/A</v>
      </c>
      <c r="K9770" s="6" t="e">
        <f>VLOOKUP(D9770,'Liste Rayon'!$A$2:$D$10075,4,FALSE)</f>
        <v>#N/A</v>
      </c>
      <c r="L9770" s="4">
        <v>1</v>
      </c>
    </row>
    <row r="9771" spans="8:12" x14ac:dyDescent="0.25">
      <c r="H9771" s="7">
        <f t="shared" si="152"/>
        <v>0</v>
      </c>
      <c r="I9771" s="6" t="str">
        <f>IF(B9771="","",VLOOKUP(D9771,'Liste Rayon'!$A$2:$D$10075,2,FALSE))</f>
        <v/>
      </c>
      <c r="J9771" s="6" t="e">
        <f>VLOOKUP(D9771,'Liste Rayon'!$A$2:$D$10075,3,FALSE)</f>
        <v>#N/A</v>
      </c>
      <c r="K9771" s="6" t="e">
        <f>VLOOKUP(D9771,'Liste Rayon'!$A$2:$D$10075,4,FALSE)</f>
        <v>#N/A</v>
      </c>
      <c r="L9771" s="4">
        <v>1</v>
      </c>
    </row>
    <row r="9772" spans="8:12" x14ac:dyDescent="0.25">
      <c r="H9772" s="7">
        <f t="shared" si="152"/>
        <v>0</v>
      </c>
      <c r="I9772" s="6" t="str">
        <f>IF(B9772="","",VLOOKUP(D9772,'Liste Rayon'!$A$2:$D$10075,2,FALSE))</f>
        <v/>
      </c>
      <c r="J9772" s="6" t="e">
        <f>VLOOKUP(D9772,'Liste Rayon'!$A$2:$D$10075,3,FALSE)</f>
        <v>#N/A</v>
      </c>
      <c r="K9772" s="6" t="e">
        <f>VLOOKUP(D9772,'Liste Rayon'!$A$2:$D$10075,4,FALSE)</f>
        <v>#N/A</v>
      </c>
      <c r="L9772" s="4">
        <v>1</v>
      </c>
    </row>
    <row r="9773" spans="8:12" x14ac:dyDescent="0.25">
      <c r="H9773" s="7">
        <f t="shared" si="152"/>
        <v>0</v>
      </c>
      <c r="I9773" s="6" t="str">
        <f>IF(B9773="","",VLOOKUP(D9773,'Liste Rayon'!$A$2:$D$10075,2,FALSE))</f>
        <v/>
      </c>
      <c r="J9773" s="6" t="e">
        <f>VLOOKUP(D9773,'Liste Rayon'!$A$2:$D$10075,3,FALSE)</f>
        <v>#N/A</v>
      </c>
      <c r="K9773" s="6" t="e">
        <f>VLOOKUP(D9773,'Liste Rayon'!$A$2:$D$10075,4,FALSE)</f>
        <v>#N/A</v>
      </c>
      <c r="L9773" s="4">
        <v>1</v>
      </c>
    </row>
    <row r="9774" spans="8:12" x14ac:dyDescent="0.25">
      <c r="H9774" s="7">
        <f t="shared" si="152"/>
        <v>0</v>
      </c>
      <c r="I9774" s="6" t="str">
        <f>IF(B9774="","",VLOOKUP(D9774,'Liste Rayon'!$A$2:$D$10075,2,FALSE))</f>
        <v/>
      </c>
      <c r="J9774" s="6" t="e">
        <f>VLOOKUP(D9774,'Liste Rayon'!$A$2:$D$10075,3,FALSE)</f>
        <v>#N/A</v>
      </c>
      <c r="K9774" s="6" t="e">
        <f>VLOOKUP(D9774,'Liste Rayon'!$A$2:$D$10075,4,FALSE)</f>
        <v>#N/A</v>
      </c>
      <c r="L9774" s="4">
        <v>1</v>
      </c>
    </row>
    <row r="9775" spans="8:12" x14ac:dyDescent="0.25">
      <c r="H9775" s="7">
        <f t="shared" si="152"/>
        <v>0</v>
      </c>
      <c r="I9775" s="6" t="str">
        <f>IF(B9775="","",VLOOKUP(D9775,'Liste Rayon'!$A$2:$D$10075,2,FALSE))</f>
        <v/>
      </c>
      <c r="J9775" s="6" t="e">
        <f>VLOOKUP(D9775,'Liste Rayon'!$A$2:$D$10075,3,FALSE)</f>
        <v>#N/A</v>
      </c>
      <c r="K9775" s="6" t="e">
        <f>VLOOKUP(D9775,'Liste Rayon'!$A$2:$D$10075,4,FALSE)</f>
        <v>#N/A</v>
      </c>
      <c r="L9775" s="4">
        <v>1</v>
      </c>
    </row>
    <row r="9776" spans="8:12" x14ac:dyDescent="0.25">
      <c r="H9776" s="7">
        <f t="shared" si="152"/>
        <v>0</v>
      </c>
      <c r="I9776" s="6" t="str">
        <f>IF(B9776="","",VLOOKUP(D9776,'Liste Rayon'!$A$2:$D$10075,2,FALSE))</f>
        <v/>
      </c>
      <c r="J9776" s="6" t="e">
        <f>VLOOKUP(D9776,'Liste Rayon'!$A$2:$D$10075,3,FALSE)</f>
        <v>#N/A</v>
      </c>
      <c r="K9776" s="6" t="e">
        <f>VLOOKUP(D9776,'Liste Rayon'!$A$2:$D$10075,4,FALSE)</f>
        <v>#N/A</v>
      </c>
      <c r="L9776" s="4">
        <v>1</v>
      </c>
    </row>
    <row r="9777" spans="8:12" x14ac:dyDescent="0.25">
      <c r="H9777" s="7">
        <f t="shared" si="152"/>
        <v>0</v>
      </c>
      <c r="I9777" s="6" t="str">
        <f>IF(B9777="","",VLOOKUP(D9777,'Liste Rayon'!$A$2:$D$10075,2,FALSE))</f>
        <v/>
      </c>
      <c r="J9777" s="6" t="e">
        <f>VLOOKUP(D9777,'Liste Rayon'!$A$2:$D$10075,3,FALSE)</f>
        <v>#N/A</v>
      </c>
      <c r="K9777" s="6" t="e">
        <f>VLOOKUP(D9777,'Liste Rayon'!$A$2:$D$10075,4,FALSE)</f>
        <v>#N/A</v>
      </c>
      <c r="L9777" s="4">
        <v>1</v>
      </c>
    </row>
    <row r="9778" spans="8:12" x14ac:dyDescent="0.25">
      <c r="H9778" s="7">
        <f t="shared" si="152"/>
        <v>0</v>
      </c>
      <c r="I9778" s="6" t="str">
        <f>IF(B9778="","",VLOOKUP(D9778,'Liste Rayon'!$A$2:$D$10075,2,FALSE))</f>
        <v/>
      </c>
      <c r="J9778" s="6" t="e">
        <f>VLOOKUP(D9778,'Liste Rayon'!$A$2:$D$10075,3,FALSE)</f>
        <v>#N/A</v>
      </c>
      <c r="K9778" s="6" t="e">
        <f>VLOOKUP(D9778,'Liste Rayon'!$A$2:$D$10075,4,FALSE)</f>
        <v>#N/A</v>
      </c>
      <c r="L9778" s="4">
        <v>1</v>
      </c>
    </row>
    <row r="9779" spans="8:12" x14ac:dyDescent="0.25">
      <c r="H9779" s="7">
        <f t="shared" si="152"/>
        <v>0</v>
      </c>
      <c r="I9779" s="6" t="str">
        <f>IF(B9779="","",VLOOKUP(D9779,'Liste Rayon'!$A$2:$D$10075,2,FALSE))</f>
        <v/>
      </c>
      <c r="J9779" s="6" t="e">
        <f>VLOOKUP(D9779,'Liste Rayon'!$A$2:$D$10075,3,FALSE)</f>
        <v>#N/A</v>
      </c>
      <c r="K9779" s="6" t="e">
        <f>VLOOKUP(D9779,'Liste Rayon'!$A$2:$D$10075,4,FALSE)</f>
        <v>#N/A</v>
      </c>
      <c r="L9779" s="4">
        <v>1</v>
      </c>
    </row>
    <row r="9780" spans="8:12" x14ac:dyDescent="0.25">
      <c r="H9780" s="7">
        <f t="shared" si="152"/>
        <v>0</v>
      </c>
      <c r="I9780" s="6" t="str">
        <f>IF(B9780="","",VLOOKUP(D9780,'Liste Rayon'!$A$2:$D$10075,2,FALSE))</f>
        <v/>
      </c>
      <c r="J9780" s="6" t="e">
        <f>VLOOKUP(D9780,'Liste Rayon'!$A$2:$D$10075,3,FALSE)</f>
        <v>#N/A</v>
      </c>
      <c r="K9780" s="6" t="e">
        <f>VLOOKUP(D9780,'Liste Rayon'!$A$2:$D$10075,4,FALSE)</f>
        <v>#N/A</v>
      </c>
      <c r="L9780" s="4">
        <v>1</v>
      </c>
    </row>
    <row r="9781" spans="8:12" x14ac:dyDescent="0.25">
      <c r="H9781" s="7">
        <f t="shared" si="152"/>
        <v>0</v>
      </c>
      <c r="I9781" s="6" t="str">
        <f>IF(B9781="","",VLOOKUP(D9781,'Liste Rayon'!$A$2:$D$10075,2,FALSE))</f>
        <v/>
      </c>
      <c r="J9781" s="6" t="e">
        <f>VLOOKUP(D9781,'Liste Rayon'!$A$2:$D$10075,3,FALSE)</f>
        <v>#N/A</v>
      </c>
      <c r="K9781" s="6" t="e">
        <f>VLOOKUP(D9781,'Liste Rayon'!$A$2:$D$10075,4,FALSE)</f>
        <v>#N/A</v>
      </c>
      <c r="L9781" s="4">
        <v>1</v>
      </c>
    </row>
    <row r="9782" spans="8:12" x14ac:dyDescent="0.25">
      <c r="H9782" s="7">
        <f t="shared" si="152"/>
        <v>0</v>
      </c>
      <c r="I9782" s="6" t="str">
        <f>IF(B9782="","",VLOOKUP(D9782,'Liste Rayon'!$A$2:$D$10075,2,FALSE))</f>
        <v/>
      </c>
      <c r="J9782" s="6" t="e">
        <f>VLOOKUP(D9782,'Liste Rayon'!$A$2:$D$10075,3,FALSE)</f>
        <v>#N/A</v>
      </c>
      <c r="K9782" s="6" t="e">
        <f>VLOOKUP(D9782,'Liste Rayon'!$A$2:$D$10075,4,FALSE)</f>
        <v>#N/A</v>
      </c>
      <c r="L9782" s="4">
        <v>1</v>
      </c>
    </row>
    <row r="9783" spans="8:12" x14ac:dyDescent="0.25">
      <c r="H9783" s="7">
        <f t="shared" si="152"/>
        <v>0</v>
      </c>
      <c r="I9783" s="6" t="str">
        <f>IF(B9783="","",VLOOKUP(D9783,'Liste Rayon'!$A$2:$D$10075,2,FALSE))</f>
        <v/>
      </c>
      <c r="J9783" s="6" t="e">
        <f>VLOOKUP(D9783,'Liste Rayon'!$A$2:$D$10075,3,FALSE)</f>
        <v>#N/A</v>
      </c>
      <c r="K9783" s="6" t="e">
        <f>VLOOKUP(D9783,'Liste Rayon'!$A$2:$D$10075,4,FALSE)</f>
        <v>#N/A</v>
      </c>
      <c r="L9783" s="4">
        <v>1</v>
      </c>
    </row>
    <row r="9784" spans="8:12" x14ac:dyDescent="0.25">
      <c r="H9784" s="7">
        <f t="shared" si="152"/>
        <v>0</v>
      </c>
      <c r="I9784" s="6" t="str">
        <f>IF(B9784="","",VLOOKUP(D9784,'Liste Rayon'!$A$2:$D$10075,2,FALSE))</f>
        <v/>
      </c>
      <c r="J9784" s="6" t="e">
        <f>VLOOKUP(D9784,'Liste Rayon'!$A$2:$D$10075,3,FALSE)</f>
        <v>#N/A</v>
      </c>
      <c r="K9784" s="6" t="e">
        <f>VLOOKUP(D9784,'Liste Rayon'!$A$2:$D$10075,4,FALSE)</f>
        <v>#N/A</v>
      </c>
      <c r="L9784" s="4">
        <v>1</v>
      </c>
    </row>
    <row r="9785" spans="8:12" x14ac:dyDescent="0.25">
      <c r="H9785" s="7">
        <f t="shared" si="152"/>
        <v>0</v>
      </c>
      <c r="I9785" s="6" t="str">
        <f>IF(B9785="","",VLOOKUP(D9785,'Liste Rayon'!$A$2:$D$10075,2,FALSE))</f>
        <v/>
      </c>
      <c r="J9785" s="6" t="e">
        <f>VLOOKUP(D9785,'Liste Rayon'!$A$2:$D$10075,3,FALSE)</f>
        <v>#N/A</v>
      </c>
      <c r="K9785" s="6" t="e">
        <f>VLOOKUP(D9785,'Liste Rayon'!$A$2:$D$10075,4,FALSE)</f>
        <v>#N/A</v>
      </c>
      <c r="L9785" s="4">
        <v>1</v>
      </c>
    </row>
    <row r="9786" spans="8:12" x14ac:dyDescent="0.25">
      <c r="H9786" s="7">
        <f t="shared" si="152"/>
        <v>0</v>
      </c>
      <c r="I9786" s="6" t="str">
        <f>IF(B9786="","",VLOOKUP(D9786,'Liste Rayon'!$A$2:$D$10075,2,FALSE))</f>
        <v/>
      </c>
      <c r="J9786" s="6" t="e">
        <f>VLOOKUP(D9786,'Liste Rayon'!$A$2:$D$10075,3,FALSE)</f>
        <v>#N/A</v>
      </c>
      <c r="K9786" s="6" t="e">
        <f>VLOOKUP(D9786,'Liste Rayon'!$A$2:$D$10075,4,FALSE)</f>
        <v>#N/A</v>
      </c>
      <c r="L9786" s="4">
        <v>1</v>
      </c>
    </row>
    <row r="9787" spans="8:12" x14ac:dyDescent="0.25">
      <c r="H9787" s="7">
        <f t="shared" si="152"/>
        <v>0</v>
      </c>
      <c r="I9787" s="6" t="str">
        <f>IF(B9787="","",VLOOKUP(D9787,'Liste Rayon'!$A$2:$D$10075,2,FALSE))</f>
        <v/>
      </c>
      <c r="J9787" s="6" t="e">
        <f>VLOOKUP(D9787,'Liste Rayon'!$A$2:$D$10075,3,FALSE)</f>
        <v>#N/A</v>
      </c>
      <c r="K9787" s="6" t="e">
        <f>VLOOKUP(D9787,'Liste Rayon'!$A$2:$D$10075,4,FALSE)</f>
        <v>#N/A</v>
      </c>
      <c r="L9787" s="4">
        <v>1</v>
      </c>
    </row>
    <row r="9788" spans="8:12" x14ac:dyDescent="0.25">
      <c r="H9788" s="7">
        <f t="shared" si="152"/>
        <v>0</v>
      </c>
      <c r="I9788" s="6" t="str">
        <f>IF(B9788="","",VLOOKUP(D9788,'Liste Rayon'!$A$2:$D$10075,2,FALSE))</f>
        <v/>
      </c>
      <c r="J9788" s="6" t="e">
        <f>VLOOKUP(D9788,'Liste Rayon'!$A$2:$D$10075,3,FALSE)</f>
        <v>#N/A</v>
      </c>
      <c r="K9788" s="6" t="e">
        <f>VLOOKUP(D9788,'Liste Rayon'!$A$2:$D$10075,4,FALSE)</f>
        <v>#N/A</v>
      </c>
      <c r="L9788" s="4">
        <v>1</v>
      </c>
    </row>
    <row r="9789" spans="8:12" x14ac:dyDescent="0.25">
      <c r="H9789" s="7">
        <f t="shared" si="152"/>
        <v>0</v>
      </c>
      <c r="I9789" s="6" t="str">
        <f>IF(B9789="","",VLOOKUP(D9789,'Liste Rayon'!$A$2:$D$10075,2,FALSE))</f>
        <v/>
      </c>
      <c r="J9789" s="6" t="e">
        <f>VLOOKUP(D9789,'Liste Rayon'!$A$2:$D$10075,3,FALSE)</f>
        <v>#N/A</v>
      </c>
      <c r="K9789" s="6" t="e">
        <f>VLOOKUP(D9789,'Liste Rayon'!$A$2:$D$10075,4,FALSE)</f>
        <v>#N/A</v>
      </c>
      <c r="L9789" s="4">
        <v>1</v>
      </c>
    </row>
    <row r="9790" spans="8:12" x14ac:dyDescent="0.25">
      <c r="H9790" s="7">
        <f t="shared" si="152"/>
        <v>0</v>
      </c>
      <c r="I9790" s="6" t="str">
        <f>IF(B9790="","",VLOOKUP(D9790,'Liste Rayon'!$A$2:$D$10075,2,FALSE))</f>
        <v/>
      </c>
      <c r="J9790" s="6" t="e">
        <f>VLOOKUP(D9790,'Liste Rayon'!$A$2:$D$10075,3,FALSE)</f>
        <v>#N/A</v>
      </c>
      <c r="K9790" s="6" t="e">
        <f>VLOOKUP(D9790,'Liste Rayon'!$A$2:$D$10075,4,FALSE)</f>
        <v>#N/A</v>
      </c>
      <c r="L9790" s="4">
        <v>1</v>
      </c>
    </row>
    <row r="9791" spans="8:12" x14ac:dyDescent="0.25">
      <c r="H9791" s="7">
        <f t="shared" si="152"/>
        <v>0</v>
      </c>
      <c r="I9791" s="6" t="str">
        <f>IF(B9791="","",VLOOKUP(D9791,'Liste Rayon'!$A$2:$D$10075,2,FALSE))</f>
        <v/>
      </c>
      <c r="J9791" s="6" t="e">
        <f>VLOOKUP(D9791,'Liste Rayon'!$A$2:$D$10075,3,FALSE)</f>
        <v>#N/A</v>
      </c>
      <c r="K9791" s="6" t="e">
        <f>VLOOKUP(D9791,'Liste Rayon'!$A$2:$D$10075,4,FALSE)</f>
        <v>#N/A</v>
      </c>
      <c r="L9791" s="4">
        <v>1</v>
      </c>
    </row>
    <row r="9792" spans="8:12" x14ac:dyDescent="0.25">
      <c r="H9792" s="7">
        <f t="shared" si="152"/>
        <v>0</v>
      </c>
      <c r="I9792" s="6" t="str">
        <f>IF(B9792="","",VLOOKUP(D9792,'Liste Rayon'!$A$2:$D$10075,2,FALSE))</f>
        <v/>
      </c>
      <c r="J9792" s="6" t="e">
        <f>VLOOKUP(D9792,'Liste Rayon'!$A$2:$D$10075,3,FALSE)</f>
        <v>#N/A</v>
      </c>
      <c r="K9792" s="6" t="e">
        <f>VLOOKUP(D9792,'Liste Rayon'!$A$2:$D$10075,4,FALSE)</f>
        <v>#N/A</v>
      </c>
      <c r="L9792" s="4">
        <v>1</v>
      </c>
    </row>
    <row r="9793" spans="8:12" x14ac:dyDescent="0.25">
      <c r="H9793" s="7">
        <f t="shared" si="152"/>
        <v>0</v>
      </c>
      <c r="I9793" s="6" t="str">
        <f>IF(B9793="","",VLOOKUP(D9793,'Liste Rayon'!$A$2:$D$10075,2,FALSE))</f>
        <v/>
      </c>
      <c r="J9793" s="6" t="e">
        <f>VLOOKUP(D9793,'Liste Rayon'!$A$2:$D$10075,3,FALSE)</f>
        <v>#N/A</v>
      </c>
      <c r="K9793" s="6" t="e">
        <f>VLOOKUP(D9793,'Liste Rayon'!$A$2:$D$10075,4,FALSE)</f>
        <v>#N/A</v>
      </c>
      <c r="L9793" s="4">
        <v>1</v>
      </c>
    </row>
    <row r="9794" spans="8:12" x14ac:dyDescent="0.25">
      <c r="H9794" s="7">
        <f t="shared" ref="H9794:H9800" si="153">+G9794-E9794</f>
        <v>0</v>
      </c>
      <c r="I9794" s="6" t="str">
        <f>IF(B9794="","",VLOOKUP(D9794,'Liste Rayon'!$A$2:$D$10075,2,FALSE))</f>
        <v/>
      </c>
      <c r="J9794" s="6" t="e">
        <f>VLOOKUP(D9794,'Liste Rayon'!$A$2:$D$10075,3,FALSE)</f>
        <v>#N/A</v>
      </c>
      <c r="K9794" s="6" t="e">
        <f>VLOOKUP(D9794,'Liste Rayon'!$A$2:$D$10075,4,FALSE)</f>
        <v>#N/A</v>
      </c>
      <c r="L9794" s="4">
        <v>1</v>
      </c>
    </row>
    <row r="9795" spans="8:12" x14ac:dyDescent="0.25">
      <c r="H9795" s="7">
        <f t="shared" si="153"/>
        <v>0</v>
      </c>
      <c r="I9795" s="6" t="str">
        <f>IF(B9795="","",VLOOKUP(D9795,'Liste Rayon'!$A$2:$D$10075,2,FALSE))</f>
        <v/>
      </c>
      <c r="J9795" s="6" t="e">
        <f>VLOOKUP(D9795,'Liste Rayon'!$A$2:$D$10075,3,FALSE)</f>
        <v>#N/A</v>
      </c>
      <c r="K9795" s="6" t="e">
        <f>VLOOKUP(D9795,'Liste Rayon'!$A$2:$D$10075,4,FALSE)</f>
        <v>#N/A</v>
      </c>
      <c r="L9795" s="4">
        <v>1</v>
      </c>
    </row>
    <row r="9796" spans="8:12" x14ac:dyDescent="0.25">
      <c r="H9796" s="7">
        <f t="shared" si="153"/>
        <v>0</v>
      </c>
      <c r="I9796" s="6" t="str">
        <f>IF(B9796="","",VLOOKUP(D9796,'Liste Rayon'!$A$2:$D$10075,2,FALSE))</f>
        <v/>
      </c>
      <c r="J9796" s="6" t="e">
        <f>VLOOKUP(D9796,'Liste Rayon'!$A$2:$D$10075,3,FALSE)</f>
        <v>#N/A</v>
      </c>
      <c r="K9796" s="6" t="e">
        <f>VLOOKUP(D9796,'Liste Rayon'!$A$2:$D$10075,4,FALSE)</f>
        <v>#N/A</v>
      </c>
      <c r="L9796" s="4">
        <v>1</v>
      </c>
    </row>
    <row r="9797" spans="8:12" x14ac:dyDescent="0.25">
      <c r="H9797" s="7">
        <f t="shared" si="153"/>
        <v>0</v>
      </c>
      <c r="I9797" s="6" t="str">
        <f>IF(B9797="","",VLOOKUP(D9797,'Liste Rayon'!$A$2:$D$10075,2,FALSE))</f>
        <v/>
      </c>
      <c r="J9797" s="6" t="e">
        <f>VLOOKUP(D9797,'Liste Rayon'!$A$2:$D$10075,3,FALSE)</f>
        <v>#N/A</v>
      </c>
      <c r="K9797" s="6" t="e">
        <f>VLOOKUP(D9797,'Liste Rayon'!$A$2:$D$10075,4,FALSE)</f>
        <v>#N/A</v>
      </c>
      <c r="L9797" s="4">
        <v>1</v>
      </c>
    </row>
    <row r="9798" spans="8:12" x14ac:dyDescent="0.25">
      <c r="H9798" s="7">
        <f t="shared" si="153"/>
        <v>0</v>
      </c>
      <c r="I9798" s="6" t="str">
        <f>IF(B9798="","",VLOOKUP(D9798,'Liste Rayon'!$A$2:$D$10075,2,FALSE))</f>
        <v/>
      </c>
      <c r="J9798" s="6" t="e">
        <f>VLOOKUP(D9798,'Liste Rayon'!$A$2:$D$10075,3,FALSE)</f>
        <v>#N/A</v>
      </c>
      <c r="K9798" s="6" t="e">
        <f>VLOOKUP(D9798,'Liste Rayon'!$A$2:$D$10075,4,FALSE)</f>
        <v>#N/A</v>
      </c>
      <c r="L9798" s="4">
        <v>1</v>
      </c>
    </row>
    <row r="9799" spans="8:12" x14ac:dyDescent="0.25">
      <c r="H9799" s="7">
        <f t="shared" si="153"/>
        <v>0</v>
      </c>
      <c r="I9799" s="6" t="str">
        <f>IF(B9799="","",VLOOKUP(D9799,'Liste Rayon'!$A$2:$D$10075,2,FALSE))</f>
        <v/>
      </c>
      <c r="J9799" s="6" t="e">
        <f>VLOOKUP(D9799,'Liste Rayon'!$A$2:$D$10075,3,FALSE)</f>
        <v>#N/A</v>
      </c>
      <c r="K9799" s="6" t="e">
        <f>VLOOKUP(D9799,'Liste Rayon'!$A$2:$D$10075,4,FALSE)</f>
        <v>#N/A</v>
      </c>
      <c r="L9799" s="4">
        <v>1</v>
      </c>
    </row>
    <row r="9800" spans="8:12" x14ac:dyDescent="0.25">
      <c r="H9800" s="7">
        <f t="shared" si="153"/>
        <v>0</v>
      </c>
      <c r="I9800" s="6" t="str">
        <f>IF(B9800="","",VLOOKUP(D9800,'Liste Rayon'!$A$2:$D$10075,2,FALSE))</f>
        <v/>
      </c>
      <c r="J9800" s="6" t="e">
        <f>VLOOKUP(D9800,'Liste Rayon'!$A$2:$D$10075,3,FALSE)</f>
        <v>#N/A</v>
      </c>
      <c r="K9800" s="6" t="e">
        <f>VLOOKUP(D9800,'Liste Rayon'!$A$2:$D$10075,4,FALSE)</f>
        <v>#N/A</v>
      </c>
      <c r="L9800" s="4">
        <v>1</v>
      </c>
    </row>
    <row r="9801" spans="8:12" x14ac:dyDescent="0.25">
      <c r="L9801" s="4">
        <v>1</v>
      </c>
    </row>
    <row r="9802" spans="8:12" x14ac:dyDescent="0.25">
      <c r="L9802" s="4">
        <v>1</v>
      </c>
    </row>
    <row r="9803" spans="8:12" x14ac:dyDescent="0.25">
      <c r="L9803" s="4">
        <v>1</v>
      </c>
    </row>
    <row r="9804" spans="8:12" x14ac:dyDescent="0.25">
      <c r="L9804" s="4">
        <v>1</v>
      </c>
    </row>
    <row r="9805" spans="8:12" x14ac:dyDescent="0.25">
      <c r="L9805" s="4">
        <v>1</v>
      </c>
    </row>
    <row r="9806" spans="8:12" x14ac:dyDescent="0.25">
      <c r="L9806" s="4">
        <v>1</v>
      </c>
    </row>
    <row r="9807" spans="8:12" x14ac:dyDescent="0.25">
      <c r="L9807" s="4">
        <v>1</v>
      </c>
    </row>
    <row r="9808" spans="8:12" x14ac:dyDescent="0.25">
      <c r="L9808" s="4">
        <v>1</v>
      </c>
    </row>
    <row r="9809" spans="12:12" x14ac:dyDescent="0.25">
      <c r="L9809" s="4">
        <v>1</v>
      </c>
    </row>
    <row r="9810" spans="12:12" x14ac:dyDescent="0.25">
      <c r="L9810" s="4">
        <v>1</v>
      </c>
    </row>
    <row r="9811" spans="12:12" x14ac:dyDescent="0.25">
      <c r="L9811" s="4">
        <v>1</v>
      </c>
    </row>
    <row r="9812" spans="12:12" x14ac:dyDescent="0.25">
      <c r="L9812" s="4">
        <v>1</v>
      </c>
    </row>
    <row r="9813" spans="12:12" x14ac:dyDescent="0.25">
      <c r="L9813" s="4">
        <v>1</v>
      </c>
    </row>
    <row r="9814" spans="12:12" x14ac:dyDescent="0.25">
      <c r="L9814" s="4">
        <v>1</v>
      </c>
    </row>
    <row r="9815" spans="12:12" x14ac:dyDescent="0.25">
      <c r="L9815" s="4">
        <v>1</v>
      </c>
    </row>
    <row r="9816" spans="12:12" x14ac:dyDescent="0.25">
      <c r="L9816" s="4">
        <v>1</v>
      </c>
    </row>
    <row r="9817" spans="12:12" x14ac:dyDescent="0.25">
      <c r="L9817" s="4">
        <v>1</v>
      </c>
    </row>
    <row r="9818" spans="12:12" x14ac:dyDescent="0.25">
      <c r="L9818" s="4">
        <v>1</v>
      </c>
    </row>
    <row r="9819" spans="12:12" x14ac:dyDescent="0.25">
      <c r="L9819" s="4">
        <v>1</v>
      </c>
    </row>
    <row r="9820" spans="12:12" x14ac:dyDescent="0.25">
      <c r="L9820" s="4">
        <v>1</v>
      </c>
    </row>
    <row r="9821" spans="12:12" x14ac:dyDescent="0.25">
      <c r="L9821" s="4">
        <v>1</v>
      </c>
    </row>
    <row r="9822" spans="12:12" x14ac:dyDescent="0.25">
      <c r="L9822" s="4">
        <v>1</v>
      </c>
    </row>
    <row r="9823" spans="12:12" x14ac:dyDescent="0.25">
      <c r="L9823" s="4">
        <v>1</v>
      </c>
    </row>
    <row r="9824" spans="12:12" x14ac:dyDescent="0.25">
      <c r="L9824" s="4">
        <v>1</v>
      </c>
    </row>
    <row r="9825" spans="12:12" x14ac:dyDescent="0.25">
      <c r="L9825" s="4">
        <v>1</v>
      </c>
    </row>
    <row r="9826" spans="12:12" x14ac:dyDescent="0.25">
      <c r="L9826" s="4">
        <v>1</v>
      </c>
    </row>
    <row r="9827" spans="12:12" x14ac:dyDescent="0.25">
      <c r="L9827" s="4">
        <v>1</v>
      </c>
    </row>
    <row r="9828" spans="12:12" x14ac:dyDescent="0.25">
      <c r="L9828" s="4">
        <v>1</v>
      </c>
    </row>
    <row r="9829" spans="12:12" x14ac:dyDescent="0.25">
      <c r="L9829" s="4">
        <v>1</v>
      </c>
    </row>
    <row r="9830" spans="12:12" x14ac:dyDescent="0.25">
      <c r="L9830" s="4">
        <v>1</v>
      </c>
    </row>
    <row r="9831" spans="12:12" x14ac:dyDescent="0.25">
      <c r="L9831" s="4">
        <v>1</v>
      </c>
    </row>
    <row r="9832" spans="12:12" x14ac:dyDescent="0.25">
      <c r="L9832" s="4">
        <v>1</v>
      </c>
    </row>
    <row r="9833" spans="12:12" x14ac:dyDescent="0.25">
      <c r="L9833" s="4">
        <v>1</v>
      </c>
    </row>
    <row r="9834" spans="12:12" x14ac:dyDescent="0.25">
      <c r="L9834" s="4">
        <v>1</v>
      </c>
    </row>
    <row r="9835" spans="12:12" x14ac:dyDescent="0.25">
      <c r="L9835" s="4">
        <v>1</v>
      </c>
    </row>
    <row r="9836" spans="12:12" x14ac:dyDescent="0.25">
      <c r="L9836" s="4">
        <v>1</v>
      </c>
    </row>
    <row r="9837" spans="12:12" x14ac:dyDescent="0.25">
      <c r="L9837" s="4">
        <v>1</v>
      </c>
    </row>
    <row r="9838" spans="12:12" x14ac:dyDescent="0.25">
      <c r="L9838" s="4">
        <v>1</v>
      </c>
    </row>
    <row r="9839" spans="12:12" x14ac:dyDescent="0.25">
      <c r="L9839" s="4">
        <v>1</v>
      </c>
    </row>
    <row r="9840" spans="12:12" x14ac:dyDescent="0.25">
      <c r="L9840" s="4">
        <v>1</v>
      </c>
    </row>
    <row r="9841" spans="12:12" x14ac:dyDescent="0.25">
      <c r="L9841" s="4">
        <v>1</v>
      </c>
    </row>
    <row r="9842" spans="12:12" x14ac:dyDescent="0.25">
      <c r="L9842" s="4">
        <v>1</v>
      </c>
    </row>
    <row r="9843" spans="12:12" x14ac:dyDescent="0.25">
      <c r="L9843" s="4">
        <v>1</v>
      </c>
    </row>
    <row r="9844" spans="12:12" x14ac:dyDescent="0.25">
      <c r="L9844" s="4">
        <v>1</v>
      </c>
    </row>
    <row r="9845" spans="12:12" x14ac:dyDescent="0.25">
      <c r="L9845" s="4">
        <v>1</v>
      </c>
    </row>
    <row r="9846" spans="12:12" x14ac:dyDescent="0.25">
      <c r="L9846" s="4">
        <v>1</v>
      </c>
    </row>
    <row r="9847" spans="12:12" x14ac:dyDescent="0.25">
      <c r="L9847" s="4">
        <v>1</v>
      </c>
    </row>
    <row r="9848" spans="12:12" x14ac:dyDescent="0.25">
      <c r="L9848" s="4">
        <v>1</v>
      </c>
    </row>
    <row r="9849" spans="12:12" x14ac:dyDescent="0.25">
      <c r="L9849" s="4">
        <v>1</v>
      </c>
    </row>
    <row r="9850" spans="12:12" x14ac:dyDescent="0.25">
      <c r="L9850" s="4">
        <v>1</v>
      </c>
    </row>
    <row r="9851" spans="12:12" x14ac:dyDescent="0.25">
      <c r="L9851" s="4">
        <v>1</v>
      </c>
    </row>
    <row r="9852" spans="12:12" x14ac:dyDescent="0.25">
      <c r="L9852" s="4">
        <v>1</v>
      </c>
    </row>
    <row r="9853" spans="12:12" x14ac:dyDescent="0.25">
      <c r="L9853" s="4">
        <v>1</v>
      </c>
    </row>
    <row r="9854" spans="12:12" x14ac:dyDescent="0.25">
      <c r="L9854" s="4">
        <v>1</v>
      </c>
    </row>
    <row r="9855" spans="12:12" x14ac:dyDescent="0.25">
      <c r="L9855" s="4">
        <v>1</v>
      </c>
    </row>
    <row r="9856" spans="12:12" x14ac:dyDescent="0.25">
      <c r="L9856" s="4">
        <v>1</v>
      </c>
    </row>
    <row r="9857" spans="12:12" x14ac:dyDescent="0.25">
      <c r="L9857" s="4">
        <v>1</v>
      </c>
    </row>
    <row r="9858" spans="12:12" x14ac:dyDescent="0.25">
      <c r="L9858" s="4">
        <v>1</v>
      </c>
    </row>
    <row r="9859" spans="12:12" x14ac:dyDescent="0.25">
      <c r="L9859" s="4">
        <v>1</v>
      </c>
    </row>
    <row r="9860" spans="12:12" x14ac:dyDescent="0.25">
      <c r="L9860" s="4">
        <v>1</v>
      </c>
    </row>
    <row r="9861" spans="12:12" x14ac:dyDescent="0.25">
      <c r="L9861" s="4">
        <v>1</v>
      </c>
    </row>
    <row r="9862" spans="12:12" x14ac:dyDescent="0.25">
      <c r="L9862" s="4">
        <v>1</v>
      </c>
    </row>
    <row r="9863" spans="12:12" x14ac:dyDescent="0.25">
      <c r="L9863" s="4">
        <v>1</v>
      </c>
    </row>
    <row r="9864" spans="12:12" x14ac:dyDescent="0.25">
      <c r="L9864" s="4">
        <v>1</v>
      </c>
    </row>
    <row r="9865" spans="12:12" x14ac:dyDescent="0.25">
      <c r="L9865" s="4">
        <v>1</v>
      </c>
    </row>
    <row r="9866" spans="12:12" x14ac:dyDescent="0.25">
      <c r="L9866" s="4">
        <v>1</v>
      </c>
    </row>
    <row r="9867" spans="12:12" x14ac:dyDescent="0.25">
      <c r="L9867" s="4">
        <v>1</v>
      </c>
    </row>
    <row r="9868" spans="12:12" x14ac:dyDescent="0.25">
      <c r="L9868" s="4">
        <v>1</v>
      </c>
    </row>
    <row r="9869" spans="12:12" x14ac:dyDescent="0.25">
      <c r="L9869" s="4">
        <v>1</v>
      </c>
    </row>
    <row r="9870" spans="12:12" x14ac:dyDescent="0.25">
      <c r="L9870" s="4">
        <v>1</v>
      </c>
    </row>
    <row r="9871" spans="12:12" x14ac:dyDescent="0.25">
      <c r="L9871" s="4">
        <v>1</v>
      </c>
    </row>
    <row r="9872" spans="12:12" x14ac:dyDescent="0.25">
      <c r="L9872" s="4">
        <v>1</v>
      </c>
    </row>
    <row r="9873" spans="12:12" x14ac:dyDescent="0.25">
      <c r="L9873" s="4">
        <v>1</v>
      </c>
    </row>
    <row r="9874" spans="12:12" x14ac:dyDescent="0.25">
      <c r="L9874" s="4">
        <v>1</v>
      </c>
    </row>
    <row r="9875" spans="12:12" x14ac:dyDescent="0.25">
      <c r="L9875" s="4">
        <v>1</v>
      </c>
    </row>
    <row r="9876" spans="12:12" x14ac:dyDescent="0.25">
      <c r="L9876" s="4">
        <v>1</v>
      </c>
    </row>
    <row r="9877" spans="12:12" x14ac:dyDescent="0.25">
      <c r="L9877" s="4">
        <v>1</v>
      </c>
    </row>
    <row r="9878" spans="12:12" x14ac:dyDescent="0.25">
      <c r="L9878" s="4">
        <v>1</v>
      </c>
    </row>
    <row r="9879" spans="12:12" x14ac:dyDescent="0.25">
      <c r="L9879" s="4">
        <v>1</v>
      </c>
    </row>
    <row r="9880" spans="12:12" x14ac:dyDescent="0.25">
      <c r="L9880" s="4">
        <v>1</v>
      </c>
    </row>
    <row r="9881" spans="12:12" x14ac:dyDescent="0.25">
      <c r="L9881" s="4">
        <v>1</v>
      </c>
    </row>
    <row r="9882" spans="12:12" x14ac:dyDescent="0.25">
      <c r="L9882" s="4">
        <v>1</v>
      </c>
    </row>
    <row r="9883" spans="12:12" x14ac:dyDescent="0.25">
      <c r="L9883" s="4">
        <v>1</v>
      </c>
    </row>
    <row r="9884" spans="12:12" x14ac:dyDescent="0.25">
      <c r="L9884" s="4">
        <v>1</v>
      </c>
    </row>
    <row r="9885" spans="12:12" x14ac:dyDescent="0.25">
      <c r="L9885" s="4">
        <v>1</v>
      </c>
    </row>
    <row r="9886" spans="12:12" x14ac:dyDescent="0.25">
      <c r="L9886" s="4">
        <v>1</v>
      </c>
    </row>
    <row r="9887" spans="12:12" x14ac:dyDescent="0.25">
      <c r="L9887" s="4">
        <v>1</v>
      </c>
    </row>
    <row r="9888" spans="12:12" x14ac:dyDescent="0.25">
      <c r="L9888" s="4">
        <v>1</v>
      </c>
    </row>
    <row r="9889" spans="12:12" x14ac:dyDescent="0.25">
      <c r="L9889" s="4">
        <v>1</v>
      </c>
    </row>
    <row r="9890" spans="12:12" x14ac:dyDescent="0.25">
      <c r="L9890" s="4">
        <v>1</v>
      </c>
    </row>
    <row r="9891" spans="12:12" x14ac:dyDescent="0.25">
      <c r="L9891" s="4">
        <v>1</v>
      </c>
    </row>
    <row r="9892" spans="12:12" x14ac:dyDescent="0.25">
      <c r="L9892" s="4">
        <v>1</v>
      </c>
    </row>
    <row r="9893" spans="12:12" x14ac:dyDescent="0.25">
      <c r="L9893" s="4">
        <v>1</v>
      </c>
    </row>
    <row r="9894" spans="12:12" x14ac:dyDescent="0.25">
      <c r="L9894" s="4">
        <v>1</v>
      </c>
    </row>
    <row r="9895" spans="12:12" x14ac:dyDescent="0.25">
      <c r="L9895" s="4">
        <v>1</v>
      </c>
    </row>
    <row r="9896" spans="12:12" x14ac:dyDescent="0.25">
      <c r="L9896" s="4">
        <v>1</v>
      </c>
    </row>
    <row r="9897" spans="12:12" x14ac:dyDescent="0.25">
      <c r="L9897" s="4">
        <v>1</v>
      </c>
    </row>
    <row r="9898" spans="12:12" x14ac:dyDescent="0.25">
      <c r="L9898" s="4">
        <v>1</v>
      </c>
    </row>
    <row r="9899" spans="12:12" x14ac:dyDescent="0.25">
      <c r="L9899" s="4">
        <v>1</v>
      </c>
    </row>
    <row r="9900" spans="12:12" x14ac:dyDescent="0.25">
      <c r="L9900" s="4">
        <v>1</v>
      </c>
    </row>
    <row r="9901" spans="12:12" x14ac:dyDescent="0.25">
      <c r="L9901" s="4">
        <v>1</v>
      </c>
    </row>
    <row r="9902" spans="12:12" x14ac:dyDescent="0.25">
      <c r="L9902" s="4">
        <v>1</v>
      </c>
    </row>
    <row r="9903" spans="12:12" x14ac:dyDescent="0.25">
      <c r="L9903" s="4">
        <v>1</v>
      </c>
    </row>
    <row r="9904" spans="12:12" x14ac:dyDescent="0.25">
      <c r="L9904" s="4">
        <v>1</v>
      </c>
    </row>
    <row r="9905" spans="12:12" x14ac:dyDescent="0.25">
      <c r="L9905" s="4">
        <v>1</v>
      </c>
    </row>
    <row r="9906" spans="12:12" x14ac:dyDescent="0.25">
      <c r="L9906" s="4">
        <v>1</v>
      </c>
    </row>
    <row r="9907" spans="12:12" x14ac:dyDescent="0.25">
      <c r="L9907" s="4">
        <v>1</v>
      </c>
    </row>
    <row r="9908" spans="12:12" x14ac:dyDescent="0.25">
      <c r="L9908" s="4">
        <v>1</v>
      </c>
    </row>
    <row r="9909" spans="12:12" x14ac:dyDescent="0.25">
      <c r="L9909" s="4">
        <v>1</v>
      </c>
    </row>
    <row r="9910" spans="12:12" x14ac:dyDescent="0.25">
      <c r="L9910" s="4">
        <v>1</v>
      </c>
    </row>
    <row r="9911" spans="12:12" x14ac:dyDescent="0.25">
      <c r="L9911" s="4">
        <v>1</v>
      </c>
    </row>
    <row r="9912" spans="12:12" x14ac:dyDescent="0.25">
      <c r="L9912" s="4">
        <v>1</v>
      </c>
    </row>
    <row r="9913" spans="12:12" x14ac:dyDescent="0.25">
      <c r="L9913" s="4">
        <v>1</v>
      </c>
    </row>
    <row r="9914" spans="12:12" x14ac:dyDescent="0.25">
      <c r="L9914" s="4">
        <v>1</v>
      </c>
    </row>
    <row r="9915" spans="12:12" x14ac:dyDescent="0.25">
      <c r="L9915" s="4">
        <v>1</v>
      </c>
    </row>
    <row r="9916" spans="12:12" x14ac:dyDescent="0.25">
      <c r="L9916" s="4">
        <v>1</v>
      </c>
    </row>
    <row r="9917" spans="12:12" x14ac:dyDescent="0.25">
      <c r="L9917" s="4">
        <v>1</v>
      </c>
    </row>
    <row r="9918" spans="12:12" x14ac:dyDescent="0.25">
      <c r="L9918" s="4">
        <v>1</v>
      </c>
    </row>
    <row r="9919" spans="12:12" x14ac:dyDescent="0.25">
      <c r="L9919" s="4">
        <v>1</v>
      </c>
    </row>
    <row r="9920" spans="12:12" x14ac:dyDescent="0.25">
      <c r="L9920" s="4">
        <v>1</v>
      </c>
    </row>
    <row r="9921" spans="12:12" x14ac:dyDescent="0.25">
      <c r="L9921" s="4">
        <v>1</v>
      </c>
    </row>
    <row r="9922" spans="12:12" x14ac:dyDescent="0.25">
      <c r="L9922" s="4">
        <v>1</v>
      </c>
    </row>
    <row r="9923" spans="12:12" x14ac:dyDescent="0.25">
      <c r="L9923" s="4">
        <v>1</v>
      </c>
    </row>
    <row r="9924" spans="12:12" x14ac:dyDescent="0.25">
      <c r="L9924" s="4">
        <v>1</v>
      </c>
    </row>
    <row r="9925" spans="12:12" x14ac:dyDescent="0.25">
      <c r="L9925" s="4">
        <v>1</v>
      </c>
    </row>
    <row r="9926" spans="12:12" x14ac:dyDescent="0.25">
      <c r="L9926" s="4">
        <v>1</v>
      </c>
    </row>
    <row r="9927" spans="12:12" x14ac:dyDescent="0.25">
      <c r="L9927" s="4">
        <v>1</v>
      </c>
    </row>
    <row r="9928" spans="12:12" x14ac:dyDescent="0.25">
      <c r="L9928" s="4">
        <v>1</v>
      </c>
    </row>
    <row r="9929" spans="12:12" x14ac:dyDescent="0.25">
      <c r="L9929" s="4">
        <v>1</v>
      </c>
    </row>
    <row r="9930" spans="12:12" x14ac:dyDescent="0.25">
      <c r="L9930" s="4">
        <v>1</v>
      </c>
    </row>
    <row r="9931" spans="12:12" x14ac:dyDescent="0.25">
      <c r="L9931" s="4">
        <v>1</v>
      </c>
    </row>
    <row r="9932" spans="12:12" x14ac:dyDescent="0.25">
      <c r="L9932" s="4">
        <v>1</v>
      </c>
    </row>
    <row r="9933" spans="12:12" x14ac:dyDescent="0.25">
      <c r="L9933" s="4">
        <v>1</v>
      </c>
    </row>
    <row r="9934" spans="12:12" x14ac:dyDescent="0.25">
      <c r="L9934" s="4">
        <v>1</v>
      </c>
    </row>
    <row r="9935" spans="12:12" x14ac:dyDescent="0.25">
      <c r="L9935" s="4">
        <v>1</v>
      </c>
    </row>
    <row r="9936" spans="12:12" x14ac:dyDescent="0.25">
      <c r="L9936" s="4">
        <v>1</v>
      </c>
    </row>
    <row r="9937" spans="12:12" x14ac:dyDescent="0.25">
      <c r="L9937" s="4">
        <v>1</v>
      </c>
    </row>
    <row r="9938" spans="12:12" x14ac:dyDescent="0.25">
      <c r="L9938" s="4">
        <v>1</v>
      </c>
    </row>
    <row r="9939" spans="12:12" x14ac:dyDescent="0.25">
      <c r="L9939" s="4">
        <v>1</v>
      </c>
    </row>
    <row r="9940" spans="12:12" x14ac:dyDescent="0.25">
      <c r="L9940" s="4">
        <v>1</v>
      </c>
    </row>
    <row r="9941" spans="12:12" x14ac:dyDescent="0.25">
      <c r="L9941" s="4">
        <v>1</v>
      </c>
    </row>
    <row r="9942" spans="12:12" x14ac:dyDescent="0.25">
      <c r="L9942" s="4">
        <v>1</v>
      </c>
    </row>
    <row r="9943" spans="12:12" x14ac:dyDescent="0.25">
      <c r="L9943" s="4">
        <v>1</v>
      </c>
    </row>
    <row r="9944" spans="12:12" x14ac:dyDescent="0.25">
      <c r="L9944" s="4">
        <v>1</v>
      </c>
    </row>
    <row r="9945" spans="12:12" x14ac:dyDescent="0.25">
      <c r="L9945" s="4">
        <v>1</v>
      </c>
    </row>
    <row r="9946" spans="12:12" x14ac:dyDescent="0.25">
      <c r="L9946" s="4">
        <v>1</v>
      </c>
    </row>
    <row r="9947" spans="12:12" x14ac:dyDescent="0.25">
      <c r="L9947" s="4">
        <v>1</v>
      </c>
    </row>
    <row r="9948" spans="12:12" x14ac:dyDescent="0.25">
      <c r="L9948" s="4">
        <v>1</v>
      </c>
    </row>
    <row r="9949" spans="12:12" x14ac:dyDescent="0.25">
      <c r="L9949" s="4">
        <v>1</v>
      </c>
    </row>
    <row r="9950" spans="12:12" x14ac:dyDescent="0.25">
      <c r="L9950" s="4">
        <v>1</v>
      </c>
    </row>
    <row r="9951" spans="12:12" x14ac:dyDescent="0.25">
      <c r="L9951" s="4">
        <v>1</v>
      </c>
    </row>
    <row r="9952" spans="12:12" x14ac:dyDescent="0.25">
      <c r="L9952" s="4">
        <v>1</v>
      </c>
    </row>
    <row r="9953" spans="12:12" x14ac:dyDescent="0.25">
      <c r="L9953" s="4">
        <v>1</v>
      </c>
    </row>
    <row r="9954" spans="12:12" x14ac:dyDescent="0.25">
      <c r="L9954" s="4">
        <v>1</v>
      </c>
    </row>
    <row r="9955" spans="12:12" x14ac:dyDescent="0.25">
      <c r="L9955" s="4">
        <v>1</v>
      </c>
    </row>
    <row r="9956" spans="12:12" x14ac:dyDescent="0.25">
      <c r="L9956" s="4">
        <v>1</v>
      </c>
    </row>
    <row r="9957" spans="12:12" x14ac:dyDescent="0.25">
      <c r="L9957" s="4">
        <v>1</v>
      </c>
    </row>
    <row r="9958" spans="12:12" x14ac:dyDescent="0.25">
      <c r="L9958" s="4">
        <v>1</v>
      </c>
    </row>
    <row r="9959" spans="12:12" x14ac:dyDescent="0.25">
      <c r="L9959" s="4">
        <v>1</v>
      </c>
    </row>
    <row r="9960" spans="12:12" x14ac:dyDescent="0.25">
      <c r="L9960" s="4">
        <v>1</v>
      </c>
    </row>
    <row r="9961" spans="12:12" x14ac:dyDescent="0.25">
      <c r="L9961" s="4">
        <v>1</v>
      </c>
    </row>
    <row r="9962" spans="12:12" x14ac:dyDescent="0.25">
      <c r="L9962" s="4">
        <v>1</v>
      </c>
    </row>
    <row r="9963" spans="12:12" x14ac:dyDescent="0.25">
      <c r="L9963" s="4">
        <v>1</v>
      </c>
    </row>
    <row r="9964" spans="12:12" x14ac:dyDescent="0.25">
      <c r="L9964" s="4">
        <v>1</v>
      </c>
    </row>
    <row r="9965" spans="12:12" x14ac:dyDescent="0.25">
      <c r="L9965" s="4">
        <v>1</v>
      </c>
    </row>
    <row r="9966" spans="12:12" x14ac:dyDescent="0.25">
      <c r="L9966" s="4">
        <v>1</v>
      </c>
    </row>
    <row r="9967" spans="12:12" x14ac:dyDescent="0.25">
      <c r="L9967" s="4">
        <v>1</v>
      </c>
    </row>
    <row r="9968" spans="12:12" x14ac:dyDescent="0.25">
      <c r="L9968" s="4">
        <v>1</v>
      </c>
    </row>
    <row r="9969" spans="12:12" x14ac:dyDescent="0.25">
      <c r="L9969" s="4">
        <v>1</v>
      </c>
    </row>
    <row r="9970" spans="12:12" x14ac:dyDescent="0.25">
      <c r="L9970" s="4">
        <v>1</v>
      </c>
    </row>
    <row r="9971" spans="12:12" x14ac:dyDescent="0.25">
      <c r="L9971" s="4">
        <v>1</v>
      </c>
    </row>
    <row r="9972" spans="12:12" x14ac:dyDescent="0.25">
      <c r="L9972" s="4">
        <v>1</v>
      </c>
    </row>
    <row r="9973" spans="12:12" x14ac:dyDescent="0.25">
      <c r="L9973" s="4">
        <v>1</v>
      </c>
    </row>
    <row r="9974" spans="12:12" x14ac:dyDescent="0.25">
      <c r="L9974" s="4">
        <v>1</v>
      </c>
    </row>
    <row r="9975" spans="12:12" x14ac:dyDescent="0.25">
      <c r="L9975" s="4">
        <v>1</v>
      </c>
    </row>
    <row r="9976" spans="12:12" x14ac:dyDescent="0.25">
      <c r="L9976" s="4">
        <v>1</v>
      </c>
    </row>
    <row r="9977" spans="12:12" x14ac:dyDescent="0.25">
      <c r="L9977" s="4">
        <v>1</v>
      </c>
    </row>
    <row r="9978" spans="12:12" x14ac:dyDescent="0.25">
      <c r="L9978" s="4">
        <v>1</v>
      </c>
    </row>
    <row r="9979" spans="12:12" x14ac:dyDescent="0.25">
      <c r="L9979" s="4">
        <v>1</v>
      </c>
    </row>
    <row r="9980" spans="12:12" x14ac:dyDescent="0.25">
      <c r="L9980" s="4">
        <v>1</v>
      </c>
    </row>
    <row r="9981" spans="12:12" x14ac:dyDescent="0.25">
      <c r="L9981" s="4">
        <v>1</v>
      </c>
    </row>
    <row r="9982" spans="12:12" x14ac:dyDescent="0.25">
      <c r="L9982" s="4">
        <v>1</v>
      </c>
    </row>
    <row r="9983" spans="12:12" x14ac:dyDescent="0.25">
      <c r="L9983" s="4">
        <v>1</v>
      </c>
    </row>
    <row r="9984" spans="12:12" x14ac:dyDescent="0.25">
      <c r="L9984" s="4">
        <v>1</v>
      </c>
    </row>
    <row r="9985" spans="12:12" x14ac:dyDescent="0.25">
      <c r="L9985" s="4">
        <v>1</v>
      </c>
    </row>
    <row r="9986" spans="12:12" x14ac:dyDescent="0.25">
      <c r="L9986" s="4">
        <v>1</v>
      </c>
    </row>
    <row r="9987" spans="12:12" x14ac:dyDescent="0.25">
      <c r="L9987" s="4">
        <v>1</v>
      </c>
    </row>
    <row r="9988" spans="12:12" x14ac:dyDescent="0.25">
      <c r="L9988" s="4">
        <v>1</v>
      </c>
    </row>
    <row r="9989" spans="12:12" x14ac:dyDescent="0.25">
      <c r="L9989" s="4">
        <v>1</v>
      </c>
    </row>
    <row r="9990" spans="12:12" x14ac:dyDescent="0.25">
      <c r="L9990" s="4">
        <v>1</v>
      </c>
    </row>
    <row r="9991" spans="12:12" x14ac:dyDescent="0.25">
      <c r="L9991" s="4">
        <v>1</v>
      </c>
    </row>
    <row r="9992" spans="12:12" x14ac:dyDescent="0.25">
      <c r="L9992" s="4">
        <v>1</v>
      </c>
    </row>
    <row r="9993" spans="12:12" x14ac:dyDescent="0.25">
      <c r="L9993" s="4">
        <v>1</v>
      </c>
    </row>
    <row r="9994" spans="12:12" x14ac:dyDescent="0.25">
      <c r="L9994" s="4">
        <v>1</v>
      </c>
    </row>
    <row r="9995" spans="12:12" x14ac:dyDescent="0.25">
      <c r="L9995" s="4">
        <v>1</v>
      </c>
    </row>
    <row r="9996" spans="12:12" x14ac:dyDescent="0.25">
      <c r="L9996" s="4">
        <v>1</v>
      </c>
    </row>
    <row r="9997" spans="12:12" x14ac:dyDescent="0.25">
      <c r="L9997" s="4">
        <v>1</v>
      </c>
    </row>
    <row r="9998" spans="12:12" x14ac:dyDescent="0.25">
      <c r="L9998" s="4">
        <v>1</v>
      </c>
    </row>
    <row r="9999" spans="12:12" x14ac:dyDescent="0.25">
      <c r="L9999" s="4">
        <v>1</v>
      </c>
    </row>
  </sheetData>
  <autoFilter ref="A1:L9800" xr:uid="{00000000-0009-0000-0000-000001000000}">
    <sortState ref="A2:L9800">
      <sortCondition ref="A1:A9800"/>
    </sortState>
  </autoFilter>
  <sortState ref="A2:L9999">
    <sortCondition ref="D2:D9999"/>
    <sortCondition ref="A2:A9999"/>
  </sortState>
  <pageMargins left="0.7" right="0.7" top="0.75" bottom="0.75" header="0.3" footer="0.3"/>
  <pageSetup paperSize="9" orientation="portrait" horizontalDpi="4294967293" vertic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Pict="0" macro="[0]!Bouton1_Cliquer">
                <anchor moveWithCells="1" sizeWithCells="1">
                  <from>
                    <xdr:col>12</xdr:col>
                    <xdr:colOff>200025</xdr:colOff>
                    <xdr:row>0</xdr:row>
                    <xdr:rowOff>28575</xdr:rowOff>
                  </from>
                  <to>
                    <xdr:col>13</xdr:col>
                    <xdr:colOff>352425</xdr:colOff>
                    <xdr:row>0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Button 2">
              <controlPr defaultSize="0" print="0" autoFill="0" autoPict="0" macro="[0]!Bouton2_Cliquer">
                <anchor moveWithCells="1" sizeWithCells="1">
                  <from>
                    <xdr:col>15</xdr:col>
                    <xdr:colOff>0</xdr:colOff>
                    <xdr:row>0</xdr:row>
                    <xdr:rowOff>47625</xdr:rowOff>
                  </from>
                  <to>
                    <xdr:col>15</xdr:col>
                    <xdr:colOff>47625</xdr:colOff>
                    <xdr:row>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6" name="Button 3">
              <controlPr defaultSize="0" print="0" autoFill="0" autoPict="0" macro="[0]!Bouton3_Cliquer">
                <anchor moveWithCells="1" sizeWithCells="1">
                  <from>
                    <xdr:col>16</xdr:col>
                    <xdr:colOff>247650</xdr:colOff>
                    <xdr:row>0</xdr:row>
                    <xdr:rowOff>38100</xdr:rowOff>
                  </from>
                  <to>
                    <xdr:col>16</xdr:col>
                    <xdr:colOff>295275</xdr:colOff>
                    <xdr:row>0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theme="8" tint="-0.249977111117893"/>
  </sheetPr>
  <dimension ref="A3:D935"/>
  <sheetViews>
    <sheetView showGridLines="0" workbookViewId="0">
      <pane ySplit="3" topLeftCell="A10" activePane="bottomLeft" state="frozen"/>
      <selection pane="bottomLeft" activeCell="F17" sqref="F17"/>
    </sheetView>
  </sheetViews>
  <sheetFormatPr baseColWidth="10" defaultRowHeight="15" x14ac:dyDescent="0.25"/>
  <cols>
    <col min="1" max="1" width="21" bestFit="1" customWidth="1"/>
    <col min="2" max="2" width="20.28515625" bestFit="1" customWidth="1"/>
    <col min="3" max="3" width="23.5703125" bestFit="1" customWidth="1"/>
    <col min="4" max="5" width="16.140625" bestFit="1" customWidth="1"/>
  </cols>
  <sheetData>
    <row r="3" spans="1:4" x14ac:dyDescent="0.25">
      <c r="A3" s="1" t="s">
        <v>23527</v>
      </c>
      <c r="B3" t="s">
        <v>23531</v>
      </c>
      <c r="C3" t="s">
        <v>23529</v>
      </c>
      <c r="D3" t="s">
        <v>23530</v>
      </c>
    </row>
    <row r="4" spans="1:4" x14ac:dyDescent="0.25">
      <c r="A4" s="2" t="s">
        <v>0</v>
      </c>
      <c r="B4" s="3">
        <v>295</v>
      </c>
      <c r="C4" s="3">
        <v>0</v>
      </c>
      <c r="D4" s="3">
        <v>-295</v>
      </c>
    </row>
    <row r="5" spans="1:4" x14ac:dyDescent="0.25">
      <c r="A5" s="2" t="s">
        <v>8</v>
      </c>
      <c r="B5" s="3">
        <v>-1</v>
      </c>
      <c r="C5" s="3">
        <v>0</v>
      </c>
      <c r="D5" s="3">
        <v>1</v>
      </c>
    </row>
    <row r="6" spans="1:4" x14ac:dyDescent="0.25">
      <c r="A6" s="2" t="s">
        <v>9</v>
      </c>
      <c r="B6" s="3">
        <v>1</v>
      </c>
      <c r="C6" s="3">
        <v>0</v>
      </c>
      <c r="D6" s="3">
        <v>-1</v>
      </c>
    </row>
    <row r="7" spans="1:4" x14ac:dyDescent="0.25">
      <c r="A7" s="2" t="s">
        <v>13</v>
      </c>
      <c r="B7" s="3">
        <v>-19</v>
      </c>
      <c r="C7" s="3">
        <v>0</v>
      </c>
      <c r="D7" s="3">
        <v>19</v>
      </c>
    </row>
    <row r="8" spans="1:4" x14ac:dyDescent="0.25">
      <c r="A8" s="2" t="s">
        <v>17</v>
      </c>
      <c r="B8" s="3">
        <v>-400</v>
      </c>
      <c r="C8" s="3">
        <v>0</v>
      </c>
      <c r="D8" s="3">
        <v>400</v>
      </c>
    </row>
    <row r="9" spans="1:4" x14ac:dyDescent="0.25">
      <c r="A9" s="2" t="s">
        <v>18</v>
      </c>
      <c r="B9" s="3">
        <v>-60</v>
      </c>
      <c r="C9" s="3">
        <v>0</v>
      </c>
      <c r="D9" s="3">
        <v>60</v>
      </c>
    </row>
    <row r="10" spans="1:4" x14ac:dyDescent="0.25">
      <c r="A10" s="2" t="s">
        <v>21</v>
      </c>
      <c r="B10" s="3">
        <v>14</v>
      </c>
      <c r="C10" s="3">
        <v>0</v>
      </c>
      <c r="D10" s="3">
        <v>-14</v>
      </c>
    </row>
    <row r="11" spans="1:4" x14ac:dyDescent="0.25">
      <c r="A11" s="2" t="s">
        <v>34</v>
      </c>
      <c r="B11" s="3">
        <v>1</v>
      </c>
      <c r="C11" s="3">
        <v>0</v>
      </c>
      <c r="D11" s="3">
        <v>-1</v>
      </c>
    </row>
    <row r="12" spans="1:4" x14ac:dyDescent="0.25">
      <c r="A12" s="2" t="s">
        <v>37</v>
      </c>
      <c r="B12" s="3">
        <v>21</v>
      </c>
      <c r="C12" s="3">
        <v>0</v>
      </c>
      <c r="D12" s="3">
        <v>-21</v>
      </c>
    </row>
    <row r="13" spans="1:4" x14ac:dyDescent="0.25">
      <c r="A13" s="2" t="s">
        <v>44</v>
      </c>
      <c r="B13" s="3">
        <v>5</v>
      </c>
      <c r="C13" s="3">
        <v>0</v>
      </c>
      <c r="D13" s="3">
        <v>-5</v>
      </c>
    </row>
    <row r="14" spans="1:4" x14ac:dyDescent="0.25">
      <c r="A14" s="2" t="s">
        <v>52</v>
      </c>
      <c r="B14" s="3">
        <v>5</v>
      </c>
      <c r="C14" s="3">
        <v>0</v>
      </c>
      <c r="D14" s="3">
        <v>-5</v>
      </c>
    </row>
    <row r="15" spans="1:4" x14ac:dyDescent="0.25">
      <c r="A15" s="2" t="s">
        <v>57</v>
      </c>
      <c r="B15" s="3">
        <v>136</v>
      </c>
      <c r="C15" s="3">
        <v>0</v>
      </c>
      <c r="D15" s="3">
        <v>-136</v>
      </c>
    </row>
    <row r="16" spans="1:4" x14ac:dyDescent="0.25">
      <c r="A16" s="2" t="s">
        <v>82</v>
      </c>
      <c r="B16" s="3">
        <v>224</v>
      </c>
      <c r="C16" s="3">
        <v>0</v>
      </c>
      <c r="D16" s="3">
        <v>-224</v>
      </c>
    </row>
    <row r="17" spans="1:4" x14ac:dyDescent="0.25">
      <c r="A17" s="2" t="s">
        <v>135</v>
      </c>
      <c r="B17" s="3">
        <v>140</v>
      </c>
      <c r="C17" s="3">
        <v>0</v>
      </c>
      <c r="D17" s="3">
        <v>-140</v>
      </c>
    </row>
    <row r="18" spans="1:4" x14ac:dyDescent="0.25">
      <c r="A18" s="2" t="s">
        <v>173</v>
      </c>
      <c r="B18" s="3">
        <v>158</v>
      </c>
      <c r="C18" s="3">
        <v>0</v>
      </c>
      <c r="D18" s="3">
        <v>-158</v>
      </c>
    </row>
    <row r="19" spans="1:4" x14ac:dyDescent="0.25">
      <c r="A19" s="2" t="s">
        <v>211</v>
      </c>
      <c r="B19" s="3">
        <v>222</v>
      </c>
      <c r="C19" s="3">
        <v>0</v>
      </c>
      <c r="D19" s="3">
        <v>-222</v>
      </c>
    </row>
    <row r="20" spans="1:4" x14ac:dyDescent="0.25">
      <c r="A20" s="2" t="s">
        <v>250</v>
      </c>
      <c r="B20" s="3">
        <v>1</v>
      </c>
      <c r="C20" s="3">
        <v>0</v>
      </c>
      <c r="D20" s="3">
        <v>-1</v>
      </c>
    </row>
    <row r="21" spans="1:4" x14ac:dyDescent="0.25">
      <c r="A21" s="2" t="s">
        <v>253</v>
      </c>
      <c r="B21" s="3">
        <v>372</v>
      </c>
      <c r="C21" s="3">
        <v>0</v>
      </c>
      <c r="D21" s="3">
        <v>-372</v>
      </c>
    </row>
    <row r="22" spans="1:4" x14ac:dyDescent="0.25">
      <c r="A22" s="2" t="s">
        <v>322</v>
      </c>
      <c r="B22" s="3">
        <v>107</v>
      </c>
      <c r="C22" s="3">
        <v>0</v>
      </c>
      <c r="D22" s="3">
        <v>-107</v>
      </c>
    </row>
    <row r="23" spans="1:4" x14ac:dyDescent="0.25">
      <c r="A23" s="2" t="s">
        <v>381</v>
      </c>
      <c r="B23" s="3">
        <v>203</v>
      </c>
      <c r="C23" s="3">
        <v>0</v>
      </c>
      <c r="D23" s="3">
        <v>-203</v>
      </c>
    </row>
    <row r="24" spans="1:4" x14ac:dyDescent="0.25">
      <c r="A24" s="2" t="s">
        <v>451</v>
      </c>
      <c r="B24" s="3">
        <v>503</v>
      </c>
      <c r="C24" s="3">
        <v>0</v>
      </c>
      <c r="D24" s="3">
        <v>-503</v>
      </c>
    </row>
    <row r="25" spans="1:4" x14ac:dyDescent="0.25">
      <c r="A25" s="2" t="s">
        <v>514</v>
      </c>
      <c r="B25" s="3">
        <v>210</v>
      </c>
      <c r="C25" s="3">
        <v>0</v>
      </c>
      <c r="D25" s="3">
        <v>-210</v>
      </c>
    </row>
    <row r="26" spans="1:4" x14ac:dyDescent="0.25">
      <c r="A26" s="2" t="s">
        <v>586</v>
      </c>
      <c r="B26" s="3">
        <v>76</v>
      </c>
      <c r="C26" s="3">
        <v>0</v>
      </c>
      <c r="D26" s="3">
        <v>-76</v>
      </c>
    </row>
    <row r="27" spans="1:4" x14ac:dyDescent="0.25">
      <c r="A27" s="2" t="s">
        <v>668</v>
      </c>
      <c r="B27" s="3">
        <v>2</v>
      </c>
      <c r="C27" s="3">
        <v>0</v>
      </c>
      <c r="D27" s="3">
        <v>-2</v>
      </c>
    </row>
    <row r="28" spans="1:4" x14ac:dyDescent="0.25">
      <c r="A28" s="2" t="s">
        <v>673</v>
      </c>
      <c r="B28" s="3">
        <v>5</v>
      </c>
      <c r="C28" s="3">
        <v>0</v>
      </c>
      <c r="D28" s="3">
        <v>-5</v>
      </c>
    </row>
    <row r="29" spans="1:4" x14ac:dyDescent="0.25">
      <c r="A29" s="2" t="s">
        <v>681</v>
      </c>
      <c r="B29" s="3">
        <v>169</v>
      </c>
      <c r="C29" s="3">
        <v>0</v>
      </c>
      <c r="D29" s="3">
        <v>-169</v>
      </c>
    </row>
    <row r="30" spans="1:4" x14ac:dyDescent="0.25">
      <c r="A30" s="2" t="s">
        <v>712</v>
      </c>
      <c r="B30" s="3">
        <v>288</v>
      </c>
      <c r="C30" s="3">
        <v>0</v>
      </c>
      <c r="D30" s="3">
        <v>-288</v>
      </c>
    </row>
    <row r="31" spans="1:4" x14ac:dyDescent="0.25">
      <c r="A31" s="2" t="s">
        <v>759</v>
      </c>
      <c r="B31" s="3">
        <v>60</v>
      </c>
      <c r="C31" s="3">
        <v>0</v>
      </c>
      <c r="D31" s="3">
        <v>-60</v>
      </c>
    </row>
    <row r="32" spans="1:4" x14ac:dyDescent="0.25">
      <c r="A32" s="2" t="s">
        <v>802</v>
      </c>
      <c r="B32" s="3">
        <v>153</v>
      </c>
      <c r="C32" s="3">
        <v>0</v>
      </c>
      <c r="D32" s="3">
        <v>-153</v>
      </c>
    </row>
    <row r="33" spans="1:4" x14ac:dyDescent="0.25">
      <c r="A33" s="2" t="s">
        <v>835</v>
      </c>
      <c r="B33" s="3">
        <v>74</v>
      </c>
      <c r="C33" s="3">
        <v>0</v>
      </c>
      <c r="D33" s="3">
        <v>-74</v>
      </c>
    </row>
    <row r="34" spans="1:4" x14ac:dyDescent="0.25">
      <c r="A34" s="2" t="s">
        <v>858</v>
      </c>
      <c r="B34" s="3">
        <v>3</v>
      </c>
      <c r="C34" s="3">
        <v>0</v>
      </c>
      <c r="D34" s="3">
        <v>-3</v>
      </c>
    </row>
    <row r="35" spans="1:4" x14ac:dyDescent="0.25">
      <c r="A35" s="2" t="s">
        <v>863</v>
      </c>
      <c r="B35" s="3">
        <v>129</v>
      </c>
      <c r="C35" s="3">
        <v>0</v>
      </c>
      <c r="D35" s="3">
        <v>-129</v>
      </c>
    </row>
    <row r="36" spans="1:4" x14ac:dyDescent="0.25">
      <c r="A36" s="2" t="s">
        <v>895</v>
      </c>
      <c r="B36" s="3">
        <v>80</v>
      </c>
      <c r="C36" s="3">
        <v>0</v>
      </c>
      <c r="D36" s="3">
        <v>-80</v>
      </c>
    </row>
    <row r="37" spans="1:4" x14ac:dyDescent="0.25">
      <c r="A37" s="2" t="s">
        <v>921</v>
      </c>
      <c r="B37" s="3">
        <v>322</v>
      </c>
      <c r="C37" s="3">
        <v>0</v>
      </c>
      <c r="D37" s="3">
        <v>-322</v>
      </c>
    </row>
    <row r="38" spans="1:4" x14ac:dyDescent="0.25">
      <c r="A38" s="2" t="s">
        <v>955</v>
      </c>
      <c r="B38" s="3">
        <v>294</v>
      </c>
      <c r="C38" s="3">
        <v>0</v>
      </c>
      <c r="D38" s="3">
        <v>-294</v>
      </c>
    </row>
    <row r="39" spans="1:4" x14ac:dyDescent="0.25">
      <c r="A39" s="2" t="s">
        <v>981</v>
      </c>
      <c r="B39" s="3">
        <v>77</v>
      </c>
      <c r="C39" s="3">
        <v>0</v>
      </c>
      <c r="D39" s="3">
        <v>-77</v>
      </c>
    </row>
    <row r="40" spans="1:4" x14ac:dyDescent="0.25">
      <c r="A40" s="2" t="s">
        <v>1012</v>
      </c>
      <c r="B40" s="3">
        <v>62</v>
      </c>
      <c r="C40" s="3">
        <v>0</v>
      </c>
      <c r="D40" s="3">
        <v>-62</v>
      </c>
    </row>
    <row r="41" spans="1:4" x14ac:dyDescent="0.25">
      <c r="A41" s="2" t="s">
        <v>1041</v>
      </c>
      <c r="B41" s="3">
        <v>12</v>
      </c>
      <c r="C41" s="3">
        <v>0</v>
      </c>
      <c r="D41" s="3">
        <v>-12</v>
      </c>
    </row>
    <row r="42" spans="1:4" x14ac:dyDescent="0.25">
      <c r="A42" s="2" t="s">
        <v>1066</v>
      </c>
      <c r="B42" s="3">
        <v>101</v>
      </c>
      <c r="C42" s="3">
        <v>0</v>
      </c>
      <c r="D42" s="3">
        <v>-101</v>
      </c>
    </row>
    <row r="43" spans="1:4" x14ac:dyDescent="0.25">
      <c r="A43" s="2" t="s">
        <v>1085</v>
      </c>
      <c r="B43" s="3">
        <v>75</v>
      </c>
      <c r="C43" s="3">
        <v>0</v>
      </c>
      <c r="D43" s="3">
        <v>-75</v>
      </c>
    </row>
    <row r="44" spans="1:4" x14ac:dyDescent="0.25">
      <c r="A44" s="2" t="s">
        <v>1113</v>
      </c>
      <c r="B44" s="3">
        <v>71</v>
      </c>
      <c r="C44" s="3">
        <v>0</v>
      </c>
      <c r="D44" s="3">
        <v>-71</v>
      </c>
    </row>
    <row r="45" spans="1:4" x14ac:dyDescent="0.25">
      <c r="A45" s="2" t="s">
        <v>1138</v>
      </c>
      <c r="B45" s="3">
        <v>115</v>
      </c>
      <c r="C45" s="3">
        <v>0</v>
      </c>
      <c r="D45" s="3">
        <v>-115</v>
      </c>
    </row>
    <row r="46" spans="1:4" x14ac:dyDescent="0.25">
      <c r="A46" s="2" t="s">
        <v>1175</v>
      </c>
      <c r="B46" s="3">
        <v>95</v>
      </c>
      <c r="C46" s="3">
        <v>0</v>
      </c>
      <c r="D46" s="3">
        <v>-95</v>
      </c>
    </row>
    <row r="47" spans="1:4" x14ac:dyDescent="0.25">
      <c r="A47" s="2" t="s">
        <v>1208</v>
      </c>
      <c r="B47" s="3">
        <v>3</v>
      </c>
      <c r="C47" s="3">
        <v>0</v>
      </c>
      <c r="D47" s="3">
        <v>-3</v>
      </c>
    </row>
    <row r="48" spans="1:4" x14ac:dyDescent="0.25">
      <c r="A48" s="2" t="s">
        <v>1213</v>
      </c>
      <c r="B48" s="3">
        <v>4</v>
      </c>
      <c r="C48" s="3">
        <v>0</v>
      </c>
      <c r="D48" s="3">
        <v>-4</v>
      </c>
    </row>
    <row r="49" spans="1:4" x14ac:dyDescent="0.25">
      <c r="A49" s="2" t="s">
        <v>1216</v>
      </c>
      <c r="B49" s="3">
        <v>72</v>
      </c>
      <c r="C49" s="3">
        <v>0</v>
      </c>
      <c r="D49" s="3">
        <v>-72</v>
      </c>
    </row>
    <row r="50" spans="1:4" x14ac:dyDescent="0.25">
      <c r="A50" s="2" t="s">
        <v>1228</v>
      </c>
      <c r="B50" s="3">
        <v>2</v>
      </c>
      <c r="C50" s="3">
        <v>0</v>
      </c>
      <c r="D50" s="3">
        <v>-2</v>
      </c>
    </row>
    <row r="51" spans="1:4" x14ac:dyDescent="0.25">
      <c r="A51" s="2" t="s">
        <v>1231</v>
      </c>
      <c r="B51" s="3">
        <v>1593</v>
      </c>
      <c r="C51" s="3">
        <v>0</v>
      </c>
      <c r="D51" s="3">
        <v>-1593</v>
      </c>
    </row>
    <row r="52" spans="1:4" x14ac:dyDescent="0.25">
      <c r="A52" s="2" t="s">
        <v>1329</v>
      </c>
      <c r="B52" s="3">
        <v>133</v>
      </c>
      <c r="C52" s="3">
        <v>0</v>
      </c>
      <c r="D52" s="3">
        <v>-133</v>
      </c>
    </row>
    <row r="53" spans="1:4" x14ac:dyDescent="0.25">
      <c r="A53" s="2" t="s">
        <v>1342</v>
      </c>
      <c r="B53" s="3">
        <v>24</v>
      </c>
      <c r="C53" s="3">
        <v>0</v>
      </c>
      <c r="D53" s="3">
        <v>-24</v>
      </c>
    </row>
    <row r="54" spans="1:4" x14ac:dyDescent="0.25">
      <c r="A54" s="2" t="s">
        <v>1379</v>
      </c>
      <c r="B54" s="3">
        <v>12</v>
      </c>
      <c r="C54" s="3">
        <v>0</v>
      </c>
      <c r="D54" s="3">
        <v>-12</v>
      </c>
    </row>
    <row r="55" spans="1:4" x14ac:dyDescent="0.25">
      <c r="A55" s="2" t="s">
        <v>1402</v>
      </c>
      <c r="B55" s="3">
        <v>162</v>
      </c>
      <c r="C55" s="3">
        <v>0</v>
      </c>
      <c r="D55" s="3">
        <v>-162</v>
      </c>
    </row>
    <row r="56" spans="1:4" x14ac:dyDescent="0.25">
      <c r="A56" s="2" t="s">
        <v>1485</v>
      </c>
      <c r="B56" s="3">
        <v>66</v>
      </c>
      <c r="C56" s="3">
        <v>0</v>
      </c>
      <c r="D56" s="3">
        <v>-66</v>
      </c>
    </row>
    <row r="57" spans="1:4" x14ac:dyDescent="0.25">
      <c r="A57" s="2" t="s">
        <v>1528</v>
      </c>
      <c r="B57" s="3">
        <v>38</v>
      </c>
      <c r="C57" s="3">
        <v>0</v>
      </c>
      <c r="D57" s="3">
        <v>-38</v>
      </c>
    </row>
    <row r="58" spans="1:4" x14ac:dyDescent="0.25">
      <c r="A58" s="2" t="s">
        <v>1531</v>
      </c>
      <c r="B58" s="3">
        <v>15</v>
      </c>
      <c r="C58" s="3">
        <v>0</v>
      </c>
      <c r="D58" s="3">
        <v>-15</v>
      </c>
    </row>
    <row r="59" spans="1:4" x14ac:dyDescent="0.25">
      <c r="A59" s="2" t="s">
        <v>1541</v>
      </c>
      <c r="B59" s="3">
        <v>8</v>
      </c>
      <c r="C59" s="3">
        <v>0</v>
      </c>
      <c r="D59" s="3">
        <v>-8</v>
      </c>
    </row>
    <row r="60" spans="1:4" x14ac:dyDescent="0.25">
      <c r="A60" s="2" t="s">
        <v>1554</v>
      </c>
      <c r="B60" s="3">
        <v>6</v>
      </c>
      <c r="C60" s="3">
        <v>0</v>
      </c>
      <c r="D60" s="3">
        <v>-6</v>
      </c>
    </row>
    <row r="61" spans="1:4" x14ac:dyDescent="0.25">
      <c r="A61" s="2" t="s">
        <v>1558</v>
      </c>
      <c r="B61" s="3">
        <v>105</v>
      </c>
      <c r="C61" s="3">
        <v>0</v>
      </c>
      <c r="D61" s="3">
        <v>-105</v>
      </c>
    </row>
    <row r="62" spans="1:4" x14ac:dyDescent="0.25">
      <c r="A62" s="2" t="s">
        <v>1562</v>
      </c>
      <c r="B62" s="3">
        <v>7</v>
      </c>
      <c r="C62" s="3">
        <v>0</v>
      </c>
      <c r="D62" s="3">
        <v>-7</v>
      </c>
    </row>
    <row r="63" spans="1:4" x14ac:dyDescent="0.25">
      <c r="A63" s="2" t="s">
        <v>1566</v>
      </c>
      <c r="B63" s="3">
        <v>40</v>
      </c>
      <c r="C63" s="3">
        <v>0</v>
      </c>
      <c r="D63" s="3">
        <v>-40</v>
      </c>
    </row>
    <row r="64" spans="1:4" x14ac:dyDescent="0.25">
      <c r="A64" s="2" t="s">
        <v>1570</v>
      </c>
      <c r="B64" s="3">
        <v>20</v>
      </c>
      <c r="C64" s="3">
        <v>0</v>
      </c>
      <c r="D64" s="3">
        <v>-20</v>
      </c>
    </row>
    <row r="65" spans="1:4" x14ac:dyDescent="0.25">
      <c r="A65" s="2" t="s">
        <v>1571</v>
      </c>
      <c r="B65" s="3">
        <v>2002</v>
      </c>
      <c r="C65" s="3">
        <v>0</v>
      </c>
      <c r="D65" s="3">
        <v>-2002</v>
      </c>
    </row>
    <row r="66" spans="1:4" x14ac:dyDescent="0.25">
      <c r="A66" s="2" t="s">
        <v>1578</v>
      </c>
      <c r="B66" s="3">
        <v>3</v>
      </c>
      <c r="C66" s="3">
        <v>0</v>
      </c>
      <c r="D66" s="3">
        <v>-3</v>
      </c>
    </row>
    <row r="67" spans="1:4" x14ac:dyDescent="0.25">
      <c r="A67" s="2" t="s">
        <v>1582</v>
      </c>
      <c r="B67" s="3">
        <v>3</v>
      </c>
      <c r="C67" s="3">
        <v>0</v>
      </c>
      <c r="D67" s="3">
        <v>-3</v>
      </c>
    </row>
    <row r="68" spans="1:4" x14ac:dyDescent="0.25">
      <c r="A68" s="2" t="s">
        <v>1592</v>
      </c>
      <c r="B68" s="3">
        <v>12</v>
      </c>
      <c r="C68" s="3">
        <v>0</v>
      </c>
      <c r="D68" s="3">
        <v>-12</v>
      </c>
    </row>
    <row r="69" spans="1:4" x14ac:dyDescent="0.25">
      <c r="A69" s="2" t="s">
        <v>1604</v>
      </c>
      <c r="B69" s="3">
        <v>83</v>
      </c>
      <c r="C69" s="3">
        <v>0</v>
      </c>
      <c r="D69" s="3">
        <v>-83</v>
      </c>
    </row>
    <row r="70" spans="1:4" x14ac:dyDescent="0.25">
      <c r="A70" s="2" t="s">
        <v>1634</v>
      </c>
      <c r="B70" s="3">
        <v>99</v>
      </c>
      <c r="C70" s="3">
        <v>0</v>
      </c>
      <c r="D70" s="3">
        <v>-99</v>
      </c>
    </row>
    <row r="71" spans="1:4" x14ac:dyDescent="0.25">
      <c r="A71" s="2" t="s">
        <v>1671</v>
      </c>
      <c r="B71" s="3">
        <v>108</v>
      </c>
      <c r="C71" s="3">
        <v>0</v>
      </c>
      <c r="D71" s="3">
        <v>-108</v>
      </c>
    </row>
    <row r="72" spans="1:4" x14ac:dyDescent="0.25">
      <c r="A72" s="2" t="s">
        <v>1710</v>
      </c>
      <c r="B72" s="3">
        <v>81</v>
      </c>
      <c r="C72" s="3">
        <v>0</v>
      </c>
      <c r="D72" s="3">
        <v>-81</v>
      </c>
    </row>
    <row r="73" spans="1:4" x14ac:dyDescent="0.25">
      <c r="A73" s="2" t="s">
        <v>1749</v>
      </c>
      <c r="B73" s="3">
        <v>16</v>
      </c>
      <c r="C73" s="3">
        <v>0</v>
      </c>
      <c r="D73" s="3">
        <v>-16</v>
      </c>
    </row>
    <row r="74" spans="1:4" x14ac:dyDescent="0.25">
      <c r="A74" s="2" t="s">
        <v>1767</v>
      </c>
      <c r="B74" s="3">
        <v>3</v>
      </c>
      <c r="C74" s="3">
        <v>0</v>
      </c>
      <c r="D74" s="3">
        <v>-3</v>
      </c>
    </row>
    <row r="75" spans="1:4" x14ac:dyDescent="0.25">
      <c r="A75" s="2" t="s">
        <v>1777</v>
      </c>
      <c r="B75" s="3">
        <v>119</v>
      </c>
      <c r="C75" s="3">
        <v>0</v>
      </c>
      <c r="D75" s="3">
        <v>-119</v>
      </c>
    </row>
    <row r="76" spans="1:4" x14ac:dyDescent="0.25">
      <c r="A76" s="2" t="s">
        <v>1818</v>
      </c>
      <c r="B76" s="3">
        <v>40</v>
      </c>
      <c r="C76" s="3">
        <v>0</v>
      </c>
      <c r="D76" s="3">
        <v>-40</v>
      </c>
    </row>
    <row r="77" spans="1:4" x14ac:dyDescent="0.25">
      <c r="A77" s="2" t="s">
        <v>1852</v>
      </c>
      <c r="B77" s="3">
        <v>87</v>
      </c>
      <c r="C77" s="3">
        <v>0</v>
      </c>
      <c r="D77" s="3">
        <v>-87</v>
      </c>
    </row>
    <row r="78" spans="1:4" x14ac:dyDescent="0.25">
      <c r="A78" s="2" t="s">
        <v>1890</v>
      </c>
      <c r="B78" s="3">
        <v>222</v>
      </c>
      <c r="C78" s="3">
        <v>0</v>
      </c>
      <c r="D78" s="3">
        <v>-222</v>
      </c>
    </row>
    <row r="79" spans="1:4" x14ac:dyDescent="0.25">
      <c r="A79" s="2" t="s">
        <v>1957</v>
      </c>
      <c r="B79" s="3">
        <v>172</v>
      </c>
      <c r="C79" s="3">
        <v>0</v>
      </c>
      <c r="D79" s="3">
        <v>-172</v>
      </c>
    </row>
    <row r="80" spans="1:4" x14ac:dyDescent="0.25">
      <c r="A80" s="2" t="s">
        <v>2048</v>
      </c>
      <c r="B80" s="3">
        <v>161</v>
      </c>
      <c r="C80" s="3">
        <v>0</v>
      </c>
      <c r="D80" s="3">
        <v>-161</v>
      </c>
    </row>
    <row r="81" spans="1:4" x14ac:dyDescent="0.25">
      <c r="A81" s="2" t="s">
        <v>2101</v>
      </c>
      <c r="B81" s="3">
        <v>1</v>
      </c>
      <c r="C81" s="3">
        <v>0</v>
      </c>
      <c r="D81" s="3">
        <v>-1</v>
      </c>
    </row>
    <row r="82" spans="1:4" x14ac:dyDescent="0.25">
      <c r="A82" s="2" t="s">
        <v>2105</v>
      </c>
      <c r="B82" s="3">
        <v>10</v>
      </c>
      <c r="C82" s="3">
        <v>0</v>
      </c>
      <c r="D82" s="3">
        <v>-10</v>
      </c>
    </row>
    <row r="83" spans="1:4" x14ac:dyDescent="0.25">
      <c r="A83" s="2" t="s">
        <v>2117</v>
      </c>
      <c r="B83" s="3">
        <v>58</v>
      </c>
      <c r="C83" s="3">
        <v>0</v>
      </c>
      <c r="D83" s="3">
        <v>-58</v>
      </c>
    </row>
    <row r="84" spans="1:4" x14ac:dyDescent="0.25">
      <c r="A84" s="2" t="s">
        <v>2137</v>
      </c>
      <c r="B84" s="3">
        <v>47</v>
      </c>
      <c r="C84" s="3">
        <v>0</v>
      </c>
      <c r="D84" s="3">
        <v>-47</v>
      </c>
    </row>
    <row r="85" spans="1:4" x14ac:dyDescent="0.25">
      <c r="A85" s="2" t="s">
        <v>2176</v>
      </c>
      <c r="B85" s="3">
        <v>92</v>
      </c>
      <c r="C85" s="3">
        <v>0</v>
      </c>
      <c r="D85" s="3">
        <v>-92</v>
      </c>
    </row>
    <row r="86" spans="1:4" x14ac:dyDescent="0.25">
      <c r="A86" s="2" t="s">
        <v>2224</v>
      </c>
      <c r="B86" s="3">
        <v>153</v>
      </c>
      <c r="C86" s="3">
        <v>0</v>
      </c>
      <c r="D86" s="3">
        <v>-153</v>
      </c>
    </row>
    <row r="87" spans="1:4" x14ac:dyDescent="0.25">
      <c r="A87" s="2" t="s">
        <v>2267</v>
      </c>
      <c r="B87" s="3">
        <v>70</v>
      </c>
      <c r="C87" s="3">
        <v>0</v>
      </c>
      <c r="D87" s="3">
        <v>-70</v>
      </c>
    </row>
    <row r="88" spans="1:4" x14ac:dyDescent="0.25">
      <c r="A88" s="2" t="s">
        <v>2296</v>
      </c>
      <c r="B88" s="3">
        <v>1</v>
      </c>
      <c r="C88" s="3">
        <v>0</v>
      </c>
      <c r="D88" s="3">
        <v>-1</v>
      </c>
    </row>
    <row r="89" spans="1:4" x14ac:dyDescent="0.25">
      <c r="A89" s="2" t="s">
        <v>2300</v>
      </c>
      <c r="B89" s="3">
        <v>53</v>
      </c>
      <c r="C89" s="3">
        <v>0</v>
      </c>
      <c r="D89" s="3">
        <v>-53</v>
      </c>
    </row>
    <row r="90" spans="1:4" x14ac:dyDescent="0.25">
      <c r="A90" s="2" t="s">
        <v>2313</v>
      </c>
      <c r="B90" s="3">
        <v>37</v>
      </c>
      <c r="C90" s="3">
        <v>0</v>
      </c>
      <c r="D90" s="3">
        <v>-37</v>
      </c>
    </row>
    <row r="91" spans="1:4" x14ac:dyDescent="0.25">
      <c r="A91" s="2" t="s">
        <v>2321</v>
      </c>
      <c r="B91" s="3">
        <v>81</v>
      </c>
      <c r="C91" s="3">
        <v>0</v>
      </c>
      <c r="D91" s="3">
        <v>-81</v>
      </c>
    </row>
    <row r="92" spans="1:4" x14ac:dyDescent="0.25">
      <c r="A92" s="2" t="s">
        <v>2356</v>
      </c>
      <c r="B92" s="3">
        <v>276</v>
      </c>
      <c r="C92" s="3">
        <v>0</v>
      </c>
      <c r="D92" s="3">
        <v>-276</v>
      </c>
    </row>
    <row r="93" spans="1:4" x14ac:dyDescent="0.25">
      <c r="A93" s="2" t="s">
        <v>2422</v>
      </c>
      <c r="B93" s="3">
        <v>54</v>
      </c>
      <c r="C93" s="3">
        <v>0</v>
      </c>
      <c r="D93" s="3">
        <v>-54</v>
      </c>
    </row>
    <row r="94" spans="1:4" x14ac:dyDescent="0.25">
      <c r="A94" s="2" t="s">
        <v>2456</v>
      </c>
      <c r="B94" s="3">
        <v>13</v>
      </c>
      <c r="C94" s="3">
        <v>0</v>
      </c>
      <c r="D94" s="3">
        <v>-13</v>
      </c>
    </row>
    <row r="95" spans="1:4" x14ac:dyDescent="0.25">
      <c r="A95" s="2" t="s">
        <v>2472</v>
      </c>
      <c r="B95" s="3">
        <v>4</v>
      </c>
      <c r="C95" s="3">
        <v>0</v>
      </c>
      <c r="D95" s="3">
        <v>-4</v>
      </c>
    </row>
    <row r="96" spans="1:4" x14ac:dyDescent="0.25">
      <c r="A96" s="2" t="s">
        <v>2484</v>
      </c>
      <c r="B96" s="3">
        <v>7</v>
      </c>
      <c r="C96" s="3">
        <v>0</v>
      </c>
      <c r="D96" s="3">
        <v>-7</v>
      </c>
    </row>
    <row r="97" spans="1:4" x14ac:dyDescent="0.25">
      <c r="A97" s="2" t="s">
        <v>2505</v>
      </c>
      <c r="B97" s="3">
        <v>22</v>
      </c>
      <c r="C97" s="3">
        <v>0</v>
      </c>
      <c r="D97" s="3">
        <v>-22</v>
      </c>
    </row>
    <row r="98" spans="1:4" x14ac:dyDescent="0.25">
      <c r="A98" s="2" t="s">
        <v>2518</v>
      </c>
      <c r="B98" s="3">
        <v>45</v>
      </c>
      <c r="C98" s="3">
        <v>0</v>
      </c>
      <c r="D98" s="3">
        <v>-45</v>
      </c>
    </row>
    <row r="99" spans="1:4" x14ac:dyDescent="0.25">
      <c r="A99" s="2" t="s">
        <v>2554</v>
      </c>
      <c r="B99" s="3">
        <v>51</v>
      </c>
      <c r="C99" s="3">
        <v>0</v>
      </c>
      <c r="D99" s="3">
        <v>-51</v>
      </c>
    </row>
    <row r="100" spans="1:4" x14ac:dyDescent="0.25">
      <c r="A100" s="2" t="s">
        <v>2593</v>
      </c>
      <c r="B100" s="3">
        <v>11</v>
      </c>
      <c r="C100" s="3">
        <v>0</v>
      </c>
      <c r="D100" s="3">
        <v>-11</v>
      </c>
    </row>
    <row r="101" spans="1:4" x14ac:dyDescent="0.25">
      <c r="A101" s="2" t="s">
        <v>2609</v>
      </c>
      <c r="B101" s="3">
        <v>13</v>
      </c>
      <c r="C101" s="3">
        <v>0</v>
      </c>
      <c r="D101" s="3">
        <v>-13</v>
      </c>
    </row>
    <row r="102" spans="1:4" x14ac:dyDescent="0.25">
      <c r="A102" s="2" t="s">
        <v>2634</v>
      </c>
      <c r="B102" s="3">
        <v>22</v>
      </c>
      <c r="C102" s="3">
        <v>0</v>
      </c>
      <c r="D102" s="3">
        <v>-22</v>
      </c>
    </row>
    <row r="103" spans="1:4" x14ac:dyDescent="0.25">
      <c r="A103" s="2" t="s">
        <v>2641</v>
      </c>
      <c r="B103" s="3">
        <v>74</v>
      </c>
      <c r="C103" s="3">
        <v>0</v>
      </c>
      <c r="D103" s="3">
        <v>-74</v>
      </c>
    </row>
    <row r="104" spans="1:4" x14ac:dyDescent="0.25">
      <c r="A104" s="2" t="s">
        <v>2651</v>
      </c>
      <c r="B104" s="3">
        <v>1</v>
      </c>
      <c r="C104" s="3">
        <v>0</v>
      </c>
      <c r="D104" s="3">
        <v>-1</v>
      </c>
    </row>
    <row r="105" spans="1:4" x14ac:dyDescent="0.25">
      <c r="A105" s="2" t="s">
        <v>2655</v>
      </c>
      <c r="B105" s="3">
        <v>1</v>
      </c>
      <c r="C105" s="3">
        <v>0</v>
      </c>
      <c r="D105" s="3">
        <v>-1</v>
      </c>
    </row>
    <row r="106" spans="1:4" x14ac:dyDescent="0.25">
      <c r="A106" s="2" t="s">
        <v>2659</v>
      </c>
      <c r="B106" s="3">
        <v>3</v>
      </c>
      <c r="C106" s="3">
        <v>0</v>
      </c>
      <c r="D106" s="3">
        <v>-3</v>
      </c>
    </row>
    <row r="107" spans="1:4" x14ac:dyDescent="0.25">
      <c r="A107" s="2" t="s">
        <v>2663</v>
      </c>
      <c r="B107" s="3">
        <v>312</v>
      </c>
      <c r="C107" s="3">
        <v>0</v>
      </c>
      <c r="D107" s="3">
        <v>-312</v>
      </c>
    </row>
    <row r="108" spans="1:4" x14ac:dyDescent="0.25">
      <c r="A108" s="2" t="s">
        <v>2721</v>
      </c>
      <c r="B108" s="3">
        <v>317</v>
      </c>
      <c r="C108" s="3">
        <v>0</v>
      </c>
      <c r="D108" s="3">
        <v>-317</v>
      </c>
    </row>
    <row r="109" spans="1:4" x14ac:dyDescent="0.25">
      <c r="A109" s="2" t="s">
        <v>2773</v>
      </c>
      <c r="B109" s="3">
        <v>397</v>
      </c>
      <c r="C109" s="3">
        <v>0</v>
      </c>
      <c r="D109" s="3">
        <v>-397</v>
      </c>
    </row>
    <row r="110" spans="1:4" x14ac:dyDescent="0.25">
      <c r="A110" s="2" t="s">
        <v>2829</v>
      </c>
      <c r="B110" s="3">
        <v>48</v>
      </c>
      <c r="C110" s="3">
        <v>0</v>
      </c>
      <c r="D110" s="3">
        <v>-48</v>
      </c>
    </row>
    <row r="111" spans="1:4" x14ac:dyDescent="0.25">
      <c r="A111" s="2" t="s">
        <v>2839</v>
      </c>
      <c r="B111" s="3">
        <v>7</v>
      </c>
      <c r="C111" s="3">
        <v>0</v>
      </c>
      <c r="D111" s="3">
        <v>-7</v>
      </c>
    </row>
    <row r="112" spans="1:4" x14ac:dyDescent="0.25">
      <c r="A112" s="2" t="s">
        <v>2857</v>
      </c>
      <c r="B112" s="3">
        <v>9</v>
      </c>
      <c r="C112" s="3">
        <v>0</v>
      </c>
      <c r="D112" s="3">
        <v>-9</v>
      </c>
    </row>
    <row r="113" spans="1:4" x14ac:dyDescent="0.25">
      <c r="A113" s="2" t="s">
        <v>2878</v>
      </c>
      <c r="B113" s="3">
        <v>93</v>
      </c>
      <c r="C113" s="3">
        <v>0</v>
      </c>
      <c r="D113" s="3">
        <v>-93</v>
      </c>
    </row>
    <row r="114" spans="1:4" x14ac:dyDescent="0.25">
      <c r="A114" s="2" t="s">
        <v>2906</v>
      </c>
      <c r="B114" s="3">
        <v>81</v>
      </c>
      <c r="C114" s="3">
        <v>0</v>
      </c>
      <c r="D114" s="3">
        <v>-81</v>
      </c>
    </row>
    <row r="115" spans="1:4" x14ac:dyDescent="0.25">
      <c r="A115" s="2" t="s">
        <v>3008</v>
      </c>
      <c r="B115" s="3">
        <v>72</v>
      </c>
      <c r="C115" s="3">
        <v>0</v>
      </c>
      <c r="D115" s="3">
        <v>-72</v>
      </c>
    </row>
    <row r="116" spans="1:4" x14ac:dyDescent="0.25">
      <c r="A116" s="2" t="s">
        <v>3117</v>
      </c>
      <c r="B116" s="3">
        <v>28</v>
      </c>
      <c r="C116" s="3">
        <v>0</v>
      </c>
      <c r="D116" s="3">
        <v>-28</v>
      </c>
    </row>
    <row r="117" spans="1:4" x14ac:dyDescent="0.25">
      <c r="A117" s="2" t="s">
        <v>3144</v>
      </c>
      <c r="B117" s="3">
        <v>74</v>
      </c>
      <c r="C117" s="3">
        <v>0</v>
      </c>
      <c r="D117" s="3">
        <v>-74</v>
      </c>
    </row>
    <row r="118" spans="1:4" x14ac:dyDescent="0.25">
      <c r="A118" s="2" t="s">
        <v>3181</v>
      </c>
      <c r="B118" s="3">
        <v>2</v>
      </c>
      <c r="C118" s="3">
        <v>0</v>
      </c>
      <c r="D118" s="3">
        <v>-2</v>
      </c>
    </row>
    <row r="119" spans="1:4" x14ac:dyDescent="0.25">
      <c r="A119" s="2" t="s">
        <v>3188</v>
      </c>
      <c r="B119" s="3">
        <v>20</v>
      </c>
      <c r="C119" s="3">
        <v>0</v>
      </c>
      <c r="D119" s="3">
        <v>-20</v>
      </c>
    </row>
    <row r="120" spans="1:4" x14ac:dyDescent="0.25">
      <c r="A120" s="2" t="s">
        <v>3213</v>
      </c>
      <c r="B120" s="3">
        <v>29</v>
      </c>
      <c r="C120" s="3">
        <v>0</v>
      </c>
      <c r="D120" s="3">
        <v>-29</v>
      </c>
    </row>
    <row r="121" spans="1:4" x14ac:dyDescent="0.25">
      <c r="A121" s="2" t="s">
        <v>3235</v>
      </c>
      <c r="B121" s="3">
        <v>128</v>
      </c>
      <c r="C121" s="3">
        <v>0</v>
      </c>
      <c r="D121" s="3">
        <v>-128</v>
      </c>
    </row>
    <row r="122" spans="1:4" x14ac:dyDescent="0.25">
      <c r="A122" s="2" t="s">
        <v>3267</v>
      </c>
      <c r="B122" s="3">
        <v>119</v>
      </c>
      <c r="C122" s="3">
        <v>0</v>
      </c>
      <c r="D122" s="3">
        <v>-119</v>
      </c>
    </row>
    <row r="123" spans="1:4" x14ac:dyDescent="0.25">
      <c r="A123" s="2" t="s">
        <v>3312</v>
      </c>
      <c r="B123" s="3">
        <v>42</v>
      </c>
      <c r="C123" s="3">
        <v>0</v>
      </c>
      <c r="D123" s="3">
        <v>-42</v>
      </c>
    </row>
    <row r="124" spans="1:4" x14ac:dyDescent="0.25">
      <c r="A124" s="2" t="s">
        <v>3343</v>
      </c>
      <c r="B124" s="3">
        <v>100</v>
      </c>
      <c r="C124" s="3">
        <v>0</v>
      </c>
      <c r="D124" s="3">
        <v>-100</v>
      </c>
    </row>
    <row r="125" spans="1:4" x14ac:dyDescent="0.25">
      <c r="A125" s="2" t="s">
        <v>3382</v>
      </c>
      <c r="B125" s="3">
        <v>42</v>
      </c>
      <c r="C125" s="3">
        <v>0</v>
      </c>
      <c r="D125" s="3">
        <v>-42</v>
      </c>
    </row>
    <row r="126" spans="1:4" x14ac:dyDescent="0.25">
      <c r="A126" s="2" t="s">
        <v>3403</v>
      </c>
      <c r="B126" s="3">
        <v>60</v>
      </c>
      <c r="C126" s="3">
        <v>0</v>
      </c>
      <c r="D126" s="3">
        <v>-60</v>
      </c>
    </row>
    <row r="127" spans="1:4" x14ac:dyDescent="0.25">
      <c r="A127" s="2" t="s">
        <v>3436</v>
      </c>
      <c r="B127" s="3">
        <v>28</v>
      </c>
      <c r="C127" s="3">
        <v>0</v>
      </c>
      <c r="D127" s="3">
        <v>-28</v>
      </c>
    </row>
    <row r="128" spans="1:4" x14ac:dyDescent="0.25">
      <c r="A128" s="2" t="s">
        <v>3479</v>
      </c>
      <c r="B128" s="3">
        <v>79</v>
      </c>
      <c r="C128" s="3">
        <v>0</v>
      </c>
      <c r="D128" s="3">
        <v>-79</v>
      </c>
    </row>
    <row r="129" spans="1:4" x14ac:dyDescent="0.25">
      <c r="A129" s="2" t="s">
        <v>3529</v>
      </c>
      <c r="B129" s="3">
        <v>34</v>
      </c>
      <c r="C129" s="3">
        <v>0</v>
      </c>
      <c r="D129" s="3">
        <v>-34</v>
      </c>
    </row>
    <row r="130" spans="1:4" x14ac:dyDescent="0.25">
      <c r="A130" s="2" t="s">
        <v>3552</v>
      </c>
      <c r="B130" s="3">
        <v>34</v>
      </c>
      <c r="C130" s="3">
        <v>0</v>
      </c>
      <c r="D130" s="3">
        <v>-34</v>
      </c>
    </row>
    <row r="131" spans="1:4" x14ac:dyDescent="0.25">
      <c r="A131" s="2" t="s">
        <v>3576</v>
      </c>
      <c r="B131" s="3">
        <v>38</v>
      </c>
      <c r="C131" s="3">
        <v>0</v>
      </c>
      <c r="D131" s="3">
        <v>-38</v>
      </c>
    </row>
    <row r="132" spans="1:4" x14ac:dyDescent="0.25">
      <c r="A132" s="2" t="s">
        <v>3613</v>
      </c>
      <c r="B132" s="3">
        <v>83</v>
      </c>
      <c r="C132" s="3">
        <v>0</v>
      </c>
      <c r="D132" s="3">
        <v>-83</v>
      </c>
    </row>
    <row r="133" spans="1:4" x14ac:dyDescent="0.25">
      <c r="A133" s="2" t="s">
        <v>3662</v>
      </c>
      <c r="B133" s="3">
        <v>53</v>
      </c>
      <c r="C133" s="3">
        <v>0</v>
      </c>
      <c r="D133" s="3">
        <v>-53</v>
      </c>
    </row>
    <row r="134" spans="1:4" x14ac:dyDescent="0.25">
      <c r="A134" s="2" t="s">
        <v>3689</v>
      </c>
      <c r="B134" s="3">
        <v>57</v>
      </c>
      <c r="C134" s="3">
        <v>0</v>
      </c>
      <c r="D134" s="3">
        <v>-57</v>
      </c>
    </row>
    <row r="135" spans="1:4" x14ac:dyDescent="0.25">
      <c r="A135" s="2" t="s">
        <v>3713</v>
      </c>
      <c r="B135" s="3">
        <v>65</v>
      </c>
      <c r="C135" s="3">
        <v>0</v>
      </c>
      <c r="D135" s="3">
        <v>-65</v>
      </c>
    </row>
    <row r="136" spans="1:4" x14ac:dyDescent="0.25">
      <c r="A136" s="2" t="s">
        <v>3749</v>
      </c>
      <c r="B136" s="3">
        <v>66</v>
      </c>
      <c r="C136" s="3">
        <v>0</v>
      </c>
      <c r="D136" s="3">
        <v>-66</v>
      </c>
    </row>
    <row r="137" spans="1:4" x14ac:dyDescent="0.25">
      <c r="A137" s="2" t="s">
        <v>3780</v>
      </c>
      <c r="B137" s="3">
        <v>45</v>
      </c>
      <c r="C137" s="3">
        <v>0</v>
      </c>
      <c r="D137" s="3">
        <v>-45</v>
      </c>
    </row>
    <row r="138" spans="1:4" x14ac:dyDescent="0.25">
      <c r="A138" s="2" t="s">
        <v>3802</v>
      </c>
      <c r="B138" s="3">
        <v>159</v>
      </c>
      <c r="C138" s="3">
        <v>0</v>
      </c>
      <c r="D138" s="3">
        <v>-159</v>
      </c>
    </row>
    <row r="139" spans="1:4" x14ac:dyDescent="0.25">
      <c r="A139" s="2" t="s">
        <v>3865</v>
      </c>
      <c r="B139" s="3">
        <v>180</v>
      </c>
      <c r="C139" s="3">
        <v>0</v>
      </c>
      <c r="D139" s="3">
        <v>-180</v>
      </c>
    </row>
    <row r="140" spans="1:4" x14ac:dyDescent="0.25">
      <c r="A140" s="2" t="s">
        <v>3919</v>
      </c>
      <c r="B140" s="3">
        <v>202</v>
      </c>
      <c r="C140" s="3">
        <v>0</v>
      </c>
      <c r="D140" s="3">
        <v>-202</v>
      </c>
    </row>
    <row r="141" spans="1:4" x14ac:dyDescent="0.25">
      <c r="A141" s="2" t="s">
        <v>3986</v>
      </c>
      <c r="B141" s="3">
        <v>133</v>
      </c>
      <c r="C141" s="3">
        <v>0</v>
      </c>
      <c r="D141" s="3">
        <v>-133</v>
      </c>
    </row>
    <row r="142" spans="1:4" x14ac:dyDescent="0.25">
      <c r="A142" s="2" t="s">
        <v>4052</v>
      </c>
      <c r="B142" s="3">
        <v>43</v>
      </c>
      <c r="C142" s="3">
        <v>0</v>
      </c>
      <c r="D142" s="3">
        <v>-43</v>
      </c>
    </row>
    <row r="143" spans="1:4" x14ac:dyDescent="0.25">
      <c r="A143" s="2" t="s">
        <v>4068</v>
      </c>
      <c r="B143" s="3">
        <v>42</v>
      </c>
      <c r="C143" s="3">
        <v>0</v>
      </c>
      <c r="D143" s="3">
        <v>-42</v>
      </c>
    </row>
    <row r="144" spans="1:4" x14ac:dyDescent="0.25">
      <c r="A144" s="2" t="s">
        <v>4093</v>
      </c>
      <c r="B144" s="3">
        <v>6</v>
      </c>
      <c r="C144" s="3">
        <v>0</v>
      </c>
      <c r="D144" s="3">
        <v>-6</v>
      </c>
    </row>
    <row r="145" spans="1:4" x14ac:dyDescent="0.25">
      <c r="A145" s="2" t="s">
        <v>4103</v>
      </c>
      <c r="B145" s="3">
        <v>3</v>
      </c>
      <c r="C145" s="3">
        <v>0</v>
      </c>
      <c r="D145" s="3">
        <v>-3</v>
      </c>
    </row>
    <row r="146" spans="1:4" x14ac:dyDescent="0.25">
      <c r="A146" s="2" t="s">
        <v>4113</v>
      </c>
      <c r="B146" s="3">
        <v>2</v>
      </c>
      <c r="C146" s="3">
        <v>0</v>
      </c>
      <c r="D146" s="3">
        <v>-2</v>
      </c>
    </row>
    <row r="147" spans="1:4" x14ac:dyDescent="0.25">
      <c r="A147" s="2" t="s">
        <v>4120</v>
      </c>
      <c r="B147" s="3">
        <v>1</v>
      </c>
      <c r="C147" s="3">
        <v>0</v>
      </c>
      <c r="D147" s="3">
        <v>-1</v>
      </c>
    </row>
    <row r="148" spans="1:4" x14ac:dyDescent="0.25">
      <c r="A148" s="2" t="s">
        <v>4124</v>
      </c>
      <c r="B148" s="3">
        <v>10</v>
      </c>
      <c r="C148" s="3">
        <v>0</v>
      </c>
      <c r="D148" s="3">
        <v>-10</v>
      </c>
    </row>
    <row r="149" spans="1:4" x14ac:dyDescent="0.25">
      <c r="A149" s="2" t="s">
        <v>4137</v>
      </c>
      <c r="B149" s="3">
        <v>10</v>
      </c>
      <c r="C149" s="3">
        <v>0</v>
      </c>
      <c r="D149" s="3">
        <v>-10</v>
      </c>
    </row>
    <row r="150" spans="1:4" x14ac:dyDescent="0.25">
      <c r="A150" s="2" t="s">
        <v>4150</v>
      </c>
      <c r="B150" s="3">
        <v>11</v>
      </c>
      <c r="C150" s="3">
        <v>0</v>
      </c>
      <c r="D150" s="3">
        <v>-11</v>
      </c>
    </row>
    <row r="151" spans="1:4" x14ac:dyDescent="0.25">
      <c r="A151" s="2" t="s">
        <v>4166</v>
      </c>
      <c r="B151" s="3">
        <v>12</v>
      </c>
      <c r="C151" s="3">
        <v>0</v>
      </c>
      <c r="D151" s="3">
        <v>-12</v>
      </c>
    </row>
    <row r="152" spans="1:4" x14ac:dyDescent="0.25">
      <c r="A152" s="2" t="s">
        <v>4179</v>
      </c>
      <c r="B152" s="3">
        <v>8</v>
      </c>
      <c r="C152" s="3">
        <v>0</v>
      </c>
      <c r="D152" s="3">
        <v>-8</v>
      </c>
    </row>
    <row r="153" spans="1:4" x14ac:dyDescent="0.25">
      <c r="A153" s="2" t="s">
        <v>4192</v>
      </c>
      <c r="B153" s="3">
        <v>7</v>
      </c>
      <c r="C153" s="3">
        <v>0</v>
      </c>
      <c r="D153" s="3">
        <v>-7</v>
      </c>
    </row>
    <row r="154" spans="1:4" x14ac:dyDescent="0.25">
      <c r="A154" s="2" t="s">
        <v>4211</v>
      </c>
      <c r="B154" s="3">
        <v>9</v>
      </c>
      <c r="C154" s="3">
        <v>0</v>
      </c>
      <c r="D154" s="3">
        <v>-9</v>
      </c>
    </row>
    <row r="155" spans="1:4" x14ac:dyDescent="0.25">
      <c r="A155" s="2" t="s">
        <v>4233</v>
      </c>
      <c r="B155" s="3">
        <v>10</v>
      </c>
      <c r="C155" s="3">
        <v>0</v>
      </c>
      <c r="D155" s="3">
        <v>-10</v>
      </c>
    </row>
    <row r="156" spans="1:4" x14ac:dyDescent="0.25">
      <c r="A156" s="2" t="s">
        <v>4257</v>
      </c>
      <c r="B156" s="3">
        <v>9</v>
      </c>
      <c r="C156" s="3">
        <v>0</v>
      </c>
      <c r="D156" s="3">
        <v>-9</v>
      </c>
    </row>
    <row r="157" spans="1:4" x14ac:dyDescent="0.25">
      <c r="A157" s="2" t="s">
        <v>4273</v>
      </c>
      <c r="B157" s="3">
        <v>3</v>
      </c>
      <c r="C157" s="3">
        <v>0</v>
      </c>
      <c r="D157" s="3">
        <v>-3</v>
      </c>
    </row>
    <row r="158" spans="1:4" x14ac:dyDescent="0.25">
      <c r="A158" s="2" t="s">
        <v>4283</v>
      </c>
      <c r="B158" s="3">
        <v>5</v>
      </c>
      <c r="C158" s="3">
        <v>0</v>
      </c>
      <c r="D158" s="3">
        <v>-5</v>
      </c>
    </row>
    <row r="159" spans="1:4" x14ac:dyDescent="0.25">
      <c r="A159" s="2" t="s">
        <v>4293</v>
      </c>
      <c r="B159" s="3">
        <v>8</v>
      </c>
      <c r="C159" s="3">
        <v>0</v>
      </c>
      <c r="D159" s="3">
        <v>-8</v>
      </c>
    </row>
    <row r="160" spans="1:4" x14ac:dyDescent="0.25">
      <c r="A160" s="2" t="s">
        <v>4315</v>
      </c>
      <c r="B160" s="3">
        <v>4</v>
      </c>
      <c r="C160" s="3">
        <v>0</v>
      </c>
      <c r="D160" s="3">
        <v>-4</v>
      </c>
    </row>
    <row r="161" spans="1:4" x14ac:dyDescent="0.25">
      <c r="A161" s="2" t="s">
        <v>4328</v>
      </c>
      <c r="B161" s="3">
        <v>7</v>
      </c>
      <c r="C161" s="3">
        <v>0</v>
      </c>
      <c r="D161" s="3">
        <v>-7</v>
      </c>
    </row>
    <row r="162" spans="1:4" x14ac:dyDescent="0.25">
      <c r="A162" s="2" t="s">
        <v>4347</v>
      </c>
      <c r="B162" s="3">
        <v>1</v>
      </c>
      <c r="C162" s="3">
        <v>0</v>
      </c>
      <c r="D162" s="3">
        <v>-1</v>
      </c>
    </row>
    <row r="163" spans="1:4" x14ac:dyDescent="0.25">
      <c r="A163" s="2" t="s">
        <v>4351</v>
      </c>
      <c r="B163" s="3">
        <v>20</v>
      </c>
      <c r="C163" s="3">
        <v>0</v>
      </c>
      <c r="D163" s="3">
        <v>-20</v>
      </c>
    </row>
    <row r="164" spans="1:4" x14ac:dyDescent="0.25">
      <c r="A164" s="2" t="s">
        <v>4355</v>
      </c>
      <c r="B164" s="3">
        <v>1</v>
      </c>
      <c r="C164" s="3">
        <v>0</v>
      </c>
      <c r="D164" s="3">
        <v>-1</v>
      </c>
    </row>
    <row r="165" spans="1:4" x14ac:dyDescent="0.25">
      <c r="A165" s="2" t="s">
        <v>4359</v>
      </c>
      <c r="B165" s="3">
        <v>1</v>
      </c>
      <c r="C165" s="3">
        <v>0</v>
      </c>
      <c r="D165" s="3">
        <v>-1</v>
      </c>
    </row>
    <row r="166" spans="1:4" x14ac:dyDescent="0.25">
      <c r="A166" s="2" t="s">
        <v>4363</v>
      </c>
      <c r="B166" s="3">
        <v>2</v>
      </c>
      <c r="C166" s="3">
        <v>0</v>
      </c>
      <c r="D166" s="3">
        <v>-2</v>
      </c>
    </row>
    <row r="167" spans="1:4" x14ac:dyDescent="0.25">
      <c r="A167" s="2" t="s">
        <v>4364</v>
      </c>
      <c r="B167" s="3">
        <v>4</v>
      </c>
      <c r="C167" s="3">
        <v>0</v>
      </c>
      <c r="D167" s="3">
        <v>-4</v>
      </c>
    </row>
    <row r="168" spans="1:4" x14ac:dyDescent="0.25">
      <c r="A168" s="2" t="s">
        <v>4374</v>
      </c>
      <c r="B168" s="3">
        <v>4</v>
      </c>
      <c r="C168" s="3">
        <v>0</v>
      </c>
      <c r="D168" s="3">
        <v>-4</v>
      </c>
    </row>
    <row r="169" spans="1:4" x14ac:dyDescent="0.25">
      <c r="A169" s="2" t="s">
        <v>4381</v>
      </c>
      <c r="B169" s="3">
        <v>9</v>
      </c>
      <c r="C169" s="3">
        <v>0</v>
      </c>
      <c r="D169" s="3">
        <v>-9</v>
      </c>
    </row>
    <row r="170" spans="1:4" x14ac:dyDescent="0.25">
      <c r="A170" s="2" t="s">
        <v>4406</v>
      </c>
      <c r="B170" s="3">
        <v>2</v>
      </c>
      <c r="C170" s="3">
        <v>0</v>
      </c>
      <c r="D170" s="3">
        <v>-2</v>
      </c>
    </row>
    <row r="171" spans="1:4" x14ac:dyDescent="0.25">
      <c r="A171" s="2" t="s">
        <v>4410</v>
      </c>
      <c r="B171" s="3">
        <v>2</v>
      </c>
      <c r="C171" s="3">
        <v>0</v>
      </c>
      <c r="D171" s="3">
        <v>-2</v>
      </c>
    </row>
    <row r="172" spans="1:4" x14ac:dyDescent="0.25">
      <c r="A172" s="2" t="s">
        <v>4414</v>
      </c>
      <c r="B172" s="3">
        <v>5</v>
      </c>
      <c r="C172" s="3">
        <v>0</v>
      </c>
      <c r="D172" s="3">
        <v>-5</v>
      </c>
    </row>
    <row r="173" spans="1:4" x14ac:dyDescent="0.25">
      <c r="A173" s="2" t="s">
        <v>4421</v>
      </c>
      <c r="B173" s="3">
        <v>2</v>
      </c>
      <c r="C173" s="3">
        <v>0</v>
      </c>
      <c r="D173" s="3">
        <v>-2</v>
      </c>
    </row>
    <row r="174" spans="1:4" x14ac:dyDescent="0.25">
      <c r="A174" s="2" t="s">
        <v>4425</v>
      </c>
      <c r="B174" s="3">
        <v>2</v>
      </c>
      <c r="C174" s="3">
        <v>0</v>
      </c>
      <c r="D174" s="3">
        <v>-2</v>
      </c>
    </row>
    <row r="175" spans="1:4" x14ac:dyDescent="0.25">
      <c r="A175" s="2" t="s">
        <v>4428</v>
      </c>
      <c r="B175" s="3">
        <v>7</v>
      </c>
      <c r="C175" s="3">
        <v>0</v>
      </c>
      <c r="D175" s="3">
        <v>-7</v>
      </c>
    </row>
    <row r="176" spans="1:4" x14ac:dyDescent="0.25">
      <c r="A176" s="2" t="s">
        <v>4447</v>
      </c>
      <c r="B176" s="3">
        <v>2</v>
      </c>
      <c r="C176" s="3">
        <v>0</v>
      </c>
      <c r="D176" s="3">
        <v>-2</v>
      </c>
    </row>
    <row r="177" spans="1:4" x14ac:dyDescent="0.25">
      <c r="A177" s="2" t="s">
        <v>4454</v>
      </c>
      <c r="B177" s="3">
        <v>1</v>
      </c>
      <c r="C177" s="3">
        <v>0</v>
      </c>
      <c r="D177" s="3">
        <v>-1</v>
      </c>
    </row>
    <row r="178" spans="1:4" x14ac:dyDescent="0.25">
      <c r="A178" s="2" t="s">
        <v>4458</v>
      </c>
      <c r="B178" s="3">
        <v>2</v>
      </c>
      <c r="C178" s="3">
        <v>0</v>
      </c>
      <c r="D178" s="3">
        <v>-2</v>
      </c>
    </row>
    <row r="179" spans="1:4" x14ac:dyDescent="0.25">
      <c r="A179" s="2" t="s">
        <v>4465</v>
      </c>
      <c r="B179" s="3">
        <v>1</v>
      </c>
      <c r="C179" s="3">
        <v>0</v>
      </c>
      <c r="D179" s="3">
        <v>-1</v>
      </c>
    </row>
    <row r="180" spans="1:4" x14ac:dyDescent="0.25">
      <c r="A180" s="2" t="s">
        <v>4468</v>
      </c>
      <c r="B180" s="3">
        <v>7</v>
      </c>
      <c r="C180" s="3">
        <v>0</v>
      </c>
      <c r="D180" s="3">
        <v>-7</v>
      </c>
    </row>
    <row r="181" spans="1:4" x14ac:dyDescent="0.25">
      <c r="A181" s="2" t="s">
        <v>4474</v>
      </c>
      <c r="B181" s="3">
        <v>5</v>
      </c>
      <c r="C181" s="3">
        <v>0</v>
      </c>
      <c r="D181" s="3">
        <v>-5</v>
      </c>
    </row>
    <row r="182" spans="1:4" x14ac:dyDescent="0.25">
      <c r="A182" s="2" t="s">
        <v>4487</v>
      </c>
      <c r="B182" s="3">
        <v>5</v>
      </c>
      <c r="C182" s="3">
        <v>0</v>
      </c>
      <c r="D182" s="3">
        <v>-5</v>
      </c>
    </row>
    <row r="183" spans="1:4" x14ac:dyDescent="0.25">
      <c r="A183" s="2" t="s">
        <v>4500</v>
      </c>
      <c r="B183" s="3">
        <v>2</v>
      </c>
      <c r="C183" s="3">
        <v>0</v>
      </c>
      <c r="D183" s="3">
        <v>-2</v>
      </c>
    </row>
    <row r="184" spans="1:4" x14ac:dyDescent="0.25">
      <c r="A184" s="2" t="s">
        <v>4507</v>
      </c>
      <c r="B184" s="3">
        <v>1</v>
      </c>
      <c r="C184" s="3">
        <v>0</v>
      </c>
      <c r="D184" s="3">
        <v>-1</v>
      </c>
    </row>
    <row r="185" spans="1:4" x14ac:dyDescent="0.25">
      <c r="A185" s="2" t="s">
        <v>4511</v>
      </c>
      <c r="B185" s="3">
        <v>26</v>
      </c>
      <c r="C185" s="3">
        <v>0</v>
      </c>
      <c r="D185" s="3">
        <v>-26</v>
      </c>
    </row>
    <row r="186" spans="1:4" x14ac:dyDescent="0.25">
      <c r="A186" s="2" t="s">
        <v>4522</v>
      </c>
      <c r="B186" s="3">
        <v>1</v>
      </c>
      <c r="C186" s="3">
        <v>0</v>
      </c>
      <c r="D186" s="3">
        <v>-1</v>
      </c>
    </row>
    <row r="187" spans="1:4" x14ac:dyDescent="0.25">
      <c r="A187" s="2" t="s">
        <v>4526</v>
      </c>
      <c r="B187" s="3">
        <v>3</v>
      </c>
      <c r="C187" s="3">
        <v>0</v>
      </c>
      <c r="D187" s="3">
        <v>-3</v>
      </c>
    </row>
    <row r="188" spans="1:4" x14ac:dyDescent="0.25">
      <c r="A188" s="2" t="s">
        <v>4536</v>
      </c>
      <c r="B188" s="3">
        <v>5</v>
      </c>
      <c r="C188" s="3">
        <v>0</v>
      </c>
      <c r="D188" s="3">
        <v>-5</v>
      </c>
    </row>
    <row r="189" spans="1:4" x14ac:dyDescent="0.25">
      <c r="A189" s="2" t="s">
        <v>4546</v>
      </c>
      <c r="B189" s="3">
        <v>4</v>
      </c>
      <c r="C189" s="3">
        <v>0</v>
      </c>
      <c r="D189" s="3">
        <v>-4</v>
      </c>
    </row>
    <row r="190" spans="1:4" x14ac:dyDescent="0.25">
      <c r="A190" s="2" t="s">
        <v>4556</v>
      </c>
      <c r="B190" s="3">
        <v>6</v>
      </c>
      <c r="C190" s="3">
        <v>0</v>
      </c>
      <c r="D190" s="3">
        <v>-6</v>
      </c>
    </row>
    <row r="191" spans="1:4" x14ac:dyDescent="0.25">
      <c r="A191" s="2" t="s">
        <v>4560</v>
      </c>
      <c r="B191" s="3">
        <v>7</v>
      </c>
      <c r="C191" s="3">
        <v>0</v>
      </c>
      <c r="D191" s="3">
        <v>-7</v>
      </c>
    </row>
    <row r="192" spans="1:4" x14ac:dyDescent="0.25">
      <c r="A192" s="2" t="s">
        <v>4578</v>
      </c>
      <c r="B192" s="3">
        <v>8</v>
      </c>
      <c r="C192" s="3">
        <v>0</v>
      </c>
      <c r="D192" s="3">
        <v>-8</v>
      </c>
    </row>
    <row r="193" spans="1:4" x14ac:dyDescent="0.25">
      <c r="A193" s="2" t="s">
        <v>4603</v>
      </c>
      <c r="B193" s="3">
        <v>3</v>
      </c>
      <c r="C193" s="3">
        <v>0</v>
      </c>
      <c r="D193" s="3">
        <v>-3</v>
      </c>
    </row>
    <row r="194" spans="1:4" x14ac:dyDescent="0.25">
      <c r="A194" s="2" t="s">
        <v>4610</v>
      </c>
      <c r="B194" s="3">
        <v>1</v>
      </c>
      <c r="C194" s="3">
        <v>0</v>
      </c>
      <c r="D194" s="3">
        <v>-1</v>
      </c>
    </row>
    <row r="195" spans="1:4" x14ac:dyDescent="0.25">
      <c r="A195" s="2" t="s">
        <v>4614</v>
      </c>
      <c r="B195" s="3">
        <v>6</v>
      </c>
      <c r="C195" s="3">
        <v>0</v>
      </c>
      <c r="D195" s="3">
        <v>-6</v>
      </c>
    </row>
    <row r="196" spans="1:4" x14ac:dyDescent="0.25">
      <c r="A196" s="2" t="s">
        <v>4627</v>
      </c>
      <c r="B196" s="3">
        <v>2</v>
      </c>
      <c r="C196" s="3">
        <v>0</v>
      </c>
      <c r="D196" s="3">
        <v>-2</v>
      </c>
    </row>
    <row r="197" spans="1:4" x14ac:dyDescent="0.25">
      <c r="A197" s="2" t="s">
        <v>4634</v>
      </c>
      <c r="B197" s="3">
        <v>3</v>
      </c>
      <c r="C197" s="3">
        <v>0</v>
      </c>
      <c r="D197" s="3">
        <v>-3</v>
      </c>
    </row>
    <row r="198" spans="1:4" x14ac:dyDescent="0.25">
      <c r="A198" s="2" t="s">
        <v>4640</v>
      </c>
      <c r="B198" s="3">
        <v>2</v>
      </c>
      <c r="C198" s="3">
        <v>0</v>
      </c>
      <c r="D198" s="3">
        <v>-2</v>
      </c>
    </row>
    <row r="199" spans="1:4" x14ac:dyDescent="0.25">
      <c r="A199" s="2" t="s">
        <v>4647</v>
      </c>
      <c r="B199" s="3">
        <v>3</v>
      </c>
      <c r="C199" s="3">
        <v>0</v>
      </c>
      <c r="D199" s="3">
        <v>-3</v>
      </c>
    </row>
    <row r="200" spans="1:4" x14ac:dyDescent="0.25">
      <c r="A200" s="2" t="s">
        <v>4657</v>
      </c>
      <c r="B200" s="3">
        <v>1</v>
      </c>
      <c r="C200" s="3">
        <v>0</v>
      </c>
      <c r="D200" s="3">
        <v>-1</v>
      </c>
    </row>
    <row r="201" spans="1:4" x14ac:dyDescent="0.25">
      <c r="A201" s="2" t="s">
        <v>4661</v>
      </c>
      <c r="B201" s="3">
        <v>3</v>
      </c>
      <c r="C201" s="3">
        <v>0</v>
      </c>
      <c r="D201" s="3">
        <v>-3</v>
      </c>
    </row>
    <row r="202" spans="1:4" x14ac:dyDescent="0.25">
      <c r="A202" s="2" t="s">
        <v>4668</v>
      </c>
      <c r="B202" s="3">
        <v>1</v>
      </c>
      <c r="C202" s="3">
        <v>0</v>
      </c>
      <c r="D202" s="3">
        <v>-1</v>
      </c>
    </row>
    <row r="203" spans="1:4" x14ac:dyDescent="0.25">
      <c r="A203" s="2" t="s">
        <v>4672</v>
      </c>
      <c r="B203" s="3">
        <v>1</v>
      </c>
      <c r="C203" s="3">
        <v>0</v>
      </c>
      <c r="D203" s="3">
        <v>-1</v>
      </c>
    </row>
    <row r="204" spans="1:4" x14ac:dyDescent="0.25">
      <c r="A204" s="2" t="s">
        <v>4676</v>
      </c>
      <c r="B204" s="3">
        <v>2</v>
      </c>
      <c r="C204" s="3">
        <v>0</v>
      </c>
      <c r="D204" s="3">
        <v>-2</v>
      </c>
    </row>
    <row r="205" spans="1:4" x14ac:dyDescent="0.25">
      <c r="A205" s="2" t="s">
        <v>4683</v>
      </c>
      <c r="B205" s="3">
        <v>1</v>
      </c>
      <c r="C205" s="3">
        <v>0</v>
      </c>
      <c r="D205" s="3">
        <v>-1</v>
      </c>
    </row>
    <row r="206" spans="1:4" x14ac:dyDescent="0.25">
      <c r="A206" s="2" t="s">
        <v>4687</v>
      </c>
      <c r="B206" s="3">
        <v>2</v>
      </c>
      <c r="C206" s="3">
        <v>0</v>
      </c>
      <c r="D206" s="3">
        <v>-2</v>
      </c>
    </row>
    <row r="207" spans="1:4" x14ac:dyDescent="0.25">
      <c r="A207" s="2" t="s">
        <v>4690</v>
      </c>
      <c r="B207" s="3">
        <v>1</v>
      </c>
      <c r="C207" s="3">
        <v>0</v>
      </c>
      <c r="D207" s="3">
        <v>-1</v>
      </c>
    </row>
    <row r="208" spans="1:4" x14ac:dyDescent="0.25">
      <c r="A208" s="2" t="s">
        <v>4691</v>
      </c>
      <c r="B208" s="3">
        <v>3</v>
      </c>
      <c r="C208" s="3">
        <v>0</v>
      </c>
      <c r="D208" s="3">
        <v>-3</v>
      </c>
    </row>
    <row r="209" spans="1:4" x14ac:dyDescent="0.25">
      <c r="A209" s="2" t="s">
        <v>4701</v>
      </c>
      <c r="B209" s="3">
        <v>4</v>
      </c>
      <c r="C209" s="3">
        <v>0</v>
      </c>
      <c r="D209" s="3">
        <v>-4</v>
      </c>
    </row>
    <row r="210" spans="1:4" x14ac:dyDescent="0.25">
      <c r="A210" s="2" t="s">
        <v>4711</v>
      </c>
      <c r="B210" s="3">
        <v>2</v>
      </c>
      <c r="C210" s="3">
        <v>0</v>
      </c>
      <c r="D210" s="3">
        <v>-2</v>
      </c>
    </row>
    <row r="211" spans="1:4" x14ac:dyDescent="0.25">
      <c r="A211" s="2" t="s">
        <v>4715</v>
      </c>
      <c r="B211" s="3">
        <v>4</v>
      </c>
      <c r="C211" s="3">
        <v>0</v>
      </c>
      <c r="D211" s="3">
        <v>-4</v>
      </c>
    </row>
    <row r="212" spans="1:4" x14ac:dyDescent="0.25">
      <c r="A212" s="2" t="s">
        <v>4724</v>
      </c>
      <c r="B212" s="3">
        <v>14</v>
      </c>
      <c r="C212" s="3">
        <v>0</v>
      </c>
      <c r="D212" s="3">
        <v>-14</v>
      </c>
    </row>
    <row r="213" spans="1:4" x14ac:dyDescent="0.25">
      <c r="A213" s="2" t="s">
        <v>4741</v>
      </c>
      <c r="B213" s="3">
        <v>6</v>
      </c>
      <c r="C213" s="3">
        <v>0</v>
      </c>
      <c r="D213" s="3">
        <v>-6</v>
      </c>
    </row>
    <row r="214" spans="1:4" x14ac:dyDescent="0.25">
      <c r="A214" s="2" t="s">
        <v>4758</v>
      </c>
      <c r="B214" s="3">
        <v>3</v>
      </c>
      <c r="C214" s="3">
        <v>0</v>
      </c>
      <c r="D214" s="3">
        <v>-3</v>
      </c>
    </row>
    <row r="215" spans="1:4" x14ac:dyDescent="0.25">
      <c r="A215" s="2" t="s">
        <v>4764</v>
      </c>
      <c r="B215" s="3">
        <v>5</v>
      </c>
      <c r="C215" s="3">
        <v>0</v>
      </c>
      <c r="D215" s="3">
        <v>-5</v>
      </c>
    </row>
    <row r="216" spans="1:4" x14ac:dyDescent="0.25">
      <c r="A216" s="2" t="s">
        <v>4777</v>
      </c>
      <c r="B216" s="3">
        <v>4</v>
      </c>
      <c r="C216" s="3">
        <v>0</v>
      </c>
      <c r="D216" s="3">
        <v>-4</v>
      </c>
    </row>
    <row r="217" spans="1:4" x14ac:dyDescent="0.25">
      <c r="A217" s="2" t="s">
        <v>4790</v>
      </c>
      <c r="B217" s="3">
        <v>5</v>
      </c>
      <c r="C217" s="3">
        <v>0</v>
      </c>
      <c r="D217" s="3">
        <v>-5</v>
      </c>
    </row>
    <row r="218" spans="1:4" x14ac:dyDescent="0.25">
      <c r="A218" s="2" t="s">
        <v>4800</v>
      </c>
      <c r="B218" s="3">
        <v>4</v>
      </c>
      <c r="C218" s="3">
        <v>0</v>
      </c>
      <c r="D218" s="3">
        <v>-4</v>
      </c>
    </row>
    <row r="219" spans="1:4" x14ac:dyDescent="0.25">
      <c r="A219" s="2" t="s">
        <v>4807</v>
      </c>
      <c r="B219" s="3">
        <v>6</v>
      </c>
      <c r="C219" s="3">
        <v>0</v>
      </c>
      <c r="D219" s="3">
        <v>-6</v>
      </c>
    </row>
    <row r="220" spans="1:4" x14ac:dyDescent="0.25">
      <c r="A220" s="2" t="s">
        <v>4817</v>
      </c>
      <c r="B220" s="3">
        <v>2</v>
      </c>
      <c r="C220" s="3">
        <v>0</v>
      </c>
      <c r="D220" s="3">
        <v>-2</v>
      </c>
    </row>
    <row r="221" spans="1:4" x14ac:dyDescent="0.25">
      <c r="A221" s="2" t="s">
        <v>4823</v>
      </c>
      <c r="B221" s="3">
        <v>3</v>
      </c>
      <c r="C221" s="3">
        <v>0</v>
      </c>
      <c r="D221" s="3">
        <v>-3</v>
      </c>
    </row>
    <row r="222" spans="1:4" x14ac:dyDescent="0.25">
      <c r="A222" s="2" t="s">
        <v>4833</v>
      </c>
      <c r="B222" s="3">
        <v>14</v>
      </c>
      <c r="C222" s="3">
        <v>0</v>
      </c>
      <c r="D222" s="3">
        <v>-14</v>
      </c>
    </row>
    <row r="223" spans="1:4" x14ac:dyDescent="0.25">
      <c r="A223" s="2" t="s">
        <v>4849</v>
      </c>
      <c r="B223" s="3">
        <v>6</v>
      </c>
      <c r="C223" s="3">
        <v>0</v>
      </c>
      <c r="D223" s="3">
        <v>-6</v>
      </c>
    </row>
    <row r="224" spans="1:4" x14ac:dyDescent="0.25">
      <c r="A224" s="2" t="s">
        <v>4865</v>
      </c>
      <c r="B224" s="3">
        <v>1</v>
      </c>
      <c r="C224" s="3">
        <v>0</v>
      </c>
      <c r="D224" s="3">
        <v>-1</v>
      </c>
    </row>
    <row r="225" spans="1:4" x14ac:dyDescent="0.25">
      <c r="A225" s="2" t="s">
        <v>4869</v>
      </c>
      <c r="B225" s="3">
        <v>3</v>
      </c>
      <c r="C225" s="3">
        <v>0</v>
      </c>
      <c r="D225" s="3">
        <v>-3</v>
      </c>
    </row>
    <row r="226" spans="1:4" x14ac:dyDescent="0.25">
      <c r="A226" s="2" t="s">
        <v>4879</v>
      </c>
      <c r="B226" s="3">
        <v>2</v>
      </c>
      <c r="C226" s="3">
        <v>0</v>
      </c>
      <c r="D226" s="3">
        <v>-2</v>
      </c>
    </row>
    <row r="227" spans="1:4" x14ac:dyDescent="0.25">
      <c r="A227" s="2" t="s">
        <v>4886</v>
      </c>
      <c r="B227" s="3">
        <v>4</v>
      </c>
      <c r="C227" s="3">
        <v>0</v>
      </c>
      <c r="D227" s="3">
        <v>-4</v>
      </c>
    </row>
    <row r="228" spans="1:4" x14ac:dyDescent="0.25">
      <c r="A228" s="2" t="s">
        <v>4890</v>
      </c>
      <c r="B228" s="3">
        <v>1</v>
      </c>
      <c r="C228" s="3">
        <v>0</v>
      </c>
      <c r="D228" s="3">
        <v>-1</v>
      </c>
    </row>
    <row r="229" spans="1:4" x14ac:dyDescent="0.25">
      <c r="A229" s="2" t="s">
        <v>4894</v>
      </c>
      <c r="B229" s="3">
        <v>1</v>
      </c>
      <c r="C229" s="3">
        <v>0</v>
      </c>
      <c r="D229" s="3">
        <v>-1</v>
      </c>
    </row>
    <row r="230" spans="1:4" x14ac:dyDescent="0.25">
      <c r="A230" s="2" t="s">
        <v>4895</v>
      </c>
      <c r="B230" s="3">
        <v>19</v>
      </c>
      <c r="C230" s="3">
        <v>0</v>
      </c>
      <c r="D230" s="3">
        <v>-19</v>
      </c>
    </row>
    <row r="231" spans="1:4" x14ac:dyDescent="0.25">
      <c r="A231" s="2" t="s">
        <v>4911</v>
      </c>
      <c r="B231" s="3">
        <v>13</v>
      </c>
      <c r="C231" s="3">
        <v>0</v>
      </c>
      <c r="D231" s="3">
        <v>-13</v>
      </c>
    </row>
    <row r="232" spans="1:4" x14ac:dyDescent="0.25">
      <c r="A232" s="2" t="s">
        <v>4936</v>
      </c>
      <c r="B232" s="3">
        <v>13</v>
      </c>
      <c r="C232" s="3">
        <v>0</v>
      </c>
      <c r="D232" s="3">
        <v>-13</v>
      </c>
    </row>
    <row r="233" spans="1:4" x14ac:dyDescent="0.25">
      <c r="A233" s="2" t="s">
        <v>4953</v>
      </c>
      <c r="B233" s="3">
        <v>25</v>
      </c>
      <c r="C233" s="3">
        <v>0</v>
      </c>
      <c r="D233" s="3">
        <v>-25</v>
      </c>
    </row>
    <row r="234" spans="1:4" x14ac:dyDescent="0.25">
      <c r="A234" s="2" t="s">
        <v>4963</v>
      </c>
      <c r="B234" s="3">
        <v>100</v>
      </c>
      <c r="C234" s="3">
        <v>0</v>
      </c>
      <c r="D234" s="3">
        <v>-100</v>
      </c>
    </row>
    <row r="235" spans="1:4" x14ac:dyDescent="0.25">
      <c r="A235" s="2" t="s">
        <v>5000</v>
      </c>
      <c r="B235" s="3">
        <v>62</v>
      </c>
      <c r="C235" s="3">
        <v>0</v>
      </c>
      <c r="D235" s="3">
        <v>-62</v>
      </c>
    </row>
    <row r="236" spans="1:4" x14ac:dyDescent="0.25">
      <c r="A236" s="2" t="s">
        <v>5040</v>
      </c>
      <c r="B236" s="3">
        <v>2350</v>
      </c>
      <c r="C236" s="3">
        <v>0</v>
      </c>
      <c r="D236" s="3">
        <v>-2350</v>
      </c>
    </row>
    <row r="237" spans="1:4" x14ac:dyDescent="0.25">
      <c r="A237" s="2" t="s">
        <v>5073</v>
      </c>
      <c r="B237" s="3">
        <v>2400</v>
      </c>
      <c r="C237" s="3">
        <v>0</v>
      </c>
      <c r="D237" s="3">
        <v>-2400</v>
      </c>
    </row>
    <row r="238" spans="1:4" x14ac:dyDescent="0.25">
      <c r="A238" s="2" t="s">
        <v>5098</v>
      </c>
      <c r="B238" s="3">
        <v>1</v>
      </c>
      <c r="C238" s="3">
        <v>0</v>
      </c>
      <c r="D238" s="3">
        <v>-1</v>
      </c>
    </row>
    <row r="239" spans="1:4" x14ac:dyDescent="0.25">
      <c r="A239" s="2" t="s">
        <v>5102</v>
      </c>
      <c r="B239" s="3">
        <v>125</v>
      </c>
      <c r="C239" s="3">
        <v>0</v>
      </c>
      <c r="D239" s="3">
        <v>-125</v>
      </c>
    </row>
    <row r="240" spans="1:4" x14ac:dyDescent="0.25">
      <c r="A240" s="2" t="s">
        <v>5136</v>
      </c>
      <c r="B240" s="3">
        <v>105</v>
      </c>
      <c r="C240" s="3">
        <v>0</v>
      </c>
      <c r="D240" s="3">
        <v>-105</v>
      </c>
    </row>
    <row r="241" spans="1:4" x14ac:dyDescent="0.25">
      <c r="A241" s="2" t="s">
        <v>5179</v>
      </c>
      <c r="B241" s="3">
        <v>51</v>
      </c>
      <c r="C241" s="3">
        <v>0</v>
      </c>
      <c r="D241" s="3">
        <v>-51</v>
      </c>
    </row>
    <row r="242" spans="1:4" x14ac:dyDescent="0.25">
      <c r="A242" s="2" t="s">
        <v>5215</v>
      </c>
      <c r="B242" s="3">
        <v>417</v>
      </c>
      <c r="C242" s="3">
        <v>0</v>
      </c>
      <c r="D242" s="3">
        <v>-417</v>
      </c>
    </row>
    <row r="243" spans="1:4" x14ac:dyDescent="0.25">
      <c r="A243" s="2" t="s">
        <v>5262</v>
      </c>
      <c r="B243" s="3">
        <v>1200</v>
      </c>
      <c r="C243" s="3">
        <v>0</v>
      </c>
      <c r="D243" s="3">
        <v>-1200</v>
      </c>
    </row>
    <row r="244" spans="1:4" x14ac:dyDescent="0.25">
      <c r="A244" s="2" t="s">
        <v>5290</v>
      </c>
      <c r="B244" s="3">
        <v>660</v>
      </c>
      <c r="C244" s="3">
        <v>0</v>
      </c>
      <c r="D244" s="3">
        <v>-660</v>
      </c>
    </row>
    <row r="245" spans="1:4" x14ac:dyDescent="0.25">
      <c r="A245" s="2" t="s">
        <v>5315</v>
      </c>
      <c r="B245" s="3">
        <v>15</v>
      </c>
      <c r="C245" s="3">
        <v>0</v>
      </c>
      <c r="D245" s="3">
        <v>-15</v>
      </c>
    </row>
    <row r="246" spans="1:4" x14ac:dyDescent="0.25">
      <c r="A246" s="2" t="s">
        <v>5322</v>
      </c>
      <c r="B246" s="3">
        <v>399</v>
      </c>
      <c r="C246" s="3">
        <v>0</v>
      </c>
      <c r="D246" s="3">
        <v>-399</v>
      </c>
    </row>
    <row r="247" spans="1:4" x14ac:dyDescent="0.25">
      <c r="A247" s="2" t="s">
        <v>5326</v>
      </c>
      <c r="B247" s="3">
        <v>348</v>
      </c>
      <c r="C247" s="3">
        <v>0</v>
      </c>
      <c r="D247" s="3">
        <v>-348</v>
      </c>
    </row>
    <row r="248" spans="1:4" x14ac:dyDescent="0.25">
      <c r="A248" s="2" t="s">
        <v>5330</v>
      </c>
      <c r="B248" s="3">
        <v>173</v>
      </c>
      <c r="C248" s="3">
        <v>0</v>
      </c>
      <c r="D248" s="3">
        <v>-173</v>
      </c>
    </row>
    <row r="249" spans="1:4" x14ac:dyDescent="0.25">
      <c r="A249" s="2" t="s">
        <v>5382</v>
      </c>
      <c r="B249" s="3">
        <v>38</v>
      </c>
      <c r="C249" s="3">
        <v>0</v>
      </c>
      <c r="D249" s="3">
        <v>-38</v>
      </c>
    </row>
    <row r="250" spans="1:4" x14ac:dyDescent="0.25">
      <c r="A250" s="2" t="s">
        <v>5386</v>
      </c>
      <c r="B250" s="3">
        <v>1810</v>
      </c>
      <c r="C250" s="3">
        <v>0</v>
      </c>
      <c r="D250" s="3">
        <v>-1810</v>
      </c>
    </row>
    <row r="251" spans="1:4" x14ac:dyDescent="0.25">
      <c r="A251" s="2" t="s">
        <v>5418</v>
      </c>
      <c r="B251" s="3">
        <v>366</v>
      </c>
      <c r="C251" s="3">
        <v>0</v>
      </c>
      <c r="D251" s="3">
        <v>-366</v>
      </c>
    </row>
    <row r="252" spans="1:4" x14ac:dyDescent="0.25">
      <c r="A252" s="2" t="s">
        <v>5443</v>
      </c>
      <c r="B252" s="3">
        <v>95</v>
      </c>
      <c r="C252" s="3">
        <v>0</v>
      </c>
      <c r="D252" s="3">
        <v>-95</v>
      </c>
    </row>
    <row r="253" spans="1:4" x14ac:dyDescent="0.25">
      <c r="A253" s="2" t="s">
        <v>5450</v>
      </c>
      <c r="B253" s="3">
        <v>48</v>
      </c>
      <c r="C253" s="3">
        <v>0</v>
      </c>
      <c r="D253" s="3">
        <v>-48</v>
      </c>
    </row>
    <row r="254" spans="1:4" x14ac:dyDescent="0.25">
      <c r="A254" s="2" t="s">
        <v>5454</v>
      </c>
      <c r="B254" s="3">
        <v>55</v>
      </c>
      <c r="C254" s="3">
        <v>0</v>
      </c>
      <c r="D254" s="3">
        <v>-55</v>
      </c>
    </row>
    <row r="255" spans="1:4" x14ac:dyDescent="0.25">
      <c r="A255" s="2" t="s">
        <v>5458</v>
      </c>
      <c r="B255" s="3">
        <v>98</v>
      </c>
      <c r="C255" s="3">
        <v>0</v>
      </c>
      <c r="D255" s="3">
        <v>-98</v>
      </c>
    </row>
    <row r="256" spans="1:4" x14ac:dyDescent="0.25">
      <c r="A256" s="2" t="s">
        <v>5465</v>
      </c>
      <c r="B256" s="3">
        <v>42</v>
      </c>
      <c r="C256" s="3">
        <v>0</v>
      </c>
      <c r="D256" s="3">
        <v>-42</v>
      </c>
    </row>
    <row r="257" spans="1:4" x14ac:dyDescent="0.25">
      <c r="A257" s="2" t="s">
        <v>5469</v>
      </c>
      <c r="B257" s="3">
        <v>48</v>
      </c>
      <c r="C257" s="3">
        <v>0</v>
      </c>
      <c r="D257" s="3">
        <v>-48</v>
      </c>
    </row>
    <row r="258" spans="1:4" x14ac:dyDescent="0.25">
      <c r="A258" s="2" t="s">
        <v>5491</v>
      </c>
      <c r="B258" s="3">
        <v>49</v>
      </c>
      <c r="C258" s="3">
        <v>0</v>
      </c>
      <c r="D258" s="3">
        <v>-49</v>
      </c>
    </row>
    <row r="259" spans="1:4" x14ac:dyDescent="0.25">
      <c r="A259" s="2" t="s">
        <v>5522</v>
      </c>
      <c r="B259" s="3">
        <v>158</v>
      </c>
      <c r="C259" s="3">
        <v>0</v>
      </c>
      <c r="D259" s="3">
        <v>-158</v>
      </c>
    </row>
    <row r="260" spans="1:4" x14ac:dyDescent="0.25">
      <c r="A260" s="2" t="s">
        <v>5571</v>
      </c>
      <c r="B260" s="3">
        <v>153</v>
      </c>
      <c r="C260" s="3">
        <v>0</v>
      </c>
      <c r="D260" s="3">
        <v>-153</v>
      </c>
    </row>
    <row r="261" spans="1:4" x14ac:dyDescent="0.25">
      <c r="A261" s="2" t="s">
        <v>5620</v>
      </c>
      <c r="B261" s="3">
        <v>99</v>
      </c>
      <c r="C261" s="3">
        <v>0</v>
      </c>
      <c r="D261" s="3">
        <v>-99</v>
      </c>
    </row>
    <row r="262" spans="1:4" x14ac:dyDescent="0.25">
      <c r="A262" s="2" t="s">
        <v>5659</v>
      </c>
      <c r="B262" s="3">
        <v>31</v>
      </c>
      <c r="C262" s="3">
        <v>0</v>
      </c>
      <c r="D262" s="3">
        <v>-31</v>
      </c>
    </row>
    <row r="263" spans="1:4" x14ac:dyDescent="0.25">
      <c r="A263" s="2" t="s">
        <v>5669</v>
      </c>
      <c r="B263" s="3">
        <v>4</v>
      </c>
      <c r="C263" s="3">
        <v>0</v>
      </c>
      <c r="D263" s="3">
        <v>-4</v>
      </c>
    </row>
    <row r="264" spans="1:4" x14ac:dyDescent="0.25">
      <c r="A264" s="2" t="s">
        <v>5680</v>
      </c>
      <c r="B264" s="3">
        <v>2</v>
      </c>
      <c r="C264" s="3">
        <v>0</v>
      </c>
      <c r="D264" s="3">
        <v>-2</v>
      </c>
    </row>
    <row r="265" spans="1:4" x14ac:dyDescent="0.25">
      <c r="A265" s="2" t="s">
        <v>5687</v>
      </c>
      <c r="B265" s="3">
        <v>22</v>
      </c>
      <c r="C265" s="3">
        <v>0</v>
      </c>
      <c r="D265" s="3">
        <v>-22</v>
      </c>
    </row>
    <row r="266" spans="1:4" x14ac:dyDescent="0.25">
      <c r="A266" s="2" t="s">
        <v>5697</v>
      </c>
      <c r="B266" s="3">
        <v>19</v>
      </c>
      <c r="C266" s="3">
        <v>0</v>
      </c>
      <c r="D266" s="3">
        <v>-19</v>
      </c>
    </row>
    <row r="267" spans="1:4" x14ac:dyDescent="0.25">
      <c r="A267" s="2" t="s">
        <v>5727</v>
      </c>
      <c r="B267" s="3">
        <v>19</v>
      </c>
      <c r="C267" s="3">
        <v>0</v>
      </c>
      <c r="D267" s="3">
        <v>-19</v>
      </c>
    </row>
    <row r="268" spans="1:4" x14ac:dyDescent="0.25">
      <c r="A268" s="2" t="s">
        <v>5746</v>
      </c>
      <c r="B268" s="3">
        <v>3</v>
      </c>
      <c r="C268" s="3">
        <v>0</v>
      </c>
      <c r="D268" s="3">
        <v>-3</v>
      </c>
    </row>
    <row r="269" spans="1:4" x14ac:dyDescent="0.25">
      <c r="A269" s="2" t="s">
        <v>5753</v>
      </c>
      <c r="B269" s="3">
        <v>13</v>
      </c>
      <c r="C269" s="3">
        <v>0</v>
      </c>
      <c r="D269" s="3">
        <v>-13</v>
      </c>
    </row>
    <row r="270" spans="1:4" x14ac:dyDescent="0.25">
      <c r="A270" s="2" t="s">
        <v>5766</v>
      </c>
      <c r="B270" s="3">
        <v>10</v>
      </c>
      <c r="C270" s="3">
        <v>0</v>
      </c>
      <c r="D270" s="3">
        <v>-10</v>
      </c>
    </row>
    <row r="271" spans="1:4" x14ac:dyDescent="0.25">
      <c r="A271" s="2" t="s">
        <v>5785</v>
      </c>
      <c r="B271" s="3">
        <v>11</v>
      </c>
      <c r="C271" s="3">
        <v>0</v>
      </c>
      <c r="D271" s="3">
        <v>-11</v>
      </c>
    </row>
    <row r="272" spans="1:4" x14ac:dyDescent="0.25">
      <c r="A272" s="2" t="s">
        <v>5807</v>
      </c>
      <c r="B272" s="3">
        <v>135</v>
      </c>
      <c r="C272" s="3">
        <v>0</v>
      </c>
      <c r="D272" s="3">
        <v>-135</v>
      </c>
    </row>
    <row r="273" spans="1:4" x14ac:dyDescent="0.25">
      <c r="A273" s="2" t="s">
        <v>5870</v>
      </c>
      <c r="B273" s="3">
        <v>5</v>
      </c>
      <c r="C273" s="3">
        <v>0</v>
      </c>
      <c r="D273" s="3">
        <v>-5</v>
      </c>
    </row>
    <row r="274" spans="1:4" x14ac:dyDescent="0.25">
      <c r="A274" s="2" t="s">
        <v>5877</v>
      </c>
      <c r="B274" s="3">
        <v>7</v>
      </c>
      <c r="C274" s="3">
        <v>0</v>
      </c>
      <c r="D274" s="3">
        <v>-7</v>
      </c>
    </row>
    <row r="275" spans="1:4" x14ac:dyDescent="0.25">
      <c r="A275" s="2" t="s">
        <v>5893</v>
      </c>
      <c r="B275" s="3">
        <v>12</v>
      </c>
      <c r="C275" s="3">
        <v>0</v>
      </c>
      <c r="D275" s="3">
        <v>-12</v>
      </c>
    </row>
    <row r="276" spans="1:4" x14ac:dyDescent="0.25">
      <c r="A276" s="2" t="s">
        <v>5915</v>
      </c>
      <c r="B276" s="3">
        <v>11</v>
      </c>
      <c r="C276" s="3">
        <v>0</v>
      </c>
      <c r="D276" s="3">
        <v>-11</v>
      </c>
    </row>
    <row r="277" spans="1:4" x14ac:dyDescent="0.25">
      <c r="A277" s="2" t="s">
        <v>5940</v>
      </c>
      <c r="B277" s="3">
        <v>119</v>
      </c>
      <c r="C277" s="3">
        <v>0</v>
      </c>
      <c r="D277" s="3">
        <v>-119</v>
      </c>
    </row>
    <row r="278" spans="1:4" x14ac:dyDescent="0.25">
      <c r="A278" s="2" t="s">
        <v>6001</v>
      </c>
      <c r="B278" s="3">
        <v>135</v>
      </c>
      <c r="C278" s="3">
        <v>0</v>
      </c>
      <c r="D278" s="3">
        <v>-135</v>
      </c>
    </row>
    <row r="279" spans="1:4" x14ac:dyDescent="0.25">
      <c r="A279" s="2" t="s">
        <v>6061</v>
      </c>
      <c r="B279" s="3">
        <v>79</v>
      </c>
      <c r="C279" s="3">
        <v>0</v>
      </c>
      <c r="D279" s="3">
        <v>-79</v>
      </c>
    </row>
    <row r="280" spans="1:4" x14ac:dyDescent="0.25">
      <c r="A280" s="2" t="s">
        <v>6099</v>
      </c>
      <c r="B280" s="3">
        <v>4</v>
      </c>
      <c r="C280" s="3">
        <v>0</v>
      </c>
      <c r="D280" s="3">
        <v>-4</v>
      </c>
    </row>
    <row r="281" spans="1:4" x14ac:dyDescent="0.25">
      <c r="A281" s="2" t="s">
        <v>6106</v>
      </c>
      <c r="B281" s="3">
        <v>11</v>
      </c>
      <c r="C281" s="3">
        <v>0</v>
      </c>
      <c r="D281" s="3">
        <v>-11</v>
      </c>
    </row>
    <row r="282" spans="1:4" x14ac:dyDescent="0.25">
      <c r="A282" s="2" t="s">
        <v>6128</v>
      </c>
      <c r="B282" s="3">
        <v>2</v>
      </c>
      <c r="C282" s="3">
        <v>0</v>
      </c>
      <c r="D282" s="3">
        <v>-2</v>
      </c>
    </row>
    <row r="283" spans="1:4" x14ac:dyDescent="0.25">
      <c r="A283" s="2" t="s">
        <v>6132</v>
      </c>
      <c r="B283" s="3">
        <v>12</v>
      </c>
      <c r="C283" s="3">
        <v>0</v>
      </c>
      <c r="D283" s="3">
        <v>-12</v>
      </c>
    </row>
    <row r="284" spans="1:4" x14ac:dyDescent="0.25">
      <c r="A284" s="2" t="s">
        <v>6147</v>
      </c>
      <c r="B284" s="3">
        <v>123</v>
      </c>
      <c r="C284" s="3">
        <v>0</v>
      </c>
      <c r="D284" s="3">
        <v>-123</v>
      </c>
    </row>
    <row r="285" spans="1:4" x14ac:dyDescent="0.25">
      <c r="A285" s="2" t="s">
        <v>6192</v>
      </c>
      <c r="B285" s="3">
        <v>68</v>
      </c>
      <c r="C285" s="3">
        <v>0</v>
      </c>
      <c r="D285" s="3">
        <v>-68</v>
      </c>
    </row>
    <row r="286" spans="1:4" x14ac:dyDescent="0.25">
      <c r="A286" s="2" t="s">
        <v>6232</v>
      </c>
      <c r="B286" s="3">
        <v>48</v>
      </c>
      <c r="C286" s="3">
        <v>0</v>
      </c>
      <c r="D286" s="3">
        <v>-48</v>
      </c>
    </row>
    <row r="287" spans="1:4" x14ac:dyDescent="0.25">
      <c r="A287" s="2" t="s">
        <v>6269</v>
      </c>
      <c r="B287" s="3">
        <v>4</v>
      </c>
      <c r="C287" s="3">
        <v>0</v>
      </c>
      <c r="D287" s="3">
        <v>-4</v>
      </c>
    </row>
    <row r="288" spans="1:4" x14ac:dyDescent="0.25">
      <c r="A288" s="2" t="s">
        <v>6279</v>
      </c>
      <c r="B288" s="3">
        <v>15</v>
      </c>
      <c r="C288" s="3">
        <v>0</v>
      </c>
      <c r="D288" s="3">
        <v>-15</v>
      </c>
    </row>
    <row r="289" spans="1:4" x14ac:dyDescent="0.25">
      <c r="A289" s="2" t="s">
        <v>6298</v>
      </c>
      <c r="B289" s="3">
        <v>61</v>
      </c>
      <c r="C289" s="3">
        <v>0</v>
      </c>
      <c r="D289" s="3">
        <v>-61</v>
      </c>
    </row>
    <row r="290" spans="1:4" x14ac:dyDescent="0.25">
      <c r="A290" s="2" t="s">
        <v>6334</v>
      </c>
      <c r="B290" s="3">
        <v>53</v>
      </c>
      <c r="C290" s="3">
        <v>0</v>
      </c>
      <c r="D290" s="3">
        <v>-53</v>
      </c>
    </row>
    <row r="291" spans="1:4" x14ac:dyDescent="0.25">
      <c r="A291" s="2" t="s">
        <v>6367</v>
      </c>
      <c r="B291" s="3">
        <v>85</v>
      </c>
      <c r="C291" s="3">
        <v>0</v>
      </c>
      <c r="D291" s="3">
        <v>-85</v>
      </c>
    </row>
    <row r="292" spans="1:4" x14ac:dyDescent="0.25">
      <c r="A292" s="2" t="s">
        <v>6409</v>
      </c>
      <c r="B292" s="3">
        <v>60</v>
      </c>
      <c r="C292" s="3">
        <v>0</v>
      </c>
      <c r="D292" s="3">
        <v>-60</v>
      </c>
    </row>
    <row r="293" spans="1:4" x14ac:dyDescent="0.25">
      <c r="A293" s="2" t="s">
        <v>6454</v>
      </c>
      <c r="B293" s="3">
        <v>185</v>
      </c>
      <c r="C293" s="3">
        <v>0</v>
      </c>
      <c r="D293" s="3">
        <v>-185</v>
      </c>
    </row>
    <row r="294" spans="1:4" x14ac:dyDescent="0.25">
      <c r="A294" s="2" t="s">
        <v>6511</v>
      </c>
      <c r="B294" s="3">
        <v>27</v>
      </c>
      <c r="C294" s="3">
        <v>0</v>
      </c>
      <c r="D294" s="3">
        <v>-27</v>
      </c>
    </row>
    <row r="295" spans="1:4" x14ac:dyDescent="0.25">
      <c r="A295" s="2" t="s">
        <v>6536</v>
      </c>
      <c r="B295" s="3">
        <v>15</v>
      </c>
      <c r="C295" s="3">
        <v>0</v>
      </c>
      <c r="D295" s="3">
        <v>-15</v>
      </c>
    </row>
    <row r="296" spans="1:4" x14ac:dyDescent="0.25">
      <c r="A296" s="2" t="s">
        <v>6562</v>
      </c>
      <c r="B296" s="3">
        <v>2</v>
      </c>
      <c r="C296" s="3">
        <v>0</v>
      </c>
      <c r="D296" s="3">
        <v>-2</v>
      </c>
    </row>
    <row r="297" spans="1:4" x14ac:dyDescent="0.25">
      <c r="A297" s="2" t="s">
        <v>6566</v>
      </c>
      <c r="B297" s="3">
        <v>59</v>
      </c>
      <c r="C297" s="3">
        <v>0</v>
      </c>
      <c r="D297" s="3">
        <v>-59</v>
      </c>
    </row>
    <row r="298" spans="1:4" x14ac:dyDescent="0.25">
      <c r="A298" s="2" t="s">
        <v>6591</v>
      </c>
      <c r="B298" s="3">
        <v>70</v>
      </c>
      <c r="C298" s="3">
        <v>0</v>
      </c>
      <c r="D298" s="3">
        <v>-70</v>
      </c>
    </row>
    <row r="299" spans="1:4" x14ac:dyDescent="0.25">
      <c r="A299" s="2" t="s">
        <v>6634</v>
      </c>
      <c r="B299" s="3">
        <v>50</v>
      </c>
      <c r="C299" s="3">
        <v>0</v>
      </c>
      <c r="D299" s="3">
        <v>-50</v>
      </c>
    </row>
    <row r="300" spans="1:4" x14ac:dyDescent="0.25">
      <c r="A300" s="2" t="s">
        <v>6650</v>
      </c>
      <c r="B300" s="3">
        <v>55</v>
      </c>
      <c r="C300" s="3">
        <v>0</v>
      </c>
      <c r="D300" s="3">
        <v>-55</v>
      </c>
    </row>
    <row r="301" spans="1:4" x14ac:dyDescent="0.25">
      <c r="A301" s="2" t="s">
        <v>6698</v>
      </c>
      <c r="B301" s="3">
        <v>156</v>
      </c>
      <c r="C301" s="3">
        <v>0</v>
      </c>
      <c r="D301" s="3">
        <v>-156</v>
      </c>
    </row>
    <row r="302" spans="1:4" x14ac:dyDescent="0.25">
      <c r="A302" s="2" t="s">
        <v>6750</v>
      </c>
      <c r="B302" s="3">
        <v>6</v>
      </c>
      <c r="C302" s="3">
        <v>0</v>
      </c>
      <c r="D302" s="3">
        <v>-6</v>
      </c>
    </row>
    <row r="303" spans="1:4" x14ac:dyDescent="0.25">
      <c r="A303" s="2" t="s">
        <v>6760</v>
      </c>
      <c r="B303" s="3">
        <v>5</v>
      </c>
      <c r="C303" s="3">
        <v>0</v>
      </c>
      <c r="D303" s="3">
        <v>-5</v>
      </c>
    </row>
    <row r="304" spans="1:4" x14ac:dyDescent="0.25">
      <c r="A304" s="2" t="s">
        <v>6770</v>
      </c>
      <c r="B304" s="3">
        <v>4</v>
      </c>
      <c r="C304" s="3">
        <v>0</v>
      </c>
      <c r="D304" s="3">
        <v>-4</v>
      </c>
    </row>
    <row r="305" spans="1:4" x14ac:dyDescent="0.25">
      <c r="A305" s="2" t="s">
        <v>6774</v>
      </c>
      <c r="B305" s="3">
        <v>7</v>
      </c>
      <c r="C305" s="3">
        <v>0</v>
      </c>
      <c r="D305" s="3">
        <v>-7</v>
      </c>
    </row>
    <row r="306" spans="1:4" x14ac:dyDescent="0.25">
      <c r="A306" s="2" t="s">
        <v>6784</v>
      </c>
      <c r="B306" s="3">
        <v>152</v>
      </c>
      <c r="C306" s="3">
        <v>0</v>
      </c>
      <c r="D306" s="3">
        <v>-152</v>
      </c>
    </row>
    <row r="307" spans="1:4" x14ac:dyDescent="0.25">
      <c r="A307" s="2" t="s">
        <v>6790</v>
      </c>
      <c r="B307" s="3">
        <v>45</v>
      </c>
      <c r="C307" s="3">
        <v>0</v>
      </c>
      <c r="D307" s="3">
        <v>-45</v>
      </c>
    </row>
    <row r="308" spans="1:4" x14ac:dyDescent="0.25">
      <c r="A308" s="2" t="s">
        <v>6797</v>
      </c>
      <c r="B308" s="3">
        <v>63</v>
      </c>
      <c r="C308" s="3">
        <v>0</v>
      </c>
      <c r="D308" s="3">
        <v>-63</v>
      </c>
    </row>
    <row r="309" spans="1:4" x14ac:dyDescent="0.25">
      <c r="A309" s="2" t="s">
        <v>6822</v>
      </c>
      <c r="B309" s="3">
        <v>117</v>
      </c>
      <c r="C309" s="3">
        <v>0</v>
      </c>
      <c r="D309" s="3">
        <v>-117</v>
      </c>
    </row>
    <row r="310" spans="1:4" x14ac:dyDescent="0.25">
      <c r="A310" s="2" t="s">
        <v>6856</v>
      </c>
      <c r="B310" s="3">
        <v>80</v>
      </c>
      <c r="C310" s="3">
        <v>0</v>
      </c>
      <c r="D310" s="3">
        <v>-80</v>
      </c>
    </row>
    <row r="311" spans="1:4" x14ac:dyDescent="0.25">
      <c r="A311" s="2" t="s">
        <v>6896</v>
      </c>
      <c r="B311" s="3">
        <v>153</v>
      </c>
      <c r="C311" s="3">
        <v>0</v>
      </c>
      <c r="D311" s="3">
        <v>-153</v>
      </c>
    </row>
    <row r="312" spans="1:4" x14ac:dyDescent="0.25">
      <c r="A312" s="2" t="s">
        <v>6957</v>
      </c>
      <c r="B312" s="3">
        <v>66</v>
      </c>
      <c r="C312" s="3">
        <v>0</v>
      </c>
      <c r="D312" s="3">
        <v>-66</v>
      </c>
    </row>
    <row r="313" spans="1:4" x14ac:dyDescent="0.25">
      <c r="A313" s="2" t="s">
        <v>6988</v>
      </c>
      <c r="B313" s="3">
        <v>127</v>
      </c>
      <c r="C313" s="3">
        <v>0</v>
      </c>
      <c r="D313" s="3">
        <v>-127</v>
      </c>
    </row>
    <row r="314" spans="1:4" x14ac:dyDescent="0.25">
      <c r="A314" s="2" t="s">
        <v>7037</v>
      </c>
      <c r="B314" s="3">
        <v>85</v>
      </c>
      <c r="C314" s="3">
        <v>0</v>
      </c>
      <c r="D314" s="3">
        <v>-85</v>
      </c>
    </row>
    <row r="315" spans="1:4" x14ac:dyDescent="0.25">
      <c r="A315" s="2" t="s">
        <v>7061</v>
      </c>
      <c r="B315" s="3">
        <v>76</v>
      </c>
      <c r="C315" s="3">
        <v>0</v>
      </c>
      <c r="D315" s="3">
        <v>-76</v>
      </c>
    </row>
    <row r="316" spans="1:4" x14ac:dyDescent="0.25">
      <c r="A316" s="2" t="s">
        <v>7104</v>
      </c>
      <c r="B316" s="3">
        <v>509</v>
      </c>
      <c r="C316" s="3">
        <v>0</v>
      </c>
      <c r="D316" s="3">
        <v>-509</v>
      </c>
    </row>
    <row r="317" spans="1:4" x14ac:dyDescent="0.25">
      <c r="A317" s="2" t="s">
        <v>7115</v>
      </c>
      <c r="B317" s="3">
        <v>371</v>
      </c>
      <c r="C317" s="3">
        <v>0</v>
      </c>
      <c r="D317" s="3">
        <v>-371</v>
      </c>
    </row>
    <row r="318" spans="1:4" x14ac:dyDescent="0.25">
      <c r="A318" s="2" t="s">
        <v>7146</v>
      </c>
      <c r="B318" s="3">
        <v>13</v>
      </c>
      <c r="C318" s="3">
        <v>0</v>
      </c>
      <c r="D318" s="3">
        <v>-13</v>
      </c>
    </row>
    <row r="319" spans="1:4" x14ac:dyDescent="0.25">
      <c r="A319" s="2" t="s">
        <v>7156</v>
      </c>
      <c r="B319" s="3">
        <v>150</v>
      </c>
      <c r="C319" s="3">
        <v>0</v>
      </c>
      <c r="D319" s="3">
        <v>-150</v>
      </c>
    </row>
    <row r="320" spans="1:4" x14ac:dyDescent="0.25">
      <c r="A320" s="2" t="s">
        <v>7163</v>
      </c>
      <c r="B320" s="3">
        <v>31</v>
      </c>
      <c r="C320" s="3">
        <v>0</v>
      </c>
      <c r="D320" s="3">
        <v>-31</v>
      </c>
    </row>
    <row r="321" spans="1:4" x14ac:dyDescent="0.25">
      <c r="A321" s="2" t="s">
        <v>7176</v>
      </c>
      <c r="B321" s="3">
        <v>4</v>
      </c>
      <c r="C321" s="3">
        <v>0</v>
      </c>
      <c r="D321" s="3">
        <v>-4</v>
      </c>
    </row>
    <row r="322" spans="1:4" x14ac:dyDescent="0.25">
      <c r="A322" s="2" t="s">
        <v>7186</v>
      </c>
      <c r="B322" s="3">
        <v>6</v>
      </c>
      <c r="C322" s="3">
        <v>0</v>
      </c>
      <c r="D322" s="3">
        <v>-6</v>
      </c>
    </row>
    <row r="323" spans="1:4" x14ac:dyDescent="0.25">
      <c r="A323" s="2" t="s">
        <v>7193</v>
      </c>
      <c r="B323" s="3">
        <v>10</v>
      </c>
      <c r="C323" s="3">
        <v>0</v>
      </c>
      <c r="D323" s="3">
        <v>-10</v>
      </c>
    </row>
    <row r="324" spans="1:4" x14ac:dyDescent="0.25">
      <c r="A324" s="2" t="s">
        <v>7200</v>
      </c>
      <c r="B324" s="3">
        <v>20</v>
      </c>
      <c r="C324" s="3">
        <v>0</v>
      </c>
      <c r="D324" s="3">
        <v>-20</v>
      </c>
    </row>
    <row r="325" spans="1:4" x14ac:dyDescent="0.25">
      <c r="A325" s="2" t="s">
        <v>7216</v>
      </c>
      <c r="B325" s="3">
        <v>78</v>
      </c>
      <c r="C325" s="3">
        <v>0</v>
      </c>
      <c r="D325" s="3">
        <v>-78</v>
      </c>
    </row>
    <row r="326" spans="1:4" x14ac:dyDescent="0.25">
      <c r="A326" s="2" t="s">
        <v>7261</v>
      </c>
      <c r="B326" s="3">
        <v>56</v>
      </c>
      <c r="C326" s="3">
        <v>0</v>
      </c>
      <c r="D326" s="3">
        <v>-56</v>
      </c>
    </row>
    <row r="327" spans="1:4" x14ac:dyDescent="0.25">
      <c r="A327" s="2" t="s">
        <v>7310</v>
      </c>
      <c r="B327" s="3">
        <v>69</v>
      </c>
      <c r="C327" s="3">
        <v>0</v>
      </c>
      <c r="D327" s="3">
        <v>-69</v>
      </c>
    </row>
    <row r="328" spans="1:4" x14ac:dyDescent="0.25">
      <c r="A328" s="2" t="s">
        <v>7362</v>
      </c>
      <c r="B328" s="3">
        <v>48</v>
      </c>
      <c r="C328" s="3">
        <v>0</v>
      </c>
      <c r="D328" s="3">
        <v>-48</v>
      </c>
    </row>
    <row r="329" spans="1:4" x14ac:dyDescent="0.25">
      <c r="A329" s="2" t="s">
        <v>7404</v>
      </c>
      <c r="B329" s="3">
        <v>16</v>
      </c>
      <c r="C329" s="3">
        <v>0</v>
      </c>
      <c r="D329" s="3">
        <v>-16</v>
      </c>
    </row>
    <row r="330" spans="1:4" x14ac:dyDescent="0.25">
      <c r="A330" s="2" t="s">
        <v>7414</v>
      </c>
      <c r="B330" s="3">
        <v>9</v>
      </c>
      <c r="C330" s="3">
        <v>0</v>
      </c>
      <c r="D330" s="3">
        <v>-9</v>
      </c>
    </row>
    <row r="331" spans="1:4" x14ac:dyDescent="0.25">
      <c r="A331" s="2" t="s">
        <v>7424</v>
      </c>
      <c r="B331" s="3">
        <v>20</v>
      </c>
      <c r="C331" s="3">
        <v>0</v>
      </c>
      <c r="D331" s="3">
        <v>-20</v>
      </c>
    </row>
    <row r="332" spans="1:4" x14ac:dyDescent="0.25">
      <c r="A332" s="2" t="s">
        <v>7437</v>
      </c>
      <c r="B332" s="3">
        <v>33</v>
      </c>
      <c r="C332" s="3">
        <v>0</v>
      </c>
      <c r="D332" s="3">
        <v>-33</v>
      </c>
    </row>
    <row r="333" spans="1:4" x14ac:dyDescent="0.25">
      <c r="A333" s="2" t="s">
        <v>7474</v>
      </c>
      <c r="B333" s="3">
        <v>55</v>
      </c>
      <c r="C333" s="3">
        <v>0</v>
      </c>
      <c r="D333" s="3">
        <v>-55</v>
      </c>
    </row>
    <row r="334" spans="1:4" x14ac:dyDescent="0.25">
      <c r="A334" s="2" t="s">
        <v>7526</v>
      </c>
      <c r="B334" s="3">
        <v>177</v>
      </c>
      <c r="C334" s="3">
        <v>0</v>
      </c>
      <c r="D334" s="3">
        <v>-177</v>
      </c>
    </row>
    <row r="335" spans="1:4" x14ac:dyDescent="0.25">
      <c r="A335" s="2" t="s">
        <v>7571</v>
      </c>
      <c r="B335" s="3">
        <v>45</v>
      </c>
      <c r="C335" s="3">
        <v>0</v>
      </c>
      <c r="D335" s="3">
        <v>-45</v>
      </c>
    </row>
    <row r="336" spans="1:4" x14ac:dyDescent="0.25">
      <c r="A336" s="2" t="s">
        <v>7605</v>
      </c>
      <c r="B336" s="3">
        <v>7</v>
      </c>
      <c r="C336" s="3">
        <v>0</v>
      </c>
      <c r="D336" s="3">
        <v>-7</v>
      </c>
    </row>
    <row r="337" spans="1:4" x14ac:dyDescent="0.25">
      <c r="A337" s="2" t="s">
        <v>7612</v>
      </c>
      <c r="B337" s="3">
        <v>8</v>
      </c>
      <c r="C337" s="3">
        <v>0</v>
      </c>
      <c r="D337" s="3">
        <v>-8</v>
      </c>
    </row>
    <row r="338" spans="1:4" x14ac:dyDescent="0.25">
      <c r="A338" s="2" t="s">
        <v>7630</v>
      </c>
      <c r="B338" s="3">
        <v>154</v>
      </c>
      <c r="C338" s="3">
        <v>0</v>
      </c>
      <c r="D338" s="3">
        <v>-154</v>
      </c>
    </row>
    <row r="339" spans="1:4" x14ac:dyDescent="0.25">
      <c r="A339" s="2" t="s">
        <v>7718</v>
      </c>
      <c r="B339" s="3">
        <v>144</v>
      </c>
      <c r="C339" s="3">
        <v>0</v>
      </c>
      <c r="D339" s="3">
        <v>-144</v>
      </c>
    </row>
    <row r="340" spans="1:4" x14ac:dyDescent="0.25">
      <c r="A340" s="2" t="s">
        <v>7800</v>
      </c>
      <c r="B340" s="3">
        <v>56</v>
      </c>
      <c r="C340" s="3">
        <v>0</v>
      </c>
      <c r="D340" s="3">
        <v>-56</v>
      </c>
    </row>
    <row r="341" spans="1:4" x14ac:dyDescent="0.25">
      <c r="A341" s="2" t="s">
        <v>7837</v>
      </c>
      <c r="B341" s="3">
        <v>54</v>
      </c>
      <c r="C341" s="3">
        <v>0</v>
      </c>
      <c r="D341" s="3">
        <v>-54</v>
      </c>
    </row>
    <row r="342" spans="1:4" x14ac:dyDescent="0.25">
      <c r="A342" s="2" t="s">
        <v>7892</v>
      </c>
      <c r="B342" s="3">
        <v>45</v>
      </c>
      <c r="C342" s="3">
        <v>0</v>
      </c>
      <c r="D342" s="3">
        <v>-45</v>
      </c>
    </row>
    <row r="343" spans="1:4" x14ac:dyDescent="0.25">
      <c r="A343" s="2" t="s">
        <v>7946</v>
      </c>
      <c r="B343" s="3">
        <v>13</v>
      </c>
      <c r="C343" s="3">
        <v>0</v>
      </c>
      <c r="D343" s="3">
        <v>-13</v>
      </c>
    </row>
    <row r="344" spans="1:4" x14ac:dyDescent="0.25">
      <c r="A344" s="2" t="s">
        <v>7956</v>
      </c>
      <c r="B344" s="3">
        <v>8</v>
      </c>
      <c r="C344" s="3">
        <v>0</v>
      </c>
      <c r="D344" s="3">
        <v>-8</v>
      </c>
    </row>
    <row r="345" spans="1:4" x14ac:dyDescent="0.25">
      <c r="A345" s="2" t="s">
        <v>7966</v>
      </c>
      <c r="B345" s="3">
        <v>15</v>
      </c>
      <c r="C345" s="3">
        <v>0</v>
      </c>
      <c r="D345" s="3">
        <v>-15</v>
      </c>
    </row>
    <row r="346" spans="1:4" x14ac:dyDescent="0.25">
      <c r="A346" s="2" t="s">
        <v>7985</v>
      </c>
      <c r="B346" s="3">
        <v>32</v>
      </c>
      <c r="C346" s="3">
        <v>0</v>
      </c>
      <c r="D346" s="3">
        <v>-32</v>
      </c>
    </row>
    <row r="347" spans="1:4" x14ac:dyDescent="0.25">
      <c r="A347" s="2" t="s">
        <v>8031</v>
      </c>
      <c r="B347" s="3">
        <v>68</v>
      </c>
      <c r="C347" s="3">
        <v>0</v>
      </c>
      <c r="D347" s="3">
        <v>-68</v>
      </c>
    </row>
    <row r="348" spans="1:4" x14ac:dyDescent="0.25">
      <c r="A348" s="2" t="s">
        <v>8086</v>
      </c>
      <c r="B348" s="3">
        <v>46</v>
      </c>
      <c r="C348" s="3">
        <v>0</v>
      </c>
      <c r="D348" s="3">
        <v>-46</v>
      </c>
    </row>
    <row r="349" spans="1:4" x14ac:dyDescent="0.25">
      <c r="A349" s="2" t="s">
        <v>8131</v>
      </c>
      <c r="B349" s="3">
        <v>51</v>
      </c>
      <c r="C349" s="3">
        <v>0</v>
      </c>
      <c r="D349" s="3">
        <v>-51</v>
      </c>
    </row>
    <row r="350" spans="1:4" x14ac:dyDescent="0.25">
      <c r="A350" s="2" t="s">
        <v>8173</v>
      </c>
      <c r="B350" s="3">
        <v>20</v>
      </c>
      <c r="C350" s="3">
        <v>0</v>
      </c>
      <c r="D350" s="3">
        <v>-20</v>
      </c>
    </row>
    <row r="351" spans="1:4" x14ac:dyDescent="0.25">
      <c r="A351" s="2" t="s">
        <v>8186</v>
      </c>
      <c r="B351" s="3">
        <v>1</v>
      </c>
      <c r="C351" s="3">
        <v>0</v>
      </c>
      <c r="D351" s="3">
        <v>-1</v>
      </c>
    </row>
    <row r="352" spans="1:4" x14ac:dyDescent="0.25">
      <c r="A352" s="2" t="s">
        <v>8190</v>
      </c>
      <c r="B352" s="3">
        <v>13</v>
      </c>
      <c r="C352" s="3">
        <v>0</v>
      </c>
      <c r="D352" s="3">
        <v>-13</v>
      </c>
    </row>
    <row r="353" spans="1:4" x14ac:dyDescent="0.25">
      <c r="A353" s="2" t="s">
        <v>8202</v>
      </c>
      <c r="B353" s="3">
        <v>11</v>
      </c>
      <c r="C353" s="3">
        <v>0</v>
      </c>
      <c r="D353" s="3">
        <v>-11</v>
      </c>
    </row>
    <row r="354" spans="1:4" x14ac:dyDescent="0.25">
      <c r="A354" s="2" t="s">
        <v>8221</v>
      </c>
      <c r="B354" s="3">
        <v>6</v>
      </c>
      <c r="C354" s="3">
        <v>0</v>
      </c>
      <c r="D354" s="3">
        <v>-6</v>
      </c>
    </row>
    <row r="355" spans="1:4" x14ac:dyDescent="0.25">
      <c r="A355" s="2" t="s">
        <v>8236</v>
      </c>
      <c r="B355" s="3">
        <v>450</v>
      </c>
      <c r="C355" s="3">
        <v>0</v>
      </c>
      <c r="D355" s="3">
        <v>-450</v>
      </c>
    </row>
    <row r="356" spans="1:4" x14ac:dyDescent="0.25">
      <c r="A356" s="2" t="s">
        <v>8291</v>
      </c>
      <c r="B356" s="3">
        <v>412</v>
      </c>
      <c r="C356" s="3">
        <v>0</v>
      </c>
      <c r="D356" s="3">
        <v>-412</v>
      </c>
    </row>
    <row r="357" spans="1:4" x14ac:dyDescent="0.25">
      <c r="A357" s="2" t="s">
        <v>8373</v>
      </c>
      <c r="B357" s="3">
        <v>405</v>
      </c>
      <c r="C357" s="3">
        <v>0</v>
      </c>
      <c r="D357" s="3">
        <v>-405</v>
      </c>
    </row>
    <row r="358" spans="1:4" x14ac:dyDescent="0.25">
      <c r="A358" s="2" t="s">
        <v>8476</v>
      </c>
      <c r="B358" s="3">
        <v>258</v>
      </c>
      <c r="C358" s="3">
        <v>0</v>
      </c>
      <c r="D358" s="3">
        <v>-258</v>
      </c>
    </row>
    <row r="359" spans="1:4" x14ac:dyDescent="0.25">
      <c r="A359" s="2" t="s">
        <v>8576</v>
      </c>
      <c r="B359" s="3">
        <v>88</v>
      </c>
      <c r="C359" s="3">
        <v>0</v>
      </c>
      <c r="D359" s="3">
        <v>-88</v>
      </c>
    </row>
    <row r="360" spans="1:4" x14ac:dyDescent="0.25">
      <c r="A360" s="2" t="s">
        <v>8598</v>
      </c>
      <c r="B360" s="3">
        <v>20</v>
      </c>
      <c r="C360" s="3">
        <v>0</v>
      </c>
      <c r="D360" s="3">
        <v>-20</v>
      </c>
    </row>
    <row r="361" spans="1:4" x14ac:dyDescent="0.25">
      <c r="A361" s="2" t="s">
        <v>8602</v>
      </c>
      <c r="B361" s="3">
        <v>6</v>
      </c>
      <c r="C361" s="3">
        <v>0</v>
      </c>
      <c r="D361" s="3">
        <v>-6</v>
      </c>
    </row>
    <row r="362" spans="1:4" x14ac:dyDescent="0.25">
      <c r="A362" s="2" t="s">
        <v>8613</v>
      </c>
      <c r="B362" s="3">
        <v>24</v>
      </c>
      <c r="C362" s="3">
        <v>0</v>
      </c>
      <c r="D362" s="3">
        <v>-24</v>
      </c>
    </row>
    <row r="363" spans="1:4" x14ac:dyDescent="0.25">
      <c r="A363" s="2" t="s">
        <v>8644</v>
      </c>
      <c r="B363" s="3">
        <v>2359</v>
      </c>
      <c r="C363" s="3">
        <v>0</v>
      </c>
      <c r="D363" s="3">
        <v>-2359</v>
      </c>
    </row>
    <row r="364" spans="1:4" x14ac:dyDescent="0.25">
      <c r="A364" s="2" t="s">
        <v>8695</v>
      </c>
      <c r="B364" s="3">
        <v>1771</v>
      </c>
      <c r="C364" s="3">
        <v>0</v>
      </c>
      <c r="D364" s="3">
        <v>-1771</v>
      </c>
    </row>
    <row r="365" spans="1:4" x14ac:dyDescent="0.25">
      <c r="A365" s="2" t="s">
        <v>8735</v>
      </c>
      <c r="B365" s="3">
        <v>2922</v>
      </c>
      <c r="C365" s="3">
        <v>0</v>
      </c>
      <c r="D365" s="3">
        <v>-2922</v>
      </c>
    </row>
    <row r="366" spans="1:4" x14ac:dyDescent="0.25">
      <c r="A366" s="2" t="s">
        <v>8778</v>
      </c>
      <c r="B366" s="3">
        <v>39</v>
      </c>
      <c r="C366" s="3">
        <v>0</v>
      </c>
      <c r="D366" s="3">
        <v>-39</v>
      </c>
    </row>
    <row r="367" spans="1:4" x14ac:dyDescent="0.25">
      <c r="A367" s="2" t="s">
        <v>8785</v>
      </c>
      <c r="B367" s="3">
        <v>29</v>
      </c>
      <c r="C367" s="3">
        <v>0</v>
      </c>
      <c r="D367" s="3">
        <v>-29</v>
      </c>
    </row>
    <row r="368" spans="1:4" x14ac:dyDescent="0.25">
      <c r="A368" s="2" t="s">
        <v>8801</v>
      </c>
      <c r="B368" s="3">
        <v>1025</v>
      </c>
      <c r="C368" s="3">
        <v>0</v>
      </c>
      <c r="D368" s="3">
        <v>-1025</v>
      </c>
    </row>
    <row r="369" spans="1:4" x14ac:dyDescent="0.25">
      <c r="A369" s="2" t="s">
        <v>8838</v>
      </c>
      <c r="B369" s="3">
        <v>450</v>
      </c>
      <c r="C369" s="3">
        <v>0</v>
      </c>
      <c r="D369" s="3">
        <v>-450</v>
      </c>
    </row>
    <row r="370" spans="1:4" x14ac:dyDescent="0.25">
      <c r="A370" s="2" t="s">
        <v>8872</v>
      </c>
      <c r="B370" s="3">
        <v>267</v>
      </c>
      <c r="C370" s="3">
        <v>0</v>
      </c>
      <c r="D370" s="3">
        <v>-267</v>
      </c>
    </row>
    <row r="371" spans="1:4" x14ac:dyDescent="0.25">
      <c r="A371" s="2" t="s">
        <v>8903</v>
      </c>
      <c r="B371" s="3">
        <v>1891</v>
      </c>
      <c r="C371" s="3">
        <v>0</v>
      </c>
      <c r="D371" s="3">
        <v>-1891</v>
      </c>
    </row>
    <row r="372" spans="1:4" x14ac:dyDescent="0.25">
      <c r="A372" s="2" t="s">
        <v>8952</v>
      </c>
      <c r="B372" s="3">
        <v>464</v>
      </c>
      <c r="C372" s="3">
        <v>0</v>
      </c>
      <c r="D372" s="3">
        <v>-464</v>
      </c>
    </row>
    <row r="373" spans="1:4" x14ac:dyDescent="0.25">
      <c r="A373" s="2" t="s">
        <v>8989</v>
      </c>
      <c r="B373" s="3">
        <v>3100</v>
      </c>
      <c r="C373" s="3">
        <v>0</v>
      </c>
      <c r="D373" s="3">
        <v>-3100</v>
      </c>
    </row>
    <row r="374" spans="1:4" x14ac:dyDescent="0.25">
      <c r="A374" s="2" t="s">
        <v>9019</v>
      </c>
      <c r="B374" s="3">
        <v>1</v>
      </c>
      <c r="C374" s="3">
        <v>0</v>
      </c>
      <c r="D374" s="3">
        <v>-1</v>
      </c>
    </row>
    <row r="375" spans="1:4" x14ac:dyDescent="0.25">
      <c r="A375" s="2" t="s">
        <v>9023</v>
      </c>
      <c r="B375" s="3">
        <v>8</v>
      </c>
      <c r="C375" s="3">
        <v>0</v>
      </c>
      <c r="D375" s="3">
        <v>-8</v>
      </c>
    </row>
    <row r="376" spans="1:4" x14ac:dyDescent="0.25">
      <c r="A376" s="2" t="s">
        <v>9042</v>
      </c>
      <c r="B376" s="3">
        <v>133</v>
      </c>
      <c r="C376" s="3">
        <v>0</v>
      </c>
      <c r="D376" s="3">
        <v>-133</v>
      </c>
    </row>
    <row r="377" spans="1:4" x14ac:dyDescent="0.25">
      <c r="A377" s="2" t="s">
        <v>9091</v>
      </c>
      <c r="B377" s="3">
        <v>19</v>
      </c>
      <c r="C377" s="3">
        <v>0</v>
      </c>
      <c r="D377" s="3">
        <v>-19</v>
      </c>
    </row>
    <row r="378" spans="1:4" x14ac:dyDescent="0.25">
      <c r="A378" s="2" t="s">
        <v>9134</v>
      </c>
      <c r="B378" s="3">
        <v>17</v>
      </c>
      <c r="C378" s="3">
        <v>0</v>
      </c>
      <c r="D378" s="3">
        <v>-17</v>
      </c>
    </row>
    <row r="379" spans="1:4" x14ac:dyDescent="0.25">
      <c r="A379" s="2" t="s">
        <v>9174</v>
      </c>
      <c r="B379" s="3">
        <v>707</v>
      </c>
      <c r="C379" s="3">
        <v>0</v>
      </c>
      <c r="D379" s="3">
        <v>-707</v>
      </c>
    </row>
    <row r="380" spans="1:4" x14ac:dyDescent="0.25">
      <c r="A380" s="2" t="s">
        <v>9201</v>
      </c>
      <c r="B380" s="3">
        <v>3950</v>
      </c>
      <c r="C380" s="3">
        <v>0</v>
      </c>
      <c r="D380" s="3">
        <v>-3950</v>
      </c>
    </row>
    <row r="381" spans="1:4" x14ac:dyDescent="0.25">
      <c r="A381" s="2" t="s">
        <v>9247</v>
      </c>
      <c r="B381" s="3">
        <v>1</v>
      </c>
      <c r="C381" s="3">
        <v>0</v>
      </c>
      <c r="D381" s="3">
        <v>-1</v>
      </c>
    </row>
    <row r="382" spans="1:4" x14ac:dyDescent="0.25">
      <c r="A382" s="2" t="s">
        <v>9251</v>
      </c>
      <c r="B382" s="3">
        <v>1100</v>
      </c>
      <c r="C382" s="3">
        <v>0</v>
      </c>
      <c r="D382" s="3">
        <v>-1100</v>
      </c>
    </row>
    <row r="383" spans="1:4" x14ac:dyDescent="0.25">
      <c r="A383" s="2" t="s">
        <v>9267</v>
      </c>
      <c r="B383" s="3">
        <v>2335</v>
      </c>
      <c r="C383" s="3">
        <v>0</v>
      </c>
      <c r="D383" s="3">
        <v>-2335</v>
      </c>
    </row>
    <row r="384" spans="1:4" x14ac:dyDescent="0.25">
      <c r="A384" s="2" t="s">
        <v>9308</v>
      </c>
      <c r="B384" s="3">
        <v>5475</v>
      </c>
      <c r="C384" s="3">
        <v>0</v>
      </c>
      <c r="D384" s="3">
        <v>-5475</v>
      </c>
    </row>
    <row r="385" spans="1:4" x14ac:dyDescent="0.25">
      <c r="A385" s="2" t="s">
        <v>9342</v>
      </c>
      <c r="B385" s="3">
        <v>6750</v>
      </c>
      <c r="C385" s="3">
        <v>0</v>
      </c>
      <c r="D385" s="3">
        <v>-6750</v>
      </c>
    </row>
    <row r="386" spans="1:4" x14ac:dyDescent="0.25">
      <c r="A386" s="2" t="s">
        <v>9380</v>
      </c>
      <c r="B386" s="3">
        <v>2279</v>
      </c>
      <c r="C386" s="3">
        <v>0</v>
      </c>
      <c r="D386" s="3">
        <v>-2279</v>
      </c>
    </row>
    <row r="387" spans="1:4" x14ac:dyDescent="0.25">
      <c r="A387" s="2" t="s">
        <v>9414</v>
      </c>
      <c r="B387" s="3">
        <v>3232</v>
      </c>
      <c r="C387" s="3">
        <v>0</v>
      </c>
      <c r="D387" s="3">
        <v>-3232</v>
      </c>
    </row>
    <row r="388" spans="1:4" x14ac:dyDescent="0.25">
      <c r="A388" s="2" t="s">
        <v>9475</v>
      </c>
      <c r="B388" s="3">
        <v>4</v>
      </c>
      <c r="C388" s="3">
        <v>0</v>
      </c>
      <c r="D388" s="3">
        <v>-4</v>
      </c>
    </row>
    <row r="389" spans="1:4" x14ac:dyDescent="0.25">
      <c r="A389" s="2" t="s">
        <v>9488</v>
      </c>
      <c r="B389" s="3">
        <v>6</v>
      </c>
      <c r="C389" s="3">
        <v>0</v>
      </c>
      <c r="D389" s="3">
        <v>-6</v>
      </c>
    </row>
    <row r="390" spans="1:4" x14ac:dyDescent="0.25">
      <c r="A390" s="2" t="s">
        <v>9489</v>
      </c>
      <c r="B390" s="3">
        <v>4</v>
      </c>
      <c r="C390" s="3">
        <v>0</v>
      </c>
      <c r="D390" s="3">
        <v>-4</v>
      </c>
    </row>
    <row r="391" spans="1:4" x14ac:dyDescent="0.25">
      <c r="A391" s="2" t="s">
        <v>9496</v>
      </c>
      <c r="B391" s="3">
        <v>5</v>
      </c>
      <c r="C391" s="3">
        <v>0</v>
      </c>
      <c r="D391" s="3">
        <v>-5</v>
      </c>
    </row>
    <row r="392" spans="1:4" x14ac:dyDescent="0.25">
      <c r="A392" s="2" t="s">
        <v>9503</v>
      </c>
      <c r="B392" s="3">
        <v>59</v>
      </c>
      <c r="C392" s="3">
        <v>0</v>
      </c>
      <c r="D392" s="3">
        <v>-59</v>
      </c>
    </row>
    <row r="393" spans="1:4" x14ac:dyDescent="0.25">
      <c r="A393" s="2" t="s">
        <v>9546</v>
      </c>
      <c r="B393" s="3">
        <v>177</v>
      </c>
      <c r="C393" s="3">
        <v>0</v>
      </c>
      <c r="D393" s="3">
        <v>-177</v>
      </c>
    </row>
    <row r="394" spans="1:4" x14ac:dyDescent="0.25">
      <c r="A394" s="2" t="s">
        <v>9628</v>
      </c>
      <c r="B394" s="3">
        <v>2</v>
      </c>
      <c r="C394" s="3">
        <v>0</v>
      </c>
      <c r="D394" s="3">
        <v>-2</v>
      </c>
    </row>
    <row r="395" spans="1:4" x14ac:dyDescent="0.25">
      <c r="A395" s="2" t="s">
        <v>9635</v>
      </c>
      <c r="B395" s="3">
        <v>65</v>
      </c>
      <c r="C395" s="3">
        <v>0</v>
      </c>
      <c r="D395" s="3">
        <v>-65</v>
      </c>
    </row>
    <row r="396" spans="1:4" x14ac:dyDescent="0.25">
      <c r="A396" s="2" t="s">
        <v>9645</v>
      </c>
      <c r="B396" s="3">
        <v>23</v>
      </c>
      <c r="C396" s="3">
        <v>0</v>
      </c>
      <c r="D396" s="3">
        <v>-23</v>
      </c>
    </row>
    <row r="397" spans="1:4" x14ac:dyDescent="0.25">
      <c r="A397" s="2" t="s">
        <v>9652</v>
      </c>
      <c r="B397" s="3">
        <v>308</v>
      </c>
      <c r="C397" s="3">
        <v>0</v>
      </c>
      <c r="D397" s="3">
        <v>-308</v>
      </c>
    </row>
    <row r="398" spans="1:4" x14ac:dyDescent="0.25">
      <c r="A398" s="2" t="s">
        <v>9704</v>
      </c>
      <c r="B398" s="3">
        <v>59</v>
      </c>
      <c r="C398" s="3">
        <v>0</v>
      </c>
      <c r="D398" s="3">
        <v>-59</v>
      </c>
    </row>
    <row r="399" spans="1:4" x14ac:dyDescent="0.25">
      <c r="A399" s="2" t="s">
        <v>9744</v>
      </c>
      <c r="B399" s="3">
        <v>165</v>
      </c>
      <c r="C399" s="3">
        <v>0</v>
      </c>
      <c r="D399" s="3">
        <v>-165</v>
      </c>
    </row>
    <row r="400" spans="1:4" x14ac:dyDescent="0.25">
      <c r="A400" s="2" t="s">
        <v>9820</v>
      </c>
      <c r="B400" s="3">
        <v>280</v>
      </c>
      <c r="C400" s="3">
        <v>0</v>
      </c>
      <c r="D400" s="3">
        <v>-280</v>
      </c>
    </row>
    <row r="401" spans="1:4" x14ac:dyDescent="0.25">
      <c r="A401" s="2" t="s">
        <v>9942</v>
      </c>
      <c r="B401" s="3">
        <v>195</v>
      </c>
      <c r="C401" s="3">
        <v>0</v>
      </c>
      <c r="D401" s="3">
        <v>-195</v>
      </c>
    </row>
    <row r="402" spans="1:4" x14ac:dyDescent="0.25">
      <c r="A402" s="2" t="s">
        <v>10018</v>
      </c>
      <c r="B402" s="3">
        <v>61</v>
      </c>
      <c r="C402" s="3">
        <v>0</v>
      </c>
      <c r="D402" s="3">
        <v>-61</v>
      </c>
    </row>
    <row r="403" spans="1:4" x14ac:dyDescent="0.25">
      <c r="A403" s="2" t="s">
        <v>10048</v>
      </c>
      <c r="B403" s="3">
        <v>130</v>
      </c>
      <c r="C403" s="3">
        <v>0</v>
      </c>
      <c r="D403" s="3">
        <v>-130</v>
      </c>
    </row>
    <row r="404" spans="1:4" x14ac:dyDescent="0.25">
      <c r="A404" s="2" t="s">
        <v>10087</v>
      </c>
      <c r="B404" s="3">
        <v>253</v>
      </c>
      <c r="C404" s="3">
        <v>0</v>
      </c>
      <c r="D404" s="3">
        <v>-253</v>
      </c>
    </row>
    <row r="405" spans="1:4" x14ac:dyDescent="0.25">
      <c r="A405" s="2" t="s">
        <v>10132</v>
      </c>
      <c r="B405" s="3">
        <v>817</v>
      </c>
      <c r="C405" s="3">
        <v>0</v>
      </c>
      <c r="D405" s="3">
        <v>-817</v>
      </c>
    </row>
    <row r="406" spans="1:4" x14ac:dyDescent="0.25">
      <c r="A406" s="2" t="s">
        <v>10202</v>
      </c>
      <c r="B406" s="3">
        <v>54</v>
      </c>
      <c r="C406" s="3">
        <v>0</v>
      </c>
      <c r="D406" s="3">
        <v>-54</v>
      </c>
    </row>
    <row r="407" spans="1:4" x14ac:dyDescent="0.25">
      <c r="A407" s="2" t="s">
        <v>10229</v>
      </c>
      <c r="B407" s="3">
        <v>3</v>
      </c>
      <c r="C407" s="3">
        <v>0</v>
      </c>
      <c r="D407" s="3">
        <v>-3</v>
      </c>
    </row>
    <row r="408" spans="1:4" x14ac:dyDescent="0.25">
      <c r="A408" s="2" t="s">
        <v>10233</v>
      </c>
      <c r="B408" s="3">
        <v>17</v>
      </c>
      <c r="C408" s="3">
        <v>0</v>
      </c>
      <c r="D408" s="3">
        <v>-17</v>
      </c>
    </row>
    <row r="409" spans="1:4" x14ac:dyDescent="0.25">
      <c r="A409" s="2" t="s">
        <v>10240</v>
      </c>
      <c r="B409" s="3">
        <v>15</v>
      </c>
      <c r="C409" s="3">
        <v>0</v>
      </c>
      <c r="D409" s="3">
        <v>-15</v>
      </c>
    </row>
    <row r="410" spans="1:4" x14ac:dyDescent="0.25">
      <c r="A410" s="2" t="s">
        <v>10247</v>
      </c>
      <c r="B410" s="3">
        <v>5</v>
      </c>
      <c r="C410" s="3">
        <v>0</v>
      </c>
      <c r="D410" s="3">
        <v>-5</v>
      </c>
    </row>
    <row r="411" spans="1:4" x14ac:dyDescent="0.25">
      <c r="A411" s="2" t="s">
        <v>10251</v>
      </c>
      <c r="B411" s="3">
        <v>3</v>
      </c>
      <c r="C411" s="3">
        <v>0</v>
      </c>
      <c r="D411" s="3">
        <v>-3</v>
      </c>
    </row>
    <row r="412" spans="1:4" x14ac:dyDescent="0.25">
      <c r="A412" s="2" t="s">
        <v>10258</v>
      </c>
      <c r="B412" s="3">
        <v>2002</v>
      </c>
      <c r="C412" s="3">
        <v>0</v>
      </c>
      <c r="D412" s="3">
        <v>-2002</v>
      </c>
    </row>
    <row r="413" spans="1:4" x14ac:dyDescent="0.25">
      <c r="A413" s="2" t="s">
        <v>10383</v>
      </c>
      <c r="B413" s="3">
        <v>30</v>
      </c>
      <c r="C413" s="3">
        <v>0</v>
      </c>
      <c r="D413" s="3">
        <v>-30</v>
      </c>
    </row>
    <row r="414" spans="1:4" x14ac:dyDescent="0.25">
      <c r="A414" s="2" t="s">
        <v>10423</v>
      </c>
      <c r="B414" s="3">
        <v>9</v>
      </c>
      <c r="C414" s="3">
        <v>0</v>
      </c>
      <c r="D414" s="3">
        <v>-9</v>
      </c>
    </row>
    <row r="415" spans="1:4" x14ac:dyDescent="0.25">
      <c r="A415" s="2" t="s">
        <v>10433</v>
      </c>
      <c r="B415" s="3">
        <v>12</v>
      </c>
      <c r="C415" s="3">
        <v>0</v>
      </c>
      <c r="D415" s="3">
        <v>-12</v>
      </c>
    </row>
    <row r="416" spans="1:4" x14ac:dyDescent="0.25">
      <c r="A416" s="2" t="s">
        <v>10446</v>
      </c>
      <c r="B416" s="3">
        <v>12</v>
      </c>
      <c r="C416" s="3">
        <v>0</v>
      </c>
      <c r="D416" s="3">
        <v>-12</v>
      </c>
    </row>
    <row r="417" spans="1:4" x14ac:dyDescent="0.25">
      <c r="A417" s="2" t="s">
        <v>10459</v>
      </c>
      <c r="B417" s="3">
        <v>5</v>
      </c>
      <c r="C417" s="3">
        <v>0</v>
      </c>
      <c r="D417" s="3">
        <v>-5</v>
      </c>
    </row>
    <row r="418" spans="1:4" x14ac:dyDescent="0.25">
      <c r="A418" s="2" t="s">
        <v>10466</v>
      </c>
      <c r="B418" s="3">
        <v>4</v>
      </c>
      <c r="C418" s="3">
        <v>0</v>
      </c>
      <c r="D418" s="3">
        <v>-4</v>
      </c>
    </row>
    <row r="419" spans="1:4" x14ac:dyDescent="0.25">
      <c r="A419" s="2" t="s">
        <v>10473</v>
      </c>
      <c r="B419" s="3">
        <v>8</v>
      </c>
      <c r="C419" s="3">
        <v>0</v>
      </c>
      <c r="D419" s="3">
        <v>-8</v>
      </c>
    </row>
    <row r="420" spans="1:4" x14ac:dyDescent="0.25">
      <c r="A420" s="2" t="s">
        <v>10480</v>
      </c>
      <c r="B420" s="3">
        <v>4</v>
      </c>
      <c r="C420" s="3">
        <v>0</v>
      </c>
      <c r="D420" s="3">
        <v>-4</v>
      </c>
    </row>
    <row r="421" spans="1:4" x14ac:dyDescent="0.25">
      <c r="A421" s="2" t="s">
        <v>10487</v>
      </c>
      <c r="B421" s="3">
        <v>4</v>
      </c>
      <c r="C421" s="3">
        <v>0</v>
      </c>
      <c r="D421" s="3">
        <v>-4</v>
      </c>
    </row>
    <row r="422" spans="1:4" x14ac:dyDescent="0.25">
      <c r="A422" s="2" t="s">
        <v>10491</v>
      </c>
      <c r="B422" s="3">
        <v>94</v>
      </c>
      <c r="C422" s="3">
        <v>0</v>
      </c>
      <c r="D422" s="3">
        <v>-94</v>
      </c>
    </row>
    <row r="423" spans="1:4" x14ac:dyDescent="0.25">
      <c r="A423" s="2" t="s">
        <v>10573</v>
      </c>
      <c r="B423" s="3">
        <v>161</v>
      </c>
      <c r="C423" s="3">
        <v>0</v>
      </c>
      <c r="D423" s="3">
        <v>-161</v>
      </c>
    </row>
    <row r="424" spans="1:4" x14ac:dyDescent="0.25">
      <c r="A424" s="2" t="s">
        <v>10672</v>
      </c>
      <c r="B424" s="3">
        <v>14</v>
      </c>
      <c r="C424" s="3">
        <v>0</v>
      </c>
      <c r="D424" s="3">
        <v>-14</v>
      </c>
    </row>
    <row r="425" spans="1:4" x14ac:dyDescent="0.25">
      <c r="A425" s="2" t="s">
        <v>10715</v>
      </c>
      <c r="B425" s="3">
        <v>158</v>
      </c>
      <c r="C425" s="3">
        <v>0</v>
      </c>
      <c r="D425" s="3">
        <v>-158</v>
      </c>
    </row>
    <row r="426" spans="1:4" x14ac:dyDescent="0.25">
      <c r="A426" s="2" t="s">
        <v>10749</v>
      </c>
      <c r="B426" s="3">
        <v>17</v>
      </c>
      <c r="C426" s="3">
        <v>0</v>
      </c>
      <c r="D426" s="3">
        <v>-17</v>
      </c>
    </row>
    <row r="427" spans="1:4" x14ac:dyDescent="0.25">
      <c r="A427" s="2" t="s">
        <v>10774</v>
      </c>
      <c r="B427" s="3">
        <v>326</v>
      </c>
      <c r="C427" s="3">
        <v>0</v>
      </c>
      <c r="D427" s="3">
        <v>-326</v>
      </c>
    </row>
    <row r="428" spans="1:4" x14ac:dyDescent="0.25">
      <c r="A428" s="2" t="s">
        <v>10781</v>
      </c>
      <c r="B428" s="3">
        <v>25</v>
      </c>
      <c r="C428" s="3">
        <v>0</v>
      </c>
      <c r="D428" s="3">
        <v>-25</v>
      </c>
    </row>
    <row r="429" spans="1:4" x14ac:dyDescent="0.25">
      <c r="A429" s="2" t="s">
        <v>10791</v>
      </c>
      <c r="B429" s="3">
        <v>230</v>
      </c>
      <c r="C429" s="3">
        <v>0</v>
      </c>
      <c r="D429" s="3">
        <v>-230</v>
      </c>
    </row>
    <row r="430" spans="1:4" x14ac:dyDescent="0.25">
      <c r="A430" s="2" t="s">
        <v>10792</v>
      </c>
      <c r="B430" s="3">
        <v>72</v>
      </c>
      <c r="C430" s="3">
        <v>0</v>
      </c>
      <c r="D430" s="3">
        <v>-72</v>
      </c>
    </row>
    <row r="431" spans="1:4" x14ac:dyDescent="0.25">
      <c r="A431" s="2" t="s">
        <v>10793</v>
      </c>
      <c r="B431" s="3">
        <v>60</v>
      </c>
      <c r="C431" s="3">
        <v>0</v>
      </c>
      <c r="D431" s="3">
        <v>-60</v>
      </c>
    </row>
    <row r="432" spans="1:4" x14ac:dyDescent="0.25">
      <c r="A432" s="2" t="s">
        <v>10794</v>
      </c>
      <c r="B432" s="3">
        <v>1</v>
      </c>
      <c r="C432" s="3">
        <v>0</v>
      </c>
      <c r="D432" s="3">
        <v>-1</v>
      </c>
    </row>
    <row r="433" spans="1:4" x14ac:dyDescent="0.25">
      <c r="A433" s="2" t="s">
        <v>10798</v>
      </c>
      <c r="B433" s="3">
        <v>6</v>
      </c>
      <c r="C433" s="3">
        <v>0</v>
      </c>
      <c r="D433" s="3">
        <v>-6</v>
      </c>
    </row>
    <row r="434" spans="1:4" x14ac:dyDescent="0.25">
      <c r="A434" s="2" t="s">
        <v>10802</v>
      </c>
      <c r="B434" s="3">
        <v>13</v>
      </c>
      <c r="C434" s="3">
        <v>0</v>
      </c>
      <c r="D434" s="3">
        <v>-13</v>
      </c>
    </row>
    <row r="435" spans="1:4" x14ac:dyDescent="0.25">
      <c r="A435" s="2" t="s">
        <v>10812</v>
      </c>
      <c r="B435" s="3">
        <v>83</v>
      </c>
      <c r="C435" s="3">
        <v>0</v>
      </c>
      <c r="D435" s="3">
        <v>-83</v>
      </c>
    </row>
    <row r="436" spans="1:4" x14ac:dyDescent="0.25">
      <c r="A436" s="2" t="s">
        <v>10825</v>
      </c>
      <c r="B436" s="3">
        <v>20</v>
      </c>
      <c r="C436" s="3">
        <v>0</v>
      </c>
      <c r="D436" s="3">
        <v>-20</v>
      </c>
    </row>
    <row r="437" spans="1:4" x14ac:dyDescent="0.25">
      <c r="A437" s="2" t="s">
        <v>10835</v>
      </c>
      <c r="B437" s="3">
        <v>30</v>
      </c>
      <c r="C437" s="3">
        <v>0</v>
      </c>
      <c r="D437" s="3">
        <v>-30</v>
      </c>
    </row>
    <row r="438" spans="1:4" x14ac:dyDescent="0.25">
      <c r="A438" s="2" t="s">
        <v>10842</v>
      </c>
      <c r="B438" s="3">
        <v>6</v>
      </c>
      <c r="C438" s="3">
        <v>0</v>
      </c>
      <c r="D438" s="3">
        <v>-6</v>
      </c>
    </row>
    <row r="439" spans="1:4" x14ac:dyDescent="0.25">
      <c r="A439" s="2" t="s">
        <v>10846</v>
      </c>
      <c r="B439" s="3">
        <v>10</v>
      </c>
      <c r="C439" s="3">
        <v>0</v>
      </c>
      <c r="D439" s="3">
        <v>-10</v>
      </c>
    </row>
    <row r="440" spans="1:4" x14ac:dyDescent="0.25">
      <c r="A440" s="2" t="s">
        <v>10849</v>
      </c>
      <c r="B440" s="3">
        <v>26</v>
      </c>
      <c r="C440" s="3">
        <v>0</v>
      </c>
      <c r="D440" s="3">
        <v>-26</v>
      </c>
    </row>
    <row r="441" spans="1:4" x14ac:dyDescent="0.25">
      <c r="A441" s="2" t="s">
        <v>10864</v>
      </c>
      <c r="B441" s="3">
        <v>79</v>
      </c>
      <c r="C441" s="3">
        <v>0</v>
      </c>
      <c r="D441" s="3">
        <v>-79</v>
      </c>
    </row>
    <row r="442" spans="1:4" x14ac:dyDescent="0.25">
      <c r="A442" s="2" t="s">
        <v>10877</v>
      </c>
      <c r="B442" s="3">
        <v>10</v>
      </c>
      <c r="C442" s="3">
        <v>0</v>
      </c>
      <c r="D442" s="3">
        <v>-10</v>
      </c>
    </row>
    <row r="443" spans="1:4" x14ac:dyDescent="0.25">
      <c r="A443" s="2" t="s">
        <v>10887</v>
      </c>
      <c r="B443" s="3">
        <v>2</v>
      </c>
      <c r="C443" s="3">
        <v>0</v>
      </c>
      <c r="D443" s="3">
        <v>-2</v>
      </c>
    </row>
    <row r="444" spans="1:4" x14ac:dyDescent="0.25">
      <c r="A444" s="2" t="s">
        <v>10891</v>
      </c>
      <c r="B444" s="3">
        <v>244</v>
      </c>
      <c r="C444" s="3">
        <v>0</v>
      </c>
      <c r="D444" s="3">
        <v>-244</v>
      </c>
    </row>
    <row r="445" spans="1:4" x14ac:dyDescent="0.25">
      <c r="A445" s="2" t="s">
        <v>10901</v>
      </c>
      <c r="B445" s="3">
        <v>2</v>
      </c>
      <c r="C445" s="3">
        <v>0</v>
      </c>
      <c r="D445" s="3">
        <v>-2</v>
      </c>
    </row>
    <row r="446" spans="1:4" x14ac:dyDescent="0.25">
      <c r="A446" s="2" t="s">
        <v>10905</v>
      </c>
      <c r="B446" s="3">
        <v>6</v>
      </c>
      <c r="C446" s="3">
        <v>0</v>
      </c>
      <c r="D446" s="3">
        <v>-6</v>
      </c>
    </row>
    <row r="447" spans="1:4" x14ac:dyDescent="0.25">
      <c r="A447" s="2" t="s">
        <v>10918</v>
      </c>
      <c r="B447" s="3">
        <v>23</v>
      </c>
      <c r="C447" s="3">
        <v>0</v>
      </c>
      <c r="D447" s="3">
        <v>-23</v>
      </c>
    </row>
    <row r="448" spans="1:4" x14ac:dyDescent="0.25">
      <c r="A448" s="2" t="s">
        <v>10940</v>
      </c>
      <c r="B448" s="3">
        <v>38</v>
      </c>
      <c r="C448" s="3">
        <v>0</v>
      </c>
      <c r="D448" s="3">
        <v>-38</v>
      </c>
    </row>
    <row r="449" spans="1:4" x14ac:dyDescent="0.25">
      <c r="A449" s="2" t="s">
        <v>10986</v>
      </c>
      <c r="B449" s="3">
        <v>56</v>
      </c>
      <c r="C449" s="3">
        <v>0</v>
      </c>
      <c r="D449" s="3">
        <v>-56</v>
      </c>
    </row>
    <row r="450" spans="1:4" x14ac:dyDescent="0.25">
      <c r="A450" s="2" t="s">
        <v>11036</v>
      </c>
      <c r="B450" s="3">
        <v>55</v>
      </c>
      <c r="C450" s="3">
        <v>0</v>
      </c>
      <c r="D450" s="3">
        <v>-55</v>
      </c>
    </row>
    <row r="451" spans="1:4" x14ac:dyDescent="0.25">
      <c r="A451" s="2" t="s">
        <v>11070</v>
      </c>
      <c r="B451" s="3">
        <v>64</v>
      </c>
      <c r="C451" s="3">
        <v>0</v>
      </c>
      <c r="D451" s="3">
        <v>-64</v>
      </c>
    </row>
    <row r="452" spans="1:4" x14ac:dyDescent="0.25">
      <c r="A452" s="2" t="s">
        <v>11117</v>
      </c>
      <c r="B452" s="3">
        <v>88</v>
      </c>
      <c r="C452" s="3">
        <v>0</v>
      </c>
      <c r="D452" s="3">
        <v>-88</v>
      </c>
    </row>
    <row r="453" spans="1:4" x14ac:dyDescent="0.25">
      <c r="A453" s="2" t="s">
        <v>11148</v>
      </c>
      <c r="B453" s="3">
        <v>1</v>
      </c>
      <c r="C453" s="3">
        <v>0</v>
      </c>
      <c r="D453" s="3">
        <v>-1</v>
      </c>
    </row>
    <row r="454" spans="1:4" x14ac:dyDescent="0.25">
      <c r="A454" s="2" t="s">
        <v>11152</v>
      </c>
      <c r="B454" s="3">
        <v>32</v>
      </c>
      <c r="C454" s="3">
        <v>0</v>
      </c>
      <c r="D454" s="3">
        <v>-32</v>
      </c>
    </row>
    <row r="455" spans="1:4" x14ac:dyDescent="0.25">
      <c r="A455" s="2" t="s">
        <v>11167</v>
      </c>
      <c r="B455" s="3">
        <v>55</v>
      </c>
      <c r="C455" s="3">
        <v>0</v>
      </c>
      <c r="D455" s="3">
        <v>-55</v>
      </c>
    </row>
    <row r="456" spans="1:4" x14ac:dyDescent="0.25">
      <c r="A456" s="2" t="s">
        <v>11195</v>
      </c>
      <c r="B456" s="3">
        <v>61</v>
      </c>
      <c r="C456" s="3">
        <v>0</v>
      </c>
      <c r="D456" s="3">
        <v>-61</v>
      </c>
    </row>
    <row r="457" spans="1:4" x14ac:dyDescent="0.25">
      <c r="A457" s="2" t="s">
        <v>11249</v>
      </c>
      <c r="B457" s="3">
        <v>94</v>
      </c>
      <c r="C457" s="3">
        <v>0</v>
      </c>
      <c r="D457" s="3">
        <v>-94</v>
      </c>
    </row>
    <row r="458" spans="1:4" x14ac:dyDescent="0.25">
      <c r="A458" s="2" t="s">
        <v>11310</v>
      </c>
      <c r="B458" s="3">
        <v>74</v>
      </c>
      <c r="C458" s="3">
        <v>0</v>
      </c>
      <c r="D458" s="3">
        <v>-74</v>
      </c>
    </row>
    <row r="459" spans="1:4" x14ac:dyDescent="0.25">
      <c r="A459" s="2" t="s">
        <v>11360</v>
      </c>
      <c r="B459" s="3">
        <v>121</v>
      </c>
      <c r="C459" s="3">
        <v>0</v>
      </c>
      <c r="D459" s="3">
        <v>-121</v>
      </c>
    </row>
    <row r="460" spans="1:4" x14ac:dyDescent="0.25">
      <c r="A460" s="2" t="s">
        <v>11411</v>
      </c>
      <c r="B460" s="3">
        <v>2</v>
      </c>
      <c r="C460" s="3">
        <v>1525</v>
      </c>
      <c r="D460" s="3">
        <v>1523</v>
      </c>
    </row>
    <row r="461" spans="1:4" x14ac:dyDescent="0.25">
      <c r="A461" s="2" t="s">
        <v>11418</v>
      </c>
      <c r="B461" s="3">
        <v>14</v>
      </c>
      <c r="C461" s="3">
        <v>98</v>
      </c>
      <c r="D461" s="3">
        <v>84</v>
      </c>
    </row>
    <row r="462" spans="1:4" x14ac:dyDescent="0.25">
      <c r="A462" s="2" t="s">
        <v>11445</v>
      </c>
      <c r="B462" s="3">
        <v>153</v>
      </c>
      <c r="C462" s="3">
        <v>0</v>
      </c>
      <c r="D462" s="3">
        <v>-153</v>
      </c>
    </row>
    <row r="463" spans="1:4" x14ac:dyDescent="0.25">
      <c r="A463" s="2" t="s">
        <v>11484</v>
      </c>
      <c r="B463" s="3">
        <v>78</v>
      </c>
      <c r="C463" s="3">
        <v>0</v>
      </c>
      <c r="D463" s="3">
        <v>-78</v>
      </c>
    </row>
    <row r="464" spans="1:4" x14ac:dyDescent="0.25">
      <c r="A464" s="2" t="s">
        <v>11526</v>
      </c>
      <c r="B464" s="3">
        <v>114</v>
      </c>
      <c r="C464" s="3">
        <v>0</v>
      </c>
      <c r="D464" s="3">
        <v>-114</v>
      </c>
    </row>
    <row r="465" spans="1:4" x14ac:dyDescent="0.25">
      <c r="A465" s="2" t="s">
        <v>11567</v>
      </c>
      <c r="B465" s="3">
        <v>117</v>
      </c>
      <c r="C465" s="3">
        <v>0</v>
      </c>
      <c r="D465" s="3">
        <v>-117</v>
      </c>
    </row>
    <row r="466" spans="1:4" x14ac:dyDescent="0.25">
      <c r="A466" s="2" t="s">
        <v>11614</v>
      </c>
      <c r="B466" s="3">
        <v>71</v>
      </c>
      <c r="C466" s="3">
        <v>0</v>
      </c>
      <c r="D466" s="3">
        <v>-71</v>
      </c>
    </row>
    <row r="467" spans="1:4" x14ac:dyDescent="0.25">
      <c r="A467" s="2" t="s">
        <v>11649</v>
      </c>
      <c r="B467" s="3">
        <v>11</v>
      </c>
      <c r="C467" s="3">
        <v>0</v>
      </c>
      <c r="D467" s="3">
        <v>-11</v>
      </c>
    </row>
    <row r="468" spans="1:4" x14ac:dyDescent="0.25">
      <c r="A468" s="2" t="s">
        <v>11659</v>
      </c>
      <c r="B468" s="3">
        <v>88</v>
      </c>
      <c r="C468" s="3">
        <v>0</v>
      </c>
      <c r="D468" s="3">
        <v>-88</v>
      </c>
    </row>
    <row r="469" spans="1:4" x14ac:dyDescent="0.25">
      <c r="A469" s="2" t="s">
        <v>11708</v>
      </c>
      <c r="B469" s="3">
        <v>51</v>
      </c>
      <c r="C469" s="3">
        <v>0</v>
      </c>
      <c r="D469" s="3">
        <v>-51</v>
      </c>
    </row>
    <row r="470" spans="1:4" x14ac:dyDescent="0.25">
      <c r="A470" s="2" t="s">
        <v>11753</v>
      </c>
      <c r="B470" s="3">
        <v>93</v>
      </c>
      <c r="C470" s="3">
        <v>0</v>
      </c>
      <c r="D470" s="3">
        <v>-93</v>
      </c>
    </row>
    <row r="471" spans="1:4" x14ac:dyDescent="0.25">
      <c r="A471" s="2" t="s">
        <v>11793</v>
      </c>
      <c r="B471" s="3">
        <v>102</v>
      </c>
      <c r="C471" s="3">
        <v>0</v>
      </c>
      <c r="D471" s="3">
        <v>-102</v>
      </c>
    </row>
    <row r="472" spans="1:4" x14ac:dyDescent="0.25">
      <c r="A472" s="2" t="s">
        <v>11828</v>
      </c>
      <c r="B472" s="3">
        <v>45</v>
      </c>
      <c r="C472" s="3">
        <v>0</v>
      </c>
      <c r="D472" s="3">
        <v>-45</v>
      </c>
    </row>
    <row r="473" spans="1:4" x14ac:dyDescent="0.25">
      <c r="A473" s="2" t="s">
        <v>11871</v>
      </c>
      <c r="B473" s="3">
        <v>99</v>
      </c>
      <c r="C473" s="3">
        <v>0</v>
      </c>
      <c r="D473" s="3">
        <v>-99</v>
      </c>
    </row>
    <row r="474" spans="1:4" x14ac:dyDescent="0.25">
      <c r="A474" s="2" t="s">
        <v>11904</v>
      </c>
      <c r="B474" s="3">
        <v>38</v>
      </c>
      <c r="C474" s="3">
        <v>0</v>
      </c>
      <c r="D474" s="3">
        <v>-38</v>
      </c>
    </row>
    <row r="475" spans="1:4" x14ac:dyDescent="0.25">
      <c r="A475" s="2" t="s">
        <v>11917</v>
      </c>
      <c r="B475" s="3">
        <v>152</v>
      </c>
      <c r="C475" s="3">
        <v>0</v>
      </c>
      <c r="D475" s="3">
        <v>-152</v>
      </c>
    </row>
    <row r="476" spans="1:4" x14ac:dyDescent="0.25">
      <c r="A476" s="2" t="s">
        <v>11962</v>
      </c>
      <c r="B476" s="3">
        <v>36</v>
      </c>
      <c r="C476" s="3">
        <v>0</v>
      </c>
      <c r="D476" s="3">
        <v>-36</v>
      </c>
    </row>
    <row r="477" spans="1:4" x14ac:dyDescent="0.25">
      <c r="A477" s="2" t="s">
        <v>12000</v>
      </c>
      <c r="B477" s="3">
        <v>34</v>
      </c>
      <c r="C477" s="3">
        <v>0</v>
      </c>
      <c r="D477" s="3">
        <v>-34</v>
      </c>
    </row>
    <row r="478" spans="1:4" x14ac:dyDescent="0.25">
      <c r="A478" s="2" t="s">
        <v>12023</v>
      </c>
      <c r="B478" s="3">
        <v>62</v>
      </c>
      <c r="C478" s="3">
        <v>0</v>
      </c>
      <c r="D478" s="3">
        <v>-62</v>
      </c>
    </row>
    <row r="479" spans="1:4" x14ac:dyDescent="0.25">
      <c r="A479" s="2" t="s">
        <v>12058</v>
      </c>
      <c r="B479" s="3">
        <v>107</v>
      </c>
      <c r="C479" s="3">
        <v>0</v>
      </c>
      <c r="D479" s="3">
        <v>-107</v>
      </c>
    </row>
    <row r="480" spans="1:4" x14ac:dyDescent="0.25">
      <c r="A480" s="2" t="s">
        <v>12110</v>
      </c>
      <c r="B480" s="3">
        <v>42</v>
      </c>
      <c r="C480" s="3">
        <v>0</v>
      </c>
      <c r="D480" s="3">
        <v>-42</v>
      </c>
    </row>
    <row r="481" spans="1:4" x14ac:dyDescent="0.25">
      <c r="A481" s="2" t="s">
        <v>12135</v>
      </c>
      <c r="B481" s="3">
        <v>1992</v>
      </c>
      <c r="C481" s="3">
        <v>0</v>
      </c>
      <c r="D481" s="3">
        <v>-1992</v>
      </c>
    </row>
    <row r="482" spans="1:4" x14ac:dyDescent="0.25">
      <c r="A482" s="2" t="s">
        <v>12154</v>
      </c>
      <c r="B482" s="3">
        <v>5</v>
      </c>
      <c r="C482" s="3">
        <v>0</v>
      </c>
      <c r="D482" s="3">
        <v>-5</v>
      </c>
    </row>
    <row r="483" spans="1:4" x14ac:dyDescent="0.25">
      <c r="A483" s="2" t="s">
        <v>12161</v>
      </c>
      <c r="B483" s="3">
        <v>10</v>
      </c>
      <c r="C483" s="3">
        <v>0</v>
      </c>
      <c r="D483" s="3">
        <v>-10</v>
      </c>
    </row>
    <row r="484" spans="1:4" x14ac:dyDescent="0.25">
      <c r="A484" s="2" t="s">
        <v>12185</v>
      </c>
      <c r="B484" s="3">
        <v>17</v>
      </c>
      <c r="C484" s="3">
        <v>0</v>
      </c>
      <c r="D484" s="3">
        <v>-17</v>
      </c>
    </row>
    <row r="485" spans="1:4" x14ac:dyDescent="0.25">
      <c r="A485" s="2" t="s">
        <v>12216</v>
      </c>
      <c r="B485" s="3">
        <v>24</v>
      </c>
      <c r="C485" s="3">
        <v>0</v>
      </c>
      <c r="D485" s="3">
        <v>-24</v>
      </c>
    </row>
    <row r="486" spans="1:4" x14ac:dyDescent="0.25">
      <c r="A486" s="2" t="s">
        <v>12270</v>
      </c>
      <c r="B486" s="3">
        <v>126</v>
      </c>
      <c r="C486" s="3">
        <v>0</v>
      </c>
      <c r="D486" s="3">
        <v>-126</v>
      </c>
    </row>
    <row r="487" spans="1:4" x14ac:dyDescent="0.25">
      <c r="A487" s="2" t="s">
        <v>12330</v>
      </c>
      <c r="B487" s="3">
        <v>131</v>
      </c>
      <c r="C487" s="3">
        <v>0</v>
      </c>
      <c r="D487" s="3">
        <v>-131</v>
      </c>
    </row>
    <row r="488" spans="1:4" x14ac:dyDescent="0.25">
      <c r="A488" s="2" t="s">
        <v>12390</v>
      </c>
      <c r="B488" s="3">
        <v>48</v>
      </c>
      <c r="C488" s="3">
        <v>0</v>
      </c>
      <c r="D488" s="3">
        <v>-48</v>
      </c>
    </row>
    <row r="489" spans="1:4" x14ac:dyDescent="0.25">
      <c r="A489" s="2" t="s">
        <v>12417</v>
      </c>
      <c r="B489" s="3">
        <v>74</v>
      </c>
      <c r="C489" s="3">
        <v>0</v>
      </c>
      <c r="D489" s="3">
        <v>-74</v>
      </c>
    </row>
    <row r="490" spans="1:4" x14ac:dyDescent="0.25">
      <c r="A490" s="2" t="s">
        <v>12460</v>
      </c>
      <c r="B490" s="3">
        <v>16</v>
      </c>
      <c r="C490" s="3">
        <v>0</v>
      </c>
      <c r="D490" s="3">
        <v>-16</v>
      </c>
    </row>
    <row r="491" spans="1:4" x14ac:dyDescent="0.25">
      <c r="A491" s="2" t="s">
        <v>12467</v>
      </c>
      <c r="B491" s="3">
        <v>62</v>
      </c>
      <c r="C491" s="3">
        <v>0</v>
      </c>
      <c r="D491" s="3">
        <v>-62</v>
      </c>
    </row>
    <row r="492" spans="1:4" x14ac:dyDescent="0.25">
      <c r="A492" s="2" t="s">
        <v>12505</v>
      </c>
      <c r="B492" s="3">
        <v>27</v>
      </c>
      <c r="C492" s="3">
        <v>0</v>
      </c>
      <c r="D492" s="3">
        <v>-27</v>
      </c>
    </row>
    <row r="493" spans="1:4" x14ac:dyDescent="0.25">
      <c r="A493" s="2" t="s">
        <v>12536</v>
      </c>
      <c r="B493" s="3">
        <v>67</v>
      </c>
      <c r="C493" s="3">
        <v>0</v>
      </c>
      <c r="D493" s="3">
        <v>-67</v>
      </c>
    </row>
    <row r="494" spans="1:4" x14ac:dyDescent="0.25">
      <c r="A494" s="2" t="s">
        <v>12578</v>
      </c>
      <c r="B494" s="3">
        <v>83</v>
      </c>
      <c r="C494" s="3">
        <v>0</v>
      </c>
      <c r="D494" s="3">
        <v>-83</v>
      </c>
    </row>
    <row r="495" spans="1:4" x14ac:dyDescent="0.25">
      <c r="A495" s="2" t="s">
        <v>12633</v>
      </c>
      <c r="B495" s="3">
        <v>194</v>
      </c>
      <c r="C495" s="3">
        <v>0</v>
      </c>
      <c r="D495" s="3">
        <v>-194</v>
      </c>
    </row>
    <row r="496" spans="1:4" x14ac:dyDescent="0.25">
      <c r="A496" s="2" t="s">
        <v>12741</v>
      </c>
      <c r="B496" s="3">
        <v>191</v>
      </c>
      <c r="C496" s="3">
        <v>0</v>
      </c>
      <c r="D496" s="3">
        <v>-191</v>
      </c>
    </row>
    <row r="497" spans="1:4" x14ac:dyDescent="0.25">
      <c r="A497" s="2" t="s">
        <v>12849</v>
      </c>
      <c r="B497" s="3">
        <v>12</v>
      </c>
      <c r="C497" s="3">
        <v>0</v>
      </c>
      <c r="D497" s="3">
        <v>-12</v>
      </c>
    </row>
    <row r="498" spans="1:4" x14ac:dyDescent="0.25">
      <c r="A498" s="2" t="s">
        <v>12868</v>
      </c>
      <c r="B498" s="3">
        <v>124</v>
      </c>
      <c r="C498" s="3">
        <v>0</v>
      </c>
      <c r="D498" s="3">
        <v>-124</v>
      </c>
    </row>
    <row r="499" spans="1:4" x14ac:dyDescent="0.25">
      <c r="A499" s="2" t="s">
        <v>12930</v>
      </c>
      <c r="B499" s="3">
        <v>90</v>
      </c>
      <c r="C499" s="3">
        <v>0</v>
      </c>
      <c r="D499" s="3">
        <v>-90</v>
      </c>
    </row>
    <row r="500" spans="1:4" x14ac:dyDescent="0.25">
      <c r="A500" s="2" t="s">
        <v>12976</v>
      </c>
      <c r="B500" s="3">
        <v>53</v>
      </c>
      <c r="C500" s="3">
        <v>0</v>
      </c>
      <c r="D500" s="3">
        <v>-53</v>
      </c>
    </row>
    <row r="501" spans="1:4" x14ac:dyDescent="0.25">
      <c r="A501" s="2" t="s">
        <v>13025</v>
      </c>
      <c r="B501" s="3">
        <v>58</v>
      </c>
      <c r="C501" s="3">
        <v>0</v>
      </c>
      <c r="D501" s="3">
        <v>-58</v>
      </c>
    </row>
    <row r="502" spans="1:4" x14ac:dyDescent="0.25">
      <c r="A502" s="2" t="s">
        <v>13060</v>
      </c>
      <c r="B502" s="3">
        <v>94</v>
      </c>
      <c r="C502" s="3">
        <v>0</v>
      </c>
      <c r="D502" s="3">
        <v>-94</v>
      </c>
    </row>
    <row r="503" spans="1:4" x14ac:dyDescent="0.25">
      <c r="A503" s="2" t="s">
        <v>13113</v>
      </c>
      <c r="B503" s="3">
        <v>1369</v>
      </c>
      <c r="C503" s="3">
        <v>0</v>
      </c>
      <c r="D503" s="3">
        <v>-1369</v>
      </c>
    </row>
    <row r="504" spans="1:4" x14ac:dyDescent="0.25">
      <c r="A504" s="2" t="s">
        <v>13140</v>
      </c>
      <c r="B504" s="3">
        <v>9</v>
      </c>
      <c r="C504" s="3">
        <v>0</v>
      </c>
      <c r="D504" s="3">
        <v>-9</v>
      </c>
    </row>
    <row r="505" spans="1:4" x14ac:dyDescent="0.25">
      <c r="A505" s="2" t="s">
        <v>13153</v>
      </c>
      <c r="B505" s="3">
        <v>29</v>
      </c>
      <c r="C505" s="3">
        <v>0</v>
      </c>
      <c r="D505" s="3">
        <v>-29</v>
      </c>
    </row>
    <row r="506" spans="1:4" x14ac:dyDescent="0.25">
      <c r="A506" s="2" t="s">
        <v>13182</v>
      </c>
      <c r="B506" s="3">
        <v>91</v>
      </c>
      <c r="C506" s="3">
        <v>0</v>
      </c>
      <c r="D506" s="3">
        <v>-91</v>
      </c>
    </row>
    <row r="507" spans="1:4" x14ac:dyDescent="0.25">
      <c r="A507" s="2" t="s">
        <v>13231</v>
      </c>
      <c r="B507" s="3">
        <v>59</v>
      </c>
      <c r="C507" s="3">
        <v>0</v>
      </c>
      <c r="D507" s="3">
        <v>-59</v>
      </c>
    </row>
    <row r="508" spans="1:4" x14ac:dyDescent="0.25">
      <c r="A508" s="2" t="s">
        <v>13254</v>
      </c>
      <c r="B508" s="3">
        <v>58</v>
      </c>
      <c r="C508" s="3">
        <v>0</v>
      </c>
      <c r="D508" s="3">
        <v>-58</v>
      </c>
    </row>
    <row r="509" spans="1:4" x14ac:dyDescent="0.25">
      <c r="A509" s="2" t="s">
        <v>13299</v>
      </c>
      <c r="B509" s="3">
        <v>78</v>
      </c>
      <c r="C509" s="3">
        <v>0</v>
      </c>
      <c r="D509" s="3">
        <v>-78</v>
      </c>
    </row>
    <row r="510" spans="1:4" x14ac:dyDescent="0.25">
      <c r="A510" s="2" t="s">
        <v>13315</v>
      </c>
      <c r="B510" s="3">
        <v>57</v>
      </c>
      <c r="C510" s="3">
        <v>0</v>
      </c>
      <c r="D510" s="3">
        <v>-57</v>
      </c>
    </row>
    <row r="511" spans="1:4" x14ac:dyDescent="0.25">
      <c r="A511" s="2" t="s">
        <v>13322</v>
      </c>
      <c r="B511" s="3">
        <v>6</v>
      </c>
      <c r="C511" s="3">
        <v>0</v>
      </c>
      <c r="D511" s="3">
        <v>-6</v>
      </c>
    </row>
    <row r="512" spans="1:4" x14ac:dyDescent="0.25">
      <c r="A512" s="2" t="s">
        <v>13341</v>
      </c>
      <c r="B512" s="3">
        <v>8</v>
      </c>
      <c r="C512" s="3">
        <v>0</v>
      </c>
      <c r="D512" s="3">
        <v>-8</v>
      </c>
    </row>
    <row r="513" spans="1:4" x14ac:dyDescent="0.25">
      <c r="A513" s="2" t="s">
        <v>13366</v>
      </c>
      <c r="B513" s="3">
        <v>97</v>
      </c>
      <c r="C513" s="3">
        <v>0</v>
      </c>
      <c r="D513" s="3">
        <v>-97</v>
      </c>
    </row>
    <row r="514" spans="1:4" x14ac:dyDescent="0.25">
      <c r="A514" s="2" t="s">
        <v>13404</v>
      </c>
      <c r="B514" s="3">
        <v>88</v>
      </c>
      <c r="C514" s="3">
        <v>0</v>
      </c>
      <c r="D514" s="3">
        <v>-88</v>
      </c>
    </row>
    <row r="515" spans="1:4" x14ac:dyDescent="0.25">
      <c r="A515" s="2" t="s">
        <v>13429</v>
      </c>
      <c r="B515" s="3">
        <v>113</v>
      </c>
      <c r="C515" s="3">
        <v>0</v>
      </c>
      <c r="D515" s="3">
        <v>-113</v>
      </c>
    </row>
    <row r="516" spans="1:4" x14ac:dyDescent="0.25">
      <c r="A516" s="2" t="s">
        <v>13468</v>
      </c>
      <c r="B516" s="3">
        <v>10</v>
      </c>
      <c r="C516" s="3">
        <v>0</v>
      </c>
      <c r="D516" s="3">
        <v>-10</v>
      </c>
    </row>
    <row r="517" spans="1:4" x14ac:dyDescent="0.25">
      <c r="A517" s="2" t="s">
        <v>13476</v>
      </c>
      <c r="B517" s="3">
        <v>11</v>
      </c>
      <c r="C517" s="3">
        <v>0</v>
      </c>
      <c r="D517" s="3">
        <v>-11</v>
      </c>
    </row>
    <row r="518" spans="1:4" x14ac:dyDescent="0.25">
      <c r="A518" s="2" t="s">
        <v>13483</v>
      </c>
      <c r="B518" s="3">
        <v>21</v>
      </c>
      <c r="C518" s="3">
        <v>0</v>
      </c>
      <c r="D518" s="3">
        <v>-21</v>
      </c>
    </row>
    <row r="519" spans="1:4" x14ac:dyDescent="0.25">
      <c r="A519" s="2" t="s">
        <v>13490</v>
      </c>
      <c r="B519" s="3">
        <v>44</v>
      </c>
      <c r="C519" s="3">
        <v>0</v>
      </c>
      <c r="D519" s="3">
        <v>-44</v>
      </c>
    </row>
    <row r="520" spans="1:4" x14ac:dyDescent="0.25">
      <c r="A520" s="2" t="s">
        <v>13491</v>
      </c>
      <c r="B520" s="3">
        <v>18</v>
      </c>
      <c r="C520" s="3">
        <v>0</v>
      </c>
      <c r="D520" s="3">
        <v>-18</v>
      </c>
    </row>
    <row r="521" spans="1:4" x14ac:dyDescent="0.25">
      <c r="A521" s="2" t="s">
        <v>13501</v>
      </c>
      <c r="B521" s="3">
        <v>9</v>
      </c>
      <c r="C521" s="3">
        <v>0</v>
      </c>
      <c r="D521" s="3">
        <v>-9</v>
      </c>
    </row>
    <row r="522" spans="1:4" x14ac:dyDescent="0.25">
      <c r="A522" s="2" t="s">
        <v>13511</v>
      </c>
      <c r="B522" s="3">
        <v>9</v>
      </c>
      <c r="C522" s="3">
        <v>0</v>
      </c>
      <c r="D522" s="3">
        <v>-9</v>
      </c>
    </row>
    <row r="523" spans="1:4" x14ac:dyDescent="0.25">
      <c r="A523" s="2" t="s">
        <v>13518</v>
      </c>
      <c r="B523" s="3">
        <v>21</v>
      </c>
      <c r="C523" s="3">
        <v>0</v>
      </c>
      <c r="D523" s="3">
        <v>-21</v>
      </c>
    </row>
    <row r="524" spans="1:4" x14ac:dyDescent="0.25">
      <c r="A524" s="2" t="s">
        <v>13525</v>
      </c>
      <c r="B524" s="3">
        <v>8</v>
      </c>
      <c r="C524" s="3">
        <v>0</v>
      </c>
      <c r="D524" s="3">
        <v>-8</v>
      </c>
    </row>
    <row r="525" spans="1:4" x14ac:dyDescent="0.25">
      <c r="A525" s="2" t="s">
        <v>13535</v>
      </c>
      <c r="B525" s="3">
        <v>1</v>
      </c>
      <c r="C525" s="3">
        <v>0</v>
      </c>
      <c r="D525" s="3">
        <v>-1</v>
      </c>
    </row>
    <row r="526" spans="1:4" x14ac:dyDescent="0.25">
      <c r="A526" s="2" t="s">
        <v>13539</v>
      </c>
      <c r="B526" s="3">
        <v>4</v>
      </c>
      <c r="C526" s="3">
        <v>0</v>
      </c>
      <c r="D526" s="3">
        <v>-4</v>
      </c>
    </row>
    <row r="527" spans="1:4" x14ac:dyDescent="0.25">
      <c r="A527" s="2" t="s">
        <v>13543</v>
      </c>
      <c r="B527" s="3">
        <v>14</v>
      </c>
      <c r="C527" s="3">
        <v>0</v>
      </c>
      <c r="D527" s="3">
        <v>-14</v>
      </c>
    </row>
    <row r="528" spans="1:4" x14ac:dyDescent="0.25">
      <c r="A528" s="2" t="s">
        <v>13547</v>
      </c>
      <c r="B528" s="3">
        <v>4</v>
      </c>
      <c r="C528" s="3">
        <v>0</v>
      </c>
      <c r="D528" s="3">
        <v>-4</v>
      </c>
    </row>
    <row r="529" spans="1:4" x14ac:dyDescent="0.25">
      <c r="A529" s="2" t="s">
        <v>13557</v>
      </c>
      <c r="B529" s="3">
        <v>45</v>
      </c>
      <c r="C529" s="3">
        <v>0</v>
      </c>
      <c r="D529" s="3">
        <v>-45</v>
      </c>
    </row>
    <row r="530" spans="1:4" x14ac:dyDescent="0.25">
      <c r="A530" s="2" t="s">
        <v>13602</v>
      </c>
      <c r="B530" s="3">
        <v>53</v>
      </c>
      <c r="C530" s="3">
        <v>0</v>
      </c>
      <c r="D530" s="3">
        <v>-53</v>
      </c>
    </row>
    <row r="531" spans="1:4" x14ac:dyDescent="0.25">
      <c r="A531" s="2" t="s">
        <v>13654</v>
      </c>
      <c r="B531" s="3">
        <v>177</v>
      </c>
      <c r="C531" s="3">
        <v>0</v>
      </c>
      <c r="D531" s="3">
        <v>-177</v>
      </c>
    </row>
    <row r="532" spans="1:4" x14ac:dyDescent="0.25">
      <c r="A532" s="2" t="s">
        <v>13698</v>
      </c>
      <c r="B532" s="3">
        <v>43</v>
      </c>
      <c r="C532" s="3">
        <v>0</v>
      </c>
      <c r="D532" s="3">
        <v>-43</v>
      </c>
    </row>
    <row r="533" spans="1:4" x14ac:dyDescent="0.25">
      <c r="A533" s="2" t="s">
        <v>13753</v>
      </c>
      <c r="B533" s="3">
        <v>1014</v>
      </c>
      <c r="C533" s="3">
        <v>0</v>
      </c>
      <c r="D533" s="3">
        <v>-1014</v>
      </c>
    </row>
    <row r="534" spans="1:4" x14ac:dyDescent="0.25">
      <c r="A534" s="2" t="s">
        <v>13764</v>
      </c>
      <c r="B534" s="3">
        <v>5</v>
      </c>
      <c r="C534" s="3">
        <v>0</v>
      </c>
      <c r="D534" s="3">
        <v>-5</v>
      </c>
    </row>
    <row r="535" spans="1:4" x14ac:dyDescent="0.25">
      <c r="A535" s="2" t="s">
        <v>13776</v>
      </c>
      <c r="B535" s="3">
        <v>488</v>
      </c>
      <c r="C535" s="3">
        <v>0</v>
      </c>
      <c r="D535" s="3">
        <v>-488</v>
      </c>
    </row>
    <row r="536" spans="1:4" x14ac:dyDescent="0.25">
      <c r="A536" s="2" t="s">
        <v>13810</v>
      </c>
      <c r="B536" s="3">
        <v>383</v>
      </c>
      <c r="C536" s="3">
        <v>0</v>
      </c>
      <c r="D536" s="3">
        <v>-383</v>
      </c>
    </row>
    <row r="537" spans="1:4" x14ac:dyDescent="0.25">
      <c r="A537" s="2" t="s">
        <v>13889</v>
      </c>
      <c r="B537" s="3">
        <v>32</v>
      </c>
      <c r="C537" s="3">
        <v>0</v>
      </c>
      <c r="D537" s="3">
        <v>-32</v>
      </c>
    </row>
    <row r="538" spans="1:4" x14ac:dyDescent="0.25">
      <c r="A538" s="2" t="s">
        <v>13941</v>
      </c>
      <c r="B538" s="3">
        <v>23</v>
      </c>
      <c r="C538" s="3">
        <v>0</v>
      </c>
      <c r="D538" s="3">
        <v>-23</v>
      </c>
    </row>
    <row r="539" spans="1:4" x14ac:dyDescent="0.25">
      <c r="A539" s="2" t="s">
        <v>13986</v>
      </c>
      <c r="B539" s="3">
        <v>2</v>
      </c>
      <c r="C539" s="3">
        <v>0</v>
      </c>
      <c r="D539" s="3">
        <v>-2</v>
      </c>
    </row>
    <row r="540" spans="1:4" x14ac:dyDescent="0.25">
      <c r="A540" s="2" t="s">
        <v>13990</v>
      </c>
      <c r="B540" s="3">
        <v>3</v>
      </c>
      <c r="C540" s="3">
        <v>0</v>
      </c>
      <c r="D540" s="3">
        <v>-3</v>
      </c>
    </row>
    <row r="541" spans="1:4" x14ac:dyDescent="0.25">
      <c r="A541" s="2" t="s">
        <v>13997</v>
      </c>
      <c r="B541" s="3">
        <v>2838</v>
      </c>
      <c r="C541" s="3">
        <v>0</v>
      </c>
      <c r="D541" s="3">
        <v>-2838</v>
      </c>
    </row>
    <row r="542" spans="1:4" x14ac:dyDescent="0.25">
      <c r="A542" s="2" t="s">
        <v>14064</v>
      </c>
      <c r="B542" s="3">
        <v>413</v>
      </c>
      <c r="C542" s="3">
        <v>0</v>
      </c>
      <c r="D542" s="3">
        <v>-413</v>
      </c>
    </row>
    <row r="543" spans="1:4" x14ac:dyDescent="0.25">
      <c r="A543" s="2" t="s">
        <v>14110</v>
      </c>
      <c r="B543" s="3">
        <v>147</v>
      </c>
      <c r="C543" s="3">
        <v>0</v>
      </c>
      <c r="D543" s="3">
        <v>-147</v>
      </c>
    </row>
    <row r="544" spans="1:4" x14ac:dyDescent="0.25">
      <c r="A544" s="2" t="s">
        <v>14171</v>
      </c>
      <c r="B544" s="3">
        <v>270</v>
      </c>
      <c r="C544" s="3">
        <v>0</v>
      </c>
      <c r="D544" s="3">
        <v>-270</v>
      </c>
    </row>
    <row r="545" spans="1:4" x14ac:dyDescent="0.25">
      <c r="A545" s="2" t="s">
        <v>14232</v>
      </c>
      <c r="B545" s="3">
        <v>26</v>
      </c>
      <c r="C545" s="3">
        <v>0</v>
      </c>
      <c r="D545" s="3">
        <v>-26</v>
      </c>
    </row>
    <row r="546" spans="1:4" x14ac:dyDescent="0.25">
      <c r="A546" s="2" t="s">
        <v>14245</v>
      </c>
      <c r="B546" s="3">
        <v>1</v>
      </c>
      <c r="C546" s="3">
        <v>0</v>
      </c>
      <c r="D546" s="3">
        <v>-1</v>
      </c>
    </row>
    <row r="547" spans="1:4" x14ac:dyDescent="0.25">
      <c r="A547" s="2" t="s">
        <v>14249</v>
      </c>
      <c r="B547" s="3">
        <v>7</v>
      </c>
      <c r="C547" s="3">
        <v>0</v>
      </c>
      <c r="D547" s="3">
        <v>-7</v>
      </c>
    </row>
    <row r="548" spans="1:4" x14ac:dyDescent="0.25">
      <c r="A548" s="2" t="s">
        <v>14265</v>
      </c>
      <c r="B548" s="3">
        <v>30</v>
      </c>
      <c r="C548" s="3">
        <v>0</v>
      </c>
      <c r="D548" s="3">
        <v>-30</v>
      </c>
    </row>
    <row r="549" spans="1:4" x14ac:dyDescent="0.25">
      <c r="A549" s="2" t="s">
        <v>14311</v>
      </c>
      <c r="B549" s="3">
        <v>48</v>
      </c>
      <c r="C549" s="3">
        <v>0</v>
      </c>
      <c r="D549" s="3">
        <v>-48</v>
      </c>
    </row>
    <row r="550" spans="1:4" x14ac:dyDescent="0.25">
      <c r="A550" s="2" t="s">
        <v>14354</v>
      </c>
      <c r="B550" s="3">
        <v>13</v>
      </c>
      <c r="C550" s="3">
        <v>0</v>
      </c>
      <c r="D550" s="3">
        <v>-13</v>
      </c>
    </row>
    <row r="551" spans="1:4" x14ac:dyDescent="0.25">
      <c r="A551" s="2" t="s">
        <v>14394</v>
      </c>
      <c r="B551" s="3">
        <v>33</v>
      </c>
      <c r="C551" s="3">
        <v>0</v>
      </c>
      <c r="D551" s="3">
        <v>-33</v>
      </c>
    </row>
    <row r="552" spans="1:4" x14ac:dyDescent="0.25">
      <c r="A552" s="2" t="s">
        <v>14407</v>
      </c>
      <c r="B552" s="3">
        <v>6</v>
      </c>
      <c r="C552" s="3">
        <v>0</v>
      </c>
      <c r="D552" s="3">
        <v>-6</v>
      </c>
    </row>
    <row r="553" spans="1:4" x14ac:dyDescent="0.25">
      <c r="A553" s="2" t="s">
        <v>14411</v>
      </c>
      <c r="B553" s="3">
        <v>9</v>
      </c>
      <c r="C553" s="3">
        <v>0</v>
      </c>
      <c r="D553" s="3">
        <v>-9</v>
      </c>
    </row>
    <row r="554" spans="1:4" x14ac:dyDescent="0.25">
      <c r="A554" s="2" t="s">
        <v>14427</v>
      </c>
      <c r="B554" s="3">
        <v>64</v>
      </c>
      <c r="C554" s="3">
        <v>0</v>
      </c>
      <c r="D554" s="3">
        <v>-64</v>
      </c>
    </row>
    <row r="555" spans="1:4" x14ac:dyDescent="0.25">
      <c r="A555" s="2" t="s">
        <v>14461</v>
      </c>
      <c r="B555" s="3">
        <v>28</v>
      </c>
      <c r="C555" s="3">
        <v>0</v>
      </c>
      <c r="D555" s="3">
        <v>-28</v>
      </c>
    </row>
    <row r="556" spans="1:4" x14ac:dyDescent="0.25">
      <c r="A556" s="2" t="s">
        <v>14510</v>
      </c>
      <c r="B556" s="3">
        <v>35</v>
      </c>
      <c r="C556" s="3">
        <v>0</v>
      </c>
      <c r="D556" s="3">
        <v>-35</v>
      </c>
    </row>
    <row r="557" spans="1:4" x14ac:dyDescent="0.25">
      <c r="A557" s="2" t="s">
        <v>14567</v>
      </c>
      <c r="B557" s="3">
        <v>34</v>
      </c>
      <c r="C557" s="3">
        <v>0</v>
      </c>
      <c r="D557" s="3">
        <v>-34</v>
      </c>
    </row>
    <row r="558" spans="1:4" x14ac:dyDescent="0.25">
      <c r="A558" s="2" t="s">
        <v>14610</v>
      </c>
      <c r="B558" s="3">
        <v>2</v>
      </c>
      <c r="C558" s="3">
        <v>0</v>
      </c>
      <c r="D558" s="3">
        <v>-2</v>
      </c>
    </row>
    <row r="559" spans="1:4" x14ac:dyDescent="0.25">
      <c r="A559" s="2" t="s">
        <v>14617</v>
      </c>
      <c r="B559" s="3">
        <v>3</v>
      </c>
      <c r="C559" s="3">
        <v>0</v>
      </c>
      <c r="D559" s="3">
        <v>-3</v>
      </c>
    </row>
    <row r="560" spans="1:4" x14ac:dyDescent="0.25">
      <c r="A560" s="2" t="s">
        <v>14624</v>
      </c>
      <c r="B560" s="3">
        <v>24</v>
      </c>
      <c r="C560" s="3">
        <v>0</v>
      </c>
      <c r="D560" s="3">
        <v>-24</v>
      </c>
    </row>
    <row r="561" spans="1:4" x14ac:dyDescent="0.25">
      <c r="A561" s="2" t="s">
        <v>14655</v>
      </c>
      <c r="B561" s="3">
        <v>100</v>
      </c>
      <c r="C561" s="3">
        <v>0</v>
      </c>
      <c r="D561" s="3">
        <v>-100</v>
      </c>
    </row>
    <row r="562" spans="1:4" x14ac:dyDescent="0.25">
      <c r="A562" s="2" t="s">
        <v>14702</v>
      </c>
      <c r="B562" s="3">
        <v>85</v>
      </c>
      <c r="C562" s="3">
        <v>0</v>
      </c>
      <c r="D562" s="3">
        <v>-85</v>
      </c>
    </row>
    <row r="563" spans="1:4" x14ac:dyDescent="0.25">
      <c r="A563" s="2" t="s">
        <v>14754</v>
      </c>
      <c r="B563" s="3">
        <v>42</v>
      </c>
      <c r="C563" s="3">
        <v>0</v>
      </c>
      <c r="D563" s="3">
        <v>-42</v>
      </c>
    </row>
    <row r="564" spans="1:4" x14ac:dyDescent="0.25">
      <c r="A564" s="2" t="s">
        <v>14802</v>
      </c>
      <c r="B564" s="3">
        <v>4</v>
      </c>
      <c r="C564" s="3">
        <v>0</v>
      </c>
      <c r="D564" s="3">
        <v>-4</v>
      </c>
    </row>
    <row r="565" spans="1:4" x14ac:dyDescent="0.25">
      <c r="A565" s="2" t="s">
        <v>14812</v>
      </c>
      <c r="B565" s="3">
        <v>8</v>
      </c>
      <c r="C565" s="3">
        <v>0</v>
      </c>
      <c r="D565" s="3">
        <v>-8</v>
      </c>
    </row>
    <row r="566" spans="1:4" x14ac:dyDescent="0.25">
      <c r="A566" s="2" t="s">
        <v>14822</v>
      </c>
      <c r="B566" s="3">
        <v>46</v>
      </c>
      <c r="C566" s="3">
        <v>0</v>
      </c>
      <c r="D566" s="3">
        <v>-46</v>
      </c>
    </row>
    <row r="567" spans="1:4" x14ac:dyDescent="0.25">
      <c r="A567" s="2" t="s">
        <v>14871</v>
      </c>
      <c r="B567" s="3">
        <v>71</v>
      </c>
      <c r="C567" s="3">
        <v>0</v>
      </c>
      <c r="D567" s="3">
        <v>-71</v>
      </c>
    </row>
    <row r="568" spans="1:4" x14ac:dyDescent="0.25">
      <c r="A568" s="2" t="s">
        <v>14914</v>
      </c>
      <c r="B568" s="3">
        <v>53</v>
      </c>
      <c r="C568" s="3">
        <v>0</v>
      </c>
      <c r="D568" s="3">
        <v>-53</v>
      </c>
    </row>
    <row r="569" spans="1:4" x14ac:dyDescent="0.25">
      <c r="A569" s="2" t="s">
        <v>14966</v>
      </c>
      <c r="B569" s="3">
        <v>34</v>
      </c>
      <c r="C569" s="3">
        <v>0</v>
      </c>
      <c r="D569" s="3">
        <v>-34</v>
      </c>
    </row>
    <row r="570" spans="1:4" x14ac:dyDescent="0.25">
      <c r="A570" s="2" t="s">
        <v>15015</v>
      </c>
      <c r="B570" s="3">
        <v>8</v>
      </c>
      <c r="C570" s="3">
        <v>0</v>
      </c>
      <c r="D570" s="3">
        <v>-8</v>
      </c>
    </row>
    <row r="571" spans="1:4" x14ac:dyDescent="0.25">
      <c r="A571" s="2" t="s">
        <v>15025</v>
      </c>
      <c r="B571" s="3">
        <v>3</v>
      </c>
      <c r="C571" s="3">
        <v>0</v>
      </c>
      <c r="D571" s="3">
        <v>-3</v>
      </c>
    </row>
    <row r="572" spans="1:4" x14ac:dyDescent="0.25">
      <c r="A572" s="2" t="s">
        <v>15035</v>
      </c>
      <c r="B572" s="3">
        <v>79</v>
      </c>
      <c r="C572" s="3">
        <v>0</v>
      </c>
      <c r="D572" s="3">
        <v>-79</v>
      </c>
    </row>
    <row r="573" spans="1:4" x14ac:dyDescent="0.25">
      <c r="A573" s="2" t="s">
        <v>15084</v>
      </c>
      <c r="B573" s="3">
        <v>68</v>
      </c>
      <c r="C573" s="3">
        <v>0</v>
      </c>
      <c r="D573" s="3">
        <v>-68</v>
      </c>
    </row>
    <row r="574" spans="1:4" x14ac:dyDescent="0.25">
      <c r="A574" s="2" t="s">
        <v>15136</v>
      </c>
      <c r="B574" s="3">
        <v>30</v>
      </c>
      <c r="C574" s="3">
        <v>0</v>
      </c>
      <c r="D574" s="3">
        <v>-30</v>
      </c>
    </row>
    <row r="575" spans="1:4" x14ac:dyDescent="0.25">
      <c r="A575" s="2" t="s">
        <v>15170</v>
      </c>
      <c r="B575" s="3">
        <v>42</v>
      </c>
      <c r="C575" s="3">
        <v>0</v>
      </c>
      <c r="D575" s="3">
        <v>-42</v>
      </c>
    </row>
    <row r="576" spans="1:4" x14ac:dyDescent="0.25">
      <c r="A576" s="2" t="s">
        <v>15206</v>
      </c>
      <c r="B576" s="3">
        <v>5</v>
      </c>
      <c r="C576" s="3">
        <v>0</v>
      </c>
      <c r="D576" s="3">
        <v>-5</v>
      </c>
    </row>
    <row r="577" spans="1:4" x14ac:dyDescent="0.25">
      <c r="A577" s="2" t="s">
        <v>15216</v>
      </c>
      <c r="B577" s="3">
        <v>9</v>
      </c>
      <c r="C577" s="3">
        <v>0</v>
      </c>
      <c r="D577" s="3">
        <v>-9</v>
      </c>
    </row>
    <row r="578" spans="1:4" x14ac:dyDescent="0.25">
      <c r="A578" s="2" t="s">
        <v>15235</v>
      </c>
      <c r="B578" s="3">
        <v>65</v>
      </c>
      <c r="C578" s="3">
        <v>0</v>
      </c>
      <c r="D578" s="3">
        <v>-65</v>
      </c>
    </row>
    <row r="579" spans="1:4" x14ac:dyDescent="0.25">
      <c r="A579" s="2" t="s">
        <v>15281</v>
      </c>
      <c r="B579" s="3">
        <v>32</v>
      </c>
      <c r="C579" s="3">
        <v>0</v>
      </c>
      <c r="D579" s="3">
        <v>-32</v>
      </c>
    </row>
    <row r="580" spans="1:4" x14ac:dyDescent="0.25">
      <c r="A580" s="2" t="s">
        <v>15324</v>
      </c>
      <c r="B580" s="3">
        <v>59</v>
      </c>
      <c r="C580" s="3">
        <v>0</v>
      </c>
      <c r="D580" s="3">
        <v>-59</v>
      </c>
    </row>
    <row r="581" spans="1:4" x14ac:dyDescent="0.25">
      <c r="A581" s="2" t="s">
        <v>15370</v>
      </c>
      <c r="B581" s="3">
        <v>28</v>
      </c>
      <c r="C581" s="3">
        <v>0</v>
      </c>
      <c r="D581" s="3">
        <v>-28</v>
      </c>
    </row>
    <row r="582" spans="1:4" x14ac:dyDescent="0.25">
      <c r="A582" s="2" t="s">
        <v>15431</v>
      </c>
      <c r="B582" s="3">
        <v>6</v>
      </c>
      <c r="C582" s="3">
        <v>0</v>
      </c>
      <c r="D582" s="3">
        <v>-6</v>
      </c>
    </row>
    <row r="583" spans="1:4" x14ac:dyDescent="0.25">
      <c r="A583" s="2" t="s">
        <v>15441</v>
      </c>
      <c r="B583" s="3">
        <v>7</v>
      </c>
      <c r="C583" s="3">
        <v>0</v>
      </c>
      <c r="D583" s="3">
        <v>-7</v>
      </c>
    </row>
    <row r="584" spans="1:4" x14ac:dyDescent="0.25">
      <c r="A584" s="2" t="s">
        <v>15454</v>
      </c>
      <c r="B584" s="3">
        <v>78</v>
      </c>
      <c r="C584" s="3">
        <v>0</v>
      </c>
      <c r="D584" s="3">
        <v>-78</v>
      </c>
    </row>
    <row r="585" spans="1:4" x14ac:dyDescent="0.25">
      <c r="A585" s="2" t="s">
        <v>15491</v>
      </c>
      <c r="B585" s="3">
        <v>87</v>
      </c>
      <c r="C585" s="3">
        <v>0</v>
      </c>
      <c r="D585" s="3">
        <v>-87</v>
      </c>
    </row>
    <row r="586" spans="1:4" x14ac:dyDescent="0.25">
      <c r="A586" s="2" t="s">
        <v>15540</v>
      </c>
      <c r="B586" s="3">
        <v>95</v>
      </c>
      <c r="C586" s="3">
        <v>0</v>
      </c>
      <c r="D586" s="3">
        <v>-95</v>
      </c>
    </row>
    <row r="587" spans="1:4" x14ac:dyDescent="0.25">
      <c r="A587" s="2" t="s">
        <v>15588</v>
      </c>
      <c r="B587" s="3">
        <v>57</v>
      </c>
      <c r="C587" s="3">
        <v>0</v>
      </c>
      <c r="D587" s="3">
        <v>-57</v>
      </c>
    </row>
    <row r="588" spans="1:4" x14ac:dyDescent="0.25">
      <c r="A588" s="2" t="s">
        <v>15645</v>
      </c>
      <c r="B588" s="3">
        <v>11</v>
      </c>
      <c r="C588" s="3">
        <v>0</v>
      </c>
      <c r="D588" s="3">
        <v>-11</v>
      </c>
    </row>
    <row r="589" spans="1:4" x14ac:dyDescent="0.25">
      <c r="A589" s="2" t="s">
        <v>15655</v>
      </c>
      <c r="B589" s="3">
        <v>12</v>
      </c>
      <c r="C589" s="3">
        <v>0</v>
      </c>
      <c r="D589" s="3">
        <v>-12</v>
      </c>
    </row>
    <row r="590" spans="1:4" x14ac:dyDescent="0.25">
      <c r="A590" s="2" t="s">
        <v>15668</v>
      </c>
      <c r="B590" s="3">
        <v>24</v>
      </c>
      <c r="C590" s="3">
        <v>0</v>
      </c>
      <c r="D590" s="3">
        <v>-24</v>
      </c>
    </row>
    <row r="591" spans="1:4" x14ac:dyDescent="0.25">
      <c r="A591" s="2" t="s">
        <v>15729</v>
      </c>
      <c r="B591" s="3">
        <v>61</v>
      </c>
      <c r="C591" s="3">
        <v>0</v>
      </c>
      <c r="D591" s="3">
        <v>-61</v>
      </c>
    </row>
    <row r="592" spans="1:4" x14ac:dyDescent="0.25">
      <c r="A592" s="2" t="s">
        <v>15766</v>
      </c>
      <c r="B592" s="3">
        <v>88</v>
      </c>
      <c r="C592" s="3">
        <v>0</v>
      </c>
      <c r="D592" s="3">
        <v>-88</v>
      </c>
    </row>
    <row r="593" spans="1:4" x14ac:dyDescent="0.25">
      <c r="A593" s="2" t="s">
        <v>15808</v>
      </c>
      <c r="B593" s="3">
        <v>5182</v>
      </c>
      <c r="C593" s="3">
        <v>0</v>
      </c>
      <c r="D593" s="3">
        <v>-5182</v>
      </c>
    </row>
    <row r="594" spans="1:4" x14ac:dyDescent="0.25">
      <c r="A594" s="2" t="s">
        <v>15853</v>
      </c>
      <c r="B594" s="3">
        <v>2</v>
      </c>
      <c r="C594" s="3">
        <v>0</v>
      </c>
      <c r="D594" s="3">
        <v>-2</v>
      </c>
    </row>
    <row r="595" spans="1:4" x14ac:dyDescent="0.25">
      <c r="A595" s="2" t="s">
        <v>15860</v>
      </c>
      <c r="B595" s="3">
        <v>2</v>
      </c>
      <c r="C595" s="3">
        <v>0</v>
      </c>
      <c r="D595" s="3">
        <v>-2</v>
      </c>
    </row>
    <row r="596" spans="1:4" x14ac:dyDescent="0.25">
      <c r="A596" s="2" t="s">
        <v>15864</v>
      </c>
      <c r="B596" s="3">
        <v>6</v>
      </c>
      <c r="C596" s="3">
        <v>0</v>
      </c>
      <c r="D596" s="3">
        <v>-6</v>
      </c>
    </row>
    <row r="597" spans="1:4" x14ac:dyDescent="0.25">
      <c r="A597" s="2" t="s">
        <v>15868</v>
      </c>
      <c r="B597" s="3">
        <v>8</v>
      </c>
      <c r="C597" s="3">
        <v>0</v>
      </c>
      <c r="D597" s="3">
        <v>-8</v>
      </c>
    </row>
    <row r="598" spans="1:4" x14ac:dyDescent="0.25">
      <c r="A598" s="2" t="s">
        <v>15884</v>
      </c>
      <c r="B598" s="3">
        <v>21</v>
      </c>
      <c r="C598" s="3">
        <v>0</v>
      </c>
      <c r="D598" s="3">
        <v>-21</v>
      </c>
    </row>
    <row r="599" spans="1:4" x14ac:dyDescent="0.25">
      <c r="A599" s="2" t="s">
        <v>15912</v>
      </c>
      <c r="B599" s="3">
        <v>12</v>
      </c>
      <c r="C599" s="3">
        <v>0</v>
      </c>
      <c r="D599" s="3">
        <v>-12</v>
      </c>
    </row>
    <row r="600" spans="1:4" x14ac:dyDescent="0.25">
      <c r="A600" s="2" t="s">
        <v>15946</v>
      </c>
      <c r="B600" s="3">
        <v>1</v>
      </c>
      <c r="C600" s="3">
        <v>0</v>
      </c>
      <c r="D600" s="3">
        <v>-1</v>
      </c>
    </row>
    <row r="601" spans="1:4" x14ac:dyDescent="0.25">
      <c r="A601" s="2" t="s">
        <v>15950</v>
      </c>
      <c r="B601" s="3">
        <v>3</v>
      </c>
      <c r="C601" s="3">
        <v>0</v>
      </c>
      <c r="D601" s="3">
        <v>-3</v>
      </c>
    </row>
    <row r="602" spans="1:4" x14ac:dyDescent="0.25">
      <c r="A602" s="2" t="s">
        <v>15960</v>
      </c>
      <c r="B602" s="3">
        <v>6</v>
      </c>
      <c r="C602" s="3">
        <v>0</v>
      </c>
      <c r="D602" s="3">
        <v>-6</v>
      </c>
    </row>
    <row r="603" spans="1:4" x14ac:dyDescent="0.25">
      <c r="A603" s="2" t="s">
        <v>15973</v>
      </c>
      <c r="B603" s="3">
        <v>552</v>
      </c>
      <c r="C603" s="3">
        <v>0</v>
      </c>
      <c r="D603" s="3">
        <v>-552</v>
      </c>
    </row>
    <row r="604" spans="1:4" x14ac:dyDescent="0.25">
      <c r="A604" s="2" t="s">
        <v>16021</v>
      </c>
      <c r="B604" s="3">
        <v>72</v>
      </c>
      <c r="C604" s="3">
        <v>0</v>
      </c>
      <c r="D604" s="3">
        <v>-72</v>
      </c>
    </row>
    <row r="605" spans="1:4" x14ac:dyDescent="0.25">
      <c r="A605" s="2" t="s">
        <v>16063</v>
      </c>
      <c r="B605" s="3">
        <v>15</v>
      </c>
      <c r="C605" s="3">
        <v>0</v>
      </c>
      <c r="D605" s="3">
        <v>-15</v>
      </c>
    </row>
    <row r="606" spans="1:4" x14ac:dyDescent="0.25">
      <c r="A606" s="2" t="s">
        <v>16088</v>
      </c>
      <c r="B606" s="3">
        <v>3</v>
      </c>
      <c r="C606" s="3">
        <v>0</v>
      </c>
      <c r="D606" s="3">
        <v>-3</v>
      </c>
    </row>
    <row r="607" spans="1:4" x14ac:dyDescent="0.25">
      <c r="A607" s="2" t="s">
        <v>16095</v>
      </c>
      <c r="B607" s="3">
        <v>2</v>
      </c>
      <c r="C607" s="3">
        <v>0</v>
      </c>
      <c r="D607" s="3">
        <v>-2</v>
      </c>
    </row>
    <row r="608" spans="1:4" x14ac:dyDescent="0.25">
      <c r="A608" s="2" t="s">
        <v>16102</v>
      </c>
      <c r="B608" s="3">
        <v>13</v>
      </c>
      <c r="C608" s="3">
        <v>0</v>
      </c>
      <c r="D608" s="3">
        <v>-13</v>
      </c>
    </row>
    <row r="609" spans="1:4" x14ac:dyDescent="0.25">
      <c r="A609" s="2" t="s">
        <v>16112</v>
      </c>
      <c r="B609" s="3">
        <v>44</v>
      </c>
      <c r="C609" s="3">
        <v>0</v>
      </c>
      <c r="D609" s="3">
        <v>-44</v>
      </c>
    </row>
    <row r="610" spans="1:4" x14ac:dyDescent="0.25">
      <c r="A610" s="2" t="s">
        <v>16130</v>
      </c>
      <c r="B610" s="3">
        <v>26</v>
      </c>
      <c r="C610" s="3">
        <v>0</v>
      </c>
      <c r="D610" s="3">
        <v>-26</v>
      </c>
    </row>
    <row r="611" spans="1:4" x14ac:dyDescent="0.25">
      <c r="A611" s="2" t="s">
        <v>16155</v>
      </c>
      <c r="B611" s="3">
        <v>55</v>
      </c>
      <c r="C611" s="3">
        <v>0</v>
      </c>
      <c r="D611" s="3">
        <v>-55</v>
      </c>
    </row>
    <row r="612" spans="1:4" x14ac:dyDescent="0.25">
      <c r="A612" s="2" t="s">
        <v>16186</v>
      </c>
      <c r="B612" s="3">
        <v>4</v>
      </c>
      <c r="C612" s="3">
        <v>0</v>
      </c>
      <c r="D612" s="3">
        <v>-4</v>
      </c>
    </row>
    <row r="613" spans="1:4" x14ac:dyDescent="0.25">
      <c r="A613" s="2" t="s">
        <v>16196</v>
      </c>
      <c r="B613" s="3">
        <v>20</v>
      </c>
      <c r="C613" s="3">
        <v>0</v>
      </c>
      <c r="D613" s="3">
        <v>-20</v>
      </c>
    </row>
    <row r="614" spans="1:4" x14ac:dyDescent="0.25">
      <c r="A614" s="2" t="s">
        <v>16242</v>
      </c>
      <c r="B614" s="3">
        <v>9</v>
      </c>
      <c r="C614" s="3">
        <v>0</v>
      </c>
      <c r="D614" s="3">
        <v>-9</v>
      </c>
    </row>
    <row r="615" spans="1:4" x14ac:dyDescent="0.25">
      <c r="A615" s="2" t="s">
        <v>16255</v>
      </c>
      <c r="B615" s="3">
        <v>15</v>
      </c>
      <c r="C615" s="3">
        <v>0</v>
      </c>
      <c r="D615" s="3">
        <v>-15</v>
      </c>
    </row>
    <row r="616" spans="1:4" x14ac:dyDescent="0.25">
      <c r="A616" s="2" t="s">
        <v>16298</v>
      </c>
      <c r="B616" s="3">
        <v>11</v>
      </c>
      <c r="C616" s="3">
        <v>0</v>
      </c>
      <c r="D616" s="3">
        <v>-11</v>
      </c>
    </row>
    <row r="617" spans="1:4" x14ac:dyDescent="0.25">
      <c r="A617" s="2" t="s">
        <v>16329</v>
      </c>
      <c r="B617" s="3">
        <v>3</v>
      </c>
      <c r="C617" s="3">
        <v>0</v>
      </c>
      <c r="D617" s="3">
        <v>-3</v>
      </c>
    </row>
    <row r="618" spans="1:4" x14ac:dyDescent="0.25">
      <c r="A618" s="2" t="s">
        <v>16335</v>
      </c>
      <c r="B618" s="3">
        <v>5</v>
      </c>
      <c r="C618" s="3">
        <v>0</v>
      </c>
      <c r="D618" s="3">
        <v>-5</v>
      </c>
    </row>
    <row r="619" spans="1:4" x14ac:dyDescent="0.25">
      <c r="A619" s="2" t="s">
        <v>16342</v>
      </c>
      <c r="B619" s="3">
        <v>4</v>
      </c>
      <c r="C619" s="3">
        <v>0</v>
      </c>
      <c r="D619" s="3">
        <v>-4</v>
      </c>
    </row>
    <row r="620" spans="1:4" x14ac:dyDescent="0.25">
      <c r="A620" s="2" t="s">
        <v>16355</v>
      </c>
      <c r="B620" s="3">
        <v>10</v>
      </c>
      <c r="C620" s="3">
        <v>0</v>
      </c>
      <c r="D620" s="3">
        <v>-10</v>
      </c>
    </row>
    <row r="621" spans="1:4" x14ac:dyDescent="0.25">
      <c r="A621" s="2" t="s">
        <v>16374</v>
      </c>
      <c r="B621" s="3">
        <v>29</v>
      </c>
      <c r="C621" s="3">
        <v>0</v>
      </c>
      <c r="D621" s="3">
        <v>-29</v>
      </c>
    </row>
    <row r="622" spans="1:4" x14ac:dyDescent="0.25">
      <c r="A622" s="2" t="s">
        <v>16435</v>
      </c>
      <c r="B622" s="3">
        <v>16</v>
      </c>
      <c r="C622" s="3">
        <v>0</v>
      </c>
      <c r="D622" s="3">
        <v>-16</v>
      </c>
    </row>
    <row r="623" spans="1:4" x14ac:dyDescent="0.25">
      <c r="A623" s="2" t="s">
        <v>16463</v>
      </c>
      <c r="B623" s="3">
        <v>2</v>
      </c>
      <c r="C623" s="3">
        <v>0</v>
      </c>
      <c r="D623" s="3">
        <v>-2</v>
      </c>
    </row>
    <row r="624" spans="1:4" x14ac:dyDescent="0.25">
      <c r="A624" s="2" t="s">
        <v>16468</v>
      </c>
      <c r="B624" s="3">
        <v>3</v>
      </c>
      <c r="C624" s="3">
        <v>0</v>
      </c>
      <c r="D624" s="3">
        <v>-3</v>
      </c>
    </row>
    <row r="625" spans="1:4" x14ac:dyDescent="0.25">
      <c r="A625" s="2" t="s">
        <v>16478</v>
      </c>
      <c r="B625" s="3">
        <v>2</v>
      </c>
      <c r="C625" s="3">
        <v>0</v>
      </c>
      <c r="D625" s="3">
        <v>-2</v>
      </c>
    </row>
    <row r="626" spans="1:4" x14ac:dyDescent="0.25">
      <c r="A626" s="2" t="s">
        <v>16482</v>
      </c>
      <c r="B626" s="3">
        <v>10</v>
      </c>
      <c r="C626" s="3">
        <v>0</v>
      </c>
      <c r="D626" s="3">
        <v>-10</v>
      </c>
    </row>
    <row r="627" spans="1:4" x14ac:dyDescent="0.25">
      <c r="A627" s="2" t="s">
        <v>16498</v>
      </c>
      <c r="B627" s="3">
        <v>51</v>
      </c>
      <c r="C627" s="3">
        <v>0</v>
      </c>
      <c r="D627" s="3">
        <v>-51</v>
      </c>
    </row>
    <row r="628" spans="1:4" x14ac:dyDescent="0.25">
      <c r="A628" s="2" t="s">
        <v>16539</v>
      </c>
      <c r="B628" s="3">
        <v>21</v>
      </c>
      <c r="C628" s="3">
        <v>0</v>
      </c>
      <c r="D628" s="3">
        <v>-21</v>
      </c>
    </row>
    <row r="629" spans="1:4" x14ac:dyDescent="0.25">
      <c r="A629" s="2" t="s">
        <v>16581</v>
      </c>
      <c r="B629" s="3">
        <v>2</v>
      </c>
      <c r="C629" s="3">
        <v>0</v>
      </c>
      <c r="D629" s="3">
        <v>-2</v>
      </c>
    </row>
    <row r="630" spans="1:4" x14ac:dyDescent="0.25">
      <c r="A630" s="2" t="s">
        <v>16588</v>
      </c>
      <c r="B630" s="3">
        <v>2</v>
      </c>
      <c r="C630" s="3">
        <v>0</v>
      </c>
      <c r="D630" s="3">
        <v>-2</v>
      </c>
    </row>
    <row r="631" spans="1:4" x14ac:dyDescent="0.25">
      <c r="A631" s="2" t="s">
        <v>16592</v>
      </c>
      <c r="B631" s="3">
        <v>21</v>
      </c>
      <c r="C631" s="3">
        <v>0</v>
      </c>
      <c r="D631" s="3">
        <v>-21</v>
      </c>
    </row>
    <row r="632" spans="1:4" x14ac:dyDescent="0.25">
      <c r="A632" s="2" t="s">
        <v>16617</v>
      </c>
      <c r="B632" s="3">
        <v>33</v>
      </c>
      <c r="C632" s="3">
        <v>0</v>
      </c>
      <c r="D632" s="3">
        <v>-33</v>
      </c>
    </row>
    <row r="633" spans="1:4" x14ac:dyDescent="0.25">
      <c r="A633" s="2" t="s">
        <v>16652</v>
      </c>
      <c r="B633" s="3">
        <v>82</v>
      </c>
      <c r="C633" s="3">
        <v>0</v>
      </c>
      <c r="D633" s="3">
        <v>-82</v>
      </c>
    </row>
    <row r="634" spans="1:4" x14ac:dyDescent="0.25">
      <c r="A634" s="2" t="s">
        <v>16695</v>
      </c>
      <c r="B634" s="3">
        <v>161</v>
      </c>
      <c r="C634" s="3">
        <v>0</v>
      </c>
      <c r="D634" s="3">
        <v>-161</v>
      </c>
    </row>
    <row r="635" spans="1:4" x14ac:dyDescent="0.25">
      <c r="A635" s="2" t="s">
        <v>16738</v>
      </c>
      <c r="B635" s="3">
        <v>48</v>
      </c>
      <c r="C635" s="3">
        <v>0</v>
      </c>
      <c r="D635" s="3">
        <v>-48</v>
      </c>
    </row>
    <row r="636" spans="1:4" x14ac:dyDescent="0.25">
      <c r="A636" s="2" t="s">
        <v>16745</v>
      </c>
      <c r="B636" s="3">
        <v>4</v>
      </c>
      <c r="C636" s="3">
        <v>0</v>
      </c>
      <c r="D636" s="3">
        <v>-4</v>
      </c>
    </row>
    <row r="637" spans="1:4" x14ac:dyDescent="0.25">
      <c r="A637" s="2" t="s">
        <v>16749</v>
      </c>
      <c r="B637" s="3">
        <v>3</v>
      </c>
      <c r="C637" s="3">
        <v>0</v>
      </c>
      <c r="D637" s="3">
        <v>-3</v>
      </c>
    </row>
    <row r="638" spans="1:4" x14ac:dyDescent="0.25">
      <c r="A638" s="2" t="s">
        <v>16759</v>
      </c>
      <c r="B638" s="3">
        <v>178</v>
      </c>
      <c r="C638" s="3">
        <v>0</v>
      </c>
      <c r="D638" s="3">
        <v>-178</v>
      </c>
    </row>
    <row r="639" spans="1:4" x14ac:dyDescent="0.25">
      <c r="A639" s="2" t="s">
        <v>16789</v>
      </c>
      <c r="B639" s="3">
        <v>20</v>
      </c>
      <c r="C639" s="3">
        <v>0</v>
      </c>
      <c r="D639" s="3">
        <v>-20</v>
      </c>
    </row>
    <row r="640" spans="1:4" x14ac:dyDescent="0.25">
      <c r="A640" s="2" t="s">
        <v>16811</v>
      </c>
      <c r="B640" s="3">
        <v>1</v>
      </c>
      <c r="C640" s="3">
        <v>0</v>
      </c>
      <c r="D640" s="3">
        <v>-1</v>
      </c>
    </row>
    <row r="641" spans="1:4" x14ac:dyDescent="0.25">
      <c r="A641" s="2" t="s">
        <v>16816</v>
      </c>
      <c r="B641" s="3">
        <v>12916</v>
      </c>
      <c r="C641" s="3">
        <v>0</v>
      </c>
      <c r="D641" s="3">
        <v>-12916</v>
      </c>
    </row>
    <row r="642" spans="1:4" x14ac:dyDescent="0.25">
      <c r="A642" s="2" t="s">
        <v>16839</v>
      </c>
      <c r="B642" s="3">
        <v>290</v>
      </c>
      <c r="C642" s="3">
        <v>0</v>
      </c>
      <c r="D642" s="3">
        <v>-290</v>
      </c>
    </row>
    <row r="643" spans="1:4" x14ac:dyDescent="0.25">
      <c r="A643" s="2" t="s">
        <v>16985</v>
      </c>
      <c r="B643" s="3">
        <v>7</v>
      </c>
      <c r="C643" s="3">
        <v>0</v>
      </c>
      <c r="D643" s="3">
        <v>-7</v>
      </c>
    </row>
    <row r="644" spans="1:4" x14ac:dyDescent="0.25">
      <c r="A644" s="2" t="s">
        <v>17007</v>
      </c>
      <c r="B644" s="3">
        <v>14</v>
      </c>
      <c r="C644" s="3">
        <v>0</v>
      </c>
      <c r="D644" s="3">
        <v>-14</v>
      </c>
    </row>
    <row r="645" spans="1:4" x14ac:dyDescent="0.25">
      <c r="A645" s="2" t="s">
        <v>17047</v>
      </c>
      <c r="B645" s="3">
        <v>22</v>
      </c>
      <c r="C645" s="3">
        <v>0</v>
      </c>
      <c r="D645" s="3">
        <v>-22</v>
      </c>
    </row>
    <row r="646" spans="1:4" x14ac:dyDescent="0.25">
      <c r="A646" s="2" t="s">
        <v>17090</v>
      </c>
      <c r="B646" s="3">
        <v>17</v>
      </c>
      <c r="C646" s="3">
        <v>0</v>
      </c>
      <c r="D646" s="3">
        <v>-17</v>
      </c>
    </row>
    <row r="647" spans="1:4" x14ac:dyDescent="0.25">
      <c r="A647" s="2" t="s">
        <v>17124</v>
      </c>
      <c r="B647" s="3">
        <v>29</v>
      </c>
      <c r="C647" s="3">
        <v>0</v>
      </c>
      <c r="D647" s="3">
        <v>-29</v>
      </c>
    </row>
    <row r="648" spans="1:4" x14ac:dyDescent="0.25">
      <c r="A648" s="2" t="s">
        <v>17172</v>
      </c>
      <c r="B648" s="3">
        <v>2</v>
      </c>
      <c r="C648" s="3">
        <v>0</v>
      </c>
      <c r="D648" s="3">
        <v>-2</v>
      </c>
    </row>
    <row r="649" spans="1:4" x14ac:dyDescent="0.25">
      <c r="A649" s="2" t="s">
        <v>17176</v>
      </c>
      <c r="B649" s="3">
        <v>6</v>
      </c>
      <c r="C649" s="3">
        <v>0</v>
      </c>
      <c r="D649" s="3">
        <v>-6</v>
      </c>
    </row>
    <row r="650" spans="1:4" x14ac:dyDescent="0.25">
      <c r="A650" s="2" t="s">
        <v>17195</v>
      </c>
      <c r="B650" s="3">
        <v>42</v>
      </c>
      <c r="C650" s="3">
        <v>0</v>
      </c>
      <c r="D650" s="3">
        <v>-42</v>
      </c>
    </row>
    <row r="651" spans="1:4" x14ac:dyDescent="0.25">
      <c r="A651" s="2" t="s">
        <v>17232</v>
      </c>
      <c r="B651" s="3">
        <v>53</v>
      </c>
      <c r="C651" s="3">
        <v>0</v>
      </c>
      <c r="D651" s="3">
        <v>-53</v>
      </c>
    </row>
    <row r="652" spans="1:4" x14ac:dyDescent="0.25">
      <c r="A652" s="2" t="s">
        <v>17282</v>
      </c>
      <c r="B652" s="3">
        <v>17</v>
      </c>
      <c r="C652" s="3">
        <v>0</v>
      </c>
      <c r="D652" s="3">
        <v>-17</v>
      </c>
    </row>
    <row r="653" spans="1:4" x14ac:dyDescent="0.25">
      <c r="A653" s="2" t="s">
        <v>17315</v>
      </c>
      <c r="B653" s="3">
        <v>15</v>
      </c>
      <c r="C653" s="3">
        <v>0</v>
      </c>
      <c r="D653" s="3">
        <v>-15</v>
      </c>
    </row>
    <row r="654" spans="1:4" x14ac:dyDescent="0.25">
      <c r="A654" s="2" t="s">
        <v>17338</v>
      </c>
      <c r="B654" s="3">
        <v>2</v>
      </c>
      <c r="C654" s="3">
        <v>0</v>
      </c>
      <c r="D654" s="3">
        <v>-2</v>
      </c>
    </row>
    <row r="655" spans="1:4" x14ac:dyDescent="0.25">
      <c r="A655" s="2" t="s">
        <v>17345</v>
      </c>
      <c r="B655" s="3">
        <v>4</v>
      </c>
      <c r="C655" s="3">
        <v>0</v>
      </c>
      <c r="D655" s="3">
        <v>-4</v>
      </c>
    </row>
    <row r="656" spans="1:4" x14ac:dyDescent="0.25">
      <c r="A656" s="2" t="s">
        <v>17352</v>
      </c>
      <c r="B656" s="3">
        <v>7</v>
      </c>
      <c r="C656" s="3">
        <v>0</v>
      </c>
      <c r="D656" s="3">
        <v>-7</v>
      </c>
    </row>
    <row r="657" spans="1:4" x14ac:dyDescent="0.25">
      <c r="A657" s="2" t="s">
        <v>17368</v>
      </c>
      <c r="B657" s="3">
        <v>36</v>
      </c>
      <c r="C657" s="3">
        <v>0</v>
      </c>
      <c r="D657" s="3">
        <v>-36</v>
      </c>
    </row>
    <row r="658" spans="1:4" x14ac:dyDescent="0.25">
      <c r="A658" s="2" t="s">
        <v>17422</v>
      </c>
      <c r="B658" s="3">
        <v>24</v>
      </c>
      <c r="C658" s="3">
        <v>0</v>
      </c>
      <c r="D658" s="3">
        <v>-24</v>
      </c>
    </row>
    <row r="659" spans="1:4" x14ac:dyDescent="0.25">
      <c r="A659" s="2" t="s">
        <v>17465</v>
      </c>
      <c r="B659" s="3">
        <v>44</v>
      </c>
      <c r="C659" s="3">
        <v>0</v>
      </c>
      <c r="D659" s="3">
        <v>-44</v>
      </c>
    </row>
    <row r="660" spans="1:4" x14ac:dyDescent="0.25">
      <c r="A660" s="2" t="s">
        <v>17508</v>
      </c>
      <c r="B660" s="3">
        <v>2</v>
      </c>
      <c r="C660" s="3">
        <v>0</v>
      </c>
      <c r="D660" s="3">
        <v>-2</v>
      </c>
    </row>
    <row r="661" spans="1:4" x14ac:dyDescent="0.25">
      <c r="A661" s="2" t="s">
        <v>17515</v>
      </c>
      <c r="B661" s="3">
        <v>1</v>
      </c>
      <c r="C661" s="3">
        <v>0</v>
      </c>
      <c r="D661" s="3">
        <v>-1</v>
      </c>
    </row>
    <row r="662" spans="1:4" x14ac:dyDescent="0.25">
      <c r="A662" s="2" t="s">
        <v>17519</v>
      </c>
      <c r="B662" s="3">
        <v>15</v>
      </c>
      <c r="C662" s="3">
        <v>0</v>
      </c>
      <c r="D662" s="3">
        <v>-15</v>
      </c>
    </row>
    <row r="663" spans="1:4" x14ac:dyDescent="0.25">
      <c r="A663" s="2" t="s">
        <v>17541</v>
      </c>
      <c r="B663" s="3">
        <v>11</v>
      </c>
      <c r="C663" s="3">
        <v>0</v>
      </c>
      <c r="D663" s="3">
        <v>-11</v>
      </c>
    </row>
    <row r="664" spans="1:4" x14ac:dyDescent="0.25">
      <c r="A664" s="2" t="s">
        <v>17568</v>
      </c>
      <c r="B664" s="3">
        <v>11</v>
      </c>
      <c r="C664" s="3">
        <v>0</v>
      </c>
      <c r="D664" s="3">
        <v>-11</v>
      </c>
    </row>
    <row r="665" spans="1:4" x14ac:dyDescent="0.25">
      <c r="A665" s="2" t="s">
        <v>17590</v>
      </c>
      <c r="B665" s="3">
        <v>28</v>
      </c>
      <c r="C665" s="3">
        <v>0</v>
      </c>
      <c r="D665" s="3">
        <v>-28</v>
      </c>
    </row>
    <row r="666" spans="1:4" x14ac:dyDescent="0.25">
      <c r="A666" s="2" t="s">
        <v>17626</v>
      </c>
      <c r="B666" s="3">
        <v>4</v>
      </c>
      <c r="C666" s="3">
        <v>0</v>
      </c>
      <c r="D666" s="3">
        <v>-4</v>
      </c>
    </row>
    <row r="667" spans="1:4" x14ac:dyDescent="0.25">
      <c r="A667" s="2" t="s">
        <v>17636</v>
      </c>
      <c r="B667" s="3">
        <v>8</v>
      </c>
      <c r="C667" s="3">
        <v>0</v>
      </c>
      <c r="D667" s="3">
        <v>-8</v>
      </c>
    </row>
    <row r="668" spans="1:4" x14ac:dyDescent="0.25">
      <c r="A668" s="2" t="s">
        <v>17655</v>
      </c>
      <c r="B668" s="3">
        <v>5</v>
      </c>
      <c r="C668" s="3">
        <v>0</v>
      </c>
      <c r="D668" s="3">
        <v>-5</v>
      </c>
    </row>
    <row r="669" spans="1:4" x14ac:dyDescent="0.25">
      <c r="A669" s="2" t="s">
        <v>17670</v>
      </c>
      <c r="B669" s="3">
        <v>15</v>
      </c>
      <c r="C669" s="3">
        <v>0</v>
      </c>
      <c r="D669" s="3">
        <v>-15</v>
      </c>
    </row>
    <row r="670" spans="1:4" x14ac:dyDescent="0.25">
      <c r="A670" s="2" t="s">
        <v>17691</v>
      </c>
      <c r="B670" s="3">
        <v>2</v>
      </c>
      <c r="C670" s="3">
        <v>0</v>
      </c>
      <c r="D670" s="3">
        <v>-2</v>
      </c>
    </row>
    <row r="671" spans="1:4" x14ac:dyDescent="0.25">
      <c r="A671" s="2" t="s">
        <v>17697</v>
      </c>
      <c r="B671" s="3">
        <v>4</v>
      </c>
      <c r="C671" s="3">
        <v>0</v>
      </c>
      <c r="D671" s="3">
        <v>-4</v>
      </c>
    </row>
    <row r="672" spans="1:4" x14ac:dyDescent="0.25">
      <c r="A672" s="2" t="s">
        <v>17704</v>
      </c>
      <c r="B672" s="3">
        <v>6</v>
      </c>
      <c r="C672" s="3">
        <v>0</v>
      </c>
      <c r="D672" s="3">
        <v>-6</v>
      </c>
    </row>
    <row r="673" spans="1:4" x14ac:dyDescent="0.25">
      <c r="A673" s="2" t="s">
        <v>17717</v>
      </c>
      <c r="B673" s="3">
        <v>2</v>
      </c>
      <c r="C673" s="3">
        <v>0</v>
      </c>
      <c r="D673" s="3">
        <v>-2</v>
      </c>
    </row>
    <row r="674" spans="1:4" x14ac:dyDescent="0.25">
      <c r="A674" s="2" t="s">
        <v>17724</v>
      </c>
      <c r="B674" s="3">
        <v>25</v>
      </c>
      <c r="C674" s="3">
        <v>0</v>
      </c>
      <c r="D674" s="3">
        <v>-25</v>
      </c>
    </row>
    <row r="675" spans="1:4" x14ac:dyDescent="0.25">
      <c r="A675" s="2" t="s">
        <v>17758</v>
      </c>
      <c r="B675" s="3">
        <v>8</v>
      </c>
      <c r="C675" s="3">
        <v>0</v>
      </c>
      <c r="D675" s="3">
        <v>-8</v>
      </c>
    </row>
    <row r="676" spans="1:4" x14ac:dyDescent="0.25">
      <c r="A676" s="2" t="s">
        <v>17780</v>
      </c>
      <c r="B676" s="3">
        <v>10</v>
      </c>
      <c r="C676" s="3">
        <v>0</v>
      </c>
      <c r="D676" s="3">
        <v>-10</v>
      </c>
    </row>
    <row r="677" spans="1:4" x14ac:dyDescent="0.25">
      <c r="A677" s="2" t="s">
        <v>17811</v>
      </c>
      <c r="B677" s="3">
        <v>12</v>
      </c>
      <c r="C677" s="3">
        <v>0</v>
      </c>
      <c r="D677" s="3">
        <v>-12</v>
      </c>
    </row>
    <row r="678" spans="1:4" x14ac:dyDescent="0.25">
      <c r="A678" s="2" t="s">
        <v>17839</v>
      </c>
      <c r="B678" s="3">
        <v>3</v>
      </c>
      <c r="C678" s="3">
        <v>0</v>
      </c>
      <c r="D678" s="3">
        <v>-3</v>
      </c>
    </row>
    <row r="679" spans="1:4" x14ac:dyDescent="0.25">
      <c r="A679" s="2" t="s">
        <v>17846</v>
      </c>
      <c r="B679" s="3">
        <v>4</v>
      </c>
      <c r="C679" s="3">
        <v>0</v>
      </c>
      <c r="D679" s="3">
        <v>-4</v>
      </c>
    </row>
    <row r="680" spans="1:4" x14ac:dyDescent="0.25">
      <c r="A680" s="2" t="s">
        <v>17853</v>
      </c>
      <c r="B680" s="3">
        <v>7</v>
      </c>
      <c r="C680" s="3">
        <v>0</v>
      </c>
      <c r="D680" s="3">
        <v>-7</v>
      </c>
    </row>
    <row r="681" spans="1:4" x14ac:dyDescent="0.25">
      <c r="A681" s="2" t="s">
        <v>17869</v>
      </c>
      <c r="B681" s="3">
        <v>15</v>
      </c>
      <c r="C681" s="3">
        <v>0</v>
      </c>
      <c r="D681" s="3">
        <v>-15</v>
      </c>
    </row>
    <row r="682" spans="1:4" x14ac:dyDescent="0.25">
      <c r="A682" s="2" t="s">
        <v>17879</v>
      </c>
      <c r="B682" s="3">
        <v>8</v>
      </c>
      <c r="C682" s="3">
        <v>0</v>
      </c>
      <c r="D682" s="3">
        <v>-8</v>
      </c>
    </row>
    <row r="683" spans="1:4" x14ac:dyDescent="0.25">
      <c r="A683" s="2" t="s">
        <v>17904</v>
      </c>
      <c r="B683" s="3">
        <v>51</v>
      </c>
      <c r="C683" s="3">
        <v>0</v>
      </c>
      <c r="D683" s="3">
        <v>-51</v>
      </c>
    </row>
    <row r="684" spans="1:4" x14ac:dyDescent="0.25">
      <c r="A684" s="2" t="s">
        <v>17911</v>
      </c>
      <c r="B684" s="3">
        <v>9</v>
      </c>
      <c r="C684" s="3">
        <v>0</v>
      </c>
      <c r="D684" s="3">
        <v>-9</v>
      </c>
    </row>
    <row r="685" spans="1:4" x14ac:dyDescent="0.25">
      <c r="A685" s="2" t="s">
        <v>17924</v>
      </c>
      <c r="B685" s="3">
        <v>17</v>
      </c>
      <c r="C685" s="3">
        <v>0</v>
      </c>
      <c r="D685" s="3">
        <v>-17</v>
      </c>
    </row>
    <row r="686" spans="1:4" x14ac:dyDescent="0.25">
      <c r="A686" s="2" t="s">
        <v>17943</v>
      </c>
      <c r="B686" s="3">
        <v>17</v>
      </c>
      <c r="C686" s="3">
        <v>0</v>
      </c>
      <c r="D686" s="3">
        <v>-17</v>
      </c>
    </row>
    <row r="687" spans="1:4" x14ac:dyDescent="0.25">
      <c r="A687" s="2" t="s">
        <v>17965</v>
      </c>
      <c r="B687" s="3">
        <v>9</v>
      </c>
      <c r="C687" s="3">
        <v>0</v>
      </c>
      <c r="D687" s="3">
        <v>-9</v>
      </c>
    </row>
    <row r="688" spans="1:4" x14ac:dyDescent="0.25">
      <c r="A688" s="2" t="s">
        <v>17981</v>
      </c>
      <c r="B688" s="3">
        <v>18</v>
      </c>
      <c r="C688" s="3">
        <v>0</v>
      </c>
      <c r="D688" s="3">
        <v>-18</v>
      </c>
    </row>
    <row r="689" spans="1:4" x14ac:dyDescent="0.25">
      <c r="A689" s="2" t="s">
        <v>18008</v>
      </c>
      <c r="B689" s="3">
        <v>4</v>
      </c>
      <c r="C689" s="3">
        <v>0</v>
      </c>
      <c r="D689" s="3">
        <v>-4</v>
      </c>
    </row>
    <row r="690" spans="1:4" x14ac:dyDescent="0.25">
      <c r="A690" s="2" t="s">
        <v>18021</v>
      </c>
      <c r="B690" s="3">
        <v>6</v>
      </c>
      <c r="C690" s="3">
        <v>0</v>
      </c>
      <c r="D690" s="3">
        <v>-6</v>
      </c>
    </row>
    <row r="691" spans="1:4" x14ac:dyDescent="0.25">
      <c r="A691" s="2" t="s">
        <v>18025</v>
      </c>
      <c r="B691" s="3">
        <v>16</v>
      </c>
      <c r="C691" s="3">
        <v>0</v>
      </c>
      <c r="D691" s="3">
        <v>-16</v>
      </c>
    </row>
    <row r="692" spans="1:4" x14ac:dyDescent="0.25">
      <c r="A692" s="2" t="s">
        <v>18047</v>
      </c>
      <c r="B692" s="3">
        <v>7</v>
      </c>
      <c r="C692" s="3">
        <v>0</v>
      </c>
      <c r="D692" s="3">
        <v>-7</v>
      </c>
    </row>
    <row r="693" spans="1:4" x14ac:dyDescent="0.25">
      <c r="A693" s="2" t="s">
        <v>18053</v>
      </c>
      <c r="B693" s="3">
        <v>24</v>
      </c>
      <c r="C693" s="3">
        <v>0</v>
      </c>
      <c r="D693" s="3">
        <v>-24</v>
      </c>
    </row>
    <row r="694" spans="1:4" x14ac:dyDescent="0.25">
      <c r="A694" s="2" t="s">
        <v>18069</v>
      </c>
      <c r="B694" s="3">
        <v>16</v>
      </c>
      <c r="C694" s="3">
        <v>0</v>
      </c>
      <c r="D694" s="3">
        <v>-16</v>
      </c>
    </row>
    <row r="695" spans="1:4" x14ac:dyDescent="0.25">
      <c r="A695" s="2" t="s">
        <v>18094</v>
      </c>
      <c r="B695" s="3">
        <v>3</v>
      </c>
      <c r="C695" s="3">
        <v>0</v>
      </c>
      <c r="D695" s="3">
        <v>-3</v>
      </c>
    </row>
    <row r="696" spans="1:4" x14ac:dyDescent="0.25">
      <c r="A696" s="2" t="s">
        <v>18100</v>
      </c>
      <c r="B696" s="3">
        <v>21</v>
      </c>
      <c r="C696" s="3">
        <v>0</v>
      </c>
      <c r="D696" s="3">
        <v>-21</v>
      </c>
    </row>
    <row r="697" spans="1:4" x14ac:dyDescent="0.25">
      <c r="A697" s="2" t="s">
        <v>18113</v>
      </c>
      <c r="B697" s="3">
        <v>6</v>
      </c>
      <c r="C697" s="3">
        <v>0</v>
      </c>
      <c r="D697" s="3">
        <v>-6</v>
      </c>
    </row>
    <row r="698" spans="1:4" x14ac:dyDescent="0.25">
      <c r="A698" s="2" t="s">
        <v>18125</v>
      </c>
      <c r="B698" s="3">
        <v>14</v>
      </c>
      <c r="C698" s="3">
        <v>0</v>
      </c>
      <c r="D698" s="3">
        <v>-14</v>
      </c>
    </row>
    <row r="699" spans="1:4" x14ac:dyDescent="0.25">
      <c r="A699" s="2" t="s">
        <v>18150</v>
      </c>
      <c r="B699" s="3">
        <v>13</v>
      </c>
      <c r="C699" s="3">
        <v>0</v>
      </c>
      <c r="D699" s="3">
        <v>-13</v>
      </c>
    </row>
    <row r="700" spans="1:4" x14ac:dyDescent="0.25">
      <c r="A700" s="2" t="s">
        <v>18175</v>
      </c>
      <c r="B700" s="3">
        <v>15</v>
      </c>
      <c r="C700" s="3">
        <v>0</v>
      </c>
      <c r="D700" s="3">
        <v>-15</v>
      </c>
    </row>
    <row r="701" spans="1:4" x14ac:dyDescent="0.25">
      <c r="A701" s="2" t="s">
        <v>18196</v>
      </c>
      <c r="B701" s="3">
        <v>3</v>
      </c>
      <c r="C701" s="3">
        <v>0</v>
      </c>
      <c r="D701" s="3">
        <v>-3</v>
      </c>
    </row>
    <row r="702" spans="1:4" x14ac:dyDescent="0.25">
      <c r="A702" s="2" t="s">
        <v>18203</v>
      </c>
      <c r="B702" s="3">
        <v>2</v>
      </c>
      <c r="C702" s="3">
        <v>0</v>
      </c>
      <c r="D702" s="3">
        <v>-2</v>
      </c>
    </row>
    <row r="703" spans="1:4" x14ac:dyDescent="0.25">
      <c r="A703" s="2" t="s">
        <v>18207</v>
      </c>
      <c r="B703" s="3">
        <v>8</v>
      </c>
      <c r="C703" s="3">
        <v>0</v>
      </c>
      <c r="D703" s="3">
        <v>-8</v>
      </c>
    </row>
    <row r="704" spans="1:4" x14ac:dyDescent="0.25">
      <c r="A704" s="2" t="s">
        <v>18217</v>
      </c>
      <c r="B704" s="3">
        <v>11</v>
      </c>
      <c r="C704" s="3">
        <v>0</v>
      </c>
      <c r="D704" s="3">
        <v>-11</v>
      </c>
    </row>
    <row r="705" spans="1:4" x14ac:dyDescent="0.25">
      <c r="A705" s="2" t="s">
        <v>18233</v>
      </c>
      <c r="B705" s="3">
        <v>51</v>
      </c>
      <c r="C705" s="3">
        <v>0</v>
      </c>
      <c r="D705" s="3">
        <v>-51</v>
      </c>
    </row>
    <row r="706" spans="1:4" x14ac:dyDescent="0.25">
      <c r="A706" s="2" t="s">
        <v>18267</v>
      </c>
      <c r="B706" s="3">
        <v>46</v>
      </c>
      <c r="C706" s="3">
        <v>0</v>
      </c>
      <c r="D706" s="3">
        <v>-46</v>
      </c>
    </row>
    <row r="707" spans="1:4" x14ac:dyDescent="0.25">
      <c r="A707" s="2" t="s">
        <v>18313</v>
      </c>
      <c r="B707" s="3">
        <v>26</v>
      </c>
      <c r="C707" s="3">
        <v>0</v>
      </c>
      <c r="D707" s="3">
        <v>-26</v>
      </c>
    </row>
    <row r="708" spans="1:4" x14ac:dyDescent="0.25">
      <c r="A708" s="2" t="s">
        <v>18347</v>
      </c>
      <c r="B708" s="3">
        <v>4</v>
      </c>
      <c r="C708" s="3">
        <v>0</v>
      </c>
      <c r="D708" s="3">
        <v>-4</v>
      </c>
    </row>
    <row r="709" spans="1:4" x14ac:dyDescent="0.25">
      <c r="A709" s="2" t="s">
        <v>18357</v>
      </c>
      <c r="B709" s="3">
        <v>10</v>
      </c>
      <c r="C709" s="3">
        <v>0</v>
      </c>
      <c r="D709" s="3">
        <v>-10</v>
      </c>
    </row>
    <row r="710" spans="1:4" x14ac:dyDescent="0.25">
      <c r="A710" s="2" t="s">
        <v>18364</v>
      </c>
      <c r="B710" s="3">
        <v>23</v>
      </c>
      <c r="C710" s="3">
        <v>0</v>
      </c>
      <c r="D710" s="3">
        <v>-23</v>
      </c>
    </row>
    <row r="711" spans="1:4" x14ac:dyDescent="0.25">
      <c r="A711" s="2" t="s">
        <v>18403</v>
      </c>
      <c r="B711" s="3">
        <v>121</v>
      </c>
      <c r="C711" s="3">
        <v>0</v>
      </c>
      <c r="D711" s="3">
        <v>-121</v>
      </c>
    </row>
    <row r="712" spans="1:4" x14ac:dyDescent="0.25">
      <c r="A712" s="2" t="s">
        <v>18455</v>
      </c>
      <c r="B712" s="3">
        <v>40</v>
      </c>
      <c r="C712" s="3">
        <v>0</v>
      </c>
      <c r="D712" s="3">
        <v>-40</v>
      </c>
    </row>
    <row r="713" spans="1:4" x14ac:dyDescent="0.25">
      <c r="A713" s="2" t="s">
        <v>18474</v>
      </c>
      <c r="B713" s="3">
        <v>1</v>
      </c>
      <c r="C713" s="3">
        <v>0</v>
      </c>
      <c r="D713" s="3">
        <v>-1</v>
      </c>
    </row>
    <row r="714" spans="1:4" x14ac:dyDescent="0.25">
      <c r="A714" s="2" t="s">
        <v>18478</v>
      </c>
      <c r="B714" s="3">
        <v>1</v>
      </c>
      <c r="C714" s="3">
        <v>0</v>
      </c>
      <c r="D714" s="3">
        <v>-1</v>
      </c>
    </row>
    <row r="715" spans="1:4" x14ac:dyDescent="0.25">
      <c r="A715" s="2" t="s">
        <v>18482</v>
      </c>
      <c r="B715" s="3">
        <v>9</v>
      </c>
      <c r="C715" s="3">
        <v>0</v>
      </c>
      <c r="D715" s="3">
        <v>-9</v>
      </c>
    </row>
    <row r="716" spans="1:4" x14ac:dyDescent="0.25">
      <c r="A716" s="2" t="s">
        <v>18500</v>
      </c>
      <c r="B716" s="3">
        <v>6</v>
      </c>
      <c r="C716" s="3">
        <v>0</v>
      </c>
      <c r="D716" s="3">
        <v>-6</v>
      </c>
    </row>
    <row r="717" spans="1:4" x14ac:dyDescent="0.25">
      <c r="A717" s="2" t="s">
        <v>18519</v>
      </c>
      <c r="B717" s="3">
        <v>90</v>
      </c>
      <c r="C717" s="3">
        <v>0</v>
      </c>
      <c r="D717" s="3">
        <v>-90</v>
      </c>
    </row>
    <row r="718" spans="1:4" x14ac:dyDescent="0.25">
      <c r="A718" s="2" t="s">
        <v>18573</v>
      </c>
      <c r="B718" s="3">
        <v>14</v>
      </c>
      <c r="C718" s="3">
        <v>0</v>
      </c>
      <c r="D718" s="3">
        <v>-14</v>
      </c>
    </row>
    <row r="719" spans="1:4" x14ac:dyDescent="0.25">
      <c r="A719" s="2" t="s">
        <v>18596</v>
      </c>
      <c r="B719" s="3">
        <v>3</v>
      </c>
      <c r="C719" s="3">
        <v>0</v>
      </c>
      <c r="D719" s="3">
        <v>-3</v>
      </c>
    </row>
    <row r="720" spans="1:4" x14ac:dyDescent="0.25">
      <c r="A720" s="2" t="s">
        <v>18606</v>
      </c>
      <c r="B720" s="3">
        <v>21</v>
      </c>
      <c r="C720" s="3">
        <v>0</v>
      </c>
      <c r="D720" s="3">
        <v>-21</v>
      </c>
    </row>
    <row r="721" spans="1:4" x14ac:dyDescent="0.25">
      <c r="A721" s="2" t="s">
        <v>18625</v>
      </c>
      <c r="B721" s="3">
        <v>6</v>
      </c>
      <c r="C721" s="3">
        <v>0</v>
      </c>
      <c r="D721" s="3">
        <v>-6</v>
      </c>
    </row>
    <row r="722" spans="1:4" x14ac:dyDescent="0.25">
      <c r="A722" s="2" t="s">
        <v>18629</v>
      </c>
      <c r="B722" s="3">
        <v>6</v>
      </c>
      <c r="C722" s="3">
        <v>0</v>
      </c>
      <c r="D722" s="3">
        <v>-6</v>
      </c>
    </row>
    <row r="723" spans="1:4" x14ac:dyDescent="0.25">
      <c r="A723" s="2" t="s">
        <v>18636</v>
      </c>
      <c r="B723" s="3">
        <v>6</v>
      </c>
      <c r="C723" s="3">
        <v>0</v>
      </c>
      <c r="D723" s="3">
        <v>-6</v>
      </c>
    </row>
    <row r="724" spans="1:4" x14ac:dyDescent="0.25">
      <c r="A724" s="2" t="s">
        <v>18643</v>
      </c>
      <c r="B724" s="3">
        <v>5</v>
      </c>
      <c r="C724" s="3">
        <v>0</v>
      </c>
      <c r="D724" s="3">
        <v>-5</v>
      </c>
    </row>
    <row r="725" spans="1:4" x14ac:dyDescent="0.25">
      <c r="A725" s="2" t="s">
        <v>18647</v>
      </c>
      <c r="B725" s="3">
        <v>2</v>
      </c>
      <c r="C725" s="3">
        <v>0</v>
      </c>
      <c r="D725" s="3">
        <v>-2</v>
      </c>
    </row>
    <row r="726" spans="1:4" x14ac:dyDescent="0.25">
      <c r="A726" s="2" t="s">
        <v>18648</v>
      </c>
      <c r="B726" s="3">
        <v>6</v>
      </c>
      <c r="C726" s="3">
        <v>0</v>
      </c>
      <c r="D726" s="3">
        <v>-6</v>
      </c>
    </row>
    <row r="727" spans="1:4" x14ac:dyDescent="0.25">
      <c r="A727" s="2" t="s">
        <v>18655</v>
      </c>
      <c r="B727" s="3">
        <v>19</v>
      </c>
      <c r="C727" s="3">
        <v>0</v>
      </c>
      <c r="D727" s="3">
        <v>-19</v>
      </c>
    </row>
    <row r="728" spans="1:4" x14ac:dyDescent="0.25">
      <c r="A728" s="2" t="s">
        <v>18665</v>
      </c>
      <c r="B728" s="3">
        <v>97</v>
      </c>
      <c r="C728" s="3">
        <v>0</v>
      </c>
      <c r="D728" s="3">
        <v>-97</v>
      </c>
    </row>
    <row r="729" spans="1:4" x14ac:dyDescent="0.25">
      <c r="A729" s="2" t="s">
        <v>18726</v>
      </c>
      <c r="B729" s="3">
        <v>304</v>
      </c>
      <c r="C729" s="3">
        <v>0</v>
      </c>
      <c r="D729" s="3">
        <v>-304</v>
      </c>
    </row>
    <row r="730" spans="1:4" x14ac:dyDescent="0.25">
      <c r="A730" s="2" t="s">
        <v>18843</v>
      </c>
      <c r="B730" s="3">
        <v>532</v>
      </c>
      <c r="C730" s="3">
        <v>0</v>
      </c>
      <c r="D730" s="3">
        <v>-532</v>
      </c>
    </row>
    <row r="731" spans="1:4" x14ac:dyDescent="0.25">
      <c r="A731" s="2" t="s">
        <v>18979</v>
      </c>
      <c r="B731" s="3">
        <v>79</v>
      </c>
      <c r="C731" s="3">
        <v>0</v>
      </c>
      <c r="D731" s="3">
        <v>-79</v>
      </c>
    </row>
    <row r="732" spans="1:4" x14ac:dyDescent="0.25">
      <c r="A732" s="2" t="s">
        <v>19016</v>
      </c>
      <c r="B732" s="3">
        <v>1</v>
      </c>
      <c r="C732" s="3">
        <v>0</v>
      </c>
      <c r="D732" s="3">
        <v>-1</v>
      </c>
    </row>
    <row r="733" spans="1:4" x14ac:dyDescent="0.25">
      <c r="A733" s="2" t="s">
        <v>19019</v>
      </c>
      <c r="B733" s="3">
        <v>57</v>
      </c>
      <c r="C733" s="3">
        <v>0</v>
      </c>
      <c r="D733" s="3">
        <v>-57</v>
      </c>
    </row>
    <row r="734" spans="1:4" x14ac:dyDescent="0.25">
      <c r="A734" s="2" t="s">
        <v>19044</v>
      </c>
      <c r="B734" s="3">
        <v>28</v>
      </c>
      <c r="C734" s="3">
        <v>0</v>
      </c>
      <c r="D734" s="3">
        <v>-28</v>
      </c>
    </row>
    <row r="735" spans="1:4" x14ac:dyDescent="0.25">
      <c r="A735" s="2" t="s">
        <v>19068</v>
      </c>
      <c r="B735" s="3">
        <v>194</v>
      </c>
      <c r="C735" s="3">
        <v>0</v>
      </c>
      <c r="D735" s="3">
        <v>-194</v>
      </c>
    </row>
    <row r="736" spans="1:4" x14ac:dyDescent="0.25">
      <c r="A736" s="2" t="s">
        <v>19117</v>
      </c>
      <c r="B736" s="3">
        <v>185</v>
      </c>
      <c r="C736" s="3">
        <v>0</v>
      </c>
      <c r="D736" s="3">
        <v>-185</v>
      </c>
    </row>
    <row r="737" spans="1:4" x14ac:dyDescent="0.25">
      <c r="A737" s="2" t="s">
        <v>19184</v>
      </c>
      <c r="B737" s="3">
        <v>233</v>
      </c>
      <c r="C737" s="3">
        <v>0</v>
      </c>
      <c r="D737" s="3">
        <v>-233</v>
      </c>
    </row>
    <row r="738" spans="1:4" x14ac:dyDescent="0.25">
      <c r="A738" s="2" t="s">
        <v>19259</v>
      </c>
      <c r="B738" s="3">
        <v>3</v>
      </c>
      <c r="C738" s="3">
        <v>0</v>
      </c>
      <c r="D738" s="3">
        <v>-3</v>
      </c>
    </row>
    <row r="739" spans="1:4" x14ac:dyDescent="0.25">
      <c r="A739" s="2" t="s">
        <v>19266</v>
      </c>
      <c r="B739" s="3">
        <v>39</v>
      </c>
      <c r="C739" s="3">
        <v>0</v>
      </c>
      <c r="D739" s="3">
        <v>-39</v>
      </c>
    </row>
    <row r="740" spans="1:4" x14ac:dyDescent="0.25">
      <c r="A740" s="2" t="s">
        <v>19285</v>
      </c>
      <c r="B740" s="3">
        <v>40</v>
      </c>
      <c r="C740" s="3">
        <v>0</v>
      </c>
      <c r="D740" s="3">
        <v>-40</v>
      </c>
    </row>
    <row r="741" spans="1:4" x14ac:dyDescent="0.25">
      <c r="A741" s="2" t="s">
        <v>19315</v>
      </c>
      <c r="B741" s="3">
        <v>48</v>
      </c>
      <c r="C741" s="3">
        <v>0</v>
      </c>
      <c r="D741" s="3">
        <v>-48</v>
      </c>
    </row>
    <row r="742" spans="1:4" x14ac:dyDescent="0.25">
      <c r="A742" s="2" t="s">
        <v>19358</v>
      </c>
      <c r="B742" s="3">
        <v>58</v>
      </c>
      <c r="C742" s="3">
        <v>0</v>
      </c>
      <c r="D742" s="3">
        <v>-58</v>
      </c>
    </row>
    <row r="743" spans="1:4" x14ac:dyDescent="0.25">
      <c r="A743" s="2" t="s">
        <v>19408</v>
      </c>
      <c r="B743" s="3">
        <v>35</v>
      </c>
      <c r="C743" s="3">
        <v>0</v>
      </c>
      <c r="D743" s="3">
        <v>-35</v>
      </c>
    </row>
    <row r="744" spans="1:4" x14ac:dyDescent="0.25">
      <c r="A744" s="2" t="s">
        <v>19448</v>
      </c>
      <c r="B744" s="3">
        <v>4</v>
      </c>
      <c r="C744" s="3">
        <v>0</v>
      </c>
      <c r="D744" s="3">
        <v>-4</v>
      </c>
    </row>
    <row r="745" spans="1:4" x14ac:dyDescent="0.25">
      <c r="A745" s="2" t="s">
        <v>19455</v>
      </c>
      <c r="B745" s="3">
        <v>44</v>
      </c>
      <c r="C745" s="3">
        <v>0</v>
      </c>
      <c r="D745" s="3">
        <v>-44</v>
      </c>
    </row>
    <row r="746" spans="1:4" x14ac:dyDescent="0.25">
      <c r="A746" s="2" t="s">
        <v>19498</v>
      </c>
      <c r="B746" s="3">
        <v>71</v>
      </c>
      <c r="C746" s="3">
        <v>0</v>
      </c>
      <c r="D746" s="3">
        <v>-71</v>
      </c>
    </row>
    <row r="747" spans="1:4" x14ac:dyDescent="0.25">
      <c r="A747" s="2" t="s">
        <v>19559</v>
      </c>
      <c r="B747" s="3">
        <v>94</v>
      </c>
      <c r="C747" s="3">
        <v>0</v>
      </c>
      <c r="D747" s="3">
        <v>-94</v>
      </c>
    </row>
    <row r="748" spans="1:4" x14ac:dyDescent="0.25">
      <c r="A748" s="2" t="s">
        <v>19621</v>
      </c>
      <c r="B748" s="3">
        <v>15</v>
      </c>
      <c r="C748" s="3">
        <v>0</v>
      </c>
      <c r="D748" s="3">
        <v>-15</v>
      </c>
    </row>
    <row r="749" spans="1:4" x14ac:dyDescent="0.25">
      <c r="A749" s="2" t="s">
        <v>19643</v>
      </c>
      <c r="B749" s="3">
        <v>1</v>
      </c>
      <c r="C749" s="3">
        <v>0</v>
      </c>
      <c r="D749" s="3">
        <v>-1</v>
      </c>
    </row>
    <row r="750" spans="1:4" x14ac:dyDescent="0.25">
      <c r="A750" s="2" t="s">
        <v>19647</v>
      </c>
      <c r="B750" s="3">
        <v>7</v>
      </c>
      <c r="C750" s="3">
        <v>0</v>
      </c>
      <c r="D750" s="3">
        <v>-7</v>
      </c>
    </row>
    <row r="751" spans="1:4" x14ac:dyDescent="0.25">
      <c r="A751" s="2" t="s">
        <v>19654</v>
      </c>
      <c r="B751" s="3">
        <v>70</v>
      </c>
      <c r="C751" s="3">
        <v>0</v>
      </c>
      <c r="D751" s="3">
        <v>-70</v>
      </c>
    </row>
    <row r="752" spans="1:4" x14ac:dyDescent="0.25">
      <c r="A752" s="2" t="s">
        <v>19703</v>
      </c>
      <c r="B752" s="3">
        <v>15</v>
      </c>
      <c r="C752" s="3">
        <v>0</v>
      </c>
      <c r="D752" s="3">
        <v>-15</v>
      </c>
    </row>
    <row r="753" spans="1:4" x14ac:dyDescent="0.25">
      <c r="A753" s="2" t="s">
        <v>19721</v>
      </c>
      <c r="B753" s="3">
        <v>1</v>
      </c>
      <c r="C753" s="3">
        <v>0</v>
      </c>
      <c r="D753" s="3">
        <v>-1</v>
      </c>
    </row>
    <row r="754" spans="1:4" x14ac:dyDescent="0.25">
      <c r="A754" s="2" t="s">
        <v>19722</v>
      </c>
      <c r="B754" s="3">
        <v>50</v>
      </c>
      <c r="C754" s="3">
        <v>0</v>
      </c>
      <c r="D754" s="3">
        <v>-50</v>
      </c>
    </row>
    <row r="755" spans="1:4" x14ac:dyDescent="0.25">
      <c r="A755" s="2" t="s">
        <v>19726</v>
      </c>
      <c r="B755" s="3">
        <v>50</v>
      </c>
      <c r="C755" s="3">
        <v>0</v>
      </c>
      <c r="D755" s="3">
        <v>-50</v>
      </c>
    </row>
    <row r="756" spans="1:4" x14ac:dyDescent="0.25">
      <c r="A756" s="2" t="s">
        <v>19731</v>
      </c>
      <c r="B756" s="3">
        <v>375</v>
      </c>
      <c r="C756" s="3">
        <v>0</v>
      </c>
      <c r="D756" s="3">
        <v>-375</v>
      </c>
    </row>
    <row r="757" spans="1:4" x14ac:dyDescent="0.25">
      <c r="A757" s="2" t="s">
        <v>19735</v>
      </c>
      <c r="B757" s="3">
        <v>647</v>
      </c>
      <c r="C757" s="3">
        <v>0</v>
      </c>
      <c r="D757" s="3">
        <v>-647</v>
      </c>
    </row>
    <row r="758" spans="1:4" x14ac:dyDescent="0.25">
      <c r="A758" s="2" t="s">
        <v>19748</v>
      </c>
      <c r="B758" s="3">
        <v>8</v>
      </c>
      <c r="C758" s="3">
        <v>0</v>
      </c>
      <c r="D758" s="3">
        <v>-8</v>
      </c>
    </row>
    <row r="759" spans="1:4" x14ac:dyDescent="0.25">
      <c r="A759" s="2" t="s">
        <v>19752</v>
      </c>
      <c r="B759" s="3">
        <v>29</v>
      </c>
      <c r="C759" s="3">
        <v>0</v>
      </c>
      <c r="D759" s="3">
        <v>-29</v>
      </c>
    </row>
    <row r="760" spans="1:4" x14ac:dyDescent="0.25">
      <c r="A760" s="2" t="s">
        <v>19771</v>
      </c>
      <c r="B760" s="3">
        <v>164</v>
      </c>
      <c r="C760" s="3">
        <v>0</v>
      </c>
      <c r="D760" s="3">
        <v>-164</v>
      </c>
    </row>
    <row r="761" spans="1:4" x14ac:dyDescent="0.25">
      <c r="A761" s="2" t="s">
        <v>19808</v>
      </c>
      <c r="B761" s="3">
        <v>21</v>
      </c>
      <c r="C761" s="3">
        <v>0</v>
      </c>
      <c r="D761" s="3">
        <v>-21</v>
      </c>
    </row>
    <row r="762" spans="1:4" x14ac:dyDescent="0.25">
      <c r="A762" s="2" t="s">
        <v>19845</v>
      </c>
      <c r="B762" s="3">
        <v>22</v>
      </c>
      <c r="C762" s="3">
        <v>0</v>
      </c>
      <c r="D762" s="3">
        <v>-22</v>
      </c>
    </row>
    <row r="763" spans="1:4" x14ac:dyDescent="0.25">
      <c r="A763" s="2" t="s">
        <v>19866</v>
      </c>
      <c r="B763" s="3">
        <v>20</v>
      </c>
      <c r="C763" s="3">
        <v>0</v>
      </c>
      <c r="D763" s="3">
        <v>-20</v>
      </c>
    </row>
    <row r="764" spans="1:4" x14ac:dyDescent="0.25">
      <c r="A764" s="2" t="s">
        <v>19883</v>
      </c>
      <c r="B764" s="3">
        <v>57</v>
      </c>
      <c r="C764" s="3">
        <v>0</v>
      </c>
      <c r="D764" s="3">
        <v>-57</v>
      </c>
    </row>
    <row r="765" spans="1:4" x14ac:dyDescent="0.25">
      <c r="A765" s="2" t="s">
        <v>19896</v>
      </c>
      <c r="B765" s="3">
        <v>4</v>
      </c>
      <c r="C765" s="3">
        <v>0</v>
      </c>
      <c r="D765" s="3">
        <v>-4</v>
      </c>
    </row>
    <row r="766" spans="1:4" x14ac:dyDescent="0.25">
      <c r="A766" s="2" t="s">
        <v>19906</v>
      </c>
      <c r="B766" s="3">
        <v>16</v>
      </c>
      <c r="C766" s="3">
        <v>0</v>
      </c>
      <c r="D766" s="3">
        <v>-16</v>
      </c>
    </row>
    <row r="767" spans="1:4" x14ac:dyDescent="0.25">
      <c r="A767" s="2" t="s">
        <v>19934</v>
      </c>
      <c r="B767" s="3">
        <v>27</v>
      </c>
      <c r="C767" s="3">
        <v>0</v>
      </c>
      <c r="D767" s="3">
        <v>-27</v>
      </c>
    </row>
    <row r="768" spans="1:4" x14ac:dyDescent="0.25">
      <c r="A768" s="2" t="s">
        <v>19971</v>
      </c>
      <c r="B768" s="3">
        <v>30</v>
      </c>
      <c r="C768" s="3">
        <v>0</v>
      </c>
      <c r="D768" s="3">
        <v>-30</v>
      </c>
    </row>
    <row r="769" spans="1:4" x14ac:dyDescent="0.25">
      <c r="A769" s="2" t="s">
        <v>20004</v>
      </c>
      <c r="B769" s="3">
        <v>6</v>
      </c>
      <c r="C769" s="3">
        <v>0</v>
      </c>
      <c r="D769" s="3">
        <v>-6</v>
      </c>
    </row>
    <row r="770" spans="1:4" x14ac:dyDescent="0.25">
      <c r="A770" s="2" t="s">
        <v>20017</v>
      </c>
      <c r="B770" s="3">
        <v>4</v>
      </c>
      <c r="C770" s="3">
        <v>0</v>
      </c>
      <c r="D770" s="3">
        <v>-4</v>
      </c>
    </row>
    <row r="771" spans="1:4" x14ac:dyDescent="0.25">
      <c r="A771" s="2" t="s">
        <v>20023</v>
      </c>
      <c r="B771" s="3">
        <v>372</v>
      </c>
      <c r="C771" s="3">
        <v>0</v>
      </c>
      <c r="D771" s="3">
        <v>-372</v>
      </c>
    </row>
    <row r="772" spans="1:4" x14ac:dyDescent="0.25">
      <c r="A772" s="2" t="s">
        <v>20033</v>
      </c>
      <c r="B772" s="3">
        <v>2</v>
      </c>
      <c r="C772" s="3">
        <v>0</v>
      </c>
      <c r="D772" s="3">
        <v>-2</v>
      </c>
    </row>
    <row r="773" spans="1:4" x14ac:dyDescent="0.25">
      <c r="A773" s="2" t="s">
        <v>20037</v>
      </c>
      <c r="B773" s="3">
        <v>40</v>
      </c>
      <c r="C773" s="3">
        <v>0</v>
      </c>
      <c r="D773" s="3">
        <v>-40</v>
      </c>
    </row>
    <row r="774" spans="1:4" x14ac:dyDescent="0.25">
      <c r="A774" s="2" t="s">
        <v>20044</v>
      </c>
      <c r="B774" s="3">
        <v>379</v>
      </c>
      <c r="C774" s="3">
        <v>0</v>
      </c>
      <c r="D774" s="3">
        <v>-379</v>
      </c>
    </row>
    <row r="775" spans="1:4" x14ac:dyDescent="0.25">
      <c r="A775" s="2" t="s">
        <v>20054</v>
      </c>
      <c r="B775" s="3">
        <v>1825</v>
      </c>
      <c r="C775" s="3">
        <v>0</v>
      </c>
      <c r="D775" s="3">
        <v>-1825</v>
      </c>
    </row>
    <row r="776" spans="1:4" x14ac:dyDescent="0.25">
      <c r="A776" s="2" t="s">
        <v>20076</v>
      </c>
      <c r="B776" s="3">
        <v>170</v>
      </c>
      <c r="C776" s="3">
        <v>0</v>
      </c>
      <c r="D776" s="3">
        <v>-170</v>
      </c>
    </row>
    <row r="777" spans="1:4" x14ac:dyDescent="0.25">
      <c r="A777" s="2" t="s">
        <v>20083</v>
      </c>
      <c r="B777" s="3">
        <v>9</v>
      </c>
      <c r="C777" s="3">
        <v>0</v>
      </c>
      <c r="D777" s="3">
        <v>-9</v>
      </c>
    </row>
    <row r="778" spans="1:4" x14ac:dyDescent="0.25">
      <c r="A778" s="2" t="s">
        <v>20099</v>
      </c>
      <c r="B778" s="3">
        <v>148</v>
      </c>
      <c r="C778" s="3">
        <v>0</v>
      </c>
      <c r="D778" s="3">
        <v>-148</v>
      </c>
    </row>
    <row r="779" spans="1:4" x14ac:dyDescent="0.25">
      <c r="A779" s="2" t="s">
        <v>20145</v>
      </c>
      <c r="B779" s="3">
        <v>70</v>
      </c>
      <c r="C779" s="3">
        <v>0</v>
      </c>
      <c r="D779" s="3">
        <v>-70</v>
      </c>
    </row>
    <row r="780" spans="1:4" x14ac:dyDescent="0.25">
      <c r="A780" s="2" t="s">
        <v>20179</v>
      </c>
      <c r="B780" s="3">
        <v>23</v>
      </c>
      <c r="C780" s="3">
        <v>0</v>
      </c>
      <c r="D780" s="3">
        <v>-23</v>
      </c>
    </row>
    <row r="781" spans="1:4" x14ac:dyDescent="0.25">
      <c r="A781" s="2" t="s">
        <v>20209</v>
      </c>
      <c r="B781" s="3">
        <v>501</v>
      </c>
      <c r="C781" s="3">
        <v>0</v>
      </c>
      <c r="D781" s="3">
        <v>-501</v>
      </c>
    </row>
    <row r="782" spans="1:4" x14ac:dyDescent="0.25">
      <c r="A782" s="2" t="s">
        <v>20213</v>
      </c>
      <c r="B782" s="3">
        <v>20</v>
      </c>
      <c r="C782" s="3">
        <v>0</v>
      </c>
      <c r="D782" s="3">
        <v>-20</v>
      </c>
    </row>
    <row r="783" spans="1:4" x14ac:dyDescent="0.25">
      <c r="A783" s="2" t="s">
        <v>20217</v>
      </c>
      <c r="B783" s="3">
        <v>26</v>
      </c>
      <c r="C783" s="3">
        <v>0</v>
      </c>
      <c r="D783" s="3">
        <v>-26</v>
      </c>
    </row>
    <row r="784" spans="1:4" x14ac:dyDescent="0.25">
      <c r="A784" s="2" t="s">
        <v>20243</v>
      </c>
      <c r="B784" s="3">
        <v>54</v>
      </c>
      <c r="C784" s="3">
        <v>0</v>
      </c>
      <c r="D784" s="3">
        <v>-54</v>
      </c>
    </row>
    <row r="785" spans="1:4" x14ac:dyDescent="0.25">
      <c r="A785" s="2" t="s">
        <v>20273</v>
      </c>
      <c r="B785" s="3">
        <v>48</v>
      </c>
      <c r="C785" s="3">
        <v>0</v>
      </c>
      <c r="D785" s="3">
        <v>-48</v>
      </c>
    </row>
    <row r="786" spans="1:4" x14ac:dyDescent="0.25">
      <c r="A786" s="2" t="s">
        <v>20292</v>
      </c>
      <c r="B786" s="3">
        <v>4</v>
      </c>
      <c r="C786" s="3">
        <v>0</v>
      </c>
      <c r="D786" s="3">
        <v>-4</v>
      </c>
    </row>
    <row r="787" spans="1:4" x14ac:dyDescent="0.25">
      <c r="A787" s="2" t="s">
        <v>20305</v>
      </c>
      <c r="B787" s="3">
        <v>41</v>
      </c>
      <c r="C787" s="3">
        <v>0</v>
      </c>
      <c r="D787" s="3">
        <v>-41</v>
      </c>
    </row>
    <row r="788" spans="1:4" x14ac:dyDescent="0.25">
      <c r="A788" s="2" t="s">
        <v>20312</v>
      </c>
      <c r="B788" s="3">
        <v>10</v>
      </c>
      <c r="C788" s="3">
        <v>0</v>
      </c>
      <c r="D788" s="3">
        <v>-10</v>
      </c>
    </row>
    <row r="789" spans="1:4" x14ac:dyDescent="0.25">
      <c r="A789" s="2" t="s">
        <v>20340</v>
      </c>
      <c r="B789" s="3">
        <v>17</v>
      </c>
      <c r="C789" s="3">
        <v>0</v>
      </c>
      <c r="D789" s="3">
        <v>-17</v>
      </c>
    </row>
    <row r="790" spans="1:4" x14ac:dyDescent="0.25">
      <c r="A790" s="2" t="s">
        <v>20383</v>
      </c>
      <c r="B790" s="3">
        <v>41</v>
      </c>
      <c r="C790" s="3">
        <v>0</v>
      </c>
      <c r="D790" s="3">
        <v>-41</v>
      </c>
    </row>
    <row r="791" spans="1:4" x14ac:dyDescent="0.25">
      <c r="A791" s="2" t="s">
        <v>20440</v>
      </c>
      <c r="B791" s="3">
        <v>85</v>
      </c>
      <c r="C791" s="3">
        <v>0</v>
      </c>
      <c r="D791" s="3">
        <v>-85</v>
      </c>
    </row>
    <row r="792" spans="1:4" x14ac:dyDescent="0.25">
      <c r="A792" s="2" t="s">
        <v>20485</v>
      </c>
      <c r="B792" s="3">
        <v>1</v>
      </c>
      <c r="C792" s="3">
        <v>0</v>
      </c>
      <c r="D792" s="3">
        <v>-1</v>
      </c>
    </row>
    <row r="793" spans="1:4" x14ac:dyDescent="0.25">
      <c r="A793" s="2" t="s">
        <v>20489</v>
      </c>
      <c r="B793" s="3">
        <v>61</v>
      </c>
      <c r="C793" s="3">
        <v>0</v>
      </c>
      <c r="D793" s="3">
        <v>-61</v>
      </c>
    </row>
    <row r="794" spans="1:4" x14ac:dyDescent="0.25">
      <c r="A794" s="2" t="s">
        <v>20493</v>
      </c>
      <c r="B794" s="3">
        <v>26</v>
      </c>
      <c r="C794" s="3">
        <v>0</v>
      </c>
      <c r="D794" s="3">
        <v>-26</v>
      </c>
    </row>
    <row r="795" spans="1:4" x14ac:dyDescent="0.25">
      <c r="A795" s="2" t="s">
        <v>20521</v>
      </c>
      <c r="B795" s="3">
        <v>73</v>
      </c>
      <c r="C795" s="3">
        <v>0</v>
      </c>
      <c r="D795" s="3">
        <v>-73</v>
      </c>
    </row>
    <row r="796" spans="1:4" x14ac:dyDescent="0.25">
      <c r="A796" s="2" t="s">
        <v>20566</v>
      </c>
      <c r="B796" s="3">
        <v>40</v>
      </c>
      <c r="C796" s="3">
        <v>0</v>
      </c>
      <c r="D796" s="3">
        <v>-40</v>
      </c>
    </row>
    <row r="797" spans="1:4" x14ac:dyDescent="0.25">
      <c r="A797" s="2" t="s">
        <v>20609</v>
      </c>
      <c r="B797" s="3">
        <v>36</v>
      </c>
      <c r="C797" s="3">
        <v>0</v>
      </c>
      <c r="D797" s="3">
        <v>-36</v>
      </c>
    </row>
    <row r="798" spans="1:4" x14ac:dyDescent="0.25">
      <c r="A798" s="2" t="s">
        <v>20643</v>
      </c>
      <c r="B798" s="3">
        <v>2</v>
      </c>
      <c r="C798" s="3">
        <v>0</v>
      </c>
      <c r="D798" s="3">
        <v>-2</v>
      </c>
    </row>
    <row r="799" spans="1:4" x14ac:dyDescent="0.25">
      <c r="A799" s="2" t="s">
        <v>20650</v>
      </c>
      <c r="B799" s="3">
        <v>4</v>
      </c>
      <c r="C799" s="3">
        <v>0</v>
      </c>
      <c r="D799" s="3">
        <v>-4</v>
      </c>
    </row>
    <row r="800" spans="1:4" x14ac:dyDescent="0.25">
      <c r="A800" s="2" t="s">
        <v>20660</v>
      </c>
      <c r="B800" s="3">
        <v>16</v>
      </c>
      <c r="C800" s="3">
        <v>0</v>
      </c>
      <c r="D800" s="3">
        <v>-16</v>
      </c>
    </row>
    <row r="801" spans="1:4" x14ac:dyDescent="0.25">
      <c r="A801" s="2" t="s">
        <v>20673</v>
      </c>
      <c r="B801" s="3">
        <v>19</v>
      </c>
      <c r="C801" s="3">
        <v>0</v>
      </c>
      <c r="D801" s="3">
        <v>-19</v>
      </c>
    </row>
    <row r="802" spans="1:4" x14ac:dyDescent="0.25">
      <c r="A802" s="2" t="s">
        <v>20716</v>
      </c>
      <c r="B802" s="3">
        <v>658</v>
      </c>
      <c r="C802" s="3">
        <v>0</v>
      </c>
      <c r="D802" s="3">
        <v>-658</v>
      </c>
    </row>
    <row r="803" spans="1:4" x14ac:dyDescent="0.25">
      <c r="A803" s="2" t="s">
        <v>20765</v>
      </c>
      <c r="B803" s="3">
        <v>51</v>
      </c>
      <c r="C803" s="3">
        <v>0</v>
      </c>
      <c r="D803" s="3">
        <v>-51</v>
      </c>
    </row>
    <row r="804" spans="1:4" x14ac:dyDescent="0.25">
      <c r="A804" s="2" t="s">
        <v>20826</v>
      </c>
      <c r="B804" s="3">
        <v>2</v>
      </c>
      <c r="C804" s="3">
        <v>0</v>
      </c>
      <c r="D804" s="3">
        <v>-2</v>
      </c>
    </row>
    <row r="805" spans="1:4" x14ac:dyDescent="0.25">
      <c r="A805" s="2" t="s">
        <v>20833</v>
      </c>
      <c r="B805" s="3">
        <v>5</v>
      </c>
      <c r="C805" s="3">
        <v>0</v>
      </c>
      <c r="D805" s="3">
        <v>-5</v>
      </c>
    </row>
    <row r="806" spans="1:4" x14ac:dyDescent="0.25">
      <c r="A806" s="2" t="s">
        <v>20846</v>
      </c>
      <c r="B806" s="3">
        <v>5</v>
      </c>
      <c r="C806" s="3">
        <v>0</v>
      </c>
      <c r="D806" s="3">
        <v>-5</v>
      </c>
    </row>
    <row r="807" spans="1:4" x14ac:dyDescent="0.25">
      <c r="A807" s="2" t="s">
        <v>20859</v>
      </c>
      <c r="B807" s="3">
        <v>110</v>
      </c>
      <c r="C807" s="3">
        <v>0</v>
      </c>
      <c r="D807" s="3">
        <v>-110</v>
      </c>
    </row>
    <row r="808" spans="1:4" x14ac:dyDescent="0.25">
      <c r="A808" s="2" t="s">
        <v>20898</v>
      </c>
      <c r="B808" s="3">
        <v>5</v>
      </c>
      <c r="C808" s="3">
        <v>0</v>
      </c>
      <c r="D808" s="3">
        <v>-5</v>
      </c>
    </row>
    <row r="809" spans="1:4" x14ac:dyDescent="0.25">
      <c r="A809" s="2" t="s">
        <v>20911</v>
      </c>
      <c r="B809" s="3">
        <v>2</v>
      </c>
      <c r="C809" s="3">
        <v>0</v>
      </c>
      <c r="D809" s="3">
        <v>-2</v>
      </c>
    </row>
    <row r="810" spans="1:4" x14ac:dyDescent="0.25">
      <c r="A810" s="2" t="s">
        <v>20917</v>
      </c>
      <c r="B810" s="3">
        <v>2</v>
      </c>
      <c r="C810" s="3">
        <v>0</v>
      </c>
      <c r="D810" s="3">
        <v>-2</v>
      </c>
    </row>
    <row r="811" spans="1:4" x14ac:dyDescent="0.25">
      <c r="A811" s="2" t="s">
        <v>20923</v>
      </c>
      <c r="B811" s="3">
        <v>6</v>
      </c>
      <c r="C811" s="3">
        <v>0</v>
      </c>
      <c r="D811" s="3">
        <v>-6</v>
      </c>
    </row>
    <row r="812" spans="1:4" x14ac:dyDescent="0.25">
      <c r="A812" s="2" t="s">
        <v>20942</v>
      </c>
      <c r="B812" s="3">
        <v>28</v>
      </c>
      <c r="C812" s="3">
        <v>0</v>
      </c>
      <c r="D812" s="3">
        <v>-28</v>
      </c>
    </row>
    <row r="813" spans="1:4" x14ac:dyDescent="0.25">
      <c r="A813" s="2" t="s">
        <v>20990</v>
      </c>
      <c r="B813" s="3">
        <v>5</v>
      </c>
      <c r="C813" s="3">
        <v>0</v>
      </c>
      <c r="D813" s="3">
        <v>-5</v>
      </c>
    </row>
    <row r="814" spans="1:4" x14ac:dyDescent="0.25">
      <c r="A814" s="2" t="s">
        <v>21006</v>
      </c>
      <c r="B814" s="3">
        <v>39</v>
      </c>
      <c r="C814" s="3">
        <v>0</v>
      </c>
      <c r="D814" s="3">
        <v>-39</v>
      </c>
    </row>
    <row r="815" spans="1:4" x14ac:dyDescent="0.25">
      <c r="A815" s="2" t="s">
        <v>21034</v>
      </c>
      <c r="B815" s="3">
        <v>-1</v>
      </c>
      <c r="C815" s="3">
        <v>0</v>
      </c>
      <c r="D815" s="3">
        <v>1</v>
      </c>
    </row>
    <row r="816" spans="1:4" x14ac:dyDescent="0.25">
      <c r="A816" s="2" t="s">
        <v>21038</v>
      </c>
      <c r="B816" s="3">
        <v>11</v>
      </c>
      <c r="C816" s="3">
        <v>0</v>
      </c>
      <c r="D816" s="3">
        <v>-11</v>
      </c>
    </row>
    <row r="817" spans="1:4" x14ac:dyDescent="0.25">
      <c r="A817" s="2" t="s">
        <v>21054</v>
      </c>
      <c r="B817" s="3">
        <v>15</v>
      </c>
      <c r="C817" s="3">
        <v>0</v>
      </c>
      <c r="D817" s="3">
        <v>-15</v>
      </c>
    </row>
    <row r="818" spans="1:4" x14ac:dyDescent="0.25">
      <c r="A818" s="2" t="s">
        <v>21097</v>
      </c>
      <c r="B818" s="3">
        <v>22</v>
      </c>
      <c r="C818" s="3">
        <v>0</v>
      </c>
      <c r="D818" s="3">
        <v>-22</v>
      </c>
    </row>
    <row r="819" spans="1:4" x14ac:dyDescent="0.25">
      <c r="A819" s="2" t="s">
        <v>21149</v>
      </c>
      <c r="B819" s="3">
        <v>18</v>
      </c>
      <c r="C819" s="3">
        <v>0</v>
      </c>
      <c r="D819" s="3">
        <v>-18</v>
      </c>
    </row>
    <row r="820" spans="1:4" x14ac:dyDescent="0.25">
      <c r="A820" s="2" t="s">
        <v>21187</v>
      </c>
      <c r="B820" s="3">
        <v>17</v>
      </c>
      <c r="C820" s="3">
        <v>0</v>
      </c>
      <c r="D820" s="3">
        <v>-17</v>
      </c>
    </row>
    <row r="821" spans="1:4" x14ac:dyDescent="0.25">
      <c r="A821" s="2" t="s">
        <v>21229</v>
      </c>
      <c r="B821" s="3">
        <v>1</v>
      </c>
      <c r="C821" s="3">
        <v>0</v>
      </c>
      <c r="D821" s="3">
        <v>-1</v>
      </c>
    </row>
    <row r="822" spans="1:4" x14ac:dyDescent="0.25">
      <c r="A822" s="2" t="s">
        <v>21233</v>
      </c>
      <c r="B822" s="3">
        <v>9</v>
      </c>
      <c r="C822" s="3">
        <v>0</v>
      </c>
      <c r="D822" s="3">
        <v>-9</v>
      </c>
    </row>
    <row r="823" spans="1:4" x14ac:dyDescent="0.25">
      <c r="A823" s="2" t="s">
        <v>21246</v>
      </c>
      <c r="B823" s="3">
        <v>21</v>
      </c>
      <c r="C823" s="3">
        <v>0</v>
      </c>
      <c r="D823" s="3">
        <v>-21</v>
      </c>
    </row>
    <row r="824" spans="1:4" x14ac:dyDescent="0.25">
      <c r="A824" s="2" t="s">
        <v>21280</v>
      </c>
      <c r="B824" s="3">
        <v>14</v>
      </c>
      <c r="C824" s="3">
        <v>0</v>
      </c>
      <c r="D824" s="3">
        <v>-14</v>
      </c>
    </row>
    <row r="825" spans="1:4" x14ac:dyDescent="0.25">
      <c r="A825" s="2" t="s">
        <v>21311</v>
      </c>
      <c r="B825" s="3">
        <v>23</v>
      </c>
      <c r="C825" s="3">
        <v>0</v>
      </c>
      <c r="D825" s="3">
        <v>-23</v>
      </c>
    </row>
    <row r="826" spans="1:4" x14ac:dyDescent="0.25">
      <c r="A826" s="2" t="s">
        <v>21349</v>
      </c>
      <c r="B826" s="3">
        <v>20</v>
      </c>
      <c r="C826" s="3">
        <v>0</v>
      </c>
      <c r="D826" s="3">
        <v>-20</v>
      </c>
    </row>
    <row r="827" spans="1:4" x14ac:dyDescent="0.25">
      <c r="A827" s="2" t="s">
        <v>21376</v>
      </c>
      <c r="B827" s="3">
        <v>6</v>
      </c>
      <c r="C827" s="3">
        <v>0</v>
      </c>
      <c r="D827" s="3">
        <v>-6</v>
      </c>
    </row>
    <row r="828" spans="1:4" x14ac:dyDescent="0.25">
      <c r="A828" s="2" t="s">
        <v>21381</v>
      </c>
      <c r="B828" s="3">
        <v>33</v>
      </c>
      <c r="C828" s="3">
        <v>0</v>
      </c>
      <c r="D828" s="3">
        <v>-33</v>
      </c>
    </row>
    <row r="829" spans="1:4" x14ac:dyDescent="0.25">
      <c r="A829" s="2" t="s">
        <v>21385</v>
      </c>
      <c r="B829" s="3">
        <v>5</v>
      </c>
      <c r="C829" s="3">
        <v>0</v>
      </c>
      <c r="D829" s="3">
        <v>-5</v>
      </c>
    </row>
    <row r="830" spans="1:4" x14ac:dyDescent="0.25">
      <c r="A830" s="2" t="s">
        <v>21395</v>
      </c>
      <c r="B830" s="3">
        <v>17</v>
      </c>
      <c r="C830" s="3">
        <v>0</v>
      </c>
      <c r="D830" s="3">
        <v>-17</v>
      </c>
    </row>
    <row r="831" spans="1:4" x14ac:dyDescent="0.25">
      <c r="A831" s="2" t="s">
        <v>21433</v>
      </c>
      <c r="B831" s="3">
        <v>13</v>
      </c>
      <c r="C831" s="3">
        <v>0</v>
      </c>
      <c r="D831" s="3">
        <v>-13</v>
      </c>
    </row>
    <row r="832" spans="1:4" x14ac:dyDescent="0.25">
      <c r="A832" s="2" t="s">
        <v>21461</v>
      </c>
      <c r="B832" s="3">
        <v>18</v>
      </c>
      <c r="C832" s="3">
        <v>0</v>
      </c>
      <c r="D832" s="3">
        <v>-18</v>
      </c>
    </row>
    <row r="833" spans="1:4" x14ac:dyDescent="0.25">
      <c r="A833" s="2" t="s">
        <v>21510</v>
      </c>
      <c r="B833" s="3">
        <v>4</v>
      </c>
      <c r="C833" s="3">
        <v>0</v>
      </c>
      <c r="D833" s="3">
        <v>-4</v>
      </c>
    </row>
    <row r="834" spans="1:4" x14ac:dyDescent="0.25">
      <c r="A834" s="2" t="s">
        <v>21519</v>
      </c>
      <c r="B834" s="3">
        <v>4</v>
      </c>
      <c r="C834" s="3">
        <v>0</v>
      </c>
      <c r="D834" s="3">
        <v>-4</v>
      </c>
    </row>
    <row r="835" spans="1:4" x14ac:dyDescent="0.25">
      <c r="A835" s="2" t="s">
        <v>21529</v>
      </c>
      <c r="B835" s="3">
        <v>12</v>
      </c>
      <c r="C835" s="3">
        <v>0</v>
      </c>
      <c r="D835" s="3">
        <v>-12</v>
      </c>
    </row>
    <row r="836" spans="1:4" x14ac:dyDescent="0.25">
      <c r="A836" s="2" t="s">
        <v>21559</v>
      </c>
      <c r="B836" s="3">
        <v>20</v>
      </c>
      <c r="C836" s="3">
        <v>0</v>
      </c>
      <c r="D836" s="3">
        <v>-20</v>
      </c>
    </row>
    <row r="837" spans="1:4" x14ac:dyDescent="0.25">
      <c r="A837" s="2" t="s">
        <v>21578</v>
      </c>
      <c r="B837" s="3">
        <v>16</v>
      </c>
      <c r="C837" s="3">
        <v>0</v>
      </c>
      <c r="D837" s="3">
        <v>-16</v>
      </c>
    </row>
    <row r="838" spans="1:4" x14ac:dyDescent="0.25">
      <c r="A838" s="2" t="s">
        <v>21620</v>
      </c>
      <c r="B838" s="3">
        <v>16</v>
      </c>
      <c r="C838" s="3">
        <v>0</v>
      </c>
      <c r="D838" s="3">
        <v>-16</v>
      </c>
    </row>
    <row r="839" spans="1:4" x14ac:dyDescent="0.25">
      <c r="A839" s="2" t="s">
        <v>21653</v>
      </c>
      <c r="B839" s="3">
        <v>5</v>
      </c>
      <c r="C839" s="3">
        <v>0</v>
      </c>
      <c r="D839" s="3">
        <v>-5</v>
      </c>
    </row>
    <row r="840" spans="1:4" x14ac:dyDescent="0.25">
      <c r="A840" s="2" t="s">
        <v>21669</v>
      </c>
      <c r="B840" s="3">
        <v>2</v>
      </c>
      <c r="C840" s="3">
        <v>0</v>
      </c>
      <c r="D840" s="3">
        <v>-2</v>
      </c>
    </row>
    <row r="841" spans="1:4" x14ac:dyDescent="0.25">
      <c r="A841" s="2" t="s">
        <v>21676</v>
      </c>
      <c r="B841" s="3">
        <v>8</v>
      </c>
      <c r="C841" s="3">
        <v>0</v>
      </c>
      <c r="D841" s="3">
        <v>-8</v>
      </c>
    </row>
    <row r="842" spans="1:4" x14ac:dyDescent="0.25">
      <c r="A842" s="2" t="s">
        <v>21699</v>
      </c>
      <c r="B842" s="3">
        <v>17</v>
      </c>
      <c r="C842" s="3">
        <v>0</v>
      </c>
      <c r="D842" s="3">
        <v>-17</v>
      </c>
    </row>
    <row r="843" spans="1:4" x14ac:dyDescent="0.25">
      <c r="A843" s="2" t="s">
        <v>21738</v>
      </c>
      <c r="B843" s="3">
        <v>12</v>
      </c>
      <c r="C843" s="3">
        <v>0</v>
      </c>
      <c r="D843" s="3">
        <v>-12</v>
      </c>
    </row>
    <row r="844" spans="1:4" x14ac:dyDescent="0.25">
      <c r="A844" s="2" t="s">
        <v>21764</v>
      </c>
      <c r="B844" s="3">
        <v>10</v>
      </c>
      <c r="C844" s="3">
        <v>0</v>
      </c>
      <c r="D844" s="3">
        <v>-10</v>
      </c>
    </row>
    <row r="845" spans="1:4" x14ac:dyDescent="0.25">
      <c r="A845" s="2" t="s">
        <v>21790</v>
      </c>
      <c r="B845" s="3">
        <v>6</v>
      </c>
      <c r="C845" s="3">
        <v>0</v>
      </c>
      <c r="D845" s="3">
        <v>-6</v>
      </c>
    </row>
    <row r="846" spans="1:4" x14ac:dyDescent="0.25">
      <c r="A846" s="2" t="s">
        <v>21809</v>
      </c>
      <c r="B846" s="3">
        <v>7</v>
      </c>
      <c r="C846" s="3">
        <v>0</v>
      </c>
      <c r="D846" s="3">
        <v>-7</v>
      </c>
    </row>
    <row r="847" spans="1:4" x14ac:dyDescent="0.25">
      <c r="A847" s="2" t="s">
        <v>21820</v>
      </c>
      <c r="B847" s="3">
        <v>12</v>
      </c>
      <c r="C847" s="3">
        <v>0</v>
      </c>
      <c r="D847" s="3">
        <v>-12</v>
      </c>
    </row>
    <row r="848" spans="1:4" x14ac:dyDescent="0.25">
      <c r="A848" s="2" t="s">
        <v>21853</v>
      </c>
      <c r="B848" s="3">
        <v>43</v>
      </c>
      <c r="C848" s="3">
        <v>0</v>
      </c>
      <c r="D848" s="3">
        <v>-43</v>
      </c>
    </row>
    <row r="849" spans="1:4" x14ac:dyDescent="0.25">
      <c r="A849" s="2" t="s">
        <v>21886</v>
      </c>
      <c r="B849" s="3">
        <v>40</v>
      </c>
      <c r="C849" s="3">
        <v>0</v>
      </c>
      <c r="D849" s="3">
        <v>-40</v>
      </c>
    </row>
    <row r="850" spans="1:4" x14ac:dyDescent="0.25">
      <c r="A850" s="2" t="s">
        <v>21936</v>
      </c>
      <c r="B850" s="3">
        <v>6</v>
      </c>
      <c r="C850" s="3">
        <v>0</v>
      </c>
      <c r="D850" s="3">
        <v>-6</v>
      </c>
    </row>
    <row r="851" spans="1:4" x14ac:dyDescent="0.25">
      <c r="A851" s="2" t="s">
        <v>21949</v>
      </c>
      <c r="B851" s="3">
        <v>1</v>
      </c>
      <c r="C851" s="3">
        <v>0</v>
      </c>
      <c r="D851" s="3">
        <v>-1</v>
      </c>
    </row>
    <row r="852" spans="1:4" x14ac:dyDescent="0.25">
      <c r="A852" s="2" t="s">
        <v>21953</v>
      </c>
      <c r="B852" s="3">
        <v>6</v>
      </c>
      <c r="C852" s="3">
        <v>0</v>
      </c>
      <c r="D852" s="3">
        <v>-6</v>
      </c>
    </row>
    <row r="853" spans="1:4" x14ac:dyDescent="0.25">
      <c r="A853" s="2" t="s">
        <v>21963</v>
      </c>
      <c r="B853" s="3">
        <v>13</v>
      </c>
      <c r="C853" s="3">
        <v>0</v>
      </c>
      <c r="D853" s="3">
        <v>-13</v>
      </c>
    </row>
    <row r="854" spans="1:4" x14ac:dyDescent="0.25">
      <c r="A854" s="2" t="s">
        <v>21999</v>
      </c>
      <c r="B854" s="3">
        <v>33</v>
      </c>
      <c r="C854" s="3">
        <v>0</v>
      </c>
      <c r="D854" s="3">
        <v>-33</v>
      </c>
    </row>
    <row r="855" spans="1:4" x14ac:dyDescent="0.25">
      <c r="A855" s="2" t="s">
        <v>22048</v>
      </c>
      <c r="B855" s="3">
        <v>19</v>
      </c>
      <c r="C855" s="3">
        <v>0</v>
      </c>
      <c r="D855" s="3">
        <v>-19</v>
      </c>
    </row>
    <row r="856" spans="1:4" x14ac:dyDescent="0.25">
      <c r="A856" s="2" t="s">
        <v>22089</v>
      </c>
      <c r="B856" s="3">
        <v>22</v>
      </c>
      <c r="C856" s="3">
        <v>0</v>
      </c>
      <c r="D856" s="3">
        <v>-22</v>
      </c>
    </row>
    <row r="857" spans="1:4" x14ac:dyDescent="0.25">
      <c r="A857" s="2" t="s">
        <v>22140</v>
      </c>
      <c r="B857" s="3">
        <v>5</v>
      </c>
      <c r="C857" s="3">
        <v>0</v>
      </c>
      <c r="D857" s="3">
        <v>-5</v>
      </c>
    </row>
    <row r="858" spans="1:4" x14ac:dyDescent="0.25">
      <c r="A858" s="2" t="s">
        <v>22153</v>
      </c>
      <c r="B858" s="3">
        <v>6</v>
      </c>
      <c r="C858" s="3">
        <v>0</v>
      </c>
      <c r="D858" s="3">
        <v>-6</v>
      </c>
    </row>
    <row r="859" spans="1:4" x14ac:dyDescent="0.25">
      <c r="A859" s="2" t="s">
        <v>22171</v>
      </c>
      <c r="B859" s="3">
        <v>15</v>
      </c>
      <c r="C859" s="3">
        <v>0</v>
      </c>
      <c r="D859" s="3">
        <v>-15</v>
      </c>
    </row>
    <row r="860" spans="1:4" x14ac:dyDescent="0.25">
      <c r="A860" s="2" t="s">
        <v>22213</v>
      </c>
      <c r="B860" s="3">
        <v>25</v>
      </c>
      <c r="C860" s="3">
        <v>0</v>
      </c>
      <c r="D860" s="3">
        <v>-25</v>
      </c>
    </row>
    <row r="861" spans="1:4" x14ac:dyDescent="0.25">
      <c r="A861" s="2" t="s">
        <v>22268</v>
      </c>
      <c r="B861" s="3">
        <v>26</v>
      </c>
      <c r="C861" s="3">
        <v>0</v>
      </c>
      <c r="D861" s="3">
        <v>-26</v>
      </c>
    </row>
    <row r="862" spans="1:4" x14ac:dyDescent="0.25">
      <c r="A862" s="2" t="s">
        <v>22317</v>
      </c>
      <c r="B862" s="3">
        <v>21</v>
      </c>
      <c r="C862" s="3">
        <v>0</v>
      </c>
      <c r="D862" s="3">
        <v>-21</v>
      </c>
    </row>
    <row r="863" spans="1:4" x14ac:dyDescent="0.25">
      <c r="A863" s="2" t="s">
        <v>22362</v>
      </c>
      <c r="B863" s="3">
        <v>3</v>
      </c>
      <c r="C863" s="3">
        <v>0</v>
      </c>
      <c r="D863" s="3">
        <v>-3</v>
      </c>
    </row>
    <row r="864" spans="1:4" x14ac:dyDescent="0.25">
      <c r="A864" s="2" t="s">
        <v>22372</v>
      </c>
      <c r="B864" s="3">
        <v>2</v>
      </c>
      <c r="C864" s="3">
        <v>0</v>
      </c>
      <c r="D864" s="3">
        <v>-2</v>
      </c>
    </row>
    <row r="865" spans="1:4" x14ac:dyDescent="0.25">
      <c r="A865" s="2" t="s">
        <v>22379</v>
      </c>
      <c r="B865" s="3">
        <v>7</v>
      </c>
      <c r="C865" s="3">
        <v>0</v>
      </c>
      <c r="D865" s="3">
        <v>-7</v>
      </c>
    </row>
    <row r="866" spans="1:4" x14ac:dyDescent="0.25">
      <c r="A866" s="2" t="s">
        <v>22391</v>
      </c>
      <c r="B866" s="3">
        <v>7</v>
      </c>
      <c r="C866" s="3">
        <v>0</v>
      </c>
      <c r="D866" s="3">
        <v>-7</v>
      </c>
    </row>
    <row r="867" spans="1:4" x14ac:dyDescent="0.25">
      <c r="A867" s="2" t="s">
        <v>22403</v>
      </c>
      <c r="B867" s="3">
        <v>10</v>
      </c>
      <c r="C867" s="3">
        <v>0</v>
      </c>
      <c r="D867" s="3">
        <v>-10</v>
      </c>
    </row>
    <row r="868" spans="1:4" x14ac:dyDescent="0.25">
      <c r="A868" s="2" t="s">
        <v>22418</v>
      </c>
      <c r="B868" s="3">
        <v>3</v>
      </c>
      <c r="C868" s="3">
        <v>0</v>
      </c>
      <c r="D868" s="3">
        <v>-3</v>
      </c>
    </row>
    <row r="869" spans="1:4" x14ac:dyDescent="0.25">
      <c r="A869" s="2" t="s">
        <v>22428</v>
      </c>
      <c r="B869" s="3">
        <v>2</v>
      </c>
      <c r="C869" s="3">
        <v>0</v>
      </c>
      <c r="D869" s="3">
        <v>-2</v>
      </c>
    </row>
    <row r="870" spans="1:4" x14ac:dyDescent="0.25">
      <c r="A870" s="2" t="s">
        <v>22432</v>
      </c>
      <c r="B870" s="3">
        <v>5</v>
      </c>
      <c r="C870" s="3">
        <v>0</v>
      </c>
      <c r="D870" s="3">
        <v>-5</v>
      </c>
    </row>
    <row r="871" spans="1:4" x14ac:dyDescent="0.25">
      <c r="A871" s="2" t="s">
        <v>22442</v>
      </c>
      <c r="B871" s="3">
        <v>9</v>
      </c>
      <c r="C871" s="3">
        <v>0</v>
      </c>
      <c r="D871" s="3">
        <v>-9</v>
      </c>
    </row>
    <row r="872" spans="1:4" x14ac:dyDescent="0.25">
      <c r="A872" s="2" t="s">
        <v>22455</v>
      </c>
      <c r="B872" s="3">
        <v>13</v>
      </c>
      <c r="C872" s="3">
        <v>0</v>
      </c>
      <c r="D872" s="3">
        <v>-13</v>
      </c>
    </row>
    <row r="873" spans="1:4" x14ac:dyDescent="0.25">
      <c r="A873" s="2" t="s">
        <v>22464</v>
      </c>
      <c r="B873" s="3">
        <v>11</v>
      </c>
      <c r="C873" s="3">
        <v>0</v>
      </c>
      <c r="D873" s="3">
        <v>-11</v>
      </c>
    </row>
    <row r="874" spans="1:4" x14ac:dyDescent="0.25">
      <c r="A874" s="2" t="s">
        <v>22486</v>
      </c>
      <c r="B874" s="3">
        <v>3</v>
      </c>
      <c r="C874" s="3">
        <v>0</v>
      </c>
      <c r="D874" s="3">
        <v>-3</v>
      </c>
    </row>
    <row r="875" spans="1:4" x14ac:dyDescent="0.25">
      <c r="A875" s="2" t="s">
        <v>22496</v>
      </c>
      <c r="B875" s="3">
        <v>3</v>
      </c>
      <c r="C875" s="3">
        <v>0</v>
      </c>
      <c r="D875" s="3">
        <v>-3</v>
      </c>
    </row>
    <row r="876" spans="1:4" x14ac:dyDescent="0.25">
      <c r="A876" s="2" t="s">
        <v>22500</v>
      </c>
      <c r="B876" s="3">
        <v>10</v>
      </c>
      <c r="C876" s="3">
        <v>0</v>
      </c>
      <c r="D876" s="3">
        <v>-10</v>
      </c>
    </row>
    <row r="877" spans="1:4" x14ac:dyDescent="0.25">
      <c r="A877" s="2" t="s">
        <v>22510</v>
      </c>
      <c r="B877" s="3">
        <v>12</v>
      </c>
      <c r="C877" s="3">
        <v>0</v>
      </c>
      <c r="D877" s="3">
        <v>-12</v>
      </c>
    </row>
    <row r="878" spans="1:4" x14ac:dyDescent="0.25">
      <c r="A878" s="2" t="s">
        <v>22526</v>
      </c>
      <c r="B878" s="3">
        <v>12</v>
      </c>
      <c r="C878" s="3">
        <v>0</v>
      </c>
      <c r="D878" s="3">
        <v>-12</v>
      </c>
    </row>
    <row r="879" spans="1:4" x14ac:dyDescent="0.25">
      <c r="A879" s="2" t="s">
        <v>22554</v>
      </c>
      <c r="B879" s="3">
        <v>8</v>
      </c>
      <c r="C879" s="3">
        <v>0</v>
      </c>
      <c r="D879" s="3">
        <v>-8</v>
      </c>
    </row>
    <row r="880" spans="1:4" x14ac:dyDescent="0.25">
      <c r="A880" s="2" t="s">
        <v>22570</v>
      </c>
      <c r="B880" s="3">
        <v>1</v>
      </c>
      <c r="C880" s="3">
        <v>0</v>
      </c>
      <c r="D880" s="3">
        <v>-1</v>
      </c>
    </row>
    <row r="881" spans="1:4" x14ac:dyDescent="0.25">
      <c r="A881" s="2" t="s">
        <v>22574</v>
      </c>
      <c r="B881" s="3">
        <v>3</v>
      </c>
      <c r="C881" s="3">
        <v>0</v>
      </c>
      <c r="D881" s="3">
        <v>-3</v>
      </c>
    </row>
    <row r="882" spans="1:4" x14ac:dyDescent="0.25">
      <c r="A882" s="2" t="s">
        <v>22584</v>
      </c>
      <c r="B882" s="3">
        <v>11</v>
      </c>
      <c r="C882" s="3">
        <v>0</v>
      </c>
      <c r="D882" s="3">
        <v>-11</v>
      </c>
    </row>
    <row r="883" spans="1:4" x14ac:dyDescent="0.25">
      <c r="A883" s="2" t="s">
        <v>22600</v>
      </c>
      <c r="B883" s="3">
        <v>26</v>
      </c>
      <c r="C883" s="3">
        <v>0</v>
      </c>
      <c r="D883" s="3">
        <v>-26</v>
      </c>
    </row>
    <row r="884" spans="1:4" x14ac:dyDescent="0.25">
      <c r="A884" s="2" t="s">
        <v>22616</v>
      </c>
      <c r="B884" s="3">
        <v>368</v>
      </c>
      <c r="C884" s="3">
        <v>0</v>
      </c>
      <c r="D884" s="3">
        <v>-368</v>
      </c>
    </row>
    <row r="885" spans="1:4" x14ac:dyDescent="0.25">
      <c r="A885" s="2" t="s">
        <v>22653</v>
      </c>
      <c r="B885" s="3">
        <v>9</v>
      </c>
      <c r="C885" s="3">
        <v>0</v>
      </c>
      <c r="D885" s="3">
        <v>-9</v>
      </c>
    </row>
    <row r="886" spans="1:4" x14ac:dyDescent="0.25">
      <c r="A886" s="2" t="s">
        <v>22663</v>
      </c>
      <c r="B886" s="3">
        <v>5</v>
      </c>
      <c r="C886" s="3">
        <v>0</v>
      </c>
      <c r="D886" s="3">
        <v>-5</v>
      </c>
    </row>
    <row r="887" spans="1:4" x14ac:dyDescent="0.25">
      <c r="A887" s="2" t="s">
        <v>22670</v>
      </c>
      <c r="B887" s="3">
        <v>57</v>
      </c>
      <c r="C887" s="3">
        <v>0</v>
      </c>
      <c r="D887" s="3">
        <v>-57</v>
      </c>
    </row>
    <row r="888" spans="1:4" x14ac:dyDescent="0.25">
      <c r="A888" s="2" t="s">
        <v>22708</v>
      </c>
      <c r="B888" s="3">
        <v>20</v>
      </c>
      <c r="C888" s="3">
        <v>0</v>
      </c>
      <c r="D888" s="3">
        <v>-20</v>
      </c>
    </row>
    <row r="889" spans="1:4" x14ac:dyDescent="0.25">
      <c r="A889" s="2" t="s">
        <v>22724</v>
      </c>
      <c r="B889" s="3">
        <v>8</v>
      </c>
      <c r="C889" s="3">
        <v>0</v>
      </c>
      <c r="D889" s="3">
        <v>-8</v>
      </c>
    </row>
    <row r="890" spans="1:4" x14ac:dyDescent="0.25">
      <c r="A890" s="2" t="s">
        <v>22740</v>
      </c>
      <c r="B890" s="3">
        <v>8</v>
      </c>
      <c r="C890" s="3">
        <v>0</v>
      </c>
      <c r="D890" s="3">
        <v>-8</v>
      </c>
    </row>
    <row r="891" spans="1:4" x14ac:dyDescent="0.25">
      <c r="A891" s="2" t="s">
        <v>22756</v>
      </c>
      <c r="B891" s="3">
        <v>3</v>
      </c>
      <c r="C891" s="3">
        <v>0</v>
      </c>
      <c r="D891" s="3">
        <v>-3</v>
      </c>
    </row>
    <row r="892" spans="1:4" x14ac:dyDescent="0.25">
      <c r="A892" s="2" t="s">
        <v>22757</v>
      </c>
      <c r="B892" s="3">
        <v>14</v>
      </c>
      <c r="C892" s="3">
        <v>0</v>
      </c>
      <c r="D892" s="3">
        <v>-14</v>
      </c>
    </row>
    <row r="893" spans="1:4" x14ac:dyDescent="0.25">
      <c r="A893" s="2" t="s">
        <v>22770</v>
      </c>
      <c r="B893" s="3">
        <v>5</v>
      </c>
      <c r="C893" s="3">
        <v>0</v>
      </c>
      <c r="D893" s="3">
        <v>-5</v>
      </c>
    </row>
    <row r="894" spans="1:4" x14ac:dyDescent="0.25">
      <c r="A894" s="2" t="s">
        <v>22779</v>
      </c>
      <c r="B894" s="3">
        <v>8</v>
      </c>
      <c r="C894" s="3">
        <v>0</v>
      </c>
      <c r="D894" s="3">
        <v>-8</v>
      </c>
    </row>
    <row r="895" spans="1:4" x14ac:dyDescent="0.25">
      <c r="A895" s="2" t="s">
        <v>22801</v>
      </c>
      <c r="B895" s="3">
        <v>2</v>
      </c>
      <c r="C895" s="3">
        <v>0</v>
      </c>
      <c r="D895" s="3">
        <v>-2</v>
      </c>
    </row>
    <row r="896" spans="1:4" x14ac:dyDescent="0.25">
      <c r="A896" s="2" t="s">
        <v>22808</v>
      </c>
      <c r="B896" s="3">
        <v>12</v>
      </c>
      <c r="C896" s="3">
        <v>0</v>
      </c>
      <c r="D896" s="3">
        <v>-12</v>
      </c>
    </row>
    <row r="897" spans="1:4" x14ac:dyDescent="0.25">
      <c r="A897" s="2" t="s">
        <v>22815</v>
      </c>
      <c r="B897" s="3">
        <v>4</v>
      </c>
      <c r="C897" s="3">
        <v>0</v>
      </c>
      <c r="D897" s="3">
        <v>-4</v>
      </c>
    </row>
    <row r="898" spans="1:4" x14ac:dyDescent="0.25">
      <c r="A898" s="2" t="s">
        <v>22819</v>
      </c>
      <c r="B898" s="3">
        <v>4</v>
      </c>
      <c r="C898" s="3">
        <v>0</v>
      </c>
      <c r="D898" s="3">
        <v>-4</v>
      </c>
    </row>
    <row r="899" spans="1:4" x14ac:dyDescent="0.25">
      <c r="A899" s="2" t="s">
        <v>22829</v>
      </c>
      <c r="B899" s="3">
        <v>1</v>
      </c>
      <c r="C899" s="3">
        <v>0</v>
      </c>
      <c r="D899" s="3">
        <v>-1</v>
      </c>
    </row>
    <row r="900" spans="1:4" x14ac:dyDescent="0.25">
      <c r="A900" s="2" t="s">
        <v>22833</v>
      </c>
      <c r="B900" s="3">
        <v>5</v>
      </c>
      <c r="C900" s="3">
        <v>0</v>
      </c>
      <c r="D900" s="3">
        <v>-5</v>
      </c>
    </row>
    <row r="901" spans="1:4" x14ac:dyDescent="0.25">
      <c r="A901" s="2" t="s">
        <v>22837</v>
      </c>
      <c r="B901" s="3">
        <v>5</v>
      </c>
      <c r="C901" s="3">
        <v>0</v>
      </c>
      <c r="D901" s="3">
        <v>-5</v>
      </c>
    </row>
    <row r="902" spans="1:4" x14ac:dyDescent="0.25">
      <c r="A902" s="2" t="s">
        <v>22847</v>
      </c>
      <c r="B902" s="3">
        <v>24</v>
      </c>
      <c r="C902" s="3">
        <v>0</v>
      </c>
      <c r="D902" s="3">
        <v>-24</v>
      </c>
    </row>
    <row r="903" spans="1:4" x14ac:dyDescent="0.25">
      <c r="A903" s="2" t="s">
        <v>22887</v>
      </c>
      <c r="B903" s="3">
        <v>26</v>
      </c>
      <c r="C903" s="3">
        <v>0</v>
      </c>
      <c r="D903" s="3">
        <v>-26</v>
      </c>
    </row>
    <row r="904" spans="1:4" x14ac:dyDescent="0.25">
      <c r="A904" s="2" t="s">
        <v>22906</v>
      </c>
      <c r="B904" s="3">
        <v>22</v>
      </c>
      <c r="C904" s="3">
        <v>0</v>
      </c>
      <c r="D904" s="3">
        <v>-22</v>
      </c>
    </row>
    <row r="905" spans="1:4" x14ac:dyDescent="0.25">
      <c r="A905" s="2" t="s">
        <v>22919</v>
      </c>
      <c r="B905" s="3">
        <v>32</v>
      </c>
      <c r="C905" s="3">
        <v>0</v>
      </c>
      <c r="D905" s="3">
        <v>-32</v>
      </c>
    </row>
    <row r="906" spans="1:4" x14ac:dyDescent="0.25">
      <c r="A906" s="2" t="s">
        <v>22979</v>
      </c>
      <c r="B906" s="3">
        <v>5</v>
      </c>
      <c r="C906" s="3">
        <v>0</v>
      </c>
      <c r="D906" s="3">
        <v>-5</v>
      </c>
    </row>
    <row r="907" spans="1:4" x14ac:dyDescent="0.25">
      <c r="A907" s="2" t="s">
        <v>22992</v>
      </c>
      <c r="B907" s="3">
        <v>2</v>
      </c>
      <c r="C907" s="3">
        <v>0</v>
      </c>
      <c r="D907" s="3">
        <v>-2</v>
      </c>
    </row>
    <row r="908" spans="1:4" x14ac:dyDescent="0.25">
      <c r="A908" s="2" t="s">
        <v>22999</v>
      </c>
      <c r="B908" s="3">
        <v>13</v>
      </c>
      <c r="C908" s="3">
        <v>0</v>
      </c>
      <c r="D908" s="3">
        <v>-13</v>
      </c>
    </row>
    <row r="909" spans="1:4" x14ac:dyDescent="0.25">
      <c r="A909" s="2" t="s">
        <v>23023</v>
      </c>
      <c r="B909" s="3">
        <v>9</v>
      </c>
      <c r="C909" s="3">
        <v>0</v>
      </c>
      <c r="D909" s="3">
        <v>-9</v>
      </c>
    </row>
    <row r="910" spans="1:4" x14ac:dyDescent="0.25">
      <c r="A910" s="2" t="s">
        <v>23047</v>
      </c>
      <c r="B910" s="3">
        <v>303</v>
      </c>
      <c r="C910" s="3">
        <v>0</v>
      </c>
      <c r="D910" s="3">
        <v>-303</v>
      </c>
    </row>
    <row r="911" spans="1:4" x14ac:dyDescent="0.25">
      <c r="A911" s="2" t="s">
        <v>23090</v>
      </c>
      <c r="B911" s="3">
        <v>23</v>
      </c>
      <c r="C911" s="3">
        <v>0</v>
      </c>
      <c r="D911" s="3">
        <v>-23</v>
      </c>
    </row>
    <row r="912" spans="1:4" x14ac:dyDescent="0.25">
      <c r="A912" s="2" t="s">
        <v>23127</v>
      </c>
      <c r="B912" s="3">
        <v>4</v>
      </c>
      <c r="C912" s="3">
        <v>0</v>
      </c>
      <c r="D912" s="3">
        <v>-4</v>
      </c>
    </row>
    <row r="913" spans="1:4" x14ac:dyDescent="0.25">
      <c r="A913" s="2" t="s">
        <v>23140</v>
      </c>
      <c r="B913" s="3">
        <v>13</v>
      </c>
      <c r="C913" s="3">
        <v>0</v>
      </c>
      <c r="D913" s="3">
        <v>-13</v>
      </c>
    </row>
    <row r="914" spans="1:4" x14ac:dyDescent="0.25">
      <c r="A914" s="2" t="s">
        <v>23153</v>
      </c>
      <c r="B914" s="3">
        <v>21</v>
      </c>
      <c r="C914" s="3">
        <v>0</v>
      </c>
      <c r="D914" s="3">
        <v>-21</v>
      </c>
    </row>
    <row r="915" spans="1:4" x14ac:dyDescent="0.25">
      <c r="A915" s="2" t="s">
        <v>23178</v>
      </c>
      <c r="B915" s="3">
        <v>24</v>
      </c>
      <c r="C915" s="3">
        <v>0</v>
      </c>
      <c r="D915" s="3">
        <v>-24</v>
      </c>
    </row>
    <row r="916" spans="1:4" x14ac:dyDescent="0.25">
      <c r="A916" s="2" t="s">
        <v>23212</v>
      </c>
      <c r="B916" s="3">
        <v>348</v>
      </c>
      <c r="C916" s="3">
        <v>0</v>
      </c>
      <c r="D916" s="3">
        <v>-348</v>
      </c>
    </row>
    <row r="917" spans="1:4" x14ac:dyDescent="0.25">
      <c r="A917" s="2" t="s">
        <v>23253</v>
      </c>
      <c r="B917" s="3">
        <v>1</v>
      </c>
      <c r="C917" s="3">
        <v>0</v>
      </c>
      <c r="D917" s="3">
        <v>-1</v>
      </c>
    </row>
    <row r="918" spans="1:4" x14ac:dyDescent="0.25">
      <c r="A918" s="2" t="s">
        <v>23257</v>
      </c>
      <c r="B918" s="3">
        <v>2</v>
      </c>
      <c r="C918" s="3">
        <v>0</v>
      </c>
      <c r="D918" s="3">
        <v>-2</v>
      </c>
    </row>
    <row r="919" spans="1:4" x14ac:dyDescent="0.25">
      <c r="A919" s="2" t="s">
        <v>23260</v>
      </c>
      <c r="B919" s="3">
        <v>7</v>
      </c>
      <c r="C919" s="3">
        <v>0</v>
      </c>
      <c r="D919" s="3">
        <v>-7</v>
      </c>
    </row>
    <row r="920" spans="1:4" x14ac:dyDescent="0.25">
      <c r="A920" s="2" t="s">
        <v>23273</v>
      </c>
      <c r="B920" s="3">
        <v>24</v>
      </c>
      <c r="C920" s="3">
        <v>0</v>
      </c>
      <c r="D920" s="3">
        <v>-24</v>
      </c>
    </row>
    <row r="921" spans="1:4" x14ac:dyDescent="0.25">
      <c r="A921" s="2" t="s">
        <v>23310</v>
      </c>
      <c r="B921" s="3">
        <v>18</v>
      </c>
      <c r="C921" s="3">
        <v>0</v>
      </c>
      <c r="D921" s="3">
        <v>-18</v>
      </c>
    </row>
    <row r="922" spans="1:4" x14ac:dyDescent="0.25">
      <c r="A922" s="2" t="s">
        <v>23348</v>
      </c>
      <c r="B922" s="3">
        <v>6</v>
      </c>
      <c r="C922" s="3">
        <v>0</v>
      </c>
      <c r="D922" s="3">
        <v>-6</v>
      </c>
    </row>
    <row r="923" spans="1:4" x14ac:dyDescent="0.25">
      <c r="A923" s="2" t="s">
        <v>23361</v>
      </c>
      <c r="B923" s="3">
        <v>8</v>
      </c>
      <c r="C923" s="3">
        <v>0</v>
      </c>
      <c r="D923" s="3">
        <v>-8</v>
      </c>
    </row>
    <row r="924" spans="1:4" x14ac:dyDescent="0.25">
      <c r="A924" s="2" t="s">
        <v>23368</v>
      </c>
      <c r="B924" s="3">
        <v>1</v>
      </c>
      <c r="C924" s="3">
        <v>0</v>
      </c>
      <c r="D924" s="3">
        <v>-1</v>
      </c>
    </row>
    <row r="925" spans="1:4" x14ac:dyDescent="0.25">
      <c r="A925" s="2" t="s">
        <v>23372</v>
      </c>
      <c r="B925" s="3">
        <v>21</v>
      </c>
      <c r="C925" s="3">
        <v>0</v>
      </c>
      <c r="D925" s="3">
        <v>-21</v>
      </c>
    </row>
    <row r="926" spans="1:4" x14ac:dyDescent="0.25">
      <c r="A926" s="2" t="s">
        <v>23400</v>
      </c>
      <c r="B926" s="3">
        <v>6</v>
      </c>
      <c r="C926" s="3">
        <v>0</v>
      </c>
      <c r="D926" s="3">
        <v>-6</v>
      </c>
    </row>
    <row r="927" spans="1:4" x14ac:dyDescent="0.25">
      <c r="A927" s="2" t="s">
        <v>23416</v>
      </c>
      <c r="B927" s="3">
        <v>22</v>
      </c>
      <c r="C927" s="3">
        <v>0</v>
      </c>
      <c r="D927" s="3">
        <v>-22</v>
      </c>
    </row>
    <row r="928" spans="1:4" x14ac:dyDescent="0.25">
      <c r="A928" s="2" t="s">
        <v>23444</v>
      </c>
      <c r="B928" s="3">
        <v>10</v>
      </c>
      <c r="C928" s="3">
        <v>0</v>
      </c>
      <c r="D928" s="3">
        <v>-10</v>
      </c>
    </row>
    <row r="929" spans="1:4" x14ac:dyDescent="0.25">
      <c r="A929" s="2" t="s">
        <v>23460</v>
      </c>
      <c r="B929" s="3">
        <v>4</v>
      </c>
      <c r="C929" s="3">
        <v>0</v>
      </c>
      <c r="D929" s="3">
        <v>-4</v>
      </c>
    </row>
    <row r="930" spans="1:4" x14ac:dyDescent="0.25">
      <c r="A930" s="2" t="s">
        <v>23467</v>
      </c>
      <c r="B930" s="3">
        <v>4</v>
      </c>
      <c r="C930" s="3">
        <v>0</v>
      </c>
      <c r="D930" s="3">
        <v>-4</v>
      </c>
    </row>
    <row r="931" spans="1:4" x14ac:dyDescent="0.25">
      <c r="A931" s="2" t="s">
        <v>23479</v>
      </c>
      <c r="B931" s="3">
        <v>24</v>
      </c>
      <c r="C931" s="3">
        <v>0</v>
      </c>
      <c r="D931" s="3">
        <v>-24</v>
      </c>
    </row>
    <row r="932" spans="1:4" x14ac:dyDescent="0.25">
      <c r="A932" s="2" t="s">
        <v>23485</v>
      </c>
      <c r="B932" s="3">
        <v>24</v>
      </c>
      <c r="C932" s="3">
        <v>0</v>
      </c>
      <c r="D932" s="3">
        <v>-24</v>
      </c>
    </row>
    <row r="933" spans="1:4" x14ac:dyDescent="0.25">
      <c r="A933" s="2" t="s">
        <v>23495</v>
      </c>
      <c r="B933" s="3">
        <v>23</v>
      </c>
      <c r="C933" s="3">
        <v>0</v>
      </c>
      <c r="D933" s="3">
        <v>-23</v>
      </c>
    </row>
    <row r="934" spans="1:4" x14ac:dyDescent="0.25">
      <c r="A934" s="2" t="s">
        <v>23508</v>
      </c>
      <c r="B934" s="3">
        <v>41</v>
      </c>
      <c r="C934" s="3">
        <v>0</v>
      </c>
      <c r="D934" s="3">
        <v>-41</v>
      </c>
    </row>
    <row r="935" spans="1:4" x14ac:dyDescent="0.25">
      <c r="A935" s="2" t="s">
        <v>23528</v>
      </c>
      <c r="B935" s="3">
        <v>128551</v>
      </c>
      <c r="C935" s="3">
        <v>1623</v>
      </c>
      <c r="D935" s="3">
        <v>-126928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theme="9" tint="-0.499984740745262"/>
  </sheetPr>
  <dimension ref="A1:D1"/>
  <sheetViews>
    <sheetView showGridLines="0" workbookViewId="0">
      <pane ySplit="1" topLeftCell="A8433" activePane="bottomLeft" state="frozen"/>
      <selection pane="bottomLeft" activeCell="F8482" sqref="F8482"/>
    </sheetView>
  </sheetViews>
  <sheetFormatPr baseColWidth="10" defaultRowHeight="15" x14ac:dyDescent="0.25"/>
  <cols>
    <col min="1" max="1" width="11.42578125" style="8"/>
    <col min="2" max="2" width="13.5703125" style="8" customWidth="1"/>
    <col min="3" max="4" width="11.42578125" style="8"/>
  </cols>
  <sheetData>
    <row r="1" spans="1:4" x14ac:dyDescent="0.25">
      <c r="A1" s="8" t="s">
        <v>23523</v>
      </c>
      <c r="B1" s="8" t="s">
        <v>23538</v>
      </c>
      <c r="C1" s="8" t="s">
        <v>23537</v>
      </c>
      <c r="D1" s="8" t="s">
        <v>23524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theme="9" tint="-0.249977111117893"/>
  </sheetPr>
  <dimension ref="A1:F56"/>
  <sheetViews>
    <sheetView workbookViewId="0">
      <selection activeCell="F14" sqref="F14"/>
    </sheetView>
  </sheetViews>
  <sheetFormatPr baseColWidth="10" defaultRowHeight="15" x14ac:dyDescent="0.25"/>
  <cols>
    <col min="1" max="1" width="11.42578125" style="8"/>
    <col min="2" max="2" width="15" style="8" customWidth="1"/>
    <col min="3" max="3" width="12.7109375" style="8" customWidth="1"/>
    <col min="4" max="4" width="9.5703125" style="8" customWidth="1"/>
    <col min="5" max="5" width="6" bestFit="1" customWidth="1"/>
    <col min="6" max="6" width="39.140625" bestFit="1" customWidth="1"/>
  </cols>
  <sheetData>
    <row r="1" spans="1:6" x14ac:dyDescent="0.25">
      <c r="A1" s="15" t="s">
        <v>23523</v>
      </c>
      <c r="B1" s="15" t="s">
        <v>23538</v>
      </c>
      <c r="C1" s="15" t="s">
        <v>23537</v>
      </c>
      <c r="D1" s="15" t="s">
        <v>25019</v>
      </c>
      <c r="E1" s="12"/>
      <c r="F1" s="12"/>
    </row>
    <row r="2" spans="1:6" x14ac:dyDescent="0.25">
      <c r="A2" s="8" t="s">
        <v>1329</v>
      </c>
      <c r="B2" s="8" t="s">
        <v>24249</v>
      </c>
      <c r="C2" s="8">
        <v>8000017626</v>
      </c>
      <c r="D2" s="8" t="s">
        <v>1</v>
      </c>
    </row>
    <row r="3" spans="1:6" x14ac:dyDescent="0.25">
      <c r="A3" s="8" t="s">
        <v>1329</v>
      </c>
      <c r="B3" s="8" t="s">
        <v>24252</v>
      </c>
      <c r="C3" s="8">
        <v>8000017627</v>
      </c>
      <c r="D3" s="8" t="s">
        <v>1</v>
      </c>
    </row>
    <row r="4" spans="1:6" x14ac:dyDescent="0.25">
      <c r="A4" s="8" t="s">
        <v>1329</v>
      </c>
      <c r="B4" s="8" t="s">
        <v>1327</v>
      </c>
      <c r="C4" s="8">
        <v>7000033865</v>
      </c>
      <c r="D4" s="8" t="s">
        <v>1</v>
      </c>
    </row>
    <row r="5" spans="1:6" x14ac:dyDescent="0.25">
      <c r="A5" s="8" t="s">
        <v>1329</v>
      </c>
      <c r="B5" s="8" t="s">
        <v>24256</v>
      </c>
      <c r="C5" s="8">
        <v>8000017635</v>
      </c>
      <c r="D5" s="8" t="s">
        <v>1</v>
      </c>
    </row>
    <row r="6" spans="1:6" x14ac:dyDescent="0.25">
      <c r="A6" s="8" t="s">
        <v>1329</v>
      </c>
      <c r="B6" s="8" t="s">
        <v>24259</v>
      </c>
      <c r="C6" s="8">
        <v>8000017636</v>
      </c>
      <c r="D6" s="8" t="s">
        <v>1</v>
      </c>
    </row>
    <row r="7" spans="1:6" x14ac:dyDescent="0.25">
      <c r="A7" s="8" t="s">
        <v>1329</v>
      </c>
      <c r="B7" s="8" t="s">
        <v>24260</v>
      </c>
      <c r="C7" s="8">
        <v>8000017637</v>
      </c>
      <c r="D7" s="8" t="s">
        <v>1</v>
      </c>
    </row>
    <row r="8" spans="1:6" x14ac:dyDescent="0.25">
      <c r="A8" s="8" t="s">
        <v>1329</v>
      </c>
      <c r="B8" s="8" t="s">
        <v>24263</v>
      </c>
      <c r="C8" s="8">
        <v>8000017638</v>
      </c>
      <c r="D8" s="8" t="s">
        <v>1</v>
      </c>
    </row>
    <row r="9" spans="1:6" x14ac:dyDescent="0.25">
      <c r="A9" s="8" t="s">
        <v>1329</v>
      </c>
      <c r="B9" s="8" t="s">
        <v>1330</v>
      </c>
      <c r="C9" s="8">
        <v>7000035087</v>
      </c>
      <c r="D9" s="8" t="s">
        <v>1</v>
      </c>
    </row>
    <row r="10" spans="1:6" x14ac:dyDescent="0.25">
      <c r="A10" s="8" t="s">
        <v>1329</v>
      </c>
      <c r="B10" s="8" t="s">
        <v>24267</v>
      </c>
      <c r="C10" s="8">
        <v>8000017644</v>
      </c>
      <c r="D10" s="8" t="s">
        <v>1</v>
      </c>
    </row>
    <row r="11" spans="1:6" x14ac:dyDescent="0.25">
      <c r="A11" s="8" t="s">
        <v>1329</v>
      </c>
      <c r="B11" s="8" t="s">
        <v>24270</v>
      </c>
      <c r="C11" s="8">
        <v>8000017651</v>
      </c>
      <c r="D11" s="8" t="s">
        <v>1</v>
      </c>
    </row>
    <row r="12" spans="1:6" x14ac:dyDescent="0.25">
      <c r="A12" s="8" t="s">
        <v>1329</v>
      </c>
      <c r="B12" s="8" t="s">
        <v>1332</v>
      </c>
      <c r="C12" s="8">
        <v>7000036403</v>
      </c>
      <c r="D12" s="8" t="s">
        <v>1</v>
      </c>
    </row>
    <row r="13" spans="1:6" x14ac:dyDescent="0.25">
      <c r="A13" s="8" t="s">
        <v>1329</v>
      </c>
      <c r="B13" s="8" t="s">
        <v>24274</v>
      </c>
      <c r="C13" s="8">
        <v>8000017654</v>
      </c>
      <c r="D13" s="8" t="s">
        <v>1</v>
      </c>
    </row>
    <row r="14" spans="1:6" x14ac:dyDescent="0.25">
      <c r="A14" s="8" t="s">
        <v>1329</v>
      </c>
      <c r="B14" s="8" t="s">
        <v>1334</v>
      </c>
      <c r="C14" s="8">
        <v>7000037001</v>
      </c>
      <c r="D14" s="8" t="s">
        <v>1</v>
      </c>
    </row>
    <row r="15" spans="1:6" x14ac:dyDescent="0.25">
      <c r="A15" s="8" t="s">
        <v>1329</v>
      </c>
      <c r="B15" s="8" t="s">
        <v>24278</v>
      </c>
      <c r="C15" s="8">
        <v>8000017659</v>
      </c>
      <c r="D15" s="8" t="s">
        <v>1</v>
      </c>
    </row>
    <row r="16" spans="1:6" x14ac:dyDescent="0.25">
      <c r="A16" s="8" t="s">
        <v>1329</v>
      </c>
      <c r="B16" s="8" t="s">
        <v>24281</v>
      </c>
      <c r="C16" s="8">
        <v>8000017660</v>
      </c>
      <c r="D16" s="8" t="s">
        <v>1</v>
      </c>
    </row>
    <row r="17" spans="1:4" x14ac:dyDescent="0.25">
      <c r="A17" s="8" t="s">
        <v>1329</v>
      </c>
      <c r="B17" s="8" t="s">
        <v>24284</v>
      </c>
      <c r="C17" s="8">
        <v>8000017661</v>
      </c>
      <c r="D17" s="8" t="s">
        <v>1</v>
      </c>
    </row>
    <row r="18" spans="1:4" x14ac:dyDescent="0.25">
      <c r="A18" s="8" t="s">
        <v>1329</v>
      </c>
      <c r="B18" s="8" t="s">
        <v>24287</v>
      </c>
      <c r="C18" s="8">
        <v>8000017662</v>
      </c>
      <c r="D18" s="8" t="s">
        <v>1</v>
      </c>
    </row>
    <row r="19" spans="1:4" x14ac:dyDescent="0.25">
      <c r="A19" s="8" t="s">
        <v>1329</v>
      </c>
      <c r="B19" s="8" t="s">
        <v>24290</v>
      </c>
      <c r="C19" s="8">
        <v>8000017663</v>
      </c>
      <c r="D19" s="8" t="s">
        <v>1</v>
      </c>
    </row>
    <row r="20" spans="1:4" x14ac:dyDescent="0.25">
      <c r="A20" s="8" t="s">
        <v>1329</v>
      </c>
      <c r="B20" s="8" t="s">
        <v>24293</v>
      </c>
      <c r="C20" s="8">
        <v>8000017664</v>
      </c>
      <c r="D20" s="8" t="s">
        <v>1</v>
      </c>
    </row>
    <row r="21" spans="1:4" x14ac:dyDescent="0.25">
      <c r="A21" s="8" t="s">
        <v>1329</v>
      </c>
      <c r="B21" s="8" t="s">
        <v>24296</v>
      </c>
      <c r="C21" s="8">
        <v>8000017665</v>
      </c>
      <c r="D21" s="8" t="s">
        <v>1</v>
      </c>
    </row>
    <row r="22" spans="1:4" x14ac:dyDescent="0.25">
      <c r="A22" s="8" t="s">
        <v>1329</v>
      </c>
      <c r="B22" s="8" t="s">
        <v>24299</v>
      </c>
      <c r="C22" s="8">
        <v>8000017666</v>
      </c>
      <c r="D22" s="8" t="s">
        <v>1</v>
      </c>
    </row>
    <row r="23" spans="1:4" x14ac:dyDescent="0.25">
      <c r="A23" s="8" t="s">
        <v>1329</v>
      </c>
      <c r="B23" s="8" t="s">
        <v>24302</v>
      </c>
      <c r="C23" s="8">
        <v>8000017667</v>
      </c>
      <c r="D23" s="8" t="s">
        <v>1</v>
      </c>
    </row>
    <row r="24" spans="1:4" x14ac:dyDescent="0.25">
      <c r="A24" s="8" t="s">
        <v>1329</v>
      </c>
      <c r="B24" s="8" t="s">
        <v>24305</v>
      </c>
      <c r="C24" s="8">
        <v>8000017668</v>
      </c>
      <c r="D24" s="8" t="s">
        <v>1</v>
      </c>
    </row>
    <row r="25" spans="1:4" x14ac:dyDescent="0.25">
      <c r="A25" s="8" t="s">
        <v>1329</v>
      </c>
      <c r="B25" s="8" t="s">
        <v>24308</v>
      </c>
      <c r="C25" s="8">
        <v>8000017669</v>
      </c>
      <c r="D25" s="8" t="s">
        <v>1</v>
      </c>
    </row>
    <row r="26" spans="1:4" x14ac:dyDescent="0.25">
      <c r="A26" s="8" t="s">
        <v>1329</v>
      </c>
      <c r="B26" s="8" t="s">
        <v>24311</v>
      </c>
      <c r="C26" s="8">
        <v>8000017670</v>
      </c>
      <c r="D26" s="8" t="s">
        <v>1</v>
      </c>
    </row>
    <row r="27" spans="1:4" x14ac:dyDescent="0.25">
      <c r="A27" s="8" t="s">
        <v>1329</v>
      </c>
      <c r="B27" s="8" t="s">
        <v>24313</v>
      </c>
      <c r="C27" s="8">
        <v>8000017672</v>
      </c>
      <c r="D27" s="8" t="s">
        <v>1</v>
      </c>
    </row>
    <row r="28" spans="1:4" x14ac:dyDescent="0.25">
      <c r="A28" s="8" t="s">
        <v>1329</v>
      </c>
      <c r="B28" s="8" t="s">
        <v>24316</v>
      </c>
      <c r="C28" s="8">
        <v>8000017674</v>
      </c>
      <c r="D28" s="8" t="s">
        <v>1</v>
      </c>
    </row>
    <row r="29" spans="1:4" x14ac:dyDescent="0.25">
      <c r="A29" s="8" t="s">
        <v>1329</v>
      </c>
      <c r="B29" s="8" t="s">
        <v>24319</v>
      </c>
      <c r="C29" s="8">
        <v>8000017675</v>
      </c>
      <c r="D29" s="8" t="s">
        <v>1</v>
      </c>
    </row>
    <row r="30" spans="1:4" x14ac:dyDescent="0.25">
      <c r="A30" s="8" t="s">
        <v>1329</v>
      </c>
      <c r="B30" s="8" t="s">
        <v>1336</v>
      </c>
      <c r="C30" s="8">
        <v>7000037978</v>
      </c>
      <c r="D30" s="8" t="s">
        <v>1</v>
      </c>
    </row>
    <row r="31" spans="1:4" x14ac:dyDescent="0.25">
      <c r="A31" s="8" t="s">
        <v>1329</v>
      </c>
      <c r="B31" s="8" t="s">
        <v>1338</v>
      </c>
      <c r="C31" s="8">
        <v>7000038224</v>
      </c>
      <c r="D31" s="8" t="s">
        <v>1</v>
      </c>
    </row>
    <row r="32" spans="1:4" x14ac:dyDescent="0.25">
      <c r="A32" s="8" t="s">
        <v>1329</v>
      </c>
      <c r="B32" s="8" t="s">
        <v>24324</v>
      </c>
      <c r="C32" s="8">
        <v>8000017688</v>
      </c>
      <c r="D32" s="8" t="s">
        <v>1</v>
      </c>
    </row>
    <row r="33" spans="1:4" x14ac:dyDescent="0.25">
      <c r="A33" s="8" t="s">
        <v>1329</v>
      </c>
      <c r="B33" s="8" t="s">
        <v>24327</v>
      </c>
      <c r="C33" s="8">
        <v>8000017689</v>
      </c>
      <c r="D33" s="8" t="s">
        <v>1</v>
      </c>
    </row>
    <row r="34" spans="1:4" x14ac:dyDescent="0.25">
      <c r="A34" s="8" t="s">
        <v>1342</v>
      </c>
      <c r="B34" s="8" t="s">
        <v>1340</v>
      </c>
      <c r="C34" s="8">
        <v>7000034637</v>
      </c>
      <c r="D34" s="8" t="s">
        <v>1</v>
      </c>
    </row>
    <row r="35" spans="1:4" x14ac:dyDescent="0.25">
      <c r="A35" s="8" t="s">
        <v>1342</v>
      </c>
      <c r="B35" s="8" t="s">
        <v>1405</v>
      </c>
      <c r="C35" s="8">
        <v>7000035144</v>
      </c>
      <c r="D35" s="8" t="s">
        <v>1</v>
      </c>
    </row>
    <row r="36" spans="1:4" x14ac:dyDescent="0.25">
      <c r="A36" s="8" t="s">
        <v>1342</v>
      </c>
      <c r="B36" s="8" t="s">
        <v>1343</v>
      </c>
      <c r="C36" s="8">
        <v>7000035455</v>
      </c>
      <c r="D36" s="8" t="s">
        <v>1</v>
      </c>
    </row>
    <row r="37" spans="1:4" x14ac:dyDescent="0.25">
      <c r="A37" s="8" t="s">
        <v>1342</v>
      </c>
      <c r="B37" s="8" t="s">
        <v>1345</v>
      </c>
      <c r="C37" s="8">
        <v>7000035457</v>
      </c>
      <c r="D37" s="8" t="s">
        <v>1</v>
      </c>
    </row>
    <row r="38" spans="1:4" x14ac:dyDescent="0.25">
      <c r="A38" s="8" t="s">
        <v>1342</v>
      </c>
      <c r="B38" s="8" t="s">
        <v>1347</v>
      </c>
      <c r="C38" s="8">
        <v>7000036175</v>
      </c>
      <c r="D38" s="8" t="s">
        <v>1</v>
      </c>
    </row>
    <row r="39" spans="1:4" x14ac:dyDescent="0.25">
      <c r="A39" s="8" t="s">
        <v>1342</v>
      </c>
      <c r="B39" s="8" t="s">
        <v>1349</v>
      </c>
      <c r="C39" s="8">
        <v>7000036179</v>
      </c>
      <c r="D39" s="8" t="s">
        <v>1</v>
      </c>
    </row>
    <row r="40" spans="1:4" x14ac:dyDescent="0.25">
      <c r="A40" s="8" t="s">
        <v>1342</v>
      </c>
      <c r="B40" s="8" t="s">
        <v>1351</v>
      </c>
      <c r="C40" s="8">
        <v>7000036180</v>
      </c>
      <c r="D40" s="8" t="s">
        <v>1</v>
      </c>
    </row>
    <row r="41" spans="1:4" x14ac:dyDescent="0.25">
      <c r="A41" s="8" t="s">
        <v>1342</v>
      </c>
      <c r="B41" s="8" t="s">
        <v>1353</v>
      </c>
      <c r="C41" s="8">
        <v>7000036181</v>
      </c>
      <c r="D41" s="8" t="s">
        <v>1</v>
      </c>
    </row>
    <row r="42" spans="1:4" x14ac:dyDescent="0.25">
      <c r="A42" s="8" t="s">
        <v>1342</v>
      </c>
      <c r="B42" s="8" t="s">
        <v>1355</v>
      </c>
      <c r="C42" s="8">
        <v>7000037604</v>
      </c>
      <c r="D42" s="8" t="s">
        <v>1</v>
      </c>
    </row>
    <row r="43" spans="1:4" x14ac:dyDescent="0.25">
      <c r="A43" s="8" t="s">
        <v>1342</v>
      </c>
      <c r="B43" s="8" t="s">
        <v>1357</v>
      </c>
      <c r="C43" s="8">
        <v>7000037686</v>
      </c>
      <c r="D43" s="8" t="s">
        <v>1</v>
      </c>
    </row>
    <row r="44" spans="1:4" x14ac:dyDescent="0.25">
      <c r="A44" s="8" t="s">
        <v>1342</v>
      </c>
      <c r="B44" s="8" t="s">
        <v>1359</v>
      </c>
      <c r="C44" s="8">
        <v>7000037687</v>
      </c>
      <c r="D44" s="8" t="s">
        <v>1</v>
      </c>
    </row>
    <row r="45" spans="1:4" x14ac:dyDescent="0.25">
      <c r="A45" s="8" t="s">
        <v>1342</v>
      </c>
      <c r="B45" s="8" t="s">
        <v>1361</v>
      </c>
      <c r="C45" s="8">
        <v>7000038190</v>
      </c>
      <c r="D45" s="8" t="s">
        <v>1</v>
      </c>
    </row>
    <row r="46" spans="1:4" x14ac:dyDescent="0.25">
      <c r="A46" s="8" t="s">
        <v>1342</v>
      </c>
      <c r="B46" s="8" t="s">
        <v>1363</v>
      </c>
      <c r="C46" s="8">
        <v>7000038420</v>
      </c>
      <c r="D46" s="8" t="s">
        <v>1</v>
      </c>
    </row>
    <row r="47" spans="1:4" x14ac:dyDescent="0.25">
      <c r="A47" s="8" t="s">
        <v>1342</v>
      </c>
      <c r="B47" s="8" t="s">
        <v>1365</v>
      </c>
      <c r="C47" s="8">
        <v>7000039350</v>
      </c>
      <c r="D47" s="8" t="s">
        <v>1</v>
      </c>
    </row>
    <row r="48" spans="1:4" x14ac:dyDescent="0.25">
      <c r="A48" s="8" t="s">
        <v>1342</v>
      </c>
      <c r="B48" s="8" t="s">
        <v>1367</v>
      </c>
      <c r="C48" s="8">
        <v>7000039352</v>
      </c>
      <c r="D48" s="8" t="s">
        <v>1</v>
      </c>
    </row>
    <row r="49" spans="1:4" x14ac:dyDescent="0.25">
      <c r="A49" s="8" t="s">
        <v>1342</v>
      </c>
      <c r="B49" s="8" t="s">
        <v>1369</v>
      </c>
      <c r="C49" s="8">
        <v>7000039357</v>
      </c>
      <c r="D49" s="8" t="s">
        <v>1</v>
      </c>
    </row>
    <row r="50" spans="1:4" x14ac:dyDescent="0.25">
      <c r="A50" s="8" t="s">
        <v>1342</v>
      </c>
      <c r="B50" s="8" t="s">
        <v>1371</v>
      </c>
      <c r="C50" s="8">
        <v>7000039932</v>
      </c>
      <c r="D50" s="8" t="s">
        <v>1</v>
      </c>
    </row>
    <row r="51" spans="1:4" x14ac:dyDescent="0.25">
      <c r="A51" s="8" t="s">
        <v>1342</v>
      </c>
      <c r="B51" s="8" t="s">
        <v>1373</v>
      </c>
      <c r="C51" s="8">
        <v>7000040987</v>
      </c>
      <c r="D51" s="8" t="s">
        <v>1</v>
      </c>
    </row>
    <row r="52" spans="1:4" x14ac:dyDescent="0.25">
      <c r="A52" s="8" t="s">
        <v>1342</v>
      </c>
      <c r="B52" s="8" t="s">
        <v>17863</v>
      </c>
      <c r="C52" s="8">
        <v>7000041197</v>
      </c>
      <c r="D52" s="8" t="s">
        <v>1</v>
      </c>
    </row>
    <row r="53" spans="1:4" x14ac:dyDescent="0.25">
      <c r="A53" s="8" t="s">
        <v>1342</v>
      </c>
      <c r="B53" s="8" t="s">
        <v>1375</v>
      </c>
      <c r="C53" s="8">
        <v>7000041198</v>
      </c>
      <c r="D53" s="8" t="s">
        <v>1</v>
      </c>
    </row>
    <row r="54" spans="1:4" x14ac:dyDescent="0.25">
      <c r="A54" s="8" t="s">
        <v>1342</v>
      </c>
      <c r="B54" s="8" t="s">
        <v>25147</v>
      </c>
      <c r="C54" s="8">
        <v>7000055005</v>
      </c>
      <c r="D54" s="8" t="s">
        <v>1</v>
      </c>
    </row>
    <row r="55" spans="1:4" x14ac:dyDescent="0.25">
      <c r="A55" s="8" t="s">
        <v>1342</v>
      </c>
      <c r="B55" s="8" t="s">
        <v>25150</v>
      </c>
      <c r="C55" s="8">
        <v>7000055305</v>
      </c>
      <c r="D55" s="8" t="s">
        <v>1</v>
      </c>
    </row>
    <row r="56" spans="1:4" x14ac:dyDescent="0.25">
      <c r="A56" s="8" t="s">
        <v>1342</v>
      </c>
      <c r="B56" s="8" t="s">
        <v>25153</v>
      </c>
      <c r="C56" s="8">
        <v>7000055307</v>
      </c>
      <c r="D56" s="8" t="s">
        <v>1</v>
      </c>
    </row>
  </sheetData>
  <sortState ref="A2:C229">
    <sortCondition ref="A2"/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12</vt:i4>
      </vt:variant>
    </vt:vector>
  </HeadingPairs>
  <TitlesOfParts>
    <vt:vector size="17" baseType="lpstr">
      <vt:lpstr>Liste Rayon</vt:lpstr>
      <vt:lpstr>Stock à contrôler</vt:lpstr>
      <vt:lpstr>Analyse</vt:lpstr>
      <vt:lpstr>Liste Saisie</vt:lpstr>
      <vt:lpstr>Fichier pour Saisie</vt:lpstr>
      <vt:lpstr>DATA1</vt:lpstr>
      <vt:lpstr>DATA2</vt:lpstr>
      <vt:lpstr>DATA3</vt:lpstr>
      <vt:lpstr>DATA4</vt:lpstr>
      <vt:lpstr>DATA5</vt:lpstr>
      <vt:lpstr>DATA6</vt:lpstr>
      <vt:lpstr>TEST1</vt:lpstr>
      <vt:lpstr>TEST2</vt:lpstr>
      <vt:lpstr>TEST3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Didier WATTELIN</dc:creator>
  <cp:lastModifiedBy>moi</cp:lastModifiedBy>
  <dcterms:created xsi:type="dcterms:W3CDTF">2016-12-01T17:59:59Z</dcterms:created>
  <dcterms:modified xsi:type="dcterms:W3CDTF">2018-02-05T18:21:46Z</dcterms:modified>
</cp:coreProperties>
</file>